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5f7df9baab666eed/Desktop/VS2005Projects/ScenExp Misc/"/>
    </mc:Choice>
  </mc:AlternateContent>
  <xr:revisionPtr revIDLastSave="1139" documentId="8_{8A64ECFE-7F14-40DF-B1CB-F088AF39B5AD}" xr6:coauthVersionLast="47" xr6:coauthVersionMax="47" xr10:uidLastSave="{E4B94E45-13ED-4591-A7D9-7F59664459E9}"/>
  <bookViews>
    <workbookView xWindow="-120" yWindow="-120" windowWidth="29040" windowHeight="15720" xr2:uid="{41A34EA9-DA97-4AE6-8961-A41CB9023D77}"/>
  </bookViews>
  <sheets>
    <sheet name="Coefficients" sheetId="5" r:id="rId1"/>
    <sheet name="AR6RF_Temp50" sheetId="8" r:id="rId2"/>
    <sheet name="AR6RF_Temp67" sheetId="2" r:id="rId3"/>
    <sheet name="AR6RF_Temp83" sheetId="9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42" i="8" l="1" a="1"/>
  <c r="W42" i="8" s="1"/>
  <c r="W43" i="8" a="1"/>
  <c r="W43" i="8" s="1"/>
  <c r="W44" i="8" a="1"/>
  <c r="W44" i="8" s="1"/>
  <c r="W45" i="8" a="1"/>
  <c r="W45" i="8" s="1"/>
  <c r="W46" i="8" a="1"/>
  <c r="W46" i="8" s="1"/>
  <c r="AK12" i="8"/>
  <c r="AK11" i="8"/>
  <c r="V103" i="8" a="1"/>
  <c r="V103" i="8" s="1"/>
  <c r="V84" i="8" a="1"/>
  <c r="V84" i="8" s="1"/>
  <c r="V65" i="8" a="1"/>
  <c r="V65" i="8" s="1"/>
  <c r="AJ11" i="8"/>
  <c r="AJ12" i="8" s="1"/>
  <c r="W88" i="8"/>
  <c r="W89" i="8" s="1"/>
  <c r="W90" i="8" s="1"/>
  <c r="W91" i="8" s="1"/>
  <c r="W92" i="8" s="1"/>
  <c r="W93" i="8" s="1"/>
  <c r="W94" i="8" s="1"/>
  <c r="W95" i="8" s="1"/>
  <c r="W96" i="8" s="1"/>
  <c r="W97" i="8" s="1"/>
  <c r="W98" i="8" s="1"/>
  <c r="W99" i="8" s="1"/>
  <c r="W100" i="8" s="1"/>
  <c r="W101" i="8" s="1"/>
  <c r="W102" i="8" s="1"/>
  <c r="W70" i="8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W81" i="8" s="1"/>
  <c r="W82" i="8" s="1"/>
  <c r="W83" i="8" s="1"/>
  <c r="W69" i="8"/>
  <c r="W50" i="8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U111" i="8"/>
  <c r="V111" i="8" s="1"/>
  <c r="W111" i="8" s="1"/>
  <c r="X111" i="8" s="1"/>
  <c r="Y111" i="8" s="1"/>
  <c r="U110" i="8"/>
  <c r="V110" i="8" s="1"/>
  <c r="W110" i="8" s="1"/>
  <c r="X110" i="8" s="1"/>
  <c r="Y110" i="8" s="1"/>
  <c r="U109" i="8"/>
  <c r="V109" i="8" s="1"/>
  <c r="W109" i="8" s="1"/>
  <c r="X109" i="8" s="1"/>
  <c r="Y109" i="8" s="1"/>
  <c r="U111" i="9"/>
  <c r="V111" i="9" s="1"/>
  <c r="W111" i="9" s="1"/>
  <c r="X111" i="9" s="1"/>
  <c r="Y111" i="9" s="1"/>
  <c r="U110" i="9"/>
  <c r="V110" i="9" s="1"/>
  <c r="W110" i="9" s="1"/>
  <c r="X110" i="9" s="1"/>
  <c r="Y110" i="9" s="1"/>
  <c r="U109" i="9"/>
  <c r="V109" i="9" s="1"/>
  <c r="W109" i="9" s="1"/>
  <c r="X109" i="9" s="1"/>
  <c r="Y109" i="9" s="1"/>
  <c r="AI11" i="8"/>
  <c r="AI12" i="8" s="1"/>
  <c r="AI13" i="8" s="1"/>
  <c r="AI14" i="8" s="1"/>
  <c r="AI15" i="8" s="1"/>
  <c r="AI16" i="8" s="1"/>
  <c r="AI17" i="8" s="1"/>
  <c r="AI18" i="8" s="1"/>
  <c r="AI19" i="8" s="1"/>
  <c r="AI20" i="8" s="1"/>
  <c r="AI21" i="8" s="1"/>
  <c r="AI22" i="8" s="1"/>
  <c r="AI23" i="8" s="1"/>
  <c r="AI24" i="8" s="1"/>
  <c r="AI25" i="8" s="1"/>
  <c r="AO10" i="8"/>
  <c r="AO9" i="8"/>
  <c r="AQ7" i="8"/>
  <c r="AR7" i="8" s="1"/>
  <c r="AS7" i="8" s="1"/>
  <c r="AT7" i="8" s="1"/>
  <c r="AU7" i="8" s="1"/>
  <c r="AV7" i="8" s="1"/>
  <c r="AW7" i="8" s="1"/>
  <c r="AJ11" i="9"/>
  <c r="AK11" i="9" s="1"/>
  <c r="AI11" i="9"/>
  <c r="AI12" i="9" s="1"/>
  <c r="AI13" i="9" s="1"/>
  <c r="AI14" i="9" s="1"/>
  <c r="AI15" i="9" s="1"/>
  <c r="AI16" i="9" s="1"/>
  <c r="AI17" i="9" s="1"/>
  <c r="AI18" i="9" s="1"/>
  <c r="AI19" i="9" s="1"/>
  <c r="AI20" i="9" s="1"/>
  <c r="AI21" i="9" s="1"/>
  <c r="AI22" i="9" s="1"/>
  <c r="AI23" i="9" s="1"/>
  <c r="AI24" i="9" s="1"/>
  <c r="AI25" i="9" s="1"/>
  <c r="AO10" i="9"/>
  <c r="AW9" i="9"/>
  <c r="AS9" i="9"/>
  <c r="AO9" i="9"/>
  <c r="AV9" i="9" s="1"/>
  <c r="AW8" i="9"/>
  <c r="AV8" i="9"/>
  <c r="AU8" i="9"/>
  <c r="AT8" i="9"/>
  <c r="AS8" i="9"/>
  <c r="AR8" i="9"/>
  <c r="AQ7" i="9"/>
  <c r="AR7" i="9" s="1"/>
  <c r="AS7" i="9" s="1"/>
  <c r="AT7" i="9" s="1"/>
  <c r="AU7" i="9" s="1"/>
  <c r="AV7" i="9" s="1"/>
  <c r="AW7" i="9" s="1"/>
  <c r="AA111" i="8"/>
  <c r="AB111" i="8" s="1"/>
  <c r="AC111" i="8" s="1"/>
  <c r="AD111" i="8" s="1"/>
  <c r="AE111" i="8" s="1"/>
  <c r="AB110" i="8"/>
  <c r="AC110" i="8" s="1"/>
  <c r="AD110" i="8" s="1"/>
  <c r="AE110" i="8" s="1"/>
  <c r="AA110" i="8"/>
  <c r="AA109" i="8"/>
  <c r="AB109" i="8" s="1"/>
  <c r="AC109" i="8" s="1"/>
  <c r="AB89" i="8"/>
  <c r="AB90" i="8" s="1"/>
  <c r="AB91" i="8" s="1"/>
  <c r="AB92" i="8" s="1"/>
  <c r="V89" i="8"/>
  <c r="V90" i="8" s="1"/>
  <c r="V91" i="8" s="1"/>
  <c r="V92" i="8" s="1"/>
  <c r="V71" i="8"/>
  <c r="V72" i="8" s="1"/>
  <c r="V73" i="8" s="1"/>
  <c r="AB70" i="8"/>
  <c r="AB71" i="8" s="1"/>
  <c r="AB72" i="8" s="1"/>
  <c r="AB73" i="8" s="1"/>
  <c r="V70" i="8"/>
  <c r="AB51" i="8"/>
  <c r="AB52" i="8" s="1"/>
  <c r="AB53" i="8" s="1"/>
  <c r="AB54" i="8" s="1"/>
  <c r="V51" i="8"/>
  <c r="V52" i="8" s="1"/>
  <c r="V53" i="8" s="1"/>
  <c r="V54" i="8" s="1"/>
  <c r="AB44" i="8"/>
  <c r="AB45" i="8" s="1"/>
  <c r="AB46" i="8" s="1"/>
  <c r="V44" i="8"/>
  <c r="V45" i="8" s="1"/>
  <c r="V46" i="8" s="1"/>
  <c r="AB27" i="8"/>
  <c r="AB28" i="8" s="1"/>
  <c r="AB29" i="8" s="1"/>
  <c r="AB30" i="8" s="1"/>
  <c r="AB31" i="8" s="1"/>
  <c r="AB32" i="8" s="1"/>
  <c r="AB33" i="8" s="1"/>
  <c r="AB34" i="8" s="1"/>
  <c r="AB35" i="8" s="1"/>
  <c r="AB36" i="8" s="1"/>
  <c r="AB37" i="8" s="1"/>
  <c r="AB38" i="8" s="1"/>
  <c r="AB39" i="8" s="1"/>
  <c r="AB40" i="8" s="1"/>
  <c r="AB26" i="8"/>
  <c r="V26" i="8"/>
  <c r="V27" i="8" s="1"/>
  <c r="V28" i="8" s="1"/>
  <c r="V29" i="8" s="1"/>
  <c r="V30" i="8" s="1"/>
  <c r="V31" i="8" s="1"/>
  <c r="V32" i="8" s="1"/>
  <c r="V33" i="8" s="1"/>
  <c r="V34" i="8" s="1"/>
  <c r="V35" i="8" s="1"/>
  <c r="V36" i="8" s="1"/>
  <c r="V37" i="8" s="1"/>
  <c r="V38" i="8" s="1"/>
  <c r="V39" i="8" s="1"/>
  <c r="V40" i="8" s="1"/>
  <c r="AC20" i="8" a="1"/>
  <c r="AC20" i="8" s="1"/>
  <c r="AC40" i="8" s="1"/>
  <c r="W20" i="8" a="1"/>
  <c r="Y40" i="8" s="1"/>
  <c r="AC19" i="8" a="1"/>
  <c r="AE39" i="8" s="1"/>
  <c r="W19" i="8" a="1"/>
  <c r="Y39" i="8" s="1"/>
  <c r="AC18" i="8" a="1"/>
  <c r="AE38" i="8" s="1"/>
  <c r="W18" i="8" a="1"/>
  <c r="Y38" i="8" s="1"/>
  <c r="AC17" i="8" a="1"/>
  <c r="AE37" i="8" s="1"/>
  <c r="W17" i="8" a="1"/>
  <c r="Y37" i="8" s="1"/>
  <c r="AC16" i="8" a="1"/>
  <c r="AC16" i="8" s="1"/>
  <c r="AC36" i="8" s="1"/>
  <c r="W16" i="8" a="1"/>
  <c r="W16" i="8" s="1"/>
  <c r="W36" i="8" s="1"/>
  <c r="AC15" i="8" a="1"/>
  <c r="AE35" i="8" s="1"/>
  <c r="W15" i="8" a="1"/>
  <c r="Y35" i="8" s="1"/>
  <c r="AC14" i="8" a="1"/>
  <c r="AC14" i="8" s="1"/>
  <c r="AC34" i="8" s="1"/>
  <c r="W14" i="8" a="1"/>
  <c r="Y34" i="8" s="1"/>
  <c r="AC13" i="8" a="1"/>
  <c r="AE33" i="8" s="1"/>
  <c r="W13" i="8" a="1"/>
  <c r="Y33" i="8" s="1"/>
  <c r="AC12" i="8" a="1"/>
  <c r="AE32" i="8" s="1"/>
  <c r="W12" i="8" a="1"/>
  <c r="Y32" i="8" s="1"/>
  <c r="AC11" i="8" a="1"/>
  <c r="AE31" i="8" s="1"/>
  <c r="W11" i="8" a="1"/>
  <c r="Y31" i="8" s="1"/>
  <c r="AC10" i="8" a="1"/>
  <c r="AC10" i="8" s="1"/>
  <c r="AC30" i="8" s="1"/>
  <c r="W10" i="8" a="1"/>
  <c r="W10" i="8" s="1"/>
  <c r="W30" i="8" s="1"/>
  <c r="AC9" i="8" a="1"/>
  <c r="AC9" i="8" s="1"/>
  <c r="W9" i="8" a="1"/>
  <c r="W9" i="8" s="1"/>
  <c r="AC8" i="8" a="1"/>
  <c r="AC8" i="8" s="1"/>
  <c r="W8" i="8" a="1"/>
  <c r="W8" i="8" s="1"/>
  <c r="AC7" i="8" a="1"/>
  <c r="AC7" i="8" s="1"/>
  <c r="W7" i="8" a="1"/>
  <c r="W7" i="8" s="1"/>
  <c r="AC6" i="8" a="1"/>
  <c r="AC6" i="8" s="1"/>
  <c r="AB6" i="8"/>
  <c r="AB7" i="8" s="1"/>
  <c r="AB8" i="8" s="1"/>
  <c r="AB9" i="8" s="1"/>
  <c r="AB10" i="8" s="1"/>
  <c r="AB11" i="8" s="1"/>
  <c r="AB12" i="8" s="1"/>
  <c r="AB13" i="8" s="1"/>
  <c r="AB14" i="8" s="1"/>
  <c r="AB15" i="8" s="1"/>
  <c r="AB16" i="8" s="1"/>
  <c r="AB17" i="8" s="1"/>
  <c r="AB18" i="8" s="1"/>
  <c r="AB19" i="8" s="1"/>
  <c r="AB20" i="8" s="1"/>
  <c r="W6" i="8" a="1"/>
  <c r="W6" i="8" s="1"/>
  <c r="V6" i="8"/>
  <c r="V7" i="8" s="1"/>
  <c r="V8" i="8" s="1"/>
  <c r="V9" i="8" s="1"/>
  <c r="V10" i="8" s="1"/>
  <c r="V11" i="8" s="1"/>
  <c r="V12" i="8" s="1"/>
  <c r="V13" i="8" s="1"/>
  <c r="V14" i="8" s="1"/>
  <c r="V15" i="8" s="1"/>
  <c r="V16" i="8" s="1"/>
  <c r="V17" i="8" s="1"/>
  <c r="V18" i="8" s="1"/>
  <c r="V19" i="8" s="1"/>
  <c r="V20" i="8" s="1"/>
  <c r="AC5" i="8" a="1"/>
  <c r="AC5" i="8" s="1"/>
  <c r="W5" i="8" a="1"/>
  <c r="W5" i="8" s="1"/>
  <c r="AB111" i="9"/>
  <c r="AC111" i="9" s="1"/>
  <c r="AD111" i="9" s="1"/>
  <c r="AE111" i="9" s="1"/>
  <c r="AA111" i="9"/>
  <c r="AB110" i="9"/>
  <c r="AC110" i="9" s="1"/>
  <c r="AD110" i="9" s="1"/>
  <c r="AE110" i="9" s="1"/>
  <c r="AA110" i="9"/>
  <c r="AA109" i="9"/>
  <c r="AB109" i="9" s="1"/>
  <c r="AC109" i="9" s="1"/>
  <c r="AB90" i="9"/>
  <c r="AB91" i="9" s="1"/>
  <c r="AB92" i="9" s="1"/>
  <c r="V90" i="9"/>
  <c r="V91" i="9" s="1"/>
  <c r="V92" i="9" s="1"/>
  <c r="AB89" i="9"/>
  <c r="V89" i="9"/>
  <c r="AB72" i="9"/>
  <c r="AB73" i="9" s="1"/>
  <c r="AB71" i="9"/>
  <c r="AB70" i="9"/>
  <c r="V70" i="9"/>
  <c r="V71" i="9" s="1"/>
  <c r="V72" i="9" s="1"/>
  <c r="V73" i="9" s="1"/>
  <c r="AB51" i="9"/>
  <c r="AB52" i="9" s="1"/>
  <c r="AB53" i="9" s="1"/>
  <c r="AB54" i="9" s="1"/>
  <c r="V51" i="9"/>
  <c r="V52" i="9" s="1"/>
  <c r="V53" i="9" s="1"/>
  <c r="V54" i="9" s="1"/>
  <c r="AB44" i="9"/>
  <c r="AB45" i="9" s="1"/>
  <c r="AB46" i="9" s="1"/>
  <c r="V44" i="9"/>
  <c r="V45" i="9" s="1"/>
  <c r="V46" i="9" s="1"/>
  <c r="AB28" i="9"/>
  <c r="AB29" i="9" s="1"/>
  <c r="AB30" i="9" s="1"/>
  <c r="AB31" i="9" s="1"/>
  <c r="AB32" i="9" s="1"/>
  <c r="AB33" i="9" s="1"/>
  <c r="AB34" i="9" s="1"/>
  <c r="AB35" i="9" s="1"/>
  <c r="AB36" i="9" s="1"/>
  <c r="AB37" i="9" s="1"/>
  <c r="AB38" i="9" s="1"/>
  <c r="AB39" i="9" s="1"/>
  <c r="AB40" i="9" s="1"/>
  <c r="AB27" i="9"/>
  <c r="V27" i="9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AB26" i="9"/>
  <c r="V26" i="9"/>
  <c r="AC20" i="9" a="1"/>
  <c r="AC20" i="9" s="1"/>
  <c r="AC40" i="9" s="1"/>
  <c r="W20" i="9" a="1"/>
  <c r="Y40" i="9" s="1"/>
  <c r="AC19" i="9" a="1"/>
  <c r="AE39" i="9" s="1"/>
  <c r="W19" i="9" a="1"/>
  <c r="Y39" i="9" s="1"/>
  <c r="AC18" i="9" a="1"/>
  <c r="AE38" i="9" s="1"/>
  <c r="W18" i="9" a="1"/>
  <c r="Y38" i="9" s="1"/>
  <c r="AC17" i="9" a="1"/>
  <c r="AE37" i="9" s="1"/>
  <c r="W17" i="9" a="1"/>
  <c r="Y37" i="9" s="1"/>
  <c r="AC16" i="9" a="1"/>
  <c r="AC16" i="9" s="1"/>
  <c r="AC36" i="9" s="1"/>
  <c r="W16" i="9" a="1"/>
  <c r="W16" i="9" s="1"/>
  <c r="W36" i="9" s="1"/>
  <c r="AC15" i="9" a="1"/>
  <c r="AE35" i="9" s="1"/>
  <c r="W15" i="9" a="1"/>
  <c r="Y35" i="9" s="1"/>
  <c r="AC14" i="9" a="1"/>
  <c r="AC14" i="9" s="1"/>
  <c r="AC34" i="9" s="1"/>
  <c r="W14" i="9" a="1"/>
  <c r="Y34" i="9" s="1"/>
  <c r="AC13" i="9" a="1"/>
  <c r="AE33" i="9" s="1"/>
  <c r="W13" i="9" a="1"/>
  <c r="Y33" i="9" s="1"/>
  <c r="AC12" i="9" a="1"/>
  <c r="AE32" i="9" s="1"/>
  <c r="W12" i="9" a="1"/>
  <c r="Y32" i="9" s="1"/>
  <c r="AC11" i="9" a="1"/>
  <c r="AE31" i="9" s="1"/>
  <c r="W11" i="9" a="1"/>
  <c r="Y31" i="9" s="1"/>
  <c r="AC10" i="9" a="1"/>
  <c r="AC10" i="9" s="1"/>
  <c r="AC30" i="9" s="1"/>
  <c r="W10" i="9" a="1"/>
  <c r="W10" i="9" s="1"/>
  <c r="W30" i="9" s="1"/>
  <c r="AC9" i="9" a="1"/>
  <c r="AC9" i="9" s="1"/>
  <c r="W9" i="9" a="1"/>
  <c r="W9" i="9" s="1"/>
  <c r="AC8" i="9" a="1"/>
  <c r="AC8" i="9" s="1"/>
  <c r="W8" i="9" a="1"/>
  <c r="W8" i="9" s="1"/>
  <c r="AC7" i="9" a="1"/>
  <c r="AC7" i="9" s="1"/>
  <c r="AB7" i="9"/>
  <c r="AB8" i="9" s="1"/>
  <c r="AB9" i="9" s="1"/>
  <c r="AB10" i="9" s="1"/>
  <c r="AB11" i="9" s="1"/>
  <c r="AB12" i="9" s="1"/>
  <c r="AB13" i="9" s="1"/>
  <c r="AB14" i="9" s="1"/>
  <c r="AB15" i="9" s="1"/>
  <c r="AB16" i="9" s="1"/>
  <c r="AB17" i="9" s="1"/>
  <c r="AB18" i="9" s="1"/>
  <c r="AB19" i="9" s="1"/>
  <c r="AB20" i="9" s="1"/>
  <c r="W7" i="9" a="1"/>
  <c r="W7" i="9" s="1"/>
  <c r="V7" i="9"/>
  <c r="V8" i="9" s="1"/>
  <c r="V9" i="9" s="1"/>
  <c r="V10" i="9" s="1"/>
  <c r="V11" i="9" s="1"/>
  <c r="V12" i="9" s="1"/>
  <c r="V13" i="9" s="1"/>
  <c r="V14" i="9" s="1"/>
  <c r="V15" i="9" s="1"/>
  <c r="V16" i="9" s="1"/>
  <c r="V17" i="9" s="1"/>
  <c r="V18" i="9" s="1"/>
  <c r="V19" i="9" s="1"/>
  <c r="V20" i="9" s="1"/>
  <c r="AC6" i="9" a="1"/>
  <c r="AC6" i="9" s="1"/>
  <c r="AB6" i="9"/>
  <c r="W6" i="9" a="1"/>
  <c r="W6" i="9" s="1"/>
  <c r="V6" i="9"/>
  <c r="AC5" i="9" a="1"/>
  <c r="AC5" i="9" s="1"/>
  <c r="W5" i="9"/>
  <c r="W5" i="9" a="1"/>
  <c r="U111" i="2"/>
  <c r="V111" i="2" s="1"/>
  <c r="W111" i="2" s="1"/>
  <c r="X111" i="2" s="1"/>
  <c r="Y111" i="2" s="1"/>
  <c r="U110" i="2"/>
  <c r="V110" i="2" s="1"/>
  <c r="W110" i="2" s="1"/>
  <c r="X110" i="2" s="1"/>
  <c r="Y110" i="2" s="1"/>
  <c r="U109" i="2"/>
  <c r="V109" i="2" s="1"/>
  <c r="V89" i="2"/>
  <c r="V90" i="2" s="1"/>
  <c r="V91" i="2" s="1"/>
  <c r="V92" i="2" s="1"/>
  <c r="V70" i="2"/>
  <c r="V71" i="2" s="1"/>
  <c r="V72" i="2" s="1"/>
  <c r="V73" i="2" s="1"/>
  <c r="V51" i="2"/>
  <c r="V52" i="2" s="1"/>
  <c r="V53" i="2" s="1"/>
  <c r="V54" i="2" s="1"/>
  <c r="V45" i="2"/>
  <c r="V46" i="2" s="1"/>
  <c r="V44" i="2"/>
  <c r="AJ12" i="9" l="1"/>
  <c r="AK12" i="9" s="1"/>
  <c r="AJ13" i="8"/>
  <c r="AK13" i="8" s="1"/>
  <c r="AT10" i="8"/>
  <c r="AR9" i="8"/>
  <c r="AO11" i="8"/>
  <c r="AO11" i="9"/>
  <c r="AR10" i="9"/>
  <c r="AS10" i="9"/>
  <c r="AT10" i="9"/>
  <c r="AR9" i="9"/>
  <c r="AU10" i="9"/>
  <c r="AT9" i="9"/>
  <c r="AW10" i="9"/>
  <c r="AV10" i="9"/>
  <c r="AU9" i="9"/>
  <c r="AB93" i="8"/>
  <c r="AB94" i="8" s="1"/>
  <c r="AB95" i="8" s="1"/>
  <c r="AB96" i="8" s="1"/>
  <c r="AB97" i="8" s="1"/>
  <c r="AB98" i="8" s="1"/>
  <c r="AB99" i="8" s="1"/>
  <c r="AB100" i="8" s="1"/>
  <c r="AB101" i="8" s="1"/>
  <c r="AB102" i="8" s="1"/>
  <c r="V93" i="8"/>
  <c r="V94" i="8" s="1"/>
  <c r="V95" i="8" s="1"/>
  <c r="V96" i="8" s="1"/>
  <c r="V97" i="8" s="1"/>
  <c r="V98" i="8" s="1"/>
  <c r="V99" i="8" s="1"/>
  <c r="V100" i="8" s="1"/>
  <c r="V101" i="8" s="1"/>
  <c r="V102" i="8" s="1"/>
  <c r="AD109" i="8"/>
  <c r="V55" i="8"/>
  <c r="V56" i="8" s="1"/>
  <c r="V57" i="8" s="1"/>
  <c r="V58" i="8" s="1"/>
  <c r="V59" i="8" s="1"/>
  <c r="V60" i="8" s="1"/>
  <c r="V61" i="8" s="1"/>
  <c r="V62" i="8" s="1"/>
  <c r="V63" i="8" s="1"/>
  <c r="V64" i="8" s="1"/>
  <c r="AB74" i="8"/>
  <c r="AB75" i="8" s="1"/>
  <c r="AB76" i="8" s="1"/>
  <c r="AB77" i="8" s="1"/>
  <c r="AB78" i="8" s="1"/>
  <c r="AB79" i="8" s="1"/>
  <c r="AB80" i="8" s="1"/>
  <c r="AB81" i="8" s="1"/>
  <c r="AB82" i="8" s="1"/>
  <c r="AB83" i="8" s="1"/>
  <c r="V74" i="8"/>
  <c r="V75" i="8" s="1"/>
  <c r="V76" i="8" s="1"/>
  <c r="V77" i="8" s="1"/>
  <c r="V78" i="8" s="1"/>
  <c r="V79" i="8" s="1"/>
  <c r="V80" i="8" s="1"/>
  <c r="V81" i="8" s="1"/>
  <c r="V82" i="8" s="1"/>
  <c r="V83" i="8" s="1"/>
  <c r="AB55" i="8"/>
  <c r="AB56" i="8" s="1"/>
  <c r="AB57" i="8" s="1"/>
  <c r="AB58" i="8" s="1"/>
  <c r="AB59" i="8" s="1"/>
  <c r="AB60" i="8" s="1"/>
  <c r="AB61" i="8" s="1"/>
  <c r="AB62" i="8" s="1"/>
  <c r="AB63" i="8" s="1"/>
  <c r="AB64" i="8" s="1"/>
  <c r="W11" i="8"/>
  <c r="W31" i="8" s="1"/>
  <c r="W13" i="8"/>
  <c r="W33" i="8" s="1"/>
  <c r="W15" i="8"/>
  <c r="W35" i="8" s="1"/>
  <c r="W17" i="8"/>
  <c r="W37" i="8" s="1"/>
  <c r="W19" i="8"/>
  <c r="W39" i="8" s="1"/>
  <c r="X30" i="8"/>
  <c r="X73" i="8" s="1"/>
  <c r="AD31" i="8"/>
  <c r="X33" i="8"/>
  <c r="AD34" i="8"/>
  <c r="X36" i="8"/>
  <c r="AU9" i="8" s="1"/>
  <c r="AD37" i="8"/>
  <c r="X39" i="8"/>
  <c r="AD40" i="8"/>
  <c r="AD83" i="8" s="1"/>
  <c r="AC11" i="8"/>
  <c r="AC31" i="8" s="1"/>
  <c r="AC13" i="8"/>
  <c r="AC33" i="8" s="1"/>
  <c r="AC15" i="8"/>
  <c r="AC35" i="8" s="1"/>
  <c r="AC17" i="8"/>
  <c r="AC37" i="8" s="1"/>
  <c r="AC19" i="8"/>
  <c r="AC39" i="8" s="1"/>
  <c r="Y30" i="8"/>
  <c r="X92" i="8" s="1"/>
  <c r="AE34" i="8"/>
  <c r="Y36" i="8"/>
  <c r="AE40" i="8"/>
  <c r="W12" i="8"/>
  <c r="W32" i="8" s="1"/>
  <c r="AS10" i="8" s="1"/>
  <c r="W14" i="8"/>
  <c r="W34" i="8" s="1"/>
  <c r="W18" i="8"/>
  <c r="W38" i="8" s="1"/>
  <c r="W20" i="8"/>
  <c r="W40" i="8" s="1"/>
  <c r="AD30" i="8"/>
  <c r="X32" i="8"/>
  <c r="AD33" i="8"/>
  <c r="X35" i="8"/>
  <c r="AD36" i="8"/>
  <c r="AD98" i="8" s="1"/>
  <c r="X38" i="8"/>
  <c r="AD39" i="8"/>
  <c r="AE30" i="8"/>
  <c r="AD54" i="8" s="1"/>
  <c r="AE36" i="8"/>
  <c r="AC12" i="8"/>
  <c r="AC32" i="8" s="1"/>
  <c r="AC18" i="8"/>
  <c r="AC38" i="8" s="1"/>
  <c r="X31" i="8"/>
  <c r="AD32" i="8"/>
  <c r="X34" i="8"/>
  <c r="AD35" i="8"/>
  <c r="X37" i="8"/>
  <c r="AD38" i="8"/>
  <c r="X40" i="8"/>
  <c r="AW10" i="8" s="1"/>
  <c r="V93" i="9"/>
  <c r="V94" i="9" s="1"/>
  <c r="V95" i="9" s="1"/>
  <c r="V96" i="9" s="1"/>
  <c r="V97" i="9" s="1"/>
  <c r="V98" i="9" s="1"/>
  <c r="V99" i="9" s="1"/>
  <c r="V100" i="9" s="1"/>
  <c r="V101" i="9" s="1"/>
  <c r="V102" i="9" s="1"/>
  <c r="AB93" i="9"/>
  <c r="AB94" i="9" s="1"/>
  <c r="AB95" i="9" s="1"/>
  <c r="AB96" i="9" s="1"/>
  <c r="AB97" i="9" s="1"/>
  <c r="AB98" i="9" s="1"/>
  <c r="AB99" i="9" s="1"/>
  <c r="AB100" i="9" s="1"/>
  <c r="AB101" i="9" s="1"/>
  <c r="AB102" i="9" s="1"/>
  <c r="AD109" i="9"/>
  <c r="AD98" i="9"/>
  <c r="AD79" i="9"/>
  <c r="AD60" i="9"/>
  <c r="V55" i="9"/>
  <c r="V56" i="9" s="1"/>
  <c r="V57" i="9" s="1"/>
  <c r="V58" i="9" s="1"/>
  <c r="V59" i="9" s="1"/>
  <c r="V60" i="9" s="1"/>
  <c r="V61" i="9" s="1"/>
  <c r="V62" i="9" s="1"/>
  <c r="V63" i="9" s="1"/>
  <c r="V64" i="9" s="1"/>
  <c r="X54" i="9"/>
  <c r="AB55" i="9"/>
  <c r="AB56" i="9" s="1"/>
  <c r="AB57" i="9" s="1"/>
  <c r="AB58" i="9" s="1"/>
  <c r="AB59" i="9" s="1"/>
  <c r="AB60" i="9" s="1"/>
  <c r="AB61" i="9" s="1"/>
  <c r="AB62" i="9" s="1"/>
  <c r="AB63" i="9" s="1"/>
  <c r="AB64" i="9" s="1"/>
  <c r="AB74" i="9"/>
  <c r="AB75" i="9" s="1"/>
  <c r="AB76" i="9" s="1"/>
  <c r="AB77" i="9" s="1"/>
  <c r="AB78" i="9" s="1"/>
  <c r="AB79" i="9" s="1"/>
  <c r="AB80" i="9" s="1"/>
  <c r="AB81" i="9" s="1"/>
  <c r="AB82" i="9" s="1"/>
  <c r="AB83" i="9" s="1"/>
  <c r="AD54" i="9"/>
  <c r="V74" i="9"/>
  <c r="V75" i="9" s="1"/>
  <c r="V76" i="9" s="1"/>
  <c r="V77" i="9" s="1"/>
  <c r="V78" i="9" s="1"/>
  <c r="V79" i="9" s="1"/>
  <c r="V80" i="9" s="1"/>
  <c r="V81" i="9" s="1"/>
  <c r="V82" i="9" s="1"/>
  <c r="V83" i="9" s="1"/>
  <c r="W11" i="9"/>
  <c r="W31" i="9" s="1"/>
  <c r="W13" i="9"/>
  <c r="W33" i="9" s="1"/>
  <c r="W15" i="9"/>
  <c r="W35" i="9" s="1"/>
  <c r="W17" i="9"/>
  <c r="W37" i="9" s="1"/>
  <c r="W19" i="9"/>
  <c r="W39" i="9" s="1"/>
  <c r="X30" i="9"/>
  <c r="X92" i="9" s="1"/>
  <c r="AD31" i="9"/>
  <c r="X33" i="9"/>
  <c r="AD34" i="9"/>
  <c r="AD58" i="9" s="1"/>
  <c r="X36" i="9"/>
  <c r="X60" i="9" s="1"/>
  <c r="AD37" i="9"/>
  <c r="X39" i="9"/>
  <c r="AD40" i="9"/>
  <c r="AD83" i="9" s="1"/>
  <c r="AC11" i="9"/>
  <c r="AC31" i="9" s="1"/>
  <c r="AC13" i="9"/>
  <c r="AC33" i="9" s="1"/>
  <c r="AC15" i="9"/>
  <c r="AC35" i="9" s="1"/>
  <c r="AC17" i="9"/>
  <c r="AC37" i="9" s="1"/>
  <c r="AC19" i="9"/>
  <c r="AC39" i="9" s="1"/>
  <c r="Y30" i="9"/>
  <c r="AE34" i="9"/>
  <c r="Y36" i="9"/>
  <c r="AE40" i="9"/>
  <c r="AD33" i="9"/>
  <c r="W12" i="9"/>
  <c r="W32" i="9" s="1"/>
  <c r="W14" i="9"/>
  <c r="W34" i="9" s="1"/>
  <c r="W18" i="9"/>
  <c r="W38" i="9" s="1"/>
  <c r="W20" i="9"/>
  <c r="W40" i="9" s="1"/>
  <c r="AD30" i="9"/>
  <c r="AD92" i="9" s="1"/>
  <c r="X32" i="9"/>
  <c r="X35" i="9"/>
  <c r="AD36" i="9"/>
  <c r="X38" i="9"/>
  <c r="AD39" i="9"/>
  <c r="AE30" i="9"/>
  <c r="AD73" i="9" s="1"/>
  <c r="AE36" i="9"/>
  <c r="AC12" i="9"/>
  <c r="AC32" i="9" s="1"/>
  <c r="AC18" i="9"/>
  <c r="AC38" i="9" s="1"/>
  <c r="X31" i="9"/>
  <c r="AD32" i="9"/>
  <c r="X34" i="9"/>
  <c r="AD35" i="9"/>
  <c r="X37" i="9"/>
  <c r="AD38" i="9"/>
  <c r="X40" i="9"/>
  <c r="V74" i="2"/>
  <c r="V75" i="2" s="1"/>
  <c r="V76" i="2" s="1"/>
  <c r="V77" i="2" s="1"/>
  <c r="V78" i="2" s="1"/>
  <c r="V79" i="2" s="1"/>
  <c r="V80" i="2" s="1"/>
  <c r="V81" i="2" s="1"/>
  <c r="V82" i="2" s="1"/>
  <c r="V83" i="2" s="1"/>
  <c r="V55" i="2"/>
  <c r="V56" i="2" s="1"/>
  <c r="V57" i="2" s="1"/>
  <c r="V58" i="2" s="1"/>
  <c r="V59" i="2" s="1"/>
  <c r="V60" i="2" s="1"/>
  <c r="V61" i="2" s="1"/>
  <c r="V62" i="2" s="1"/>
  <c r="V63" i="2" s="1"/>
  <c r="V64" i="2" s="1"/>
  <c r="V93" i="2"/>
  <c r="V94" i="2" s="1"/>
  <c r="V95" i="2" s="1"/>
  <c r="V96" i="2" s="1"/>
  <c r="V97" i="2" s="1"/>
  <c r="V98" i="2" s="1"/>
  <c r="V99" i="2" s="1"/>
  <c r="V100" i="2" s="1"/>
  <c r="V101" i="2" s="1"/>
  <c r="V102" i="2" s="1"/>
  <c r="W109" i="2"/>
  <c r="AR10" i="8" l="1"/>
  <c r="X79" i="8"/>
  <c r="AD92" i="8"/>
  <c r="X54" i="8"/>
  <c r="AW9" i="8"/>
  <c r="AW8" i="8"/>
  <c r="AD64" i="8"/>
  <c r="AD77" i="8"/>
  <c r="AV8" i="8"/>
  <c r="AV9" i="8"/>
  <c r="AD102" i="8"/>
  <c r="AT8" i="8"/>
  <c r="AT9" i="8"/>
  <c r="AU8" i="8"/>
  <c r="AS9" i="8"/>
  <c r="AS8" i="8"/>
  <c r="AV10" i="8"/>
  <c r="X60" i="8"/>
  <c r="AU10" i="8"/>
  <c r="AR8" i="8"/>
  <c r="AJ13" i="9"/>
  <c r="AJ14" i="9" s="1"/>
  <c r="AO12" i="8"/>
  <c r="AW11" i="8"/>
  <c r="AV11" i="8"/>
  <c r="AU11" i="8"/>
  <c r="AT11" i="8"/>
  <c r="AS11" i="8"/>
  <c r="AR11" i="8"/>
  <c r="AJ14" i="8"/>
  <c r="AK14" i="8" s="1"/>
  <c r="AO12" i="9"/>
  <c r="AW11" i="9"/>
  <c r="AV11" i="9"/>
  <c r="AU11" i="9"/>
  <c r="AT11" i="9"/>
  <c r="AS11" i="9"/>
  <c r="AR11" i="9"/>
  <c r="AD73" i="8"/>
  <c r="AD96" i="8"/>
  <c r="AD62" i="8"/>
  <c r="AD100" i="8"/>
  <c r="AD81" i="8"/>
  <c r="X81" i="8"/>
  <c r="X62" i="8"/>
  <c r="X100" i="8"/>
  <c r="X57" i="8"/>
  <c r="X95" i="8"/>
  <c r="X76" i="8"/>
  <c r="AE109" i="8"/>
  <c r="AD58" i="8"/>
  <c r="X96" i="8"/>
  <c r="X77" i="8"/>
  <c r="X58" i="8"/>
  <c r="X75" i="8"/>
  <c r="X56" i="8"/>
  <c r="X94" i="8"/>
  <c r="X98" i="8"/>
  <c r="X63" i="8"/>
  <c r="X101" i="8"/>
  <c r="X82" i="8"/>
  <c r="AD95" i="8"/>
  <c r="AD76" i="8"/>
  <c r="AD57" i="8"/>
  <c r="X99" i="8"/>
  <c r="X80" i="8"/>
  <c r="X61" i="8"/>
  <c r="X102" i="8"/>
  <c r="X83" i="8"/>
  <c r="X64" i="8"/>
  <c r="AD74" i="8"/>
  <c r="AD55" i="8"/>
  <c r="AD93" i="8"/>
  <c r="X78" i="8"/>
  <c r="X59" i="8"/>
  <c r="X97" i="8"/>
  <c r="AD56" i="8"/>
  <c r="AD94" i="8"/>
  <c r="AD75" i="8"/>
  <c r="X93" i="8"/>
  <c r="X74" i="8"/>
  <c r="X55" i="8"/>
  <c r="AD59" i="8"/>
  <c r="AD97" i="8"/>
  <c r="AD78" i="8"/>
  <c r="AD60" i="8"/>
  <c r="AD101" i="8"/>
  <c r="AD82" i="8"/>
  <c r="AD63" i="8"/>
  <c r="AD79" i="8"/>
  <c r="AD80" i="8"/>
  <c r="AD61" i="8"/>
  <c r="AD99" i="8"/>
  <c r="AB84" i="9" a="1"/>
  <c r="AB84" i="9" s="1"/>
  <c r="AD56" i="9"/>
  <c r="AD94" i="9"/>
  <c r="AD75" i="9"/>
  <c r="X75" i="9"/>
  <c r="X56" i="9"/>
  <c r="X94" i="9"/>
  <c r="V103" i="9" s="1" a="1"/>
  <c r="V103" i="9" s="1"/>
  <c r="X93" i="9"/>
  <c r="X74" i="9"/>
  <c r="X55" i="9"/>
  <c r="AD102" i="9"/>
  <c r="X57" i="9"/>
  <c r="X95" i="9"/>
  <c r="X76" i="9"/>
  <c r="AD64" i="9"/>
  <c r="AE109" i="9"/>
  <c r="AD62" i="9"/>
  <c r="AD100" i="9"/>
  <c r="AD81" i="9"/>
  <c r="AD77" i="9"/>
  <c r="X79" i="9"/>
  <c r="AD80" i="9"/>
  <c r="AD61" i="9"/>
  <c r="AD99" i="9"/>
  <c r="X98" i="9"/>
  <c r="X96" i="9"/>
  <c r="X77" i="9"/>
  <c r="X58" i="9"/>
  <c r="AD101" i="9"/>
  <c r="AD82" i="9"/>
  <c r="AD63" i="9"/>
  <c r="X63" i="9"/>
  <c r="X101" i="9"/>
  <c r="X82" i="9"/>
  <c r="X102" i="9"/>
  <c r="X83" i="9"/>
  <c r="X64" i="9"/>
  <c r="AD95" i="9"/>
  <c r="AD76" i="9"/>
  <c r="AD57" i="9"/>
  <c r="X99" i="9"/>
  <c r="X80" i="9"/>
  <c r="X61" i="9"/>
  <c r="X73" i="9"/>
  <c r="AD96" i="9"/>
  <c r="AD59" i="9"/>
  <c r="AD97" i="9"/>
  <c r="AD78" i="9"/>
  <c r="X81" i="9"/>
  <c r="X62" i="9"/>
  <c r="X100" i="9"/>
  <c r="AD74" i="9"/>
  <c r="AD55" i="9"/>
  <c r="AD93" i="9"/>
  <c r="AB103" i="9" s="1" a="1"/>
  <c r="AB103" i="9" s="1"/>
  <c r="X78" i="9"/>
  <c r="X59" i="9"/>
  <c r="X97" i="9"/>
  <c r="X109" i="2"/>
  <c r="X89" i="8" l="1"/>
  <c r="W118" i="8" s="1"/>
  <c r="V84" i="9" a="1"/>
  <c r="V84" i="9" s="1"/>
  <c r="AK13" i="9"/>
  <c r="AJ15" i="8"/>
  <c r="AW12" i="8"/>
  <c r="AV12" i="8"/>
  <c r="AU12" i="8"/>
  <c r="AT12" i="8"/>
  <c r="AS12" i="8"/>
  <c r="AR12" i="8"/>
  <c r="AW12" i="9"/>
  <c r="AV12" i="9"/>
  <c r="AU12" i="9"/>
  <c r="AT12" i="9"/>
  <c r="AS12" i="9"/>
  <c r="AR12" i="9"/>
  <c r="AJ15" i="9"/>
  <c r="AK14" i="9"/>
  <c r="AD89" i="9"/>
  <c r="AC118" i="9" s="1"/>
  <c r="AD91" i="9"/>
  <c r="AE118" i="9" s="1"/>
  <c r="AD88" i="9"/>
  <c r="AB118" i="9" s="1"/>
  <c r="AD87" i="9"/>
  <c r="AA118" i="9" s="1"/>
  <c r="AD90" i="9"/>
  <c r="AD118" i="9" s="1"/>
  <c r="AD68" i="9"/>
  <c r="AA117" i="9" s="1"/>
  <c r="AD71" i="9"/>
  <c r="AD117" i="9" s="1"/>
  <c r="AD70" i="9"/>
  <c r="AC117" i="9" s="1"/>
  <c r="AD72" i="9"/>
  <c r="AE117" i="9" s="1"/>
  <c r="AD69" i="9"/>
  <c r="AB117" i="9" s="1"/>
  <c r="X90" i="9"/>
  <c r="X118" i="9" s="1"/>
  <c r="X89" i="9"/>
  <c r="W118" i="9" s="1"/>
  <c r="X88" i="9"/>
  <c r="V118" i="9" s="1"/>
  <c r="X91" i="9"/>
  <c r="Y118" i="9" s="1"/>
  <c r="X87" i="9"/>
  <c r="U118" i="9" s="1"/>
  <c r="Y109" i="2"/>
  <c r="X87" i="8" l="1"/>
  <c r="U118" i="8" s="1"/>
  <c r="X88" i="8"/>
  <c r="V118" i="8" s="1"/>
  <c r="X90" i="8"/>
  <c r="X118" i="8" s="1"/>
  <c r="X91" i="8"/>
  <c r="Y118" i="8" s="1"/>
  <c r="X71" i="9"/>
  <c r="X117" i="9" s="1"/>
  <c r="X70" i="9"/>
  <c r="W117" i="9" s="1"/>
  <c r="X69" i="9"/>
  <c r="V117" i="9" s="1"/>
  <c r="X72" i="9"/>
  <c r="Y117" i="9" s="1"/>
  <c r="X68" i="9"/>
  <c r="U117" i="9" s="1"/>
  <c r="AJ16" i="8"/>
  <c r="AK15" i="8"/>
  <c r="AK15" i="9"/>
  <c r="AL15" i="9" s="1"/>
  <c r="AJ16" i="9"/>
  <c r="AL15" i="8" l="1"/>
  <c r="AK16" i="8"/>
  <c r="AJ17" i="8"/>
  <c r="AK16" i="9"/>
  <c r="AL16" i="9" s="1"/>
  <c r="AJ17" i="9"/>
  <c r="AL16" i="8" l="1"/>
  <c r="AK34" i="8"/>
  <c r="AJ18" i="8"/>
  <c r="AK17" i="8"/>
  <c r="AJ18" i="9"/>
  <c r="AK17" i="9"/>
  <c r="AL17" i="9" s="1"/>
  <c r="AL34" i="8" l="1"/>
  <c r="AL17" i="8"/>
  <c r="AK35" i="8"/>
  <c r="AJ19" i="8"/>
  <c r="AK18" i="8"/>
  <c r="AK36" i="8" s="1"/>
  <c r="AK18" i="9"/>
  <c r="AL18" i="9" s="1"/>
  <c r="AJ19" i="9"/>
  <c r="AL35" i="8" l="1"/>
  <c r="AL18" i="8"/>
  <c r="AK19" i="8"/>
  <c r="AJ20" i="8"/>
  <c r="AK19" i="9"/>
  <c r="AL19" i="9" s="1"/>
  <c r="AJ20" i="9"/>
  <c r="AL36" i="8" l="1"/>
  <c r="AL19" i="8"/>
  <c r="AK37" i="8"/>
  <c r="AJ21" i="8"/>
  <c r="AK20" i="8"/>
  <c r="AJ21" i="9"/>
  <c r="AK20" i="9"/>
  <c r="AL20" i="9" s="1"/>
  <c r="AL37" i="8" l="1"/>
  <c r="AL20" i="8"/>
  <c r="AK38" i="8"/>
  <c r="AK21" i="8"/>
  <c r="AJ22" i="8"/>
  <c r="AK21" i="9"/>
  <c r="AL21" i="9" s="1"/>
  <c r="AJ22" i="9"/>
  <c r="AL39" i="8" l="1"/>
  <c r="AL38" i="8"/>
  <c r="AL21" i="8"/>
  <c r="AK39" i="8"/>
  <c r="AK22" i="8"/>
  <c r="AL22" i="8" s="1"/>
  <c r="AJ23" i="8"/>
  <c r="AJ23" i="9"/>
  <c r="AK22" i="9"/>
  <c r="AL22" i="9" s="1"/>
  <c r="AK40" i="8" l="1"/>
  <c r="AL40" i="8"/>
  <c r="AJ24" i="8"/>
  <c r="AK23" i="8"/>
  <c r="AL23" i="8" s="1"/>
  <c r="AJ24" i="9"/>
  <c r="AK23" i="9"/>
  <c r="AL23" i="9" s="1"/>
  <c r="AJ25" i="8" l="1"/>
  <c r="AK25" i="8" s="1"/>
  <c r="AL25" i="8" s="1"/>
  <c r="AK24" i="8"/>
  <c r="AL24" i="8" s="1"/>
  <c r="AJ25" i="9"/>
  <c r="AK25" i="9" s="1"/>
  <c r="AL25" i="9" s="1"/>
  <c r="AK24" i="9"/>
  <c r="AL24" i="9" s="1"/>
  <c r="AJ11" i="2" l="1"/>
  <c r="AA111" i="2"/>
  <c r="AB111" i="2" s="1"/>
  <c r="AC111" i="2" s="1"/>
  <c r="AD111" i="2" s="1"/>
  <c r="AE111" i="2" s="1"/>
  <c r="AA110" i="2"/>
  <c r="AB110" i="2" s="1"/>
  <c r="AC110" i="2" s="1"/>
  <c r="AD110" i="2" s="1"/>
  <c r="AE110" i="2" s="1"/>
  <c r="AA109" i="2"/>
  <c r="AB109" i="2" s="1"/>
  <c r="AC109" i="2" s="1"/>
  <c r="AD109" i="2" s="1"/>
  <c r="AE109" i="2" s="1"/>
  <c r="AB89" i="2"/>
  <c r="AB90" i="2" s="1"/>
  <c r="AB91" i="2" s="1"/>
  <c r="AB92" i="2" s="1"/>
  <c r="AB70" i="2"/>
  <c r="AB71" i="2" s="1"/>
  <c r="AB72" i="2" s="1"/>
  <c r="AB73" i="2" s="1"/>
  <c r="AB51" i="2"/>
  <c r="AB52" i="2" s="1"/>
  <c r="AB53" i="2" s="1"/>
  <c r="AB54" i="2" s="1"/>
  <c r="AB44" i="2"/>
  <c r="AB45" i="2" s="1"/>
  <c r="AB46" i="2" s="1"/>
  <c r="A3" i="5"/>
  <c r="Q89" i="9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P89" i="9"/>
  <c r="P90" i="9" s="1"/>
  <c r="P91" i="9" s="1"/>
  <c r="P92" i="9" s="1"/>
  <c r="Q70" i="9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P70" i="9"/>
  <c r="P71" i="9" s="1"/>
  <c r="P72" i="9" s="1"/>
  <c r="P73" i="9" s="1"/>
  <c r="Q51" i="9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P51" i="9"/>
  <c r="P52" i="9" s="1"/>
  <c r="P53" i="9" s="1"/>
  <c r="P54" i="9" s="1"/>
  <c r="P44" i="9"/>
  <c r="P45" i="9" s="1"/>
  <c r="P46" i="9" s="1"/>
  <c r="P26" i="9"/>
  <c r="P27" i="9" s="1"/>
  <c r="P28" i="9" s="1"/>
  <c r="P29" i="9" s="1"/>
  <c r="P30" i="9" s="1"/>
  <c r="P31" i="9" s="1"/>
  <c r="P32" i="9" s="1"/>
  <c r="P33" i="9" s="1"/>
  <c r="P34" i="9" s="1"/>
  <c r="P35" i="9" s="1"/>
  <c r="P36" i="9" s="1"/>
  <c r="P37" i="9" s="1"/>
  <c r="P38" i="9" s="1"/>
  <c r="P39" i="9" s="1"/>
  <c r="P40" i="9" s="1"/>
  <c r="K26" i="9"/>
  <c r="K25" i="9"/>
  <c r="K24" i="9"/>
  <c r="K23" i="9"/>
  <c r="K22" i="9"/>
  <c r="V72" i="5"/>
  <c r="P72" i="5"/>
  <c r="Q20" i="9" a="1"/>
  <c r="Q20" i="9" s="1"/>
  <c r="Q40" i="9" s="1"/>
  <c r="J72" i="5" s="1"/>
  <c r="K20" i="9" a="1"/>
  <c r="K20" i="9" s="1"/>
  <c r="D72" i="5" s="1"/>
  <c r="V71" i="5"/>
  <c r="R71" i="5"/>
  <c r="Q19" i="9" a="1"/>
  <c r="Q19" i="9" s="1"/>
  <c r="Q39" i="9" s="1"/>
  <c r="J71" i="5" s="1"/>
  <c r="K19" i="9" a="1"/>
  <c r="K19" i="9" s="1"/>
  <c r="D71" i="5" s="1"/>
  <c r="V70" i="5"/>
  <c r="R70" i="5"/>
  <c r="Q18" i="9" a="1"/>
  <c r="S38" i="9" s="1"/>
  <c r="L70" i="5" s="1"/>
  <c r="K18" i="9" a="1"/>
  <c r="K18" i="9" s="1"/>
  <c r="D70" i="5" s="1"/>
  <c r="V69" i="5"/>
  <c r="R69" i="5"/>
  <c r="Q17" i="9" a="1"/>
  <c r="Q17" i="9" s="1"/>
  <c r="Q37" i="9" s="1"/>
  <c r="J69" i="5" s="1"/>
  <c r="K17" i="9" a="1"/>
  <c r="K17" i="9" s="1"/>
  <c r="D69" i="5" s="1"/>
  <c r="V68" i="5"/>
  <c r="R68" i="5"/>
  <c r="Q16" i="9" a="1"/>
  <c r="S36" i="9" s="1"/>
  <c r="L68" i="5" s="1"/>
  <c r="K16" i="9" a="1"/>
  <c r="K16" i="9" s="1"/>
  <c r="D68" i="5" s="1"/>
  <c r="V67" i="5"/>
  <c r="R67" i="5"/>
  <c r="Q15" i="9" a="1"/>
  <c r="S35" i="9" s="1"/>
  <c r="L67" i="5" s="1"/>
  <c r="K15" i="9" a="1"/>
  <c r="K15" i="9" s="1"/>
  <c r="D67" i="5" s="1"/>
  <c r="R66" i="5"/>
  <c r="Q14" i="9" a="1"/>
  <c r="Q14" i="9" s="1"/>
  <c r="Q34" i="9" s="1"/>
  <c r="J66" i="5" s="1"/>
  <c r="K14" i="9" a="1"/>
  <c r="K14" i="9" s="1"/>
  <c r="D66" i="5" s="1"/>
  <c r="V65" i="5"/>
  <c r="R65" i="5"/>
  <c r="Q13" i="9" a="1"/>
  <c r="Q13" i="9" s="1"/>
  <c r="Q33" i="9" s="1"/>
  <c r="J65" i="5" s="1"/>
  <c r="K13" i="9" a="1"/>
  <c r="K13" i="9" s="1"/>
  <c r="D65" i="5" s="1"/>
  <c r="R64" i="5"/>
  <c r="Q12" i="9" a="1"/>
  <c r="S32" i="9" s="1"/>
  <c r="L64" i="5" s="1"/>
  <c r="K12" i="9" a="1"/>
  <c r="K12" i="9" s="1"/>
  <c r="D64" i="5" s="1"/>
  <c r="V63" i="5"/>
  <c r="R63" i="5"/>
  <c r="Q11" i="9" a="1"/>
  <c r="S31" i="9" s="1"/>
  <c r="L63" i="5" s="1"/>
  <c r="K11" i="9" a="1"/>
  <c r="K11" i="9" s="1"/>
  <c r="D63" i="5" s="1"/>
  <c r="Q62" i="5"/>
  <c r="Q10" i="9" a="1"/>
  <c r="S30" i="9" s="1"/>
  <c r="L62" i="5" s="1"/>
  <c r="K10" i="9" a="1"/>
  <c r="K10" i="9" s="1"/>
  <c r="D62" i="5" s="1"/>
  <c r="Q9" i="9" a="1"/>
  <c r="Q9" i="9" s="1"/>
  <c r="K9" i="9" a="1"/>
  <c r="K9" i="9" s="1"/>
  <c r="D61" i="5" s="1"/>
  <c r="Q8" i="9" a="1"/>
  <c r="Q8" i="9" s="1"/>
  <c r="K8" i="9" a="1"/>
  <c r="K8" i="9" s="1"/>
  <c r="D60" i="5" s="1"/>
  <c r="Q7" i="9" a="1"/>
  <c r="Q7" i="9" s="1"/>
  <c r="K7" i="9" a="1"/>
  <c r="K7" i="9" s="1"/>
  <c r="D59" i="5" s="1"/>
  <c r="Q6" i="9" a="1"/>
  <c r="Q6" i="9" s="1"/>
  <c r="P6" i="9"/>
  <c r="P7" i="9" s="1"/>
  <c r="P8" i="9" s="1"/>
  <c r="P9" i="9" s="1"/>
  <c r="P10" i="9" s="1"/>
  <c r="P11" i="9" s="1"/>
  <c r="P12" i="9" s="1"/>
  <c r="P13" i="9" s="1"/>
  <c r="P14" i="9" s="1"/>
  <c r="P15" i="9" s="1"/>
  <c r="P16" i="9" s="1"/>
  <c r="P17" i="9" s="1"/>
  <c r="P18" i="9" s="1"/>
  <c r="P19" i="9" s="1"/>
  <c r="P20" i="9" s="1"/>
  <c r="K6" i="9" a="1"/>
  <c r="K6" i="9" s="1"/>
  <c r="D58" i="5" s="1"/>
  <c r="J6" i="9"/>
  <c r="J7" i="9" s="1"/>
  <c r="J8" i="9" s="1"/>
  <c r="J9" i="9" s="1"/>
  <c r="J10" i="9" s="1"/>
  <c r="J11" i="9" s="1"/>
  <c r="J12" i="9" s="1"/>
  <c r="J13" i="9" s="1"/>
  <c r="J14" i="9" s="1"/>
  <c r="J15" i="9" s="1"/>
  <c r="J16" i="9" s="1"/>
  <c r="J17" i="9" s="1"/>
  <c r="J18" i="9" s="1"/>
  <c r="J19" i="9" s="1"/>
  <c r="J20" i="9" s="1"/>
  <c r="Q5" i="9" a="1"/>
  <c r="Q5" i="9" s="1"/>
  <c r="K5" i="9" a="1"/>
  <c r="K5" i="9" s="1"/>
  <c r="D57" i="5" s="1"/>
  <c r="K26" i="8"/>
  <c r="K25" i="8"/>
  <c r="K24" i="8"/>
  <c r="K23" i="8"/>
  <c r="K22" i="8"/>
  <c r="K22" i="2"/>
  <c r="K23" i="2"/>
  <c r="K24" i="2"/>
  <c r="K25" i="2"/>
  <c r="K26" i="2"/>
  <c r="Q89" i="8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P89" i="8"/>
  <c r="P90" i="8" s="1"/>
  <c r="P91" i="8" s="1"/>
  <c r="P92" i="8" s="1"/>
  <c r="Q70" i="8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P70" i="8"/>
  <c r="P71" i="8" s="1"/>
  <c r="P72" i="8" s="1"/>
  <c r="P73" i="8" s="1"/>
  <c r="Q51" i="8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P51" i="8"/>
  <c r="P52" i="8" s="1"/>
  <c r="P53" i="8" s="1"/>
  <c r="P54" i="8" s="1"/>
  <c r="P45" i="8"/>
  <c r="P46" i="8" s="1"/>
  <c r="P44" i="8"/>
  <c r="P26" i="8"/>
  <c r="P27" i="8" s="1"/>
  <c r="P28" i="8" s="1"/>
  <c r="P29" i="8" s="1"/>
  <c r="P30" i="8" s="1"/>
  <c r="P31" i="8" s="1"/>
  <c r="P32" i="8" s="1"/>
  <c r="P33" i="8" s="1"/>
  <c r="P34" i="8" s="1"/>
  <c r="P35" i="8" s="1"/>
  <c r="P36" i="8" s="1"/>
  <c r="P37" i="8" s="1"/>
  <c r="P38" i="8" s="1"/>
  <c r="P39" i="8" s="1"/>
  <c r="P40" i="8" s="1"/>
  <c r="V30" i="5"/>
  <c r="P30" i="5"/>
  <c r="Q20" i="8" a="1"/>
  <c r="Q20" i="8" s="1"/>
  <c r="Q40" i="8" s="1"/>
  <c r="J30" i="5" s="1"/>
  <c r="K20" i="8" a="1"/>
  <c r="K20" i="8" s="1"/>
  <c r="D30" i="5" s="1"/>
  <c r="V29" i="5"/>
  <c r="R29" i="5"/>
  <c r="Q19" i="8" a="1"/>
  <c r="Q19" i="8" s="1"/>
  <c r="Q39" i="8" s="1"/>
  <c r="J29" i="5" s="1"/>
  <c r="K19" i="8" a="1"/>
  <c r="K19" i="8" s="1"/>
  <c r="D29" i="5" s="1"/>
  <c r="V28" i="5"/>
  <c r="R28" i="5"/>
  <c r="Q18" i="8" a="1"/>
  <c r="S38" i="8" s="1"/>
  <c r="L28" i="5" s="1"/>
  <c r="K18" i="8" a="1"/>
  <c r="K18" i="8" s="1"/>
  <c r="D28" i="5" s="1"/>
  <c r="V27" i="5"/>
  <c r="R27" i="5"/>
  <c r="Q17" i="8" a="1"/>
  <c r="Q17" i="8" s="1"/>
  <c r="Q37" i="8" s="1"/>
  <c r="J27" i="5" s="1"/>
  <c r="K17" i="8" a="1"/>
  <c r="K17" i="8" s="1"/>
  <c r="D27" i="5" s="1"/>
  <c r="V26" i="5"/>
  <c r="R26" i="5"/>
  <c r="Q16" i="8" a="1"/>
  <c r="S36" i="8" s="1"/>
  <c r="L26" i="5" s="1"/>
  <c r="K16" i="8" a="1"/>
  <c r="K16" i="8" s="1"/>
  <c r="D26" i="5" s="1"/>
  <c r="V25" i="5"/>
  <c r="R25" i="5"/>
  <c r="Q15" i="8" a="1"/>
  <c r="S35" i="8" s="1"/>
  <c r="L25" i="5" s="1"/>
  <c r="K15" i="8" a="1"/>
  <c r="K15" i="8" s="1"/>
  <c r="D25" i="5" s="1"/>
  <c r="Q14" i="8" a="1"/>
  <c r="Q14" i="8" s="1"/>
  <c r="Q34" i="8" s="1"/>
  <c r="J24" i="5" s="1"/>
  <c r="K14" i="8" a="1"/>
  <c r="K14" i="8" s="1"/>
  <c r="D24" i="5" s="1"/>
  <c r="V23" i="5"/>
  <c r="R23" i="5"/>
  <c r="Q13" i="8" a="1"/>
  <c r="Q13" i="8" s="1"/>
  <c r="Q33" i="8" s="1"/>
  <c r="J23" i="5" s="1"/>
  <c r="K13" i="8" a="1"/>
  <c r="K13" i="8" s="1"/>
  <c r="D23" i="5" s="1"/>
  <c r="R22" i="5"/>
  <c r="Q12" i="8" a="1"/>
  <c r="S32" i="8" s="1"/>
  <c r="L22" i="5" s="1"/>
  <c r="K12" i="8" a="1"/>
  <c r="K12" i="8" s="1"/>
  <c r="D22" i="5" s="1"/>
  <c r="V21" i="5"/>
  <c r="R21" i="5"/>
  <c r="Q11" i="8" a="1"/>
  <c r="S31" i="8" s="1"/>
  <c r="L21" i="5" s="1"/>
  <c r="K11" i="8" a="1"/>
  <c r="K11" i="8" s="1"/>
  <c r="D21" i="5" s="1"/>
  <c r="X20" i="5"/>
  <c r="Q20" i="5"/>
  <c r="Q10" i="8" a="1"/>
  <c r="S30" i="8" s="1"/>
  <c r="L20" i="5" s="1"/>
  <c r="K10" i="8" a="1"/>
  <c r="K10" i="8" s="1"/>
  <c r="D20" i="5" s="1"/>
  <c r="Q9" i="8" a="1"/>
  <c r="Q9" i="8" s="1"/>
  <c r="K9" i="8" a="1"/>
  <c r="K9" i="8" s="1"/>
  <c r="D19" i="5" s="1"/>
  <c r="Q8" i="8" a="1"/>
  <c r="Q8" i="8" s="1"/>
  <c r="K8" i="8" a="1"/>
  <c r="K8" i="8" s="1"/>
  <c r="D18" i="5" s="1"/>
  <c r="Q7" i="8" a="1"/>
  <c r="Q7" i="8" s="1"/>
  <c r="K7" i="8" a="1"/>
  <c r="K7" i="8" s="1"/>
  <c r="D17" i="5" s="1"/>
  <c r="Q6" i="8" a="1"/>
  <c r="Q6" i="8" s="1"/>
  <c r="P6" i="8"/>
  <c r="P7" i="8" s="1"/>
  <c r="P8" i="8" s="1"/>
  <c r="P9" i="8" s="1"/>
  <c r="P10" i="8" s="1"/>
  <c r="P11" i="8" s="1"/>
  <c r="P12" i="8" s="1"/>
  <c r="P13" i="8" s="1"/>
  <c r="P14" i="8" s="1"/>
  <c r="P15" i="8" s="1"/>
  <c r="P16" i="8" s="1"/>
  <c r="P17" i="8" s="1"/>
  <c r="P18" i="8" s="1"/>
  <c r="P19" i="8" s="1"/>
  <c r="P20" i="8" s="1"/>
  <c r="K6" i="8" a="1"/>
  <c r="K6" i="8" s="1"/>
  <c r="D16" i="5" s="1"/>
  <c r="J6" i="8"/>
  <c r="J7" i="8" s="1"/>
  <c r="J8" i="8" s="1"/>
  <c r="J9" i="8" s="1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Q5" i="8" a="1"/>
  <c r="Q5" i="8" s="1"/>
  <c r="K5" i="8" a="1"/>
  <c r="K5" i="8" s="1"/>
  <c r="D15" i="5" s="1"/>
  <c r="E24" i="5" l="1"/>
  <c r="E28" i="5"/>
  <c r="F16" i="5"/>
  <c r="F20" i="5"/>
  <c r="F24" i="5"/>
  <c r="F28" i="5"/>
  <c r="E17" i="5"/>
  <c r="E21" i="5"/>
  <c r="E25" i="5"/>
  <c r="E29" i="5"/>
  <c r="E16" i="5"/>
  <c r="E20" i="5"/>
  <c r="F17" i="5"/>
  <c r="F21" i="5"/>
  <c r="F25" i="5"/>
  <c r="F29" i="5"/>
  <c r="E18" i="5"/>
  <c r="E22" i="5"/>
  <c r="E26" i="5"/>
  <c r="E30" i="5"/>
  <c r="F18" i="5"/>
  <c r="F22" i="5"/>
  <c r="F26" i="5"/>
  <c r="F30" i="5"/>
  <c r="E15" i="5"/>
  <c r="E19" i="5"/>
  <c r="E23" i="5"/>
  <c r="E27" i="5"/>
  <c r="F15" i="5"/>
  <c r="F19" i="5"/>
  <c r="F23" i="5"/>
  <c r="F27" i="5"/>
  <c r="AB55" i="2"/>
  <c r="AB56" i="2" s="1"/>
  <c r="AB57" i="2" s="1"/>
  <c r="AB58" i="2" s="1"/>
  <c r="AB59" i="2" s="1"/>
  <c r="AB60" i="2" s="1"/>
  <c r="AB61" i="2" s="1"/>
  <c r="AB62" i="2" s="1"/>
  <c r="AB63" i="2" s="1"/>
  <c r="AB64" i="2" s="1"/>
  <c r="AB74" i="2"/>
  <c r="AB75" i="2" s="1"/>
  <c r="AB76" i="2" s="1"/>
  <c r="AB77" i="2" s="1"/>
  <c r="AB78" i="2" s="1"/>
  <c r="AB79" i="2" s="1"/>
  <c r="AB80" i="2" s="1"/>
  <c r="AB81" i="2" s="1"/>
  <c r="AB82" i="2" s="1"/>
  <c r="AB83" i="2" s="1"/>
  <c r="AB93" i="2"/>
  <c r="AB94" i="2" s="1"/>
  <c r="AB95" i="2" s="1"/>
  <c r="AB96" i="2" s="1"/>
  <c r="AB97" i="2" s="1"/>
  <c r="AB98" i="2" s="1"/>
  <c r="AB99" i="2" s="1"/>
  <c r="AB100" i="2" s="1"/>
  <c r="AB101" i="2" s="1"/>
  <c r="AB102" i="2" s="1"/>
  <c r="E57" i="5"/>
  <c r="E61" i="5"/>
  <c r="F61" i="5"/>
  <c r="E65" i="5"/>
  <c r="F65" i="5"/>
  <c r="E69" i="5"/>
  <c r="F69" i="5"/>
  <c r="E58" i="5"/>
  <c r="E62" i="5"/>
  <c r="E66" i="5"/>
  <c r="E70" i="5"/>
  <c r="F58" i="5"/>
  <c r="F62" i="5"/>
  <c r="F66" i="5"/>
  <c r="F70" i="5"/>
  <c r="E59" i="5"/>
  <c r="E63" i="5"/>
  <c r="E67" i="5"/>
  <c r="E71" i="5"/>
  <c r="F57" i="5"/>
  <c r="F59" i="5"/>
  <c r="F63" i="5"/>
  <c r="F67" i="5"/>
  <c r="F71" i="5"/>
  <c r="E60" i="5"/>
  <c r="E64" i="5"/>
  <c r="E68" i="5"/>
  <c r="E72" i="5"/>
  <c r="F60" i="5"/>
  <c r="F64" i="5"/>
  <c r="F68" i="5"/>
  <c r="F72" i="5"/>
  <c r="X70" i="5"/>
  <c r="X71" i="5"/>
  <c r="X63" i="5"/>
  <c r="X64" i="5"/>
  <c r="X65" i="5"/>
  <c r="X67" i="5"/>
  <c r="X68" i="5"/>
  <c r="X69" i="5"/>
  <c r="P74" i="9"/>
  <c r="P75" i="9" s="1"/>
  <c r="P76" i="9" s="1"/>
  <c r="P77" i="9" s="1"/>
  <c r="P78" i="9" s="1"/>
  <c r="P79" i="9" s="1"/>
  <c r="P80" i="9" s="1"/>
  <c r="P81" i="9" s="1"/>
  <c r="P82" i="9" s="1"/>
  <c r="P83" i="9" s="1"/>
  <c r="P93" i="9"/>
  <c r="P94" i="9" s="1"/>
  <c r="P95" i="9" s="1"/>
  <c r="P96" i="9" s="1"/>
  <c r="P97" i="9" s="1"/>
  <c r="P98" i="9" s="1"/>
  <c r="P99" i="9" s="1"/>
  <c r="P100" i="9" s="1"/>
  <c r="P101" i="9" s="1"/>
  <c r="P102" i="9" s="1"/>
  <c r="P55" i="9"/>
  <c r="P56" i="9" s="1"/>
  <c r="P57" i="9" s="1"/>
  <c r="P58" i="9" s="1"/>
  <c r="P59" i="9" s="1"/>
  <c r="P60" i="9" s="1"/>
  <c r="P61" i="9" s="1"/>
  <c r="P62" i="9" s="1"/>
  <c r="P63" i="9" s="1"/>
  <c r="P64" i="9" s="1"/>
  <c r="V66" i="5"/>
  <c r="Q12" i="9"/>
  <c r="Q32" i="9" s="1"/>
  <c r="J64" i="5" s="1"/>
  <c r="P65" i="5"/>
  <c r="Q16" i="9"/>
  <c r="Q36" i="9" s="1"/>
  <c r="J68" i="5" s="1"/>
  <c r="P69" i="5"/>
  <c r="R62" i="5"/>
  <c r="W63" i="5"/>
  <c r="W64" i="5"/>
  <c r="W66" i="5"/>
  <c r="W70" i="5"/>
  <c r="X66" i="5"/>
  <c r="X72" i="5"/>
  <c r="P71" i="5"/>
  <c r="Q11" i="9"/>
  <c r="Q31" i="9" s="1"/>
  <c r="J63" i="5" s="1"/>
  <c r="Q15" i="9"/>
  <c r="Q35" i="9" s="1"/>
  <c r="J67" i="5" s="1"/>
  <c r="P68" i="5"/>
  <c r="Q18" i="9"/>
  <c r="Q38" i="9" s="1"/>
  <c r="J70" i="5" s="1"/>
  <c r="W62" i="5"/>
  <c r="X62" i="5"/>
  <c r="R31" i="9"/>
  <c r="K63" i="5" s="1"/>
  <c r="R32" i="9"/>
  <c r="K64" i="5" s="1"/>
  <c r="R33" i="9"/>
  <c r="K65" i="5" s="1"/>
  <c r="R34" i="9"/>
  <c r="K66" i="5" s="1"/>
  <c r="R35" i="9"/>
  <c r="K67" i="5" s="1"/>
  <c r="R36" i="9"/>
  <c r="K68" i="5" s="1"/>
  <c r="R37" i="9"/>
  <c r="K69" i="5" s="1"/>
  <c r="R38" i="9"/>
  <c r="K70" i="5" s="1"/>
  <c r="R39" i="9"/>
  <c r="R40" i="9"/>
  <c r="S33" i="9"/>
  <c r="S34" i="9"/>
  <c r="S37" i="9"/>
  <c r="L69" i="5" s="1"/>
  <c r="S39" i="9"/>
  <c r="L71" i="5" s="1"/>
  <c r="S40" i="9"/>
  <c r="L72" i="5" s="1"/>
  <c r="Q10" i="9"/>
  <c r="Q30" i="9" s="1"/>
  <c r="J62" i="5" s="1"/>
  <c r="P63" i="5"/>
  <c r="P67" i="5"/>
  <c r="P70" i="5"/>
  <c r="R30" i="9"/>
  <c r="K62" i="5" s="1"/>
  <c r="Q63" i="5"/>
  <c r="Q64" i="5"/>
  <c r="Q65" i="5"/>
  <c r="Q66" i="5"/>
  <c r="Q67" i="5"/>
  <c r="Q68" i="5"/>
  <c r="Q69" i="5"/>
  <c r="Q70" i="5"/>
  <c r="Q71" i="5"/>
  <c r="R72" i="5"/>
  <c r="X27" i="5"/>
  <c r="X28" i="5"/>
  <c r="X29" i="5"/>
  <c r="X25" i="5"/>
  <c r="X26" i="5"/>
  <c r="P74" i="8"/>
  <c r="P75" i="8" s="1"/>
  <c r="P76" i="8" s="1"/>
  <c r="P77" i="8" s="1"/>
  <c r="P78" i="8" s="1"/>
  <c r="P79" i="8" s="1"/>
  <c r="P80" i="8" s="1"/>
  <c r="P81" i="8" s="1"/>
  <c r="P82" i="8" s="1"/>
  <c r="P83" i="8" s="1"/>
  <c r="V22" i="5"/>
  <c r="P93" i="8"/>
  <c r="P94" i="8" s="1"/>
  <c r="P95" i="8" s="1"/>
  <c r="P96" i="8" s="1"/>
  <c r="P97" i="8" s="1"/>
  <c r="P98" i="8" s="1"/>
  <c r="P99" i="8" s="1"/>
  <c r="P100" i="8" s="1"/>
  <c r="P101" i="8" s="1"/>
  <c r="P102" i="8" s="1"/>
  <c r="P55" i="8"/>
  <c r="P56" i="8" s="1"/>
  <c r="P57" i="8" s="1"/>
  <c r="P58" i="8" s="1"/>
  <c r="P59" i="8" s="1"/>
  <c r="P60" i="8" s="1"/>
  <c r="P61" i="8" s="1"/>
  <c r="P62" i="8" s="1"/>
  <c r="P63" i="8" s="1"/>
  <c r="P64" i="8" s="1"/>
  <c r="V24" i="5"/>
  <c r="P24" i="5"/>
  <c r="Q12" i="8"/>
  <c r="Q32" i="8" s="1"/>
  <c r="J22" i="5" s="1"/>
  <c r="P23" i="5"/>
  <c r="Q16" i="8"/>
  <c r="Q36" i="8" s="1"/>
  <c r="J26" i="5" s="1"/>
  <c r="P27" i="5"/>
  <c r="R20" i="5"/>
  <c r="W21" i="5"/>
  <c r="W22" i="5"/>
  <c r="W23" i="5"/>
  <c r="W24" i="5"/>
  <c r="W25" i="5"/>
  <c r="W26" i="5"/>
  <c r="W27" i="5"/>
  <c r="W28" i="5"/>
  <c r="W29" i="5"/>
  <c r="W30" i="5"/>
  <c r="X21" i="5"/>
  <c r="X22" i="5"/>
  <c r="X23" i="5"/>
  <c r="X24" i="5"/>
  <c r="X30" i="5"/>
  <c r="P29" i="5"/>
  <c r="Q11" i="8"/>
  <c r="Q31" i="8" s="1"/>
  <c r="J21" i="5" s="1"/>
  <c r="Q15" i="8"/>
  <c r="Q35" i="8" s="1"/>
  <c r="J25" i="5" s="1"/>
  <c r="P26" i="5"/>
  <c r="Q18" i="8"/>
  <c r="Q38" i="8" s="1"/>
  <c r="J28" i="5" s="1"/>
  <c r="W20" i="5"/>
  <c r="R31" i="8"/>
  <c r="K21" i="5" s="1"/>
  <c r="R32" i="8"/>
  <c r="K22" i="5" s="1"/>
  <c r="R33" i="8"/>
  <c r="R34" i="8"/>
  <c r="K24" i="5" s="1"/>
  <c r="R35" i="8"/>
  <c r="K25" i="5" s="1"/>
  <c r="R36" i="8"/>
  <c r="K26" i="5" s="1"/>
  <c r="R37" i="8"/>
  <c r="K27" i="5" s="1"/>
  <c r="R38" i="8"/>
  <c r="K28" i="5" s="1"/>
  <c r="R39" i="8"/>
  <c r="K29" i="5" s="1"/>
  <c r="R40" i="8"/>
  <c r="K30" i="5" s="1"/>
  <c r="S33" i="8"/>
  <c r="L23" i="5" s="1"/>
  <c r="S34" i="8"/>
  <c r="L24" i="5" s="1"/>
  <c r="S37" i="8"/>
  <c r="S39" i="8"/>
  <c r="S40" i="8"/>
  <c r="L30" i="5" s="1"/>
  <c r="Q10" i="8"/>
  <c r="Q30" i="8" s="1"/>
  <c r="J20" i="5" s="1"/>
  <c r="P21" i="5"/>
  <c r="P25" i="5"/>
  <c r="P28" i="5"/>
  <c r="R30" i="8"/>
  <c r="K20" i="5" s="1"/>
  <c r="Q21" i="5"/>
  <c r="Q22" i="5"/>
  <c r="Q23" i="5"/>
  <c r="Q24" i="5"/>
  <c r="Q25" i="5"/>
  <c r="Q26" i="5"/>
  <c r="Q27" i="5"/>
  <c r="Q28" i="5"/>
  <c r="Q29" i="5"/>
  <c r="Q30" i="5"/>
  <c r="R24" i="5"/>
  <c r="R30" i="5"/>
  <c r="R57" i="8" l="1"/>
  <c r="K23" i="5"/>
  <c r="R82" i="8"/>
  <c r="L29" i="5"/>
  <c r="R61" i="8"/>
  <c r="L27" i="5"/>
  <c r="V64" i="5"/>
  <c r="V62" i="5"/>
  <c r="R77" i="9"/>
  <c r="L66" i="5"/>
  <c r="W72" i="5"/>
  <c r="R76" i="9"/>
  <c r="L65" i="5"/>
  <c r="W71" i="5"/>
  <c r="R64" i="9"/>
  <c r="K72" i="5"/>
  <c r="W69" i="5"/>
  <c r="Q72" i="5"/>
  <c r="R63" i="9"/>
  <c r="K71" i="5"/>
  <c r="W68" i="5"/>
  <c r="R57" i="9"/>
  <c r="W67" i="5"/>
  <c r="W65" i="5"/>
  <c r="R95" i="9"/>
  <c r="R80" i="9"/>
  <c r="R59" i="9"/>
  <c r="R78" i="9"/>
  <c r="R97" i="9"/>
  <c r="R96" i="9"/>
  <c r="P64" i="5"/>
  <c r="R54" i="9"/>
  <c r="R73" i="9"/>
  <c r="R92" i="9"/>
  <c r="P62" i="5"/>
  <c r="R58" i="9"/>
  <c r="R102" i="9"/>
  <c r="R83" i="9"/>
  <c r="R60" i="9"/>
  <c r="R79" i="9"/>
  <c r="R98" i="9"/>
  <c r="R61" i="9"/>
  <c r="R99" i="9"/>
  <c r="R101" i="9"/>
  <c r="R56" i="9"/>
  <c r="R75" i="9"/>
  <c r="R94" i="9"/>
  <c r="R82" i="9"/>
  <c r="P66" i="5"/>
  <c r="R62" i="9"/>
  <c r="R81" i="9"/>
  <c r="R100" i="9"/>
  <c r="R55" i="9"/>
  <c r="R74" i="9"/>
  <c r="R93" i="9"/>
  <c r="R102" i="8"/>
  <c r="R63" i="8"/>
  <c r="R80" i="8"/>
  <c r="R58" i="8"/>
  <c r="R62" i="8"/>
  <c r="R81" i="8"/>
  <c r="R100" i="8"/>
  <c r="R54" i="8"/>
  <c r="R73" i="8"/>
  <c r="R92" i="8"/>
  <c r="R96" i="8"/>
  <c r="R77" i="8"/>
  <c r="R95" i="8"/>
  <c r="R76" i="8"/>
  <c r="P22" i="5"/>
  <c r="R55" i="8"/>
  <c r="R74" i="8"/>
  <c r="R93" i="8"/>
  <c r="R99" i="8"/>
  <c r="R83" i="8"/>
  <c r="R64" i="8"/>
  <c r="R101" i="8"/>
  <c r="R60" i="8"/>
  <c r="R79" i="8"/>
  <c r="R98" i="8"/>
  <c r="R59" i="8"/>
  <c r="R78" i="8"/>
  <c r="R97" i="8"/>
  <c r="P20" i="5"/>
  <c r="R56" i="8"/>
  <c r="R75" i="8"/>
  <c r="R94" i="8"/>
  <c r="Q89" i="2"/>
  <c r="Q90" i="2" s="1"/>
  <c r="Q91" i="2" s="1"/>
  <c r="Q92" i="2" s="1"/>
  <c r="Q93" i="2" s="1"/>
  <c r="Q94" i="2" s="1"/>
  <c r="P89" i="2"/>
  <c r="P90" i="2" s="1"/>
  <c r="P91" i="2" s="1"/>
  <c r="P92" i="2" s="1"/>
  <c r="Q70" i="2"/>
  <c r="Q71" i="2" s="1"/>
  <c r="Q72" i="2" s="1"/>
  <c r="Q73" i="2" s="1"/>
  <c r="P70" i="2"/>
  <c r="P71" i="2" s="1"/>
  <c r="P72" i="2" s="1"/>
  <c r="P73" i="2" s="1"/>
  <c r="Q51" i="2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P51" i="2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44" i="2"/>
  <c r="P45" i="2" s="1"/>
  <c r="P46" i="2" s="1"/>
  <c r="P26" i="2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I7" i="5"/>
  <c r="E77" i="5"/>
  <c r="F77" i="5" s="1"/>
  <c r="H77" i="5" s="1"/>
  <c r="I77" i="5" s="1"/>
  <c r="J77" i="5" s="1"/>
  <c r="K77" i="5" s="1"/>
  <c r="L77" i="5" s="1"/>
  <c r="N77" i="5" s="1"/>
  <c r="O77" i="5" s="1"/>
  <c r="P77" i="5" s="1"/>
  <c r="Q77" i="5" s="1"/>
  <c r="R77" i="5" s="1"/>
  <c r="T77" i="5" s="1"/>
  <c r="U36" i="5"/>
  <c r="O36" i="5"/>
  <c r="I36" i="5"/>
  <c r="C36" i="5"/>
  <c r="K20" i="2" a="1"/>
  <c r="K20" i="2" s="1"/>
  <c r="D51" i="5" s="1"/>
  <c r="K19" i="2" a="1"/>
  <c r="K19" i="2" s="1"/>
  <c r="D50" i="5" s="1"/>
  <c r="K18" i="2" a="1"/>
  <c r="K18" i="2" s="1"/>
  <c r="D49" i="5" s="1"/>
  <c r="K17" i="2" a="1"/>
  <c r="K17" i="2" s="1"/>
  <c r="D48" i="5" s="1"/>
  <c r="K16" i="2" a="1"/>
  <c r="K16" i="2" s="1"/>
  <c r="D47" i="5" s="1"/>
  <c r="K15" i="2" a="1"/>
  <c r="K15" i="2" s="1"/>
  <c r="D46" i="5" s="1"/>
  <c r="K14" i="2" a="1"/>
  <c r="K14" i="2" s="1"/>
  <c r="D45" i="5" s="1"/>
  <c r="K13" i="2" a="1"/>
  <c r="K13" i="2" s="1"/>
  <c r="D44" i="5" s="1"/>
  <c r="K12" i="2" a="1"/>
  <c r="K12" i="2" s="1"/>
  <c r="D43" i="5" s="1"/>
  <c r="K11" i="2" a="1"/>
  <c r="K11" i="2" s="1"/>
  <c r="D42" i="5" s="1"/>
  <c r="K10" i="2" a="1"/>
  <c r="K10" i="2" s="1"/>
  <c r="D41" i="5" s="1"/>
  <c r="K9" i="2" a="1"/>
  <c r="K9" i="2" s="1"/>
  <c r="D40" i="5" s="1"/>
  <c r="K8" i="2" a="1"/>
  <c r="K8" i="2" s="1"/>
  <c r="D39" i="5" s="1"/>
  <c r="K7" i="2" a="1"/>
  <c r="K7" i="2" s="1"/>
  <c r="D38" i="5" s="1"/>
  <c r="K6" i="2" a="1"/>
  <c r="K6" i="2" s="1"/>
  <c r="D37" i="5" s="1"/>
  <c r="K5" i="2" a="1"/>
  <c r="K5" i="2" s="1"/>
  <c r="D36" i="5" s="1"/>
  <c r="Q5" i="2" a="1"/>
  <c r="Q5" i="2" s="1"/>
  <c r="Q20" i="2" a="1"/>
  <c r="Q20" i="2" s="1"/>
  <c r="Q40" i="2" s="1"/>
  <c r="J51" i="5" s="1"/>
  <c r="Q19" i="2" a="1"/>
  <c r="Q19" i="2" s="1"/>
  <c r="Q39" i="2" s="1"/>
  <c r="J50" i="5" s="1"/>
  <c r="Q18" i="2" a="1"/>
  <c r="Q18" i="2" s="1"/>
  <c r="Q38" i="2" s="1"/>
  <c r="J49" i="5" s="1"/>
  <c r="Q17" i="2" a="1"/>
  <c r="Q17" i="2" s="1"/>
  <c r="Q16" i="2" a="1"/>
  <c r="Q16" i="2" s="1"/>
  <c r="Q36" i="2" s="1"/>
  <c r="J47" i="5" s="1"/>
  <c r="Q15" i="2" a="1"/>
  <c r="Q15" i="2" s="1"/>
  <c r="Q35" i="2" s="1"/>
  <c r="J46" i="5" s="1"/>
  <c r="Q14" i="2" a="1"/>
  <c r="Q14" i="2" s="1"/>
  <c r="Q34" i="2" s="1"/>
  <c r="J45" i="5" s="1"/>
  <c r="Q13" i="2" a="1"/>
  <c r="Q13" i="2" s="1"/>
  <c r="Q33" i="2" s="1"/>
  <c r="J44" i="5" s="1"/>
  <c r="Q12" i="2" a="1"/>
  <c r="Q12" i="2" s="1"/>
  <c r="Q32" i="2" s="1"/>
  <c r="J43" i="5" s="1"/>
  <c r="Q11" i="2" a="1"/>
  <c r="Q11" i="2" s="1"/>
  <c r="Q31" i="2" s="1"/>
  <c r="J42" i="5" s="1"/>
  <c r="Q10" i="2" a="1"/>
  <c r="Q10" i="2" s="1"/>
  <c r="Q30" i="2" s="1"/>
  <c r="J41" i="5" s="1"/>
  <c r="Q9" i="2" a="1"/>
  <c r="Q9" i="2" s="1"/>
  <c r="Q8" i="2" a="1"/>
  <c r="Q8" i="2" s="1"/>
  <c r="Q7" i="2" a="1"/>
  <c r="Q7" i="2" s="1"/>
  <c r="Q6" i="2" a="1"/>
  <c r="Q6" i="2" s="1"/>
  <c r="J6" i="2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C51" i="5" s="1"/>
  <c r="P6" i="2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I51" i="5" s="1"/>
  <c r="V20" i="5" l="1"/>
  <c r="D78" i="5"/>
  <c r="I49" i="5"/>
  <c r="I37" i="5"/>
  <c r="I41" i="5"/>
  <c r="I45" i="5"/>
  <c r="F49" i="5"/>
  <c r="L80" i="5"/>
  <c r="D80" i="5"/>
  <c r="N78" i="5"/>
  <c r="O78" i="5"/>
  <c r="N80" i="5"/>
  <c r="P78" i="5"/>
  <c r="Q78" i="5"/>
  <c r="E78" i="5"/>
  <c r="T78" i="5"/>
  <c r="R80" i="5"/>
  <c r="F78" i="5"/>
  <c r="E80" i="5"/>
  <c r="T80" i="5"/>
  <c r="H78" i="5"/>
  <c r="F80" i="5"/>
  <c r="R78" i="5"/>
  <c r="I78" i="5"/>
  <c r="H80" i="5"/>
  <c r="J78" i="5"/>
  <c r="I80" i="5"/>
  <c r="P80" i="5"/>
  <c r="K78" i="5"/>
  <c r="J80" i="5"/>
  <c r="O80" i="5"/>
  <c r="L78" i="5"/>
  <c r="K80" i="5"/>
  <c r="Q80" i="5"/>
  <c r="Q95" i="2"/>
  <c r="P74" i="2"/>
  <c r="P75" i="2" s="1"/>
  <c r="P76" i="2" s="1"/>
  <c r="P77" i="2" s="1"/>
  <c r="P78" i="2" s="1"/>
  <c r="P79" i="2" s="1"/>
  <c r="P80" i="2" s="1"/>
  <c r="P81" i="2" s="1"/>
  <c r="P82" i="2" s="1"/>
  <c r="P83" i="2" s="1"/>
  <c r="Q74" i="2"/>
  <c r="P93" i="2"/>
  <c r="P94" i="2" s="1"/>
  <c r="P95" i="2" s="1"/>
  <c r="P96" i="2" s="1"/>
  <c r="P97" i="2" s="1"/>
  <c r="P98" i="2" s="1"/>
  <c r="P99" i="2" s="1"/>
  <c r="P100" i="2" s="1"/>
  <c r="P101" i="2" s="1"/>
  <c r="P102" i="2" s="1"/>
  <c r="C40" i="5"/>
  <c r="Q37" i="2"/>
  <c r="J48" i="5" s="1"/>
  <c r="C38" i="5"/>
  <c r="C50" i="5"/>
  <c r="E37" i="5"/>
  <c r="E41" i="5"/>
  <c r="E45" i="5"/>
  <c r="E49" i="5"/>
  <c r="R32" i="2"/>
  <c r="K43" i="5" s="1"/>
  <c r="R36" i="2"/>
  <c r="K47" i="5" s="1"/>
  <c r="R40" i="2"/>
  <c r="K51" i="5" s="1"/>
  <c r="C39" i="5"/>
  <c r="F37" i="5"/>
  <c r="F41" i="5"/>
  <c r="F45" i="5"/>
  <c r="S32" i="2"/>
  <c r="L43" i="5" s="1"/>
  <c r="S36" i="2"/>
  <c r="L47" i="5" s="1"/>
  <c r="S40" i="2"/>
  <c r="L51" i="5" s="1"/>
  <c r="C41" i="5"/>
  <c r="E36" i="5"/>
  <c r="E40" i="5"/>
  <c r="E44" i="5"/>
  <c r="E48" i="5"/>
  <c r="R33" i="2"/>
  <c r="K44" i="5" s="1"/>
  <c r="R37" i="2"/>
  <c r="K48" i="5" s="1"/>
  <c r="C42" i="5"/>
  <c r="F36" i="5"/>
  <c r="F40" i="5"/>
  <c r="F44" i="5"/>
  <c r="F48" i="5"/>
  <c r="S33" i="2"/>
  <c r="L44" i="5" s="1"/>
  <c r="S37" i="2"/>
  <c r="L48" i="5" s="1"/>
  <c r="C43" i="5"/>
  <c r="I40" i="5"/>
  <c r="I44" i="5"/>
  <c r="I48" i="5"/>
  <c r="C44" i="5"/>
  <c r="E39" i="5"/>
  <c r="E43" i="5"/>
  <c r="E47" i="5"/>
  <c r="E51" i="5"/>
  <c r="R30" i="2"/>
  <c r="K41" i="5" s="1"/>
  <c r="R34" i="2"/>
  <c r="K45" i="5" s="1"/>
  <c r="R38" i="2"/>
  <c r="K49" i="5" s="1"/>
  <c r="C45" i="5"/>
  <c r="F39" i="5"/>
  <c r="F43" i="5"/>
  <c r="F47" i="5"/>
  <c r="F51" i="5"/>
  <c r="S30" i="2"/>
  <c r="L41" i="5" s="1"/>
  <c r="S34" i="2"/>
  <c r="L45" i="5" s="1"/>
  <c r="S38" i="2"/>
  <c r="L49" i="5" s="1"/>
  <c r="C46" i="5"/>
  <c r="I39" i="5"/>
  <c r="I43" i="5"/>
  <c r="I47" i="5"/>
  <c r="C47" i="5"/>
  <c r="E38" i="5"/>
  <c r="E42" i="5"/>
  <c r="E46" i="5"/>
  <c r="E50" i="5"/>
  <c r="R31" i="2"/>
  <c r="K42" i="5" s="1"/>
  <c r="R35" i="2"/>
  <c r="K46" i="5" s="1"/>
  <c r="R39" i="2"/>
  <c r="K50" i="5" s="1"/>
  <c r="C48" i="5"/>
  <c r="F38" i="5"/>
  <c r="F42" i="5"/>
  <c r="F46" i="5"/>
  <c r="F50" i="5"/>
  <c r="S31" i="2"/>
  <c r="L42" i="5" s="1"/>
  <c r="S35" i="2"/>
  <c r="L46" i="5" s="1"/>
  <c r="S39" i="2"/>
  <c r="L50" i="5" s="1"/>
  <c r="C37" i="5"/>
  <c r="C49" i="5"/>
  <c r="I38" i="5"/>
  <c r="I42" i="5"/>
  <c r="I46" i="5"/>
  <c r="I50" i="5"/>
  <c r="R73" i="2" l="1"/>
  <c r="R59" i="2"/>
  <c r="R62" i="2"/>
  <c r="R64" i="2"/>
  <c r="R60" i="2"/>
  <c r="R56" i="2"/>
  <c r="R58" i="2"/>
  <c r="R54" i="2"/>
  <c r="R63" i="2"/>
  <c r="R92" i="2"/>
  <c r="R55" i="2"/>
  <c r="R57" i="2"/>
  <c r="R94" i="2"/>
  <c r="R61" i="2"/>
  <c r="R93" i="2"/>
  <c r="Q96" i="2"/>
  <c r="R95" i="2"/>
  <c r="Q75" i="2"/>
  <c r="R74" i="2"/>
  <c r="L79" i="5"/>
  <c r="T79" i="5"/>
  <c r="O79" i="5"/>
  <c r="R79" i="5"/>
  <c r="N79" i="5"/>
  <c r="K79" i="5"/>
  <c r="J79" i="5"/>
  <c r="I79" i="5"/>
  <c r="D79" i="5"/>
  <c r="F79" i="5"/>
  <c r="E79" i="5"/>
  <c r="Q79" i="5"/>
  <c r="P79" i="5"/>
  <c r="H79" i="5"/>
  <c r="P65" i="2" l="1" a="1"/>
  <c r="P65" i="2" s="1"/>
  <c r="R49" i="2" s="1"/>
  <c r="O116" i="2" s="1"/>
  <c r="Q97" i="2"/>
  <c r="R96" i="2"/>
  <c r="Q76" i="2"/>
  <c r="R75" i="2"/>
  <c r="R53" i="2" l="1"/>
  <c r="S116" i="2" s="1"/>
  <c r="R50" i="2"/>
  <c r="P116" i="2" s="1"/>
  <c r="R51" i="2"/>
  <c r="Q116" i="2" s="1"/>
  <c r="R52" i="2"/>
  <c r="R116" i="2" s="1"/>
  <c r="Q98" i="2"/>
  <c r="R97" i="2"/>
  <c r="Q77" i="2"/>
  <c r="R76" i="2"/>
  <c r="Q99" i="2" l="1"/>
  <c r="R98" i="2"/>
  <c r="Q78" i="2"/>
  <c r="R77" i="2"/>
  <c r="Q100" i="2" l="1"/>
  <c r="R99" i="2"/>
  <c r="Q79" i="2"/>
  <c r="R78" i="2"/>
  <c r="Q101" i="2" l="1"/>
  <c r="R100" i="2"/>
  <c r="Q80" i="2"/>
  <c r="R79" i="2"/>
  <c r="Q102" i="2" l="1"/>
  <c r="R102" i="2" s="1"/>
  <c r="R101" i="2"/>
  <c r="Q81" i="2"/>
  <c r="R80" i="2"/>
  <c r="AO9" i="2"/>
  <c r="AO10" i="2" s="1"/>
  <c r="AO11" i="2" s="1"/>
  <c r="AO12" i="2" s="1"/>
  <c r="AQ7" i="2"/>
  <c r="AR7" i="2" s="1"/>
  <c r="AS7" i="2" s="1"/>
  <c r="AT7" i="2" s="1"/>
  <c r="AU7" i="2" s="1"/>
  <c r="AV7" i="2" s="1"/>
  <c r="AW7" i="2" s="1"/>
  <c r="AC20" i="2" a="1"/>
  <c r="AE40" i="2" s="1"/>
  <c r="X51" i="5" s="1"/>
  <c r="W20" i="2" a="1"/>
  <c r="Y40" i="2" s="1"/>
  <c r="R51" i="5" s="1"/>
  <c r="AC19" i="2" a="1"/>
  <c r="AE39" i="2" s="1"/>
  <c r="X50" i="5" s="1"/>
  <c r="W19" i="2" a="1"/>
  <c r="Y39" i="2" s="1"/>
  <c r="R50" i="5" s="1"/>
  <c r="AC18" i="2" a="1"/>
  <c r="AE38" i="2" s="1"/>
  <c r="X49" i="5" s="1"/>
  <c r="W18" i="2" a="1"/>
  <c r="Y38" i="2" s="1"/>
  <c r="R49" i="5" s="1"/>
  <c r="AC17" i="2" a="1"/>
  <c r="AC17" i="2" s="1"/>
  <c r="W17" i="2" a="1"/>
  <c r="Y37" i="2" s="1"/>
  <c r="R48" i="5" s="1"/>
  <c r="AC16" i="2" a="1"/>
  <c r="AE36" i="2" s="1"/>
  <c r="X47" i="5" s="1"/>
  <c r="W16" i="2" a="1"/>
  <c r="Y36" i="2" s="1"/>
  <c r="R47" i="5" s="1"/>
  <c r="AC15" i="2" a="1"/>
  <c r="AC15" i="2" s="1"/>
  <c r="W15" i="2" a="1"/>
  <c r="Y35" i="2" s="1"/>
  <c r="R46" i="5" s="1"/>
  <c r="AC14" i="2" a="1"/>
  <c r="W14" i="2" a="1"/>
  <c r="AC13" i="2" a="1"/>
  <c r="AE33" i="2" s="1"/>
  <c r="X44" i="5" s="1"/>
  <c r="W13" i="2" a="1"/>
  <c r="Y33" i="2" s="1"/>
  <c r="R44" i="5" s="1"/>
  <c r="AC12" i="2" a="1"/>
  <c r="AD32" i="2" s="1"/>
  <c r="W43" i="5" s="1"/>
  <c r="W12" i="2" a="1"/>
  <c r="AC11" i="2" a="1"/>
  <c r="AE31" i="2" s="1"/>
  <c r="X42" i="5" s="1"/>
  <c r="W11" i="2" a="1"/>
  <c r="Y31" i="2" s="1"/>
  <c r="R42" i="5" s="1"/>
  <c r="AC10" i="2" a="1"/>
  <c r="AE30" i="2" s="1"/>
  <c r="X41" i="5" s="1"/>
  <c r="W10" i="2" a="1"/>
  <c r="AC9" i="2" a="1"/>
  <c r="AC9" i="2" s="1"/>
  <c r="W9" i="2" a="1"/>
  <c r="W9" i="2" s="1"/>
  <c r="AJ12" i="2"/>
  <c r="AJ13" i="2" s="1"/>
  <c r="AJ14" i="2" s="1"/>
  <c r="AJ15" i="2" s="1"/>
  <c r="AJ16" i="2" s="1"/>
  <c r="AJ17" i="2" s="1"/>
  <c r="AJ18" i="2" s="1"/>
  <c r="AJ19" i="2" s="1"/>
  <c r="AJ20" i="2" s="1"/>
  <c r="AJ21" i="2" s="1"/>
  <c r="AJ22" i="2" s="1"/>
  <c r="AJ23" i="2" s="1"/>
  <c r="AJ24" i="2" s="1"/>
  <c r="AJ25" i="2" s="1"/>
  <c r="AI11" i="2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B26" i="2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B37" i="2" s="1"/>
  <c r="AB38" i="2" s="1"/>
  <c r="AB39" i="2" s="1"/>
  <c r="AB40" i="2" s="1"/>
  <c r="V26" i="2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AC8" i="2" a="1"/>
  <c r="AC8" i="2" s="1"/>
  <c r="W8" i="2" a="1"/>
  <c r="W8" i="2" s="1"/>
  <c r="AC7" i="2" a="1"/>
  <c r="AC7" i="2" s="1"/>
  <c r="W7" i="2" a="1"/>
  <c r="W7" i="2" s="1"/>
  <c r="AC6" i="2" a="1"/>
  <c r="AC6" i="2" s="1"/>
  <c r="AB6" i="2"/>
  <c r="W6" i="2" a="1"/>
  <c r="W6" i="2" s="1"/>
  <c r="V6" i="2"/>
  <c r="AC5" i="2" a="1"/>
  <c r="W5" i="2" a="1"/>
  <c r="W5" i="2" s="1"/>
  <c r="P103" i="2" l="1" a="1"/>
  <c r="P103" i="2" s="1"/>
  <c r="R87" i="2" s="1"/>
  <c r="O118" i="2" s="1"/>
  <c r="Q82" i="2"/>
  <c r="R81" i="2"/>
  <c r="V7" i="2"/>
  <c r="O37" i="5"/>
  <c r="AB7" i="2"/>
  <c r="U37" i="5"/>
  <c r="AC10" i="2"/>
  <c r="W15" i="2"/>
  <c r="W35" i="2" s="1"/>
  <c r="AD30" i="2"/>
  <c r="W41" i="5" s="1"/>
  <c r="W13" i="2"/>
  <c r="W33" i="2" s="1"/>
  <c r="AD31" i="2"/>
  <c r="W42" i="5" s="1"/>
  <c r="AC13" i="2"/>
  <c r="AC33" i="2" s="1"/>
  <c r="AC16" i="2"/>
  <c r="AD37" i="2"/>
  <c r="W48" i="5" s="1"/>
  <c r="X35" i="2"/>
  <c r="Q46" i="5" s="1"/>
  <c r="AC20" i="2"/>
  <c r="AC40" i="2" s="1"/>
  <c r="AD40" i="2"/>
  <c r="W51" i="5" s="1"/>
  <c r="W18" i="2"/>
  <c r="AD33" i="2"/>
  <c r="W44" i="5" s="1"/>
  <c r="AE34" i="2"/>
  <c r="X45" i="5" s="1"/>
  <c r="AD34" i="2"/>
  <c r="W45" i="5" s="1"/>
  <c r="AC14" i="2"/>
  <c r="W14" i="2"/>
  <c r="Y34" i="2"/>
  <c r="R45" i="5" s="1"/>
  <c r="X34" i="2"/>
  <c r="Q45" i="5" s="1"/>
  <c r="AD39" i="2"/>
  <c r="W50" i="5" s="1"/>
  <c r="AC19" i="2"/>
  <c r="W12" i="2"/>
  <c r="Y32" i="2"/>
  <c r="R43" i="5" s="1"/>
  <c r="X32" i="2"/>
  <c r="Q43" i="5" s="1"/>
  <c r="AE32" i="2"/>
  <c r="X43" i="5" s="1"/>
  <c r="W10" i="2"/>
  <c r="Y30" i="2"/>
  <c r="R41" i="5" s="1"/>
  <c r="AC37" i="2"/>
  <c r="AC12" i="2"/>
  <c r="AC11" i="2"/>
  <c r="X30" i="2"/>
  <c r="Q41" i="5" s="1"/>
  <c r="AC35" i="2"/>
  <c r="AD36" i="2"/>
  <c r="W47" i="5" s="1"/>
  <c r="AE37" i="2"/>
  <c r="X48" i="5" s="1"/>
  <c r="AC5" i="2"/>
  <c r="AC18" i="2"/>
  <c r="W17" i="2"/>
  <c r="W37" i="2" s="1"/>
  <c r="AD35" i="2"/>
  <c r="W46" i="5" s="1"/>
  <c r="X33" i="2"/>
  <c r="Q44" i="5" s="1"/>
  <c r="W16" i="2"/>
  <c r="AE35" i="2"/>
  <c r="X46" i="5" s="1"/>
  <c r="X38" i="2"/>
  <c r="Q49" i="5" s="1"/>
  <c r="X37" i="2"/>
  <c r="Q48" i="5" s="1"/>
  <c r="W20" i="2"/>
  <c r="X39" i="2"/>
  <c r="Q50" i="5" s="1"/>
  <c r="X40" i="2"/>
  <c r="Q51" i="5" s="1"/>
  <c r="X31" i="2"/>
  <c r="Q42" i="5" s="1"/>
  <c r="W11" i="2"/>
  <c r="W31" i="2" s="1"/>
  <c r="X36" i="2"/>
  <c r="Q47" i="5" s="1"/>
  <c r="W19" i="2"/>
  <c r="W39" i="2" s="1"/>
  <c r="AD38" i="2"/>
  <c r="W49" i="5" s="1"/>
  <c r="P50" i="5" l="1"/>
  <c r="X101" i="2"/>
  <c r="X82" i="2"/>
  <c r="X63" i="2"/>
  <c r="P44" i="5"/>
  <c r="X76" i="2"/>
  <c r="X95" i="2"/>
  <c r="X57" i="2"/>
  <c r="P48" i="5"/>
  <c r="X99" i="2"/>
  <c r="X80" i="2"/>
  <c r="X61" i="2"/>
  <c r="P46" i="5"/>
  <c r="X97" i="2"/>
  <c r="X78" i="2"/>
  <c r="X59" i="2"/>
  <c r="P42" i="5"/>
  <c r="X93" i="2"/>
  <c r="X74" i="2"/>
  <c r="X55" i="2"/>
  <c r="V48" i="5"/>
  <c r="AD61" i="2"/>
  <c r="AD80" i="2"/>
  <c r="AD99" i="2"/>
  <c r="V46" i="5"/>
  <c r="AD59" i="2"/>
  <c r="AD97" i="2"/>
  <c r="AD78" i="2"/>
  <c r="V51" i="5"/>
  <c r="AD83" i="2"/>
  <c r="AD102" i="2"/>
  <c r="AD64" i="2"/>
  <c r="V44" i="5"/>
  <c r="AD57" i="2"/>
  <c r="AD76" i="2"/>
  <c r="AD95" i="2"/>
  <c r="R91" i="2"/>
  <c r="S118" i="2" s="1"/>
  <c r="R90" i="2"/>
  <c r="R118" i="2" s="1"/>
  <c r="R89" i="2"/>
  <c r="Q118" i="2" s="1"/>
  <c r="R88" i="2"/>
  <c r="P118" i="2" s="1"/>
  <c r="Q83" i="2"/>
  <c r="R83" i="2" s="1"/>
  <c r="R82" i="2"/>
  <c r="AB8" i="2"/>
  <c r="U38" i="5"/>
  <c r="V8" i="2"/>
  <c r="O38" i="5"/>
  <c r="AC30" i="2"/>
  <c r="W38" i="2"/>
  <c r="AK20" i="2"/>
  <c r="AL20" i="2" s="1"/>
  <c r="AK25" i="2"/>
  <c r="AC36" i="2"/>
  <c r="AK18" i="2"/>
  <c r="AL18" i="2" s="1"/>
  <c r="AC38" i="2"/>
  <c r="AC31" i="2"/>
  <c r="AC32" i="2"/>
  <c r="W32" i="2"/>
  <c r="W34" i="2"/>
  <c r="W40" i="2"/>
  <c r="AK22" i="2"/>
  <c r="AL22" i="2" s="1"/>
  <c r="AC39" i="2"/>
  <c r="AC34" i="2"/>
  <c r="W30" i="2"/>
  <c r="W36" i="2"/>
  <c r="X100" i="2" l="1"/>
  <c r="X81" i="2"/>
  <c r="X62" i="2"/>
  <c r="P47" i="5"/>
  <c r="X98" i="2"/>
  <c r="X79" i="2"/>
  <c r="X60" i="2"/>
  <c r="P41" i="5"/>
  <c r="X92" i="2"/>
  <c r="V103" i="2" s="1" a="1"/>
  <c r="V103" i="2" s="1"/>
  <c r="X73" i="2"/>
  <c r="X54" i="2"/>
  <c r="V65" i="2" s="1" a="1"/>
  <c r="V65" i="2" s="1"/>
  <c r="P51" i="5"/>
  <c r="X102" i="2"/>
  <c r="X83" i="2"/>
  <c r="X64" i="2"/>
  <c r="P45" i="5"/>
  <c r="X96" i="2"/>
  <c r="X77" i="2"/>
  <c r="X58" i="2"/>
  <c r="P43" i="5"/>
  <c r="X94" i="2"/>
  <c r="X75" i="2"/>
  <c r="X56" i="2"/>
  <c r="AD77" i="2"/>
  <c r="AD58" i="2"/>
  <c r="AD96" i="2"/>
  <c r="AD79" i="2"/>
  <c r="AD60" i="2"/>
  <c r="AD98" i="2"/>
  <c r="AD63" i="2"/>
  <c r="AD82" i="2"/>
  <c r="AD101" i="2"/>
  <c r="AD54" i="2"/>
  <c r="AD73" i="2"/>
  <c r="AD92" i="2"/>
  <c r="AD75" i="2"/>
  <c r="AD56" i="2"/>
  <c r="AD94" i="2"/>
  <c r="AD93" i="2"/>
  <c r="AD74" i="2"/>
  <c r="AD55" i="2"/>
  <c r="AD81" i="2"/>
  <c r="AD62" i="2"/>
  <c r="AD100" i="2"/>
  <c r="AK15" i="2"/>
  <c r="AL15" i="2" s="1"/>
  <c r="V41" i="5"/>
  <c r="AK24" i="2"/>
  <c r="AL24" i="2" s="1"/>
  <c r="V50" i="5"/>
  <c r="AK17" i="2"/>
  <c r="AL17" i="2" s="1"/>
  <c r="V43" i="5"/>
  <c r="AK21" i="2"/>
  <c r="AL21" i="2" s="1"/>
  <c r="V47" i="5"/>
  <c r="AK19" i="2"/>
  <c r="AL19" i="2" s="1"/>
  <c r="V45" i="5"/>
  <c r="AK16" i="2"/>
  <c r="AL16" i="2" s="1"/>
  <c r="V42" i="5"/>
  <c r="AK23" i="2"/>
  <c r="AL23" i="2" s="1"/>
  <c r="V49" i="5"/>
  <c r="AV8" i="2"/>
  <c r="P49" i="5"/>
  <c r="V9" i="2"/>
  <c r="O39" i="5"/>
  <c r="AB9" i="2"/>
  <c r="U39" i="5"/>
  <c r="AV10" i="2"/>
  <c r="AV9" i="2"/>
  <c r="AV11" i="2"/>
  <c r="AV12" i="2"/>
  <c r="AT12" i="2"/>
  <c r="AT10" i="2"/>
  <c r="AT8" i="2"/>
  <c r="AT11" i="2"/>
  <c r="AT9" i="2"/>
  <c r="AU12" i="2"/>
  <c r="AU10" i="2"/>
  <c r="AU8" i="2"/>
  <c r="AU11" i="2"/>
  <c r="AU9" i="2"/>
  <c r="AW10" i="2"/>
  <c r="AW8" i="2"/>
  <c r="AW11" i="2"/>
  <c r="AL25" i="2"/>
  <c r="AW9" i="2"/>
  <c r="AW12" i="2"/>
  <c r="AR9" i="2"/>
  <c r="AR12" i="2"/>
  <c r="AR10" i="2"/>
  <c r="AR8" i="2"/>
  <c r="AR11" i="2"/>
  <c r="AS12" i="2"/>
  <c r="AS10" i="2"/>
  <c r="AS8" i="2"/>
  <c r="AS11" i="2"/>
  <c r="AS9" i="2"/>
  <c r="X52" i="2" l="1"/>
  <c r="X116" i="2" s="1"/>
  <c r="X51" i="2"/>
  <c r="W116" i="2" s="1"/>
  <c r="X50" i="2"/>
  <c r="V116" i="2" s="1"/>
  <c r="X49" i="2"/>
  <c r="U116" i="2" s="1"/>
  <c r="X53" i="2"/>
  <c r="Y116" i="2" s="1"/>
  <c r="X88" i="2"/>
  <c r="V118" i="2" s="1"/>
  <c r="X87" i="2"/>
  <c r="U118" i="2" s="1"/>
  <c r="X91" i="2"/>
  <c r="Y118" i="2" s="1"/>
  <c r="X89" i="2"/>
  <c r="W118" i="2" s="1"/>
  <c r="X90" i="2"/>
  <c r="X118" i="2" s="1"/>
  <c r="AB10" i="2"/>
  <c r="U40" i="5"/>
  <c r="V10" i="2"/>
  <c r="O40" i="5"/>
  <c r="V11" i="2" l="1"/>
  <c r="O41" i="5"/>
  <c r="AB11" i="2"/>
  <c r="U41" i="5"/>
  <c r="AB12" i="2" l="1"/>
  <c r="U42" i="5"/>
  <c r="V12" i="2"/>
  <c r="O42" i="5"/>
  <c r="V13" i="2" l="1"/>
  <c r="O43" i="5"/>
  <c r="AB13" i="2"/>
  <c r="U43" i="5"/>
  <c r="AB14" i="2" l="1"/>
  <c r="U44" i="5"/>
  <c r="V14" i="2"/>
  <c r="O44" i="5"/>
  <c r="V15" i="2" l="1"/>
  <c r="O45" i="5"/>
  <c r="AB15" i="2"/>
  <c r="U45" i="5"/>
  <c r="AB16" i="2" l="1"/>
  <c r="U46" i="5"/>
  <c r="V16" i="2"/>
  <c r="O46" i="5"/>
  <c r="V17" i="2" l="1"/>
  <c r="O47" i="5"/>
  <c r="AB17" i="2"/>
  <c r="U47" i="5"/>
  <c r="V18" i="2" l="1"/>
  <c r="O48" i="5"/>
  <c r="AB18" i="2"/>
  <c r="U48" i="5"/>
  <c r="V19" i="2" l="1"/>
  <c r="O49" i="5"/>
  <c r="AB19" i="2"/>
  <c r="U49" i="5"/>
  <c r="AB20" i="2" l="1"/>
  <c r="U51" i="5" s="1"/>
  <c r="U50" i="5"/>
  <c r="V20" i="2"/>
  <c r="O51" i="5" s="1"/>
  <c r="O50" i="5"/>
  <c r="P84" i="2" l="1" a="1"/>
  <c r="P84" i="2" s="1"/>
  <c r="R70" i="2" l="1"/>
  <c r="Q117" i="2" s="1"/>
  <c r="Q44" i="2" s="1" a="1"/>
  <c r="R68" i="2"/>
  <c r="O117" i="2" s="1"/>
  <c r="Q42" i="2" s="1" a="1"/>
  <c r="R69" i="2"/>
  <c r="P117" i="2" s="1"/>
  <c r="Q43" i="2" s="1" a="1"/>
  <c r="Q43" i="2" s="1"/>
  <c r="R72" i="2"/>
  <c r="S117" i="2" s="1"/>
  <c r="Q46" i="2" s="1" a="1"/>
  <c r="R71" i="2"/>
  <c r="R117" i="2" s="1"/>
  <c r="Q45" i="2" s="1" a="1"/>
  <c r="Q42" i="2" l="1"/>
  <c r="Q25" i="2" s="1"/>
  <c r="J36" i="5" s="1"/>
  <c r="S25" i="2"/>
  <c r="L36" i="5" s="1"/>
  <c r="R25" i="2"/>
  <c r="K36" i="5" s="1"/>
  <c r="S28" i="2"/>
  <c r="L39" i="5" s="1"/>
  <c r="R28" i="2"/>
  <c r="K39" i="5" s="1"/>
  <c r="Q45" i="2"/>
  <c r="Q28" i="2" s="1"/>
  <c r="J39" i="5" s="1"/>
  <c r="R29" i="2"/>
  <c r="K40" i="5" s="1"/>
  <c r="Q46" i="2"/>
  <c r="Q29" i="2" s="1"/>
  <c r="J40" i="5" s="1"/>
  <c r="S29" i="2"/>
  <c r="L40" i="5" s="1"/>
  <c r="Q26" i="2"/>
  <c r="J37" i="5" s="1"/>
  <c r="S26" i="2"/>
  <c r="L37" i="5" s="1"/>
  <c r="R26" i="2"/>
  <c r="K37" i="5" s="1"/>
  <c r="Q44" i="2"/>
  <c r="Q27" i="2" s="1"/>
  <c r="J38" i="5" s="1"/>
  <c r="S27" i="2"/>
  <c r="L38" i="5" s="1"/>
  <c r="R27" i="2"/>
  <c r="K38" i="5" s="1"/>
  <c r="P103" i="8" l="1" a="1"/>
  <c r="P103" i="8" s="1"/>
  <c r="P84" i="8" a="1"/>
  <c r="P84" i="8" s="1"/>
  <c r="P65" i="8" a="1"/>
  <c r="P65" i="8" s="1"/>
  <c r="R87" i="8" l="1"/>
  <c r="O118" i="8" s="1"/>
  <c r="R88" i="8"/>
  <c r="P118" i="8" s="1"/>
  <c r="R89" i="8"/>
  <c r="Q118" i="8" s="1"/>
  <c r="R90" i="8"/>
  <c r="R118" i="8" s="1"/>
  <c r="R91" i="8"/>
  <c r="S118" i="8" s="1"/>
  <c r="R51" i="8"/>
  <c r="Q116" i="8" s="1"/>
  <c r="Q44" i="8" s="1" a="1"/>
  <c r="R53" i="8"/>
  <c r="S116" i="8" s="1"/>
  <c r="R50" i="8"/>
  <c r="P116" i="8" s="1"/>
  <c r="Q43" i="8" s="1" a="1"/>
  <c r="R52" i="8"/>
  <c r="R116" i="8" s="1"/>
  <c r="Q45" i="8" s="1" a="1"/>
  <c r="R49" i="8"/>
  <c r="O116" i="8" s="1"/>
  <c r="R72" i="8"/>
  <c r="S117" i="8" s="1"/>
  <c r="R68" i="8"/>
  <c r="O117" i="8" s="1"/>
  <c r="R69" i="8"/>
  <c r="P117" i="8" s="1"/>
  <c r="R70" i="8"/>
  <c r="Q117" i="8" s="1"/>
  <c r="R71" i="8"/>
  <c r="R117" i="8" s="1"/>
  <c r="Q42" i="8" l="1" a="1"/>
  <c r="Q42" i="8" s="1"/>
  <c r="Q25" i="8" s="1"/>
  <c r="J15" i="5" s="1"/>
  <c r="Q46" i="8" a="1"/>
  <c r="S26" i="8"/>
  <c r="L16" i="5" s="1"/>
  <c r="Q43" i="8"/>
  <c r="Q26" i="8" s="1"/>
  <c r="J16" i="5" s="1"/>
  <c r="R26" i="8"/>
  <c r="K16" i="5" s="1"/>
  <c r="R27" i="8"/>
  <c r="K17" i="5" s="1"/>
  <c r="S27" i="8"/>
  <c r="L17" i="5" s="1"/>
  <c r="Q44" i="8"/>
  <c r="Q27" i="8" s="1"/>
  <c r="J17" i="5" s="1"/>
  <c r="S28" i="8"/>
  <c r="L18" i="5" s="1"/>
  <c r="Q45" i="8"/>
  <c r="Q28" i="8" s="1"/>
  <c r="J18" i="5" s="1"/>
  <c r="R28" i="8"/>
  <c r="K18" i="5" s="1"/>
  <c r="R25" i="8" l="1"/>
  <c r="K15" i="5" s="1"/>
  <c r="S25" i="8"/>
  <c r="L15" i="5" s="1"/>
  <c r="Q46" i="8"/>
  <c r="Q29" i="8" s="1"/>
  <c r="J19" i="5" s="1"/>
  <c r="R29" i="8"/>
  <c r="K19" i="5" s="1"/>
  <c r="S29" i="8"/>
  <c r="L19" i="5" s="1"/>
  <c r="P84" i="9" a="1"/>
  <c r="P84" i="9" s="1"/>
  <c r="P65" i="9" a="1"/>
  <c r="P65" i="9" s="1"/>
  <c r="P103" i="9" a="1"/>
  <c r="P103" i="9" s="1"/>
  <c r="R89" i="9" l="1"/>
  <c r="Q118" i="9" s="1"/>
  <c r="R88" i="9"/>
  <c r="P118" i="9" s="1"/>
  <c r="R91" i="9"/>
  <c r="S118" i="9" s="1"/>
  <c r="R90" i="9"/>
  <c r="R118" i="9" s="1"/>
  <c r="R87" i="9"/>
  <c r="O118" i="9" s="1"/>
  <c r="R50" i="9"/>
  <c r="P116" i="9" s="1"/>
  <c r="Q43" i="9" s="1" a="1"/>
  <c r="R49" i="9"/>
  <c r="O116" i="9" s="1"/>
  <c r="Q42" i="9" s="1" a="1"/>
  <c r="R53" i="9"/>
  <c r="S116" i="9" s="1"/>
  <c r="R51" i="9"/>
  <c r="Q116" i="9" s="1"/>
  <c r="Q44" i="9" s="1" a="1"/>
  <c r="R52" i="9"/>
  <c r="R116" i="9" s="1"/>
  <c r="Q45" i="9" s="1" a="1"/>
  <c r="R72" i="9"/>
  <c r="S117" i="9" s="1"/>
  <c r="R68" i="9"/>
  <c r="O117" i="9" s="1"/>
  <c r="R70" i="9"/>
  <c r="Q117" i="9" s="1"/>
  <c r="R69" i="9"/>
  <c r="P117" i="9" s="1"/>
  <c r="R71" i="9"/>
  <c r="R117" i="9" s="1"/>
  <c r="R28" i="9" l="1"/>
  <c r="K60" i="5" s="1"/>
  <c r="S28" i="9"/>
  <c r="L60" i="5" s="1"/>
  <c r="Q45" i="9"/>
  <c r="Q28" i="9" s="1"/>
  <c r="J60" i="5" s="1"/>
  <c r="R27" i="9"/>
  <c r="K59" i="5" s="1"/>
  <c r="S27" i="9"/>
  <c r="L59" i="5" s="1"/>
  <c r="Q44" i="9"/>
  <c r="Q27" i="9" s="1"/>
  <c r="J59" i="5" s="1"/>
  <c r="Q46" i="9" a="1"/>
  <c r="S26" i="9"/>
  <c r="L58" i="5" s="1"/>
  <c r="R26" i="9"/>
  <c r="K58" i="5" s="1"/>
  <c r="Q43" i="9"/>
  <c r="Q26" i="9" s="1"/>
  <c r="J58" i="5" s="1"/>
  <c r="R25" i="9"/>
  <c r="K57" i="5" s="1"/>
  <c r="S25" i="9"/>
  <c r="L57" i="5" s="1"/>
  <c r="Q42" i="9"/>
  <c r="Q25" i="9" s="1"/>
  <c r="J57" i="5" s="1"/>
  <c r="Q46" i="9" l="1"/>
  <c r="Q29" i="9" s="1"/>
  <c r="J61" i="5" s="1"/>
  <c r="R29" i="9"/>
  <c r="K61" i="5" s="1"/>
  <c r="S29" i="9"/>
  <c r="L61" i="5" s="1"/>
  <c r="AB65" i="2" l="1" a="1"/>
  <c r="AB65" i="2" s="1"/>
  <c r="AB84" i="2" a="1"/>
  <c r="AB84" i="2" s="1"/>
  <c r="AB103" i="2" a="1"/>
  <c r="AB103" i="2" s="1"/>
  <c r="AD89" i="2" l="1"/>
  <c r="AC118" i="2" s="1"/>
  <c r="AD90" i="2"/>
  <c r="AD118" i="2" s="1"/>
  <c r="AD87" i="2"/>
  <c r="AA118" i="2" s="1"/>
  <c r="AD91" i="2"/>
  <c r="AE118" i="2" s="1"/>
  <c r="AD88" i="2"/>
  <c r="AB118" i="2" s="1"/>
  <c r="AD69" i="2"/>
  <c r="AB117" i="2" s="1"/>
  <c r="AD70" i="2"/>
  <c r="AC117" i="2" s="1"/>
  <c r="AD68" i="2"/>
  <c r="AA117" i="2" s="1"/>
  <c r="AD71" i="2"/>
  <c r="AD117" i="2" s="1"/>
  <c r="AD72" i="2"/>
  <c r="AE117" i="2" s="1"/>
  <c r="AD53" i="2"/>
  <c r="AE116" i="2" s="1"/>
  <c r="AC46" i="2" s="1" a="1"/>
  <c r="AD49" i="2"/>
  <c r="AA116" i="2" s="1"/>
  <c r="AC42" i="2" s="1" a="1"/>
  <c r="AD52" i="2"/>
  <c r="AD116" i="2" s="1"/>
  <c r="AD51" i="2"/>
  <c r="AC116" i="2" s="1"/>
  <c r="AD50" i="2"/>
  <c r="AB116" i="2" s="1"/>
  <c r="AC46" i="2" l="1"/>
  <c r="AC29" i="2" s="1"/>
  <c r="AE29" i="2"/>
  <c r="X40" i="5" s="1"/>
  <c r="AD29" i="2"/>
  <c r="W40" i="5" s="1"/>
  <c r="AC42" i="2"/>
  <c r="AC25" i="2" s="1"/>
  <c r="V36" i="5" s="1"/>
  <c r="AE25" i="2"/>
  <c r="X36" i="5" s="1"/>
  <c r="AD25" i="2"/>
  <c r="W36" i="5" s="1"/>
  <c r="AC43" i="2" a="1"/>
  <c r="AC44" i="2" a="1"/>
  <c r="AC45" i="2" a="1"/>
  <c r="AC44" i="2" l="1"/>
  <c r="AC27" i="2" s="1"/>
  <c r="AE27" i="2"/>
  <c r="X38" i="5" s="1"/>
  <c r="AD27" i="2"/>
  <c r="W38" i="5" s="1"/>
  <c r="AC43" i="2"/>
  <c r="AC26" i="2" s="1"/>
  <c r="AD26" i="2"/>
  <c r="W37" i="5" s="1"/>
  <c r="AE26" i="2"/>
  <c r="X37" i="5" s="1"/>
  <c r="V40" i="5"/>
  <c r="AK14" i="2"/>
  <c r="AC45" i="2"/>
  <c r="AC28" i="2" s="1"/>
  <c r="AE28" i="2"/>
  <c r="X39" i="5" s="1"/>
  <c r="AD28" i="2"/>
  <c r="W39" i="5" s="1"/>
  <c r="AK13" i="2" l="1"/>
  <c r="V39" i="5"/>
  <c r="V37" i="5"/>
  <c r="AK11" i="2"/>
  <c r="V38" i="5"/>
  <c r="AK12" i="2"/>
  <c r="V84" i="2" a="1"/>
  <c r="V84" i="2" s="1"/>
  <c r="X69" i="2" l="1"/>
  <c r="V117" i="2" s="1"/>
  <c r="W43" i="2" s="1" a="1"/>
  <c r="X70" i="2"/>
  <c r="W117" i="2" s="1"/>
  <c r="W44" i="2" s="1" a="1"/>
  <c r="X71" i="2"/>
  <c r="X117" i="2" s="1"/>
  <c r="W45" i="2" s="1" a="1"/>
  <c r="X72" i="2"/>
  <c r="Y117" i="2" s="1"/>
  <c r="W46" i="2" s="1" a="1"/>
  <c r="X68" i="2"/>
  <c r="U117" i="2" s="1"/>
  <c r="W42" i="2" s="1" a="1"/>
  <c r="Y25" i="2" l="1"/>
  <c r="R36" i="5" s="1"/>
  <c r="X25" i="2"/>
  <c r="Q36" i="5" s="1"/>
  <c r="W42" i="2"/>
  <c r="W25" i="2" s="1"/>
  <c r="P36" i="5" s="1"/>
  <c r="Y29" i="2"/>
  <c r="R40" i="5" s="1"/>
  <c r="X29" i="2"/>
  <c r="Q40" i="5" s="1"/>
  <c r="W46" i="2"/>
  <c r="W29" i="2" s="1"/>
  <c r="X28" i="2"/>
  <c r="Q39" i="5" s="1"/>
  <c r="Y28" i="2"/>
  <c r="R39" i="5" s="1"/>
  <c r="W45" i="2"/>
  <c r="W28" i="2" s="1"/>
  <c r="Y27" i="2"/>
  <c r="R38" i="5" s="1"/>
  <c r="X27" i="2"/>
  <c r="Q38" i="5" s="1"/>
  <c r="W44" i="2"/>
  <c r="W27" i="2" s="1"/>
  <c r="Y26" i="2"/>
  <c r="R37" i="5" s="1"/>
  <c r="X26" i="2"/>
  <c r="Q37" i="5" s="1"/>
  <c r="W43" i="2"/>
  <c r="W26" i="2" s="1"/>
  <c r="P38" i="5" l="1"/>
  <c r="AL12" i="2"/>
  <c r="AQ9" i="2"/>
  <c r="AQ12" i="2"/>
  <c r="AQ10" i="2"/>
  <c r="AQ8" i="2"/>
  <c r="AQ11" i="2"/>
  <c r="P39" i="5"/>
  <c r="AL13" i="2"/>
  <c r="P40" i="5"/>
  <c r="AL14" i="2"/>
  <c r="P37" i="5"/>
  <c r="AP8" i="2"/>
  <c r="AP9" i="2"/>
  <c r="AP11" i="2"/>
  <c r="AP12" i="2"/>
  <c r="AP10" i="2"/>
  <c r="AL11" i="2"/>
  <c r="AB65" i="9" a="1"/>
  <c r="AB65" i="9"/>
  <c r="AD50" i="9"/>
  <c r="AB116" i="9"/>
  <c r="AC43" i="9" a="1"/>
  <c r="AE26" i="9"/>
  <c r="AC43" i="9"/>
  <c r="AD26" i="9"/>
  <c r="AC26" i="9"/>
  <c r="V65" i="9" a="1"/>
  <c r="V65" i="9" s="1"/>
  <c r="AD49" i="9"/>
  <c r="AA116" i="9"/>
  <c r="AC42" i="9" a="1"/>
  <c r="AC42" i="9"/>
  <c r="AE25" i="9"/>
  <c r="AD25" i="9"/>
  <c r="AC25" i="9"/>
  <c r="AD51" i="9"/>
  <c r="AC116" i="9"/>
  <c r="AC44" i="9" a="1"/>
  <c r="AC44" i="9"/>
  <c r="AC27" i="9"/>
  <c r="AD27" i="9"/>
  <c r="AE27" i="9"/>
  <c r="AD52" i="9"/>
  <c r="AD116" i="9"/>
  <c r="AD53" i="9"/>
  <c r="AE116" i="9"/>
  <c r="AC46" i="9" a="1"/>
  <c r="AC46" i="9"/>
  <c r="AC29" i="9"/>
  <c r="AD29" i="9"/>
  <c r="AE29" i="9"/>
  <c r="AC45" i="9" a="1"/>
  <c r="AD28" i="9"/>
  <c r="AE28" i="9"/>
  <c r="AC45" i="9"/>
  <c r="AC28" i="9"/>
  <c r="X57" i="5"/>
  <c r="W57" i="5"/>
  <c r="V57" i="5"/>
  <c r="W60" i="5"/>
  <c r="W58" i="5"/>
  <c r="V59" i="5"/>
  <c r="V61" i="5"/>
  <c r="X61" i="5"/>
  <c r="X58" i="5"/>
  <c r="W59" i="5"/>
  <c r="X60" i="5"/>
  <c r="V58" i="5"/>
  <c r="X59" i="5"/>
  <c r="V60" i="5"/>
  <c r="W61" i="5"/>
  <c r="AB65" i="8" a="1"/>
  <c r="AB65" i="8" s="1"/>
  <c r="AB84" i="8" a="1"/>
  <c r="AB84" i="8" s="1"/>
  <c r="AB103" i="8" a="1"/>
  <c r="AB103" i="8" s="1"/>
  <c r="AD50" i="8" l="1"/>
  <c r="AB116" i="8" s="1"/>
  <c r="AD49" i="8"/>
  <c r="AA116" i="8" s="1"/>
  <c r="AD51" i="8"/>
  <c r="AC116" i="8" s="1"/>
  <c r="AD53" i="8"/>
  <c r="AE116" i="8" s="1"/>
  <c r="AD52" i="8"/>
  <c r="AD116" i="8" s="1"/>
  <c r="AD91" i="8"/>
  <c r="AE118" i="8" s="1"/>
  <c r="AD87" i="8"/>
  <c r="AA118" i="8" s="1"/>
  <c r="AD89" i="8"/>
  <c r="AC118" i="8" s="1"/>
  <c r="AD88" i="8"/>
  <c r="AB118" i="8" s="1"/>
  <c r="AD90" i="8"/>
  <c r="AD118" i="8" s="1"/>
  <c r="AD71" i="8"/>
  <c r="AD117" i="8" s="1"/>
  <c r="AD72" i="8"/>
  <c r="AE117" i="8" s="1"/>
  <c r="AD69" i="8"/>
  <c r="AB117" i="8" s="1"/>
  <c r="AD70" i="8"/>
  <c r="AC117" i="8" s="1"/>
  <c r="AD68" i="8"/>
  <c r="AA117" i="8" s="1"/>
  <c r="X52" i="9"/>
  <c r="X116" i="9" s="1"/>
  <c r="W45" i="9" s="1" a="1"/>
  <c r="W45" i="9" s="1"/>
  <c r="W28" i="9" s="1"/>
  <c r="X49" i="9"/>
  <c r="U116" i="9" s="1"/>
  <c r="W42" i="9" s="1" a="1"/>
  <c r="X51" i="9"/>
  <c r="W116" i="9" s="1"/>
  <c r="W44" i="9" s="1" a="1"/>
  <c r="Y27" i="9" s="1"/>
  <c r="R59" i="5" s="1"/>
  <c r="X53" i="9"/>
  <c r="Y116" i="9" s="1"/>
  <c r="W46" i="9" s="1" a="1"/>
  <c r="X29" i="9" s="1"/>
  <c r="Q61" i="5" s="1"/>
  <c r="X50" i="9"/>
  <c r="V116" i="9" s="1"/>
  <c r="W43" i="9" s="1" a="1"/>
  <c r="X26" i="9" s="1"/>
  <c r="Q58" i="5" s="1"/>
  <c r="X68" i="8"/>
  <c r="U117" i="8" s="1"/>
  <c r="X69" i="8"/>
  <c r="V117" i="8" s="1"/>
  <c r="X72" i="8"/>
  <c r="Y117" i="8" s="1"/>
  <c r="X70" i="8"/>
  <c r="W117" i="8" s="1"/>
  <c r="X71" i="8"/>
  <c r="X117" i="8" s="1"/>
  <c r="X50" i="8"/>
  <c r="V116" i="8" s="1"/>
  <c r="W26" i="8" s="1"/>
  <c r="P16" i="5" s="1"/>
  <c r="X51" i="8"/>
  <c r="W116" i="8" s="1"/>
  <c r="X27" i="8" s="1"/>
  <c r="Q17" i="5" s="1"/>
  <c r="X52" i="8"/>
  <c r="X116" i="8" s="1"/>
  <c r="X49" i="8"/>
  <c r="U116" i="8" s="1"/>
  <c r="X53" i="8"/>
  <c r="Y116" i="8" s="1"/>
  <c r="P60" i="5"/>
  <c r="X28" i="9"/>
  <c r="Q60" i="5" s="1"/>
  <c r="Y28" i="9"/>
  <c r="R60" i="5" s="1"/>
  <c r="AC45" i="8" l="1" a="1"/>
  <c r="AC46" i="8" a="1"/>
  <c r="AC44" i="8" a="1"/>
  <c r="AC42" i="8" a="1"/>
  <c r="AC43" i="8" a="1"/>
  <c r="X29" i="8"/>
  <c r="Q19" i="5" s="1"/>
  <c r="X25" i="8"/>
  <c r="Q15" i="5" s="1"/>
  <c r="X28" i="8"/>
  <c r="Q18" i="5" s="1"/>
  <c r="W44" i="9"/>
  <c r="W27" i="9" s="1"/>
  <c r="Y29" i="9"/>
  <c r="R61" i="5" s="1"/>
  <c r="X27" i="9"/>
  <c r="Q59" i="5" s="1"/>
  <c r="W46" i="9"/>
  <c r="W29" i="9" s="1"/>
  <c r="W43" i="9"/>
  <c r="W26" i="9" s="1"/>
  <c r="AP8" i="9" s="1"/>
  <c r="Y26" i="9"/>
  <c r="R58" i="5" s="1"/>
  <c r="X25" i="9"/>
  <c r="Q57" i="5" s="1"/>
  <c r="W42" i="9"/>
  <c r="W25" i="9" s="1"/>
  <c r="P57" i="5" s="1"/>
  <c r="Y25" i="9"/>
  <c r="R57" i="5" s="1"/>
  <c r="X26" i="8"/>
  <c r="Q16" i="5" s="1"/>
  <c r="Y26" i="8"/>
  <c r="R16" i="5" s="1"/>
  <c r="W27" i="8"/>
  <c r="Y27" i="8"/>
  <c r="R17" i="5" s="1"/>
  <c r="AL14" i="9"/>
  <c r="P61" i="5"/>
  <c r="AQ12" i="9"/>
  <c r="AQ8" i="9"/>
  <c r="P58" i="5"/>
  <c r="AL12" i="9"/>
  <c r="P59" i="5"/>
  <c r="AL13" i="9"/>
  <c r="AQ11" i="9"/>
  <c r="AQ10" i="9"/>
  <c r="AQ9" i="9"/>
  <c r="AE26" i="8" l="1"/>
  <c r="X16" i="5" s="1"/>
  <c r="AC43" i="8"/>
  <c r="AC26" i="8" s="1"/>
  <c r="AD26" i="8"/>
  <c r="W16" i="5" s="1"/>
  <c r="AE25" i="8"/>
  <c r="X15" i="5" s="1"/>
  <c r="AD25" i="8"/>
  <c r="W15" i="5" s="1"/>
  <c r="AC42" i="8"/>
  <c r="AC25" i="8" s="1"/>
  <c r="V15" i="5" s="1"/>
  <c r="AE27" i="8"/>
  <c r="X17" i="5" s="1"/>
  <c r="AD27" i="8"/>
  <c r="W17" i="5" s="1"/>
  <c r="AC44" i="8"/>
  <c r="AC27" i="8" s="1"/>
  <c r="AD29" i="8"/>
  <c r="W19" i="5" s="1"/>
  <c r="AE29" i="8"/>
  <c r="X19" i="5" s="1"/>
  <c r="AC46" i="8"/>
  <c r="AC29" i="8" s="1"/>
  <c r="AD28" i="8"/>
  <c r="W18" i="5" s="1"/>
  <c r="AC45" i="8"/>
  <c r="AC28" i="8" s="1"/>
  <c r="AE28" i="8"/>
  <c r="X18" i="5" s="1"/>
  <c r="W29" i="8"/>
  <c r="Y29" i="8"/>
  <c r="R19" i="5" s="1"/>
  <c r="Y28" i="8"/>
  <c r="R18" i="5" s="1"/>
  <c r="Y25" i="8"/>
  <c r="R15" i="5" s="1"/>
  <c r="W25" i="8"/>
  <c r="P15" i="5" s="1"/>
  <c r="W28" i="8"/>
  <c r="AQ9" i="8" s="1"/>
  <c r="AP11" i="8"/>
  <c r="AP8" i="8"/>
  <c r="AP10" i="8"/>
  <c r="AP12" i="8"/>
  <c r="AP9" i="8"/>
  <c r="AP10" i="9"/>
  <c r="AP12" i="9"/>
  <c r="AP11" i="9"/>
  <c r="AP9" i="9"/>
  <c r="AL11" i="9"/>
  <c r="P17" i="5"/>
  <c r="P19" i="5" l="1"/>
  <c r="AL14" i="8"/>
  <c r="AQ10" i="8"/>
  <c r="V17" i="5"/>
  <c r="V18" i="5"/>
  <c r="V16" i="5"/>
  <c r="AK33" i="8"/>
  <c r="V19" i="5"/>
  <c r="AL13" i="8"/>
  <c r="AQ12" i="8"/>
  <c r="AQ11" i="8"/>
  <c r="P18" i="5"/>
  <c r="AQ8" i="8"/>
  <c r="AL33" i="8" l="1"/>
  <c r="AL32" i="8"/>
  <c r="AK30" i="8"/>
  <c r="AL11" i="8"/>
  <c r="AK31" i="8"/>
  <c r="AL12" i="8"/>
  <c r="AL30" i="8" s="1"/>
  <c r="AK32" i="8"/>
  <c r="AL31" i="8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<sst xmlns="http://schemas.openxmlformats.org/spreadsheetml/2006/main" count="45489" uniqueCount="387">
  <si>
    <t>AR6 data</t>
  </si>
  <si>
    <t>https://iiasa.ac.at/models-tools-data/ar6-scenario-explorer-and-database</t>
  </si>
  <si>
    <t>Only six of 470 scenarios have temperature increase of 2 degrees or over.  As a result, the formulas relating RF and Temp Increase were "off" for years before 2050 as the calculations from Temp--&gt;RF--&gt;Temp did not result in the original "Temperature Increase".  The formulas were adjusted by extrapolating the 2050-2070 RF and Temp data.</t>
  </si>
  <si>
    <t>PctChance</t>
  </si>
  <si>
    <t>Year</t>
  </si>
  <si>
    <t>Model</t>
  </si>
  <si>
    <t>Scenario</t>
  </si>
  <si>
    <t>TotalRF</t>
  </si>
  <si>
    <t>TempIncr</t>
  </si>
  <si>
    <t>Coefficients for "Temp from RF" (AR6 Data)</t>
  </si>
  <si>
    <t>Coefficients for "RF fromTemp" (AR6 Data)</t>
  </si>
  <si>
    <t>Change "Temp Increase" for 2025 to see calcs "Temp Incr"-&gt;RF-&gt;"Temp Incr"</t>
  </si>
  <si>
    <t>AIM/CGE 2.0</t>
  </si>
  <si>
    <t>ADVANCE_2020_1.5C-2100</t>
  </si>
  <si>
    <t>A</t>
  </si>
  <si>
    <t>B</t>
  </si>
  <si>
    <t>C</t>
  </si>
  <si>
    <t>ADVANCE_2020_Med2C</t>
  </si>
  <si>
    <t>Temp Increase</t>
  </si>
  <si>
    <t>Coeff for "Temp from RF" (Revised)</t>
  </si>
  <si>
    <t>Coeff for "RF fromTemp" (Revised)</t>
  </si>
  <si>
    <t>Calced RF</t>
  </si>
  <si>
    <t>Calced Temp</t>
  </si>
  <si>
    <t>ADVANCE_2020_WB2C</t>
  </si>
  <si>
    <t>RF</t>
  </si>
  <si>
    <t>Temp</t>
  </si>
  <si>
    <t>ADVANCE_2030_Med2C</t>
  </si>
  <si>
    <t>ADVANCE_2030_Price1.5C</t>
  </si>
  <si>
    <t>ADVANCE_2030_WB2C</t>
  </si>
  <si>
    <t>ADVANCE_INDC</t>
  </si>
  <si>
    <t>ADVANCE_NoPolicy</t>
  </si>
  <si>
    <t>ADVANCE_Reference</t>
  </si>
  <si>
    <t>EMF30_Baseline</t>
  </si>
  <si>
    <t>EMF30_BCOC-EndU</t>
  </si>
  <si>
    <t>EMF30_CH4-Only</t>
  </si>
  <si>
    <t>EMF30_ClimPolicy</t>
  </si>
  <si>
    <t>EMF30_ClimPolicy+SLCF</t>
  </si>
  <si>
    <t>EMF30_D_BCOC-Red</t>
  </si>
  <si>
    <t>EMF30_D_CH4-ClimPolicy</t>
  </si>
  <si>
    <t>EMF30_D_CO2-Only</t>
  </si>
  <si>
    <t>EMF30_D_Frozen-CH4</t>
  </si>
  <si>
    <t>EMF30_D_Frozen-EF</t>
  </si>
  <si>
    <t>EMF30_D_Frozen-EF-EndU</t>
  </si>
  <si>
    <t>EMF30_D_Frozen-EF-SLCF</t>
  </si>
  <si>
    <t>Calced Temp Increase vs Year For Rad Forcing Values</t>
  </si>
  <si>
    <t>EMF30_SLCF</t>
  </si>
  <si>
    <t>EMF30_Slower-Action</t>
  </si>
  <si>
    <t>EMF30_Slower-Action+SLCF</t>
  </si>
  <si>
    <t>EMF30_Slower-to-faster</t>
  </si>
  <si>
    <t>EMF30_Slower-to-faster+SLCF</t>
  </si>
  <si>
    <t>EMF30_Slower-to-faster+SLCF+HFC</t>
  </si>
  <si>
    <t>SFCM_SSP2_Bio_1p5Degree</t>
  </si>
  <si>
    <t>SFCM_SSP2_Bio_2Degree</t>
  </si>
  <si>
    <t>SFCM_SSP2_Bio_Baseline</t>
  </si>
  <si>
    <t>SFCM_SSP2_combined_1p5Degree</t>
  </si>
  <si>
    <t>SFCM_SSP2_combined_2Degree</t>
  </si>
  <si>
    <t>SFCM_SSP2_combined_Baseline</t>
  </si>
  <si>
    <t>SFCM_SSP2_EEEI_1p5Degree</t>
  </si>
  <si>
    <t>SFCM_SSP2_EEEI_2Degree</t>
  </si>
  <si>
    <t>SFCM_SSP2_EEEI_Baseline</t>
  </si>
  <si>
    <t>SFCM_SSP2_LifeStyle_1p5Degree</t>
  </si>
  <si>
    <t>SFCM_SSP2_LifeStyle_2Degree</t>
  </si>
  <si>
    <t>SFCM_SSP2_LifeStyle_Baseline</t>
  </si>
  <si>
    <t>SFCM_SSP2_Ref_1p5Degree</t>
  </si>
  <si>
    <t>SFCM_SSP2_Ref_2Degree</t>
  </si>
  <si>
    <t>SFCM_SSP2_Ref_Baseline</t>
  </si>
  <si>
    <t>SFCM_SSP2_ST_bio_1p5Degree</t>
  </si>
  <si>
    <t>SFCM_SSP2_ST_bio_2Degree</t>
  </si>
  <si>
    <t>SFCM_SSP2_ST_bio_Baseline</t>
  </si>
  <si>
    <t>SFCM_SSP2_ST_CCS_1p5Degree</t>
  </si>
  <si>
    <t>SFCM_SSP2_ST_CCS_2Degree</t>
  </si>
  <si>
    <t>SFCM_SSP2_ST_CCS_Baseline</t>
  </si>
  <si>
    <t>SFCM_SSP2_ST_nuclear_1p5Degree</t>
  </si>
  <si>
    <t>SFCM_SSP2_ST_nuclear_2Degree</t>
  </si>
  <si>
    <t>SFCM_SSP2_ST_nuclear_Baseline</t>
  </si>
  <si>
    <t>SFCM_SSP2_ST_solar_1p5Degree</t>
  </si>
  <si>
    <t>SFCM_SSP2_ST_solar_2Degree</t>
  </si>
  <si>
    <t>SFCM_SSP2_ST_solar_Baseline</t>
  </si>
  <si>
    <t>SFCM_SSP2_ST_wind_1p5Degree</t>
  </si>
  <si>
    <t>SFCM_SSP2_ST_wind_2Degree</t>
  </si>
  <si>
    <t>SFCM_SSP2_ST_wind_Baseline</t>
  </si>
  <si>
    <t>SFCM_SSP2_SupTech_1p5Degree</t>
  </si>
  <si>
    <t>SFCM_SSP2_SupTech_2Degree</t>
  </si>
  <si>
    <t>SFCM_SSP2_SupTech_Baseline</t>
  </si>
  <si>
    <t>SSP1-19</t>
  </si>
  <si>
    <t>SSP1-26</t>
  </si>
  <si>
    <t>SSP1-34</t>
  </si>
  <si>
    <t>SSP1-45</t>
  </si>
  <si>
    <t>SSP1-Baseline</t>
  </si>
  <si>
    <t>SSP2-19</t>
  </si>
  <si>
    <t>SSP2-26</t>
  </si>
  <si>
    <t>SSP2-34</t>
  </si>
  <si>
    <t>SSP2-45</t>
  </si>
  <si>
    <t>SSP2-60</t>
  </si>
  <si>
    <t>SSP2-Baseline</t>
  </si>
  <si>
    <t>SSP3-34</t>
  </si>
  <si>
    <t>SSP3-45</t>
  </si>
  <si>
    <t>SSP3-60</t>
  </si>
  <si>
    <t>SSP3-Baseline</t>
  </si>
  <si>
    <t>SSP4-26</t>
  </si>
  <si>
    <t>SSP4-34</t>
  </si>
  <si>
    <t>SSP4-45</t>
  </si>
  <si>
    <t>SSP4-Baseline</t>
  </si>
  <si>
    <t>SSP5-26</t>
  </si>
  <si>
    <t>SSP5-34</t>
  </si>
  <si>
    <t>SSP5-45</t>
  </si>
  <si>
    <t>SSP5-60</t>
  </si>
  <si>
    <t>SSP5-Baseline</t>
  </si>
  <si>
    <t>AIM/CGE 2.1</t>
  </si>
  <si>
    <t>CD-LINKS_INDC2030i_1600</t>
  </si>
  <si>
    <t>CD-LINKS_INDCi</t>
  </si>
  <si>
    <t>CD-LINKS_NDC2030i_1000</t>
  </si>
  <si>
    <t>CD-LINKS_NoPolicy</t>
  </si>
  <si>
    <t>CD-LINKS_NPi</t>
  </si>
  <si>
    <t>CD-LINKS_NPi2020_1000</t>
  </si>
  <si>
    <t>CD-LINKS_NPi2020_1600</t>
  </si>
  <si>
    <t>CD-LINKS_NPi2020_400</t>
  </si>
  <si>
    <t>CO_Bridge</t>
  </si>
  <si>
    <t>CO_CurPol</t>
  </si>
  <si>
    <t>EMF33_Baseline</t>
  </si>
  <si>
    <t>EMF33_Med2C_cost100</t>
  </si>
  <si>
    <t>EMF33_Med2C_full</t>
  </si>
  <si>
    <t>EMF33_Med2C_nobeccs</t>
  </si>
  <si>
    <t>EMF33_Med2C_nofuel</t>
  </si>
  <si>
    <t>EMF33_Med2C_none</t>
  </si>
  <si>
    <t>EMF33_tax_hi_full</t>
  </si>
  <si>
    <t>EMF33_tax_hi_none</t>
  </si>
  <si>
    <t>EMF33_tax_lo_full</t>
  </si>
  <si>
    <t>EMF33_tax_lo_none</t>
  </si>
  <si>
    <t>EMF33_WB2C_cost100</t>
  </si>
  <si>
    <t>EMF33_WB2C_full</t>
  </si>
  <si>
    <t>TERL_15D_LowCarbonTransportPolicy</t>
  </si>
  <si>
    <t>TERL_15D_NoTransportPolicy</t>
  </si>
  <si>
    <t>TERL_2D_LowCarbonTransportPolicy</t>
  </si>
  <si>
    <t>TERL_2D_NoTransportPolicy</t>
  </si>
  <si>
    <t>TERL_Baseline_LowCarbonTransportPolicy</t>
  </si>
  <si>
    <t>TERL_Baseline_NoTransportPolicy</t>
  </si>
  <si>
    <t>AIM/CGE 2.2</t>
  </si>
  <si>
    <t>EN_INDCi2030_1000f</t>
  </si>
  <si>
    <t>EN_INDCi2030_1200</t>
  </si>
  <si>
    <t>EN_INDCi2030_1200f</t>
  </si>
  <si>
    <t>EN_INDCi2030_1400</t>
  </si>
  <si>
    <t>EN_INDCi2030_1400f</t>
  </si>
  <si>
    <t>EN_INDCi2030_1600</t>
  </si>
  <si>
    <t>EN_INDCi2030_1600f</t>
  </si>
  <si>
    <t>EN_INDCi2030_1800</t>
  </si>
  <si>
    <t>EN_INDCi2030_1800f</t>
  </si>
  <si>
    <t>EN_INDCi2030_800f</t>
  </si>
  <si>
    <t>EN_INDCi2030_900f</t>
  </si>
  <si>
    <t>EN_INDCi2100</t>
  </si>
  <si>
    <t>EN_NPi2020_1000</t>
  </si>
  <si>
    <t>EN_NPi2020_1000f</t>
  </si>
  <si>
    <t>EN_NPi2020_1200</t>
  </si>
  <si>
    <t>EN_NPi2020_1200f</t>
  </si>
  <si>
    <t>EN_NPi2020_1400</t>
  </si>
  <si>
    <t>EN_NPi2020_1400f</t>
  </si>
  <si>
    <t>EN_NPi2020_1600</t>
  </si>
  <si>
    <t>EN_NPi2020_1600f</t>
  </si>
  <si>
    <t>EN_NPi2020_1800</t>
  </si>
  <si>
    <t>EN_NPi2020_1800f</t>
  </si>
  <si>
    <t>EN_NPi2020_300f</t>
  </si>
  <si>
    <t>EN_NPi2020_400f</t>
  </si>
  <si>
    <t>EN_NPi2020_500f</t>
  </si>
  <si>
    <t>EN_NPi2020_600</t>
  </si>
  <si>
    <t>EN_NPi2020_600f</t>
  </si>
  <si>
    <t>EN_NPi2020_700</t>
  </si>
  <si>
    <t>EN_NPi2020_700f</t>
  </si>
  <si>
    <t>EN_NPi2020_800</t>
  </si>
  <si>
    <t>EN_NPi2020_800f</t>
  </si>
  <si>
    <t>EN_NPi2020_900</t>
  </si>
  <si>
    <t>EN_NPi2020_900f</t>
  </si>
  <si>
    <t>EN_NPi2100</t>
  </si>
  <si>
    <t>AIM/Hub-Global 2.0</t>
  </si>
  <si>
    <t>1.5C</t>
  </si>
  <si>
    <t>2.5C</t>
  </si>
  <si>
    <t>2C</t>
  </si>
  <si>
    <t>450ppmCancunP</t>
  </si>
  <si>
    <t>450ppmeINDC</t>
  </si>
  <si>
    <t>450ppmRCP</t>
  </si>
  <si>
    <t>Baseline</t>
  </si>
  <si>
    <t>INDCSamePrice</t>
  </si>
  <si>
    <t>WB2C</t>
  </si>
  <si>
    <t>BET EMF33</t>
  </si>
  <si>
    <t>EMF33_1.5C_cost100</t>
  </si>
  <si>
    <t>EMF33_1.5C_full</t>
  </si>
  <si>
    <t>EMF33_1.5C_nofuel</t>
  </si>
  <si>
    <t>EMF33_Med2C_limbio</t>
  </si>
  <si>
    <t>EMF33_WB2C_limbio</t>
  </si>
  <si>
    <t>EMF33_WB2C_nofuel</t>
  </si>
  <si>
    <t>C-ROADS-5.005</t>
  </si>
  <si>
    <t>Ratchet-1.5-allCDR</t>
  </si>
  <si>
    <t>Ratchet-1.5-limCDR</t>
  </si>
  <si>
    <t>Ratchet-1.5-limCDR-noOS</t>
  </si>
  <si>
    <t>Ratchet-1.5-noCDR</t>
  </si>
  <si>
    <t>Ratchet-1.5-noCDR-noOS</t>
  </si>
  <si>
    <t>Reference</t>
  </si>
  <si>
    <t>C3IAM 1.0</t>
  </si>
  <si>
    <t>SSP1_5.0</t>
  </si>
  <si>
    <t>SSP1_BAU</t>
  </si>
  <si>
    <t>SSP1_NDC</t>
  </si>
  <si>
    <t>SSP2_5.0</t>
  </si>
  <si>
    <t>SSP2_BAU</t>
  </si>
  <si>
    <t>SSP2_NDC</t>
  </si>
  <si>
    <t>SSP3_5.5</t>
  </si>
  <si>
    <t>SSP3_BAU</t>
  </si>
  <si>
    <t>SSP3_NDC</t>
  </si>
  <si>
    <t>C3IAM 2.0</t>
  </si>
  <si>
    <t>2C-hybrid</t>
  </si>
  <si>
    <t>2C-normal</t>
  </si>
  <si>
    <t>2C-with BECCS</t>
  </si>
  <si>
    <t>2C-with CCS</t>
  </si>
  <si>
    <t>SSP2 BAU</t>
  </si>
  <si>
    <t>COFFEE 1.1</t>
  </si>
  <si>
    <t>CO_2Deg2020</t>
  </si>
  <si>
    <t>CO_2Deg2030</t>
  </si>
  <si>
    <t>CO_BAU</t>
  </si>
  <si>
    <t>CO_GPP</t>
  </si>
  <si>
    <t>CO_NDCplus</t>
  </si>
  <si>
    <t>EN_INDCi2030_1000</t>
  </si>
  <si>
    <t>EN_INDCi2030_1000_COV_NDCp</t>
  </si>
  <si>
    <t>EN_INDCi2030_1000_NDCp</t>
  </si>
  <si>
    <t>EN_INDCi2030_1000f_COV_NDCp</t>
  </si>
  <si>
    <t>EN_INDCi2030_1000f_NDCp</t>
  </si>
  <si>
    <t>EN_INDCi2030_2000</t>
  </si>
  <si>
    <t>EN_INDCi2030_2000f</t>
  </si>
  <si>
    <t>EN_INDCi2030_2500</t>
  </si>
  <si>
    <t>EN_INDCi2030_2500f</t>
  </si>
  <si>
    <t>EN_INDCi2030_400f</t>
  </si>
  <si>
    <t>EN_INDCi2030_500</t>
  </si>
  <si>
    <t>EN_INDCi2030_500f</t>
  </si>
  <si>
    <t>EN_INDCi2030_600</t>
  </si>
  <si>
    <t>EN_INDCi2030_600_COV_NDCp</t>
  </si>
  <si>
    <t>EN_INDCi2030_600_NDCp</t>
  </si>
  <si>
    <t>EN_INDCi2030_600f</t>
  </si>
  <si>
    <t>EN_INDCi2030_600f_COV_NDCp</t>
  </si>
  <si>
    <t>EN_INDCi2030_600f_NDCp</t>
  </si>
  <si>
    <t>EN_INDCi2030_700</t>
  </si>
  <si>
    <t>EN_INDCi2030_700f</t>
  </si>
  <si>
    <t>EN_INDCi2030_800</t>
  </si>
  <si>
    <t>EN_INDCi2030_900</t>
  </si>
  <si>
    <t>EN_INDCi2100_COV_NDCp</t>
  </si>
  <si>
    <t>EN_INDCi2100_NDCp</t>
  </si>
  <si>
    <t>EN_NPi2020_1000_COV</t>
  </si>
  <si>
    <t>EN_NPi2020_1000f_COV</t>
  </si>
  <si>
    <t>EN_NPi2020_2000</t>
  </si>
  <si>
    <t>EN_NPi2020_2000f</t>
  </si>
  <si>
    <t>EN_NPi2020_2500</t>
  </si>
  <si>
    <t>EN_NPi2020_2500f</t>
  </si>
  <si>
    <t>EN_NPi2020_400</t>
  </si>
  <si>
    <t>EN_NPi2020_400_lowBECCS</t>
  </si>
  <si>
    <t>EN_NPi2020_400f_lowBECCS</t>
  </si>
  <si>
    <t>EN_NPi2020_500</t>
  </si>
  <si>
    <t>EN_NPi2020_600_COV</t>
  </si>
  <si>
    <t>EN_NPi2020_600f_COV</t>
  </si>
  <si>
    <t>EN_NPi2100_COV</t>
  </si>
  <si>
    <t>COPPE-COFFEE 1.0</t>
  </si>
  <si>
    <t>DNE21+ V.14E1</t>
  </si>
  <si>
    <t>DNE21+ V.14E2</t>
  </si>
  <si>
    <t>EMF33_1.5C_limbio</t>
  </si>
  <si>
    <t>EMF33_WB2C_nobeccs</t>
  </si>
  <si>
    <t>EMF33_WB2C_none</t>
  </si>
  <si>
    <t>En-ROADS-96</t>
  </si>
  <si>
    <t>EPPA 6</t>
  </si>
  <si>
    <t>1.5CNow_Gradual</t>
  </si>
  <si>
    <t>1.5CNow_OptTax</t>
  </si>
  <si>
    <t>2CNow_Gradual</t>
  </si>
  <si>
    <t>2CNow_OptTax</t>
  </si>
  <si>
    <t>Paris1.5C_OptTax</t>
  </si>
  <si>
    <t>Paris2C_Gradual</t>
  </si>
  <si>
    <t>Paris2C_OptTax</t>
  </si>
  <si>
    <t>ParisFlat</t>
  </si>
  <si>
    <t>ParisForever</t>
  </si>
  <si>
    <t>Ref</t>
  </si>
  <si>
    <t>FARM 3.2</t>
  </si>
  <si>
    <t>GCAM 4.0</t>
  </si>
  <si>
    <t>20% abatement (FF&amp;I)</t>
  </si>
  <si>
    <t>20% abatement (GHG)</t>
  </si>
  <si>
    <t>450 concentration</t>
  </si>
  <si>
    <t>50% abatement (FF&amp;I)</t>
  </si>
  <si>
    <t>50% abatement (GHG)</t>
  </si>
  <si>
    <t>550 concentration</t>
  </si>
  <si>
    <t>650 concentration</t>
  </si>
  <si>
    <t>Core baseline</t>
  </si>
  <si>
    <t>High CO2 price</t>
  </si>
  <si>
    <t>Low CO2 price</t>
  </si>
  <si>
    <t>Policy baseline</t>
  </si>
  <si>
    <t>GCAM 4.2</t>
  </si>
  <si>
    <t>ADVANCE_2030_1.5C-2100</t>
  </si>
  <si>
    <t>SSP4-60</t>
  </si>
  <si>
    <t>SSP5-19</t>
  </si>
  <si>
    <t>GCAM 5.2</t>
  </si>
  <si>
    <t>NGFS1_Current policies (Hot house world, Rep)</t>
  </si>
  <si>
    <t>NGFS1_Immediate 2C with CDR (Orderly, Rep)</t>
  </si>
  <si>
    <t>GCAM 5.3</t>
  </si>
  <si>
    <t>NGFS2_Below 2Â°C</t>
  </si>
  <si>
    <t>NGFS2_Current Policies</t>
  </si>
  <si>
    <t>NGFS2_Delayed Transition</t>
  </si>
  <si>
    <t>NGFS2_Divergent Net Zero Policies</t>
  </si>
  <si>
    <t>NGFS2_Nationally Determined Contributions (NDCs)</t>
  </si>
  <si>
    <t>NGFS2_Net-Zero 2050</t>
  </si>
  <si>
    <t>R_BAU</t>
  </si>
  <si>
    <t>R_MAC_30_n0</t>
  </si>
  <si>
    <t>R_MAC_30_n8</t>
  </si>
  <si>
    <t>R_MAC_35_n0</t>
  </si>
  <si>
    <t>R_MAC_35_n8</t>
  </si>
  <si>
    <t>R_MAC_40_n0</t>
  </si>
  <si>
    <t>R_MAC_40_n8</t>
  </si>
  <si>
    <t>R_MAC_45_n0</t>
  </si>
  <si>
    <t>R_MAC_45_n8</t>
  </si>
  <si>
    <t>R_MAC_50_n0</t>
  </si>
  <si>
    <t>R_MAC_50_n8</t>
  </si>
  <si>
    <t>R_MAC_55_n0</t>
  </si>
  <si>
    <t>R_MAC_55_n8</t>
  </si>
  <si>
    <t>R_MAC_60_n0</t>
  </si>
  <si>
    <t>R_MAC_60_n8</t>
  </si>
  <si>
    <t>R_MAC_65_n0</t>
  </si>
  <si>
    <t>R_MAC_65_n8</t>
  </si>
  <si>
    <t>R_MAC_70_n0</t>
  </si>
  <si>
    <t>R_MAC_70_n8</t>
  </si>
  <si>
    <t>R_MAC_75_n0</t>
  </si>
  <si>
    <t>R_MAC_75_n8</t>
  </si>
  <si>
    <t>R_MAC_80_n0</t>
  </si>
  <si>
    <t>R_MAC_80_n8</t>
  </si>
  <si>
    <t>R_MAC_85_n0</t>
  </si>
  <si>
    <t>R_MAC_85_n8</t>
  </si>
  <si>
    <t>R_MAC_90_n0</t>
  </si>
  <si>
    <t>R_MAC_90_n8</t>
  </si>
  <si>
    <t>R_MAC_95_n0</t>
  </si>
  <si>
    <t>R_MAC_95_n8</t>
  </si>
  <si>
    <t>R_MAC_99_n0</t>
  </si>
  <si>
    <t>R_MAC_99_n8</t>
  </si>
  <si>
    <t>SSP_SSP1</t>
  </si>
  <si>
    <t>SSP_SSP2</t>
  </si>
  <si>
    <t>SSP_SSP3</t>
  </si>
  <si>
    <t>SSP_SSP4</t>
  </si>
  <si>
    <t>SSP_SSP5</t>
  </si>
  <si>
    <t>SSP1-DACCS-1p9-3pctHR</t>
  </si>
  <si>
    <t>SSP1-DACCS-2p6-3pctHR</t>
  </si>
  <si>
    <t>SSP1-highcostDACCS-2p6-3pctHR</t>
  </si>
  <si>
    <t>SSP1-lowcostDACCS-2p6-3pctHR</t>
  </si>
  <si>
    <t>SSP1-noDACCS-1p9-3pctHR</t>
  </si>
  <si>
    <t>SSP1-noDACCS-2p6-3pctHR</t>
  </si>
  <si>
    <t>SSP2-DACCS-2p6-3pctHR</t>
  </si>
  <si>
    <t>SSP2-noDACCS-2p6-3pctHR</t>
  </si>
  <si>
    <t>SSP4-DACCS-1p9-3pctHR</t>
  </si>
  <si>
    <t>SSP4-DACCS-2p6-3pctHR</t>
  </si>
  <si>
    <t>SSP4-highcostDACCS-2p6-3pctHR</t>
  </si>
  <si>
    <t>SSP4-medcostDACCS-2p6-3pctHR</t>
  </si>
  <si>
    <t>SSP4-noDACCS-1p9-3pctHR</t>
  </si>
  <si>
    <t>SSP4-noDACCS-2p6-3pctHR</t>
  </si>
  <si>
    <t>SSP5-DACCS-1p9-3pctHR</t>
  </si>
  <si>
    <t>SSP5-DACCS-2p6-3pctHR</t>
  </si>
  <si>
    <t>SSP5-noDACCS-2p6-3pctHR</t>
  </si>
  <si>
    <t>GCAM-PR 5.3</t>
  </si>
  <si>
    <t>PR_CP_Intensity</t>
  </si>
  <si>
    <t>PR_CP_Price</t>
  </si>
  <si>
    <t>CO2RF</t>
  </si>
  <si>
    <t>PPM</t>
  </si>
  <si>
    <t>Coef for "CO2 RF From PPM" (AR6 Data)</t>
  </si>
  <si>
    <t>Coeff for "Temp from CO2 PPM" (AR6 Data)</t>
  </si>
  <si>
    <t>67% Chance</t>
  </si>
  <si>
    <t>50% Chance</t>
  </si>
  <si>
    <t>83% Chance</t>
  </si>
  <si>
    <t>IPCC AR6 Data - polynomial coefficients for calculating RF and temperature increase values for specific years for "pecent chances of meeting a temperature goal" of 50, 67, and 83%</t>
  </si>
  <si>
    <t>The other three worksheets contain the raw data and the calculations of the coefficients</t>
  </si>
  <si>
    <t>Coefficients for</t>
  </si>
  <si>
    <t>CO2 RF From CO2 PPM</t>
  </si>
  <si>
    <t>Temperature Increase from CO2 PPM</t>
  </si>
  <si>
    <t>Temperature Increase from Total RF</t>
  </si>
  <si>
    <t>Total RF From Temperature increase</t>
  </si>
  <si>
    <t>Year: 2100</t>
  </si>
  <si>
    <t>CO2 RF From PPM in 2100</t>
  </si>
  <si>
    <t>PPM in 2100</t>
  </si>
  <si>
    <t>Average Temperatre Increase in 2025 (67%)</t>
  </si>
  <si>
    <t>Average Temperature Increase in 2025</t>
  </si>
  <si>
    <t>Average Temperature Increase in 2040</t>
  </si>
  <si>
    <t>Average CO2 RF in 2040</t>
  </si>
  <si>
    <t>Average Total RF in 2040</t>
  </si>
  <si>
    <t>Average PPM in 2040</t>
  </si>
  <si>
    <t>Adj Coeff for "Temp from CO2 PPM" (AR6 Data)</t>
  </si>
  <si>
    <t>CO2PPM</t>
  </si>
  <si>
    <t>Bruce Parker</t>
  </si>
  <si>
    <t>bruce@chesdata.com</t>
  </si>
  <si>
    <t>Data before 2050 is sparse so extrapolate 2050-2100 data backward  to create the coefficients</t>
  </si>
  <si>
    <t>Original coefficients above</t>
  </si>
  <si>
    <t>Revised coefficients for 2025-2045 below</t>
  </si>
  <si>
    <t>Extrapolated data for 2025-2045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</si>
</sst>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00"/>
    <numFmt numFmtId="165" formatCode="0.000000"/>
    <numFmt numFmtId="166" formatCode="0.0000000"/>
    <numFmt numFmtId="167" formatCode="0.0"/>
    <numFmt numFmtId="168" formatCode="0.00000"/>
  </numFmts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74">
    <xf numFmtId="0" fontId="0" fillId="0" borderId="0" xfId="0"/>
    <xf numFmtId="2" fontId="0" fillId="0" borderId="0" xfId="0" applyNumberFormat="1"/>
    <xf numFmtId="0" fontId="0" fillId="0" borderId="0" xfId="0" applyAlignment="1">
      <alignment wrapText="1"/>
    </xf>
    <xf numFmtId="2" fontId="0" fillId="0" borderId="0" xfId="0" applyNumberFormat="1" applyAlignment="1">
      <alignment wrapText="1"/>
    </xf>
    <xf numFmtId="0" fontId="1" fillId="5" borderId="1" xfId="0" applyFont="1" applyFill="1" applyBorder="1" applyAlignment="1">
      <alignment horizontal="center"/>
    </xf>
    <xf numFmtId="1" fontId="0" fillId="0" borderId="1" xfId="0" applyNumberFormat="1" applyBorder="1"/>
    <xf numFmtId="164" fontId="0" fillId="0" borderId="1" xfId="0" applyNumberFormat="1" applyBorder="1"/>
    <xf numFmtId="166" fontId="0" fillId="0" borderId="1" xfId="0" applyNumberFormat="1" applyBorder="1"/>
    <xf numFmtId="0" fontId="0" fillId="0" borderId="1" xfId="0" applyBorder="1"/>
    <xf numFmtId="2" fontId="0" fillId="0" borderId="1" xfId="0" applyNumberFormat="1" applyBorder="1"/>
    <xf numFmtId="166" fontId="0" fillId="5" borderId="1" xfId="0" applyNumberFormat="1" applyFill="1" applyBorder="1"/>
    <xf numFmtId="0" fontId="0" fillId="4" borderId="1" xfId="0" applyFill="1" applyBorder="1"/>
    <xf numFmtId="0" fontId="1" fillId="0" borderId="1" xfId="0" applyFont="1" applyBorder="1"/>
    <xf numFmtId="2" fontId="1" fillId="0" borderId="1" xfId="0" applyNumberFormat="1" applyFont="1" applyBorder="1"/>
    <xf numFmtId="0" fontId="1" fillId="0" borderId="0" xfId="0" applyFont="1"/>
    <xf numFmtId="2" fontId="0" fillId="5" borderId="1" xfId="0" applyNumberFormat="1" applyFill="1" applyBorder="1"/>
    <xf numFmtId="2" fontId="1" fillId="0" borderId="0" xfId="0" applyNumberFormat="1" applyFont="1"/>
    <xf numFmtId="167" fontId="1" fillId="0" borderId="1" xfId="0" applyNumberFormat="1" applyFont="1" applyBorder="1"/>
    <xf numFmtId="1" fontId="0" fillId="0" borderId="0" xfId="0" applyNumberFormat="1"/>
    <xf numFmtId="1" fontId="0" fillId="7" borderId="1" xfId="0" applyNumberFormat="1" applyFill="1" applyBorder="1"/>
    <xf numFmtId="164" fontId="0" fillId="7" borderId="1" xfId="0" applyNumberFormat="1" applyFill="1" applyBorder="1"/>
    <xf numFmtId="165" fontId="0" fillId="0" borderId="1" xfId="0" applyNumberFormat="1" applyBorder="1"/>
    <xf numFmtId="1" fontId="0" fillId="5" borderId="1" xfId="0" applyNumberFormat="1" applyFill="1" applyBorder="1"/>
    <xf numFmtId="0" fontId="2" fillId="0" borderId="0" xfId="1"/>
    <xf numFmtId="168" fontId="0" fillId="3" borderId="1" xfId="0" applyNumberFormat="1" applyFill="1" applyBorder="1"/>
    <xf numFmtId="168" fontId="0" fillId="0" borderId="1" xfId="0" applyNumberFormat="1" applyBorder="1"/>
    <xf numFmtId="0" fontId="1" fillId="3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8" borderId="0" xfId="0" applyFont="1" applyFill="1" applyAlignment="1">
      <alignment horizontal="center" wrapText="1"/>
    </xf>
    <xf numFmtId="0" fontId="1" fillId="8" borderId="0" xfId="0" applyFont="1" applyFill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wrapText="1"/>
    </xf>
    <xf numFmtId="2" fontId="1" fillId="9" borderId="8" xfId="0" applyNumberFormat="1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1" fillId="9" borderId="5" xfId="0" applyNumberFormat="1" applyFont="1" applyFill="1" applyBorder="1" applyAlignment="1">
      <alignment horizontal="center"/>
    </xf>
    <xf numFmtId="0" fontId="0" fillId="0" borderId="6" xfId="0" applyBorder="1"/>
    <xf numFmtId="0" fontId="1" fillId="6" borderId="1" xfId="0" applyFont="1" applyFill="1" applyBorder="1" applyAlignment="1">
      <alignment horizontal="center" wrapText="1"/>
    </xf>
    <xf numFmtId="0" fontId="1" fillId="4" borderId="2" xfId="0" applyFont="1" applyFill="1" applyBorder="1" applyAlignment="1">
      <alignment horizontal="center" wrapText="1"/>
    </xf>
    <xf numFmtId="0" fontId="1" fillId="4" borderId="3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0" fontId="1" fillId="4" borderId="5" xfId="0" applyFont="1" applyFill="1" applyBorder="1" applyAlignment="1">
      <alignment horizontal="center" wrapText="1"/>
    </xf>
    <xf numFmtId="0" fontId="1" fillId="4" borderId="6" xfId="0" applyFont="1" applyFill="1" applyBorder="1" applyAlignment="1">
      <alignment horizontal="center" wrapText="1"/>
    </xf>
    <xf numFmtId="0" fontId="1" fillId="4" borderId="7" xfId="0" applyFont="1" applyFill="1" applyBorder="1" applyAlignment="1">
      <alignment horizontal="center" wrapText="1"/>
    </xf>
    <xf numFmtId="2" fontId="1" fillId="9" borderId="2" xfId="0" applyNumberFormat="1" applyFont="1" applyFill="1" applyBorder="1" applyAlignment="1">
      <alignment horizontal="center" wrapText="1"/>
    </xf>
    <xf numFmtId="0" fontId="1" fillId="9" borderId="3" xfId="0" applyFont="1" applyFill="1" applyBorder="1" applyAlignment="1">
      <alignment horizontal="center" wrapText="1"/>
    </xf>
    <xf numFmtId="0" fontId="1" fillId="9" borderId="4" xfId="0" applyFont="1" applyFill="1" applyBorder="1" applyAlignment="1">
      <alignment horizontal="center" wrapText="1"/>
    </xf>
    <xf numFmtId="0" fontId="1" fillId="9" borderId="5" xfId="0" applyFont="1" applyFill="1" applyBorder="1" applyAlignment="1">
      <alignment horizontal="center" wrapText="1"/>
    </xf>
    <xf numFmtId="0" fontId="1" fillId="9" borderId="6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1" fillId="3" borderId="0" xfId="0" applyFont="1" applyFill="1" applyBorder="1" applyAlignment="1">
      <alignment horizontal="center" wrapText="1"/>
    </xf>
    <xf numFmtId="0" fontId="1" fillId="5" borderId="0" xfId="0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wrapText="1"/>
    </xf>
    <xf numFmtId="165" fontId="0" fillId="0" borderId="0" xfId="0" applyNumberFormat="1" applyBorder="1"/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/>
    </xf>
    <xf numFmtId="164" fontId="0" fillId="0" borderId="0" xfId="0" applyNumberFormat="1" applyFill="1" applyBorder="1"/>
    <xf numFmtId="2" fontId="0" fillId="0" borderId="0" xfId="0" applyNumberFormat="1" applyFill="1"/>
    <xf numFmtId="1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0" borderId="9" xfId="0" applyBorder="1"/>
    <xf numFmtId="0" fontId="0" fillId="0" borderId="10" xfId="0" applyBorder="1"/>
    <xf numFmtId="2" fontId="0" fillId="0" borderId="8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CO2 RF From PPM in 2100 For Percent</a:t>
            </a:r>
            <a:r>
              <a:rPr lang="en-US" baseline="0"/>
              <a:t> Chance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Coefficients!$C$78</c:f>
              <c:strCache>
                <c:ptCount val="1"/>
                <c:pt idx="0">
                  <c:v>50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Coefficients!$D$77:$T$77</c:f>
              <c:numCache>
                <c:formatCode>0</c:formatCode>
                <c:ptCount val="17"/>
                <c:pt idx="0">
                  <c:v>300</c:v>
                </c:pt>
                <c:pt idx="1">
                  <c:v>325</c:v>
                </c:pt>
                <c:pt idx="2">
                  <c:v>350</c:v>
                </c:pt>
                <c:pt idx="4">
                  <c:v>375</c:v>
                </c:pt>
                <c:pt idx="5">
                  <c:v>400</c:v>
                </c:pt>
                <c:pt idx="6">
                  <c:v>425</c:v>
                </c:pt>
                <c:pt idx="7">
                  <c:v>450</c:v>
                </c:pt>
                <c:pt idx="8">
                  <c:v>475</c:v>
                </c:pt>
                <c:pt idx="10">
                  <c:v>500</c:v>
                </c:pt>
                <c:pt idx="11">
                  <c:v>525</c:v>
                </c:pt>
                <c:pt idx="12">
                  <c:v>550</c:v>
                </c:pt>
                <c:pt idx="13">
                  <c:v>575</c:v>
                </c:pt>
                <c:pt idx="14">
                  <c:v>600</c:v>
                </c:pt>
                <c:pt idx="16">
                  <c:v>625</c:v>
                </c:pt>
              </c:numCache>
            </c:numRef>
          </c:cat>
          <c:val>
            <c:numRef>
              <c:f>Coefficients!$D$78:$T$78</c:f>
              <c:numCache>
                <c:formatCode>0.00</c:formatCode>
                <c:ptCount val="17"/>
                <c:pt idx="0">
                  <c:v>0.67648157786779084</c:v>
                </c:pt>
                <c:pt idx="1">
                  <c:v>1.0245448750917481</c:v>
                </c:pt>
                <c:pt idx="2">
                  <c:v>1.3641776062856534</c:v>
                </c:pt>
                <c:pt idx="4">
                  <c:v>1.6953797714495105</c:v>
                </c:pt>
                <c:pt idx="5">
                  <c:v>2.0181513705833156</c:v>
                </c:pt>
                <c:pt idx="6">
                  <c:v>2.3324924036870707</c:v>
                </c:pt>
                <c:pt idx="7">
                  <c:v>2.6384028707607756</c:v>
                </c:pt>
                <c:pt idx="8">
                  <c:v>2.9358827718044305</c:v>
                </c:pt>
                <c:pt idx="10">
                  <c:v>3.2249321068180352</c:v>
                </c:pt>
                <c:pt idx="11">
                  <c:v>3.5055508758015872</c:v>
                </c:pt>
                <c:pt idx="12">
                  <c:v>3.7777390787550909</c:v>
                </c:pt>
                <c:pt idx="13">
                  <c:v>4.0414967156785435</c:v>
                </c:pt>
                <c:pt idx="14">
                  <c:v>4.2968237865719443</c:v>
                </c:pt>
                <c:pt idx="16">
                  <c:v>4.5437202914352985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0-4E40-8935-A35ED3CCA86E}"/>
            </c:ext>
          </c:extLst>
        </c:ser>
        <c:ser>
          <c:idx val="1"/>
          <c:order val="1"/>
          <c:tx>
            <c:strRef>
              <c:f>Coefficients!$C$79</c:f>
              <c:strCache>
                <c:ptCount val="1"/>
                <c:pt idx="0">
                  <c:v>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Coefficients!$D$77:$T$77</c:f>
              <c:numCache>
                <c:formatCode>0</c:formatCode>
                <c:ptCount val="17"/>
                <c:pt idx="0">
                  <c:v>300</c:v>
                </c:pt>
                <c:pt idx="1">
                  <c:v>325</c:v>
                </c:pt>
                <c:pt idx="2">
                  <c:v>350</c:v>
                </c:pt>
                <c:pt idx="4">
                  <c:v>375</c:v>
                </c:pt>
                <c:pt idx="5">
                  <c:v>400</c:v>
                </c:pt>
                <c:pt idx="6">
                  <c:v>425</c:v>
                </c:pt>
                <c:pt idx="7">
                  <c:v>450</c:v>
                </c:pt>
                <c:pt idx="8">
                  <c:v>475</c:v>
                </c:pt>
                <c:pt idx="10">
                  <c:v>500</c:v>
                </c:pt>
                <c:pt idx="11">
                  <c:v>525</c:v>
                </c:pt>
                <c:pt idx="12">
                  <c:v>550</c:v>
                </c:pt>
                <c:pt idx="13">
                  <c:v>575</c:v>
                </c:pt>
                <c:pt idx="14">
                  <c:v>600</c:v>
                </c:pt>
                <c:pt idx="16">
                  <c:v>625</c:v>
                </c:pt>
              </c:numCache>
            </c:numRef>
          </c:cat>
          <c:val>
            <c:numRef>
              <c:f>Coefficients!$D$79:$T$79</c:f>
              <c:numCache>
                <c:formatCode>0.00</c:formatCode>
                <c:ptCount val="17"/>
                <c:pt idx="0">
                  <c:v>0.65203775668364994</c:v>
                </c:pt>
                <c:pt idx="1">
                  <c:v>1.0043356850111458</c:v>
                </c:pt>
                <c:pt idx="2">
                  <c:v>1.3483550269668134</c:v>
                </c:pt>
                <c:pt idx="4">
                  <c:v>1.6840957825506537</c:v>
                </c:pt>
                <c:pt idx="5">
                  <c:v>2.0115579517626649</c:v>
                </c:pt>
                <c:pt idx="6">
                  <c:v>2.3307415346028497</c:v>
                </c:pt>
                <c:pt idx="7">
                  <c:v>2.6416465310712054</c:v>
                </c:pt>
                <c:pt idx="8">
                  <c:v>2.9442729411677355</c:v>
                </c:pt>
                <c:pt idx="10">
                  <c:v>3.2386207648924357</c:v>
                </c:pt>
                <c:pt idx="11">
                  <c:v>3.5246900022453085</c:v>
                </c:pt>
                <c:pt idx="12">
                  <c:v>3.8024806532263522</c:v>
                </c:pt>
                <c:pt idx="13">
                  <c:v>4.0719927178355722</c:v>
                </c:pt>
                <c:pt idx="14">
                  <c:v>4.3332261960729603</c:v>
                </c:pt>
                <c:pt idx="16">
                  <c:v>4.5861810879385221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0-4E40-8935-A35ED3CCA86E}"/>
            </c:ext>
          </c:extLst>
        </c:ser>
        <c:ser>
          <c:idx val="2"/>
          <c:order val="2"/>
          <c:tx>
            <c:strRef>
              <c:f>Coefficients!$C$80</c:f>
              <c:strCache>
                <c:ptCount val="1"/>
                <c:pt idx="0">
                  <c:v>84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Coefficients!$D$77:$T$77</c:f>
              <c:numCache>
                <c:formatCode>0</c:formatCode>
                <c:ptCount val="17"/>
                <c:pt idx="0">
                  <c:v>300</c:v>
                </c:pt>
                <c:pt idx="1">
                  <c:v>325</c:v>
                </c:pt>
                <c:pt idx="2">
                  <c:v>350</c:v>
                </c:pt>
                <c:pt idx="4">
                  <c:v>375</c:v>
                </c:pt>
                <c:pt idx="5">
                  <c:v>400</c:v>
                </c:pt>
                <c:pt idx="6">
                  <c:v>425</c:v>
                </c:pt>
                <c:pt idx="7">
                  <c:v>450</c:v>
                </c:pt>
                <c:pt idx="8">
                  <c:v>475</c:v>
                </c:pt>
                <c:pt idx="10">
                  <c:v>500</c:v>
                </c:pt>
                <c:pt idx="11">
                  <c:v>525</c:v>
                </c:pt>
                <c:pt idx="12">
                  <c:v>550</c:v>
                </c:pt>
                <c:pt idx="13">
                  <c:v>575</c:v>
                </c:pt>
                <c:pt idx="14">
                  <c:v>600</c:v>
                </c:pt>
                <c:pt idx="16">
                  <c:v>625</c:v>
                </c:pt>
              </c:numCache>
            </c:numRef>
          </c:cat>
          <c:val>
            <c:numRef>
              <c:f>Coefficients!$D$80:$T$80</c:f>
              <c:numCache>
                <c:formatCode>0.00</c:formatCode>
                <c:ptCount val="17"/>
                <c:pt idx="0">
                  <c:v>0.67709591133034586</c:v>
                </c:pt>
                <c:pt idx="1">
                  <c:v>1.0390276523628756</c:v>
                </c:pt>
                <c:pt idx="2">
                  <c:v>1.3925230723764814</c:v>
                </c:pt>
                <c:pt idx="4">
                  <c:v>1.737582171371165</c:v>
                </c:pt>
                <c:pt idx="5">
                  <c:v>2.0742049493469246</c:v>
                </c:pt>
                <c:pt idx="6">
                  <c:v>2.402391406303761</c:v>
                </c:pt>
                <c:pt idx="7">
                  <c:v>2.7221415422416735</c:v>
                </c:pt>
                <c:pt idx="8">
                  <c:v>3.0334553571606619</c:v>
                </c:pt>
                <c:pt idx="10">
                  <c:v>3.3363328510607273</c:v>
                </c:pt>
                <c:pt idx="11">
                  <c:v>3.6307740239418695</c:v>
                </c:pt>
                <c:pt idx="12">
                  <c:v>3.9167788758040878</c:v>
                </c:pt>
                <c:pt idx="13">
                  <c:v>4.1943474066473811</c:v>
                </c:pt>
                <c:pt idx="14">
                  <c:v>4.463479616471755</c:v>
                </c:pt>
                <c:pt idx="16">
                  <c:v>4.7241755052772021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0-4E40-8935-A35ED3CCA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9054440"/>
        <c:axId val="889052640"/>
      </c:lineChart>
      <c:catAx>
        <c:axId val="8890544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9052640"/>
        <c:crosses val="autoZero"/>
        <c:auto val="1"/>
        <c:lblAlgn val="ctr"/>
        <c:lblOffset val="100"/>
        <c:noMultiLvlLbl val="0"/>
      </c:catAx>
      <c:valAx>
        <c:axId val="88905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9054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RF_Temp67!#REF!</c:f>
            </c:numRef>
          </c:xVal>
          <c:yVal>
            <c:numRef>
              <c:f>AR6RF_Temp67!#REF!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84-42DA-B40C-E9813268E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147920"/>
        <c:axId val="945149000"/>
      </c:scatterChart>
      <c:valAx>
        <c:axId val="94514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49000"/>
        <c:crosses val="autoZero"/>
        <c:crossBetween val="midCat"/>
      </c:valAx>
      <c:valAx>
        <c:axId val="94514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47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Calced</a:t>
            </a:r>
            <a:r>
              <a:rPr lang="en-US" b="1" baseline="0"/>
              <a:t> </a:t>
            </a:r>
            <a:r>
              <a:rPr lang="en-US" b="1"/>
              <a:t>Temp</a:t>
            </a:r>
            <a:r>
              <a:rPr lang="en-US" b="1" baseline="0"/>
              <a:t> Increase vs Year For Rad Forcing Values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7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AR6RF_Temp67!$AP$12:$AW$12</c:f>
              <c:numCache>
                <c:formatCode>0.00</c:formatCode>
                <c:ptCount val="8"/>
                <c:pt idx="0">
                  <c:v>2.449161998258361</c:v>
                </c:pt>
                <c:pt idx="1">
                  <c:v>2.794984419713102</c:v>
                </c:pt>
                <c:pt idx="2">
                  <c:v>3.0549281099318284</c:v>
                </c:pt>
                <c:pt idx="3">
                  <c:v>3.3883565695305711</c:v>
                </c:pt>
                <c:pt idx="4">
                  <c:v>3.5550668930820359</c:v>
                </c:pt>
                <c:pt idx="5">
                  <c:v>3.6883186118822997</c:v>
                </c:pt>
                <c:pt idx="6">
                  <c:v>3.8068973241756936</c:v>
                </c:pt>
                <c:pt idx="7">
                  <c:v>3.912564581878156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2-4B28-9999-207BF14141ED}"/>
            </c:ext>
          </c:extLst>
        </c:ser>
        <c:ser>
          <c:idx val="3"/>
          <c:order val="1"/>
          <c:tx>
            <c:v>6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AR6RF_Temp67!$AP$11:$AW$11</c:f>
              <c:numCache>
                <c:formatCode>0.00</c:formatCode>
                <c:ptCount val="8"/>
                <c:pt idx="0">
                  <c:v>2.3372863283553755</c:v>
                </c:pt>
                <c:pt idx="1">
                  <c:v>2.5780461590011039</c:v>
                </c:pt>
                <c:pt idx="2">
                  <c:v>2.7688417651887747</c:v>
                </c:pt>
                <c:pt idx="3">
                  <c:v>2.9891903526334929</c:v>
                </c:pt>
                <c:pt idx="4">
                  <c:v>3.1177497652539059</c:v>
                </c:pt>
                <c:pt idx="5">
                  <c:v>3.219614568115218</c:v>
                </c:pt>
                <c:pt idx="6">
                  <c:v>3.3102388061521486</c:v>
                </c:pt>
                <c:pt idx="7">
                  <c:v>3.39138326052531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2-4B28-9999-207BF14141ED}"/>
            </c:ext>
          </c:extLst>
        </c:ser>
        <c:ser>
          <c:idx val="2"/>
          <c:order val="2"/>
          <c:tx>
            <c:v>5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AR6RF_Temp67!$AP$10:$AW$10</c:f>
              <c:numCache>
                <c:formatCode>0.00</c:formatCode>
                <c:ptCount val="8"/>
                <c:pt idx="0">
                  <c:v>2.145104745166293</c:v>
                </c:pt>
                <c:pt idx="1">
                  <c:v>2.3012647261720081</c:v>
                </c:pt>
                <c:pt idx="2">
                  <c:v>2.4335949335046072</c:v>
                </c:pt>
                <c:pt idx="3">
                  <c:v>2.5672565740241873</c:v>
                </c:pt>
                <c:pt idx="4">
                  <c:v>2.6616349423494938</c:v>
                </c:pt>
                <c:pt idx="5">
                  <c:v>2.7352032892136848</c:v>
                </c:pt>
                <c:pt idx="6">
                  <c:v>2.80213927928583</c:v>
                </c:pt>
                <c:pt idx="7">
                  <c:v>2.8634131596863908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2-4B28-9999-207BF14141ED}"/>
            </c:ext>
          </c:extLst>
        </c:ser>
        <c:ser>
          <c:idx val="1"/>
          <c:order val="3"/>
          <c:tx>
            <c:v>4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AR6RF_Temp67!$AP$9:$AW$9</c:f>
              <c:numCache>
                <c:formatCode>0.00</c:formatCode>
                <c:ptCount val="8"/>
                <c:pt idx="0">
                  <c:v>1.8726172486911139</c:v>
                </c:pt>
                <c:pt idx="1">
                  <c:v>1.9646401212258129</c:v>
                </c:pt>
                <c:pt idx="2">
                  <c:v>2.0491876148793255</c:v>
                </c:pt>
                <c:pt idx="3">
                  <c:v>2.1225552337026539</c:v>
                </c:pt>
                <c:pt idx="4">
                  <c:v>2.1867224243688002</c:v>
                </c:pt>
                <c:pt idx="5">
                  <c:v>2.2350847751777025</c:v>
                </c:pt>
                <c:pt idx="6">
                  <c:v>2.2825987435767368</c:v>
                </c:pt>
                <c:pt idx="7">
                  <c:v>2.3286542793613991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62-4B28-9999-207BF14141ED}"/>
            </c:ext>
          </c:extLst>
        </c:ser>
        <c:ser>
          <c:idx val="0"/>
          <c:order val="4"/>
          <c:tx>
            <c:v>3 W/m-2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AR6RF_Temp67!$AP$8:$AW$8</c:f>
              <c:numCache>
                <c:formatCode>0.00</c:formatCode>
                <c:ptCount val="8"/>
                <c:pt idx="0">
                  <c:v>1.5198238389298386</c:v>
                </c:pt>
                <c:pt idx="1">
                  <c:v>1.5681723441625195</c:v>
                </c:pt>
                <c:pt idx="2">
                  <c:v>1.6156198093129297</c:v>
                </c:pt>
                <c:pt idx="3">
                  <c:v>1.6550863316688922</c:v>
                </c:pt>
                <c:pt idx="4">
                  <c:v>1.693012211311824</c:v>
                </c:pt>
                <c:pt idx="5">
                  <c:v>1.7192590260072695</c:v>
                </c:pt>
                <c:pt idx="6">
                  <c:v>1.7516171990248699</c:v>
                </c:pt>
                <c:pt idx="7">
                  <c:v>1.7871066195503345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62-4B28-9999-207BF141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984888"/>
        <c:axId val="1051983088"/>
      </c:lineChart>
      <c:catAx>
        <c:axId val="105198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983088"/>
        <c:crosses val="autoZero"/>
        <c:auto val="1"/>
        <c:lblAlgn val="ctr"/>
        <c:lblOffset val="100"/>
        <c:noMultiLvlLbl val="0"/>
      </c:catAx>
      <c:valAx>
        <c:axId val="105198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984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RF_Temp67!#REF!</c:f>
            </c:numRef>
          </c:xVal>
          <c:yVal>
            <c:numRef>
              <c:f>AR6RF_Temp67!#REF!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DB-4579-89B5-0B19516BC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183920"/>
        <c:axId val="945182120"/>
      </c:scatterChart>
      <c:valAx>
        <c:axId val="94518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82120"/>
        <c:crosses val="autoZero"/>
        <c:crossBetween val="midCat"/>
      </c:valAx>
      <c:valAx>
        <c:axId val="94518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83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RF_Temp67!#REF!</c:f>
            </c:numRef>
          </c:xVal>
          <c:yVal>
            <c:numRef>
              <c:f>AR6RF_Temp67!#REF!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1D-487C-92EB-D05ECCCF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147920"/>
        <c:axId val="945149000"/>
      </c:scatterChart>
      <c:valAx>
        <c:axId val="94514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49000"/>
        <c:crosses val="autoZero"/>
        <c:crossBetween val="midCat"/>
      </c:valAx>
      <c:valAx>
        <c:axId val="94514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47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Calced</a:t>
            </a:r>
            <a:r>
              <a:rPr lang="en-US" b="1" baseline="0"/>
              <a:t> </a:t>
            </a:r>
            <a:r>
              <a:rPr lang="en-US" b="1"/>
              <a:t>Temp</a:t>
            </a:r>
            <a:r>
              <a:rPr lang="en-US" b="1" baseline="0"/>
              <a:t> Increase vs Year For Rad Forcing Values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7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AR6RF_Temp67!$AP$12:$AW$12</c:f>
              <c:numCache>
                <c:formatCode>0.00</c:formatCode>
                <c:ptCount val="8"/>
                <c:pt idx="0">
                  <c:v>2.449161998258361</c:v>
                </c:pt>
                <c:pt idx="1">
                  <c:v>2.794984419713102</c:v>
                </c:pt>
                <c:pt idx="2">
                  <c:v>3.0549281099318284</c:v>
                </c:pt>
                <c:pt idx="3">
                  <c:v>3.3883565695305711</c:v>
                </c:pt>
                <c:pt idx="4">
                  <c:v>3.5550668930820359</c:v>
                </c:pt>
                <c:pt idx="5">
                  <c:v>3.6883186118822997</c:v>
                </c:pt>
                <c:pt idx="6">
                  <c:v>3.8068973241756936</c:v>
                </c:pt>
                <c:pt idx="7">
                  <c:v>3.912564581878156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3-46B9-9D2E-F9BC52110F61}"/>
            </c:ext>
          </c:extLst>
        </c:ser>
        <c:ser>
          <c:idx val="3"/>
          <c:order val="1"/>
          <c:tx>
            <c:v>6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AR6RF_Temp67!$AP$11:$AW$11</c:f>
              <c:numCache>
                <c:formatCode>0.00</c:formatCode>
                <c:ptCount val="8"/>
                <c:pt idx="0">
                  <c:v>2.3372863283553755</c:v>
                </c:pt>
                <c:pt idx="1">
                  <c:v>2.5780461590011039</c:v>
                </c:pt>
                <c:pt idx="2">
                  <c:v>2.7688417651887747</c:v>
                </c:pt>
                <c:pt idx="3">
                  <c:v>2.9891903526334929</c:v>
                </c:pt>
                <c:pt idx="4">
                  <c:v>3.1177497652539059</c:v>
                </c:pt>
                <c:pt idx="5">
                  <c:v>3.219614568115218</c:v>
                </c:pt>
                <c:pt idx="6">
                  <c:v>3.3102388061521486</c:v>
                </c:pt>
                <c:pt idx="7">
                  <c:v>3.39138326052531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3-46B9-9D2E-F9BC52110F61}"/>
            </c:ext>
          </c:extLst>
        </c:ser>
        <c:ser>
          <c:idx val="2"/>
          <c:order val="2"/>
          <c:tx>
            <c:v>5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AR6RF_Temp67!$AP$10:$AW$10</c:f>
              <c:numCache>
                <c:formatCode>0.00</c:formatCode>
                <c:ptCount val="8"/>
                <c:pt idx="0">
                  <c:v>2.145104745166293</c:v>
                </c:pt>
                <c:pt idx="1">
                  <c:v>2.3012647261720081</c:v>
                </c:pt>
                <c:pt idx="2">
                  <c:v>2.4335949335046072</c:v>
                </c:pt>
                <c:pt idx="3">
                  <c:v>2.5672565740241873</c:v>
                </c:pt>
                <c:pt idx="4">
                  <c:v>2.6616349423494938</c:v>
                </c:pt>
                <c:pt idx="5">
                  <c:v>2.7352032892136848</c:v>
                </c:pt>
                <c:pt idx="6">
                  <c:v>2.80213927928583</c:v>
                </c:pt>
                <c:pt idx="7">
                  <c:v>2.8634131596863908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3-46B9-9D2E-F9BC52110F61}"/>
            </c:ext>
          </c:extLst>
        </c:ser>
        <c:ser>
          <c:idx val="1"/>
          <c:order val="3"/>
          <c:tx>
            <c:v>4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AR6RF_Temp67!$AP$9:$AW$9</c:f>
              <c:numCache>
                <c:formatCode>0.00</c:formatCode>
                <c:ptCount val="8"/>
                <c:pt idx="0">
                  <c:v>1.8726172486911139</c:v>
                </c:pt>
                <c:pt idx="1">
                  <c:v>1.9646401212258129</c:v>
                </c:pt>
                <c:pt idx="2">
                  <c:v>2.0491876148793255</c:v>
                </c:pt>
                <c:pt idx="3">
                  <c:v>2.1225552337026539</c:v>
                </c:pt>
                <c:pt idx="4">
                  <c:v>2.1867224243688002</c:v>
                </c:pt>
                <c:pt idx="5">
                  <c:v>2.2350847751777025</c:v>
                </c:pt>
                <c:pt idx="6">
                  <c:v>2.2825987435767368</c:v>
                </c:pt>
                <c:pt idx="7">
                  <c:v>2.3286542793613991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3-46B9-9D2E-F9BC52110F61}"/>
            </c:ext>
          </c:extLst>
        </c:ser>
        <c:ser>
          <c:idx val="0"/>
          <c:order val="4"/>
          <c:tx>
            <c:v>3 W/m-2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AR6RF_Temp67!$AP$8:$AW$8</c:f>
              <c:numCache>
                <c:formatCode>0.00</c:formatCode>
                <c:ptCount val="8"/>
                <c:pt idx="0">
                  <c:v>1.5198238389298386</c:v>
                </c:pt>
                <c:pt idx="1">
                  <c:v>1.5681723441625195</c:v>
                </c:pt>
                <c:pt idx="2">
                  <c:v>1.6156198093129297</c:v>
                </c:pt>
                <c:pt idx="3">
                  <c:v>1.6550863316688922</c:v>
                </c:pt>
                <c:pt idx="4">
                  <c:v>1.693012211311824</c:v>
                </c:pt>
                <c:pt idx="5">
                  <c:v>1.7192590260072695</c:v>
                </c:pt>
                <c:pt idx="6">
                  <c:v>1.7516171990248699</c:v>
                </c:pt>
                <c:pt idx="7">
                  <c:v>1.7871066195503345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3-46B9-9D2E-F9BC52110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984888"/>
        <c:axId val="1051983088"/>
      </c:lineChart>
      <c:catAx>
        <c:axId val="105198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983088"/>
        <c:crosses val="autoZero"/>
        <c:auto val="1"/>
        <c:lblAlgn val="ctr"/>
        <c:lblOffset val="100"/>
        <c:noMultiLvlLbl val="0"/>
      </c:catAx>
      <c:valAx>
        <c:axId val="105198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984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AR6RF_Temp50!$X$49:$X$64</c:f>
              <c:numCache>
                <c:formatCode>0.00</c:formatCode>
                <c:ptCount val="16"/>
                <c:pt idx="0">
                  <c:v>1.2406930025120744</c:v>
                </c:pt>
                <c:pt idx="1">
                  <c:v>1.2566999737239684</c:v>
                </c:pt>
                <c:pt idx="2">
                  <c:v>1.2723614585403311</c:v>
                </c:pt>
                <c:pt idx="3">
                  <c:v>1.28767745696112</c:v>
                </c:pt>
                <c:pt idx="4">
                  <c:v>1.3026479689863706</c:v>
                </c:pt>
                <c:pt idx="5">
                  <c:v>1.3175137156821857</c:v>
                </c:pt>
                <c:pt idx="6">
                  <c:v>1.3298968550590837</c:v>
                </c:pt>
                <c:pt idx="7">
                  <c:v>1.3471456008884495</c:v>
                </c:pt>
                <c:pt idx="8">
                  <c:v>1.3616249726184573</c:v>
                </c:pt>
                <c:pt idx="9">
                  <c:v>1.3676606614410163</c:v>
                </c:pt>
                <c:pt idx="10">
                  <c:v>1.3870795226082642</c:v>
                </c:pt>
                <c:pt idx="11">
                  <c:v>1.3801594005244213</c:v>
                </c:pt>
                <c:pt idx="12">
                  <c:v>1.4055563454293249</c:v>
                </c:pt>
                <c:pt idx="13">
                  <c:v>1.3991049977611147</c:v>
                </c:pt>
                <c:pt idx="14">
                  <c:v>1.420437895087677</c:v>
                </c:pt>
                <c:pt idx="15">
                  <c:v>1.4238541897596124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8-4962-8961-06BCEFEEF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058736"/>
        <c:axId val="446958520"/>
      </c:lineChart>
      <c:catAx>
        <c:axId val="720058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958520"/>
        <c:crosses val="autoZero"/>
        <c:auto val="1"/>
        <c:lblAlgn val="ctr"/>
        <c:lblOffset val="100"/>
        <c:noMultiLvlLbl val="0"/>
      </c:catAx>
      <c:valAx>
        <c:axId val="446958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0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RF_Temp67!#REF!</c:f>
            </c:numRef>
          </c:xVal>
          <c:yVal>
            <c:numRef>
              <c:f>AR6RF_Temp67!#REF!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2B-40DE-88D7-F605D86F6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183920"/>
        <c:axId val="945182120"/>
      </c:scatterChart>
      <c:valAx>
        <c:axId val="94518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82120"/>
        <c:crosses val="autoZero"/>
        <c:crossBetween val="midCat"/>
      </c:valAx>
      <c:valAx>
        <c:axId val="94518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83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RF_Temp67!#REF!</c:f>
            </c:numRef>
          </c:xVal>
          <c:yVal>
            <c:numRef>
              <c:f>AR6RF_Temp67!#REF!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A8-436B-A3FE-1A87FE8C4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147920"/>
        <c:axId val="945149000"/>
      </c:scatterChart>
      <c:valAx>
        <c:axId val="94514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49000"/>
        <c:crosses val="autoZero"/>
        <c:crossBetween val="midCat"/>
      </c:valAx>
      <c:valAx>
        <c:axId val="94514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47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Calced</a:t>
            </a:r>
            <a:r>
              <a:rPr lang="en-US" b="1" baseline="0"/>
              <a:t> </a:t>
            </a:r>
            <a:r>
              <a:rPr lang="en-US" b="1"/>
              <a:t>Temp</a:t>
            </a:r>
            <a:r>
              <a:rPr lang="en-US" b="1" baseline="0"/>
              <a:t> Increase vs Year For Rad Forcing Values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7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AR6RF_Temp67!$AP$12:$AW$12</c:f>
              <c:numCache>
                <c:formatCode>0.00</c:formatCode>
                <c:ptCount val="8"/>
                <c:pt idx="0">
                  <c:v>2.449161998258361</c:v>
                </c:pt>
                <c:pt idx="1">
                  <c:v>2.794984419713102</c:v>
                </c:pt>
                <c:pt idx="2">
                  <c:v>3.0549281099318284</c:v>
                </c:pt>
                <c:pt idx="3">
                  <c:v>3.3883565695305711</c:v>
                </c:pt>
                <c:pt idx="4">
                  <c:v>3.5550668930820359</c:v>
                </c:pt>
                <c:pt idx="5">
                  <c:v>3.6883186118822997</c:v>
                </c:pt>
                <c:pt idx="6">
                  <c:v>3.8068973241756936</c:v>
                </c:pt>
                <c:pt idx="7">
                  <c:v>3.912564581878156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F-48E4-B3EE-0B39BC1B0989}"/>
            </c:ext>
          </c:extLst>
        </c:ser>
        <c:ser>
          <c:idx val="3"/>
          <c:order val="1"/>
          <c:tx>
            <c:v>6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AR6RF_Temp67!$AP$11:$AW$11</c:f>
              <c:numCache>
                <c:formatCode>0.00</c:formatCode>
                <c:ptCount val="8"/>
                <c:pt idx="0">
                  <c:v>2.3372863283553755</c:v>
                </c:pt>
                <c:pt idx="1">
                  <c:v>2.5780461590011039</c:v>
                </c:pt>
                <c:pt idx="2">
                  <c:v>2.7688417651887747</c:v>
                </c:pt>
                <c:pt idx="3">
                  <c:v>2.9891903526334929</c:v>
                </c:pt>
                <c:pt idx="4">
                  <c:v>3.1177497652539059</c:v>
                </c:pt>
                <c:pt idx="5">
                  <c:v>3.219614568115218</c:v>
                </c:pt>
                <c:pt idx="6">
                  <c:v>3.3102388061521486</c:v>
                </c:pt>
                <c:pt idx="7">
                  <c:v>3.39138326052531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F-48E4-B3EE-0B39BC1B0989}"/>
            </c:ext>
          </c:extLst>
        </c:ser>
        <c:ser>
          <c:idx val="2"/>
          <c:order val="2"/>
          <c:tx>
            <c:v>5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AR6RF_Temp67!$AP$10:$AW$10</c:f>
              <c:numCache>
                <c:formatCode>0.00</c:formatCode>
                <c:ptCount val="8"/>
                <c:pt idx="0">
                  <c:v>2.145104745166293</c:v>
                </c:pt>
                <c:pt idx="1">
                  <c:v>2.3012647261720081</c:v>
                </c:pt>
                <c:pt idx="2">
                  <c:v>2.4335949335046072</c:v>
                </c:pt>
                <c:pt idx="3">
                  <c:v>2.5672565740241873</c:v>
                </c:pt>
                <c:pt idx="4">
                  <c:v>2.6616349423494938</c:v>
                </c:pt>
                <c:pt idx="5">
                  <c:v>2.7352032892136848</c:v>
                </c:pt>
                <c:pt idx="6">
                  <c:v>2.80213927928583</c:v>
                </c:pt>
                <c:pt idx="7">
                  <c:v>2.8634131596863908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F-48E4-B3EE-0B39BC1B0989}"/>
            </c:ext>
          </c:extLst>
        </c:ser>
        <c:ser>
          <c:idx val="1"/>
          <c:order val="3"/>
          <c:tx>
            <c:v>4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AR6RF_Temp67!$AP$9:$AW$9</c:f>
              <c:numCache>
                <c:formatCode>0.00</c:formatCode>
                <c:ptCount val="8"/>
                <c:pt idx="0">
                  <c:v>1.8726172486911139</c:v>
                </c:pt>
                <c:pt idx="1">
                  <c:v>1.9646401212258129</c:v>
                </c:pt>
                <c:pt idx="2">
                  <c:v>2.0491876148793255</c:v>
                </c:pt>
                <c:pt idx="3">
                  <c:v>2.1225552337026539</c:v>
                </c:pt>
                <c:pt idx="4">
                  <c:v>2.1867224243688002</c:v>
                </c:pt>
                <c:pt idx="5">
                  <c:v>2.2350847751777025</c:v>
                </c:pt>
                <c:pt idx="6">
                  <c:v>2.2825987435767368</c:v>
                </c:pt>
                <c:pt idx="7">
                  <c:v>2.3286542793613991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F-48E4-B3EE-0B39BC1B0989}"/>
            </c:ext>
          </c:extLst>
        </c:ser>
        <c:ser>
          <c:idx val="0"/>
          <c:order val="4"/>
          <c:tx>
            <c:v>3 W/m-2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AR6RF_Temp67!$AP$7:$AW$7</c:f>
              <c:numCache>
                <c:formatCode>General</c:formatCode>
                <c:ptCount val="8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  <c:pt idx="3">
                  <c:v>2060</c:v>
                </c:pt>
                <c:pt idx="4">
                  <c:v>2070</c:v>
                </c:pt>
                <c:pt idx="5">
                  <c:v>2080</c:v>
                </c:pt>
                <c:pt idx="6">
                  <c:v>2090</c:v>
                </c:pt>
                <c:pt idx="7">
                  <c:v>2100</c:v>
                </c:pt>
              </c:numCache>
            </c:numRef>
          </c:cat>
          <c:val>
            <c:numRef>
              <c:f>AR6RF_Temp67!$AP$8:$AW$8</c:f>
              <c:numCache>
                <c:formatCode>0.00</c:formatCode>
                <c:ptCount val="8"/>
                <c:pt idx="0">
                  <c:v>1.5198238389298386</c:v>
                </c:pt>
                <c:pt idx="1">
                  <c:v>1.5681723441625195</c:v>
                </c:pt>
                <c:pt idx="2">
                  <c:v>1.6156198093129297</c:v>
                </c:pt>
                <c:pt idx="3">
                  <c:v>1.6550863316688922</c:v>
                </c:pt>
                <c:pt idx="4">
                  <c:v>1.693012211311824</c:v>
                </c:pt>
                <c:pt idx="5">
                  <c:v>1.7192590260072695</c:v>
                </c:pt>
                <c:pt idx="6">
                  <c:v>1.7516171990248699</c:v>
                </c:pt>
                <c:pt idx="7">
                  <c:v>1.7871066195503345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2F-48E4-B3EE-0B39BC1B0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984888"/>
        <c:axId val="1051983088"/>
      </c:lineChart>
      <c:catAx>
        <c:axId val="105198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983088"/>
        <c:crosses val="autoZero"/>
        <c:auto val="1"/>
        <c:lblAlgn val="ctr"/>
        <c:lblOffset val="100"/>
        <c:noMultiLvlLbl val="0"/>
      </c:catAx>
      <c:valAx>
        <c:axId val="105198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984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RF_Temp67!#REF!</c:f>
            </c:numRef>
          </c:xVal>
          <c:yVal>
            <c:numRef>
              <c:f>AR6RF_Temp67!#REF!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A-4EF9-B7CF-F71F475A4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183920"/>
        <c:axId val="945182120"/>
      </c:scatterChart>
      <c:valAx>
        <c:axId val="94518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82120"/>
        <c:crosses val="autoZero"/>
        <c:crossBetween val="midCat"/>
      </c:valAx>
      <c:valAx>
        <c:axId val="94518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83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142875</xdr:colOff>
      <xdr:row>72</xdr:row>
      <xdr:rowOff>157162</xdr:rowOff>
    </xdr:from>
    <xdr:to>
      <xdr:col>26</xdr:col>
      <xdr:colOff>114300</xdr:colOff>
      <xdr:row>87</xdr:row>
      <xdr:rowOff>42862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5D7C8-69FB-800E-FAA2-99A8F41CF2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801</xdr:row>
      <xdr:rowOff>52387</xdr:rowOff>
    </xdr:from>
    <xdr:to>
      <xdr:col>34</xdr:col>
      <xdr:colOff>0</xdr:colOff>
      <xdr:row>815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84AF1C-730D-4802-A3BD-739500A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5594</xdr:row>
      <xdr:rowOff>52387</xdr:rowOff>
    </xdr:from>
    <xdr:to>
      <xdr:col>34</xdr:col>
      <xdr:colOff>0</xdr:colOff>
      <xdr:row>5608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1961AD-7105-4CEA-8875-78A6902D8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28575</xdr:colOff>
      <xdr:row>12</xdr:row>
      <xdr:rowOff>128587</xdr:rowOff>
    </xdr:from>
    <xdr:to>
      <xdr:col>51</xdr:col>
      <xdr:colOff>266700</xdr:colOff>
      <xdr:row>27</xdr:row>
      <xdr:rowOff>14287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530BCE-7D05-4B02-9A57-5C98B2F59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128867</xdr:colOff>
      <xdr:row>61</xdr:row>
      <xdr:rowOff>113179</xdr:rowOff>
    </xdr:from>
    <xdr:to>
      <xdr:col>39</xdr:col>
      <xdr:colOff>173691</xdr:colOff>
      <xdr:row>75</xdr:row>
      <xdr:rowOff>178173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CBFCAD-09D1-69D3-F37D-AD88DAC228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801</xdr:row>
      <xdr:rowOff>52387</xdr:rowOff>
    </xdr:from>
    <xdr:to>
      <xdr:col>34</xdr:col>
      <xdr:colOff>0</xdr:colOff>
      <xdr:row>815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62B1C-2452-4BCC-A542-3C0CE899D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5594</xdr:row>
      <xdr:rowOff>52387</xdr:rowOff>
    </xdr:from>
    <xdr:to>
      <xdr:col>34</xdr:col>
      <xdr:colOff>0</xdr:colOff>
      <xdr:row>5608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565914-1030-4268-99E2-09B38CAA6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28575</xdr:colOff>
      <xdr:row>12</xdr:row>
      <xdr:rowOff>128587</xdr:rowOff>
    </xdr:from>
    <xdr:to>
      <xdr:col>51</xdr:col>
      <xdr:colOff>266700</xdr:colOff>
      <xdr:row>27</xdr:row>
      <xdr:rowOff>14287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B6C169D-33D1-4E34-9120-7737ABF80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801</xdr:row>
      <xdr:rowOff>52387</xdr:rowOff>
    </xdr:from>
    <xdr:to>
      <xdr:col>34</xdr:col>
      <xdr:colOff>0</xdr:colOff>
      <xdr:row>815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C511EE-EDEA-4107-9469-FC2BADF27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5594</xdr:row>
      <xdr:rowOff>52387</xdr:rowOff>
    </xdr:from>
    <xdr:to>
      <xdr:col>34</xdr:col>
      <xdr:colOff>0</xdr:colOff>
      <xdr:row>5608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E8ED0E-FCBB-4F05-B067-07C28D319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219075</xdr:colOff>
      <xdr:row>16</xdr:row>
      <xdr:rowOff>14287</xdr:rowOff>
    </xdr:from>
    <xdr:to>
      <xdr:col>51</xdr:col>
      <xdr:colOff>9525</xdr:colOff>
      <xdr:row>30</xdr:row>
      <xdr:rowOff>90487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6757BF-DD4E-4C3A-AB8F-FAA82365D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ruce@chesdata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5486B-464C-4B50-B895-2869D92B0DD3}">
  <dimension ref="A1:X81"/>
  <sheetViews>
    <sheetView tabSelected="1" workbookViewId="0">
      <selection activeCell="Q17" sqref="Q17"/>
    </sheetView>
  </sheetViews>
  <sheetFormatPr defaultRowHeight="15" x14ac:dyDescent="0.25"/>
  <cols>
    <col min="1" max="1" width="6.140625" customWidth="1"/>
    <col min="4" max="7" width="13.28515625" customWidth="1"/>
    <col min="10" max="13" width="13.42578125" customWidth="1"/>
    <col min="16" max="19" width="13.140625" customWidth="1"/>
    <col min="22" max="24" width="13.85546875" customWidth="1"/>
  </cols>
  <sheetData>
    <row r="1" spans="1:24" x14ac:dyDescent="0.25">
      <c r="A1" s="14" t="s">
        <v>363</v>
      </c>
    </row>
    <row r="2" spans="1:24" x14ac:dyDescent="0.25">
      <c r="A2" t="s">
        <v>381</v>
      </c>
      <c r="C2" s="23" t="s">
        <v>382</v>
      </c>
    </row>
    <row r="3" spans="1:24" x14ac:dyDescent="0.25">
      <c r="A3" t="str">
        <f>"October 23, 2025"</f>
        <v>October 23, 2025</v>
      </c>
    </row>
    <row r="4" spans="1:24" x14ac:dyDescent="0.25">
      <c r="A4" s="14"/>
    </row>
    <row r="5" spans="1:24" x14ac:dyDescent="0.25">
      <c r="A5" t="s">
        <v>364</v>
      </c>
    </row>
    <row r="6" spans="1:24" x14ac:dyDescent="0.25">
      <c r="A6" t="s">
        <v>365</v>
      </c>
    </row>
    <row r="7" spans="1:24" x14ac:dyDescent="0.25">
      <c r="B7" t="s">
        <v>366</v>
      </c>
      <c r="I7" s="1">
        <f>AR6RF_Temp67!K22</f>
        <v>1.4334203539445629</v>
      </c>
      <c r="J7" s="1" t="s">
        <v>373</v>
      </c>
    </row>
    <row r="8" spans="1:24" x14ac:dyDescent="0.25">
      <c r="B8" t="s">
        <v>367</v>
      </c>
    </row>
    <row r="9" spans="1:24" x14ac:dyDescent="0.25">
      <c r="B9" t="s">
        <v>368</v>
      </c>
    </row>
    <row r="10" spans="1:24" x14ac:dyDescent="0.25">
      <c r="B10" t="s">
        <v>369</v>
      </c>
    </row>
    <row r="12" spans="1:24" x14ac:dyDescent="0.25">
      <c r="C12" s="29" t="s">
        <v>361</v>
      </c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</row>
    <row r="13" spans="1:24" x14ac:dyDescent="0.25">
      <c r="C13" s="27" t="s">
        <v>4</v>
      </c>
      <c r="D13" s="31" t="s">
        <v>358</v>
      </c>
      <c r="E13" s="31"/>
      <c r="F13" s="31"/>
      <c r="G13" s="53"/>
      <c r="H13" s="3"/>
      <c r="I13" s="27" t="s">
        <v>4</v>
      </c>
      <c r="J13" s="31" t="s">
        <v>359</v>
      </c>
      <c r="K13" s="31"/>
      <c r="L13" s="31"/>
      <c r="M13" s="53"/>
      <c r="N13" s="2"/>
      <c r="O13" s="27" t="s">
        <v>4</v>
      </c>
      <c r="P13" s="31" t="s">
        <v>9</v>
      </c>
      <c r="Q13" s="31"/>
      <c r="R13" s="31"/>
      <c r="S13" s="53"/>
      <c r="T13" s="2"/>
      <c r="U13" s="27" t="s">
        <v>4</v>
      </c>
      <c r="V13" s="26" t="s">
        <v>10</v>
      </c>
      <c r="W13" s="26"/>
      <c r="X13" s="26"/>
    </row>
    <row r="14" spans="1:24" x14ac:dyDescent="0.25">
      <c r="C14" s="28"/>
      <c r="D14" s="4" t="s">
        <v>14</v>
      </c>
      <c r="E14" s="4" t="s">
        <v>15</v>
      </c>
      <c r="F14" s="4" t="s">
        <v>16</v>
      </c>
      <c r="G14" s="54"/>
      <c r="H14" s="1"/>
      <c r="I14" s="28"/>
      <c r="J14" s="4" t="s">
        <v>14</v>
      </c>
      <c r="K14" s="4" t="s">
        <v>15</v>
      </c>
      <c r="L14" s="4" t="s">
        <v>16</v>
      </c>
      <c r="M14" s="54"/>
      <c r="O14" s="28"/>
      <c r="P14" s="4" t="s">
        <v>14</v>
      </c>
      <c r="Q14" s="4" t="s">
        <v>15</v>
      </c>
      <c r="R14" s="4" t="s">
        <v>16</v>
      </c>
      <c r="S14" s="54"/>
      <c r="U14" s="28"/>
      <c r="V14" s="4" t="s">
        <v>14</v>
      </c>
      <c r="W14" s="4" t="s">
        <v>15</v>
      </c>
      <c r="X14" s="4" t="s">
        <v>16</v>
      </c>
    </row>
    <row r="15" spans="1:24" x14ac:dyDescent="0.25">
      <c r="C15" s="5">
        <v>2025</v>
      </c>
      <c r="D15" s="21">
        <f>AR6RF_Temp50!K5</f>
        <v>-2.0244375996574128E-5</v>
      </c>
      <c r="E15" s="21">
        <f>AR6RF_Temp50!L5</f>
        <v>3.0213322367996964E-2</v>
      </c>
      <c r="F15" s="21">
        <f>AR6RF_Temp50!M5</f>
        <v>-6.8531917852425996</v>
      </c>
      <c r="G15" s="57"/>
      <c r="H15" s="1"/>
      <c r="I15" s="5">
        <v>2025</v>
      </c>
      <c r="J15" s="21">
        <f>AR6RF_Temp50!Q25</f>
        <v>1.0377446772560005E-6</v>
      </c>
      <c r="K15" s="21">
        <f>AR6RF_Temp50!R25</f>
        <v>3.7418583452259175E-3</v>
      </c>
      <c r="L15" s="21">
        <f>AR6RF_Temp50!S25</f>
        <v>-0.29024384278537574</v>
      </c>
      <c r="M15" s="57"/>
      <c r="N15" s="1"/>
      <c r="O15" s="5">
        <v>2025</v>
      </c>
      <c r="P15" s="21">
        <f>AR6RF_Temp50!W25</f>
        <v>-6.517482049832439E-2</v>
      </c>
      <c r="Q15" s="21">
        <f>AR6RF_Temp50!X25</f>
        <v>0.78600236630018927</v>
      </c>
      <c r="R15" s="21">
        <f>AR6RF_Temp50!Y25</f>
        <v>-0.31697028512387149</v>
      </c>
      <c r="S15" s="57"/>
      <c r="T15" s="1"/>
      <c r="U15" s="5">
        <v>2025</v>
      </c>
      <c r="V15" s="21">
        <f>AR6RF_Temp50!AC25</f>
        <v>0.67593999098304802</v>
      </c>
      <c r="W15" s="21">
        <f>AR6RF_Temp50!AD25</f>
        <v>0.46598636267185933</v>
      </c>
      <c r="X15" s="21">
        <f>AR6RF_Temp50!AE25</f>
        <v>0.92460664772757273</v>
      </c>
    </row>
    <row r="16" spans="1:24" x14ac:dyDescent="0.25">
      <c r="C16" s="5">
        <v>2030</v>
      </c>
      <c r="D16" s="21">
        <f>AR6RF_Temp50!K6</f>
        <v>-1.301290013256934E-5</v>
      </c>
      <c r="E16" s="21">
        <f>AR6RF_Temp50!L6</f>
        <v>2.4225432324701191E-2</v>
      </c>
      <c r="F16" s="21">
        <f>AR6RF_Temp50!M6</f>
        <v>-5.6173791100514681</v>
      </c>
      <c r="G16" s="57"/>
      <c r="H16" s="1"/>
      <c r="I16" s="5">
        <v>2030</v>
      </c>
      <c r="J16" s="21">
        <f>AR6RF_Temp50!Q26</f>
        <v>1.1615675183586892E-7</v>
      </c>
      <c r="K16" s="21">
        <f>AR6RF_Temp50!R26</f>
        <v>4.886023402532194E-3</v>
      </c>
      <c r="L16" s="21">
        <f>AR6RF_Temp50!S26</f>
        <v>-0.60138900911591486</v>
      </c>
      <c r="M16" s="57"/>
      <c r="N16" s="1"/>
      <c r="O16" s="5">
        <v>2030</v>
      </c>
      <c r="P16" s="21">
        <f>AR6RF_Temp50!W26</f>
        <v>-5.3594662720584968E-2</v>
      </c>
      <c r="Q16" s="21">
        <f>AR6RF_Temp50!X26</f>
        <v>0.72528770907945528</v>
      </c>
      <c r="R16" s="21">
        <f>AR6RF_Temp50!Y26</f>
        <v>-0.22155265697101384</v>
      </c>
      <c r="S16" s="57"/>
      <c r="T16" s="1"/>
      <c r="U16" s="5">
        <v>2030</v>
      </c>
      <c r="V16" s="21">
        <f>AR6RF_Temp50!AC26</f>
        <v>0.58516160488124869</v>
      </c>
      <c r="W16" s="21">
        <f>AR6RF_Temp50!AD26</f>
        <v>0.67383608417549801</v>
      </c>
      <c r="X16" s="21">
        <f>AR6RF_Temp50!AE26</f>
        <v>0.76461316351014119</v>
      </c>
    </row>
    <row r="17" spans="3:24" x14ac:dyDescent="0.25">
      <c r="C17" s="5">
        <v>2035</v>
      </c>
      <c r="D17" s="21">
        <f>AR6RF_Temp50!K7</f>
        <v>-1.4996888741323623E-5</v>
      </c>
      <c r="E17" s="21">
        <f>AR6RF_Temp50!L7</f>
        <v>2.5944416749056291E-2</v>
      </c>
      <c r="F17" s="21">
        <f>AR6RF_Temp50!M7</f>
        <v>-5.98665838986377</v>
      </c>
      <c r="G17" s="57"/>
      <c r="H17" s="1"/>
      <c r="I17" s="5">
        <v>2035</v>
      </c>
      <c r="J17" s="21">
        <f>AR6RF_Temp50!Q27</f>
        <v>-7.1865269506169156E-7</v>
      </c>
      <c r="K17" s="21">
        <f>AR6RF_Temp50!R27</f>
        <v>5.9300490623519515E-3</v>
      </c>
      <c r="L17" s="21">
        <f>AR6RF_Temp50!S27</f>
        <v>-0.88512580923170159</v>
      </c>
      <c r="M17" s="57"/>
      <c r="N17" s="1"/>
      <c r="O17" s="5">
        <v>2035</v>
      </c>
      <c r="P17" s="21">
        <f>AR6RF_Temp50!W27</f>
        <v>-4.3359933460895166E-2</v>
      </c>
      <c r="Q17" s="21">
        <f>AR6RF_Temp50!X27</f>
        <v>0.67280808816291104</v>
      </c>
      <c r="R17" s="21">
        <f>AR6RF_Temp50!Y27</f>
        <v>-0.13865917773635184</v>
      </c>
      <c r="S17" s="57"/>
      <c r="T17" s="1"/>
      <c r="U17" s="5">
        <v>2035</v>
      </c>
      <c r="V17" s="21">
        <f>AR6RF_Temp50!AC27</f>
        <v>0.50137208321666693</v>
      </c>
      <c r="W17" s="21">
        <f>AR6RF_Temp50!AD27</f>
        <v>0.86424563503396079</v>
      </c>
      <c r="X17" s="21">
        <f>AR6RF_Temp50!AE27</f>
        <v>0.61786714209598159</v>
      </c>
    </row>
    <row r="18" spans="3:24" x14ac:dyDescent="0.25">
      <c r="C18" s="5">
        <v>2040</v>
      </c>
      <c r="D18" s="21">
        <f>AR6RF_Temp50!K8</f>
        <v>-1.3189126913082682E-5</v>
      </c>
      <c r="E18" s="21">
        <f>AR6RF_Temp50!L8</f>
        <v>2.4375832880860135E-2</v>
      </c>
      <c r="F18" s="21">
        <f>AR6RF_Temp50!M8</f>
        <v>-5.6453889405453372</v>
      </c>
      <c r="G18" s="57"/>
      <c r="H18" s="1"/>
      <c r="I18" s="5">
        <v>2040</v>
      </c>
      <c r="J18" s="21">
        <f>AR6RF_Temp50!Q28</f>
        <v>-1.4666836634446495E-6</v>
      </c>
      <c r="K18" s="21">
        <f>AR6RF_Temp50!R28</f>
        <v>6.8739353246925232E-3</v>
      </c>
      <c r="L18" s="21">
        <f>AR6RF_Temp50!S28</f>
        <v>-1.1414542431344157</v>
      </c>
      <c r="M18" s="57"/>
      <c r="N18" s="1"/>
      <c r="O18" s="5">
        <v>2040</v>
      </c>
      <c r="P18" s="21">
        <f>AR6RF_Temp50!W28</f>
        <v>-3.447063271934097E-2</v>
      </c>
      <c r="Q18" s="21">
        <f>AR6RF_Temp50!X28</f>
        <v>0.62856350355111523</v>
      </c>
      <c r="R18" s="21">
        <f>AR6RF_Temp50!Y28</f>
        <v>-6.8289847420787031E-2</v>
      </c>
      <c r="S18" s="57"/>
      <c r="T18" s="1"/>
      <c r="U18" s="5">
        <v>2040</v>
      </c>
      <c r="V18" s="21">
        <f>AR6RF_Temp50!AC28</f>
        <v>0.42457142599020403</v>
      </c>
      <c r="W18" s="21">
        <f>AR6RF_Temp50!AD28</f>
        <v>1.0372150152438735</v>
      </c>
      <c r="X18" s="21">
        <f>AR6RF_Temp50!AE28</f>
        <v>0.48436858348812417</v>
      </c>
    </row>
    <row r="19" spans="3:24" x14ac:dyDescent="0.25">
      <c r="C19" s="5">
        <v>2045</v>
      </c>
      <c r="D19" s="21">
        <f>AR6RF_Temp50!K9</f>
        <v>-1.1957846964638996E-5</v>
      </c>
      <c r="E19" s="21">
        <f>AR6RF_Temp50!L9</f>
        <v>2.3288823055623815E-2</v>
      </c>
      <c r="F19" s="21">
        <f>AR6RF_Temp50!M9</f>
        <v>-5.4054480010239896</v>
      </c>
      <c r="G19" s="57"/>
      <c r="H19" s="1"/>
      <c r="I19" s="5">
        <v>2045</v>
      </c>
      <c r="J19" s="21">
        <f>AR6RF_Temp50!Q29</f>
        <v>-2.1279361533051171E-6</v>
      </c>
      <c r="K19" s="21">
        <f>AR6RF_Temp50!R29</f>
        <v>7.7176821895468886E-3</v>
      </c>
      <c r="L19" s="21">
        <f>AR6RF_Temp50!S29</f>
        <v>-1.3703743108224975</v>
      </c>
      <c r="M19" s="57"/>
      <c r="N19" s="1"/>
      <c r="O19" s="5">
        <v>2045</v>
      </c>
      <c r="P19" s="21">
        <f>AR6RF_Temp50!W29</f>
        <v>-2.6926760495861742E-2</v>
      </c>
      <c r="Q19" s="21">
        <f>AR6RF_Temp50!X29</f>
        <v>0.59255395524366106</v>
      </c>
      <c r="R19" s="21">
        <f>AR6RF_Temp50!Y29</f>
        <v>-1.0444666023646076E-2</v>
      </c>
      <c r="S19" s="57"/>
      <c r="T19" s="1"/>
      <c r="U19" s="5">
        <v>2045</v>
      </c>
      <c r="V19" s="21">
        <f>AR6RF_Temp50!AC29</f>
        <v>0.35475963319883258</v>
      </c>
      <c r="W19" s="21">
        <f>AR6RF_Temp50!AD29</f>
        <v>1.1927442248170403</v>
      </c>
      <c r="X19" s="21">
        <f>AR6RF_Temp50!AE29</f>
        <v>0.36411748767529839</v>
      </c>
    </row>
    <row r="20" spans="3:24" x14ac:dyDescent="0.25">
      <c r="C20" s="5">
        <v>2050</v>
      </c>
      <c r="D20" s="21">
        <f>AR6RF_Temp50!K10</f>
        <v>-1.1466068361985028E-5</v>
      </c>
      <c r="E20" s="21">
        <f>AR6RF_Temp50!L10</f>
        <v>2.2886872155484593E-2</v>
      </c>
      <c r="F20" s="21">
        <f>AR6RF_Temp50!M10</f>
        <v>-5.3247867738287527</v>
      </c>
      <c r="G20" s="57"/>
      <c r="H20" s="1"/>
      <c r="I20" s="5">
        <v>2050</v>
      </c>
      <c r="J20" s="21">
        <f>AR6RF_Temp50!Q30</f>
        <v>-2.955780189710109E-6</v>
      </c>
      <c r="K20" s="21">
        <f>AR6RF_Temp50!R30</f>
        <v>8.692245679196341E-3</v>
      </c>
      <c r="L20" s="21">
        <f>AR6RF_Temp50!S30</f>
        <v>-1.619663919430433</v>
      </c>
      <c r="M20" s="57"/>
      <c r="N20" s="1"/>
      <c r="O20" s="5">
        <v>2050</v>
      </c>
      <c r="P20" s="21">
        <f>AR6RF_Temp50!W30</f>
        <v>-2.1718846299699952E-2</v>
      </c>
      <c r="Q20" s="21">
        <f>AR6RF_Temp50!X30</f>
        <v>0.57168959847821976</v>
      </c>
      <c r="R20" s="21">
        <f>AR6RF_Temp50!Y30</f>
        <v>2.4032508859760826E-2</v>
      </c>
      <c r="S20" s="57"/>
      <c r="T20" s="1"/>
      <c r="U20" s="5">
        <v>2050</v>
      </c>
      <c r="V20" s="21">
        <f>AR6RF_Temp50!AC30</f>
        <v>0.34276029364531069</v>
      </c>
      <c r="W20" s="21">
        <f>AR6RF_Temp50!AD30</f>
        <v>1.1584570207576901</v>
      </c>
      <c r="X20" s="21">
        <f>AR6RF_Temp50!AE30</f>
        <v>0.4014886720452735</v>
      </c>
    </row>
    <row r="21" spans="3:24" x14ac:dyDescent="0.25">
      <c r="C21" s="5">
        <v>2055</v>
      </c>
      <c r="D21" s="21">
        <f>AR6RF_Temp50!K11</f>
        <v>-1.0992809943226898E-5</v>
      </c>
      <c r="E21" s="21">
        <f>AR6RF_Temp50!L11</f>
        <v>2.2481652498244912E-2</v>
      </c>
      <c r="F21" s="21">
        <f>AR6RF_Temp50!M11</f>
        <v>-5.2397730581357065</v>
      </c>
      <c r="G21" s="57"/>
      <c r="H21" s="1"/>
      <c r="I21" s="5">
        <v>2055</v>
      </c>
      <c r="J21" s="21">
        <f>AR6RF_Temp50!Q31</f>
        <v>-2.8342758450786865E-6</v>
      </c>
      <c r="K21" s="21">
        <f>AR6RF_Temp50!R31</f>
        <v>8.7882059819266844E-3</v>
      </c>
      <c r="L21" s="21">
        <f>AR6RF_Temp50!S31</f>
        <v>-1.6836112309075488</v>
      </c>
      <c r="M21" s="57"/>
      <c r="N21" s="1"/>
      <c r="O21" s="5">
        <v>2055</v>
      </c>
      <c r="P21" s="21">
        <f>AR6RF_Temp50!W31</f>
        <v>-1.4295237084146314E-2</v>
      </c>
      <c r="Q21" s="21">
        <f>AR6RF_Temp50!X31</f>
        <v>0.53416372173178717</v>
      </c>
      <c r="R21" s="21">
        <f>AR6RF_Temp50!Y31</f>
        <v>8.3832782505530251E-2</v>
      </c>
      <c r="S21" s="57"/>
      <c r="T21" s="1"/>
      <c r="U21" s="5">
        <v>2055</v>
      </c>
      <c r="V21" s="21">
        <f>AR6RF_Temp50!AC31</f>
        <v>0.20048220670294092</v>
      </c>
      <c r="W21" s="21">
        <f>AR6RF_Temp50!AD31</f>
        <v>1.5743241653645053</v>
      </c>
      <c r="X21" s="21">
        <f>AR6RF_Temp50!AE31</f>
        <v>6.640951496712888E-2</v>
      </c>
    </row>
    <row r="22" spans="3:24" x14ac:dyDescent="0.25">
      <c r="C22" s="5">
        <v>2060</v>
      </c>
      <c r="D22" s="21">
        <f>AR6RF_Temp50!K12</f>
        <v>-1.0081451027579129E-5</v>
      </c>
      <c r="E22" s="21">
        <f>AR6RF_Temp50!L12</f>
        <v>2.1605612193589786E-2</v>
      </c>
      <c r="F22" s="21">
        <f>AR6RF_Temp50!M12</f>
        <v>-5.0324717553430407</v>
      </c>
      <c r="G22" s="57"/>
      <c r="H22" s="1"/>
      <c r="I22" s="5">
        <v>2060</v>
      </c>
      <c r="J22" s="21">
        <f>AR6RF_Temp50!Q32</f>
        <v>-3.4778128552411817E-6</v>
      </c>
      <c r="K22" s="21">
        <f>AR6RF_Temp50!R32</f>
        <v>9.5370632356588173E-3</v>
      </c>
      <c r="L22" s="21">
        <f>AR6RF_Temp50!S32</f>
        <v>-1.8615904608221447</v>
      </c>
      <c r="M22" s="57"/>
      <c r="N22" s="1"/>
      <c r="O22" s="5">
        <v>2060</v>
      </c>
      <c r="P22" s="21">
        <f>AR6RF_Temp50!W32</f>
        <v>-1.1946403731259219E-2</v>
      </c>
      <c r="Q22" s="21">
        <f>AR6RF_Temp50!X32</f>
        <v>0.53138961466521117</v>
      </c>
      <c r="R22" s="21">
        <f>AR6RF_Temp50!Y32</f>
        <v>9.3336587545791549E-2</v>
      </c>
      <c r="S22" s="57"/>
      <c r="T22" s="1"/>
      <c r="U22" s="5">
        <v>2060</v>
      </c>
      <c r="V22" s="21">
        <f>AR6RF_Temp50!AC32</f>
        <v>0.151839722226976</v>
      </c>
      <c r="W22" s="21">
        <f>AR6RF_Temp50!AD32</f>
        <v>1.672278395509303</v>
      </c>
      <c r="X22" s="21">
        <f>AR6RF_Temp50!AE32</f>
        <v>-1.7171924286170981E-2</v>
      </c>
    </row>
    <row r="23" spans="3:24" x14ac:dyDescent="0.25">
      <c r="C23" s="5">
        <v>2065</v>
      </c>
      <c r="D23" s="21">
        <f>AR6RF_Temp50!K13</f>
        <v>-9.3271901465138744E-6</v>
      </c>
      <c r="E23" s="21">
        <f>AR6RF_Temp50!L13</f>
        <v>2.0852099395763778E-2</v>
      </c>
      <c r="F23" s="21">
        <f>AR6RF_Temp50!M13</f>
        <v>-4.8477478279610438</v>
      </c>
      <c r="G23" s="57"/>
      <c r="H23" s="1"/>
      <c r="I23" s="5">
        <v>2065</v>
      </c>
      <c r="J23" s="21">
        <f>AR6RF_Temp50!Q33</f>
        <v>-3.961855788422923E-6</v>
      </c>
      <c r="K23" s="21">
        <f>AR6RF_Temp50!R33</f>
        <v>1.0126815822031234E-2</v>
      </c>
      <c r="L23" s="21">
        <f>AR6RF_Temp50!S33</f>
        <v>-2.0221146402966443</v>
      </c>
      <c r="M23" s="57"/>
      <c r="N23" s="1"/>
      <c r="O23" s="5">
        <v>2065</v>
      </c>
      <c r="P23" s="21">
        <f>AR6RF_Temp50!W33</f>
        <v>-1.1044582413951081E-2</v>
      </c>
      <c r="Q23" s="21">
        <f>AR6RF_Temp50!X33</f>
        <v>0.53585978799950207</v>
      </c>
      <c r="R23" s="21">
        <f>AR6RF_Temp50!Y33</f>
        <v>9.1004142706896385E-2</v>
      </c>
      <c r="S23" s="57"/>
      <c r="T23" s="1"/>
      <c r="U23" s="5">
        <v>2065</v>
      </c>
      <c r="V23" s="21">
        <f>AR6RF_Temp50!AC33</f>
        <v>0.12978273078622746</v>
      </c>
      <c r="W23" s="21">
        <f>AR6RF_Temp50!AD33</f>
        <v>1.6955048333033362</v>
      </c>
      <c r="X23" s="21">
        <f>AR6RF_Temp50!AE33</f>
        <v>-4.008921954874467E-2</v>
      </c>
    </row>
    <row r="24" spans="3:24" x14ac:dyDescent="0.25">
      <c r="C24" s="5">
        <v>2070</v>
      </c>
      <c r="D24" s="21">
        <f>AR6RF_Temp50!K14</f>
        <v>-8.8063493783337268E-6</v>
      </c>
      <c r="E24" s="21">
        <f>AR6RF_Temp50!L14</f>
        <v>2.0310653183053955E-2</v>
      </c>
      <c r="F24" s="21">
        <f>AR6RF_Temp50!M14</f>
        <v>-4.7104988813730273</v>
      </c>
      <c r="G24" s="57"/>
      <c r="H24" s="1"/>
      <c r="I24" s="5">
        <v>2070</v>
      </c>
      <c r="J24" s="21">
        <f>AR6RF_Temp50!Q34</f>
        <v>-4.263307280067116E-6</v>
      </c>
      <c r="K24" s="21">
        <f>AR6RF_Temp50!R34</f>
        <v>1.055993609348204E-2</v>
      </c>
      <c r="L24" s="21">
        <f>AR6RF_Temp50!S34</f>
        <v>-2.1263085876677597</v>
      </c>
      <c r="M24" s="57"/>
      <c r="N24" s="1"/>
      <c r="O24" s="5">
        <v>2070</v>
      </c>
      <c r="P24" s="21">
        <f>AR6RF_Temp50!W34</f>
        <v>-1.0342320026988578E-2</v>
      </c>
      <c r="Q24" s="21">
        <f>AR6RF_Temp50!X34</f>
        <v>0.54343637990036819</v>
      </c>
      <c r="R24" s="21">
        <f>AR6RF_Temp50!Y34</f>
        <v>7.3709211858774409E-2</v>
      </c>
      <c r="S24" s="57"/>
      <c r="T24" s="1"/>
      <c r="U24" s="5">
        <v>2070</v>
      </c>
      <c r="V24" s="21">
        <f>AR6RF_Temp50!AC34</f>
        <v>0.11392039396815726</v>
      </c>
      <c r="W24" s="21">
        <f>AR6RF_Temp50!AD34</f>
        <v>1.6920591288519296</v>
      </c>
      <c r="X24" s="21">
        <f>AR6RF_Temp50!AE34</f>
        <v>-1.8327042877278321E-2</v>
      </c>
    </row>
    <row r="25" spans="3:24" x14ac:dyDescent="0.25">
      <c r="C25" s="5">
        <v>2075</v>
      </c>
      <c r="D25" s="21">
        <f>AR6RF_Temp50!K15</f>
        <v>-8.3591604637344993E-6</v>
      </c>
      <c r="E25" s="21">
        <f>AR6RF_Temp50!L15</f>
        <v>1.9834037142284534E-2</v>
      </c>
      <c r="F25" s="21">
        <f>AR6RF_Temp50!M15</f>
        <v>-4.5873021255821333</v>
      </c>
      <c r="G25" s="57"/>
      <c r="H25" s="1"/>
      <c r="I25" s="5">
        <v>2075</v>
      </c>
      <c r="J25" s="21">
        <f>AR6RF_Temp50!Q35</f>
        <v>-4.4145012155846549E-6</v>
      </c>
      <c r="K25" s="21">
        <f>AR6RF_Temp50!R35</f>
        <v>1.0818091113324289E-2</v>
      </c>
      <c r="L25" s="21">
        <f>AR6RF_Temp50!S35</f>
        <v>-2.2074604781380662</v>
      </c>
      <c r="M25" s="57"/>
      <c r="N25" s="1"/>
      <c r="O25" s="5">
        <v>2075</v>
      </c>
      <c r="P25" s="21">
        <f>AR6RF_Temp50!W35</f>
        <v>-9.1358537400677165E-3</v>
      </c>
      <c r="Q25" s="21">
        <f>AR6RF_Temp50!X35</f>
        <v>0.54374614728530424</v>
      </c>
      <c r="R25" s="21">
        <f>AR6RF_Temp50!Y35</f>
        <v>8.4813240270426776E-2</v>
      </c>
      <c r="S25" s="57"/>
      <c r="T25" s="1"/>
      <c r="U25" s="5">
        <v>2075</v>
      </c>
      <c r="V25" s="21">
        <f>AR6RF_Temp50!AC35</f>
        <v>9.3706604344620817E-2</v>
      </c>
      <c r="W25" s="21">
        <f>AR6RF_Temp50!AD35</f>
        <v>1.7250379315810169</v>
      </c>
      <c r="X25" s="21">
        <f>AR6RF_Temp50!AE35</f>
        <v>-6.6210021178897349E-2</v>
      </c>
    </row>
    <row r="26" spans="3:24" x14ac:dyDescent="0.25">
      <c r="C26" s="5">
        <v>2080</v>
      </c>
      <c r="D26" s="21">
        <f>AR6RF_Temp50!K16</f>
        <v>-7.9684384113838977E-6</v>
      </c>
      <c r="E26" s="21">
        <f>AR6RF_Temp50!L16</f>
        <v>1.9413772932799653E-2</v>
      </c>
      <c r="F26" s="21">
        <f>AR6RF_Temp50!M16</f>
        <v>-4.477458780496427</v>
      </c>
      <c r="G26" s="57"/>
      <c r="H26" s="1"/>
      <c r="I26" s="5">
        <v>2080</v>
      </c>
      <c r="J26" s="21">
        <f>AR6RF_Temp50!Q36</f>
        <v>-4.3899339569467872E-6</v>
      </c>
      <c r="K26" s="21">
        <f>AR6RF_Temp50!R36</f>
        <v>1.089335546772886E-2</v>
      </c>
      <c r="L26" s="21">
        <f>AR6RF_Temp50!S36</f>
        <v>-2.2245118209361392</v>
      </c>
      <c r="M26" s="57"/>
      <c r="N26" s="1"/>
      <c r="O26" s="5">
        <v>2080</v>
      </c>
      <c r="P26" s="21">
        <f>AR6RF_Temp50!W36</f>
        <v>-8.0130852832270699E-3</v>
      </c>
      <c r="Q26" s="21">
        <f>AR6RF_Temp50!X36</f>
        <v>0.54650966079888108</v>
      </c>
      <c r="R26" s="21">
        <f>AR6RF_Temp50!Y36</f>
        <v>6.3967031547387948E-2</v>
      </c>
      <c r="S26" s="57"/>
      <c r="T26" s="1"/>
      <c r="U26" s="5">
        <v>2080</v>
      </c>
      <c r="V26" s="21">
        <f>AR6RF_Temp50!AC36</f>
        <v>7.7681204142631549E-2</v>
      </c>
      <c r="W26" s="21">
        <f>AR6RF_Temp50!AD36</f>
        <v>1.7396752482167188</v>
      </c>
      <c r="X26" s="21">
        <f>AR6RF_Temp50!AE36</f>
        <v>-4.254436747762097E-2</v>
      </c>
    </row>
    <row r="27" spans="3:24" x14ac:dyDescent="0.25">
      <c r="C27" s="5">
        <v>2085</v>
      </c>
      <c r="D27" s="21">
        <f>AR6RF_Temp50!K17</f>
        <v>-7.6208186875576353E-6</v>
      </c>
      <c r="E27" s="21">
        <f>AR6RF_Temp50!L17</f>
        <v>1.9046375710727287E-2</v>
      </c>
      <c r="F27" s="21">
        <f>AR6RF_Temp50!M17</f>
        <v>-4.3826391928763266</v>
      </c>
      <c r="G27" s="57"/>
      <c r="H27" s="1"/>
      <c r="I27" s="5">
        <v>2085</v>
      </c>
      <c r="J27" s="21">
        <f>AR6RF_Temp50!Q37</f>
        <v>-4.2189308899941508E-6</v>
      </c>
      <c r="K27" s="21">
        <f>AR6RF_Temp50!R37</f>
        <v>1.0788801593265489E-2</v>
      </c>
      <c r="L27" s="21">
        <f>AR6RF_Temp50!S37</f>
        <v>-2.1966758983998478</v>
      </c>
      <c r="M27" s="57"/>
      <c r="N27" s="1"/>
      <c r="O27" s="5">
        <v>2085</v>
      </c>
      <c r="P27" s="21">
        <f>AR6RF_Temp50!W37</f>
        <v>-6.9408690593585638E-3</v>
      </c>
      <c r="Q27" s="21">
        <f>AR6RF_Temp50!X37</f>
        <v>0.54700899529536029</v>
      </c>
      <c r="R27" s="21">
        <f>AR6RF_Temp50!Y37</f>
        <v>8.141428881191505E-2</v>
      </c>
      <c r="S27" s="57"/>
      <c r="T27" s="1"/>
      <c r="U27" s="5">
        <v>2085</v>
      </c>
      <c r="V27" s="21">
        <f>AR6RF_Temp50!AC37</f>
        <v>6.4029326188671326E-2</v>
      </c>
      <c r="W27" s="21">
        <f>AR6RF_Temp50!AD37</f>
        <v>1.7542406419026424</v>
      </c>
      <c r="X27" s="21">
        <f>AR6RF_Temp50!AE37</f>
        <v>-8.6443404895521936E-2</v>
      </c>
    </row>
    <row r="28" spans="3:24" x14ac:dyDescent="0.25">
      <c r="C28" s="5">
        <v>2090</v>
      </c>
      <c r="D28" s="21">
        <f>AR6RF_Temp50!K18</f>
        <v>-7.3071265783854927E-6</v>
      </c>
      <c r="E28" s="21">
        <f>AR6RF_Temp50!L18</f>
        <v>1.8719272414766893E-2</v>
      </c>
      <c r="F28" s="21">
        <f>AR6RF_Temp50!M18</f>
        <v>-4.3003257450643355</v>
      </c>
      <c r="G28" s="57"/>
      <c r="H28" s="1"/>
      <c r="I28" s="5">
        <v>2090</v>
      </c>
      <c r="J28" s="21">
        <f>AR6RF_Temp50!Q38</f>
        <v>-4.0327577037332266E-6</v>
      </c>
      <c r="K28" s="21">
        <f>AR6RF_Temp50!R38</f>
        <v>1.0658990933518221E-2</v>
      </c>
      <c r="L28" s="21">
        <f>AR6RF_Temp50!S38</f>
        <v>-2.1624742231865728</v>
      </c>
      <c r="M28" s="57"/>
      <c r="N28" s="1"/>
      <c r="O28" s="5">
        <v>2090</v>
      </c>
      <c r="P28" s="21">
        <f>AR6RF_Temp50!W38</f>
        <v>-5.6433640136886558E-3</v>
      </c>
      <c r="Q28" s="21">
        <f>AR6RF_Temp50!X38</f>
        <v>0.54501583421295074</v>
      </c>
      <c r="R28" s="21">
        <f>AR6RF_Temp50!Y38</f>
        <v>7.1836437314292054E-2</v>
      </c>
      <c r="S28" s="57"/>
      <c r="T28" s="1"/>
      <c r="U28" s="5">
        <v>2090</v>
      </c>
      <c r="V28" s="21">
        <f>AR6RF_Temp50!AC38</f>
        <v>5.0601197912742243E-2</v>
      </c>
      <c r="W28" s="21">
        <f>AR6RF_Temp50!AD38</f>
        <v>1.7765840818664984</v>
      </c>
      <c r="X28" s="21">
        <f>AR6RF_Temp50!AE38</f>
        <v>-7.8865342251884518E-2</v>
      </c>
    </row>
    <row r="29" spans="3:24" x14ac:dyDescent="0.25">
      <c r="C29" s="5">
        <v>2095</v>
      </c>
      <c r="D29" s="21">
        <f>AR6RF_Temp50!K19</f>
        <v>-7.0172249751095078E-6</v>
      </c>
      <c r="E29" s="21">
        <f>AR6RF_Temp50!L19</f>
        <v>1.8420787864268654E-2</v>
      </c>
      <c r="F29" s="21">
        <f>AR6RF_Temp50!M19</f>
        <v>-4.2272823035197984</v>
      </c>
      <c r="G29" s="57"/>
      <c r="H29" s="1"/>
      <c r="I29" s="5">
        <v>2095</v>
      </c>
      <c r="J29" s="21">
        <f>AR6RF_Temp50!Q39</f>
        <v>-3.9092525391984733E-6</v>
      </c>
      <c r="K29" s="21">
        <f>AR6RF_Temp50!R39</f>
        <v>1.0588753584393156E-2</v>
      </c>
      <c r="L29" s="21">
        <f>AR6RF_Temp50!S39</f>
        <v>-2.1311763618182535</v>
      </c>
      <c r="M29" s="57"/>
      <c r="N29" s="1"/>
      <c r="O29" s="5">
        <v>2095</v>
      </c>
      <c r="P29" s="21">
        <f>AR6RF_Temp50!W39</f>
        <v>-4.4518123631863624E-3</v>
      </c>
      <c r="Q29" s="21">
        <f>AR6RF_Temp50!X39</f>
        <v>0.54265184188182014</v>
      </c>
      <c r="R29" s="21">
        <f>AR6RF_Temp50!Y39</f>
        <v>9.1632117653041453E-2</v>
      </c>
      <c r="S29" s="57"/>
      <c r="T29" s="1"/>
      <c r="U29" s="5">
        <v>2095</v>
      </c>
      <c r="V29" s="21">
        <f>AR6RF_Temp50!AC39</f>
        <v>3.9013218581416501E-2</v>
      </c>
      <c r="W29" s="21">
        <f>AR6RF_Temp50!AD39</f>
        <v>1.7952522504979689</v>
      </c>
      <c r="X29" s="21">
        <f>AR6RF_Temp50!AE39</f>
        <v>-0.12316504136616643</v>
      </c>
    </row>
    <row r="30" spans="3:24" x14ac:dyDescent="0.25">
      <c r="C30" s="5">
        <v>2100</v>
      </c>
      <c r="D30" s="21">
        <f>AR6RF_Temp50!K20</f>
        <v>-6.7444528240403107E-6</v>
      </c>
      <c r="E30" s="21">
        <f>AR6RF_Temp50!L20</f>
        <v>1.8137814903983463E-2</v>
      </c>
      <c r="F30" s="21">
        <f>AR6RF_Temp50!M20</f>
        <v>-4.1578621391636199</v>
      </c>
      <c r="G30" s="57"/>
      <c r="H30" s="1"/>
      <c r="I30" s="5">
        <v>2100</v>
      </c>
      <c r="J30" s="21">
        <f>AR6RF_Temp50!Q40</f>
        <v>-3.7729088989781852E-6</v>
      </c>
      <c r="K30" s="21">
        <f>AR6RF_Temp50!R40</f>
        <v>1.0489669982729545E-2</v>
      </c>
      <c r="L30" s="21">
        <f>AR6RF_Temp50!S40</f>
        <v>-2.1084615281232324</v>
      </c>
      <c r="M30" s="57"/>
      <c r="N30" s="1"/>
      <c r="O30" s="5">
        <v>2100</v>
      </c>
      <c r="P30" s="21">
        <f>AR6RF_Temp50!W40</f>
        <v>-3.4228449103714999E-3</v>
      </c>
      <c r="Q30" s="21">
        <f>AR6RF_Temp50!X40</f>
        <v>0.53980542425241085</v>
      </c>
      <c r="R30" s="21">
        <f>AR6RF_Temp50!Y40</f>
        <v>9.5733409818407333E-2</v>
      </c>
      <c r="S30" s="57"/>
      <c r="T30" s="1"/>
      <c r="U30" s="5">
        <v>2100</v>
      </c>
      <c r="V30" s="21">
        <f>AR6RF_Temp50!AC40</f>
        <v>2.9775971712843782E-2</v>
      </c>
      <c r="W30" s="21">
        <f>AR6RF_Temp50!AD40</f>
        <v>1.8138118016301963</v>
      </c>
      <c r="X30" s="21">
        <f>AR6RF_Temp50!AE40</f>
        <v>-0.13758741984399822</v>
      </c>
    </row>
    <row r="33" spans="1:24" x14ac:dyDescent="0.25">
      <c r="A33" s="2"/>
      <c r="B33" s="2"/>
      <c r="C33" s="29" t="s">
        <v>360</v>
      </c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</row>
    <row r="34" spans="1:24" x14ac:dyDescent="0.25">
      <c r="C34" s="27" t="s">
        <v>4</v>
      </c>
      <c r="D34" s="31" t="s">
        <v>358</v>
      </c>
      <c r="E34" s="31"/>
      <c r="F34" s="31"/>
      <c r="G34" s="53"/>
      <c r="H34" s="3"/>
      <c r="I34" s="27" t="s">
        <v>4</v>
      </c>
      <c r="J34" s="31" t="s">
        <v>359</v>
      </c>
      <c r="K34" s="31"/>
      <c r="L34" s="31"/>
      <c r="M34" s="53"/>
      <c r="N34" s="2"/>
      <c r="O34" s="27" t="s">
        <v>4</v>
      </c>
      <c r="P34" s="31" t="s">
        <v>9</v>
      </c>
      <c r="Q34" s="31"/>
      <c r="R34" s="31"/>
      <c r="S34" s="53"/>
      <c r="T34" s="2"/>
      <c r="U34" s="27" t="s">
        <v>4</v>
      </c>
      <c r="V34" s="26" t="s">
        <v>10</v>
      </c>
      <c r="W34" s="26"/>
      <c r="X34" s="26"/>
    </row>
    <row r="35" spans="1:24" x14ac:dyDescent="0.25">
      <c r="C35" s="28"/>
      <c r="D35" s="4" t="s">
        <v>14</v>
      </c>
      <c r="E35" s="4" t="s">
        <v>15</v>
      </c>
      <c r="F35" s="4" t="s">
        <v>16</v>
      </c>
      <c r="G35" s="54"/>
      <c r="H35" s="1"/>
      <c r="I35" s="28"/>
      <c r="J35" s="4" t="s">
        <v>14</v>
      </c>
      <c r="K35" s="4" t="s">
        <v>15</v>
      </c>
      <c r="L35" s="4" t="s">
        <v>16</v>
      </c>
      <c r="M35" s="54"/>
      <c r="O35" s="28"/>
      <c r="P35" s="4" t="s">
        <v>14</v>
      </c>
      <c r="Q35" s="4" t="s">
        <v>15</v>
      </c>
      <c r="R35" s="4" t="s">
        <v>16</v>
      </c>
      <c r="S35" s="54"/>
      <c r="U35" s="28"/>
      <c r="V35" s="4" t="s">
        <v>14</v>
      </c>
      <c r="W35" s="4" t="s">
        <v>15</v>
      </c>
      <c r="X35" s="4" t="s">
        <v>16</v>
      </c>
    </row>
    <row r="36" spans="1:24" x14ac:dyDescent="0.25">
      <c r="C36" s="5">
        <f>AR6RF_Temp67!J5</f>
        <v>2025</v>
      </c>
      <c r="D36" s="21">
        <f>AR6RF_Temp67!K5</f>
        <v>-2.2698699604503759E-5</v>
      </c>
      <c r="E36" s="21">
        <f>AR6RF_Temp67!L5</f>
        <v>3.3048163705998612E-2</v>
      </c>
      <c r="F36" s="21">
        <f>AR6RF_Temp67!M5</f>
        <v>-7.5490244119604126</v>
      </c>
      <c r="G36" s="57"/>
      <c r="H36" s="1"/>
      <c r="I36" s="5">
        <f>AR6RF_Temp67!P5</f>
        <v>2025</v>
      </c>
      <c r="J36" s="21">
        <f>AR6RF_Temp67!Q25</f>
        <v>-3.4816223813727492E-6</v>
      </c>
      <c r="K36" s="21">
        <f>AR6RF_Temp67!R25</f>
        <v>8.0093317753472497E-3</v>
      </c>
      <c r="L36" s="21">
        <f>AR6RF_Temp67!S25</f>
        <v>-1.1685465729262838</v>
      </c>
      <c r="M36" s="57"/>
      <c r="N36" s="1"/>
      <c r="O36" s="5">
        <f>AR6RF_Temp67!V5</f>
        <v>2025</v>
      </c>
      <c r="P36" s="21">
        <f>AR6RF_Temp67!W25</f>
        <v>-4.5920209275259201E-2</v>
      </c>
      <c r="Q36" s="21">
        <f>AR6RF_Temp67!X25</f>
        <v>0.65030496276937644</v>
      </c>
      <c r="R36" s="21">
        <f>AR6RF_Temp67!Y25</f>
        <v>-4.3234507449001702E-2</v>
      </c>
      <c r="S36" s="57"/>
      <c r="T36" s="1"/>
      <c r="U36" s="5">
        <f>AR6RF_Temp67!AB5</f>
        <v>2025</v>
      </c>
      <c r="V36" s="21">
        <f>AR6RF_Temp67!AC25</f>
        <v>0.70044603108711678</v>
      </c>
      <c r="W36" s="21">
        <f>AR6RF_Temp67!AD25</f>
        <v>0.19668017390528844</v>
      </c>
      <c r="X36" s="21">
        <f>AR6RF_Temp67!AE25</f>
        <v>1.1285390104345501</v>
      </c>
    </row>
    <row r="37" spans="1:24" x14ac:dyDescent="0.25">
      <c r="C37" s="5">
        <f>AR6RF_Temp67!J6</f>
        <v>2030</v>
      </c>
      <c r="D37" s="21">
        <f>AR6RF_Temp67!K6</f>
        <v>-1.9252242656314016E-5</v>
      </c>
      <c r="E37" s="21">
        <f>AR6RF_Temp67!L6</f>
        <v>3.0233257436278634E-2</v>
      </c>
      <c r="F37" s="21">
        <f>AR6RF_Temp67!M6</f>
        <v>-6.9834476699786245</v>
      </c>
      <c r="G37" s="57"/>
      <c r="H37" s="1"/>
      <c r="I37" s="5">
        <f>AR6RF_Temp67!P6</f>
        <v>2030</v>
      </c>
      <c r="J37" s="21">
        <f>AR6RF_Temp67!Q26</f>
        <v>-3.6572567966587596E-6</v>
      </c>
      <c r="K37" s="21">
        <f>AR6RF_Temp67!R26</f>
        <v>8.5338551023697064E-3</v>
      </c>
      <c r="L37" s="21">
        <f>AR6RF_Temp67!S26</f>
        <v>-1.359005863992143</v>
      </c>
      <c r="M37" s="57"/>
      <c r="N37" s="1"/>
      <c r="O37" s="5">
        <f>AR6RF_Temp67!V6</f>
        <v>2030</v>
      </c>
      <c r="P37" s="21">
        <f>AR6RF_Temp67!W26</f>
        <v>-4.0152956643048264E-2</v>
      </c>
      <c r="Q37" s="21">
        <f>AR6RF_Temp67!X26</f>
        <v>0.63386410626261336</v>
      </c>
      <c r="R37" s="21">
        <f>AR6RF_Temp67!Y26</f>
        <v>-2.0391870070567308E-2</v>
      </c>
      <c r="S37" s="57"/>
      <c r="T37" s="1"/>
      <c r="U37" s="5">
        <f>AR6RF_Temp67!AB6</f>
        <v>2030</v>
      </c>
      <c r="V37" s="21">
        <f>AR6RF_Temp67!AC26</f>
        <v>0.59869892300018335</v>
      </c>
      <c r="W37" s="21">
        <f>AR6RF_Temp67!AD26</f>
        <v>0.45374145813956324</v>
      </c>
      <c r="X37" s="21">
        <f>AR6RF_Temp67!AE26</f>
        <v>0.92155811619281547</v>
      </c>
    </row>
    <row r="38" spans="1:24" x14ac:dyDescent="0.25">
      <c r="C38" s="5">
        <f>AR6RF_Temp67!J7</f>
        <v>2035</v>
      </c>
      <c r="D38" s="21">
        <f>AR6RF_Temp67!K7</f>
        <v>-1.3404568209902299E-5</v>
      </c>
      <c r="E38" s="21">
        <f>AR6RF_Temp67!L7</f>
        <v>2.5169756076786984E-2</v>
      </c>
      <c r="F38" s="21">
        <f>AR6RF_Temp67!M7</f>
        <v>-5.8997571371782964</v>
      </c>
      <c r="G38" s="57"/>
      <c r="H38" s="1"/>
      <c r="I38" s="5">
        <f>AR6RF_Temp67!P7</f>
        <v>2035</v>
      </c>
      <c r="J38" s="21">
        <f>AR6RF_Temp67!Q27</f>
        <v>-3.8112453879987539E-6</v>
      </c>
      <c r="K38" s="21">
        <f>AR6RF_Temp67!R27</f>
        <v>9.0113302108554456E-3</v>
      </c>
      <c r="L38" s="21">
        <f>AR6RF_Temp67!S27</f>
        <v>-1.5320683548399385</v>
      </c>
      <c r="M38" s="57"/>
      <c r="N38" s="1"/>
      <c r="O38" s="5">
        <f>AR6RF_Temp67!V7</f>
        <v>2035</v>
      </c>
      <c r="P38" s="21">
        <f>AR6RF_Temp67!W27</f>
        <v>-3.482008223743107E-2</v>
      </c>
      <c r="Q38" s="21">
        <f>AR6RF_Temp67!X27</f>
        <v>0.61906874516351806</v>
      </c>
      <c r="R38" s="21">
        <f>AR6RF_Temp67!Y27</f>
        <v>5.8962583642430122E-4</v>
      </c>
      <c r="S38" s="57"/>
      <c r="T38" s="1"/>
      <c r="U38" s="5">
        <f>AR6RF_Temp67!AB7</f>
        <v>2035</v>
      </c>
      <c r="V38" s="21">
        <f>AR6RF_Temp67!AC27</f>
        <v>0.50530879807365658</v>
      </c>
      <c r="W38" s="21">
        <f>AR6RF_Temp67!AD27</f>
        <v>0.68780082671798848</v>
      </c>
      <c r="X38" s="21">
        <f>AR6RF_Temp67!AE27</f>
        <v>0.73257075373607083</v>
      </c>
    </row>
    <row r="39" spans="1:24" x14ac:dyDescent="0.25">
      <c r="C39" s="5">
        <f>AR6RF_Temp67!J8</f>
        <v>2040</v>
      </c>
      <c r="D39" s="21">
        <f>AR6RF_Temp67!K8</f>
        <v>-1.1249959498623946E-5</v>
      </c>
      <c r="E39" s="21">
        <f>AR6RF_Temp67!L8</f>
        <v>2.3137424422470614E-2</v>
      </c>
      <c r="F39" s="21">
        <f>AR6RF_Temp67!M8</f>
        <v>-5.4360546451698095</v>
      </c>
      <c r="G39" s="57"/>
      <c r="H39" s="1"/>
      <c r="I39" s="5">
        <f>AR6RF_Temp67!P8</f>
        <v>2040</v>
      </c>
      <c r="J39" s="21">
        <f>AR6RF_Temp67!Q28</f>
        <v>-3.9435881553886358E-6</v>
      </c>
      <c r="K39" s="21">
        <f>AR6RF_Temp67!R28</f>
        <v>9.4417571008014057E-3</v>
      </c>
      <c r="L39" s="21">
        <f>AR6RF_Temp67!S28</f>
        <v>-1.6877340454691425</v>
      </c>
      <c r="M39" s="57"/>
      <c r="N39" s="1"/>
      <c r="O39" s="5">
        <f>AR6RF_Temp67!V8</f>
        <v>2040</v>
      </c>
      <c r="P39" s="21">
        <f>AR6RF_Temp67!W28</f>
        <v>-2.9921586058549228E-2</v>
      </c>
      <c r="Q39" s="21">
        <f>AR6RF_Temp67!X28</f>
        <v>0.60591887947313783</v>
      </c>
      <c r="R39" s="21">
        <f>AR6RF_Temp67!Y28</f>
        <v>1.9709980270049166E-2</v>
      </c>
      <c r="S39" s="57"/>
      <c r="T39" s="1"/>
      <c r="U39" s="5">
        <f>AR6RF_Temp67!AB8</f>
        <v>2040</v>
      </c>
      <c r="V39" s="21">
        <f>AR6RF_Temp67!AC28</f>
        <v>0.42027565630511693</v>
      </c>
      <c r="W39" s="21">
        <f>AR6RF_Temp67!AD28</f>
        <v>0.89885827965054288</v>
      </c>
      <c r="X39" s="21">
        <f>AR6RF_Temp67!AE28</f>
        <v>0.5615769230540355</v>
      </c>
    </row>
    <row r="40" spans="1:24" x14ac:dyDescent="0.25">
      <c r="C40" s="5">
        <f>AR6RF_Temp67!J9</f>
        <v>2045</v>
      </c>
      <c r="D40" s="21">
        <f>AR6RF_Temp67!K9</f>
        <v>-1.1450687317774684E-5</v>
      </c>
      <c r="E40" s="21">
        <f>AR6RF_Temp67!L9</f>
        <v>2.3234532658486025E-2</v>
      </c>
      <c r="F40" s="21">
        <f>AR6RF_Temp67!M9</f>
        <v>-5.4497270417176384</v>
      </c>
      <c r="G40" s="57"/>
      <c r="H40" s="1"/>
      <c r="I40" s="5">
        <f>AR6RF_Temp67!P9</f>
        <v>2045</v>
      </c>
      <c r="J40" s="21">
        <f>AR6RF_Temp67!Q29</f>
        <v>-4.0542850988244166E-6</v>
      </c>
      <c r="K40" s="21">
        <f>AR6RF_Temp67!R29</f>
        <v>9.8251357722038014E-3</v>
      </c>
      <c r="L40" s="21">
        <f>AR6RF_Temp67!S29</f>
        <v>-1.8260029358788481</v>
      </c>
      <c r="M40" s="57"/>
      <c r="N40" s="1"/>
      <c r="O40" s="5">
        <f>AR6RF_Temp67!V9</f>
        <v>2045</v>
      </c>
      <c r="P40" s="21">
        <f>AR6RF_Temp67!W29</f>
        <v>-2.5457468106246463E-2</v>
      </c>
      <c r="Q40" s="21">
        <f>AR6RF_Temp67!X29</f>
        <v>0.59441450919026528</v>
      </c>
      <c r="R40" s="21">
        <f>AR6RF_Temp67!Y29</f>
        <v>3.6969193232608055E-2</v>
      </c>
      <c r="S40" s="57"/>
      <c r="T40" s="1"/>
      <c r="U40" s="5">
        <f>AR6RF_Temp67!AB9</f>
        <v>2045</v>
      </c>
      <c r="V40" s="21">
        <f>AR6RF_Temp67!AC29</f>
        <v>0.34359949769820242</v>
      </c>
      <c r="W40" s="21">
        <f>AR6RF_Temp67!AD29</f>
        <v>1.0869138169224479</v>
      </c>
      <c r="X40" s="21">
        <f>AR6RF_Temp67!AE29</f>
        <v>0.40857662416160068</v>
      </c>
    </row>
    <row r="41" spans="1:24" x14ac:dyDescent="0.25">
      <c r="C41" s="5">
        <f>AR6RF_Temp67!J10</f>
        <v>2050</v>
      </c>
      <c r="D41" s="21">
        <f>AR6RF_Temp67!K10</f>
        <v>-1.0467666005235116E-5</v>
      </c>
      <c r="E41" s="21">
        <f>AR6RF_Temp67!L10</f>
        <v>2.227613298965516E-2</v>
      </c>
      <c r="F41" s="21">
        <f>AR6RF_Temp67!M10</f>
        <v>-5.2251469222564086</v>
      </c>
      <c r="G41" s="57"/>
      <c r="H41" s="1"/>
      <c r="I41" s="5">
        <f>AR6RF_Temp67!P10</f>
        <v>2050</v>
      </c>
      <c r="J41" s="21">
        <f>AR6RF_Temp67!Q30</f>
        <v>-4.5483335642365114E-6</v>
      </c>
      <c r="K41" s="21">
        <f>AR6RF_Temp67!R30</f>
        <v>1.0507232846503562E-2</v>
      </c>
      <c r="L41" s="21">
        <f>AR6RF_Temp67!S30</f>
        <v>-2.0161411177020296</v>
      </c>
      <c r="M41" s="57"/>
      <c r="N41" s="1"/>
      <c r="O41" s="5">
        <f>AR6RF_Temp67!V10</f>
        <v>2050</v>
      </c>
      <c r="P41" s="21">
        <f>AR6RF_Temp67!W30</f>
        <v>-2.4580243470557015E-2</v>
      </c>
      <c r="Q41" s="21">
        <f>AR6RF_Temp67!X30</f>
        <v>0.60562950986029485</v>
      </c>
      <c r="R41" s="21">
        <f>AR6RF_Temp67!Y30</f>
        <v>1.9953470967058407E-2</v>
      </c>
      <c r="S41" s="57"/>
      <c r="T41" s="1"/>
      <c r="U41" s="5">
        <f>AR6RF_Temp67!AB10</f>
        <v>2050</v>
      </c>
      <c r="V41" s="21">
        <f>AR6RF_Temp67!AC30</f>
        <v>0.32968236006185947</v>
      </c>
      <c r="W41" s="21">
        <f>AR6RF_Temp67!AD30</f>
        <v>1.0599293918436832</v>
      </c>
      <c r="X41" s="21">
        <f>AR6RF_Temp67!AE30</f>
        <v>0.44044645357241974</v>
      </c>
    </row>
    <row r="42" spans="1:24" x14ac:dyDescent="0.25">
      <c r="C42" s="5">
        <f>AR6RF_Temp67!J11</f>
        <v>2055</v>
      </c>
      <c r="D42" s="21">
        <f>AR6RF_Temp67!K11</f>
        <v>-9.4906156870101289E-6</v>
      </c>
      <c r="E42" s="21">
        <f>AR6RF_Temp67!L11</f>
        <v>2.1285069849311927E-2</v>
      </c>
      <c r="F42" s="21">
        <f>AR6RF_Temp67!M11</f>
        <v>-4.9834279512704001</v>
      </c>
      <c r="G42" s="57"/>
      <c r="H42" s="1"/>
      <c r="I42" s="5">
        <f>AR6RF_Temp67!P11</f>
        <v>2055</v>
      </c>
      <c r="J42" s="21">
        <f>AR6RF_Temp67!Q31</f>
        <v>-4.0540475446146488E-6</v>
      </c>
      <c r="K42" s="21">
        <f>AR6RF_Temp67!R31</f>
        <v>1.034310397140758E-2</v>
      </c>
      <c r="L42" s="21">
        <f>AR6RF_Temp67!S31</f>
        <v>-2.0413254573227473</v>
      </c>
      <c r="M42" s="57"/>
      <c r="N42" s="1"/>
      <c r="O42" s="5">
        <f>AR6RF_Temp67!V11</f>
        <v>2055</v>
      </c>
      <c r="P42" s="21">
        <f>AR6RF_Temp67!W31</f>
        <v>-1.710150491225813E-2</v>
      </c>
      <c r="Q42" s="21">
        <f>AR6RF_Temp67!X31</f>
        <v>0.57257595506801462</v>
      </c>
      <c r="R42" s="21">
        <f>AR6RF_Temp67!Y31</f>
        <v>6.6362844856843239E-2</v>
      </c>
      <c r="S42" s="57"/>
      <c r="T42" s="1"/>
      <c r="U42" s="5">
        <f>AR6RF_Temp67!AB11</f>
        <v>2055</v>
      </c>
      <c r="V42" s="21">
        <f>AR6RF_Temp67!AC31</f>
        <v>0.19417730291370217</v>
      </c>
      <c r="W42" s="21">
        <f>AR6RF_Temp67!AD31</f>
        <v>1.4629560676042594</v>
      </c>
      <c r="X42" s="21">
        <f>AR6RF_Temp67!AE31</f>
        <v>0.10867464043265185</v>
      </c>
    </row>
    <row r="43" spans="1:24" x14ac:dyDescent="0.25">
      <c r="C43" s="5">
        <f>AR6RF_Temp67!J12</f>
        <v>2060</v>
      </c>
      <c r="D43" s="21">
        <f>AR6RF_Temp67!K12</f>
        <v>-9.2318053265338632E-6</v>
      </c>
      <c r="E43" s="21">
        <f>AR6RF_Temp67!L12</f>
        <v>2.0989417922861377E-2</v>
      </c>
      <c r="F43" s="21">
        <f>AR6RF_Temp67!M12</f>
        <v>-4.9066436787466632</v>
      </c>
      <c r="G43" s="57"/>
      <c r="H43" s="1"/>
      <c r="I43" s="5">
        <f>AR6RF_Temp67!P12</f>
        <v>2060</v>
      </c>
      <c r="J43" s="21">
        <f>AR6RF_Temp67!Q32</f>
        <v>-3.8186813302541482E-6</v>
      </c>
      <c r="K43" s="21">
        <f>AR6RF_Temp67!R32</f>
        <v>1.0290948104142524E-2</v>
      </c>
      <c r="L43" s="21">
        <f>AR6RF_Temp67!S32</f>
        <v>-2.0393219191527363</v>
      </c>
      <c r="M43" s="57"/>
      <c r="N43" s="1"/>
      <c r="O43" s="5">
        <f>AR6RF_Temp67!V12</f>
        <v>2060</v>
      </c>
      <c r="P43" s="21">
        <f>AR6RF_Temp67!W32</f>
        <v>-1.1383780856113924E-2</v>
      </c>
      <c r="Q43" s="21">
        <f>AR6RF_Temp67!X32</f>
        <v>0.54715536802655895</v>
      </c>
      <c r="R43" s="21">
        <f>AR6RF_Temp67!Y32</f>
        <v>0.11607425529424067</v>
      </c>
      <c r="S43" s="57"/>
      <c r="T43" s="1"/>
      <c r="U43" s="5">
        <f>AR6RF_Temp67!AB12</f>
        <v>2060</v>
      </c>
      <c r="V43" s="21">
        <f>AR6RF_Temp67!AC32</f>
        <v>0.11350626848543226</v>
      </c>
      <c r="W43" s="21">
        <f>AR6RF_Temp67!AD32</f>
        <v>1.6947828773408229</v>
      </c>
      <c r="X43" s="21">
        <f>AR6RF_Temp67!AE32</f>
        <v>-0.10877629532698352</v>
      </c>
    </row>
    <row r="44" spans="1:24" x14ac:dyDescent="0.25">
      <c r="C44" s="5">
        <f>AR6RF_Temp67!J13</f>
        <v>2065</v>
      </c>
      <c r="D44" s="21">
        <f>AR6RF_Temp67!K13</f>
        <v>-9.0906663643749726E-6</v>
      </c>
      <c r="E44" s="21">
        <f>AR6RF_Temp67!L13</f>
        <v>2.0834010678968309E-2</v>
      </c>
      <c r="F44" s="21">
        <f>AR6RF_Temp67!M13</f>
        <v>-4.8681495255195468</v>
      </c>
      <c r="G44" s="57"/>
      <c r="H44" s="1"/>
      <c r="I44" s="5">
        <f>AR6RF_Temp67!P13</f>
        <v>2065</v>
      </c>
      <c r="J44" s="21">
        <f>AR6RF_Temp67!Q33</f>
        <v>-4.0615097161124107E-6</v>
      </c>
      <c r="K44" s="21">
        <f>AR6RF_Temp67!R33</f>
        <v>1.0676809827773335E-2</v>
      </c>
      <c r="L44" s="21">
        <f>AR6RF_Temp67!S33</f>
        <v>-2.1607736312993051</v>
      </c>
      <c r="M44" s="57"/>
      <c r="N44" s="1"/>
      <c r="O44" s="5">
        <f>AR6RF_Temp67!V13</f>
        <v>2065</v>
      </c>
      <c r="P44" s="21">
        <f>AR6RF_Temp67!W33</f>
        <v>-9.7137629580129961E-3</v>
      </c>
      <c r="Q44" s="21">
        <f>AR6RF_Temp67!X33</f>
        <v>0.54866991421805245</v>
      </c>
      <c r="R44" s="21">
        <f>AR6RF_Temp67!Y33</f>
        <v>0.1164659796433164</v>
      </c>
      <c r="S44" s="57"/>
      <c r="T44" s="1"/>
      <c r="U44" s="5">
        <f>AR6RF_Temp67!AB13</f>
        <v>2065</v>
      </c>
      <c r="V44" s="21">
        <f>AR6RF_Temp67!AC33</f>
        <v>8.9955503136229117E-2</v>
      </c>
      <c r="W44" s="21">
        <f>AR6RF_Temp67!AD33</f>
        <v>1.7230180302196967</v>
      </c>
      <c r="X44" s="21">
        <f>AR6RF_Temp67!AE33</f>
        <v>-0.13234308394562166</v>
      </c>
    </row>
    <row r="45" spans="1:24" x14ac:dyDescent="0.25">
      <c r="C45" s="5">
        <f>AR6RF_Temp67!J14</f>
        <v>2070</v>
      </c>
      <c r="D45" s="21">
        <f>AR6RF_Temp67!K14</f>
        <v>-8.6685575595868831E-6</v>
      </c>
      <c r="E45" s="21">
        <f>AR6RF_Temp67!L14</f>
        <v>2.0407542306045093E-2</v>
      </c>
      <c r="F45" s="21">
        <f>AR6RF_Temp67!M14</f>
        <v>-4.7645338288334829</v>
      </c>
      <c r="G45" s="57"/>
      <c r="H45" s="1"/>
      <c r="I45" s="5">
        <f>AR6RF_Temp67!P14</f>
        <v>2070</v>
      </c>
      <c r="J45" s="21">
        <f>AR6RF_Temp67!Q34</f>
        <v>-4.3159014888976736E-6</v>
      </c>
      <c r="K45" s="21">
        <f>AR6RF_Temp67!R34</f>
        <v>1.105869172332931E-2</v>
      </c>
      <c r="L45" s="21">
        <f>AR6RF_Temp67!S34</f>
        <v>-2.2508808677861851</v>
      </c>
      <c r="M45" s="57"/>
      <c r="N45" s="1"/>
      <c r="O45" s="5">
        <f>AR6RF_Temp67!V14</f>
        <v>2070</v>
      </c>
      <c r="P45" s="21">
        <f>AR6RF_Temp67!W34</f>
        <v>-9.3988475381409763E-3</v>
      </c>
      <c r="Q45" s="21">
        <f>AR6RF_Temp67!X34</f>
        <v>0.55950214582396274</v>
      </c>
      <c r="R45" s="21">
        <f>AR6RF_Temp67!Y34</f>
        <v>9.9095401683204659E-2</v>
      </c>
      <c r="S45" s="57"/>
      <c r="T45" s="1"/>
      <c r="U45" s="5">
        <f>AR6RF_Temp67!AB14</f>
        <v>2070</v>
      </c>
      <c r="V45" s="21">
        <f>AR6RF_Temp67!AC34</f>
        <v>8.2947240491217725E-2</v>
      </c>
      <c r="W45" s="21">
        <f>AR6RF_Temp67!AD34</f>
        <v>1.6918612041332615</v>
      </c>
      <c r="X45" s="21">
        <f>AR6RF_Temp67!AE34</f>
        <v>-9.6011313865533243E-2</v>
      </c>
    </row>
    <row r="46" spans="1:24" x14ac:dyDescent="0.25">
      <c r="C46" s="5">
        <f>AR6RF_Temp67!J15</f>
        <v>2075</v>
      </c>
      <c r="D46" s="21">
        <f>AR6RF_Temp67!K15</f>
        <v>-8.3095189817354092E-6</v>
      </c>
      <c r="E46" s="21">
        <f>AR6RF_Temp67!L15</f>
        <v>2.0041298449271244E-2</v>
      </c>
      <c r="F46" s="21">
        <f>AR6RF_Temp67!M15</f>
        <v>-4.6761252129010193</v>
      </c>
      <c r="G46" s="57"/>
      <c r="H46" s="1"/>
      <c r="I46" s="5">
        <f>AR6RF_Temp67!P15</f>
        <v>2075</v>
      </c>
      <c r="J46" s="21">
        <f>AR6RF_Temp67!Q35</f>
        <v>-4.4859500523935294E-6</v>
      </c>
      <c r="K46" s="21">
        <f>AR6RF_Temp67!R35</f>
        <v>1.1359555732719897E-2</v>
      </c>
      <c r="L46" s="21">
        <f>AR6RF_Temp67!S35</f>
        <v>-2.3508410965307549</v>
      </c>
      <c r="M46" s="57"/>
      <c r="N46" s="1"/>
      <c r="O46" s="5">
        <f>AR6RF_Temp67!V15</f>
        <v>2075</v>
      </c>
      <c r="P46" s="21">
        <f>AR6RF_Temp67!W35</f>
        <v>-9.0715922452331999E-3</v>
      </c>
      <c r="Q46" s="21">
        <f>AR6RF_Temp67!X35</f>
        <v>0.56885770271102376</v>
      </c>
      <c r="R46" s="21">
        <f>AR6RF_Temp67!Y35</f>
        <v>9.2874431616371683E-2</v>
      </c>
      <c r="S46" s="57"/>
      <c r="T46" s="1"/>
      <c r="U46" s="5">
        <f>AR6RF_Temp67!AB15</f>
        <v>2075</v>
      </c>
      <c r="V46" s="21">
        <f>AR6RF_Temp67!AC35</f>
        <v>7.6659562774234441E-2</v>
      </c>
      <c r="W46" s="21">
        <f>AR6RF_Temp67!AD35</f>
        <v>1.6660417781235164</v>
      </c>
      <c r="X46" s="21">
        <f>AR6RF_Temp67!AE35</f>
        <v>-8.2991943655307876E-2</v>
      </c>
    </row>
    <row r="47" spans="1:24" x14ac:dyDescent="0.25">
      <c r="C47" s="5">
        <f>AR6RF_Temp67!J16</f>
        <v>2080</v>
      </c>
      <c r="D47" s="21">
        <f>AR6RF_Temp67!K16</f>
        <v>-7.9042205204484366E-6</v>
      </c>
      <c r="E47" s="21">
        <f>AR6RF_Temp67!L16</f>
        <v>1.961652418705075E-2</v>
      </c>
      <c r="F47" s="21">
        <f>AR6RF_Temp67!M16</f>
        <v>-4.5707672298999436</v>
      </c>
      <c r="G47" s="57"/>
      <c r="H47" s="1"/>
      <c r="I47" s="5">
        <f>AR6RF_Temp67!P16</f>
        <v>2080</v>
      </c>
      <c r="J47" s="21">
        <f>AR6RF_Temp67!Q36</f>
        <v>-4.4290776941396387E-6</v>
      </c>
      <c r="K47" s="21">
        <f>AR6RF_Temp67!R36</f>
        <v>1.139261552514605E-2</v>
      </c>
      <c r="L47" s="21">
        <f>AR6RF_Temp67!S36</f>
        <v>-2.3549554572266946</v>
      </c>
      <c r="M47" s="57"/>
      <c r="N47" s="1"/>
      <c r="O47" s="5">
        <f>AR6RF_Temp67!V16</f>
        <v>2080</v>
      </c>
      <c r="P47" s="21">
        <f>AR6RF_Temp67!W36</f>
        <v>-7.8536175672251143E-3</v>
      </c>
      <c r="Q47" s="21">
        <f>AR6RF_Temp67!X36</f>
        <v>0.57080107214100873</v>
      </c>
      <c r="R47" s="21">
        <f>AR6RF_Temp67!Y36</f>
        <v>7.7538367689269277E-2</v>
      </c>
      <c r="S47" s="57"/>
      <c r="T47" s="1"/>
      <c r="U47" s="5">
        <f>AR6RF_Temp67!AB16</f>
        <v>2080</v>
      </c>
      <c r="V47" s="21">
        <f>AR6RF_Temp67!AC36</f>
        <v>6.3795903178957156E-2</v>
      </c>
      <c r="W47" s="21">
        <f>AR6RF_Temp67!AD36</f>
        <v>1.6755833964604427</v>
      </c>
      <c r="X47" s="21">
        <f>AR6RF_Temp67!AE36</f>
        <v>-6.4232459536234243E-2</v>
      </c>
    </row>
    <row r="48" spans="1:24" x14ac:dyDescent="0.25">
      <c r="C48" s="5">
        <f>AR6RF_Temp67!J17</f>
        <v>2085</v>
      </c>
      <c r="D48" s="21">
        <f>AR6RF_Temp67!K17</f>
        <v>-7.5248926534040339E-6</v>
      </c>
      <c r="E48" s="21">
        <f>AR6RF_Temp67!L17</f>
        <v>1.921362594832253E-2</v>
      </c>
      <c r="F48" s="21">
        <f>AR6RF_Temp67!M17</f>
        <v>-4.4695808448626639</v>
      </c>
      <c r="G48" s="57"/>
      <c r="H48" s="1"/>
      <c r="I48" s="5">
        <f>AR6RF_Temp67!P17</f>
        <v>2085</v>
      </c>
      <c r="J48" s="21">
        <f>AR6RF_Temp67!Q37</f>
        <v>-4.266729177141161E-6</v>
      </c>
      <c r="K48" s="21">
        <f>AR6RF_Temp67!R37</f>
        <v>1.1284353487976831E-2</v>
      </c>
      <c r="L48" s="21">
        <f>AR6RF_Temp67!S37</f>
        <v>-2.3227356152684298</v>
      </c>
      <c r="M48" s="57"/>
      <c r="N48" s="1"/>
      <c r="O48" s="5">
        <f>AR6RF_Temp67!V17</f>
        <v>2085</v>
      </c>
      <c r="P48" s="21">
        <f>AR6RF_Temp67!W37</f>
        <v>-6.9159214661114032E-3</v>
      </c>
      <c r="Q48" s="21">
        <f>AR6RF_Temp67!X37</f>
        <v>0.57202058812926571</v>
      </c>
      <c r="R48" s="21">
        <f>AR6RF_Temp67!Y37</f>
        <v>9.8224278638146256E-2</v>
      </c>
      <c r="S48" s="57"/>
      <c r="T48" s="1"/>
      <c r="U48" s="5">
        <f>AR6RF_Temp67!AB17</f>
        <v>2085</v>
      </c>
      <c r="V48" s="21">
        <f>AR6RF_Temp67!AC37</f>
        <v>5.4459961671926203E-2</v>
      </c>
      <c r="W48" s="21">
        <f>AR6RF_Temp67!AD37</f>
        <v>1.6799424875019142</v>
      </c>
      <c r="X48" s="21">
        <f>AR6RF_Temp67!AE37</f>
        <v>-0.10600629804780454</v>
      </c>
    </row>
    <row r="49" spans="1:24" x14ac:dyDescent="0.25">
      <c r="C49" s="5">
        <f>AR6RF_Temp67!J18</f>
        <v>2090</v>
      </c>
      <c r="D49" s="21">
        <f>AR6RF_Temp67!K18</f>
        <v>-7.2028022897355067E-6</v>
      </c>
      <c r="E49" s="21">
        <f>AR6RF_Temp67!L18</f>
        <v>1.8862153613370094E-2</v>
      </c>
      <c r="F49" s="21">
        <f>AR6RF_Temp67!M18</f>
        <v>-4.3802927438215082</v>
      </c>
      <c r="G49" s="57"/>
      <c r="H49" s="1"/>
      <c r="I49" s="5">
        <f>AR6RF_Temp67!P18</f>
        <v>2090</v>
      </c>
      <c r="J49" s="21">
        <f>AR6RF_Temp67!Q38</f>
        <v>-4.0856730474454198E-6</v>
      </c>
      <c r="K49" s="21">
        <f>AR6RF_Temp67!R38</f>
        <v>1.1147326342376047E-2</v>
      </c>
      <c r="L49" s="21">
        <f>AR6RF_Temp67!S38</f>
        <v>-2.2830129662452796</v>
      </c>
      <c r="M49" s="57"/>
      <c r="N49" s="1"/>
      <c r="O49" s="5">
        <f>AR6RF_Temp67!V18</f>
        <v>2090</v>
      </c>
      <c r="P49" s="21">
        <f>AR6RF_Temp67!W38</f>
        <v>-5.72050442138697E-3</v>
      </c>
      <c r="Q49" s="21">
        <f>AR6RF_Temp67!X38</f>
        <v>0.57102507550157566</v>
      </c>
      <c r="R49" s="21">
        <f>AR6RF_Temp67!Y38</f>
        <v>9.0026512312625748E-2</v>
      </c>
      <c r="S49" s="57"/>
      <c r="T49" s="1"/>
      <c r="U49" s="5">
        <f>AR6RF_Temp67!AB18</f>
        <v>2090</v>
      </c>
      <c r="V49" s="21">
        <f>AR6RF_Temp67!AC38</f>
        <v>4.436620607261816E-2</v>
      </c>
      <c r="W49" s="21">
        <f>AR6RF_Temp67!AD38</f>
        <v>1.6926013449968544</v>
      </c>
      <c r="X49" s="21">
        <f>AR6RF_Temp67!AE38</f>
        <v>-9.6263200346231093E-2</v>
      </c>
    </row>
    <row r="50" spans="1:24" x14ac:dyDescent="0.25">
      <c r="C50" s="5">
        <f>AR6RF_Temp67!J19</f>
        <v>2095</v>
      </c>
      <c r="D50" s="21">
        <f>AR6RF_Temp67!K19</f>
        <v>-6.9116316098123307E-6</v>
      </c>
      <c r="E50" s="21">
        <f>AR6RF_Temp67!L19</f>
        <v>1.8547750192936863E-2</v>
      </c>
      <c r="F50" s="21">
        <f>AR6RF_Temp67!M19</f>
        <v>-4.3011367139128946</v>
      </c>
      <c r="G50" s="57"/>
      <c r="H50" s="1"/>
      <c r="I50" s="5">
        <f>AR6RF_Temp67!P19</f>
        <v>2095</v>
      </c>
      <c r="J50" s="21">
        <f>AR6RF_Temp67!Q39</f>
        <v>-3.8994580702579201E-6</v>
      </c>
      <c r="K50" s="21">
        <f>AR6RF_Temp67!R39</f>
        <v>1.0992676835685429E-2</v>
      </c>
      <c r="L50" s="21">
        <f>AR6RF_Temp67!S39</f>
        <v>-2.2237288452865389</v>
      </c>
      <c r="M50" s="57"/>
      <c r="N50" s="1"/>
      <c r="O50" s="5">
        <f>AR6RF_Temp67!V19</f>
        <v>2095</v>
      </c>
      <c r="P50" s="21">
        <f>AR6RF_Temp67!W39</f>
        <v>-4.4983719634496171E-3</v>
      </c>
      <c r="Q50" s="21">
        <f>AR6RF_Temp67!X39</f>
        <v>0.56833712966568695</v>
      </c>
      <c r="R50" s="21">
        <f>AR6RF_Temp67!Y39</f>
        <v>0.11513621409173533</v>
      </c>
      <c r="S50" s="57"/>
      <c r="T50" s="1"/>
      <c r="U50" s="5">
        <f>AR6RF_Temp67!AB19</f>
        <v>2095</v>
      </c>
      <c r="V50" s="21">
        <f>AR6RF_Temp67!AC39</f>
        <v>3.402527575115781E-2</v>
      </c>
      <c r="W50" s="21">
        <f>AR6RF_Temp67!AD39</f>
        <v>1.7120808276976871</v>
      </c>
      <c r="X50" s="21">
        <f>AR6RF_Temp67!AE39</f>
        <v>-0.15039781832617272</v>
      </c>
    </row>
    <row r="51" spans="1:24" x14ac:dyDescent="0.25">
      <c r="C51" s="5">
        <f>AR6RF_Temp67!J20</f>
        <v>2100</v>
      </c>
      <c r="D51" s="21">
        <f>AR6RF_Temp67!K20</f>
        <v>-6.6228690974622739E-6</v>
      </c>
      <c r="E51" s="21">
        <f>AR6RF_Temp67!L20</f>
        <v>1.8231210319013747E-2</v>
      </c>
      <c r="F51" s="21">
        <f>AR6RF_Temp67!M20</f>
        <v>-4.2212671202488696</v>
      </c>
      <c r="G51" s="57"/>
      <c r="H51" s="1"/>
      <c r="I51" s="5">
        <f>AR6RF_Temp67!P20</f>
        <v>2100</v>
      </c>
      <c r="J51" s="21">
        <f>AR6RF_Temp67!Q40</f>
        <v>-3.7470670187419899E-6</v>
      </c>
      <c r="K51" s="21">
        <f>AR6RF_Temp67!R40</f>
        <v>1.0870380907380682E-2</v>
      </c>
      <c r="L51" s="21">
        <f>AR6RF_Temp67!S40</f>
        <v>-2.1925772253472262</v>
      </c>
      <c r="M51" s="57"/>
      <c r="N51" s="1"/>
      <c r="O51" s="5">
        <f>AR6RF_Temp67!V20</f>
        <v>2100</v>
      </c>
      <c r="P51" s="21">
        <f>AR6RF_Temp67!W40</f>
        <v>-3.3943897430364833E-3</v>
      </c>
      <c r="Q51" s="21">
        <f>AR6RF_Temp67!X40</f>
        <v>0.5653083880123202</v>
      </c>
      <c r="R51" s="21">
        <f>AR6RF_Temp67!Y40</f>
        <v>0.12173096320070222</v>
      </c>
      <c r="S51" s="57"/>
      <c r="T51" s="1"/>
      <c r="U51" s="5">
        <f>AR6RF_Temp67!AB20</f>
        <v>2100</v>
      </c>
      <c r="V51" s="21">
        <f>AR6RF_Temp67!AC40</f>
        <v>2.5489605789754559E-2</v>
      </c>
      <c r="W51" s="21">
        <f>AR6RF_Temp67!AD40</f>
        <v>1.7303721633629923</v>
      </c>
      <c r="X51" s="21">
        <f>AR6RF_Temp67!AE40</f>
        <v>-0.16962545242764915</v>
      </c>
    </row>
    <row r="54" spans="1:24" x14ac:dyDescent="0.25">
      <c r="A54" s="2"/>
      <c r="B54" s="2"/>
      <c r="C54" s="29" t="s">
        <v>362</v>
      </c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</row>
    <row r="55" spans="1:24" x14ac:dyDescent="0.25">
      <c r="C55" s="27" t="s">
        <v>4</v>
      </c>
      <c r="D55" s="31" t="s">
        <v>358</v>
      </c>
      <c r="E55" s="31"/>
      <c r="F55" s="31"/>
      <c r="G55" s="53"/>
      <c r="H55" s="3"/>
      <c r="I55" s="27" t="s">
        <v>4</v>
      </c>
      <c r="J55" s="31" t="s">
        <v>359</v>
      </c>
      <c r="K55" s="31"/>
      <c r="L55" s="31"/>
      <c r="M55" s="53"/>
      <c r="N55" s="2"/>
      <c r="O55" s="27" t="s">
        <v>4</v>
      </c>
      <c r="P55" s="31" t="s">
        <v>9</v>
      </c>
      <c r="Q55" s="31"/>
      <c r="R55" s="31"/>
      <c r="S55" s="53"/>
      <c r="T55" s="2"/>
      <c r="U55" s="27" t="s">
        <v>4</v>
      </c>
      <c r="V55" s="26" t="s">
        <v>10</v>
      </c>
      <c r="W55" s="26"/>
      <c r="X55" s="26"/>
    </row>
    <row r="56" spans="1:24" x14ac:dyDescent="0.25">
      <c r="C56" s="28"/>
      <c r="D56" s="4" t="s">
        <v>14</v>
      </c>
      <c r="E56" s="4" t="s">
        <v>15</v>
      </c>
      <c r="F56" s="4" t="s">
        <v>16</v>
      </c>
      <c r="G56" s="54"/>
      <c r="H56" s="1"/>
      <c r="I56" s="28"/>
      <c r="J56" s="4" t="s">
        <v>14</v>
      </c>
      <c r="K56" s="4" t="s">
        <v>15</v>
      </c>
      <c r="L56" s="4" t="s">
        <v>16</v>
      </c>
      <c r="M56" s="54"/>
      <c r="O56" s="28"/>
      <c r="P56" s="4" t="s">
        <v>14</v>
      </c>
      <c r="Q56" s="4" t="s">
        <v>15</v>
      </c>
      <c r="R56" s="4" t="s">
        <v>16</v>
      </c>
      <c r="S56" s="54"/>
      <c r="U56" s="28"/>
      <c r="V56" s="4" t="s">
        <v>14</v>
      </c>
      <c r="W56" s="4" t="s">
        <v>15</v>
      </c>
      <c r="X56" s="4" t="s">
        <v>16</v>
      </c>
    </row>
    <row r="57" spans="1:24" x14ac:dyDescent="0.25">
      <c r="C57" s="5">
        <v>2025</v>
      </c>
      <c r="D57" s="21">
        <f>AR6RF_Temp83!K5</f>
        <v>-1.567523754143771E-5</v>
      </c>
      <c r="E57" s="21">
        <f>AR6RF_Temp83!L5</f>
        <v>2.7584886496768452E-2</v>
      </c>
      <c r="F57" s="21">
        <f>AR6RF_Temp83!M5</f>
        <v>-6.4203019332018467</v>
      </c>
      <c r="G57" s="57"/>
      <c r="H57" s="1"/>
      <c r="I57" s="5">
        <v>2025</v>
      </c>
      <c r="J57" s="21">
        <f>AR6RF_Temp83!Q25</f>
        <v>-2.6706247947227544E-6</v>
      </c>
      <c r="K57" s="21">
        <f>AR6RF_Temp83!R25</f>
        <v>7.5968335158670963E-3</v>
      </c>
      <c r="L57" s="21">
        <f>AR6RF_Temp83!S25</f>
        <v>-1.0406390128593652</v>
      </c>
      <c r="M57" s="57"/>
      <c r="N57" s="1"/>
      <c r="O57" s="5">
        <v>2025</v>
      </c>
      <c r="P57" s="21">
        <f>AR6RF_Temp83!W25</f>
        <v>-6.0290012789352171E-2</v>
      </c>
      <c r="Q57" s="21">
        <f>AR6RF_Temp83!X25</f>
        <v>0.79304541873517709</v>
      </c>
      <c r="R57" s="21">
        <f>AR6RF_Temp83!Y25</f>
        <v>-0.30782007210726436</v>
      </c>
      <c r="S57" s="57"/>
      <c r="T57" s="1"/>
      <c r="U57" s="5">
        <v>2025</v>
      </c>
      <c r="V57" s="21">
        <f>AR6RF_Temp83!AC25</f>
        <v>0.72000831264328569</v>
      </c>
      <c r="W57" s="21">
        <f>AR6RF_Temp83!AD25</f>
        <v>-0.29778317834008289</v>
      </c>
      <c r="X57" s="21">
        <f>AR6RF_Temp83!AE25</f>
        <v>1.8091950800942191</v>
      </c>
    </row>
    <row r="58" spans="1:24" x14ac:dyDescent="0.25">
      <c r="C58" s="5">
        <v>2030</v>
      </c>
      <c r="D58" s="21">
        <f>AR6RF_Temp83!K6</f>
        <v>-2.4335654697823105E-5</v>
      </c>
      <c r="E58" s="21">
        <f>AR6RF_Temp83!L6</f>
        <v>3.5100656669411222E-2</v>
      </c>
      <c r="F58" s="21">
        <f>AR6RF_Temp83!M6</f>
        <v>-8.0587624749496811</v>
      </c>
      <c r="G58" s="57"/>
      <c r="H58" s="1"/>
      <c r="I58" s="5">
        <v>2030</v>
      </c>
      <c r="J58" s="21">
        <f>AR6RF_Temp83!Q26</f>
        <v>-3.2396060085637462E-6</v>
      </c>
      <c r="K58" s="21">
        <f>AR6RF_Temp83!R26</f>
        <v>8.5209570295021082E-3</v>
      </c>
      <c r="L58" s="21">
        <f>AR6RF_Temp83!S26</f>
        <v>-1.324578336878198</v>
      </c>
      <c r="M58" s="57"/>
      <c r="N58" s="1"/>
      <c r="O58" s="5">
        <v>2030</v>
      </c>
      <c r="P58" s="21">
        <f>AR6RF_Temp83!W26</f>
        <v>-5.2696955007135782E-2</v>
      </c>
      <c r="Q58" s="21">
        <f>AR6RF_Temp83!X26</f>
        <v>0.75975962372082584</v>
      </c>
      <c r="R58" s="21">
        <f>AR6RF_Temp83!Y26</f>
        <v>-0.2366951251447359</v>
      </c>
      <c r="S58" s="57"/>
      <c r="T58" s="1"/>
      <c r="U58" s="5">
        <v>2030</v>
      </c>
      <c r="V58" s="21">
        <f>AR6RF_Temp83!AC26</f>
        <v>0.61851814070269218</v>
      </c>
      <c r="W58" s="21">
        <f>AR6RF_Temp83!AD26</f>
        <v>7.0643992873921906E-3</v>
      </c>
      <c r="X58" s="21">
        <f>AR6RF_Temp83!AE26</f>
        <v>1.4987785362155921</v>
      </c>
    </row>
    <row r="59" spans="1:24" x14ac:dyDescent="0.25">
      <c r="C59" s="5">
        <v>2035</v>
      </c>
      <c r="D59" s="21">
        <f>AR6RF_Temp83!K7</f>
        <v>-1.2174826314091496E-5</v>
      </c>
      <c r="E59" s="21">
        <f>AR6RF_Temp83!L7</f>
        <v>2.4525992323793818E-2</v>
      </c>
      <c r="F59" s="21">
        <f>AR6RF_Temp83!M7</f>
        <v>-5.7725212401145489</v>
      </c>
      <c r="G59" s="57"/>
      <c r="H59" s="1"/>
      <c r="I59" s="5">
        <v>2035</v>
      </c>
      <c r="J59" s="21">
        <f>AR6RF_Temp83!Q27</f>
        <v>-3.7427357327363187E-6</v>
      </c>
      <c r="K59" s="21">
        <f>AR6RF_Temp83!R27</f>
        <v>9.3551014020200086E-3</v>
      </c>
      <c r="L59" s="21">
        <f>AR6RF_Temp83!S27</f>
        <v>-1.5810398530493404</v>
      </c>
      <c r="M59" s="57"/>
      <c r="N59" s="1"/>
      <c r="O59" s="5">
        <v>2035</v>
      </c>
      <c r="P59" s="21">
        <f>AR6RF_Temp83!W27</f>
        <v>-4.569322712040963E-2</v>
      </c>
      <c r="Q59" s="21">
        <f>AR6RF_Temp83!X27</f>
        <v>0.72981487014422475</v>
      </c>
      <c r="R59" s="21">
        <f>AR6RF_Temp83!Y27</f>
        <v>-0.17211780124446852</v>
      </c>
      <c r="S59" s="57"/>
      <c r="T59" s="1"/>
      <c r="U59" s="5">
        <v>2035</v>
      </c>
      <c r="V59" s="21">
        <f>AR6RF_Temp83!AC27</f>
        <v>0.52524747475308964</v>
      </c>
      <c r="W59" s="21">
        <f>AR6RF_Temp83!AD27</f>
        <v>0.28487679744874733</v>
      </c>
      <c r="X59" s="21">
        <f>AR6RF_Temp83!AE27</f>
        <v>1.2155686354240203</v>
      </c>
    </row>
    <row r="60" spans="1:24" x14ac:dyDescent="0.25">
      <c r="C60" s="5">
        <v>2040</v>
      </c>
      <c r="D60" s="21">
        <f>AR6RF_Temp83!K8</f>
        <v>-1.2249911776354358E-5</v>
      </c>
      <c r="E60" s="21">
        <f>AR6RF_Temp83!L8</f>
        <v>2.4524810104314732E-2</v>
      </c>
      <c r="F60" s="21">
        <f>AR6RF_Temp83!M8</f>
        <v>-5.7697572947934379</v>
      </c>
      <c r="G60" s="57"/>
      <c r="H60" s="1"/>
      <c r="I60" s="5">
        <v>2040</v>
      </c>
      <c r="J60" s="21">
        <f>AR6RF_Temp83!Q28</f>
        <v>-4.1800139672430893E-6</v>
      </c>
      <c r="K60" s="21">
        <f>AR6RF_Temp83!R28</f>
        <v>1.0099266633422255E-2</v>
      </c>
      <c r="L60" s="21">
        <f>AR6RF_Temp83!S28</f>
        <v>-1.8100235613729052</v>
      </c>
      <c r="M60" s="57"/>
      <c r="N60" s="1"/>
      <c r="O60" s="5">
        <v>2040</v>
      </c>
      <c r="P60" s="21">
        <f>AR6RF_Temp83!W28</f>
        <v>-3.9278829129259021E-2</v>
      </c>
      <c r="Q60" s="21">
        <f>AR6RF_Temp83!X28</f>
        <v>0.70321115800611311</v>
      </c>
      <c r="R60" s="21">
        <f>AR6RF_Temp83!Y28</f>
        <v>-0.11408810040802631</v>
      </c>
      <c r="S60" s="57"/>
      <c r="T60" s="1"/>
      <c r="U60" s="5">
        <v>2040</v>
      </c>
      <c r="V60" s="21">
        <f>AR6RF_Temp83!AC28</f>
        <v>0.44019631479689952</v>
      </c>
      <c r="W60" s="21">
        <f>AR6RF_Temp83!AD28</f>
        <v>0.53565401613422192</v>
      </c>
      <c r="X60" s="21">
        <f>AR6RF_Temp83!AE28</f>
        <v>0.95956537772933848</v>
      </c>
    </row>
    <row r="61" spans="1:24" x14ac:dyDescent="0.25">
      <c r="C61" s="5">
        <v>2045</v>
      </c>
      <c r="D61" s="21">
        <f>AR6RF_Temp83!K9</f>
        <v>-1.0246988370043378E-5</v>
      </c>
      <c r="E61" s="21">
        <f>AR6RF_Temp83!L9</f>
        <v>2.260142198490861E-2</v>
      </c>
      <c r="F61" s="21">
        <f>AR6RF_Temp83!M9</f>
        <v>-5.321283927298774</v>
      </c>
      <c r="G61" s="57"/>
      <c r="H61" s="1"/>
      <c r="I61" s="5">
        <v>2045</v>
      </c>
      <c r="J61" s="21">
        <f>AR6RF_Temp83!Q29</f>
        <v>-4.5514407120419108E-6</v>
      </c>
      <c r="K61" s="21">
        <f>AR6RF_Temp83!R29</f>
        <v>1.075345272367173E-2</v>
      </c>
      <c r="L61" s="21">
        <f>AR6RF_Temp83!S29</f>
        <v>-2.0115294618407411</v>
      </c>
      <c r="M61" s="57"/>
      <c r="N61" s="1"/>
      <c r="O61" s="5">
        <v>2045</v>
      </c>
      <c r="P61" s="21">
        <f>AR6RF_Temp83!W29</f>
        <v>-3.3453761033570138E-2</v>
      </c>
      <c r="Q61" s="21">
        <f>AR6RF_Temp83!X29</f>
        <v>0.6799484873055236</v>
      </c>
      <c r="R61" s="21">
        <f>AR6RF_Temp83!Y29</f>
        <v>-6.2606022633474256E-2</v>
      </c>
      <c r="S61" s="57"/>
      <c r="T61" s="1"/>
      <c r="U61" s="5">
        <v>2045</v>
      </c>
      <c r="V61" s="21">
        <f>AR6RF_Temp83!AC29</f>
        <v>0.3633646608344257</v>
      </c>
      <c r="W61" s="21">
        <f>AR6RF_Temp83!AD29</f>
        <v>0.75939605534290344</v>
      </c>
      <c r="X61" s="21">
        <f>AR6RF_Temp83!AE29</f>
        <v>0.73076876313215711</v>
      </c>
    </row>
    <row r="62" spans="1:24" x14ac:dyDescent="0.25">
      <c r="C62" s="5">
        <v>2050</v>
      </c>
      <c r="D62" s="21">
        <f>AR6RF_Temp83!K10</f>
        <v>-9.8786437153901629E-6</v>
      </c>
      <c r="E62" s="21">
        <f>AR6RF_Temp83!L10</f>
        <v>2.2175989719037777E-2</v>
      </c>
      <c r="F62" s="21">
        <f>AR6RF_Temp83!M10</f>
        <v>-5.211424757995653</v>
      </c>
      <c r="G62" s="57"/>
      <c r="H62" s="1"/>
      <c r="I62" s="5">
        <v>2050</v>
      </c>
      <c r="J62" s="21">
        <f>AR6RF_Temp83!Q30</f>
        <v>-4.9999756577447847E-6</v>
      </c>
      <c r="K62" s="21">
        <f>AR6RF_Temp83!R30</f>
        <v>1.1418681701581073E-2</v>
      </c>
      <c r="L62" s="21">
        <f>AR6RF_Temp83!S30</f>
        <v>-2.1974375149625258</v>
      </c>
      <c r="M62" s="57"/>
      <c r="N62" s="1"/>
      <c r="O62" s="5">
        <v>2050</v>
      </c>
      <c r="P62" s="21">
        <f>AR6RF_Temp83!W30</f>
        <v>-3.1619898325262276E-2</v>
      </c>
      <c r="Q62" s="21">
        <f>AR6RF_Temp83!X30</f>
        <v>0.68390390823916491</v>
      </c>
      <c r="R62" s="21">
        <f>AR6RF_Temp83!Y30</f>
        <v>-5.7972401745443047E-2</v>
      </c>
      <c r="S62" s="57"/>
      <c r="T62" s="1"/>
      <c r="U62" s="5">
        <v>2050</v>
      </c>
      <c r="V62" s="21">
        <f>AR6RF_Temp83!AC30</f>
        <v>0.34604113436237588</v>
      </c>
      <c r="W62" s="21">
        <f>AR6RF_Temp83!AD30</f>
        <v>0.75588989858575673</v>
      </c>
      <c r="X62" s="21">
        <f>AR6RF_Temp83!AE30</f>
        <v>0.72520010662566237</v>
      </c>
    </row>
    <row r="63" spans="1:24" x14ac:dyDescent="0.25">
      <c r="C63" s="5">
        <v>2055</v>
      </c>
      <c r="D63" s="21">
        <f>AR6RF_Temp83!K11</f>
        <v>-1.0035021923116684E-5</v>
      </c>
      <c r="E63" s="21">
        <f>AR6RF_Temp83!L11</f>
        <v>2.2241883337259401E-2</v>
      </c>
      <c r="F63" s="21">
        <f>AR6RF_Temp83!M11</f>
        <v>-5.2143001403808693</v>
      </c>
      <c r="G63" s="57"/>
      <c r="H63" s="1"/>
      <c r="I63" s="5">
        <v>2055</v>
      </c>
      <c r="J63" s="21">
        <f>AR6RF_Temp83!Q31</f>
        <v>-4.92375699160321E-6</v>
      </c>
      <c r="K63" s="21">
        <f>AR6RF_Temp83!R31</f>
        <v>1.1663851037974635E-2</v>
      </c>
      <c r="L63" s="21">
        <f>AR6RF_Temp83!S31</f>
        <v>-2.3178712417270768</v>
      </c>
      <c r="M63" s="57"/>
      <c r="N63" s="1"/>
      <c r="O63" s="5">
        <v>2055</v>
      </c>
      <c r="P63" s="21">
        <f>AR6RF_Temp83!W31</f>
        <v>-2.2059662101980827E-2</v>
      </c>
      <c r="Q63" s="21">
        <f>AR6RF_Temp83!X31</f>
        <v>0.63346385240690273</v>
      </c>
      <c r="R63" s="21">
        <f>AR6RF_Temp83!Y31</f>
        <v>3.3152606554755326E-2</v>
      </c>
      <c r="S63" s="57"/>
      <c r="T63" s="1"/>
      <c r="U63" s="5">
        <v>2055</v>
      </c>
      <c r="V63" s="21">
        <f>AR6RF_Temp83!AC31</f>
        <v>0.20370190837688143</v>
      </c>
      <c r="W63" s="21">
        <f>AR6RF_Temp83!AD31</f>
        <v>1.2455822191249388</v>
      </c>
      <c r="X63" s="21">
        <f>AR6RF_Temp83!AE31</f>
        <v>0.24499407023303865</v>
      </c>
    </row>
    <row r="64" spans="1:24" x14ac:dyDescent="0.25">
      <c r="C64" s="5">
        <v>2060</v>
      </c>
      <c r="D64" s="21">
        <f>AR6RF_Temp83!K12</f>
        <v>-1.0006287379089466E-5</v>
      </c>
      <c r="E64" s="21">
        <f>AR6RF_Temp83!L12</f>
        <v>2.216568515487434E-2</v>
      </c>
      <c r="F64" s="21">
        <f>AR6RF_Temp83!M12</f>
        <v>-5.190381913782451</v>
      </c>
      <c r="G64" s="57"/>
      <c r="H64" s="1"/>
      <c r="I64" s="5">
        <v>2060</v>
      </c>
      <c r="J64" s="21">
        <f>AR6RF_Temp83!Q32</f>
        <v>-5.1408282496832713E-6</v>
      </c>
      <c r="K64" s="21">
        <f>AR6RF_Temp83!R32</f>
        <v>1.2068233366522955E-2</v>
      </c>
      <c r="L64" s="21">
        <f>AR6RF_Temp83!S32</f>
        <v>-2.4238054328920686</v>
      </c>
      <c r="M64" s="57"/>
      <c r="N64" s="1"/>
      <c r="O64" s="5">
        <v>2060</v>
      </c>
      <c r="P64" s="21">
        <f>AR6RF_Temp83!W32</f>
        <v>-1.6338334347156678E-2</v>
      </c>
      <c r="Q64" s="21">
        <f>AR6RF_Temp83!X32</f>
        <v>0.60807605976293244</v>
      </c>
      <c r="R64" s="21">
        <f>AR6RF_Temp83!Y32</f>
        <v>9.1702978159213078E-2</v>
      </c>
      <c r="S64" s="57"/>
      <c r="T64" s="1"/>
      <c r="U64" s="5">
        <v>2060</v>
      </c>
      <c r="V64" s="21">
        <f>AR6RF_Temp83!AC32</f>
        <v>0.14231740347369359</v>
      </c>
      <c r="W64" s="21">
        <f>AR6RF_Temp83!AD32</f>
        <v>1.4226336125602537</v>
      </c>
      <c r="X64" s="21">
        <f>AR6RF_Temp83!AE32</f>
        <v>5.4349328854088053E-2</v>
      </c>
    </row>
    <row r="65" spans="3:24" x14ac:dyDescent="0.25">
      <c r="C65" s="5">
        <v>2065</v>
      </c>
      <c r="D65" s="21">
        <f>AR6RF_Temp83!K13</f>
        <v>-9.9186677593352913E-6</v>
      </c>
      <c r="E65" s="21">
        <f>AR6RF_Temp83!L13</f>
        <v>2.2078857160524022E-2</v>
      </c>
      <c r="F65" s="21">
        <f>AR6RF_Temp83!M13</f>
        <v>-5.17375985740488</v>
      </c>
      <c r="G65" s="57"/>
      <c r="H65" s="1"/>
      <c r="I65" s="5">
        <v>2065</v>
      </c>
      <c r="J65" s="21">
        <f>AR6RF_Temp83!Q33</f>
        <v>-5.4798247934872897E-6</v>
      </c>
      <c r="K65" s="21">
        <f>AR6RF_Temp83!R33</f>
        <v>1.2563327815555541E-2</v>
      </c>
      <c r="L65" s="21">
        <f>AR6RF_Temp83!S33</f>
        <v>-2.570290014443227</v>
      </c>
      <c r="M65" s="57"/>
      <c r="N65" s="1"/>
      <c r="O65" s="5">
        <v>2065</v>
      </c>
      <c r="P65" s="21">
        <f>AR6RF_Temp83!W33</f>
        <v>-1.4979335425866235E-2</v>
      </c>
      <c r="Q65" s="21">
        <f>AR6RF_Temp83!X33</f>
        <v>0.6121135115080284</v>
      </c>
      <c r="R65" s="21">
        <f>AR6RF_Temp83!Y33</f>
        <v>9.5347358863873855E-2</v>
      </c>
      <c r="S65" s="57"/>
      <c r="T65" s="1"/>
      <c r="U65" s="5">
        <v>2065</v>
      </c>
      <c r="V65" s="21">
        <f>AR6RF_Temp83!AC33</f>
        <v>0.1239730357472081</v>
      </c>
      <c r="W65" s="21">
        <f>AR6RF_Temp83!AD33</f>
        <v>1.4388399180902691</v>
      </c>
      <c r="X65" s="21">
        <f>AR6RF_Temp83!AE33</f>
        <v>2.8161766236297958E-2</v>
      </c>
    </row>
    <row r="66" spans="3:24" x14ac:dyDescent="0.25">
      <c r="C66" s="5">
        <v>2070</v>
      </c>
      <c r="D66" s="21">
        <f>AR6RF_Temp83!K14</f>
        <v>-9.5761380945493314E-6</v>
      </c>
      <c r="E66" s="21">
        <f>AR6RF_Temp83!L14</f>
        <v>2.1735410233469817E-2</v>
      </c>
      <c r="F66" s="21">
        <f>AR6RF_Temp83!M14</f>
        <v>-5.0930132387695188</v>
      </c>
      <c r="G66" s="57"/>
      <c r="H66" s="1"/>
      <c r="I66" s="5">
        <v>2070</v>
      </c>
      <c r="J66" s="21">
        <f>AR6RF_Temp83!Q34</f>
        <v>-5.4507672544179282E-6</v>
      </c>
      <c r="K66" s="21">
        <f>AR6RF_Temp83!R34</f>
        <v>1.2696513658009976E-2</v>
      </c>
      <c r="L66" s="21">
        <f>AR6RF_Temp83!S34</f>
        <v>-2.6018215580617143</v>
      </c>
      <c r="M66" s="57"/>
      <c r="N66" s="1"/>
      <c r="O66" s="5">
        <v>2070</v>
      </c>
      <c r="P66" s="21">
        <f>AR6RF_Temp83!W34</f>
        <v>-1.2782826695569963E-2</v>
      </c>
      <c r="Q66" s="21">
        <f>AR6RF_Temp83!X34</f>
        <v>0.61087119291091385</v>
      </c>
      <c r="R66" s="21">
        <f>AR6RF_Temp83!Y34</f>
        <v>0.10121967007480703</v>
      </c>
      <c r="S66" s="57"/>
      <c r="T66" s="1"/>
      <c r="U66" s="5">
        <v>2070</v>
      </c>
      <c r="V66" s="21">
        <f>AR6RF_Temp83!AC34</f>
        <v>9.8445733652329656E-2</v>
      </c>
      <c r="W66" s="21">
        <f>AR6RF_Temp83!AD34</f>
        <v>1.4888102780162908</v>
      </c>
      <c r="X66" s="21">
        <f>AR6RF_Temp83!AE34</f>
        <v>-2.1207695059942799E-2</v>
      </c>
    </row>
    <row r="67" spans="3:24" x14ac:dyDescent="0.25">
      <c r="C67" s="5">
        <v>2075</v>
      </c>
      <c r="D67" s="21">
        <f>AR6RF_Temp83!K15</f>
        <v>-9.0797780974830065E-6</v>
      </c>
      <c r="E67" s="21">
        <f>AR6RF_Temp83!L15</f>
        <v>2.1221159792424078E-2</v>
      </c>
      <c r="F67" s="21">
        <f>AR6RF_Temp83!M15</f>
        <v>-4.9659243507285158</v>
      </c>
      <c r="G67" s="57"/>
      <c r="H67" s="1"/>
      <c r="I67" s="5">
        <v>2075</v>
      </c>
      <c r="J67" s="21">
        <f>AR6RF_Temp83!Q35</f>
        <v>-5.4582490169908833E-6</v>
      </c>
      <c r="K67" s="21">
        <f>AR6RF_Temp83!R35</f>
        <v>1.2846797000858752E-2</v>
      </c>
      <c r="L67" s="21">
        <f>AR6RF_Temp83!S35</f>
        <v>-2.662475992708083</v>
      </c>
      <c r="M67" s="57"/>
      <c r="N67" s="1"/>
      <c r="O67" s="5">
        <v>2075</v>
      </c>
      <c r="P67" s="21">
        <f>AR6RF_Temp83!W35</f>
        <v>-1.1168581033461966E-2</v>
      </c>
      <c r="Q67" s="21">
        <f>AR6RF_Temp83!X35</f>
        <v>0.61051294962811231</v>
      </c>
      <c r="R67" s="21">
        <f>AR6RF_Temp83!Y35</f>
        <v>0.11949099871815128</v>
      </c>
      <c r="S67" s="57"/>
      <c r="T67" s="1"/>
      <c r="U67" s="5">
        <v>2075</v>
      </c>
      <c r="V67" s="21">
        <f>AR6RF_Temp83!AC35</f>
        <v>8.2572026617146646E-2</v>
      </c>
      <c r="W67" s="21">
        <f>AR6RF_Temp83!AD35</f>
        <v>1.511717256144153</v>
      </c>
      <c r="X67" s="21">
        <f>AR6RF_Temp83!AE35</f>
        <v>-6.9988665957324447E-2</v>
      </c>
    </row>
    <row r="68" spans="3:24" x14ac:dyDescent="0.25">
      <c r="C68" s="5">
        <v>2080</v>
      </c>
      <c r="D68" s="21">
        <f>AR6RF_Temp83!K16</f>
        <v>-8.626915739807695E-6</v>
      </c>
      <c r="E68" s="21">
        <f>AR6RF_Temp83!L16</f>
        <v>2.0754115417471294E-2</v>
      </c>
      <c r="F68" s="21">
        <f>AR6RF_Temp83!M16</f>
        <v>-4.8514418043944403</v>
      </c>
      <c r="G68" s="57"/>
      <c r="H68" s="1"/>
      <c r="I68" s="5">
        <v>2080</v>
      </c>
      <c r="J68" s="21">
        <f>AR6RF_Temp83!Q36</f>
        <v>-5.3729670777649952E-6</v>
      </c>
      <c r="K68" s="21">
        <f>AR6RF_Temp83!R36</f>
        <v>1.288061836548407E-2</v>
      </c>
      <c r="L68" s="21">
        <f>AR6RF_Temp83!S36</f>
        <v>-2.6693845477440146</v>
      </c>
      <c r="M68" s="57"/>
      <c r="N68" s="1"/>
      <c r="O68" s="5">
        <v>2080</v>
      </c>
      <c r="P68" s="21">
        <f>AR6RF_Temp83!W36</f>
        <v>-1.0731510775261374E-2</v>
      </c>
      <c r="Q68" s="21">
        <f>AR6RF_Temp83!X36</f>
        <v>0.62277747500623482</v>
      </c>
      <c r="R68" s="21">
        <f>AR6RF_Temp83!Y36</f>
        <v>8.119328412226276E-2</v>
      </c>
      <c r="S68" s="57"/>
      <c r="T68" s="1"/>
      <c r="U68" s="5">
        <v>2080</v>
      </c>
      <c r="V68" s="21">
        <f>AR6RF_Temp83!AC36</f>
        <v>7.5574573189021832E-2</v>
      </c>
      <c r="W68" s="21">
        <f>AR6RF_Temp83!AD36</f>
        <v>1.4884436368813339</v>
      </c>
      <c r="X68" s="21">
        <f>AR6RF_Temp83!AE36</f>
        <v>-8.1905092088301323E-3</v>
      </c>
    </row>
    <row r="69" spans="3:24" x14ac:dyDescent="0.25">
      <c r="C69" s="5">
        <v>2085</v>
      </c>
      <c r="D69" s="21">
        <f>AR6RF_Temp83!K17</f>
        <v>-8.0801355126784836E-6</v>
      </c>
      <c r="E69" s="21">
        <f>AR6RF_Temp83!L17</f>
        <v>2.0170919040836507E-2</v>
      </c>
      <c r="F69" s="21">
        <f>AR6RF_Temp83!M17</f>
        <v>-4.7032064237150664</v>
      </c>
      <c r="G69" s="57"/>
      <c r="H69" s="1"/>
      <c r="I69" s="5">
        <v>2085</v>
      </c>
      <c r="J69" s="21">
        <f>AR6RF_Temp83!Q37</f>
        <v>-5.1246092004314595E-6</v>
      </c>
      <c r="K69" s="21">
        <f>AR6RF_Temp83!R37</f>
        <v>1.2715376718661998E-2</v>
      </c>
      <c r="L69" s="21">
        <f>AR6RF_Temp83!S37</f>
        <v>-2.6252285825462063</v>
      </c>
      <c r="M69" s="57"/>
      <c r="N69" s="1"/>
      <c r="O69" s="5">
        <v>2085</v>
      </c>
      <c r="P69" s="21">
        <f>AR6RF_Temp83!W37</f>
        <v>-9.7699900784065825E-3</v>
      </c>
      <c r="Q69" s="21">
        <f>AR6RF_Temp83!X37</f>
        <v>0.62675771374005673</v>
      </c>
      <c r="R69" s="21">
        <f>AR6RF_Temp83!Y37</f>
        <v>9.7877828096542274E-2</v>
      </c>
      <c r="S69" s="57"/>
      <c r="T69" s="1"/>
      <c r="U69" s="5">
        <v>2085</v>
      </c>
      <c r="V69" s="21">
        <f>AR6RF_Temp83!AC37</f>
        <v>6.5532922492067089E-2</v>
      </c>
      <c r="W69" s="21">
        <f>AR6RF_Temp83!AD37</f>
        <v>1.4918873035901998</v>
      </c>
      <c r="X69" s="21">
        <f>AR6RF_Temp83!AE37</f>
        <v>-4.6134743535450273E-2</v>
      </c>
    </row>
    <row r="70" spans="3:24" x14ac:dyDescent="0.25">
      <c r="C70" s="5">
        <v>2090</v>
      </c>
      <c r="D70" s="21">
        <f>AR6RF_Temp83!K18</f>
        <v>-7.5886217631461419E-6</v>
      </c>
      <c r="E70" s="21">
        <f>AR6RF_Temp83!L18</f>
        <v>1.9637706729559491E-2</v>
      </c>
      <c r="F70" s="21">
        <f>AR6RF_Temp83!M18</f>
        <v>-4.5678487507907626</v>
      </c>
      <c r="G70" s="57"/>
      <c r="H70" s="1"/>
      <c r="I70" s="5">
        <v>2090</v>
      </c>
      <c r="J70" s="21">
        <f>AR6RF_Temp83!Q38</f>
        <v>-4.8637919505286262E-6</v>
      </c>
      <c r="K70" s="21">
        <f>AR6RF_Temp83!R38</f>
        <v>1.2513411902730885E-2</v>
      </c>
      <c r="L70" s="21">
        <f>AR6RF_Temp83!S38</f>
        <v>-2.5690716025584042</v>
      </c>
      <c r="M70" s="57"/>
      <c r="N70" s="1"/>
      <c r="O70" s="5">
        <v>2090</v>
      </c>
      <c r="P70" s="21">
        <f>AR6RF_Temp83!W38</f>
        <v>-8.7195270844815445E-3</v>
      </c>
      <c r="Q70" s="21">
        <f>AR6RF_Temp83!X38</f>
        <v>0.63037538570051155</v>
      </c>
      <c r="R70" s="21">
        <f>AR6RF_Temp83!Y38</f>
        <v>7.8131972724035686E-2</v>
      </c>
      <c r="S70" s="57"/>
      <c r="T70" s="1"/>
      <c r="U70" s="5">
        <v>2090</v>
      </c>
      <c r="V70" s="21">
        <f>AR6RF_Temp83!AC38</f>
        <v>5.611126585762953E-2</v>
      </c>
      <c r="W70" s="21">
        <f>AR6RF_Temp83!AD38</f>
        <v>1.4973473361984524</v>
      </c>
      <c r="X70" s="21">
        <f>AR6RF_Temp83!AE38</f>
        <v>-2.3948899103793386E-2</v>
      </c>
    </row>
    <row r="71" spans="3:24" x14ac:dyDescent="0.25">
      <c r="C71" s="5">
        <v>2095</v>
      </c>
      <c r="D71" s="21">
        <f>AR6RF_Temp83!K19</f>
        <v>-7.1470201619193536E-6</v>
      </c>
      <c r="E71" s="21">
        <f>AR6RF_Temp83!L19</f>
        <v>1.9138268250242899E-2</v>
      </c>
      <c r="F71" s="21">
        <f>AR6RF_Temp83!M19</f>
        <v>-4.4369387839011694</v>
      </c>
      <c r="G71" s="57"/>
      <c r="H71" s="1"/>
      <c r="I71" s="5">
        <v>2095</v>
      </c>
      <c r="J71" s="21">
        <f>AR6RF_Temp83!Q39</f>
        <v>-4.5712104232727393E-6</v>
      </c>
      <c r="K71" s="21">
        <f>AR6RF_Temp83!R39</f>
        <v>1.2266621380686333E-2</v>
      </c>
      <c r="L71" s="21">
        <f>AR6RF_Temp83!S39</f>
        <v>-2.486419547309529</v>
      </c>
      <c r="M71" s="57"/>
      <c r="N71" s="1"/>
      <c r="O71" s="5">
        <v>2095</v>
      </c>
      <c r="P71" s="21">
        <f>AR6RF_Temp83!W39</f>
        <v>-7.2998533153423514E-3</v>
      </c>
      <c r="Q71" s="21">
        <f>AR6RF_Temp83!X39</f>
        <v>0.62868134486194882</v>
      </c>
      <c r="R71" s="21">
        <f>AR6RF_Temp83!Y39</f>
        <v>0.10202701658896593</v>
      </c>
      <c r="S71" s="57"/>
      <c r="T71" s="1"/>
      <c r="U71" s="5">
        <v>2095</v>
      </c>
      <c r="V71" s="21">
        <f>AR6RF_Temp83!AC39</f>
        <v>4.4306135160706903E-2</v>
      </c>
      <c r="W71" s="21">
        <f>AR6RF_Temp83!AD39</f>
        <v>1.52221198104538</v>
      </c>
      <c r="X71" s="21">
        <f>AR6RF_Temp83!AE39</f>
        <v>-8.2844553011489797E-2</v>
      </c>
    </row>
    <row r="72" spans="3:24" x14ac:dyDescent="0.25">
      <c r="C72" s="5">
        <v>2100</v>
      </c>
      <c r="D72" s="21">
        <f>AR6RF_Temp83!K20</f>
        <v>-6.7490568151388186E-6</v>
      </c>
      <c r="E72" s="21">
        <f>AR6RF_Temp83!L20</f>
        <v>1.8695430150762967E-2</v>
      </c>
      <c r="F72" s="21">
        <f>AR6RF_Temp83!M20</f>
        <v>-4.3241180205360514</v>
      </c>
      <c r="G72" s="57"/>
      <c r="H72" s="1"/>
      <c r="I72" s="5">
        <v>2100</v>
      </c>
      <c r="J72" s="21">
        <f>AR6RF_Temp83!Q40</f>
        <v>-4.3605063263930414E-6</v>
      </c>
      <c r="K72" s="21">
        <f>AR6RF_Temp83!R40</f>
        <v>1.2096794607719967E-2</v>
      </c>
      <c r="L72" s="21">
        <f>AR6RF_Temp83!S40</f>
        <v>-2.4437544313674158</v>
      </c>
      <c r="M72" s="57"/>
      <c r="N72" s="1"/>
      <c r="O72" s="5">
        <v>2100</v>
      </c>
      <c r="P72" s="21">
        <f>AR6RF_Temp83!W40</f>
        <v>-6.6157079878866095E-3</v>
      </c>
      <c r="Q72" s="21">
        <f>AR6RF_Temp83!X40</f>
        <v>0.63210155160929737</v>
      </c>
      <c r="R72" s="21">
        <f>AR6RF_Temp83!Y40</f>
        <v>9.4359376071780743E-2</v>
      </c>
      <c r="S72" s="57"/>
      <c r="T72" s="1"/>
      <c r="U72" s="5">
        <v>2100</v>
      </c>
      <c r="V72" s="21">
        <f>AR6RF_Temp83!AC40</f>
        <v>3.832468272444188E-2</v>
      </c>
      <c r="W72" s="21">
        <f>AR6RF_Temp83!AD40</f>
        <v>1.5249064266698273</v>
      </c>
      <c r="X72" s="21">
        <f>AR6RF_Temp83!AE40</f>
        <v>-8.1410449791020356E-2</v>
      </c>
    </row>
    <row r="76" spans="3:24" x14ac:dyDescent="0.25">
      <c r="C76" s="1" t="s">
        <v>370</v>
      </c>
      <c r="D76" s="32" t="s">
        <v>372</v>
      </c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</row>
    <row r="77" spans="3:24" x14ac:dyDescent="0.25">
      <c r="C77" s="1"/>
      <c r="D77" s="18">
        <v>300</v>
      </c>
      <c r="E77" s="18">
        <f>D77+25</f>
        <v>325</v>
      </c>
      <c r="F77" s="18">
        <f t="shared" ref="F77:R77" si="0">E77+25</f>
        <v>350</v>
      </c>
      <c r="G77" s="18"/>
      <c r="H77" s="18">
        <f>F77+25</f>
        <v>375</v>
      </c>
      <c r="I77" s="18">
        <f t="shared" si="0"/>
        <v>400</v>
      </c>
      <c r="J77" s="18">
        <f t="shared" si="0"/>
        <v>425</v>
      </c>
      <c r="K77" s="18">
        <f t="shared" si="0"/>
        <v>450</v>
      </c>
      <c r="L77" s="18">
        <f t="shared" si="0"/>
        <v>475</v>
      </c>
      <c r="M77" s="18"/>
      <c r="N77" s="18">
        <f>L77+25</f>
        <v>500</v>
      </c>
      <c r="O77" s="18">
        <f t="shared" si="0"/>
        <v>525</v>
      </c>
      <c r="P77" s="18">
        <f t="shared" si="0"/>
        <v>550</v>
      </c>
      <c r="Q77" s="18">
        <f t="shared" si="0"/>
        <v>575</v>
      </c>
      <c r="R77" s="18">
        <f t="shared" si="0"/>
        <v>600</v>
      </c>
      <c r="S77" s="18"/>
      <c r="T77" s="18">
        <f>R77+25</f>
        <v>625</v>
      </c>
    </row>
    <row r="78" spans="3:24" x14ac:dyDescent="0.25">
      <c r="C78" s="18">
        <v>50</v>
      </c>
      <c r="D78" s="1">
        <f>$D$30*D$77*D$77+$E$30*D$77+$F$30</f>
        <v>0.67648157786779084</v>
      </c>
      <c r="E78" s="1">
        <f t="shared" ref="E78:T78" si="1">$D$30*E$77*E$77+$E$30*E$77+$F$30</f>
        <v>1.0245448750917481</v>
      </c>
      <c r="F78" s="1">
        <f t="shared" si="1"/>
        <v>1.3641776062856534</v>
      </c>
      <c r="G78" s="1"/>
      <c r="H78" s="1">
        <f t="shared" si="1"/>
        <v>1.6953797714495105</v>
      </c>
      <c r="I78" s="1">
        <f t="shared" si="1"/>
        <v>2.0181513705833156</v>
      </c>
      <c r="J78" s="1">
        <f t="shared" si="1"/>
        <v>2.3324924036870707</v>
      </c>
      <c r="K78" s="1">
        <f t="shared" si="1"/>
        <v>2.6384028707607756</v>
      </c>
      <c r="L78" s="1">
        <f t="shared" si="1"/>
        <v>2.9358827718044305</v>
      </c>
      <c r="M78" s="1"/>
      <c r="N78" s="1">
        <f t="shared" si="1"/>
        <v>3.2249321068180352</v>
      </c>
      <c r="O78" s="1">
        <f t="shared" si="1"/>
        <v>3.5055508758015872</v>
      </c>
      <c r="P78" s="1">
        <f t="shared" si="1"/>
        <v>3.7777390787550909</v>
      </c>
      <c r="Q78" s="1">
        <f t="shared" si="1"/>
        <v>4.0414967156785435</v>
      </c>
      <c r="R78" s="1">
        <f t="shared" si="1"/>
        <v>4.2968237865719443</v>
      </c>
      <c r="S78" s="1"/>
      <c r="T78" s="1">
        <f t="shared" si="1"/>
        <v>4.5437202914352985</v>
      </c>
    </row>
    <row r="79" spans="3:24" x14ac:dyDescent="0.25">
      <c r="C79" s="18">
        <v>67</v>
      </c>
      <c r="D79" s="1">
        <f>$D$51*D$77*D$77+$E$51*D$77+$F$51</f>
        <v>0.65203775668364994</v>
      </c>
      <c r="E79" s="1">
        <f t="shared" ref="E79:T79" si="2">$D$51*E$77*E$77+$E$51*E$77+$F$51</f>
        <v>1.0043356850111458</v>
      </c>
      <c r="F79" s="1">
        <f t="shared" si="2"/>
        <v>1.3483550269668134</v>
      </c>
      <c r="G79" s="1"/>
      <c r="H79" s="1">
        <f t="shared" si="2"/>
        <v>1.6840957825506537</v>
      </c>
      <c r="I79" s="1">
        <f t="shared" si="2"/>
        <v>2.0115579517626649</v>
      </c>
      <c r="J79" s="1">
        <f t="shared" si="2"/>
        <v>2.3307415346028497</v>
      </c>
      <c r="K79" s="1">
        <f t="shared" si="2"/>
        <v>2.6416465310712054</v>
      </c>
      <c r="L79" s="1">
        <f t="shared" si="2"/>
        <v>2.9442729411677355</v>
      </c>
      <c r="M79" s="1"/>
      <c r="N79" s="1">
        <f t="shared" si="2"/>
        <v>3.2386207648924357</v>
      </c>
      <c r="O79" s="1">
        <f t="shared" si="2"/>
        <v>3.5246900022453085</v>
      </c>
      <c r="P79" s="1">
        <f t="shared" si="2"/>
        <v>3.8024806532263522</v>
      </c>
      <c r="Q79" s="1">
        <f t="shared" si="2"/>
        <v>4.0719927178355722</v>
      </c>
      <c r="R79" s="1">
        <f t="shared" si="2"/>
        <v>4.3332261960729603</v>
      </c>
      <c r="S79" s="1"/>
      <c r="T79" s="1">
        <f t="shared" si="2"/>
        <v>4.5861810879385221</v>
      </c>
    </row>
    <row r="80" spans="3:24" x14ac:dyDescent="0.25">
      <c r="C80" s="18">
        <v>84</v>
      </c>
      <c r="D80" s="1">
        <f>$D$72*D$77*D$77+$E$72*D$77+$F$72</f>
        <v>0.67709591133034586</v>
      </c>
      <c r="E80" s="1">
        <f t="shared" ref="E80:T80" si="3">$D$72*E$77*E$77+$E$72*E$77+$F$72</f>
        <v>1.0390276523628756</v>
      </c>
      <c r="F80" s="1">
        <f t="shared" si="3"/>
        <v>1.3925230723764814</v>
      </c>
      <c r="G80" s="1"/>
      <c r="H80" s="1">
        <f t="shared" si="3"/>
        <v>1.737582171371165</v>
      </c>
      <c r="I80" s="1">
        <f t="shared" si="3"/>
        <v>2.0742049493469246</v>
      </c>
      <c r="J80" s="1">
        <f t="shared" si="3"/>
        <v>2.402391406303761</v>
      </c>
      <c r="K80" s="1">
        <f t="shared" si="3"/>
        <v>2.7221415422416735</v>
      </c>
      <c r="L80" s="1">
        <f t="shared" si="3"/>
        <v>3.0334553571606619</v>
      </c>
      <c r="M80" s="1"/>
      <c r="N80" s="1">
        <f t="shared" si="3"/>
        <v>3.3363328510607273</v>
      </c>
      <c r="O80" s="1">
        <f t="shared" si="3"/>
        <v>3.6307740239418695</v>
      </c>
      <c r="P80" s="1">
        <f t="shared" si="3"/>
        <v>3.9167788758040878</v>
      </c>
      <c r="Q80" s="1">
        <f t="shared" si="3"/>
        <v>4.1943474066473811</v>
      </c>
      <c r="R80" s="1">
        <f t="shared" si="3"/>
        <v>4.463479616471755</v>
      </c>
      <c r="S80" s="1"/>
      <c r="T80" s="1">
        <f t="shared" si="3"/>
        <v>4.7241755052772021</v>
      </c>
    </row>
    <row r="81" spans="4:20" x14ac:dyDescent="0.25">
      <c r="D81" s="32" t="s">
        <v>371</v>
      </c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</row>
  </sheetData>
  <mergeCells count="29">
    <mergeCell ref="I34:I35"/>
    <mergeCell ref="J34:L34"/>
    <mergeCell ref="O34:O35"/>
    <mergeCell ref="P34:R34"/>
    <mergeCell ref="D81:T81"/>
    <mergeCell ref="D76:T76"/>
    <mergeCell ref="C12:X12"/>
    <mergeCell ref="C13:C14"/>
    <mergeCell ref="D13:F13"/>
    <mergeCell ref="I13:I14"/>
    <mergeCell ref="J13:L13"/>
    <mergeCell ref="O13:O14"/>
    <mergeCell ref="P13:R13"/>
    <mergeCell ref="V55:X55"/>
    <mergeCell ref="U13:U14"/>
    <mergeCell ref="V13:X13"/>
    <mergeCell ref="C54:X54"/>
    <mergeCell ref="C55:C56"/>
    <mergeCell ref="D55:F55"/>
    <mergeCell ref="I55:I56"/>
    <mergeCell ref="J55:L55"/>
    <mergeCell ref="O55:O56"/>
    <mergeCell ref="P55:R55"/>
    <mergeCell ref="U55:U56"/>
    <mergeCell ref="U34:U35"/>
    <mergeCell ref="V34:X34"/>
    <mergeCell ref="C33:X33"/>
    <mergeCell ref="C34:C35"/>
    <mergeCell ref="D34:F34"/>
  </mergeCells>
  <hyperlinks>
    <hyperlink ref="C2" r:id="rId1" xr:uid="{B48D9592-6A51-47E1-A729-33032FFC2F76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811D4-5FBE-4AF3-BED2-40A91228EEE0}">
  <dimension ref="A1:AX7523"/>
  <sheetViews>
    <sheetView zoomScale="85" zoomScaleNormal="85" workbookViewId="0"/>
  </sheetViews>
  <sheetFormatPr defaultRowHeight="15" x14ac:dyDescent="0.25"/>
  <cols>
    <col min="1" max="1" width="10.7109375" customWidth="1"/>
    <col min="3" max="8" width="9.140625" style="1"/>
    <col min="9" max="9" width="3.28515625" style="1" customWidth="1"/>
    <col min="10" max="10" width="9.140625" style="1"/>
    <col min="11" max="13" width="13.7109375" style="1" customWidth="1"/>
    <col min="14" max="14" width="7.7109375" style="61" customWidth="1"/>
    <col min="15" max="15" width="7.7109375" style="1" customWidth="1"/>
    <col min="16" max="16" width="9.140625" style="1"/>
    <col min="17" max="17" width="11.42578125" style="1" customWidth="1"/>
    <col min="18" max="19" width="15" style="1" customWidth="1"/>
    <col min="20" max="20" width="7.7109375" style="61" customWidth="1"/>
    <col min="21" max="21" width="7.7109375" customWidth="1"/>
    <col min="22" max="22" width="7.42578125" customWidth="1"/>
    <col min="23" max="24" width="13.5703125" customWidth="1"/>
    <col min="25" max="25" width="12.42578125" customWidth="1"/>
    <col min="26" max="26" width="6.7109375" style="55" customWidth="1"/>
    <col min="27" max="28" width="6.7109375" customWidth="1"/>
    <col min="29" max="31" width="14.140625" customWidth="1"/>
    <col min="32" max="41" width="6.7109375" customWidth="1"/>
    <col min="42" max="42" width="5.28515625" customWidth="1"/>
    <col min="43" max="43" width="6.5703125" customWidth="1"/>
    <col min="44" max="44" width="6.7109375" customWidth="1"/>
    <col min="45" max="50" width="6.5703125" customWidth="1"/>
    <col min="51" max="51" width="5.42578125" customWidth="1"/>
    <col min="54" max="54" width="10.5703125" bestFit="1" customWidth="1"/>
  </cols>
  <sheetData>
    <row r="1" spans="1:50" ht="15" customHeight="1" x14ac:dyDescent="0.25">
      <c r="A1" t="s">
        <v>0</v>
      </c>
      <c r="P1" s="46" t="s">
        <v>383</v>
      </c>
      <c r="Q1" s="47"/>
      <c r="R1" s="47"/>
      <c r="S1" s="48"/>
      <c r="T1" s="58"/>
      <c r="V1" s="46" t="s">
        <v>383</v>
      </c>
      <c r="W1" s="47"/>
      <c r="X1" s="47"/>
      <c r="Y1" s="48"/>
      <c r="Z1" s="58"/>
      <c r="AB1" s="46" t="s">
        <v>383</v>
      </c>
      <c r="AC1" s="47"/>
      <c r="AD1" s="47"/>
      <c r="AE1" s="48"/>
      <c r="AI1" s="52" t="s">
        <v>2</v>
      </c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</row>
    <row r="2" spans="1:50" x14ac:dyDescent="0.25">
      <c r="P2" s="49"/>
      <c r="Q2" s="50"/>
      <c r="R2" s="50"/>
      <c r="S2" s="51"/>
      <c r="T2" s="58"/>
      <c r="V2" s="49"/>
      <c r="W2" s="50"/>
      <c r="X2" s="50"/>
      <c r="Y2" s="51"/>
      <c r="Z2" s="58"/>
      <c r="AB2" s="49"/>
      <c r="AC2" s="50"/>
      <c r="AD2" s="50"/>
      <c r="AE2" s="51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</row>
    <row r="3" spans="1:50" ht="17.25" customHeight="1" x14ac:dyDescent="0.25">
      <c r="A3" s="2" t="s">
        <v>3</v>
      </c>
      <c r="B3" t="s">
        <v>4</v>
      </c>
      <c r="C3" s="1" t="s">
        <v>5</v>
      </c>
      <c r="D3" s="1" t="s">
        <v>6</v>
      </c>
      <c r="E3" s="1" t="s">
        <v>357</v>
      </c>
      <c r="F3" s="1" t="s">
        <v>356</v>
      </c>
      <c r="G3" s="1" t="s">
        <v>7</v>
      </c>
      <c r="H3" s="1" t="s">
        <v>8</v>
      </c>
      <c r="I3" s="3"/>
      <c r="J3" s="27" t="s">
        <v>4</v>
      </c>
      <c r="K3" s="31" t="s">
        <v>358</v>
      </c>
      <c r="L3" s="31"/>
      <c r="M3" s="31"/>
      <c r="N3" s="58"/>
      <c r="O3" s="3"/>
      <c r="P3" s="27" t="s">
        <v>4</v>
      </c>
      <c r="Q3" s="31" t="s">
        <v>359</v>
      </c>
      <c r="R3" s="31"/>
      <c r="S3" s="31"/>
      <c r="T3" s="58"/>
      <c r="U3" s="2"/>
      <c r="V3" s="27" t="s">
        <v>4</v>
      </c>
      <c r="W3" s="31" t="s">
        <v>9</v>
      </c>
      <c r="X3" s="31"/>
      <c r="Y3" s="31"/>
      <c r="Z3" s="58"/>
      <c r="AA3" s="2"/>
      <c r="AB3" s="27" t="s">
        <v>4</v>
      </c>
      <c r="AC3" s="26" t="s">
        <v>10</v>
      </c>
      <c r="AD3" s="26"/>
      <c r="AE3" s="26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</row>
    <row r="4" spans="1:50" x14ac:dyDescent="0.25">
      <c r="A4">
        <v>67</v>
      </c>
      <c r="B4">
        <v>2025</v>
      </c>
      <c r="C4" s="1" t="s">
        <v>12</v>
      </c>
      <c r="D4" s="1" t="s">
        <v>13</v>
      </c>
      <c r="E4" s="1">
        <v>425.40005300000001</v>
      </c>
      <c r="F4" s="1">
        <v>2.33684</v>
      </c>
      <c r="G4" s="1">
        <v>3.051078</v>
      </c>
      <c r="H4" s="1">
        <v>1.386253</v>
      </c>
      <c r="J4" s="28"/>
      <c r="K4" s="4" t="s">
        <v>14</v>
      </c>
      <c r="L4" s="4" t="s">
        <v>15</v>
      </c>
      <c r="M4" s="4" t="s">
        <v>16</v>
      </c>
      <c r="N4" s="59"/>
      <c r="P4" s="28"/>
      <c r="Q4" s="4" t="s">
        <v>14</v>
      </c>
      <c r="R4" s="4" t="s">
        <v>15</v>
      </c>
      <c r="S4" s="4" t="s">
        <v>16</v>
      </c>
      <c r="T4" s="59"/>
      <c r="V4" s="28"/>
      <c r="W4" s="4" t="s">
        <v>14</v>
      </c>
      <c r="X4" s="4" t="s">
        <v>15</v>
      </c>
      <c r="Y4" s="4" t="s">
        <v>16</v>
      </c>
      <c r="Z4" s="59"/>
      <c r="AB4" s="28"/>
      <c r="AC4" s="4" t="s">
        <v>14</v>
      </c>
      <c r="AD4" s="4" t="s">
        <v>15</v>
      </c>
      <c r="AE4" s="4" t="s">
        <v>16</v>
      </c>
      <c r="AN4" s="32"/>
      <c r="AO4" s="32"/>
      <c r="AP4" s="32"/>
      <c r="AR4" s="32"/>
      <c r="AS4" s="32"/>
      <c r="AT4" s="32"/>
    </row>
    <row r="5" spans="1:50" ht="15" customHeight="1" x14ac:dyDescent="0.25">
      <c r="A5">
        <v>67</v>
      </c>
      <c r="B5">
        <v>2025</v>
      </c>
      <c r="C5" s="1" t="s">
        <v>12</v>
      </c>
      <c r="D5" s="1" t="s">
        <v>17</v>
      </c>
      <c r="E5" s="1">
        <v>425.632901</v>
      </c>
      <c r="F5" s="1">
        <v>2.339763</v>
      </c>
      <c r="G5" s="1">
        <v>3.0522390000000001</v>
      </c>
      <c r="H5" s="1">
        <v>1.385694</v>
      </c>
      <c r="J5" s="5">
        <v>2025</v>
      </c>
      <c r="K5" s="6" cm="1">
        <f t="array" ref="K5:M5">LINEST(F4:F472,E4:E472^{1,2})</f>
        <v>-2.0244375996574128E-5</v>
      </c>
      <c r="L5" s="6">
        <v>3.0213322367996964E-2</v>
      </c>
      <c r="M5" s="6">
        <v>-6.8531917852425996</v>
      </c>
      <c r="N5" s="60"/>
      <c r="P5" s="19">
        <v>2025</v>
      </c>
      <c r="Q5" s="20" cm="1">
        <f t="array" ref="Q5:S5">LINEST(H4:H472,E4:E472^{1,2})</f>
        <v>-1.7011265298672669E-4</v>
      </c>
      <c r="R5" s="20">
        <v>0.14598855344984399</v>
      </c>
      <c r="S5" s="20">
        <v>-29.952422923052506</v>
      </c>
      <c r="T5" s="60"/>
      <c r="V5" s="5">
        <v>2025</v>
      </c>
      <c r="W5" s="6" cm="1">
        <f t="array" ref="W5:Y5">LINEST(H4:H472,G4:G472^{1,2})</f>
        <v>6.1216217835090438E-2</v>
      </c>
      <c r="X5" s="6">
        <v>-1.9159384924683064E-2</v>
      </c>
      <c r="Y5" s="6">
        <v>0.86843506592935005</v>
      </c>
      <c r="Z5" s="60"/>
      <c r="AB5" s="5">
        <v>2025</v>
      </c>
      <c r="AC5" s="6" cm="1">
        <f t="array" ref="AC5:AE5">LINEST(G4:G472,H4:H472^{1,2})</f>
        <v>-3.0102417160698067</v>
      </c>
      <c r="AD5" s="6">
        <v>10.831721077852707</v>
      </c>
      <c r="AE5" s="6">
        <v>-6.1665374964691857</v>
      </c>
    </row>
    <row r="6" spans="1:50" x14ac:dyDescent="0.25">
      <c r="A6">
        <v>67</v>
      </c>
      <c r="B6">
        <v>2025</v>
      </c>
      <c r="C6" s="1" t="s">
        <v>12</v>
      </c>
      <c r="D6" s="1" t="s">
        <v>23</v>
      </c>
      <c r="E6" s="1">
        <v>425.63320800000002</v>
      </c>
      <c r="F6" s="1">
        <v>2.3397679999999998</v>
      </c>
      <c r="G6" s="1">
        <v>3.050433</v>
      </c>
      <c r="H6" s="1">
        <v>1.385389</v>
      </c>
      <c r="J6" s="5">
        <f>J5+5</f>
        <v>2030</v>
      </c>
      <c r="K6" s="6" cm="1">
        <f t="array" ref="K6:M6">LINEST(F473:F942,E473:E942^{1,2})</f>
        <v>-1.301290013256934E-5</v>
      </c>
      <c r="L6" s="6">
        <v>2.4225432324701191E-2</v>
      </c>
      <c r="M6" s="6">
        <v>-5.6173791100514681</v>
      </c>
      <c r="N6" s="60"/>
      <c r="P6" s="19">
        <f>P5+5</f>
        <v>2030</v>
      </c>
      <c r="Q6" s="20" cm="1">
        <f t="array" ref="Q6:S6">LINEST(H473:H942,E473:E942^{1,2})</f>
        <v>-7.2846142953780541E-5</v>
      </c>
      <c r="R6" s="20">
        <v>6.6101565055163014E-2</v>
      </c>
      <c r="S6" s="20">
        <v>-13.511841915469093</v>
      </c>
      <c r="T6" s="60"/>
      <c r="V6" s="5">
        <f>V5+5</f>
        <v>2030</v>
      </c>
      <c r="W6" s="6" cm="1">
        <f t="array" ref="W6:Y6">LINEST(H473:H942,G473:G942^{1,2})</f>
        <v>-0.14521605365560422</v>
      </c>
      <c r="X6" s="6">
        <v>1.2314456279466406</v>
      </c>
      <c r="Y6" s="6">
        <v>-0.9716226809358548</v>
      </c>
      <c r="Z6" s="60"/>
      <c r="AB6" s="5">
        <f>AB5+5</f>
        <v>2030</v>
      </c>
      <c r="AC6" s="6" cm="1">
        <f t="array" ref="AC6:AE6">LINEST(G473:G942,H473:H942^{1,2})</f>
        <v>1.3692621358992647</v>
      </c>
      <c r="AD6" s="6">
        <v>-1.22983305062102</v>
      </c>
      <c r="AE6" s="6">
        <v>2.0095879419977427</v>
      </c>
      <c r="AI6" s="40" t="s">
        <v>11</v>
      </c>
      <c r="AJ6" s="41"/>
      <c r="AK6" s="41"/>
      <c r="AL6" s="42"/>
      <c r="AO6" s="8"/>
      <c r="AP6" s="33" t="s">
        <v>44</v>
      </c>
      <c r="AQ6" s="33"/>
      <c r="AR6" s="33"/>
      <c r="AS6" s="33"/>
      <c r="AT6" s="33"/>
      <c r="AU6" s="33"/>
      <c r="AV6" s="33"/>
      <c r="AW6" s="33"/>
    </row>
    <row r="7" spans="1:50" x14ac:dyDescent="0.25">
      <c r="A7">
        <v>67</v>
      </c>
      <c r="B7">
        <v>2025</v>
      </c>
      <c r="C7" s="1" t="s">
        <v>12</v>
      </c>
      <c r="D7" s="1" t="s">
        <v>26</v>
      </c>
      <c r="E7" s="1">
        <v>428.26874700000002</v>
      </c>
      <c r="F7" s="1">
        <v>2.372868</v>
      </c>
      <c r="G7" s="1">
        <v>3.0151279999999998</v>
      </c>
      <c r="H7" s="1">
        <v>1.369739</v>
      </c>
      <c r="J7" s="5">
        <f t="shared" ref="J7:J20" si="0">J6+5</f>
        <v>2035</v>
      </c>
      <c r="K7" s="6" cm="1">
        <f t="array" ref="K7:M7">LINEST(F943:F1412,E943:E1412^{1,2})</f>
        <v>-1.4996888741323623E-5</v>
      </c>
      <c r="L7" s="6">
        <v>2.5944416749056291E-2</v>
      </c>
      <c r="M7" s="6">
        <v>-5.98665838986377</v>
      </c>
      <c r="N7" s="60"/>
      <c r="P7" s="19">
        <f t="shared" ref="P7:P20" si="1">P6+5</f>
        <v>2035</v>
      </c>
      <c r="Q7" s="20" cm="1">
        <f t="array" ref="Q7:S7">LINEST(H943:H1412,E943:E1412^{1,2})</f>
        <v>-2.4725939878858431E-5</v>
      </c>
      <c r="R7" s="20">
        <v>2.632829723206483E-2</v>
      </c>
      <c r="S7" s="20">
        <v>-5.2536689601679925</v>
      </c>
      <c r="T7" s="60"/>
      <c r="V7" s="5">
        <f t="shared" ref="V7:V20" si="2">V6+5</f>
        <v>2035</v>
      </c>
      <c r="W7" s="6" cm="1">
        <f t="array" ref="W7:Y7">LINEST(H943:H1412,G943:G1412^{1,2})</f>
        <v>-9.1875946982550499E-2</v>
      </c>
      <c r="X7" s="6">
        <v>0.95996796209859925</v>
      </c>
      <c r="Y7" s="6">
        <v>-0.61102553354613964</v>
      </c>
      <c r="Z7" s="60"/>
      <c r="AB7" s="5">
        <f t="shared" ref="AB7:AB20" si="3">AB6+5</f>
        <v>2035</v>
      </c>
      <c r="AC7" s="6" cm="1">
        <f t="array" ref="AC7:AE7">LINEST(G943:G1412,H943:H1412^{1,2})</f>
        <v>1.5921220020436895</v>
      </c>
      <c r="AD7" s="6">
        <v>-2.1762169079441342</v>
      </c>
      <c r="AE7" s="6">
        <v>2.8333849712374408</v>
      </c>
      <c r="AI7" s="43"/>
      <c r="AJ7" s="44"/>
      <c r="AK7" s="44"/>
      <c r="AL7" s="45"/>
      <c r="AO7" s="8"/>
      <c r="AP7" s="12">
        <v>2030</v>
      </c>
      <c r="AQ7" s="12">
        <f>AP7+10</f>
        <v>2040</v>
      </c>
      <c r="AR7" s="12">
        <f t="shared" ref="AR7:AW7" si="4">AQ7+10</f>
        <v>2050</v>
      </c>
      <c r="AS7" s="12">
        <f t="shared" si="4"/>
        <v>2060</v>
      </c>
      <c r="AT7" s="12">
        <f t="shared" si="4"/>
        <v>2070</v>
      </c>
      <c r="AU7" s="12">
        <f t="shared" si="4"/>
        <v>2080</v>
      </c>
      <c r="AV7" s="12">
        <f t="shared" si="4"/>
        <v>2090</v>
      </c>
      <c r="AW7" s="12">
        <f t="shared" si="4"/>
        <v>2100</v>
      </c>
    </row>
    <row r="8" spans="1:50" x14ac:dyDescent="0.25">
      <c r="A8">
        <v>67</v>
      </c>
      <c r="B8">
        <v>2025</v>
      </c>
      <c r="C8" s="1" t="s">
        <v>12</v>
      </c>
      <c r="D8" s="1" t="s">
        <v>27</v>
      </c>
      <c r="E8" s="1">
        <v>428.39997799999998</v>
      </c>
      <c r="F8" s="1">
        <v>2.3745720000000001</v>
      </c>
      <c r="G8" s="1">
        <v>3.0174889999999999</v>
      </c>
      <c r="H8" s="1">
        <v>1.3704499999999999</v>
      </c>
      <c r="J8" s="5">
        <f t="shared" si="0"/>
        <v>2040</v>
      </c>
      <c r="K8" s="6" cm="1">
        <f t="array" ref="K8:M8">LINEST(F1413:F1882,E1413:E1882^{1,2})</f>
        <v>-1.3189126913082682E-5</v>
      </c>
      <c r="L8" s="6">
        <v>2.4375832880860135E-2</v>
      </c>
      <c r="M8" s="6">
        <v>-5.6453889405453372</v>
      </c>
      <c r="N8" s="60"/>
      <c r="P8" s="19">
        <f t="shared" si="1"/>
        <v>2040</v>
      </c>
      <c r="Q8" s="20" cm="1">
        <f t="array" ref="Q8:S8">LINEST(H1413:H1882,E1413:E1882^{1,2})</f>
        <v>-9.3601166562242044E-6</v>
      </c>
      <c r="R8" s="20">
        <v>1.3592719007645684E-2</v>
      </c>
      <c r="S8" s="20">
        <v>-2.5877805297279397</v>
      </c>
      <c r="T8" s="60"/>
      <c r="V8" s="5">
        <f t="shared" si="2"/>
        <v>2040</v>
      </c>
      <c r="W8" s="6" cm="1">
        <f t="array" ref="W8:Y8">LINEST(H1413:H1882,G1413:G1882^{1,2})</f>
        <v>-5.8584076972005683E-2</v>
      </c>
      <c r="X8" s="6">
        <v>0.77777250656398367</v>
      </c>
      <c r="Y8" s="6">
        <v>-0.31659986816950703</v>
      </c>
      <c r="Z8" s="60"/>
      <c r="AB8" s="5">
        <f t="shared" si="3"/>
        <v>2040</v>
      </c>
      <c r="AC8" s="6" cm="1">
        <f t="array" ref="AC8:AE8">LINEST(G1413:G1882,H1413:H1882^{1,2})</f>
        <v>1.0147137773508179</v>
      </c>
      <c r="AD8" s="6">
        <v>-0.74204034387008</v>
      </c>
      <c r="AE8" s="6">
        <v>1.8610749547465923</v>
      </c>
      <c r="AI8" s="27" t="s">
        <v>4</v>
      </c>
      <c r="AJ8" s="39" t="s">
        <v>18</v>
      </c>
      <c r="AK8" s="31" t="s">
        <v>21</v>
      </c>
      <c r="AL8" s="31" t="s">
        <v>22</v>
      </c>
      <c r="AO8" s="17">
        <v>3</v>
      </c>
      <c r="AP8" s="9">
        <f>$W$26*$AO8*$AO8+$X$26*$AO8+$Y$26</f>
        <v>1.4719585057820872</v>
      </c>
      <c r="AQ8" s="9">
        <f>$W$28*$AO8*$AO8+$X$28*$AO8+$Y$28</f>
        <v>1.5071649687584898</v>
      </c>
      <c r="AR8" s="9">
        <f>$W$30*$AO8*$AO8+$X$30*$AO8+$Y$30</f>
        <v>1.5436316875971205</v>
      </c>
      <c r="AS8" s="9">
        <f>$W$32*$AO8*$AO8+$X$32*$AO8+$Y$32</f>
        <v>1.5799877979600923</v>
      </c>
      <c r="AT8" s="9">
        <f>$W$34*$AO8*$AO8+$X$34*$AO8+$Y$34</f>
        <v>1.6109374713169815</v>
      </c>
      <c r="AU8" s="9">
        <f>$W$36*$AO8*$AO8+$X$36*$AO8+$Y$36</f>
        <v>1.6313782463949875</v>
      </c>
      <c r="AV8" s="9">
        <f>$W$38*$AO8*$AO8+$X$38*$AO8+$Y$38</f>
        <v>1.6560936638299464</v>
      </c>
      <c r="AW8" s="9">
        <f>$W$40*$AO8*$AO8+$X$40*$AO8+$Y$40</f>
        <v>1.6843440783822963</v>
      </c>
    </row>
    <row r="9" spans="1:50" x14ac:dyDescent="0.25">
      <c r="A9">
        <v>67</v>
      </c>
      <c r="B9">
        <v>2025</v>
      </c>
      <c r="C9" s="1" t="s">
        <v>12</v>
      </c>
      <c r="D9" s="1" t="s">
        <v>28</v>
      </c>
      <c r="E9" s="1">
        <v>428.268507</v>
      </c>
      <c r="F9" s="1">
        <v>2.3728690000000001</v>
      </c>
      <c r="G9" s="1">
        <v>3.0151340000000002</v>
      </c>
      <c r="H9" s="1">
        <v>1.369747</v>
      </c>
      <c r="J9" s="5">
        <f t="shared" si="0"/>
        <v>2045</v>
      </c>
      <c r="K9" s="6" cm="1">
        <f t="array" ref="K9:M9">LINEST(F1883:F2352,E1883:E2352^{1,2})</f>
        <v>-1.1957846964638996E-5</v>
      </c>
      <c r="L9" s="6">
        <v>2.3288823055623815E-2</v>
      </c>
      <c r="M9" s="6">
        <v>-5.4054480010239896</v>
      </c>
      <c r="N9" s="60"/>
      <c r="P9" s="19">
        <f t="shared" si="1"/>
        <v>2045</v>
      </c>
      <c r="Q9" s="20" cm="1">
        <f t="array" ref="Q9:S9">LINEST(H1883:H2352,E1883:E2352^{1,2})</f>
        <v>-3.7112626409734606E-6</v>
      </c>
      <c r="R9" s="20">
        <v>9.0317616766300846E-3</v>
      </c>
      <c r="S9" s="20">
        <v>-1.65564525567176</v>
      </c>
      <c r="T9" s="60"/>
      <c r="V9" s="5">
        <f t="shared" si="2"/>
        <v>2045</v>
      </c>
      <c r="W9" s="6" cm="1">
        <f t="array" ref="W9:Y9">LINEST(H1883:H2352,G1883:G2352^{1,2})</f>
        <v>-3.4644312754033776E-2</v>
      </c>
      <c r="X9" s="6">
        <v>0.64131723132767782</v>
      </c>
      <c r="Y9" s="6">
        <v>-0.10800211328158438</v>
      </c>
      <c r="Z9" s="60"/>
      <c r="AB9" s="5">
        <f t="shared" si="3"/>
        <v>2045</v>
      </c>
      <c r="AC9" s="6" cm="1">
        <f t="array" ref="AC9:AE9">LINEST(G1883:G2352,H1883:H2352^{1,2})</f>
        <v>0.58858447856174112</v>
      </c>
      <c r="AD9" s="6">
        <v>0.47413852324573147</v>
      </c>
      <c r="AE9" s="6">
        <v>0.96231569382918236</v>
      </c>
      <c r="AI9" s="28"/>
      <c r="AJ9" s="39"/>
      <c r="AK9" s="31"/>
      <c r="AL9" s="31"/>
      <c r="AO9" s="17">
        <f>AO8+1</f>
        <v>4</v>
      </c>
      <c r="AP9" s="9">
        <f>$W$26*$AO9*$AO9+$X$26*$AO9+$Y$26</f>
        <v>1.8220835758174478</v>
      </c>
      <c r="AQ9" s="9">
        <f>$W$28*$AO9*$AO9+$X$28*$AO9+$Y$28</f>
        <v>1.8944340432742184</v>
      </c>
      <c r="AR9" s="9">
        <f>$W$30*$AO9*$AO9+$X$30*$AO9+$Y$30</f>
        <v>1.9632893619774408</v>
      </c>
      <c r="AS9" s="9">
        <f>$W$32*$AO9*$AO9+$X$32*$AO9+$Y$32</f>
        <v>2.0277525865064887</v>
      </c>
      <c r="AT9" s="9">
        <f>$W$34*$AO9*$AO9+$X$34*$AO9+$Y$34</f>
        <v>2.0819776110284303</v>
      </c>
      <c r="AU9" s="9">
        <f>$W$36*$AO9*$AO9+$X$36*$AO9+$Y$36</f>
        <v>2.1217963102112791</v>
      </c>
      <c r="AV9" s="9">
        <f>$W$38*$AO9*$AO9+$X$38*$AO9+$Y$38</f>
        <v>2.1616059499470768</v>
      </c>
      <c r="AW9" s="9">
        <f>$W$40*$AO9*$AO9+$X$40*$AO9+$Y$40</f>
        <v>2.2001895882621065</v>
      </c>
    </row>
    <row r="10" spans="1:50" x14ac:dyDescent="0.25">
      <c r="A10">
        <v>67</v>
      </c>
      <c r="B10">
        <v>2025</v>
      </c>
      <c r="C10" s="1" t="s">
        <v>12</v>
      </c>
      <c r="D10" s="1" t="s">
        <v>29</v>
      </c>
      <c r="E10" s="1">
        <v>428.434619</v>
      </c>
      <c r="F10" s="1">
        <v>2.3750260000000001</v>
      </c>
      <c r="G10" s="1">
        <v>3.0198230000000001</v>
      </c>
      <c r="H10" s="1">
        <v>1.371618</v>
      </c>
      <c r="J10" s="5">
        <f t="shared" si="0"/>
        <v>2050</v>
      </c>
      <c r="K10" s="6" cm="1">
        <f t="array" ref="K10:M10">LINEST(F2353:F2822,E2353:E2822^{1,2})</f>
        <v>-1.1466068361985028E-5</v>
      </c>
      <c r="L10" s="6">
        <v>2.2886872155484593E-2</v>
      </c>
      <c r="M10" s="6">
        <v>-5.3247867738287527</v>
      </c>
      <c r="N10" s="60"/>
      <c r="P10" s="5">
        <f t="shared" si="1"/>
        <v>2050</v>
      </c>
      <c r="Q10" s="6" cm="1">
        <f t="array" ref="Q10:S10">LINEST(H2353:H2822,E2353:E2822^{1,2})</f>
        <v>-2.955780189710109E-6</v>
      </c>
      <c r="R10" s="6">
        <v>8.692245679196341E-3</v>
      </c>
      <c r="S10" s="6">
        <v>-1.619663919430433</v>
      </c>
      <c r="T10" s="60"/>
      <c r="V10" s="5">
        <f t="shared" si="2"/>
        <v>2050</v>
      </c>
      <c r="W10" s="6" cm="1">
        <f t="array" ref="W10:Y10">LINEST(H2353:H2822,G2353:G2822^{1,2})</f>
        <v>-2.1718846299699952E-2</v>
      </c>
      <c r="X10" s="6">
        <v>0.57168959847821976</v>
      </c>
      <c r="Y10" s="6">
        <v>2.4032508859760826E-2</v>
      </c>
      <c r="Z10" s="60"/>
      <c r="AB10" s="5">
        <f t="shared" si="3"/>
        <v>2050</v>
      </c>
      <c r="AC10" s="6" cm="1">
        <f t="array" ref="AC10:AE10">LINEST(G2353:G2822,H2353:H2822^{1,2})</f>
        <v>0.34276029364531069</v>
      </c>
      <c r="AD10" s="6">
        <v>1.1584570207576901</v>
      </c>
      <c r="AE10" s="6">
        <v>0.4014886720452735</v>
      </c>
      <c r="AI10" s="5">
        <v>2025</v>
      </c>
      <c r="AJ10" s="8">
        <v>1.8</v>
      </c>
      <c r="AK10" s="9"/>
      <c r="AL10" s="1"/>
      <c r="AO10" s="17">
        <f t="shared" ref="AO10:AO12" si="5">AO9+1</f>
        <v>5</v>
      </c>
      <c r="AP10" s="9">
        <f>$W$26*$AO10*$AO10+$X$26*$AO10+$Y$26</f>
        <v>2.065019320411638</v>
      </c>
      <c r="AQ10" s="9">
        <f>$W$28*$AO10*$AO10+$X$28*$AO10+$Y$28</f>
        <v>2.2127618523512651</v>
      </c>
      <c r="AR10" s="9">
        <f>$W$30*$AO10*$AO10+$X$30*$AO10+$Y$30</f>
        <v>2.3395093437583609</v>
      </c>
      <c r="AS10" s="9">
        <f>$W$32*$AO10*$AO10+$X$32*$AO10+$Y$32</f>
        <v>2.4516245675903665</v>
      </c>
      <c r="AT10" s="9">
        <f>$W$34*$AO10*$AO10+$X$34*$AO10+$Y$34</f>
        <v>2.5323331106859013</v>
      </c>
      <c r="AU10" s="9">
        <f>$W$36*$AO10*$AO10+$X$36*$AO10+$Y$36</f>
        <v>2.5961882034611166</v>
      </c>
      <c r="AV10" s="9">
        <f>$W$38*$AO10*$AO10+$X$38*$AO10+$Y$38</f>
        <v>2.6558315080368291</v>
      </c>
      <c r="AW10" s="9">
        <f>$W$40*$AO10*$AO10+$X$40*$AO10+$Y$40</f>
        <v>2.7091894083211741</v>
      </c>
    </row>
    <row r="11" spans="1:50" x14ac:dyDescent="0.25">
      <c r="A11">
        <v>67</v>
      </c>
      <c r="B11">
        <v>2025</v>
      </c>
      <c r="C11" s="1" t="s">
        <v>12</v>
      </c>
      <c r="D11" s="1" t="s">
        <v>30</v>
      </c>
      <c r="E11" s="1">
        <v>429.94567000000001</v>
      </c>
      <c r="F11" s="1">
        <v>2.3941180000000002</v>
      </c>
      <c r="G11" s="1">
        <v>3.0261010000000002</v>
      </c>
      <c r="H11" s="1">
        <v>1.3709499999999999</v>
      </c>
      <c r="J11" s="5">
        <f t="shared" si="0"/>
        <v>2055</v>
      </c>
      <c r="K11" s="6" cm="1">
        <f t="array" ref="K11:M11">LINEST(F2823:F3292,E2823:E3292^{1,2})</f>
        <v>-1.0992809943226898E-5</v>
      </c>
      <c r="L11" s="6">
        <v>2.2481652498244912E-2</v>
      </c>
      <c r="M11" s="6">
        <v>-5.2397730581357065</v>
      </c>
      <c r="N11" s="60"/>
      <c r="P11" s="5">
        <f t="shared" si="1"/>
        <v>2055</v>
      </c>
      <c r="Q11" s="6" cm="1">
        <f t="array" ref="Q11:S11">LINEST(H2823:H3292,E2823:E3292^{1,2})</f>
        <v>-2.8342758450786865E-6</v>
      </c>
      <c r="R11" s="6">
        <v>8.7882059819266844E-3</v>
      </c>
      <c r="S11" s="6">
        <v>-1.6836112309075488</v>
      </c>
      <c r="T11" s="60"/>
      <c r="V11" s="5">
        <f t="shared" si="2"/>
        <v>2055</v>
      </c>
      <c r="W11" s="6" cm="1">
        <f t="array" ref="W11:Y11">LINEST(H2823:H3292,G2823:G3292^{1,2})</f>
        <v>-1.4295237084146314E-2</v>
      </c>
      <c r="X11" s="6">
        <v>0.53416372173178717</v>
      </c>
      <c r="Y11" s="6">
        <v>8.3832782505530251E-2</v>
      </c>
      <c r="Z11" s="60"/>
      <c r="AB11" s="5">
        <f t="shared" si="3"/>
        <v>2055</v>
      </c>
      <c r="AC11" s="6" cm="1">
        <f t="array" ref="AC11:AE11">LINEST(G2823:G3292,H2823:H3292^{1,2})</f>
        <v>0.20048220670294092</v>
      </c>
      <c r="AD11" s="6">
        <v>1.5743241653645053</v>
      </c>
      <c r="AE11" s="6">
        <v>6.640951496712888E-2</v>
      </c>
      <c r="AI11" s="5">
        <f>AI10+5</f>
        <v>2030</v>
      </c>
      <c r="AJ11" s="11">
        <f t="shared" ref="AJ11:AJ25" si="6">AJ10</f>
        <v>1.8</v>
      </c>
      <c r="AK11" s="9">
        <f>AC26*AJ11*AJ11+AD26*AJ11+AE26</f>
        <v>3.8734417148412836</v>
      </c>
      <c r="AL11" s="9">
        <f>W26*AK11*AK11+X26*AK11+Y26</f>
        <v>1.7836967702820081</v>
      </c>
      <c r="AO11" s="17">
        <f t="shared" si="5"/>
        <v>6</v>
      </c>
      <c r="AP11" s="9">
        <f>$W$26*$AO11*$AO11+$X$26*$AO11+$Y$26</f>
        <v>2.2007657395646585</v>
      </c>
      <c r="AQ11" s="9">
        <f>$W$28*$AO11*$AO11+$X$28*$AO11+$Y$28</f>
        <v>2.4621483959896295</v>
      </c>
      <c r="AR11" s="9">
        <f>$W$30*$AO11*$AO11+$X$30*$AO11+$Y$30</f>
        <v>2.6722916329398814</v>
      </c>
      <c r="AS11" s="9">
        <f>$W$32*$AO11*$AO11+$X$32*$AO11+$Y$32</f>
        <v>2.851603741211727</v>
      </c>
      <c r="AT11" s="9">
        <f>$W$34*$AO11*$AO11+$X$34*$AO11+$Y$34</f>
        <v>2.9620039702893948</v>
      </c>
      <c r="AU11" s="9">
        <f>$W$36*$AO11*$AO11+$X$36*$AO11+$Y$36</f>
        <v>3.0545539261445001</v>
      </c>
      <c r="AV11" s="9">
        <f>$W$38*$AO11*$AO11+$X$38*$AO11+$Y$38</f>
        <v>3.1387703380992051</v>
      </c>
      <c r="AW11" s="9">
        <f>$W$40*$AO11*$AO11+$X$40*$AO11+$Y$40</f>
        <v>3.2113435385594982</v>
      </c>
    </row>
    <row r="12" spans="1:50" x14ac:dyDescent="0.25">
      <c r="A12">
        <v>67</v>
      </c>
      <c r="B12">
        <v>2025</v>
      </c>
      <c r="C12" s="1" t="s">
        <v>12</v>
      </c>
      <c r="D12" s="1" t="s">
        <v>31</v>
      </c>
      <c r="E12" s="1">
        <v>429.24417899999997</v>
      </c>
      <c r="F12" s="1">
        <v>2.3850799999999999</v>
      </c>
      <c r="G12" s="1">
        <v>3.0152969999999999</v>
      </c>
      <c r="H12" s="1">
        <v>1.368541</v>
      </c>
      <c r="J12" s="5">
        <f t="shared" si="0"/>
        <v>2060</v>
      </c>
      <c r="K12" s="6" cm="1">
        <f t="array" ref="K12:M12">LINEST(F3293:F3762,E3293:E3762^{1,2})</f>
        <v>-1.0081451027579129E-5</v>
      </c>
      <c r="L12" s="6">
        <v>2.1605612193589786E-2</v>
      </c>
      <c r="M12" s="6">
        <v>-5.0324717553430407</v>
      </c>
      <c r="N12" s="60"/>
      <c r="P12" s="5">
        <f t="shared" si="1"/>
        <v>2060</v>
      </c>
      <c r="Q12" s="6" cm="1">
        <f t="array" ref="Q12:S12">LINEST(H3293:H3762,E3293:E3762^{1,2})</f>
        <v>-3.4778128552411817E-6</v>
      </c>
      <c r="R12" s="6">
        <v>9.5370632356588173E-3</v>
      </c>
      <c r="S12" s="6">
        <v>-1.8615904608221447</v>
      </c>
      <c r="T12" s="60"/>
      <c r="V12" s="5">
        <f t="shared" si="2"/>
        <v>2060</v>
      </c>
      <c r="W12" s="6" cm="1">
        <f t="array" ref="W12:Y12">LINEST(H3293:H3762,G3293:G3762^{1,2})</f>
        <v>-1.1946403731259219E-2</v>
      </c>
      <c r="X12" s="6">
        <v>0.53138961466521117</v>
      </c>
      <c r="Y12" s="6">
        <v>9.3336587545791549E-2</v>
      </c>
      <c r="Z12" s="60"/>
      <c r="AB12" s="5">
        <f t="shared" si="3"/>
        <v>2060</v>
      </c>
      <c r="AC12" s="6" cm="1">
        <f t="array" ref="AC12:AE12">LINEST(G3293:G3762,H3293:H3762^{1,2})</f>
        <v>0.151839722226976</v>
      </c>
      <c r="AD12" s="6">
        <v>1.672278395509303</v>
      </c>
      <c r="AE12" s="6">
        <v>-1.7171924286170981E-2</v>
      </c>
      <c r="AI12" s="5">
        <f t="shared" ref="AI12:AI25" si="7">AI11+5</f>
        <v>2035</v>
      </c>
      <c r="AJ12" s="11">
        <f t="shared" si="6"/>
        <v>1.8</v>
      </c>
      <c r="AK12" s="9">
        <f>AC27*AJ12*AJ12+AD27*AJ12+AE27</f>
        <v>3.7979548347791119</v>
      </c>
      <c r="AL12" s="9">
        <f>W27*AK12*AK12+X27*AK12+Y27</f>
        <v>1.7911918875755095</v>
      </c>
      <c r="AO12" s="17">
        <f t="shared" si="5"/>
        <v>7</v>
      </c>
      <c r="AP12" s="9">
        <f>$W$26*$AO12*$AO12+$X$26*$AO12+$Y$26</f>
        <v>2.2293228332765094</v>
      </c>
      <c r="AQ12" s="9">
        <f>$W$28*$AO12*$AO12+$X$28*$AO12+$Y$28</f>
        <v>2.6425936741893121</v>
      </c>
      <c r="AR12" s="9">
        <f>$W$30*$AO12*$AO12+$X$30*$AO12+$Y$30</f>
        <v>2.9616362295220009</v>
      </c>
      <c r="AS12" s="9">
        <f>$W$32*$AO12*$AO12+$X$32*$AO12+$Y$32</f>
        <v>3.2276901073705679</v>
      </c>
      <c r="AT12" s="9">
        <f>$W$34*$AO12*$AO12+$X$34*$AO12+$Y$34</f>
        <v>3.3709901898389112</v>
      </c>
      <c r="AU12" s="9">
        <f>$W$36*$AO12*$AO12+$X$36*$AO12+$Y$36</f>
        <v>3.4968934782614296</v>
      </c>
      <c r="AV12" s="9">
        <f>$W$38*$AO12*$AO12+$X$38*$AO12+$Y$38</f>
        <v>3.6104224401342035</v>
      </c>
      <c r="AW12" s="9">
        <f>$W$40*$AO12*$AO12+$X$40*$AO12+$Y$40</f>
        <v>3.7066519789770798</v>
      </c>
    </row>
    <row r="13" spans="1:50" x14ac:dyDescent="0.25">
      <c r="A13">
        <v>67</v>
      </c>
      <c r="B13">
        <v>2025</v>
      </c>
      <c r="C13" s="1" t="s">
        <v>12</v>
      </c>
      <c r="D13" s="1" t="s">
        <v>32</v>
      </c>
      <c r="E13" s="1">
        <v>430.00465800000001</v>
      </c>
      <c r="F13" s="1">
        <v>2.3947099999999999</v>
      </c>
      <c r="G13" s="1">
        <v>3.0391889999999999</v>
      </c>
      <c r="H13" s="1">
        <v>1.3741920000000001</v>
      </c>
      <c r="J13" s="5">
        <f t="shared" si="0"/>
        <v>2065</v>
      </c>
      <c r="K13" s="6" cm="1">
        <f t="array" ref="K13:M13">LINEST(F3763:F4232,E3763:E4232^{1,2})</f>
        <v>-9.3271901465138744E-6</v>
      </c>
      <c r="L13" s="6">
        <v>2.0852099395763778E-2</v>
      </c>
      <c r="M13" s="6">
        <v>-4.8477478279610438</v>
      </c>
      <c r="N13" s="60"/>
      <c r="P13" s="5">
        <f t="shared" si="1"/>
        <v>2065</v>
      </c>
      <c r="Q13" s="6" cm="1">
        <f t="array" ref="Q13:S13">LINEST(H3763:H4232,E3763:E4232^{1,2})</f>
        <v>-3.961855788422923E-6</v>
      </c>
      <c r="R13" s="6">
        <v>1.0126815822031234E-2</v>
      </c>
      <c r="S13" s="6">
        <v>-2.0221146402966443</v>
      </c>
      <c r="T13" s="60"/>
      <c r="V13" s="5">
        <f t="shared" si="2"/>
        <v>2065</v>
      </c>
      <c r="W13" s="6" cm="1">
        <f t="array" ref="W13:Y13">LINEST(H3763:H4232,G3763:G4232^{1,2})</f>
        <v>-1.1044582413951081E-2</v>
      </c>
      <c r="X13" s="6">
        <v>0.53585978799950207</v>
      </c>
      <c r="Y13" s="6">
        <v>9.1004142706896385E-2</v>
      </c>
      <c r="Z13" s="60"/>
      <c r="AB13" s="5">
        <f t="shared" si="3"/>
        <v>2065</v>
      </c>
      <c r="AC13" s="6" cm="1">
        <f t="array" ref="AC13:AE13">LINEST(G3763:G4232,H3763:H4232^{1,2})</f>
        <v>0.12978273078622746</v>
      </c>
      <c r="AD13" s="6">
        <v>1.6955048333033362</v>
      </c>
      <c r="AE13" s="6">
        <v>-4.008921954874467E-2</v>
      </c>
      <c r="AI13" s="5">
        <f t="shared" si="7"/>
        <v>2040</v>
      </c>
      <c r="AJ13" s="11">
        <f t="shared" si="6"/>
        <v>1.8</v>
      </c>
      <c r="AK13" s="9">
        <f>AC28*AJ13*AJ13+AD28*AJ13+AE28</f>
        <v>3.7269670311353575</v>
      </c>
      <c r="AL13" s="9">
        <f>W28*AK13*AK13+X28*AK13+Y28</f>
        <v>1.7955387549704604</v>
      </c>
    </row>
    <row r="14" spans="1:50" x14ac:dyDescent="0.25">
      <c r="A14">
        <v>67</v>
      </c>
      <c r="B14">
        <v>2025</v>
      </c>
      <c r="C14" s="1" t="s">
        <v>12</v>
      </c>
      <c r="D14" s="1" t="s">
        <v>33</v>
      </c>
      <c r="E14" s="1">
        <v>430.00530400000002</v>
      </c>
      <c r="F14" s="1">
        <v>2.394746</v>
      </c>
      <c r="G14" s="1">
        <v>3.0469620000000002</v>
      </c>
      <c r="H14" s="1">
        <v>1.3747590000000001</v>
      </c>
      <c r="J14" s="5">
        <f t="shared" si="0"/>
        <v>2070</v>
      </c>
      <c r="K14" s="6" cm="1">
        <f t="array" ref="K14:M14">LINEST(F4233:F4702,E4233:E4702^{1,2})</f>
        <v>-8.8063493783337268E-6</v>
      </c>
      <c r="L14" s="6">
        <v>2.0310653183053955E-2</v>
      </c>
      <c r="M14" s="6">
        <v>-4.7104988813730273</v>
      </c>
      <c r="N14" s="60"/>
      <c r="P14" s="5">
        <f t="shared" si="1"/>
        <v>2070</v>
      </c>
      <c r="Q14" s="6" cm="1">
        <f t="array" ref="Q14:S14">LINEST(H4233:H4702,E4233:E4702^{1,2})</f>
        <v>-4.263307280067116E-6</v>
      </c>
      <c r="R14" s="6">
        <v>1.055993609348204E-2</v>
      </c>
      <c r="S14" s="6">
        <v>-2.1263085876677597</v>
      </c>
      <c r="T14" s="60"/>
      <c r="V14" s="5">
        <f t="shared" si="2"/>
        <v>2070</v>
      </c>
      <c r="W14" s="6" cm="1">
        <f t="array" ref="W14:Y14">LINEST(H4233:H4702,G4233:G4702^{1,2})</f>
        <v>-1.0342320026988578E-2</v>
      </c>
      <c r="X14" s="6">
        <v>0.54343637990036819</v>
      </c>
      <c r="Y14" s="6">
        <v>7.3709211858774409E-2</v>
      </c>
      <c r="Z14" s="60"/>
      <c r="AB14" s="5">
        <f t="shared" si="3"/>
        <v>2070</v>
      </c>
      <c r="AC14" s="6" cm="1">
        <f t="array" ref="AC14:AE14">LINEST(G4233:G4702,H4233:H4702^{1,2})</f>
        <v>0.11392039396815726</v>
      </c>
      <c r="AD14" s="6">
        <v>1.6920591288519296</v>
      </c>
      <c r="AE14" s="6">
        <v>-1.8327042877278321E-2</v>
      </c>
      <c r="AI14" s="5">
        <f t="shared" si="7"/>
        <v>2045</v>
      </c>
      <c r="AJ14" s="11">
        <f t="shared" si="6"/>
        <v>1.8</v>
      </c>
      <c r="AK14" s="9">
        <f>AC29*AJ14*AJ14+AD29*AJ14+AE29</f>
        <v>3.6604783039101889</v>
      </c>
      <c r="AL14" s="9">
        <f>W29*AK14*AK14+X29*AK14+Y29</f>
        <v>1.7977918364236349</v>
      </c>
    </row>
    <row r="15" spans="1:50" x14ac:dyDescent="0.25">
      <c r="A15">
        <v>67</v>
      </c>
      <c r="B15">
        <v>2025</v>
      </c>
      <c r="C15" s="1" t="s">
        <v>12</v>
      </c>
      <c r="D15" s="1" t="s">
        <v>34</v>
      </c>
      <c r="E15" s="1">
        <v>429.696618</v>
      </c>
      <c r="F15" s="1">
        <v>2.3912529999999999</v>
      </c>
      <c r="G15" s="1">
        <v>2.9464959999999998</v>
      </c>
      <c r="H15" s="1">
        <v>1.3472770000000001</v>
      </c>
      <c r="J15" s="5">
        <f t="shared" si="0"/>
        <v>2075</v>
      </c>
      <c r="K15" s="6" cm="1">
        <f t="array" ref="K15:M15">LINEST(F4703:F5172,E4703:E5172^{1,2})</f>
        <v>-8.3591604637344993E-6</v>
      </c>
      <c r="L15" s="6">
        <v>1.9834037142284534E-2</v>
      </c>
      <c r="M15" s="6">
        <v>-4.5873021255821333</v>
      </c>
      <c r="N15" s="60"/>
      <c r="P15" s="5">
        <f t="shared" si="1"/>
        <v>2075</v>
      </c>
      <c r="Q15" s="6" cm="1">
        <f t="array" ref="Q15:S15">LINEST(H4703:H5172,E4703:E5172^{1,2})</f>
        <v>-4.4145012155846549E-6</v>
      </c>
      <c r="R15" s="6">
        <v>1.0818091113324289E-2</v>
      </c>
      <c r="S15" s="6">
        <v>-2.2074604781380662</v>
      </c>
      <c r="T15" s="60"/>
      <c r="V15" s="5">
        <f t="shared" si="2"/>
        <v>2075</v>
      </c>
      <c r="W15" s="6" cm="1">
        <f t="array" ref="W15:Y15">LINEST(H4703:H5172,G4703:G5172^{1,2})</f>
        <v>-9.1358537400677165E-3</v>
      </c>
      <c r="X15" s="6">
        <v>0.54374614728530424</v>
      </c>
      <c r="Y15" s="6">
        <v>8.4813240270426776E-2</v>
      </c>
      <c r="Z15" s="60"/>
      <c r="AB15" s="5">
        <f t="shared" si="3"/>
        <v>2075</v>
      </c>
      <c r="AC15" s="6" cm="1">
        <f t="array" ref="AC15:AE15">LINEST(G4703:G5172,H4703:H5172^{1,2})</f>
        <v>9.3706604344620817E-2</v>
      </c>
      <c r="AD15" s="6">
        <v>1.7250379315810169</v>
      </c>
      <c r="AE15" s="6">
        <v>-6.6210021178897349E-2</v>
      </c>
      <c r="AI15" s="5">
        <f t="shared" si="7"/>
        <v>2050</v>
      </c>
      <c r="AJ15" s="11">
        <f t="shared" si="6"/>
        <v>1.8</v>
      </c>
      <c r="AK15" s="9">
        <f>AC30*AJ15*AJ15+AD30*AJ15+AE30</f>
        <v>3.5972546608199218</v>
      </c>
      <c r="AL15" s="9">
        <f>W30*AK15*AK15+X30*AK15+Y30</f>
        <v>1.7994984741089872</v>
      </c>
    </row>
    <row r="16" spans="1:50" x14ac:dyDescent="0.25">
      <c r="A16">
        <v>67</v>
      </c>
      <c r="B16">
        <v>2025</v>
      </c>
      <c r="C16" s="1" t="s">
        <v>12</v>
      </c>
      <c r="D16" s="1" t="s">
        <v>35</v>
      </c>
      <c r="E16" s="1">
        <v>425.62359300000003</v>
      </c>
      <c r="F16" s="1">
        <v>2.338419</v>
      </c>
      <c r="G16" s="1">
        <v>2.9913189999999998</v>
      </c>
      <c r="H16" s="1">
        <v>1.3640220000000001</v>
      </c>
      <c r="J16" s="5">
        <f t="shared" si="0"/>
        <v>2080</v>
      </c>
      <c r="K16" s="6" cm="1">
        <f t="array" ref="K16:M16">LINEST(F5173:F5642,E5173:E5642^{1,2})</f>
        <v>-7.9684384113838977E-6</v>
      </c>
      <c r="L16" s="6">
        <v>1.9413772932799653E-2</v>
      </c>
      <c r="M16" s="6">
        <v>-4.477458780496427</v>
      </c>
      <c r="N16" s="60"/>
      <c r="P16" s="5">
        <f t="shared" si="1"/>
        <v>2080</v>
      </c>
      <c r="Q16" s="6" cm="1">
        <f t="array" ref="Q16:S16">LINEST(H5173:H5642,E5173:E5642^{1,2})</f>
        <v>-4.3899339569467872E-6</v>
      </c>
      <c r="R16" s="6">
        <v>1.089335546772886E-2</v>
      </c>
      <c r="S16" s="6">
        <v>-2.2245118209361392</v>
      </c>
      <c r="T16" s="60"/>
      <c r="V16" s="5">
        <f t="shared" si="2"/>
        <v>2080</v>
      </c>
      <c r="W16" s="6" cm="1">
        <f t="array" ref="W16:Y16">LINEST(H5173:H5642,G5173:G5642^{1,2})</f>
        <v>-8.0130852832270699E-3</v>
      </c>
      <c r="X16" s="6">
        <v>0.54650966079888108</v>
      </c>
      <c r="Y16" s="6">
        <v>6.3967031547387948E-2</v>
      </c>
      <c r="Z16" s="60"/>
      <c r="AB16" s="5">
        <f t="shared" si="3"/>
        <v>2080</v>
      </c>
      <c r="AC16" s="6" cm="1">
        <f t="array" ref="AC16:AE16">LINEST(G5173:G5642,H5173:H5642^{1,2})</f>
        <v>7.7681204142631549E-2</v>
      </c>
      <c r="AD16" s="6">
        <v>1.7396752482167188</v>
      </c>
      <c r="AE16" s="6">
        <v>-4.254436747762097E-2</v>
      </c>
      <c r="AI16" s="5">
        <f t="shared" si="7"/>
        <v>2055</v>
      </c>
      <c r="AJ16" s="11">
        <f t="shared" si="6"/>
        <v>1.8</v>
      </c>
      <c r="AK16" s="9">
        <f>AC31*AJ16*AJ16+AD31*AJ16+AE31</f>
        <v>3.5497553623407674</v>
      </c>
      <c r="AL16" s="9">
        <f>W31*AK16*AK16+X31*AK16+Y31</f>
        <v>1.7998524216710567</v>
      </c>
    </row>
    <row r="17" spans="1:38" x14ac:dyDescent="0.25">
      <c r="A17">
        <v>67</v>
      </c>
      <c r="B17">
        <v>2025</v>
      </c>
      <c r="C17" s="1" t="s">
        <v>12</v>
      </c>
      <c r="D17" s="1" t="s">
        <v>36</v>
      </c>
      <c r="E17" s="1">
        <v>425.17638299999999</v>
      </c>
      <c r="F17" s="1">
        <v>2.3327719999999998</v>
      </c>
      <c r="G17" s="1">
        <v>2.9747020000000002</v>
      </c>
      <c r="H17" s="1">
        <v>1.3610770000000001</v>
      </c>
      <c r="J17" s="5">
        <f t="shared" si="0"/>
        <v>2085</v>
      </c>
      <c r="K17" s="6" cm="1">
        <f t="array" ref="K17:M17">LINEST(F5643:F6112,E5643:E6112^{1,2})</f>
        <v>-7.6208186875576353E-6</v>
      </c>
      <c r="L17" s="6">
        <v>1.9046375710727287E-2</v>
      </c>
      <c r="M17" s="6">
        <v>-4.3826391928763266</v>
      </c>
      <c r="N17" s="60"/>
      <c r="P17" s="5">
        <f t="shared" si="1"/>
        <v>2085</v>
      </c>
      <c r="Q17" s="6" cm="1">
        <f t="array" ref="Q17:S17">LINEST(H5643:H6112,E5643:E6112^{1,2})</f>
        <v>-4.2189308899941508E-6</v>
      </c>
      <c r="R17" s="6">
        <v>1.0788801593265489E-2</v>
      </c>
      <c r="S17" s="6">
        <v>-2.1966758983998478</v>
      </c>
      <c r="T17" s="60"/>
      <c r="V17" s="5">
        <f t="shared" si="2"/>
        <v>2085</v>
      </c>
      <c r="W17" s="6" cm="1">
        <f t="array" ref="W17:Y17">LINEST(H5643:H6112,G5643:G6112^{1,2})</f>
        <v>-6.9408690593585638E-3</v>
      </c>
      <c r="X17" s="6">
        <v>0.54700899529536029</v>
      </c>
      <c r="Y17" s="6">
        <v>8.141428881191505E-2</v>
      </c>
      <c r="Z17" s="60"/>
      <c r="AB17" s="5">
        <f t="shared" si="3"/>
        <v>2085</v>
      </c>
      <c r="AC17" s="6" cm="1">
        <f t="array" ref="AC17:AE17">LINEST(G5643:G6112,H5643:H6112^{1,2})</f>
        <v>6.4029326188671326E-2</v>
      </c>
      <c r="AD17" s="6">
        <v>1.7542406419026424</v>
      </c>
      <c r="AE17" s="6">
        <v>-8.6443404895521936E-2</v>
      </c>
      <c r="AI17" s="5">
        <f t="shared" si="7"/>
        <v>2060</v>
      </c>
      <c r="AJ17" s="11">
        <f t="shared" si="6"/>
        <v>1.8</v>
      </c>
      <c r="AK17" s="9">
        <f>AC32*AJ17*AJ17+AD32*AJ17+AE32</f>
        <v>3.4848898876459766</v>
      </c>
      <c r="AL17" s="9">
        <f>W32*AK17*AK17+X32*AK17+Y32</f>
        <v>1.8000882893539081</v>
      </c>
    </row>
    <row r="18" spans="1:38" x14ac:dyDescent="0.25">
      <c r="A18">
        <v>67</v>
      </c>
      <c r="B18">
        <v>2025</v>
      </c>
      <c r="C18" s="1" t="s">
        <v>12</v>
      </c>
      <c r="D18" s="1" t="s">
        <v>37</v>
      </c>
      <c r="E18" s="1">
        <v>430.00287200000002</v>
      </c>
      <c r="F18" s="1">
        <v>2.3949549999999999</v>
      </c>
      <c r="G18" s="1">
        <v>3.025115</v>
      </c>
      <c r="H18" s="1">
        <v>1.367526</v>
      </c>
      <c r="J18" s="5">
        <f t="shared" si="0"/>
        <v>2090</v>
      </c>
      <c r="K18" s="6" cm="1">
        <f t="array" ref="K18:M18">LINEST(F6113:F6582,E6113:E6582^{1,2})</f>
        <v>-7.3071265783854927E-6</v>
      </c>
      <c r="L18" s="6">
        <v>1.8719272414766893E-2</v>
      </c>
      <c r="M18" s="6">
        <v>-4.3003257450643355</v>
      </c>
      <c r="N18" s="60"/>
      <c r="P18" s="5">
        <f t="shared" si="1"/>
        <v>2090</v>
      </c>
      <c r="Q18" s="6" cm="1">
        <f t="array" ref="Q18:S18">LINEST(H6113:H6582,E6113:E6582^{1,2})</f>
        <v>-4.0327577037332266E-6</v>
      </c>
      <c r="R18" s="6">
        <v>1.0658990933518221E-2</v>
      </c>
      <c r="S18" s="6">
        <v>-2.1624742231865728</v>
      </c>
      <c r="T18" s="60"/>
      <c r="V18" s="5">
        <f t="shared" si="2"/>
        <v>2090</v>
      </c>
      <c r="W18" s="6" cm="1">
        <f t="array" ref="W18:Y18">LINEST(H6113:H6582,G6113:G6582^{1,2})</f>
        <v>-5.6433640136886558E-3</v>
      </c>
      <c r="X18" s="6">
        <v>0.54501583421295074</v>
      </c>
      <c r="Y18" s="6">
        <v>7.1836437314292054E-2</v>
      </c>
      <c r="Z18" s="60"/>
      <c r="AB18" s="5">
        <f t="shared" si="3"/>
        <v>2090</v>
      </c>
      <c r="AC18" s="6" cm="1">
        <f t="array" ref="AC18:AE18">LINEST(G6113:G6582,H6113:H6582^{1,2})</f>
        <v>5.0601197912742243E-2</v>
      </c>
      <c r="AD18" s="6">
        <v>1.7765840818664984</v>
      </c>
      <c r="AE18" s="6">
        <v>-7.8865342251884518E-2</v>
      </c>
      <c r="AI18" s="5">
        <f t="shared" si="7"/>
        <v>2065</v>
      </c>
      <c r="AJ18" s="11">
        <f t="shared" si="6"/>
        <v>1.8</v>
      </c>
      <c r="AK18" s="9">
        <f>AC33*AJ18*AJ18+AD33*AJ18+AE33</f>
        <v>3.4323155281446378</v>
      </c>
      <c r="AL18" s="9">
        <f>W33*AK18*AK18+X33*AK18+Y33</f>
        <v>1.8001301091823978</v>
      </c>
    </row>
    <row r="19" spans="1:38" x14ac:dyDescent="0.25">
      <c r="A19">
        <v>67</v>
      </c>
      <c r="B19">
        <v>2025</v>
      </c>
      <c r="C19" s="1" t="s">
        <v>12</v>
      </c>
      <c r="D19" s="1" t="s">
        <v>38</v>
      </c>
      <c r="E19" s="1">
        <v>429.66399100000001</v>
      </c>
      <c r="F19" s="1">
        <v>2.3905919999999998</v>
      </c>
      <c r="G19" s="1">
        <v>2.9708070000000002</v>
      </c>
      <c r="H19" s="1">
        <v>1.355054</v>
      </c>
      <c r="J19" s="5">
        <f t="shared" si="0"/>
        <v>2095</v>
      </c>
      <c r="K19" s="6" cm="1">
        <f t="array" ref="K19:M19">LINEST(F6583:F7052,E6583:E7052^{1,2})</f>
        <v>-7.0172249751095078E-6</v>
      </c>
      <c r="L19" s="6">
        <v>1.8420787864268654E-2</v>
      </c>
      <c r="M19" s="6">
        <v>-4.2272823035197984</v>
      </c>
      <c r="N19" s="60"/>
      <c r="P19" s="5">
        <f t="shared" si="1"/>
        <v>2095</v>
      </c>
      <c r="Q19" s="6" cm="1">
        <f t="array" ref="Q19:S19">LINEST(H6583:H7052,E6583:E7052^{1,2})</f>
        <v>-3.9092525391984733E-6</v>
      </c>
      <c r="R19" s="6">
        <v>1.0588753584393156E-2</v>
      </c>
      <c r="S19" s="6">
        <v>-2.1311763618182535</v>
      </c>
      <c r="T19" s="60"/>
      <c r="V19" s="5">
        <f t="shared" si="2"/>
        <v>2095</v>
      </c>
      <c r="W19" s="6" cm="1">
        <f t="array" ref="W19:Y19">LINEST(H6583:H7052,G6583:G7052^{1,2})</f>
        <v>-4.4518123631863624E-3</v>
      </c>
      <c r="X19" s="6">
        <v>0.54265184188182014</v>
      </c>
      <c r="Y19" s="6">
        <v>9.1632117653041453E-2</v>
      </c>
      <c r="Z19" s="60"/>
      <c r="AB19" s="5">
        <f t="shared" si="3"/>
        <v>2095</v>
      </c>
      <c r="AC19" s="6" cm="1">
        <f t="array" ref="AC19:AE19">LINEST(G6583:G7052,H6583:H7052^{1,2})</f>
        <v>3.9013218581416501E-2</v>
      </c>
      <c r="AD19" s="6">
        <v>1.7952522504979689</v>
      </c>
      <c r="AE19" s="6">
        <v>-0.12316504136616643</v>
      </c>
      <c r="AI19" s="5">
        <f t="shared" si="7"/>
        <v>2070</v>
      </c>
      <c r="AJ19" s="11">
        <f t="shared" si="6"/>
        <v>1.8</v>
      </c>
      <c r="AK19" s="9">
        <f>AC34*AJ19*AJ19+AD34*AJ19+AE34</f>
        <v>3.3964814655130247</v>
      </c>
      <c r="AL19" s="9">
        <f>W34*AK19*AK19+X34*AK19+Y34</f>
        <v>1.8001709070309755</v>
      </c>
    </row>
    <row r="20" spans="1:38" x14ac:dyDescent="0.25">
      <c r="A20">
        <v>67</v>
      </c>
      <c r="B20">
        <v>2025</v>
      </c>
      <c r="C20" s="1" t="s">
        <v>12</v>
      </c>
      <c r="D20" s="1" t="s">
        <v>39</v>
      </c>
      <c r="E20" s="1">
        <v>425.939773</v>
      </c>
      <c r="F20" s="1">
        <v>2.3429190000000002</v>
      </c>
      <c r="G20" s="1">
        <v>3.0444640000000001</v>
      </c>
      <c r="H20" s="1">
        <v>1.3787370000000001</v>
      </c>
      <c r="J20" s="5">
        <f t="shared" si="0"/>
        <v>2100</v>
      </c>
      <c r="K20" s="6" cm="1">
        <f t="array" ref="K20:M20">LINEST(F7053:F7522,E7053:E7522^{1,2})</f>
        <v>-6.7444528240403107E-6</v>
      </c>
      <c r="L20" s="6">
        <v>1.8137814903983463E-2</v>
      </c>
      <c r="M20" s="6">
        <v>-4.1578621391636199</v>
      </c>
      <c r="N20" s="60"/>
      <c r="P20" s="5">
        <f t="shared" si="1"/>
        <v>2100</v>
      </c>
      <c r="Q20" s="6" cm="1">
        <f t="array" ref="Q20:S20">LINEST(H7053:H7522,E7053:E7522^{1,2})</f>
        <v>-3.7729088989781852E-6</v>
      </c>
      <c r="R20" s="6">
        <v>1.0489669982729545E-2</v>
      </c>
      <c r="S20" s="6">
        <v>-2.1084615281232324</v>
      </c>
      <c r="T20" s="60"/>
      <c r="V20" s="5">
        <f t="shared" si="2"/>
        <v>2100</v>
      </c>
      <c r="W20" s="6" cm="1">
        <f t="array" ref="W20:Y20">LINEST(H7053:H7522,G7053:G7522^{1,2})</f>
        <v>-3.4228449103714999E-3</v>
      </c>
      <c r="X20" s="6">
        <v>0.53980542425241085</v>
      </c>
      <c r="Y20" s="6">
        <v>9.5733409818407333E-2</v>
      </c>
      <c r="Z20" s="60"/>
      <c r="AB20" s="5">
        <f t="shared" si="3"/>
        <v>2100</v>
      </c>
      <c r="AC20" s="6" cm="1">
        <f t="array" ref="AC20:AE20">LINEST(G7053:G7522,H7053:H7522^{1,2})</f>
        <v>2.9775971712843782E-2</v>
      </c>
      <c r="AD20" s="6">
        <v>1.8138118016301963</v>
      </c>
      <c r="AE20" s="6">
        <v>-0.13758741984399822</v>
      </c>
      <c r="AI20" s="5">
        <f t="shared" si="7"/>
        <v>2075</v>
      </c>
      <c r="AJ20" s="11">
        <f t="shared" si="6"/>
        <v>1.8</v>
      </c>
      <c r="AK20" s="9">
        <f>AC35*AJ20*AJ20+AD35*AJ20+AE35</f>
        <v>3.3424676537435047</v>
      </c>
      <c r="AL20" s="9">
        <f>W35*AK20*AK20+X35*AK20+Y35</f>
        <v>1.8002005690592227</v>
      </c>
    </row>
    <row r="21" spans="1:38" x14ac:dyDescent="0.25">
      <c r="A21">
        <v>67</v>
      </c>
      <c r="B21">
        <v>2025</v>
      </c>
      <c r="C21" s="1" t="s">
        <v>12</v>
      </c>
      <c r="D21" s="1" t="s">
        <v>40</v>
      </c>
      <c r="E21" s="1">
        <v>430.009163</v>
      </c>
      <c r="F21" s="1">
        <v>2.3947379999999998</v>
      </c>
      <c r="G21" s="1">
        <v>3.0468259999999998</v>
      </c>
      <c r="H21" s="1">
        <v>1.376714</v>
      </c>
      <c r="P21" s="34" t="s">
        <v>384</v>
      </c>
      <c r="Q21" s="35"/>
      <c r="R21" s="35"/>
      <c r="S21" s="36"/>
      <c r="T21" s="59"/>
      <c r="V21" s="34" t="s">
        <v>384</v>
      </c>
      <c r="W21" s="35"/>
      <c r="X21" s="35"/>
      <c r="Y21" s="36"/>
      <c r="Z21" s="59"/>
      <c r="AB21" s="34" t="s">
        <v>384</v>
      </c>
      <c r="AC21" s="35"/>
      <c r="AD21" s="35"/>
      <c r="AE21" s="36"/>
      <c r="AI21" s="5">
        <f t="shared" si="7"/>
        <v>2080</v>
      </c>
      <c r="AJ21" s="11">
        <f t="shared" si="6"/>
        <v>1.8</v>
      </c>
      <c r="AK21" s="9">
        <f>AC36*AJ21*AJ21+AD36*AJ21+AE36</f>
        <v>3.340558180734599</v>
      </c>
      <c r="AL21" s="9">
        <f>W36*AK21*AK21+X36*AK21+Y36</f>
        <v>1.8001936951285473</v>
      </c>
    </row>
    <row r="22" spans="1:38" x14ac:dyDescent="0.25">
      <c r="A22">
        <v>67</v>
      </c>
      <c r="B22">
        <v>2025</v>
      </c>
      <c r="C22" s="1" t="s">
        <v>12</v>
      </c>
      <c r="D22" s="1" t="s">
        <v>41</v>
      </c>
      <c r="E22" s="1">
        <v>429.58963</v>
      </c>
      <c r="F22" s="1">
        <v>2.3922669999999999</v>
      </c>
      <c r="G22" s="1">
        <v>2.7967309999999999</v>
      </c>
      <c r="H22" s="1">
        <v>1.27166</v>
      </c>
      <c r="K22" s="1">
        <f>AVERAGE(H4:H472)</f>
        <v>1.3642520554370989</v>
      </c>
      <c r="L22" s="1" t="s">
        <v>374</v>
      </c>
      <c r="P22" s="34" t="s">
        <v>385</v>
      </c>
      <c r="Q22" s="35"/>
      <c r="R22" s="35"/>
      <c r="S22" s="36"/>
      <c r="T22" s="59"/>
      <c r="V22" s="34" t="s">
        <v>385</v>
      </c>
      <c r="W22" s="35"/>
      <c r="X22" s="35"/>
      <c r="Y22" s="36"/>
      <c r="Z22" s="59"/>
      <c r="AB22" s="34" t="s">
        <v>385</v>
      </c>
      <c r="AC22" s="35"/>
      <c r="AD22" s="35"/>
      <c r="AE22" s="36"/>
      <c r="AI22" s="5">
        <f t="shared" si="7"/>
        <v>2085</v>
      </c>
      <c r="AJ22" s="11">
        <f t="shared" si="6"/>
        <v>1.8</v>
      </c>
      <c r="AK22" s="9">
        <f>AC37*AJ22*AJ22+AD37*AJ22+AE37</f>
        <v>3.2786447673805292</v>
      </c>
      <c r="AL22" s="9">
        <f>W37*AK22*AK22+X37*AK22+Y37</f>
        <v>1.8002515170994886</v>
      </c>
    </row>
    <row r="23" spans="1:38" ht="15" customHeight="1" x14ac:dyDescent="0.25">
      <c r="A23">
        <v>67</v>
      </c>
      <c r="B23">
        <v>2025</v>
      </c>
      <c r="C23" s="1" t="s">
        <v>12</v>
      </c>
      <c r="D23" s="1" t="s">
        <v>42</v>
      </c>
      <c r="E23" s="1">
        <v>430.03797900000001</v>
      </c>
      <c r="F23" s="1">
        <v>2.3952840000000002</v>
      </c>
      <c r="G23" s="1">
        <v>3.0701909999999999</v>
      </c>
      <c r="H23" s="1">
        <v>1.3855550000000001</v>
      </c>
      <c r="K23" s="1">
        <f>AVERAGE(H1413:H1882)</f>
        <v>1.6582095127659584</v>
      </c>
      <c r="L23" s="1" t="s">
        <v>375</v>
      </c>
      <c r="P23" s="27" t="s">
        <v>4</v>
      </c>
      <c r="Q23" s="31" t="s">
        <v>379</v>
      </c>
      <c r="R23" s="31"/>
      <c r="S23" s="31"/>
      <c r="T23" s="58"/>
      <c r="V23" s="27" t="s">
        <v>4</v>
      </c>
      <c r="W23" s="31" t="s">
        <v>19</v>
      </c>
      <c r="X23" s="31"/>
      <c r="Y23" s="31"/>
      <c r="Z23" s="58"/>
      <c r="AB23" s="27" t="s">
        <v>4</v>
      </c>
      <c r="AC23" s="26" t="s">
        <v>20</v>
      </c>
      <c r="AD23" s="26"/>
      <c r="AE23" s="26"/>
      <c r="AI23" s="5">
        <f t="shared" si="7"/>
        <v>2090</v>
      </c>
      <c r="AJ23" s="11">
        <f t="shared" si="6"/>
        <v>1.8</v>
      </c>
      <c r="AK23" s="9">
        <f>AC38*AJ23*AJ23+AD38*AJ23+AE38</f>
        <v>3.2829338863450972</v>
      </c>
      <c r="AL23" s="9">
        <f>W38*AK23*AK23+X38*AK23+Y38</f>
        <v>1.8002651582200904</v>
      </c>
    </row>
    <row r="24" spans="1:38" ht="15" customHeight="1" x14ac:dyDescent="0.25">
      <c r="A24">
        <v>67</v>
      </c>
      <c r="B24">
        <v>2025</v>
      </c>
      <c r="C24" s="1" t="s">
        <v>12</v>
      </c>
      <c r="D24" s="1" t="s">
        <v>43</v>
      </c>
      <c r="E24" s="1">
        <v>430.04432600000001</v>
      </c>
      <c r="F24" s="1">
        <v>2.3958360000000001</v>
      </c>
      <c r="G24" s="1">
        <v>3.0953200000000001</v>
      </c>
      <c r="H24" s="1">
        <v>1.3918269999999999</v>
      </c>
      <c r="K24" s="1">
        <f>AVERAGE(E1413:E1882)</f>
        <v>455.46928235106344</v>
      </c>
      <c r="L24" s="1" t="s">
        <v>378</v>
      </c>
      <c r="P24" s="28"/>
      <c r="Q24" s="4" t="s">
        <v>14</v>
      </c>
      <c r="R24" s="4" t="s">
        <v>15</v>
      </c>
      <c r="S24" s="4" t="s">
        <v>16</v>
      </c>
      <c r="T24" s="59"/>
      <c r="V24" s="28"/>
      <c r="W24" s="4" t="s">
        <v>14</v>
      </c>
      <c r="X24" s="4" t="s">
        <v>15</v>
      </c>
      <c r="Y24" s="4" t="s">
        <v>16</v>
      </c>
      <c r="Z24" s="59"/>
      <c r="AB24" s="28"/>
      <c r="AC24" s="4" t="s">
        <v>14</v>
      </c>
      <c r="AD24" s="4" t="s">
        <v>15</v>
      </c>
      <c r="AE24" s="4" t="s">
        <v>16</v>
      </c>
      <c r="AI24" s="5">
        <f t="shared" si="7"/>
        <v>2095</v>
      </c>
      <c r="AJ24" s="11">
        <f t="shared" si="6"/>
        <v>1.8</v>
      </c>
      <c r="AK24" s="9">
        <f>AC39*AJ24*AJ24+AD39*AJ24+AE39</f>
        <v>3.2346918377339673</v>
      </c>
      <c r="AL24" s="9">
        <f>W39*AK24*AK24+X39*AK24+Y39</f>
        <v>1.8003632589255696</v>
      </c>
    </row>
    <row r="25" spans="1:38" x14ac:dyDescent="0.25">
      <c r="A25">
        <v>67</v>
      </c>
      <c r="B25">
        <v>2025</v>
      </c>
      <c r="C25" s="1" t="s">
        <v>12</v>
      </c>
      <c r="D25" s="1" t="s">
        <v>45</v>
      </c>
      <c r="E25" s="1">
        <v>429.680454</v>
      </c>
      <c r="F25" s="1">
        <v>2.3911099999999998</v>
      </c>
      <c r="G25" s="1">
        <v>2.9544090000000001</v>
      </c>
      <c r="H25" s="1">
        <v>1.349377</v>
      </c>
      <c r="K25" s="1">
        <f>AVERAGE(F1413:F1882)</f>
        <v>2.7162920361702123</v>
      </c>
      <c r="L25" s="1" t="s">
        <v>376</v>
      </c>
      <c r="P25" s="19">
        <v>2025</v>
      </c>
      <c r="Q25" s="20">
        <f>Q42</f>
        <v>1.0377446772560005E-6</v>
      </c>
      <c r="R25" s="20">
        <f t="shared" ref="R25:S26" si="8">R42</f>
        <v>3.7418583452259175E-3</v>
      </c>
      <c r="S25" s="20">
        <f t="shared" si="8"/>
        <v>-0.29024384278537574</v>
      </c>
      <c r="T25" s="60"/>
      <c r="V25" s="5">
        <v>2025</v>
      </c>
      <c r="W25" s="10">
        <f t="shared" ref="W25:Y29" si="9">W42</f>
        <v>-6.517482049832439E-2</v>
      </c>
      <c r="X25" s="10">
        <f t="shared" si="9"/>
        <v>0.78600236630018927</v>
      </c>
      <c r="Y25" s="10">
        <f t="shared" si="9"/>
        <v>-0.31697028512387149</v>
      </c>
      <c r="Z25" s="64"/>
      <c r="AB25" s="5">
        <v>2025</v>
      </c>
      <c r="AC25" s="10">
        <f>AC42</f>
        <v>0.67593999098304802</v>
      </c>
      <c r="AD25" s="10">
        <f t="shared" ref="AD25:AE25" si="10">AD42</f>
        <v>0.46598636267185933</v>
      </c>
      <c r="AE25" s="10">
        <f t="shared" si="10"/>
        <v>0.92460664772757273</v>
      </c>
      <c r="AI25" s="5">
        <f t="shared" si="7"/>
        <v>2100</v>
      </c>
      <c r="AJ25" s="11">
        <f t="shared" si="6"/>
        <v>1.8</v>
      </c>
      <c r="AK25" s="9">
        <f>AC40*AJ25*AJ25+AD40*AJ25+AE40</f>
        <v>3.2237479714399688</v>
      </c>
      <c r="AL25" s="9">
        <f>W40*AK25*AK25+X40*AK25+Y40</f>
        <v>1.8003579609852272</v>
      </c>
    </row>
    <row r="26" spans="1:38" x14ac:dyDescent="0.25">
      <c r="A26">
        <v>67</v>
      </c>
      <c r="B26">
        <v>2025</v>
      </c>
      <c r="C26" s="1" t="s">
        <v>12</v>
      </c>
      <c r="D26" s="1" t="s">
        <v>46</v>
      </c>
      <c r="E26" s="1">
        <v>427.165842</v>
      </c>
      <c r="F26" s="1">
        <v>2.3588360000000002</v>
      </c>
      <c r="G26" s="1">
        <v>2.9977360000000002</v>
      </c>
      <c r="H26" s="1">
        <v>1.3643419999999999</v>
      </c>
      <c r="K26" s="1">
        <f>AVERAGE(G1413:G1882)</f>
        <v>3.4328222191489357</v>
      </c>
      <c r="L26" s="1" t="s">
        <v>377</v>
      </c>
      <c r="P26" s="19">
        <f>P25+5</f>
        <v>2030</v>
      </c>
      <c r="Q26" s="20">
        <f>Q43</f>
        <v>1.1615675183586892E-7</v>
      </c>
      <c r="R26" s="20">
        <f t="shared" si="8"/>
        <v>4.886023402532194E-3</v>
      </c>
      <c r="S26" s="20">
        <f t="shared" si="8"/>
        <v>-0.60138900911591486</v>
      </c>
      <c r="T26" s="60"/>
      <c r="V26" s="5">
        <f>V25+5</f>
        <v>2030</v>
      </c>
      <c r="W26" s="10">
        <f t="shared" si="9"/>
        <v>-5.3594662720584968E-2</v>
      </c>
      <c r="X26" s="10">
        <f t="shared" si="9"/>
        <v>0.72528770907945528</v>
      </c>
      <c r="Y26" s="10">
        <f t="shared" si="9"/>
        <v>-0.22155265697101384</v>
      </c>
      <c r="Z26" s="64"/>
      <c r="AB26" s="5">
        <f>AB25+5</f>
        <v>2030</v>
      </c>
      <c r="AC26" s="10">
        <f t="shared" ref="AC26:AE29" si="11">AC43</f>
        <v>0.58516160488124869</v>
      </c>
      <c r="AD26" s="10">
        <f t="shared" si="11"/>
        <v>0.67383608417549801</v>
      </c>
      <c r="AE26" s="10">
        <f t="shared" si="11"/>
        <v>0.76461316351014119</v>
      </c>
    </row>
    <row r="27" spans="1:38" x14ac:dyDescent="0.25">
      <c r="A27">
        <v>67</v>
      </c>
      <c r="B27">
        <v>2025</v>
      </c>
      <c r="C27" s="1" t="s">
        <v>12</v>
      </c>
      <c r="D27" s="1" t="s">
        <v>47</v>
      </c>
      <c r="E27" s="1">
        <v>427.12826100000001</v>
      </c>
      <c r="F27" s="1">
        <v>2.3587669999999998</v>
      </c>
      <c r="G27" s="1">
        <v>2.943371</v>
      </c>
      <c r="H27" s="1">
        <v>1.348009</v>
      </c>
      <c r="P27" s="19">
        <f t="shared" ref="P27:P40" si="12">P26+5</f>
        <v>2035</v>
      </c>
      <c r="Q27" s="20">
        <f t="shared" ref="Q27:S29" si="13">Q44</f>
        <v>-7.1865269506169156E-7</v>
      </c>
      <c r="R27" s="20">
        <f t="shared" si="13"/>
        <v>5.9300490623519515E-3</v>
      </c>
      <c r="S27" s="20">
        <f t="shared" si="13"/>
        <v>-0.88512580923170159</v>
      </c>
      <c r="T27" s="60"/>
      <c r="V27" s="5">
        <f t="shared" ref="V27:V40" si="14">V26+5</f>
        <v>2035</v>
      </c>
      <c r="W27" s="10">
        <f t="shared" si="9"/>
        <v>-4.3359933460895166E-2</v>
      </c>
      <c r="X27" s="10">
        <f t="shared" si="9"/>
        <v>0.67280808816291104</v>
      </c>
      <c r="Y27" s="10">
        <f t="shared" si="9"/>
        <v>-0.13865917773635184</v>
      </c>
      <c r="Z27" s="64"/>
      <c r="AB27" s="5">
        <f t="shared" ref="AB27:AB40" si="15">AB26+5</f>
        <v>2035</v>
      </c>
      <c r="AC27" s="10">
        <f t="shared" si="11"/>
        <v>0.50137208321666693</v>
      </c>
      <c r="AD27" s="10">
        <f t="shared" si="11"/>
        <v>0.86424563503396079</v>
      </c>
      <c r="AE27" s="10">
        <f t="shared" si="11"/>
        <v>0.61786714209598159</v>
      </c>
    </row>
    <row r="28" spans="1:38" x14ac:dyDescent="0.25">
      <c r="A28">
        <v>67</v>
      </c>
      <c r="B28">
        <v>2025</v>
      </c>
      <c r="C28" s="1" t="s">
        <v>12</v>
      </c>
      <c r="D28" s="1" t="s">
        <v>48</v>
      </c>
      <c r="E28" s="1">
        <v>427.16552100000001</v>
      </c>
      <c r="F28" s="1">
        <v>2.358838</v>
      </c>
      <c r="G28" s="1">
        <v>2.99464</v>
      </c>
      <c r="H28" s="1">
        <v>1.362827</v>
      </c>
      <c r="P28" s="19">
        <f t="shared" si="12"/>
        <v>2040</v>
      </c>
      <c r="Q28" s="20">
        <f t="shared" si="13"/>
        <v>-1.4666836634446495E-6</v>
      </c>
      <c r="R28" s="20">
        <f t="shared" si="13"/>
        <v>6.8739353246925232E-3</v>
      </c>
      <c r="S28" s="20">
        <f t="shared" si="13"/>
        <v>-1.1414542431344157</v>
      </c>
      <c r="T28" s="60"/>
      <c r="V28" s="5">
        <f t="shared" si="14"/>
        <v>2040</v>
      </c>
      <c r="W28" s="10">
        <f t="shared" si="9"/>
        <v>-3.447063271934097E-2</v>
      </c>
      <c r="X28" s="10">
        <f t="shared" si="9"/>
        <v>0.62856350355111523</v>
      </c>
      <c r="Y28" s="10">
        <f t="shared" si="9"/>
        <v>-6.8289847420787031E-2</v>
      </c>
      <c r="Z28" s="64"/>
      <c r="AB28" s="5">
        <f t="shared" si="15"/>
        <v>2040</v>
      </c>
      <c r="AC28" s="10">
        <f t="shared" si="11"/>
        <v>0.42457142599020403</v>
      </c>
      <c r="AD28" s="10">
        <f t="shared" si="11"/>
        <v>1.0372150152438735</v>
      </c>
      <c r="AE28" s="10">
        <f t="shared" si="11"/>
        <v>0.48436858348812417</v>
      </c>
    </row>
    <row r="29" spans="1:38" x14ac:dyDescent="0.25">
      <c r="A29">
        <v>67</v>
      </c>
      <c r="B29">
        <v>2025</v>
      </c>
      <c r="C29" s="1" t="s">
        <v>12</v>
      </c>
      <c r="D29" s="1" t="s">
        <v>49</v>
      </c>
      <c r="E29" s="1">
        <v>427.18718200000001</v>
      </c>
      <c r="F29" s="1">
        <v>2.3595890000000002</v>
      </c>
      <c r="G29" s="1">
        <v>2.9426739999999998</v>
      </c>
      <c r="H29" s="1">
        <v>1.347173</v>
      </c>
      <c r="P29" s="19">
        <f t="shared" si="12"/>
        <v>2045</v>
      </c>
      <c r="Q29" s="20">
        <f t="shared" si="13"/>
        <v>-2.1279361533051171E-6</v>
      </c>
      <c r="R29" s="20">
        <f t="shared" si="13"/>
        <v>7.7176821895468886E-3</v>
      </c>
      <c r="S29" s="20">
        <f t="shared" si="13"/>
        <v>-1.3703743108224975</v>
      </c>
      <c r="T29" s="60"/>
      <c r="V29" s="5">
        <f t="shared" si="14"/>
        <v>2045</v>
      </c>
      <c r="W29" s="10">
        <f t="shared" si="9"/>
        <v>-2.6926760495861742E-2</v>
      </c>
      <c r="X29" s="10">
        <f t="shared" si="9"/>
        <v>0.59255395524366106</v>
      </c>
      <c r="Y29" s="10">
        <f t="shared" si="9"/>
        <v>-1.0444666023646076E-2</v>
      </c>
      <c r="Z29" s="64"/>
      <c r="AB29" s="5">
        <f t="shared" si="15"/>
        <v>2045</v>
      </c>
      <c r="AC29" s="10">
        <f t="shared" si="11"/>
        <v>0.35475963319883258</v>
      </c>
      <c r="AD29" s="10">
        <f t="shared" si="11"/>
        <v>1.1927442248170403</v>
      </c>
      <c r="AE29" s="10">
        <f t="shared" si="11"/>
        <v>0.36411748767529839</v>
      </c>
    </row>
    <row r="30" spans="1:38" x14ac:dyDescent="0.25">
      <c r="A30">
        <v>67</v>
      </c>
      <c r="B30">
        <v>2025</v>
      </c>
      <c r="C30" s="1" t="s">
        <v>12</v>
      </c>
      <c r="D30" s="1" t="s">
        <v>50</v>
      </c>
      <c r="E30" s="1">
        <v>427.18320899999998</v>
      </c>
      <c r="F30" s="1">
        <v>2.3595700000000002</v>
      </c>
      <c r="G30" s="1">
        <v>2.9356620000000002</v>
      </c>
      <c r="H30" s="1">
        <v>1.345699</v>
      </c>
      <c r="P30" s="5">
        <f t="shared" si="12"/>
        <v>2050</v>
      </c>
      <c r="Q30" s="6">
        <f t="shared" ref="Q30:S40" si="16">Q10</f>
        <v>-2.955780189710109E-6</v>
      </c>
      <c r="R30" s="6">
        <f t="shared" si="16"/>
        <v>8.692245679196341E-3</v>
      </c>
      <c r="S30" s="6">
        <f t="shared" si="16"/>
        <v>-1.619663919430433</v>
      </c>
      <c r="T30" s="60"/>
      <c r="V30" s="5">
        <f t="shared" si="14"/>
        <v>2050</v>
      </c>
      <c r="W30" s="7">
        <f t="shared" ref="W30:Y40" si="17">W10</f>
        <v>-2.1718846299699952E-2</v>
      </c>
      <c r="X30" s="7">
        <f t="shared" si="17"/>
        <v>0.57168959847821976</v>
      </c>
      <c r="Y30" s="7">
        <f t="shared" si="17"/>
        <v>2.4032508859760826E-2</v>
      </c>
      <c r="Z30" s="64"/>
      <c r="AB30" s="5">
        <f t="shared" si="15"/>
        <v>2050</v>
      </c>
      <c r="AC30" s="7">
        <f t="shared" ref="AC30:AE40" si="18">AC10</f>
        <v>0.34276029364531069</v>
      </c>
      <c r="AD30" s="7">
        <f t="shared" si="18"/>
        <v>1.1584570207576901</v>
      </c>
      <c r="AE30" s="7">
        <f t="shared" si="18"/>
        <v>0.4014886720452735</v>
      </c>
      <c r="AK30" s="1">
        <f>AK11-AK12</f>
        <v>7.5486880062171746E-2</v>
      </c>
      <c r="AL30" s="1">
        <f>AL11-AL12</f>
        <v>-7.4951172935013854E-3</v>
      </c>
    </row>
    <row r="31" spans="1:38" x14ac:dyDescent="0.25">
      <c r="A31">
        <v>67</v>
      </c>
      <c r="B31">
        <v>2025</v>
      </c>
      <c r="C31" s="1" t="s">
        <v>12</v>
      </c>
      <c r="D31" s="1" t="s">
        <v>51</v>
      </c>
      <c r="E31" s="1">
        <v>424.34984200000002</v>
      </c>
      <c r="F31" s="1">
        <v>2.3225859999999998</v>
      </c>
      <c r="G31" s="1">
        <v>3.0348809999999999</v>
      </c>
      <c r="H31" s="1">
        <v>1.3779680000000001</v>
      </c>
      <c r="P31" s="5">
        <f t="shared" si="12"/>
        <v>2055</v>
      </c>
      <c r="Q31" s="6">
        <f t="shared" si="16"/>
        <v>-2.8342758450786865E-6</v>
      </c>
      <c r="R31" s="6">
        <f t="shared" si="16"/>
        <v>8.7882059819266844E-3</v>
      </c>
      <c r="S31" s="6">
        <f t="shared" si="16"/>
        <v>-1.6836112309075488</v>
      </c>
      <c r="T31" s="60"/>
      <c r="V31" s="5">
        <f t="shared" si="14"/>
        <v>2055</v>
      </c>
      <c r="W31" s="7">
        <f t="shared" si="17"/>
        <v>-1.4295237084146314E-2</v>
      </c>
      <c r="X31" s="7">
        <f t="shared" si="17"/>
        <v>0.53416372173178717</v>
      </c>
      <c r="Y31" s="7">
        <f t="shared" si="17"/>
        <v>8.3832782505530251E-2</v>
      </c>
      <c r="Z31" s="64"/>
      <c r="AB31" s="5">
        <f t="shared" si="15"/>
        <v>2055</v>
      </c>
      <c r="AC31" s="7">
        <f t="shared" si="18"/>
        <v>0.20048220670294092</v>
      </c>
      <c r="AD31" s="7">
        <f t="shared" si="18"/>
        <v>1.5743241653645053</v>
      </c>
      <c r="AE31" s="7">
        <f t="shared" si="18"/>
        <v>6.640951496712888E-2</v>
      </c>
      <c r="AK31" s="1">
        <f t="shared" ref="AK31:AL40" si="19">AK12-AK13</f>
        <v>7.0987803643754344E-2</v>
      </c>
      <c r="AL31" s="1">
        <f t="shared" si="19"/>
        <v>-4.3468673949509373E-3</v>
      </c>
    </row>
    <row r="32" spans="1:38" x14ac:dyDescent="0.25">
      <c r="A32">
        <v>67</v>
      </c>
      <c r="B32">
        <v>2025</v>
      </c>
      <c r="C32" s="1" t="s">
        <v>12</v>
      </c>
      <c r="D32" s="1" t="s">
        <v>52</v>
      </c>
      <c r="E32" s="1">
        <v>425.71092599999997</v>
      </c>
      <c r="F32" s="1">
        <v>2.34029</v>
      </c>
      <c r="G32" s="1">
        <v>3.0101</v>
      </c>
      <c r="H32" s="1">
        <v>1.3692439999999999</v>
      </c>
      <c r="P32" s="5">
        <f t="shared" si="12"/>
        <v>2060</v>
      </c>
      <c r="Q32" s="6">
        <f t="shared" si="16"/>
        <v>-3.4778128552411817E-6</v>
      </c>
      <c r="R32" s="6">
        <f t="shared" si="16"/>
        <v>9.5370632356588173E-3</v>
      </c>
      <c r="S32" s="6">
        <f t="shared" si="16"/>
        <v>-1.8615904608221447</v>
      </c>
      <c r="T32" s="60"/>
      <c r="V32" s="5">
        <f t="shared" si="14"/>
        <v>2060</v>
      </c>
      <c r="W32" s="7">
        <f t="shared" si="17"/>
        <v>-1.1946403731259219E-2</v>
      </c>
      <c r="X32" s="7">
        <f t="shared" si="17"/>
        <v>0.53138961466521117</v>
      </c>
      <c r="Y32" s="7">
        <f t="shared" si="17"/>
        <v>9.3336587545791549E-2</v>
      </c>
      <c r="Z32" s="64"/>
      <c r="AB32" s="5">
        <f t="shared" si="15"/>
        <v>2060</v>
      </c>
      <c r="AC32" s="7">
        <f t="shared" si="18"/>
        <v>0.151839722226976</v>
      </c>
      <c r="AD32" s="7">
        <f t="shared" si="18"/>
        <v>1.672278395509303</v>
      </c>
      <c r="AE32" s="7">
        <f t="shared" si="18"/>
        <v>-1.7171924286170981E-2</v>
      </c>
      <c r="AK32" s="1">
        <f t="shared" si="19"/>
        <v>6.6488727225168631E-2</v>
      </c>
      <c r="AL32" s="1">
        <f t="shared" si="19"/>
        <v>-2.253081453174488E-3</v>
      </c>
    </row>
    <row r="33" spans="1:43" x14ac:dyDescent="0.25">
      <c r="A33">
        <v>67</v>
      </c>
      <c r="B33">
        <v>2025</v>
      </c>
      <c r="C33" s="1" t="s">
        <v>12</v>
      </c>
      <c r="D33" s="1" t="s">
        <v>53</v>
      </c>
      <c r="E33" s="1">
        <v>429.854488</v>
      </c>
      <c r="F33" s="1">
        <v>2.392979</v>
      </c>
      <c r="G33" s="1">
        <v>3.040727</v>
      </c>
      <c r="H33" s="1">
        <v>1.3750549999999999</v>
      </c>
      <c r="P33" s="5">
        <f t="shared" si="12"/>
        <v>2065</v>
      </c>
      <c r="Q33" s="6">
        <f t="shared" si="16"/>
        <v>-3.961855788422923E-6</v>
      </c>
      <c r="R33" s="6">
        <f t="shared" si="16"/>
        <v>1.0126815822031234E-2</v>
      </c>
      <c r="S33" s="6">
        <f t="shared" si="16"/>
        <v>-2.0221146402966443</v>
      </c>
      <c r="T33" s="60"/>
      <c r="V33" s="5">
        <f t="shared" si="14"/>
        <v>2065</v>
      </c>
      <c r="W33" s="7">
        <f t="shared" si="17"/>
        <v>-1.1044582413951081E-2</v>
      </c>
      <c r="X33" s="7">
        <f t="shared" si="17"/>
        <v>0.53585978799950207</v>
      </c>
      <c r="Y33" s="7">
        <f t="shared" si="17"/>
        <v>9.1004142706896385E-2</v>
      </c>
      <c r="Z33" s="64"/>
      <c r="AB33" s="5">
        <f t="shared" si="15"/>
        <v>2065</v>
      </c>
      <c r="AC33" s="7">
        <f t="shared" si="18"/>
        <v>0.12978273078622746</v>
      </c>
      <c r="AD33" s="7">
        <f t="shared" si="18"/>
        <v>1.6955048333033362</v>
      </c>
      <c r="AE33" s="7">
        <f t="shared" si="18"/>
        <v>-4.008921954874467E-2</v>
      </c>
      <c r="AK33" s="1">
        <f t="shared" si="19"/>
        <v>6.3223643090267068E-2</v>
      </c>
      <c r="AL33" s="1">
        <f>AL14-AL15</f>
        <v>-1.7066376853522858E-3</v>
      </c>
    </row>
    <row r="34" spans="1:43" ht="15" customHeight="1" x14ac:dyDescent="0.25">
      <c r="A34">
        <v>67</v>
      </c>
      <c r="B34">
        <v>2025</v>
      </c>
      <c r="C34" s="1" t="s">
        <v>12</v>
      </c>
      <c r="D34" s="1" t="s">
        <v>54</v>
      </c>
      <c r="E34" s="1">
        <v>424.08560899999998</v>
      </c>
      <c r="F34" s="1">
        <v>2.3194750000000002</v>
      </c>
      <c r="G34" s="1">
        <v>3.03877</v>
      </c>
      <c r="H34" s="1">
        <v>1.3790370000000001</v>
      </c>
      <c r="P34" s="5">
        <f t="shared" si="12"/>
        <v>2070</v>
      </c>
      <c r="Q34" s="6">
        <f t="shared" si="16"/>
        <v>-4.263307280067116E-6</v>
      </c>
      <c r="R34" s="6">
        <f t="shared" si="16"/>
        <v>1.055993609348204E-2</v>
      </c>
      <c r="S34" s="6">
        <f t="shared" si="16"/>
        <v>-2.1263085876677597</v>
      </c>
      <c r="T34" s="60"/>
      <c r="V34" s="5">
        <f t="shared" si="14"/>
        <v>2070</v>
      </c>
      <c r="W34" s="7">
        <f t="shared" si="17"/>
        <v>-1.0342320026988578E-2</v>
      </c>
      <c r="X34" s="7">
        <f t="shared" si="17"/>
        <v>0.54343637990036819</v>
      </c>
      <c r="Y34" s="7">
        <f t="shared" si="17"/>
        <v>7.3709211858774409E-2</v>
      </c>
      <c r="Z34" s="64"/>
      <c r="AB34" s="5">
        <f t="shared" si="15"/>
        <v>2070</v>
      </c>
      <c r="AC34" s="7">
        <f t="shared" si="18"/>
        <v>0.11392039396815726</v>
      </c>
      <c r="AD34" s="7">
        <f t="shared" si="18"/>
        <v>1.6920591288519296</v>
      </c>
      <c r="AE34" s="7">
        <f t="shared" si="18"/>
        <v>-1.8327042877278321E-2</v>
      </c>
      <c r="AK34" s="1">
        <f t="shared" si="19"/>
        <v>4.7499298479154461E-2</v>
      </c>
      <c r="AL34" s="1">
        <f t="shared" si="19"/>
        <v>-3.5394756206952316E-4</v>
      </c>
    </row>
    <row r="35" spans="1:43" ht="15" customHeight="1" x14ac:dyDescent="0.25">
      <c r="A35">
        <v>67</v>
      </c>
      <c r="B35">
        <v>2025</v>
      </c>
      <c r="C35" s="1" t="s">
        <v>12</v>
      </c>
      <c r="D35" s="1" t="s">
        <v>55</v>
      </c>
      <c r="E35" s="1">
        <v>425.39853499999998</v>
      </c>
      <c r="F35" s="1">
        <v>2.3362319999999999</v>
      </c>
      <c r="G35" s="1">
        <v>3.0128550000000001</v>
      </c>
      <c r="H35" s="1">
        <v>1.36985</v>
      </c>
      <c r="P35" s="5">
        <f t="shared" si="12"/>
        <v>2075</v>
      </c>
      <c r="Q35" s="6">
        <f t="shared" si="16"/>
        <v>-4.4145012155846549E-6</v>
      </c>
      <c r="R35" s="6">
        <f t="shared" si="16"/>
        <v>1.0818091113324289E-2</v>
      </c>
      <c r="S35" s="6">
        <f t="shared" si="16"/>
        <v>-2.2074604781380662</v>
      </c>
      <c r="T35" s="60"/>
      <c r="V35" s="5">
        <f t="shared" si="14"/>
        <v>2075</v>
      </c>
      <c r="W35" s="7">
        <f t="shared" si="17"/>
        <v>-9.1358537400677165E-3</v>
      </c>
      <c r="X35" s="7">
        <f t="shared" si="17"/>
        <v>0.54374614728530424</v>
      </c>
      <c r="Y35" s="7">
        <f t="shared" si="17"/>
        <v>8.4813240270426776E-2</v>
      </c>
      <c r="Z35" s="64"/>
      <c r="AB35" s="5">
        <f t="shared" si="15"/>
        <v>2075</v>
      </c>
      <c r="AC35" s="7">
        <f t="shared" si="18"/>
        <v>9.3706604344620817E-2</v>
      </c>
      <c r="AD35" s="7">
        <f t="shared" si="18"/>
        <v>1.7250379315810169</v>
      </c>
      <c r="AE35" s="7">
        <f t="shared" si="18"/>
        <v>-6.6210021178897349E-2</v>
      </c>
      <c r="AK35" s="1">
        <f t="shared" si="19"/>
        <v>6.4865474694790759E-2</v>
      </c>
      <c r="AL35" s="1">
        <f t="shared" si="19"/>
        <v>-2.3586768285133175E-4</v>
      </c>
    </row>
    <row r="36" spans="1:43" x14ac:dyDescent="0.25">
      <c r="A36">
        <v>67</v>
      </c>
      <c r="B36">
        <v>2025</v>
      </c>
      <c r="C36" s="1" t="s">
        <v>12</v>
      </c>
      <c r="D36" s="1" t="s">
        <v>56</v>
      </c>
      <c r="E36" s="1">
        <v>428.10337900000002</v>
      </c>
      <c r="F36" s="1">
        <v>2.3706170000000002</v>
      </c>
      <c r="G36" s="1">
        <v>3.0430199999999998</v>
      </c>
      <c r="H36" s="1">
        <v>1.3795310000000001</v>
      </c>
      <c r="P36" s="5">
        <f t="shared" si="12"/>
        <v>2080</v>
      </c>
      <c r="Q36" s="6">
        <f t="shared" si="16"/>
        <v>-4.3899339569467872E-6</v>
      </c>
      <c r="R36" s="6">
        <f t="shared" si="16"/>
        <v>1.089335546772886E-2</v>
      </c>
      <c r="S36" s="6">
        <f t="shared" si="16"/>
        <v>-2.2245118209361392</v>
      </c>
      <c r="T36" s="60"/>
      <c r="V36" s="5">
        <f t="shared" si="14"/>
        <v>2080</v>
      </c>
      <c r="W36" s="7">
        <f t="shared" si="17"/>
        <v>-8.0130852832270699E-3</v>
      </c>
      <c r="X36" s="7">
        <f t="shared" si="17"/>
        <v>0.54650966079888108</v>
      </c>
      <c r="Y36" s="7">
        <f t="shared" si="17"/>
        <v>6.3967031547387948E-2</v>
      </c>
      <c r="Z36" s="64"/>
      <c r="AB36" s="5">
        <f t="shared" si="15"/>
        <v>2080</v>
      </c>
      <c r="AC36" s="7">
        <f t="shared" si="18"/>
        <v>7.7681204142631549E-2</v>
      </c>
      <c r="AD36" s="7">
        <f t="shared" si="18"/>
        <v>1.7396752482167188</v>
      </c>
      <c r="AE36" s="7">
        <f t="shared" si="18"/>
        <v>-4.254436747762097E-2</v>
      </c>
      <c r="AK36" s="1">
        <f t="shared" si="19"/>
        <v>5.2574359501338819E-2</v>
      </c>
      <c r="AL36" s="1">
        <f t="shared" si="19"/>
        <v>-4.1819828489719768E-5</v>
      </c>
    </row>
    <row r="37" spans="1:43" x14ac:dyDescent="0.25">
      <c r="A37">
        <v>67</v>
      </c>
      <c r="B37">
        <v>2025</v>
      </c>
      <c r="C37" s="1" t="s">
        <v>12</v>
      </c>
      <c r="D37" s="1" t="s">
        <v>57</v>
      </c>
      <c r="E37" s="1">
        <v>424.17743200000001</v>
      </c>
      <c r="F37" s="1">
        <v>2.3204500000000001</v>
      </c>
      <c r="G37" s="1">
        <v>3.0386449999999998</v>
      </c>
      <c r="H37" s="1">
        <v>1.379054</v>
      </c>
      <c r="P37" s="5">
        <f t="shared" si="12"/>
        <v>2085</v>
      </c>
      <c r="Q37" s="6">
        <f t="shared" si="16"/>
        <v>-4.2189308899941508E-6</v>
      </c>
      <c r="R37" s="6">
        <f t="shared" si="16"/>
        <v>1.0788801593265489E-2</v>
      </c>
      <c r="S37" s="6">
        <f t="shared" si="16"/>
        <v>-2.1966758983998478</v>
      </c>
      <c r="T37" s="60"/>
      <c r="V37" s="5">
        <f t="shared" si="14"/>
        <v>2085</v>
      </c>
      <c r="W37" s="7">
        <f t="shared" si="17"/>
        <v>-6.9408690593585638E-3</v>
      </c>
      <c r="X37" s="7">
        <f t="shared" si="17"/>
        <v>0.54700899529536029</v>
      </c>
      <c r="Y37" s="7">
        <f t="shared" si="17"/>
        <v>8.141428881191505E-2</v>
      </c>
      <c r="Z37" s="64"/>
      <c r="AB37" s="5">
        <f t="shared" si="15"/>
        <v>2085</v>
      </c>
      <c r="AC37" s="7">
        <f t="shared" si="18"/>
        <v>6.4029326188671326E-2</v>
      </c>
      <c r="AD37" s="7">
        <f t="shared" si="18"/>
        <v>1.7542406419026424</v>
      </c>
      <c r="AE37" s="7">
        <f t="shared" si="18"/>
        <v>-8.6443404895521936E-2</v>
      </c>
      <c r="AK37" s="1">
        <f t="shared" si="19"/>
        <v>3.5834062631613151E-2</v>
      </c>
      <c r="AL37" s="1">
        <f t="shared" si="19"/>
        <v>-4.0797848577689422E-5</v>
      </c>
    </row>
    <row r="38" spans="1:43" x14ac:dyDescent="0.25">
      <c r="A38">
        <v>67</v>
      </c>
      <c r="B38">
        <v>2025</v>
      </c>
      <c r="C38" s="1" t="s">
        <v>12</v>
      </c>
      <c r="D38" s="1" t="s">
        <v>58</v>
      </c>
      <c r="E38" s="1">
        <v>425.50987400000002</v>
      </c>
      <c r="F38" s="1">
        <v>2.3377189999999999</v>
      </c>
      <c r="G38" s="1">
        <v>3.0134910000000001</v>
      </c>
      <c r="H38" s="1">
        <v>1.3701950000000001</v>
      </c>
      <c r="P38" s="5">
        <f t="shared" si="12"/>
        <v>2090</v>
      </c>
      <c r="Q38" s="6">
        <f t="shared" si="16"/>
        <v>-4.0327577037332266E-6</v>
      </c>
      <c r="R38" s="6">
        <f t="shared" si="16"/>
        <v>1.0658990933518221E-2</v>
      </c>
      <c r="S38" s="6">
        <f t="shared" si="16"/>
        <v>-2.1624742231865728</v>
      </c>
      <c r="T38" s="60"/>
      <c r="V38" s="5">
        <f t="shared" si="14"/>
        <v>2090</v>
      </c>
      <c r="W38" s="7">
        <f t="shared" si="17"/>
        <v>-5.6433640136886558E-3</v>
      </c>
      <c r="X38" s="7">
        <f t="shared" si="17"/>
        <v>0.54501583421295074</v>
      </c>
      <c r="Y38" s="7">
        <f t="shared" si="17"/>
        <v>7.1836437314292054E-2</v>
      </c>
      <c r="Z38" s="64"/>
      <c r="AB38" s="5">
        <f t="shared" si="15"/>
        <v>2090</v>
      </c>
      <c r="AC38" s="7">
        <f t="shared" si="18"/>
        <v>5.0601197912742243E-2</v>
      </c>
      <c r="AD38" s="7">
        <f t="shared" si="18"/>
        <v>1.7765840818664984</v>
      </c>
      <c r="AE38" s="7">
        <f t="shared" si="18"/>
        <v>-7.8865342251884518E-2</v>
      </c>
      <c r="AK38" s="1">
        <f t="shared" si="19"/>
        <v>5.4013811769519915E-2</v>
      </c>
      <c r="AL38" s="1">
        <f t="shared" si="19"/>
        <v>-2.9662028247168237E-5</v>
      </c>
    </row>
    <row r="39" spans="1:43" x14ac:dyDescent="0.25">
      <c r="A39">
        <v>67</v>
      </c>
      <c r="B39">
        <v>2025</v>
      </c>
      <c r="C39" s="1" t="s">
        <v>12</v>
      </c>
      <c r="D39" s="1" t="s">
        <v>59</v>
      </c>
      <c r="E39" s="1">
        <v>428.69048900000001</v>
      </c>
      <c r="F39" s="1">
        <v>2.3781219999999998</v>
      </c>
      <c r="G39" s="1">
        <v>3.0455700000000001</v>
      </c>
      <c r="H39" s="1">
        <v>1.3790039999999999</v>
      </c>
      <c r="P39" s="5">
        <f t="shared" si="12"/>
        <v>2095</v>
      </c>
      <c r="Q39" s="6">
        <f t="shared" si="16"/>
        <v>-3.9092525391984733E-6</v>
      </c>
      <c r="R39" s="6">
        <f t="shared" si="16"/>
        <v>1.0588753584393156E-2</v>
      </c>
      <c r="S39" s="6">
        <f t="shared" si="16"/>
        <v>-2.1311763618182535</v>
      </c>
      <c r="T39" s="60"/>
      <c r="V39" s="5">
        <f t="shared" si="14"/>
        <v>2095</v>
      </c>
      <c r="W39" s="7">
        <f t="shared" si="17"/>
        <v>-4.4518123631863624E-3</v>
      </c>
      <c r="X39" s="7">
        <f t="shared" si="17"/>
        <v>0.54265184188182014</v>
      </c>
      <c r="Y39" s="7">
        <f t="shared" si="17"/>
        <v>9.1632117653041453E-2</v>
      </c>
      <c r="Z39" s="64"/>
      <c r="AB39" s="5">
        <f t="shared" si="15"/>
        <v>2095</v>
      </c>
      <c r="AC39" s="7">
        <f t="shared" si="18"/>
        <v>3.9013218581416501E-2</v>
      </c>
      <c r="AD39" s="7">
        <f t="shared" si="18"/>
        <v>1.7952522504979689</v>
      </c>
      <c r="AE39" s="7">
        <f t="shared" si="18"/>
        <v>-0.12316504136616643</v>
      </c>
      <c r="AK39" s="1">
        <f t="shared" si="19"/>
        <v>1.9094730089057599E-3</v>
      </c>
      <c r="AL39" s="1">
        <f t="shared" si="19"/>
        <v>6.8739306753329288E-6</v>
      </c>
    </row>
    <row r="40" spans="1:43" x14ac:dyDescent="0.25">
      <c r="A40">
        <v>67</v>
      </c>
      <c r="B40">
        <v>2025</v>
      </c>
      <c r="C40" s="1" t="s">
        <v>12</v>
      </c>
      <c r="D40" s="1" t="s">
        <v>60</v>
      </c>
      <c r="E40" s="1">
        <v>424.307635</v>
      </c>
      <c r="F40" s="1">
        <v>2.3220779999999999</v>
      </c>
      <c r="G40" s="1">
        <v>3.0341529999999999</v>
      </c>
      <c r="H40" s="1">
        <v>1.3774569999999999</v>
      </c>
      <c r="P40" s="5">
        <f t="shared" si="12"/>
        <v>2100</v>
      </c>
      <c r="Q40" s="6">
        <f t="shared" si="16"/>
        <v>-3.7729088989781852E-6</v>
      </c>
      <c r="R40" s="6">
        <f t="shared" si="16"/>
        <v>1.0489669982729545E-2</v>
      </c>
      <c r="S40" s="6">
        <f t="shared" si="16"/>
        <v>-2.1084615281232324</v>
      </c>
      <c r="T40" s="60"/>
      <c r="V40" s="5">
        <f t="shared" si="14"/>
        <v>2100</v>
      </c>
      <c r="W40" s="7">
        <f t="shared" si="17"/>
        <v>-3.4228449103714999E-3</v>
      </c>
      <c r="X40" s="7">
        <f t="shared" si="17"/>
        <v>0.53980542425241085</v>
      </c>
      <c r="Y40" s="7">
        <f t="shared" si="17"/>
        <v>9.5733409818407333E-2</v>
      </c>
      <c r="Z40" s="64"/>
      <c r="AB40" s="5">
        <f t="shared" si="15"/>
        <v>2100</v>
      </c>
      <c r="AC40" s="7">
        <f t="shared" si="18"/>
        <v>2.9775971712843782E-2</v>
      </c>
      <c r="AD40" s="7">
        <f t="shared" si="18"/>
        <v>1.8138118016301963</v>
      </c>
      <c r="AE40" s="7">
        <f t="shared" si="18"/>
        <v>-0.13758741984399822</v>
      </c>
      <c r="AK40" s="1">
        <f t="shared" si="19"/>
        <v>6.1913413354069746E-2</v>
      </c>
      <c r="AL40" s="1">
        <f t="shared" si="19"/>
        <v>-5.7821970941285272E-5</v>
      </c>
      <c r="AQ40" s="1"/>
    </row>
    <row r="41" spans="1:43" x14ac:dyDescent="0.25">
      <c r="A41">
        <v>67</v>
      </c>
      <c r="B41">
        <v>2025</v>
      </c>
      <c r="C41" s="1" t="s">
        <v>12</v>
      </c>
      <c r="D41" s="1" t="s">
        <v>61</v>
      </c>
      <c r="E41" s="1">
        <v>425.65204599999998</v>
      </c>
      <c r="F41" s="1">
        <v>2.339458</v>
      </c>
      <c r="G41" s="1">
        <v>3.007323</v>
      </c>
      <c r="H41" s="1">
        <v>1.3681700000000001</v>
      </c>
      <c r="P41" s="34" t="s">
        <v>385</v>
      </c>
      <c r="Q41" s="35"/>
      <c r="R41" s="35"/>
      <c r="S41" s="36"/>
      <c r="T41" s="59"/>
      <c r="V41" s="34" t="s">
        <v>385</v>
      </c>
      <c r="W41" s="35"/>
      <c r="X41" s="35"/>
      <c r="Y41" s="36"/>
      <c r="AA41" s="1"/>
      <c r="AB41" s="34" t="s">
        <v>385</v>
      </c>
      <c r="AC41" s="35"/>
      <c r="AD41" s="35"/>
      <c r="AE41" s="36"/>
      <c r="AQ41" s="1"/>
    </row>
    <row r="42" spans="1:43" ht="15" customHeight="1" x14ac:dyDescent="0.25">
      <c r="A42">
        <v>67</v>
      </c>
      <c r="B42">
        <v>2025</v>
      </c>
      <c r="C42" s="1" t="s">
        <v>12</v>
      </c>
      <c r="D42" s="1" t="s">
        <v>62</v>
      </c>
      <c r="E42" s="1">
        <v>429.18190600000003</v>
      </c>
      <c r="F42" s="1">
        <v>2.3842850000000002</v>
      </c>
      <c r="G42" s="1">
        <v>3.03484</v>
      </c>
      <c r="H42" s="1">
        <v>1.374676</v>
      </c>
      <c r="P42" s="19">
        <v>2025</v>
      </c>
      <c r="Q42" s="6" cm="1">
        <f t="array" ref="Q42:S42">LINEST(O116:O118,O109:O111^{1,2})</f>
        <v>1.0377446772560005E-6</v>
      </c>
      <c r="R42" s="6">
        <v>3.7418583452259175E-3</v>
      </c>
      <c r="S42" s="6">
        <v>-0.29024384278537574</v>
      </c>
      <c r="T42" s="60"/>
      <c r="V42" s="19">
        <v>2025</v>
      </c>
      <c r="W42" s="6" cm="1">
        <f t="array" ref="W42:Y42">LINEST(U116:U118,U109:U111^{1,2})</f>
        <v>-6.517482049832439E-2</v>
      </c>
      <c r="X42" s="6">
        <v>0.78600236630018927</v>
      </c>
      <c r="Y42" s="6">
        <v>-0.31697028512387149</v>
      </c>
      <c r="AA42" s="1"/>
      <c r="AB42" s="19">
        <v>2025</v>
      </c>
      <c r="AC42" s="6" cm="1">
        <f t="array" ref="AC42:AE42">LINEST(AA116:AA118,AA109:AA111^{1,2})</f>
        <v>0.67593999098304802</v>
      </c>
      <c r="AD42" s="6">
        <v>0.46598636267185933</v>
      </c>
      <c r="AE42" s="6">
        <v>0.92460664772757273</v>
      </c>
      <c r="AQ42" s="1"/>
    </row>
    <row r="43" spans="1:43" x14ac:dyDescent="0.25">
      <c r="A43">
        <v>67</v>
      </c>
      <c r="B43">
        <v>2025</v>
      </c>
      <c r="C43" s="1" t="s">
        <v>12</v>
      </c>
      <c r="D43" s="1" t="s">
        <v>63</v>
      </c>
      <c r="E43" s="1">
        <v>424.34322100000003</v>
      </c>
      <c r="F43" s="1">
        <v>2.3224960000000001</v>
      </c>
      <c r="G43" s="1">
        <v>3.0351379999999999</v>
      </c>
      <c r="H43" s="1">
        <v>1.3780589999999999</v>
      </c>
      <c r="P43" s="19">
        <v>2030</v>
      </c>
      <c r="Q43" s="6" cm="1">
        <f t="array" ref="Q43:S43">LINEST(P116:P118,P109:P111^{1,2})</f>
        <v>1.1615675183586892E-7</v>
      </c>
      <c r="R43" s="6">
        <v>4.886023402532194E-3</v>
      </c>
      <c r="S43" s="6">
        <v>-0.60138900911591486</v>
      </c>
      <c r="T43" s="60"/>
      <c r="V43" s="19">
        <v>2030</v>
      </c>
      <c r="W43" s="6" cm="1">
        <f t="array" ref="W43:Y43">LINEST(V116:V118,V109:V111^{1,2})</f>
        <v>-5.3594662720584968E-2</v>
      </c>
      <c r="X43" s="6">
        <v>0.72528770907945528</v>
      </c>
      <c r="Y43" s="6">
        <v>-0.22155265697101384</v>
      </c>
      <c r="AA43" s="1"/>
      <c r="AB43" s="19">
        <v>2030</v>
      </c>
      <c r="AC43" s="6" cm="1">
        <f t="array" ref="AC43:AE43">LINEST(AB116:AB118,AB109:AB111^{1,2})</f>
        <v>0.58516160488124869</v>
      </c>
      <c r="AD43" s="6">
        <v>0.67383608417549801</v>
      </c>
      <c r="AE43" s="6">
        <v>0.76461316351014119</v>
      </c>
    </row>
    <row r="44" spans="1:43" x14ac:dyDescent="0.25">
      <c r="A44">
        <v>67</v>
      </c>
      <c r="B44">
        <v>2025</v>
      </c>
      <c r="C44" s="1" t="s">
        <v>12</v>
      </c>
      <c r="D44" s="1" t="s">
        <v>64</v>
      </c>
      <c r="E44" s="1">
        <v>425.70615900000001</v>
      </c>
      <c r="F44" s="1">
        <v>2.340233</v>
      </c>
      <c r="G44" s="1">
        <v>3.0102769999999999</v>
      </c>
      <c r="H44" s="1">
        <v>1.3693</v>
      </c>
      <c r="P44" s="19">
        <f>P43+5</f>
        <v>2035</v>
      </c>
      <c r="Q44" s="6" cm="1">
        <f t="array" ref="Q44:S44">LINEST(Q116:Q118,Q109:Q111^{1,2})</f>
        <v>-7.1865269506169156E-7</v>
      </c>
      <c r="R44" s="6">
        <v>5.9300490623519515E-3</v>
      </c>
      <c r="S44" s="6">
        <v>-0.88512580923170159</v>
      </c>
      <c r="T44" s="60"/>
      <c r="V44" s="19">
        <f>V43+5</f>
        <v>2035</v>
      </c>
      <c r="W44" s="6" cm="1">
        <f t="array" ref="W44:Y44">LINEST(W116:W118,W109:W111^{1,2})</f>
        <v>-4.3359933460895166E-2</v>
      </c>
      <c r="X44" s="6">
        <v>0.67280808816291104</v>
      </c>
      <c r="Y44" s="6">
        <v>-0.13865917773635184</v>
      </c>
      <c r="AA44" s="1"/>
      <c r="AB44" s="19">
        <f>AB43+5</f>
        <v>2035</v>
      </c>
      <c r="AC44" s="6" cm="1">
        <f t="array" ref="AC44:AE44">LINEST(AC116:AC118,AC109:AC111^{1,2})</f>
        <v>0.50137208321666693</v>
      </c>
      <c r="AD44" s="6">
        <v>0.86424563503396079</v>
      </c>
      <c r="AE44" s="6">
        <v>0.61786714209598159</v>
      </c>
    </row>
    <row r="45" spans="1:43" x14ac:dyDescent="0.25">
      <c r="A45">
        <v>67</v>
      </c>
      <c r="B45">
        <v>2025</v>
      </c>
      <c r="C45" s="1" t="s">
        <v>12</v>
      </c>
      <c r="D45" s="1" t="s">
        <v>65</v>
      </c>
      <c r="E45" s="1">
        <v>429.83553599999999</v>
      </c>
      <c r="F45" s="1">
        <v>2.3927350000000001</v>
      </c>
      <c r="G45" s="1">
        <v>3.040575</v>
      </c>
      <c r="H45" s="1">
        <v>1.3750089999999999</v>
      </c>
      <c r="P45" s="19">
        <f t="shared" ref="P45:P46" si="20">P44+5</f>
        <v>2040</v>
      </c>
      <c r="Q45" s="6" cm="1">
        <f t="array" ref="Q45:S45">LINEST(R116:R118,R109:R111^{1,2})</f>
        <v>-1.4666836634446495E-6</v>
      </c>
      <c r="R45" s="6">
        <v>6.8739353246925232E-3</v>
      </c>
      <c r="S45" s="6">
        <v>-1.1414542431344157</v>
      </c>
      <c r="T45" s="60"/>
      <c r="V45" s="19">
        <f t="shared" ref="V45:V46" si="21">V44+5</f>
        <v>2040</v>
      </c>
      <c r="W45" s="6" cm="1">
        <f t="array" ref="W45:Y45">LINEST(X116:X118,X109:X111^{1,2})</f>
        <v>-3.447063271934097E-2</v>
      </c>
      <c r="X45" s="6">
        <v>0.62856350355111523</v>
      </c>
      <c r="Y45" s="6">
        <v>-6.8289847420787031E-2</v>
      </c>
      <c r="AA45" s="1"/>
      <c r="AB45" s="19">
        <f t="shared" ref="AB45:AB46" si="22">AB44+5</f>
        <v>2040</v>
      </c>
      <c r="AC45" s="6" cm="1">
        <f t="array" ref="AC45:AE45">LINEST(AD116:AD118,AD109:AD111^{1,2})</f>
        <v>0.42457142599020403</v>
      </c>
      <c r="AD45" s="6">
        <v>1.0372150152438735</v>
      </c>
      <c r="AE45" s="6">
        <v>0.48436858348812417</v>
      </c>
    </row>
    <row r="46" spans="1:43" x14ac:dyDescent="0.25">
      <c r="A46">
        <v>67</v>
      </c>
      <c r="B46">
        <v>2025</v>
      </c>
      <c r="C46" s="1" t="s">
        <v>12</v>
      </c>
      <c r="D46" s="1" t="s">
        <v>66</v>
      </c>
      <c r="E46" s="1">
        <v>424.347556</v>
      </c>
      <c r="F46" s="1">
        <v>2.3225560000000001</v>
      </c>
      <c r="G46" s="1">
        <v>3.0351689999999998</v>
      </c>
      <c r="H46" s="1">
        <v>1.3780600000000001</v>
      </c>
      <c r="P46" s="19">
        <f t="shared" si="20"/>
        <v>2045</v>
      </c>
      <c r="Q46" s="6" cm="1">
        <f t="array" ref="Q46:S46">LINEST(S116:S118,S109:S111^{1,2})</f>
        <v>-2.1279361533051171E-6</v>
      </c>
      <c r="R46" s="6">
        <v>7.7176821895468886E-3</v>
      </c>
      <c r="S46" s="6">
        <v>-1.3703743108224975</v>
      </c>
      <c r="T46" s="60"/>
      <c r="V46" s="19">
        <f t="shared" si="21"/>
        <v>2045</v>
      </c>
      <c r="W46" s="6" cm="1">
        <f t="array" ref="W46:Y46">LINEST(Y116:Y118,Y109:Y111^{1,2})</f>
        <v>-2.6926760495861742E-2</v>
      </c>
      <c r="X46" s="6">
        <v>0.59255395524366106</v>
      </c>
      <c r="Y46" s="6">
        <v>-1.0444666023646076E-2</v>
      </c>
      <c r="AA46" s="1"/>
      <c r="AB46" s="19">
        <f t="shared" si="22"/>
        <v>2045</v>
      </c>
      <c r="AC46" s="6" cm="1">
        <f t="array" ref="AC46:AE46">LINEST(AE116:AE118,AE109:AE111^{1,2})</f>
        <v>0.35475963319883258</v>
      </c>
      <c r="AD46" s="6">
        <v>1.1927442248170403</v>
      </c>
      <c r="AE46" s="6">
        <v>0.36411748767529839</v>
      </c>
    </row>
    <row r="47" spans="1:43" x14ac:dyDescent="0.25">
      <c r="A47">
        <v>67</v>
      </c>
      <c r="B47">
        <v>2025</v>
      </c>
      <c r="C47" s="1" t="s">
        <v>12</v>
      </c>
      <c r="D47" s="1" t="s">
        <v>67</v>
      </c>
      <c r="E47" s="1">
        <v>425.70925299999999</v>
      </c>
      <c r="F47" s="1">
        <v>2.3402729999999998</v>
      </c>
      <c r="G47" s="1">
        <v>3.010329</v>
      </c>
      <c r="H47" s="1">
        <v>1.3693150000000001</v>
      </c>
      <c r="V47" s="1"/>
      <c r="W47" s="1"/>
      <c r="X47" s="1"/>
      <c r="Y47" s="1"/>
      <c r="AA47" s="1"/>
      <c r="AB47" s="1"/>
      <c r="AC47" s="1"/>
      <c r="AD47" s="1"/>
      <c r="AE47" s="1"/>
      <c r="AQ47" s="1"/>
    </row>
    <row r="48" spans="1:43" x14ac:dyDescent="0.25">
      <c r="A48">
        <v>67</v>
      </c>
      <c r="B48">
        <v>2025</v>
      </c>
      <c r="C48" s="1" t="s">
        <v>12</v>
      </c>
      <c r="D48" s="1" t="s">
        <v>68</v>
      </c>
      <c r="E48" s="1">
        <v>429.85032000000001</v>
      </c>
      <c r="F48" s="1">
        <v>2.392925</v>
      </c>
      <c r="G48" s="1">
        <v>3.0407410000000001</v>
      </c>
      <c r="H48" s="1">
        <v>1.3750610000000001</v>
      </c>
      <c r="P48" s="13"/>
      <c r="Q48" s="70" t="s">
        <v>380</v>
      </c>
      <c r="R48" s="70" t="s">
        <v>25</v>
      </c>
      <c r="S48" s="71"/>
      <c r="T48" s="72"/>
      <c r="U48" s="71"/>
      <c r="V48" s="70"/>
      <c r="W48" s="70" t="s">
        <v>24</v>
      </c>
      <c r="X48" s="70" t="s">
        <v>25</v>
      </c>
      <c r="Y48" s="16"/>
      <c r="Z48" s="73"/>
      <c r="AA48" s="16"/>
      <c r="AB48" s="13"/>
      <c r="AC48" s="70" t="s">
        <v>25</v>
      </c>
      <c r="AD48" s="70" t="s">
        <v>24</v>
      </c>
      <c r="AE48" s="1"/>
      <c r="AQ48" s="1"/>
    </row>
    <row r="49" spans="1:43" x14ac:dyDescent="0.25">
      <c r="A49">
        <v>67</v>
      </c>
      <c r="B49">
        <v>2025</v>
      </c>
      <c r="C49" s="1" t="s">
        <v>12</v>
      </c>
      <c r="D49" s="1" t="s">
        <v>69</v>
      </c>
      <c r="E49" s="1">
        <v>424.34295200000003</v>
      </c>
      <c r="F49" s="1">
        <v>2.3224930000000001</v>
      </c>
      <c r="G49" s="1">
        <v>3.035787</v>
      </c>
      <c r="H49" s="1">
        <v>1.378268</v>
      </c>
      <c r="P49" s="5">
        <v>2025</v>
      </c>
      <c r="Q49" s="9">
        <v>430</v>
      </c>
      <c r="R49" s="9">
        <f>P$65*P49*P49+Q$65*P49+R$65</f>
        <v>1.5106342364864034</v>
      </c>
      <c r="V49" s="5">
        <v>2025</v>
      </c>
      <c r="W49" s="9">
        <v>2.5</v>
      </c>
      <c r="X49" s="9">
        <f>V$65*V49*V49+W$65*V49+X$65</f>
        <v>1.2406930025120744</v>
      </c>
      <c r="Y49" s="1"/>
      <c r="AA49" s="1"/>
      <c r="AB49" s="5">
        <v>2025</v>
      </c>
      <c r="AC49" s="9">
        <v>1.75</v>
      </c>
      <c r="AD49" s="9">
        <f>AB$65*AB49*AB49+AC$65*AB49+AD$65</f>
        <v>3.8101490047889115</v>
      </c>
      <c r="AE49" s="1"/>
      <c r="AQ49" s="1"/>
    </row>
    <row r="50" spans="1:43" x14ac:dyDescent="0.25">
      <c r="A50">
        <v>67</v>
      </c>
      <c r="B50">
        <v>2025</v>
      </c>
      <c r="C50" s="1" t="s">
        <v>12</v>
      </c>
      <c r="D50" s="1" t="s">
        <v>70</v>
      </c>
      <c r="E50" s="1">
        <v>425.70031599999999</v>
      </c>
      <c r="F50" s="1">
        <v>2.3401719999999999</v>
      </c>
      <c r="G50" s="1">
        <v>3.0115690000000002</v>
      </c>
      <c r="H50" s="1">
        <v>1.369658</v>
      </c>
      <c r="P50" s="5">
        <v>2030</v>
      </c>
      <c r="Q50" s="9">
        <v>430</v>
      </c>
      <c r="R50" s="9">
        <f>P$65*P50*P50+Q$65*P50+R$65</f>
        <v>1.5210784373873807</v>
      </c>
      <c r="V50" s="5">
        <v>2030</v>
      </c>
      <c r="W50" s="9">
        <f>W49</f>
        <v>2.5</v>
      </c>
      <c r="X50" s="9">
        <f>V$65*V50*V50+W$65*V50+X$65</f>
        <v>1.2566999737239684</v>
      </c>
      <c r="Y50" s="1"/>
      <c r="AA50" s="1"/>
      <c r="AB50" s="5">
        <v>2030</v>
      </c>
      <c r="AC50" s="9">
        <v>1.75</v>
      </c>
      <c r="AD50" s="9">
        <f>AB$65*AB50*AB50+AC$65*AB50+AD$65</f>
        <v>3.7358837257660866</v>
      </c>
      <c r="AE50" s="1"/>
    </row>
    <row r="51" spans="1:43" x14ac:dyDescent="0.25">
      <c r="A51">
        <v>67</v>
      </c>
      <c r="B51">
        <v>2025</v>
      </c>
      <c r="C51" s="1" t="s">
        <v>12</v>
      </c>
      <c r="D51" s="1" t="s">
        <v>71</v>
      </c>
      <c r="E51" s="1">
        <v>429.83553599999999</v>
      </c>
      <c r="F51" s="1">
        <v>2.3927350000000001</v>
      </c>
      <c r="G51" s="1">
        <v>3.040575</v>
      </c>
      <c r="H51" s="1">
        <v>1.3750089999999999</v>
      </c>
      <c r="P51" s="5">
        <f t="shared" ref="P51:P64" si="23">P50+5</f>
        <v>2035</v>
      </c>
      <c r="Q51" s="9">
        <f>Q50</f>
        <v>430</v>
      </c>
      <c r="R51" s="9">
        <f t="shared" ref="R51:R53" si="24">P$65*P51*P51+Q$65*P51+R$65</f>
        <v>1.5319164042627307</v>
      </c>
      <c r="V51" s="5">
        <f t="shared" ref="V51:V64" si="25">V50+5</f>
        <v>2035</v>
      </c>
      <c r="W51" s="9">
        <f t="shared" ref="W51:W64" si="26">W50</f>
        <v>2.5</v>
      </c>
      <c r="X51" s="9">
        <f>V$65*V51*V51+W$65*V51+X$65</f>
        <v>1.2723614585403311</v>
      </c>
      <c r="Y51" s="1"/>
      <c r="AA51" s="1"/>
      <c r="AB51" s="5">
        <f t="shared" ref="AB51:AB64" si="27">AB50+5</f>
        <v>2035</v>
      </c>
      <c r="AC51" s="9">
        <v>1.75</v>
      </c>
      <c r="AD51" s="9">
        <f t="shared" ref="AD51:AD53" si="28">AB$65*AB51*AB51+AC$65*AB51+AD$65</f>
        <v>3.665749008256455</v>
      </c>
      <c r="AE51" s="1"/>
    </row>
    <row r="52" spans="1:43" x14ac:dyDescent="0.25">
      <c r="A52">
        <v>67</v>
      </c>
      <c r="B52">
        <v>2025</v>
      </c>
      <c r="C52" s="1" t="s">
        <v>12</v>
      </c>
      <c r="D52" s="1" t="s">
        <v>72</v>
      </c>
      <c r="E52" s="1">
        <v>424.34786600000001</v>
      </c>
      <c r="F52" s="1">
        <v>2.3225509999999998</v>
      </c>
      <c r="G52" s="1">
        <v>3.0348769999999998</v>
      </c>
      <c r="H52" s="1">
        <v>1.3778999999999999</v>
      </c>
      <c r="P52" s="5">
        <f t="shared" si="23"/>
        <v>2040</v>
      </c>
      <c r="Q52" s="9">
        <f t="shared" ref="Q52:Q64" si="29">Q51</f>
        <v>430</v>
      </c>
      <c r="R52" s="9">
        <f t="shared" si="24"/>
        <v>1.5431481371124534</v>
      </c>
      <c r="V52" s="5">
        <f t="shared" si="25"/>
        <v>2040</v>
      </c>
      <c r="W52" s="9">
        <f t="shared" si="26"/>
        <v>2.5</v>
      </c>
      <c r="X52" s="9">
        <f>V$65*V52*V52+W$65*V52+X$65</f>
        <v>1.28767745696112</v>
      </c>
      <c r="Y52" s="1"/>
      <c r="AA52" s="1"/>
      <c r="AB52" s="5">
        <f t="shared" si="27"/>
        <v>2040</v>
      </c>
      <c r="AC52" s="9">
        <v>1.75</v>
      </c>
      <c r="AD52" s="9">
        <f t="shared" si="28"/>
        <v>3.5997448522599029</v>
      </c>
      <c r="AE52" s="1"/>
    </row>
    <row r="53" spans="1:43" x14ac:dyDescent="0.25">
      <c r="A53">
        <v>67</v>
      </c>
      <c r="B53">
        <v>2025</v>
      </c>
      <c r="C53" s="1" t="s">
        <v>12</v>
      </c>
      <c r="D53" s="1" t="s">
        <v>73</v>
      </c>
      <c r="E53" s="1">
        <v>425.71319</v>
      </c>
      <c r="F53" s="1">
        <v>2.3403170000000002</v>
      </c>
      <c r="G53" s="1">
        <v>3.009674</v>
      </c>
      <c r="H53" s="1">
        <v>1.369078</v>
      </c>
      <c r="P53" s="5">
        <f t="shared" si="23"/>
        <v>2045</v>
      </c>
      <c r="Q53" s="9">
        <f t="shared" si="29"/>
        <v>430</v>
      </c>
      <c r="R53" s="9">
        <f t="shared" si="24"/>
        <v>1.5547736359365487</v>
      </c>
      <c r="V53" s="5">
        <f t="shared" si="25"/>
        <v>2045</v>
      </c>
      <c r="W53" s="9">
        <f t="shared" si="26"/>
        <v>2.5</v>
      </c>
      <c r="X53" s="9">
        <f>V$65*V53*V53+W$65*V53+X$65</f>
        <v>1.3026479689863706</v>
      </c>
      <c r="Y53" s="1"/>
      <c r="AA53" s="1"/>
      <c r="AB53" s="5">
        <f t="shared" si="27"/>
        <v>2045</v>
      </c>
      <c r="AC53" s="9">
        <v>1.75</v>
      </c>
      <c r="AD53" s="9">
        <f t="shared" si="28"/>
        <v>3.5378712577765441</v>
      </c>
      <c r="AE53" s="1"/>
    </row>
    <row r="54" spans="1:43" x14ac:dyDescent="0.25">
      <c r="A54">
        <v>67</v>
      </c>
      <c r="B54">
        <v>2025</v>
      </c>
      <c r="C54" s="1" t="s">
        <v>12</v>
      </c>
      <c r="D54" s="1" t="s">
        <v>74</v>
      </c>
      <c r="E54" s="1">
        <v>429.918339</v>
      </c>
      <c r="F54" s="1">
        <v>2.3938079999999999</v>
      </c>
      <c r="G54" s="1">
        <v>3.0402010000000002</v>
      </c>
      <c r="H54" s="1">
        <v>1.3748720000000001</v>
      </c>
      <c r="P54" s="22">
        <f t="shared" si="23"/>
        <v>2050</v>
      </c>
      <c r="Q54" s="9">
        <f t="shared" si="29"/>
        <v>430</v>
      </c>
      <c r="R54" s="15">
        <f t="shared" ref="R54:R64" si="30">Q30*Q54*Q54+R30*Q54+S30</f>
        <v>1.5714779655465947</v>
      </c>
      <c r="V54" s="22">
        <f t="shared" si="25"/>
        <v>2050</v>
      </c>
      <c r="W54" s="9">
        <f t="shared" si="26"/>
        <v>2.5</v>
      </c>
      <c r="X54" s="15">
        <f t="shared" ref="X54:X64" si="31">W30*W54*W54+X30*W54+Y30</f>
        <v>1.3175137156821857</v>
      </c>
      <c r="Y54" s="1"/>
      <c r="AA54" s="1"/>
      <c r="AB54" s="22">
        <f t="shared" si="27"/>
        <v>2050</v>
      </c>
      <c r="AC54" s="9">
        <v>1.75</v>
      </c>
      <c r="AD54" s="15">
        <f t="shared" ref="AD54:AD64" si="32">AC30*AC54*AC54+AD30*AC54+AE30</f>
        <v>3.4784918576599946</v>
      </c>
      <c r="AE54" s="1"/>
    </row>
    <row r="55" spans="1:43" ht="15" customHeight="1" x14ac:dyDescent="0.25">
      <c r="A55">
        <v>67</v>
      </c>
      <c r="B55">
        <v>2025</v>
      </c>
      <c r="C55" s="1" t="s">
        <v>12</v>
      </c>
      <c r="D55" s="1" t="s">
        <v>75</v>
      </c>
      <c r="E55" s="1">
        <v>424.34032100000002</v>
      </c>
      <c r="F55" s="1">
        <v>2.3224589999999998</v>
      </c>
      <c r="G55" s="1">
        <v>3.035469</v>
      </c>
      <c r="H55" s="1">
        <v>1.378169</v>
      </c>
      <c r="P55" s="22">
        <f t="shared" si="23"/>
        <v>2055</v>
      </c>
      <c r="Q55" s="9">
        <f t="shared" si="29"/>
        <v>430</v>
      </c>
      <c r="R55" s="15">
        <f t="shared" si="30"/>
        <v>1.5712597375658766</v>
      </c>
      <c r="V55" s="22">
        <f t="shared" si="25"/>
        <v>2055</v>
      </c>
      <c r="W55" s="9">
        <f t="shared" si="26"/>
        <v>2.5</v>
      </c>
      <c r="X55" s="15">
        <f t="shared" si="31"/>
        <v>1.3298968550590837</v>
      </c>
      <c r="Y55" s="1"/>
      <c r="AA55" s="1"/>
      <c r="AB55" s="22">
        <f t="shared" si="27"/>
        <v>2055</v>
      </c>
      <c r="AC55" s="9">
        <v>1.75</v>
      </c>
      <c r="AD55" s="15">
        <f t="shared" si="32"/>
        <v>3.4354535623827696</v>
      </c>
      <c r="AE55" s="1"/>
    </row>
    <row r="56" spans="1:43" x14ac:dyDescent="0.25">
      <c r="A56">
        <v>67</v>
      </c>
      <c r="B56">
        <v>2025</v>
      </c>
      <c r="C56" s="1" t="s">
        <v>12</v>
      </c>
      <c r="D56" s="1" t="s">
        <v>76</v>
      </c>
      <c r="E56" s="1">
        <v>425.70356199999998</v>
      </c>
      <c r="F56" s="1">
        <v>2.340204</v>
      </c>
      <c r="G56" s="1">
        <v>3.0105279999999999</v>
      </c>
      <c r="H56" s="1">
        <v>1.369383</v>
      </c>
      <c r="P56" s="22">
        <f t="shared" si="23"/>
        <v>2060</v>
      </c>
      <c r="Q56" s="9">
        <f t="shared" si="29"/>
        <v>430</v>
      </c>
      <c r="R56" s="15">
        <f t="shared" si="30"/>
        <v>1.5962991335770524</v>
      </c>
      <c r="V56" s="22">
        <f t="shared" si="25"/>
        <v>2060</v>
      </c>
      <c r="W56" s="9">
        <f t="shared" si="26"/>
        <v>2.5</v>
      </c>
      <c r="X56" s="15">
        <f t="shared" si="31"/>
        <v>1.3471456008884495</v>
      </c>
      <c r="Y56" s="1"/>
      <c r="AA56" s="1"/>
      <c r="AB56" s="22">
        <f t="shared" si="27"/>
        <v>2060</v>
      </c>
      <c r="AC56" s="9">
        <v>1.75</v>
      </c>
      <c r="AD56" s="15">
        <f t="shared" si="32"/>
        <v>3.3743244171752234</v>
      </c>
      <c r="AE56" s="1"/>
    </row>
    <row r="57" spans="1:43" x14ac:dyDescent="0.25">
      <c r="A57">
        <v>67</v>
      </c>
      <c r="B57">
        <v>2025</v>
      </c>
      <c r="C57" s="1" t="s">
        <v>12</v>
      </c>
      <c r="D57" s="1" t="s">
        <v>77</v>
      </c>
      <c r="E57" s="1">
        <v>429.83059800000001</v>
      </c>
      <c r="F57" s="1">
        <v>2.3926720000000001</v>
      </c>
      <c r="G57" s="1">
        <v>3.040616</v>
      </c>
      <c r="H57" s="1">
        <v>1.375024</v>
      </c>
      <c r="P57" s="22">
        <f t="shared" si="23"/>
        <v>2065</v>
      </c>
      <c r="Q57" s="9">
        <f t="shared" si="29"/>
        <v>430</v>
      </c>
      <c r="R57" s="15">
        <f t="shared" si="30"/>
        <v>1.5998690278973875</v>
      </c>
      <c r="V57" s="22">
        <f t="shared" si="25"/>
        <v>2065</v>
      </c>
      <c r="W57" s="9">
        <f t="shared" si="26"/>
        <v>2.5</v>
      </c>
      <c r="X57" s="15">
        <f t="shared" si="31"/>
        <v>1.3616249726184573</v>
      </c>
      <c r="Y57" s="1"/>
      <c r="AA57" s="1"/>
      <c r="AB57" s="22">
        <f t="shared" si="27"/>
        <v>2065</v>
      </c>
      <c r="AC57" s="9">
        <v>1.75</v>
      </c>
      <c r="AD57" s="15">
        <f t="shared" si="32"/>
        <v>3.3245038517649155</v>
      </c>
      <c r="AE57" s="1"/>
    </row>
    <row r="58" spans="1:43" x14ac:dyDescent="0.25">
      <c r="A58">
        <v>67</v>
      </c>
      <c r="B58">
        <v>2025</v>
      </c>
      <c r="C58" s="1" t="s">
        <v>12</v>
      </c>
      <c r="D58" s="1" t="s">
        <v>78</v>
      </c>
      <c r="E58" s="1">
        <v>424.33570300000002</v>
      </c>
      <c r="F58" s="1">
        <v>2.3224019999999999</v>
      </c>
      <c r="G58" s="1">
        <v>3.0356480000000001</v>
      </c>
      <c r="H58" s="1">
        <v>1.3782300000000001</v>
      </c>
      <c r="P58" s="22">
        <f t="shared" si="23"/>
        <v>2070</v>
      </c>
      <c r="Q58" s="9">
        <f t="shared" si="29"/>
        <v>430</v>
      </c>
      <c r="R58" s="15">
        <f t="shared" si="30"/>
        <v>1.6261784164451085</v>
      </c>
      <c r="V58" s="22">
        <f t="shared" si="25"/>
        <v>2070</v>
      </c>
      <c r="W58" s="9">
        <f t="shared" si="26"/>
        <v>2.5</v>
      </c>
      <c r="X58" s="15">
        <f t="shared" si="31"/>
        <v>1.3676606614410163</v>
      </c>
      <c r="Y58" s="1"/>
      <c r="AA58" s="1"/>
      <c r="AB58" s="22">
        <f t="shared" si="27"/>
        <v>2070</v>
      </c>
      <c r="AC58" s="9">
        <v>1.75</v>
      </c>
      <c r="AD58" s="15">
        <f t="shared" si="32"/>
        <v>3.2916576391410799</v>
      </c>
      <c r="AE58" s="1"/>
    </row>
    <row r="59" spans="1:43" x14ac:dyDescent="0.25">
      <c r="A59">
        <v>67</v>
      </c>
      <c r="B59">
        <v>2025</v>
      </c>
      <c r="C59" s="1" t="s">
        <v>12</v>
      </c>
      <c r="D59" s="1" t="s">
        <v>79</v>
      </c>
      <c r="E59" s="1">
        <v>425.699138</v>
      </c>
      <c r="F59" s="1">
        <v>2.340147</v>
      </c>
      <c r="G59" s="1">
        <v>3.010688</v>
      </c>
      <c r="H59" s="1">
        <v>1.3694280000000001</v>
      </c>
      <c r="P59" s="22">
        <f t="shared" si="23"/>
        <v>2075</v>
      </c>
      <c r="Q59" s="9">
        <f t="shared" si="29"/>
        <v>430</v>
      </c>
      <c r="R59" s="15">
        <f t="shared" si="30"/>
        <v>1.6280774258297752</v>
      </c>
      <c r="V59" s="22">
        <f t="shared" si="25"/>
        <v>2075</v>
      </c>
      <c r="W59" s="9">
        <f t="shared" si="26"/>
        <v>2.5</v>
      </c>
      <c r="X59" s="15">
        <f t="shared" si="31"/>
        <v>1.3870795226082642</v>
      </c>
      <c r="Y59" s="1"/>
      <c r="AA59" s="1"/>
      <c r="AB59" s="22">
        <f t="shared" si="27"/>
        <v>2075</v>
      </c>
      <c r="AC59" s="9">
        <v>1.75</v>
      </c>
      <c r="AD59" s="15">
        <f t="shared" si="32"/>
        <v>3.2395828348932838</v>
      </c>
      <c r="AE59" s="1"/>
    </row>
    <row r="60" spans="1:43" x14ac:dyDescent="0.25">
      <c r="A60">
        <v>67</v>
      </c>
      <c r="B60">
        <v>2025</v>
      </c>
      <c r="C60" s="1" t="s">
        <v>12</v>
      </c>
      <c r="D60" s="1" t="s">
        <v>80</v>
      </c>
      <c r="E60" s="1">
        <v>429.821617</v>
      </c>
      <c r="F60" s="1">
        <v>2.3925550000000002</v>
      </c>
      <c r="G60" s="1">
        <v>3.040616</v>
      </c>
      <c r="H60" s="1">
        <v>1.3750290000000001</v>
      </c>
      <c r="P60" s="22">
        <f t="shared" si="23"/>
        <v>2080</v>
      </c>
      <c r="Q60" s="9">
        <f t="shared" si="29"/>
        <v>430</v>
      </c>
      <c r="R60" s="15">
        <f t="shared" si="30"/>
        <v>1.6479322415478093</v>
      </c>
      <c r="V60" s="22">
        <f t="shared" si="25"/>
        <v>2080</v>
      </c>
      <c r="W60" s="9">
        <f t="shared" si="26"/>
        <v>2.5</v>
      </c>
      <c r="X60" s="15">
        <f t="shared" si="31"/>
        <v>1.3801594005244213</v>
      </c>
      <c r="Y60" s="1"/>
      <c r="AA60" s="1"/>
      <c r="AB60" s="22">
        <f t="shared" si="27"/>
        <v>2080</v>
      </c>
      <c r="AC60" s="9">
        <v>1.75</v>
      </c>
      <c r="AD60" s="15">
        <f t="shared" si="32"/>
        <v>3.2397860045884461</v>
      </c>
      <c r="AE60" s="1"/>
    </row>
    <row r="61" spans="1:43" x14ac:dyDescent="0.25">
      <c r="A61">
        <v>67</v>
      </c>
      <c r="B61">
        <v>2025</v>
      </c>
      <c r="C61" s="1" t="s">
        <v>12</v>
      </c>
      <c r="D61" s="1" t="s">
        <v>81</v>
      </c>
      <c r="E61" s="1">
        <v>424.34155099999998</v>
      </c>
      <c r="F61" s="1">
        <v>2.322479</v>
      </c>
      <c r="G61" s="1">
        <v>3.0364140000000002</v>
      </c>
      <c r="H61" s="1">
        <v>1.3783920000000001</v>
      </c>
      <c r="P61" s="22">
        <f t="shared" si="23"/>
        <v>2085</v>
      </c>
      <c r="Q61" s="9">
        <f t="shared" si="29"/>
        <v>430</v>
      </c>
      <c r="R61" s="15">
        <f t="shared" si="30"/>
        <v>1.6624284651443939</v>
      </c>
      <c r="V61" s="22">
        <f t="shared" si="25"/>
        <v>2085</v>
      </c>
      <c r="W61" s="9">
        <f t="shared" si="26"/>
        <v>2.5</v>
      </c>
      <c r="X61" s="15">
        <f t="shared" si="31"/>
        <v>1.4055563454293249</v>
      </c>
      <c r="Y61" s="1"/>
      <c r="AA61" s="1"/>
      <c r="AB61" s="22">
        <f t="shared" si="27"/>
        <v>2085</v>
      </c>
      <c r="AC61" s="9">
        <v>1.75</v>
      </c>
      <c r="AD61" s="15">
        <f t="shared" si="32"/>
        <v>3.1795675298869082</v>
      </c>
      <c r="AE61" s="1"/>
    </row>
    <row r="62" spans="1:43" x14ac:dyDescent="0.25">
      <c r="A62">
        <v>67</v>
      </c>
      <c r="B62">
        <v>2025</v>
      </c>
      <c r="C62" s="1" t="s">
        <v>12</v>
      </c>
      <c r="D62" s="1" t="s">
        <v>82</v>
      </c>
      <c r="E62" s="1">
        <v>425.69925499999999</v>
      </c>
      <c r="F62" s="1">
        <v>2.340163</v>
      </c>
      <c r="G62" s="1">
        <v>3.0121060000000002</v>
      </c>
      <c r="H62" s="1">
        <v>1.369774</v>
      </c>
      <c r="P62" s="22">
        <f t="shared" si="23"/>
        <v>2090</v>
      </c>
      <c r="Q62" s="9">
        <f t="shared" si="29"/>
        <v>430</v>
      </c>
      <c r="R62" s="15">
        <f t="shared" si="30"/>
        <v>1.6752349788059888</v>
      </c>
      <c r="V62" s="22">
        <f t="shared" si="25"/>
        <v>2090</v>
      </c>
      <c r="W62" s="9">
        <f t="shared" si="26"/>
        <v>2.5</v>
      </c>
      <c r="X62" s="15">
        <f t="shared" si="31"/>
        <v>1.3991049977611147</v>
      </c>
      <c r="Y62" s="1"/>
      <c r="AA62" s="1"/>
      <c r="AB62" s="22">
        <f t="shared" si="27"/>
        <v>2090</v>
      </c>
      <c r="AC62" s="9">
        <v>1.75</v>
      </c>
      <c r="AD62" s="15">
        <f t="shared" si="32"/>
        <v>3.1851229696222605</v>
      </c>
      <c r="AE62" s="1"/>
    </row>
    <row r="63" spans="1:43" ht="15" customHeight="1" x14ac:dyDescent="0.25">
      <c r="A63">
        <v>67</v>
      </c>
      <c r="B63">
        <v>2025</v>
      </c>
      <c r="C63" s="1" t="s">
        <v>12</v>
      </c>
      <c r="D63" s="1" t="s">
        <v>83</v>
      </c>
      <c r="E63" s="1">
        <v>429.91359</v>
      </c>
      <c r="F63" s="1">
        <v>2.393745</v>
      </c>
      <c r="G63" s="1">
        <v>3.0404650000000002</v>
      </c>
      <c r="H63" s="1">
        <v>1.3749640000000001</v>
      </c>
      <c r="P63" s="22">
        <f t="shared" si="23"/>
        <v>2095</v>
      </c>
      <c r="Q63" s="9">
        <f t="shared" si="29"/>
        <v>430</v>
      </c>
      <c r="R63" s="15">
        <f t="shared" si="30"/>
        <v>1.6991668849730059</v>
      </c>
      <c r="V63" s="22">
        <f t="shared" si="25"/>
        <v>2095</v>
      </c>
      <c r="W63" s="9">
        <f t="shared" si="26"/>
        <v>2.5</v>
      </c>
      <c r="X63" s="15">
        <f t="shared" si="31"/>
        <v>1.420437895087677</v>
      </c>
      <c r="Y63" s="1"/>
      <c r="AA63" s="1"/>
      <c r="AB63" s="22">
        <f t="shared" si="27"/>
        <v>2095</v>
      </c>
      <c r="AC63" s="9">
        <v>1.75</v>
      </c>
      <c r="AD63" s="15">
        <f t="shared" si="32"/>
        <v>3.1380043789108676</v>
      </c>
      <c r="AE63" s="1"/>
    </row>
    <row r="64" spans="1:43" ht="15.75" customHeight="1" x14ac:dyDescent="0.25">
      <c r="A64">
        <v>67</v>
      </c>
      <c r="B64">
        <v>2025</v>
      </c>
      <c r="C64" s="1" t="s">
        <v>12</v>
      </c>
      <c r="D64" s="1" t="s">
        <v>84</v>
      </c>
      <c r="E64" s="1">
        <v>423.05663800000002</v>
      </c>
      <c r="F64" s="1">
        <v>2.3063400000000001</v>
      </c>
      <c r="G64" s="1">
        <v>3.041077</v>
      </c>
      <c r="H64" s="1">
        <v>1.381006</v>
      </c>
      <c r="P64" s="22">
        <f t="shared" si="23"/>
        <v>2100</v>
      </c>
      <c r="Q64" s="9">
        <f t="shared" si="29"/>
        <v>430</v>
      </c>
      <c r="R64" s="15">
        <f t="shared" si="30"/>
        <v>1.7044857090294059</v>
      </c>
      <c r="V64" s="22">
        <f t="shared" si="25"/>
        <v>2100</v>
      </c>
      <c r="W64" s="9">
        <f t="shared" si="26"/>
        <v>2.5</v>
      </c>
      <c r="X64" s="15">
        <f t="shared" si="31"/>
        <v>1.4238541897596124</v>
      </c>
      <c r="Y64" s="1"/>
      <c r="AA64" s="1"/>
      <c r="AB64" s="22">
        <f t="shared" si="27"/>
        <v>2100</v>
      </c>
      <c r="AC64" s="9">
        <v>1.75</v>
      </c>
      <c r="AD64" s="15">
        <f t="shared" si="32"/>
        <v>3.1277721463794292</v>
      </c>
      <c r="AE64" s="1"/>
    </row>
    <row r="65" spans="1:31" x14ac:dyDescent="0.25">
      <c r="A65">
        <v>67</v>
      </c>
      <c r="B65">
        <v>2025</v>
      </c>
      <c r="C65" s="1" t="s">
        <v>12</v>
      </c>
      <c r="D65" s="1" t="s">
        <v>85</v>
      </c>
      <c r="E65" s="1">
        <v>424.27434599999998</v>
      </c>
      <c r="F65" s="1">
        <v>2.321717</v>
      </c>
      <c r="G65" s="1">
        <v>3.0404270000000002</v>
      </c>
      <c r="H65" s="1">
        <v>1.378571</v>
      </c>
      <c r="P65" s="24" cm="1">
        <f t="array" ref="P65:R65">LINEST(R54:R64,P54:P64^{1,2})</f>
        <v>7.8753194874401385E-6</v>
      </c>
      <c r="Q65" s="24">
        <v>-2.9845580341374588E-2</v>
      </c>
      <c r="R65" s="24">
        <v>29.654202454585729</v>
      </c>
      <c r="V65" s="24" cm="1">
        <f t="array" ref="V65:X65">LINEST(X54:X59,V54:V59^{1,2})</f>
        <v>-6.9097279110539664E-6</v>
      </c>
      <c r="W65" s="24">
        <v>3.1220340921704462E-2</v>
      </c>
      <c r="X65" s="24">
        <v>-33.646294348673791</v>
      </c>
      <c r="Y65" s="1"/>
      <c r="AA65" s="1"/>
      <c r="AB65" s="24" cm="1">
        <f t="array" ref="AB65:AD65">LINEST(AD54:AD64,AB54:AB64^{1,2})</f>
        <v>8.2611230263225397E-5</v>
      </c>
      <c r="AC65" s="24">
        <v>-0.34984159452194546</v>
      </c>
      <c r="AD65" s="24">
        <v>373.48170181358984</v>
      </c>
      <c r="AE65" s="1"/>
    </row>
    <row r="66" spans="1:31" x14ac:dyDescent="0.25">
      <c r="A66">
        <v>67</v>
      </c>
      <c r="B66">
        <v>2025</v>
      </c>
      <c r="C66" s="1" t="s">
        <v>12</v>
      </c>
      <c r="D66" s="1" t="s">
        <v>86</v>
      </c>
      <c r="E66" s="1">
        <v>424.89926100000002</v>
      </c>
      <c r="F66" s="1">
        <v>2.3296389999999998</v>
      </c>
      <c r="G66" s="1">
        <v>3.0427580000000001</v>
      </c>
      <c r="H66" s="1">
        <v>1.3773660000000001</v>
      </c>
      <c r="V66" s="1"/>
      <c r="W66" s="1"/>
      <c r="X66" s="1"/>
      <c r="Y66" s="1"/>
      <c r="AA66" s="1"/>
      <c r="AB66" s="1"/>
      <c r="AC66" s="1"/>
      <c r="AD66" s="1"/>
      <c r="AE66" s="1"/>
    </row>
    <row r="67" spans="1:31" x14ac:dyDescent="0.25">
      <c r="A67">
        <v>67</v>
      </c>
      <c r="B67">
        <v>2025</v>
      </c>
      <c r="C67" s="1" t="s">
        <v>12</v>
      </c>
      <c r="D67" s="1" t="s">
        <v>87</v>
      </c>
      <c r="E67" s="1">
        <v>425.012765</v>
      </c>
      <c r="F67" s="1">
        <v>2.3309549999999999</v>
      </c>
      <c r="G67" s="1">
        <v>3.04657</v>
      </c>
      <c r="H67" s="1">
        <v>1.377311</v>
      </c>
      <c r="P67" s="13"/>
      <c r="Q67" s="70" t="s">
        <v>380</v>
      </c>
      <c r="R67" s="70" t="s">
        <v>25</v>
      </c>
      <c r="S67" s="71"/>
      <c r="T67" s="72"/>
      <c r="U67" s="71"/>
      <c r="V67" s="70"/>
      <c r="W67" s="70" t="s">
        <v>24</v>
      </c>
      <c r="X67" s="70" t="s">
        <v>25</v>
      </c>
      <c r="Y67" s="16"/>
      <c r="Z67" s="73"/>
      <c r="AA67" s="16"/>
      <c r="AB67" s="13"/>
      <c r="AC67" s="70" t="s">
        <v>25</v>
      </c>
      <c r="AD67" s="70" t="s">
        <v>24</v>
      </c>
      <c r="AE67" s="1"/>
    </row>
    <row r="68" spans="1:31" x14ac:dyDescent="0.25">
      <c r="A68">
        <v>67</v>
      </c>
      <c r="B68">
        <v>2025</v>
      </c>
      <c r="C68" s="1" t="s">
        <v>12</v>
      </c>
      <c r="D68" s="1" t="s">
        <v>88</v>
      </c>
      <c r="E68" s="1">
        <v>426.84182499999997</v>
      </c>
      <c r="F68" s="1">
        <v>2.3544719999999999</v>
      </c>
      <c r="G68" s="1">
        <v>3.0821260000000001</v>
      </c>
      <c r="H68" s="1">
        <v>1.3862669999999999</v>
      </c>
      <c r="P68" s="5">
        <v>2025</v>
      </c>
      <c r="Q68" s="9">
        <v>460</v>
      </c>
      <c r="R68" s="9">
        <f>P$84*P68*P68+Q$84*P68+R$84</f>
        <v>1.6505977697259162</v>
      </c>
      <c r="V68" s="5">
        <v>2025</v>
      </c>
      <c r="W68" s="9">
        <v>3</v>
      </c>
      <c r="X68" s="9">
        <f>V$84*V68*V68+W$84*V68+X$84</f>
        <v>1.4544634292917769</v>
      </c>
      <c r="Y68" s="1"/>
      <c r="AA68" s="1"/>
      <c r="AB68" s="5">
        <v>2025</v>
      </c>
      <c r="AC68" s="9">
        <v>2</v>
      </c>
      <c r="AD68" s="9">
        <f>AB$84*AB68*AB68+AC$84*AB68+AD$84</f>
        <v>4.5603393370034837</v>
      </c>
      <c r="AE68" s="1"/>
    </row>
    <row r="69" spans="1:31" x14ac:dyDescent="0.25">
      <c r="A69">
        <v>67</v>
      </c>
      <c r="B69">
        <v>2025</v>
      </c>
      <c r="C69" s="1" t="s">
        <v>12</v>
      </c>
      <c r="D69" s="1" t="s">
        <v>89</v>
      </c>
      <c r="E69" s="1">
        <v>425.17112500000002</v>
      </c>
      <c r="F69" s="1">
        <v>2.3326760000000002</v>
      </c>
      <c r="G69" s="1">
        <v>3.031355</v>
      </c>
      <c r="H69" s="1">
        <v>1.373475</v>
      </c>
      <c r="P69" s="5">
        <v>2030</v>
      </c>
      <c r="Q69" s="9">
        <v>460</v>
      </c>
      <c r="R69" s="9">
        <f>P$84*P69*P69+Q$84*P69+R$84</f>
        <v>1.6707605247373642</v>
      </c>
      <c r="V69" s="5">
        <v>2030</v>
      </c>
      <c r="W69" s="9">
        <f>W68</f>
        <v>3</v>
      </c>
      <c r="X69" s="9">
        <f>V$84*V69*V69+W$84*V69+X$84</f>
        <v>1.4719585057820872</v>
      </c>
      <c r="Y69" s="1"/>
      <c r="AA69" s="1"/>
      <c r="AB69" s="5">
        <v>2030</v>
      </c>
      <c r="AC69" s="9">
        <v>2</v>
      </c>
      <c r="AD69" s="9">
        <f>AB$84*AB69*AB69+AC$84*AB69+AD$84</f>
        <v>4.4529317513861315</v>
      </c>
      <c r="AE69" s="1"/>
    </row>
    <row r="70" spans="1:31" x14ac:dyDescent="0.25">
      <c r="A70">
        <v>67</v>
      </c>
      <c r="B70">
        <v>2025</v>
      </c>
      <c r="C70" s="1" t="s">
        <v>12</v>
      </c>
      <c r="D70" s="1" t="s">
        <v>90</v>
      </c>
      <c r="E70" s="1">
        <v>426.238113</v>
      </c>
      <c r="F70" s="1">
        <v>2.3466580000000001</v>
      </c>
      <c r="G70" s="1">
        <v>3.021563</v>
      </c>
      <c r="H70" s="1">
        <v>1.3689420000000001</v>
      </c>
      <c r="P70" s="5">
        <f t="shared" ref="P70:P83" si="33">P69+5</f>
        <v>2035</v>
      </c>
      <c r="Q70" s="9">
        <f t="shared" ref="Q70:Q83" si="34">Q69</f>
        <v>460</v>
      </c>
      <c r="R70" s="9">
        <f>P$84*P70*P70+Q$84*P70+R$84</f>
        <v>1.6906298491751421</v>
      </c>
      <c r="V70" s="5">
        <f t="shared" ref="V70:V83" si="35">V69+5</f>
        <v>2035</v>
      </c>
      <c r="W70" s="9">
        <f t="shared" ref="W70:W83" si="36">W69</f>
        <v>3</v>
      </c>
      <c r="X70" s="9">
        <f>V$84*V70*V70+W$84*V70+X$84</f>
        <v>1.4895256856043249</v>
      </c>
      <c r="Y70" s="1"/>
      <c r="AA70" s="1"/>
      <c r="AB70" s="5">
        <f t="shared" ref="AB70:AB83" si="37">AB69+5</f>
        <v>2035</v>
      </c>
      <c r="AC70" s="9">
        <v>2</v>
      </c>
      <c r="AD70" s="9">
        <f>AB$84*AB70*AB70+AC$84*AB70+AD$84</f>
        <v>4.3518467450305707</v>
      </c>
      <c r="AE70" s="1"/>
    </row>
    <row r="71" spans="1:31" ht="15" customHeight="1" x14ac:dyDescent="0.25">
      <c r="A71">
        <v>67</v>
      </c>
      <c r="B71">
        <v>2025</v>
      </c>
      <c r="C71" s="1" t="s">
        <v>12</v>
      </c>
      <c r="D71" s="1" t="s">
        <v>91</v>
      </c>
      <c r="E71" s="1">
        <v>427.19932299999999</v>
      </c>
      <c r="F71" s="1">
        <v>2.359194</v>
      </c>
      <c r="G71" s="1">
        <v>3.0106310000000001</v>
      </c>
      <c r="H71" s="1">
        <v>1.365669</v>
      </c>
      <c r="P71" s="5">
        <f t="shared" si="33"/>
        <v>2040</v>
      </c>
      <c r="Q71" s="9">
        <f t="shared" si="34"/>
        <v>460</v>
      </c>
      <c r="R71" s="9">
        <f>P$84*P71*P71+Q$84*P71+R$84</f>
        <v>1.710205743039257</v>
      </c>
      <c r="V71" s="5">
        <f t="shared" si="35"/>
        <v>2040</v>
      </c>
      <c r="W71" s="9">
        <f t="shared" si="36"/>
        <v>3</v>
      </c>
      <c r="X71" s="9">
        <f>V$84*V71*V71+W$84*V71+X$84</f>
        <v>1.5071649687584898</v>
      </c>
      <c r="Y71" s="1"/>
      <c r="AA71" s="1"/>
      <c r="AB71" s="5">
        <f t="shared" si="37"/>
        <v>2040</v>
      </c>
      <c r="AC71" s="9">
        <v>2</v>
      </c>
      <c r="AD71" s="9">
        <f>AB$84*AB71*AB71+AC$84*AB71+AD$84</f>
        <v>4.2570843179366875</v>
      </c>
      <c r="AE71" s="1"/>
    </row>
    <row r="72" spans="1:31" ht="15" customHeight="1" x14ac:dyDescent="0.25">
      <c r="A72">
        <v>67</v>
      </c>
      <c r="B72">
        <v>2025</v>
      </c>
      <c r="C72" s="1" t="s">
        <v>12</v>
      </c>
      <c r="D72" s="1" t="s">
        <v>92</v>
      </c>
      <c r="E72" s="1">
        <v>427.95189699999997</v>
      </c>
      <c r="F72" s="1">
        <v>2.3687779999999998</v>
      </c>
      <c r="G72" s="1">
        <v>2.9966059999999999</v>
      </c>
      <c r="H72" s="1">
        <v>1.3608340000000001</v>
      </c>
      <c r="P72" s="5">
        <f t="shared" si="33"/>
        <v>2045</v>
      </c>
      <c r="Q72" s="9">
        <f t="shared" si="34"/>
        <v>460</v>
      </c>
      <c r="R72" s="9">
        <f>P$84*P72*P72+Q$84*P72+R$84</f>
        <v>1.7294882063297088</v>
      </c>
      <c r="V72" s="5">
        <f t="shared" si="35"/>
        <v>2045</v>
      </c>
      <c r="W72" s="9">
        <f t="shared" si="36"/>
        <v>3</v>
      </c>
      <c r="X72" s="9">
        <f>V$84*V72*V72+W$84*V72+X$84</f>
        <v>1.5248763552445812</v>
      </c>
      <c r="Y72" s="1"/>
      <c r="AA72" s="1"/>
      <c r="AB72" s="5">
        <f t="shared" si="37"/>
        <v>2045</v>
      </c>
      <c r="AC72" s="9">
        <v>2</v>
      </c>
      <c r="AD72" s="9">
        <f>AB$84*AB72*AB72+AC$84*AB72+AD$84</f>
        <v>4.1686444701047094</v>
      </c>
      <c r="AE72" s="1"/>
    </row>
    <row r="73" spans="1:31" x14ac:dyDescent="0.25">
      <c r="A73">
        <v>67</v>
      </c>
      <c r="B73">
        <v>2025</v>
      </c>
      <c r="C73" s="1" t="s">
        <v>12</v>
      </c>
      <c r="D73" s="1" t="s">
        <v>93</v>
      </c>
      <c r="E73" s="1">
        <v>428.10427800000002</v>
      </c>
      <c r="F73" s="1">
        <v>2.3707159999999998</v>
      </c>
      <c r="G73" s="1">
        <v>3.0023740000000001</v>
      </c>
      <c r="H73" s="1">
        <v>1.362366</v>
      </c>
      <c r="P73" s="5">
        <f t="shared" si="33"/>
        <v>2050</v>
      </c>
      <c r="Q73" s="9">
        <f t="shared" si="34"/>
        <v>460</v>
      </c>
      <c r="R73" s="9">
        <f t="shared" ref="R73:R83" si="38">Q30*Q73*Q73+R30*Q73+S30</f>
        <v>1.7533260048572246</v>
      </c>
      <c r="V73" s="5">
        <f t="shared" si="35"/>
        <v>2050</v>
      </c>
      <c r="W73" s="9">
        <f t="shared" si="36"/>
        <v>3</v>
      </c>
      <c r="X73" s="9">
        <f t="shared" ref="X73:X83" si="39">W30*W73*W73+X30*W73+Y30</f>
        <v>1.5436316875971205</v>
      </c>
      <c r="Y73" s="1"/>
      <c r="AA73" s="1"/>
      <c r="AB73" s="5">
        <f t="shared" si="37"/>
        <v>2050</v>
      </c>
      <c r="AC73" s="9">
        <v>2</v>
      </c>
      <c r="AD73" s="9">
        <f t="shared" ref="AD73:AD83" si="40">AC30*AC73*AC73+AD30*AC73+AE30</f>
        <v>4.0894438881418962</v>
      </c>
      <c r="AE73" s="1"/>
    </row>
    <row r="74" spans="1:31" x14ac:dyDescent="0.25">
      <c r="A74">
        <v>67</v>
      </c>
      <c r="B74">
        <v>2025</v>
      </c>
      <c r="C74" s="1" t="s">
        <v>12</v>
      </c>
      <c r="D74" s="1" t="s">
        <v>94</v>
      </c>
      <c r="E74" s="1">
        <v>430.15507700000001</v>
      </c>
      <c r="F74" s="1">
        <v>2.3969450000000001</v>
      </c>
      <c r="G74" s="1">
        <v>3.0295139999999998</v>
      </c>
      <c r="H74" s="1">
        <v>1.3676630000000001</v>
      </c>
      <c r="P74" s="5">
        <f t="shared" si="33"/>
        <v>2055</v>
      </c>
      <c r="Q74" s="9">
        <f t="shared" si="34"/>
        <v>460</v>
      </c>
      <c r="R74" s="9">
        <f t="shared" si="38"/>
        <v>1.7592307519600763</v>
      </c>
      <c r="V74" s="5">
        <f t="shared" si="35"/>
        <v>2055</v>
      </c>
      <c r="W74" s="9">
        <f t="shared" si="36"/>
        <v>3</v>
      </c>
      <c r="X74" s="9">
        <f t="shared" si="39"/>
        <v>1.557666813943575</v>
      </c>
      <c r="Y74" s="1"/>
      <c r="AA74" s="1"/>
      <c r="AB74" s="5">
        <f t="shared" si="37"/>
        <v>2055</v>
      </c>
      <c r="AC74" s="9">
        <v>2</v>
      </c>
      <c r="AD74" s="9">
        <f t="shared" si="40"/>
        <v>4.0169866725079029</v>
      </c>
      <c r="AE74" s="1"/>
    </row>
    <row r="75" spans="1:31" x14ac:dyDescent="0.25">
      <c r="A75">
        <v>67</v>
      </c>
      <c r="B75">
        <v>2025</v>
      </c>
      <c r="C75" s="1" t="s">
        <v>12</v>
      </c>
      <c r="D75" s="1" t="s">
        <v>95</v>
      </c>
      <c r="E75" s="1">
        <v>429.41930400000001</v>
      </c>
      <c r="F75" s="1">
        <v>2.3886379999999998</v>
      </c>
      <c r="G75" s="1">
        <v>2.9860280000000001</v>
      </c>
      <c r="H75" s="1">
        <v>1.3426819999999999</v>
      </c>
      <c r="P75" s="5">
        <f t="shared" si="33"/>
        <v>2060</v>
      </c>
      <c r="Q75" s="9">
        <f t="shared" si="34"/>
        <v>460</v>
      </c>
      <c r="R75" s="9">
        <f t="shared" si="38"/>
        <v>1.789553427411877</v>
      </c>
      <c r="V75" s="5">
        <f t="shared" si="35"/>
        <v>2060</v>
      </c>
      <c r="W75" s="9">
        <f t="shared" si="36"/>
        <v>3</v>
      </c>
      <c r="X75" s="9">
        <f t="shared" si="39"/>
        <v>1.5799877979600923</v>
      </c>
      <c r="Y75" s="1"/>
      <c r="AA75" s="1"/>
      <c r="AB75" s="5">
        <f t="shared" si="37"/>
        <v>2060</v>
      </c>
      <c r="AC75" s="9">
        <v>2</v>
      </c>
      <c r="AD75" s="9">
        <f t="shared" si="40"/>
        <v>3.9347437556403393</v>
      </c>
      <c r="AE75" s="1"/>
    </row>
    <row r="76" spans="1:31" x14ac:dyDescent="0.25">
      <c r="A76">
        <v>67</v>
      </c>
      <c r="B76">
        <v>2025</v>
      </c>
      <c r="C76" s="1" t="s">
        <v>12</v>
      </c>
      <c r="D76" s="1" t="s">
        <v>96</v>
      </c>
      <c r="E76" s="1">
        <v>429.68059099999999</v>
      </c>
      <c r="F76" s="1">
        <v>2.3920560000000002</v>
      </c>
      <c r="G76" s="1">
        <v>2.9862489999999999</v>
      </c>
      <c r="H76" s="1">
        <v>1.342551</v>
      </c>
      <c r="P76" s="5">
        <f t="shared" si="33"/>
        <v>2065</v>
      </c>
      <c r="Q76" s="9">
        <f t="shared" si="34"/>
        <v>460</v>
      </c>
      <c r="R76" s="9">
        <f t="shared" si="38"/>
        <v>1.7978919530074324</v>
      </c>
      <c r="V76" s="5">
        <f t="shared" si="35"/>
        <v>2065</v>
      </c>
      <c r="W76" s="9">
        <f t="shared" si="36"/>
        <v>3</v>
      </c>
      <c r="X76" s="9">
        <f t="shared" si="39"/>
        <v>1.5991822649798431</v>
      </c>
      <c r="Y76" s="1"/>
      <c r="AA76" s="1"/>
      <c r="AB76" s="5">
        <f t="shared" si="37"/>
        <v>2065</v>
      </c>
      <c r="AC76" s="9">
        <v>2</v>
      </c>
      <c r="AD76" s="9">
        <f t="shared" si="40"/>
        <v>3.8700513702028378</v>
      </c>
      <c r="AE76" s="1"/>
    </row>
    <row r="77" spans="1:31" x14ac:dyDescent="0.25">
      <c r="A77">
        <v>67</v>
      </c>
      <c r="B77">
        <v>2025</v>
      </c>
      <c r="C77" s="1" t="s">
        <v>12</v>
      </c>
      <c r="D77" s="1" t="s">
        <v>97</v>
      </c>
      <c r="E77" s="1">
        <v>429.71117800000002</v>
      </c>
      <c r="F77" s="1">
        <v>2.392398</v>
      </c>
      <c r="G77" s="1">
        <v>2.9949699999999999</v>
      </c>
      <c r="H77" s="1">
        <v>1.345442</v>
      </c>
      <c r="P77" s="5">
        <f t="shared" si="33"/>
        <v>2070</v>
      </c>
      <c r="Q77" s="9">
        <f t="shared" si="34"/>
        <v>460</v>
      </c>
      <c r="R77" s="9">
        <f t="shared" si="38"/>
        <v>1.8291461948717771</v>
      </c>
      <c r="V77" s="5">
        <f t="shared" si="35"/>
        <v>2070</v>
      </c>
      <c r="W77" s="9">
        <f t="shared" si="36"/>
        <v>3</v>
      </c>
      <c r="X77" s="9">
        <f t="shared" si="39"/>
        <v>1.6109374713169815</v>
      </c>
      <c r="Y77" s="1"/>
      <c r="AA77" s="1"/>
      <c r="AB77" s="5">
        <f t="shared" si="37"/>
        <v>2070</v>
      </c>
      <c r="AC77" s="9">
        <v>2</v>
      </c>
      <c r="AD77" s="9">
        <f t="shared" si="40"/>
        <v>3.8214727906992096</v>
      </c>
      <c r="AE77" s="1"/>
    </row>
    <row r="78" spans="1:31" x14ac:dyDescent="0.25">
      <c r="A78">
        <v>67</v>
      </c>
      <c r="B78">
        <v>2025</v>
      </c>
      <c r="C78" s="1" t="s">
        <v>12</v>
      </c>
      <c r="D78" s="1" t="s">
        <v>98</v>
      </c>
      <c r="E78" s="1">
        <v>431.15802100000002</v>
      </c>
      <c r="F78" s="1">
        <v>2.4114080000000002</v>
      </c>
      <c r="G78" s="1">
        <v>2.9842819999999999</v>
      </c>
      <c r="H78" s="1">
        <v>1.340317</v>
      </c>
      <c r="P78" s="5">
        <f t="shared" si="33"/>
        <v>2075</v>
      </c>
      <c r="Q78" s="9">
        <f t="shared" si="34"/>
        <v>460</v>
      </c>
      <c r="R78" s="9">
        <f t="shared" si="38"/>
        <v>1.8347529767733946</v>
      </c>
      <c r="V78" s="5">
        <f t="shared" si="35"/>
        <v>2075</v>
      </c>
      <c r="W78" s="9">
        <f t="shared" si="36"/>
        <v>3</v>
      </c>
      <c r="X78" s="9">
        <f t="shared" si="39"/>
        <v>1.6338289984657299</v>
      </c>
      <c r="Y78" s="1"/>
      <c r="AA78" s="1"/>
      <c r="AB78" s="5">
        <f t="shared" si="37"/>
        <v>2075</v>
      </c>
      <c r="AC78" s="9">
        <v>2</v>
      </c>
      <c r="AD78" s="9">
        <f t="shared" si="40"/>
        <v>3.7586922593616201</v>
      </c>
      <c r="AE78" s="1"/>
    </row>
    <row r="79" spans="1:31" x14ac:dyDescent="0.25">
      <c r="A79">
        <v>67</v>
      </c>
      <c r="B79">
        <v>2025</v>
      </c>
      <c r="C79" s="1" t="s">
        <v>12</v>
      </c>
      <c r="D79" s="1" t="s">
        <v>99</v>
      </c>
      <c r="E79" s="1">
        <v>427.67483800000002</v>
      </c>
      <c r="F79" s="1">
        <v>2.365774</v>
      </c>
      <c r="G79" s="1">
        <v>2.9785149999999998</v>
      </c>
      <c r="H79" s="1">
        <v>1.348638</v>
      </c>
      <c r="P79" s="5">
        <f t="shared" si="33"/>
        <v>2080</v>
      </c>
      <c r="Q79" s="9">
        <f t="shared" si="34"/>
        <v>460</v>
      </c>
      <c r="R79" s="9">
        <f t="shared" si="38"/>
        <v>1.8575216689291958</v>
      </c>
      <c r="V79" s="5">
        <f t="shared" si="35"/>
        <v>2080</v>
      </c>
      <c r="W79" s="9">
        <f t="shared" si="36"/>
        <v>3</v>
      </c>
      <c r="X79" s="9">
        <f t="shared" si="39"/>
        <v>1.6313782463949875</v>
      </c>
      <c r="Y79" s="1"/>
      <c r="AA79" s="1"/>
      <c r="AB79" s="5">
        <f t="shared" si="37"/>
        <v>2080</v>
      </c>
      <c r="AC79" s="9">
        <v>2</v>
      </c>
      <c r="AD79" s="9">
        <f t="shared" si="40"/>
        <v>3.7475309455263428</v>
      </c>
      <c r="AE79" s="1"/>
    </row>
    <row r="80" spans="1:31" ht="15" customHeight="1" x14ac:dyDescent="0.25">
      <c r="A80">
        <v>67</v>
      </c>
      <c r="B80">
        <v>2025</v>
      </c>
      <c r="C80" s="1" t="s">
        <v>12</v>
      </c>
      <c r="D80" s="1" t="s">
        <v>100</v>
      </c>
      <c r="E80" s="1">
        <v>428.414602</v>
      </c>
      <c r="F80" s="1">
        <v>2.3755000000000002</v>
      </c>
      <c r="G80" s="1">
        <v>2.9610799999999999</v>
      </c>
      <c r="H80" s="1">
        <v>1.3429070000000001</v>
      </c>
      <c r="P80" s="5">
        <f t="shared" si="33"/>
        <v>2085</v>
      </c>
      <c r="Q80" s="9">
        <f t="shared" si="34"/>
        <v>460</v>
      </c>
      <c r="R80" s="9">
        <f t="shared" si="38"/>
        <v>1.8734470581795151</v>
      </c>
      <c r="V80" s="5">
        <f t="shared" si="35"/>
        <v>2085</v>
      </c>
      <c r="W80" s="9">
        <f t="shared" si="36"/>
        <v>3</v>
      </c>
      <c r="X80" s="9">
        <f t="shared" si="39"/>
        <v>1.6599734531637689</v>
      </c>
      <c r="Y80" s="1"/>
      <c r="AA80" s="1"/>
      <c r="AB80" s="5">
        <f t="shared" si="37"/>
        <v>2085</v>
      </c>
      <c r="AC80" s="9">
        <v>2</v>
      </c>
      <c r="AD80" s="9">
        <f t="shared" si="40"/>
        <v>3.6781551836644479</v>
      </c>
      <c r="AE80" s="1"/>
    </row>
    <row r="81" spans="1:31" x14ac:dyDescent="0.25">
      <c r="A81">
        <v>67</v>
      </c>
      <c r="B81">
        <v>2025</v>
      </c>
      <c r="C81" s="1" t="s">
        <v>12</v>
      </c>
      <c r="D81" s="1" t="s">
        <v>101</v>
      </c>
      <c r="E81" s="1">
        <v>428.95602500000001</v>
      </c>
      <c r="F81" s="1">
        <v>2.3827400000000001</v>
      </c>
      <c r="G81" s="1">
        <v>2.9589279999999998</v>
      </c>
      <c r="H81" s="1">
        <v>1.337642</v>
      </c>
      <c r="P81" s="5">
        <f t="shared" si="33"/>
        <v>2090</v>
      </c>
      <c r="Q81" s="9">
        <f t="shared" si="34"/>
        <v>460</v>
      </c>
      <c r="R81" s="9">
        <f t="shared" si="38"/>
        <v>1.8873300761218585</v>
      </c>
      <c r="V81" s="5">
        <f t="shared" si="35"/>
        <v>2090</v>
      </c>
      <c r="W81" s="9">
        <f t="shared" si="36"/>
        <v>3</v>
      </c>
      <c r="X81" s="9">
        <f t="shared" si="39"/>
        <v>1.6560936638299464</v>
      </c>
      <c r="Y81" s="1"/>
      <c r="AA81" s="1"/>
      <c r="AB81" s="5">
        <f t="shared" si="37"/>
        <v>2090</v>
      </c>
      <c r="AC81" s="9">
        <v>2</v>
      </c>
      <c r="AD81" s="9">
        <f t="shared" si="40"/>
        <v>3.6767076131320811</v>
      </c>
      <c r="AE81" s="1"/>
    </row>
    <row r="82" spans="1:31" x14ac:dyDescent="0.25">
      <c r="A82">
        <v>67</v>
      </c>
      <c r="B82">
        <v>2025</v>
      </c>
      <c r="C82" s="1" t="s">
        <v>12</v>
      </c>
      <c r="D82" s="1" t="s">
        <v>102</v>
      </c>
      <c r="E82" s="1">
        <v>429.49663600000002</v>
      </c>
      <c r="F82" s="1">
        <v>2.3898259999999998</v>
      </c>
      <c r="G82" s="1">
        <v>2.963025</v>
      </c>
      <c r="H82" s="1">
        <v>1.335734</v>
      </c>
      <c r="P82" s="5">
        <f t="shared" si="33"/>
        <v>2095</v>
      </c>
      <c r="Q82" s="9">
        <f t="shared" si="34"/>
        <v>460</v>
      </c>
      <c r="R82" s="9">
        <f t="shared" si="38"/>
        <v>1.9124524497082014</v>
      </c>
      <c r="V82" s="5">
        <f t="shared" si="35"/>
        <v>2095</v>
      </c>
      <c r="W82" s="9">
        <f t="shared" si="36"/>
        <v>3</v>
      </c>
      <c r="X82" s="9">
        <f t="shared" si="39"/>
        <v>1.6795213320298248</v>
      </c>
      <c r="Y82" s="1"/>
      <c r="AA82" s="1"/>
      <c r="AB82" s="5">
        <f t="shared" si="37"/>
        <v>2095</v>
      </c>
      <c r="AC82" s="9">
        <v>2</v>
      </c>
      <c r="AD82" s="9">
        <f t="shared" si="40"/>
        <v>3.6233923339554375</v>
      </c>
      <c r="AE82" s="1"/>
    </row>
    <row r="83" spans="1:31" x14ac:dyDescent="0.25">
      <c r="A83">
        <v>67</v>
      </c>
      <c r="B83">
        <v>2025</v>
      </c>
      <c r="C83" s="1" t="s">
        <v>12</v>
      </c>
      <c r="D83" s="1" t="s">
        <v>103</v>
      </c>
      <c r="E83" s="1">
        <v>425.91796599999998</v>
      </c>
      <c r="F83" s="1">
        <v>2.342441</v>
      </c>
      <c r="G83" s="1">
        <v>3.0737670000000001</v>
      </c>
      <c r="H83" s="1">
        <v>1.3850260000000001</v>
      </c>
      <c r="P83" s="5">
        <f t="shared" si="33"/>
        <v>2100</v>
      </c>
      <c r="Q83" s="9">
        <f t="shared" si="34"/>
        <v>460</v>
      </c>
      <c r="R83" s="9">
        <f t="shared" si="38"/>
        <v>1.9184391409085748</v>
      </c>
      <c r="V83" s="5">
        <f t="shared" si="35"/>
        <v>2100</v>
      </c>
      <c r="W83" s="9">
        <f t="shared" si="36"/>
        <v>3</v>
      </c>
      <c r="X83" s="9">
        <f t="shared" si="39"/>
        <v>1.6843440783822963</v>
      </c>
      <c r="Y83" s="1"/>
      <c r="AA83" s="1"/>
      <c r="AB83" s="5">
        <f t="shared" si="37"/>
        <v>2100</v>
      </c>
      <c r="AC83" s="9">
        <v>2</v>
      </c>
      <c r="AD83" s="9">
        <f t="shared" si="40"/>
        <v>3.6091400702677694</v>
      </c>
      <c r="AE83" s="1"/>
    </row>
    <row r="84" spans="1:31" x14ac:dyDescent="0.25">
      <c r="A84">
        <v>67</v>
      </c>
      <c r="B84">
        <v>2025</v>
      </c>
      <c r="C84" s="1" t="s">
        <v>12</v>
      </c>
      <c r="D84" s="1" t="s">
        <v>104</v>
      </c>
      <c r="E84" s="1">
        <v>426.97474999999997</v>
      </c>
      <c r="F84" s="1">
        <v>2.3562449999999999</v>
      </c>
      <c r="G84" s="1">
        <v>3.0697459999999999</v>
      </c>
      <c r="H84" s="1">
        <v>1.383224</v>
      </c>
      <c r="P84" s="25" cm="1">
        <f t="array" ref="P84:R84">LINEST(R73:R83,P73:P83^{1,2})</f>
        <v>-5.8686114732606867E-6</v>
      </c>
      <c r="Q84" s="25">
        <v>2.7829770526360546E-2</v>
      </c>
      <c r="R84" s="25">
        <v>-30.639712623614582</v>
      </c>
      <c r="V84" s="25" cm="1">
        <f t="array" ref="V84:X84">LINEST(X73:X78,V73:V78^{1,2})</f>
        <v>1.4420666385427148E-6</v>
      </c>
      <c r="W84" s="25">
        <v>-2.3485649212286012E-3</v>
      </c>
      <c r="X84" s="25">
        <v>0.29693288510547422</v>
      </c>
      <c r="Y84" s="1"/>
      <c r="AA84" s="1"/>
      <c r="AB84" s="25" cm="1">
        <f t="array" ref="AB84:AD84">LINEST(AD73:AD83,AB73:AB83^{1,2})</f>
        <v>1.2645158523555931E-4</v>
      </c>
      <c r="AC84" s="25">
        <v>-0.53424269525367118</v>
      </c>
      <c r="AD84" s="25">
        <v>567.87126551912218</v>
      </c>
      <c r="AE84" s="1"/>
    </row>
    <row r="85" spans="1:31" x14ac:dyDescent="0.25">
      <c r="A85">
        <v>67</v>
      </c>
      <c r="B85">
        <v>2025</v>
      </c>
      <c r="C85" s="1" t="s">
        <v>12</v>
      </c>
      <c r="D85" s="1" t="s">
        <v>105</v>
      </c>
      <c r="E85" s="1">
        <v>427.65969999999999</v>
      </c>
      <c r="F85" s="1">
        <v>2.3651239999999998</v>
      </c>
      <c r="G85" s="1">
        <v>3.0729359999999999</v>
      </c>
      <c r="H85" s="1">
        <v>1.383867</v>
      </c>
      <c r="V85" s="1"/>
      <c r="W85" s="1"/>
      <c r="X85" s="1"/>
      <c r="Y85" s="1"/>
      <c r="AA85" s="1"/>
      <c r="AB85" s="1"/>
      <c r="AC85" s="1"/>
      <c r="AD85" s="1"/>
      <c r="AE85" s="1"/>
    </row>
    <row r="86" spans="1:31" x14ac:dyDescent="0.25">
      <c r="A86">
        <v>67</v>
      </c>
      <c r="B86">
        <v>2025</v>
      </c>
      <c r="C86" s="1" t="s">
        <v>12</v>
      </c>
      <c r="D86" s="1" t="s">
        <v>106</v>
      </c>
      <c r="E86" s="1">
        <v>427.82138099999997</v>
      </c>
      <c r="F86" s="1">
        <v>2.3672010000000001</v>
      </c>
      <c r="G86" s="1">
        <v>3.0733079999999999</v>
      </c>
      <c r="H86" s="1">
        <v>1.3839399999999999</v>
      </c>
      <c r="P86" s="13"/>
      <c r="Q86" s="70" t="s">
        <v>380</v>
      </c>
      <c r="R86" s="70" t="s">
        <v>25</v>
      </c>
      <c r="S86" s="71"/>
      <c r="T86" s="72"/>
      <c r="U86" s="71"/>
      <c r="V86" s="70"/>
      <c r="W86" s="70" t="s">
        <v>24</v>
      </c>
      <c r="X86" s="70" t="s">
        <v>25</v>
      </c>
      <c r="Y86" s="16"/>
      <c r="Z86" s="73"/>
      <c r="AA86" s="16"/>
      <c r="AB86" s="13"/>
      <c r="AC86" s="70" t="s">
        <v>25</v>
      </c>
      <c r="AD86" s="70" t="s">
        <v>24</v>
      </c>
      <c r="AE86" s="1"/>
    </row>
    <row r="87" spans="1:31" ht="15" customHeight="1" x14ac:dyDescent="0.25">
      <c r="A87">
        <v>67</v>
      </c>
      <c r="B87">
        <v>2025</v>
      </c>
      <c r="C87" s="1" t="s">
        <v>12</v>
      </c>
      <c r="D87" s="1" t="s">
        <v>107</v>
      </c>
      <c r="E87" s="1">
        <v>430.26104199999997</v>
      </c>
      <c r="F87" s="1">
        <v>2.398183</v>
      </c>
      <c r="G87" s="1">
        <v>3.0793569999999999</v>
      </c>
      <c r="H87" s="1">
        <v>1.379694</v>
      </c>
      <c r="P87" s="5">
        <v>2025</v>
      </c>
      <c r="Q87" s="9">
        <v>490</v>
      </c>
      <c r="R87" s="9">
        <f>P$103*P87*P87+Q$103*P87+R$103</f>
        <v>1.7924292433844897</v>
      </c>
      <c r="V87" s="5">
        <v>2025</v>
      </c>
      <c r="W87" s="9">
        <v>3.5</v>
      </c>
      <c r="X87" s="9">
        <f>V$103*V87*V87+W$103*V87+X$103</f>
        <v>1.6356464458223172</v>
      </c>
      <c r="Y87" s="1"/>
      <c r="AA87" s="1"/>
      <c r="AB87" s="5">
        <v>2025</v>
      </c>
      <c r="AC87" s="9">
        <v>2.5</v>
      </c>
      <c r="AD87" s="9">
        <f>AB$103*AB87*AB87+AC$103*AB87+AD$103</f>
        <v>6.3141974980512714</v>
      </c>
      <c r="AE87" s="1"/>
    </row>
    <row r="88" spans="1:31" x14ac:dyDescent="0.25">
      <c r="A88">
        <v>67</v>
      </c>
      <c r="B88">
        <v>2025</v>
      </c>
      <c r="C88" s="1" t="s">
        <v>108</v>
      </c>
      <c r="D88" s="1" t="s">
        <v>109</v>
      </c>
      <c r="E88" s="1">
        <v>427.97513700000002</v>
      </c>
      <c r="F88" s="1">
        <v>2.369265</v>
      </c>
      <c r="G88" s="1">
        <v>3.0740810000000001</v>
      </c>
      <c r="H88" s="1">
        <v>1.3868320000000001</v>
      </c>
      <c r="P88" s="5">
        <v>2030</v>
      </c>
      <c r="Q88" s="9">
        <v>490</v>
      </c>
      <c r="R88" s="9">
        <f>P$103*P88*P88+Q$103*P88+R$103</f>
        <v>1.8206516942406523</v>
      </c>
      <c r="V88" s="5">
        <v>2030</v>
      </c>
      <c r="W88" s="9">
        <f>W87</f>
        <v>3.5</v>
      </c>
      <c r="X88" s="9">
        <f>V$103*V88*V88+W$103*V88+X$103</f>
        <v>1.6604197064799138</v>
      </c>
      <c r="Y88" s="1"/>
      <c r="AA88" s="1"/>
      <c r="AB88" s="5">
        <v>2030</v>
      </c>
      <c r="AC88" s="9">
        <v>2.5</v>
      </c>
      <c r="AD88" s="9">
        <f>AB$103*AB88*AB88+AC$103*AB88+AD$103</f>
        <v>6.1064634044566901</v>
      </c>
      <c r="AE88" s="1"/>
    </row>
    <row r="89" spans="1:31" x14ac:dyDescent="0.25">
      <c r="A89">
        <v>67</v>
      </c>
      <c r="B89">
        <v>2025</v>
      </c>
      <c r="C89" s="1" t="s">
        <v>108</v>
      </c>
      <c r="D89" s="1" t="s">
        <v>110</v>
      </c>
      <c r="E89" s="1">
        <v>428.03366</v>
      </c>
      <c r="F89" s="1">
        <v>2.3699330000000001</v>
      </c>
      <c r="G89" s="1">
        <v>3.0739740000000002</v>
      </c>
      <c r="H89" s="1">
        <v>1.3863000000000001</v>
      </c>
      <c r="P89" s="5">
        <f t="shared" ref="P89:P102" si="41">P88+5</f>
        <v>2035</v>
      </c>
      <c r="Q89" s="9">
        <f t="shared" ref="Q89:Q102" si="42">Q88</f>
        <v>490</v>
      </c>
      <c r="R89" s="9">
        <f>P$103*P89*P89+Q$103*P89+R$103</f>
        <v>1.8480497192364425</v>
      </c>
      <c r="V89" s="5">
        <f t="shared" ref="V89:V102" si="43">V88+5</f>
        <v>2035</v>
      </c>
      <c r="W89" s="9">
        <f t="shared" ref="W89:W102" si="44">W88</f>
        <v>3.5</v>
      </c>
      <c r="X89" s="9">
        <f>V$103*V89*V89+W$103*V89+X$103</f>
        <v>1.6850099459378711</v>
      </c>
      <c r="Y89" s="1"/>
      <c r="AA89" s="1"/>
      <c r="AB89" s="5">
        <f t="shared" ref="AB89:AB102" si="45">AB88+5</f>
        <v>2035</v>
      </c>
      <c r="AC89" s="9">
        <v>2.5</v>
      </c>
      <c r="AD89" s="9">
        <f>AB$103*AB89*AB89+AC$103*AB89+AD$103</f>
        <v>5.9120567497850516</v>
      </c>
      <c r="AE89" s="1"/>
    </row>
    <row r="90" spans="1:31" x14ac:dyDescent="0.25">
      <c r="A90">
        <v>67</v>
      </c>
      <c r="B90">
        <v>2025</v>
      </c>
      <c r="C90" s="1" t="s">
        <v>108</v>
      </c>
      <c r="D90" s="1" t="s">
        <v>111</v>
      </c>
      <c r="E90" s="1">
        <v>427.97544299999998</v>
      </c>
      <c r="F90" s="1">
        <v>2.3692669999999998</v>
      </c>
      <c r="G90" s="1">
        <v>3.0763289999999999</v>
      </c>
      <c r="H90" s="1">
        <v>1.387057</v>
      </c>
      <c r="P90" s="5">
        <f t="shared" si="41"/>
        <v>2040</v>
      </c>
      <c r="Q90" s="9">
        <f t="shared" si="42"/>
        <v>490</v>
      </c>
      <c r="R90" s="9">
        <f>P$103*P90*P90+Q$103*P90+R$103</f>
        <v>1.8746233183718601</v>
      </c>
      <c r="V90" s="5">
        <f t="shared" si="43"/>
        <v>2040</v>
      </c>
      <c r="W90" s="9">
        <f t="shared" si="44"/>
        <v>3.5</v>
      </c>
      <c r="X90" s="9">
        <f>V$103*V90*V90+W$103*V90+X$103</f>
        <v>1.7094171641961893</v>
      </c>
      <c r="Y90" s="1"/>
      <c r="AA90" s="1"/>
      <c r="AB90" s="5">
        <f t="shared" si="45"/>
        <v>2040</v>
      </c>
      <c r="AC90" s="9">
        <v>2.5</v>
      </c>
      <c r="AD90" s="9">
        <f>AB$103*AB90*AB90+AC$103*AB90+AD$103</f>
        <v>5.7309775340365832</v>
      </c>
      <c r="AE90" s="1"/>
    </row>
    <row r="91" spans="1:31" x14ac:dyDescent="0.25">
      <c r="A91">
        <v>67</v>
      </c>
      <c r="B91">
        <v>2025</v>
      </c>
      <c r="C91" s="1" t="s">
        <v>108</v>
      </c>
      <c r="D91" s="1" t="s">
        <v>112</v>
      </c>
      <c r="E91" s="1">
        <v>429.56913700000001</v>
      </c>
      <c r="F91" s="1">
        <v>2.3896099999999998</v>
      </c>
      <c r="G91" s="1">
        <v>3.088965</v>
      </c>
      <c r="H91" s="1">
        <v>1.3860539999999999</v>
      </c>
      <c r="P91" s="5">
        <f t="shared" si="41"/>
        <v>2045</v>
      </c>
      <c r="Q91" s="9">
        <f t="shared" si="42"/>
        <v>490</v>
      </c>
      <c r="R91" s="9">
        <f>P$103*P91*P91+Q$103*P91+R$103</f>
        <v>1.9003724916469196</v>
      </c>
      <c r="V91" s="5">
        <f t="shared" si="43"/>
        <v>2045</v>
      </c>
      <c r="W91" s="9">
        <f t="shared" si="44"/>
        <v>3.5</v>
      </c>
      <c r="X91" s="9">
        <f>V$103*V91*V91+W$103*V91+X$103</f>
        <v>1.7336413612548611</v>
      </c>
      <c r="Y91" s="1"/>
      <c r="AA91" s="1"/>
      <c r="AB91" s="5">
        <f t="shared" si="45"/>
        <v>2045</v>
      </c>
      <c r="AC91" s="9">
        <v>2.5</v>
      </c>
      <c r="AD91" s="9">
        <f>AB$103*AB91*AB91+AC$103*AB91+AD$103</f>
        <v>5.5632257572106028</v>
      </c>
      <c r="AE91" s="1"/>
    </row>
    <row r="92" spans="1:31" x14ac:dyDescent="0.25">
      <c r="A92">
        <v>67</v>
      </c>
      <c r="B92">
        <v>2025</v>
      </c>
      <c r="C92" s="1" t="s">
        <v>108</v>
      </c>
      <c r="D92" s="1" t="s">
        <v>113</v>
      </c>
      <c r="E92" s="1">
        <v>428.81059699999997</v>
      </c>
      <c r="F92" s="1">
        <v>2.3798780000000002</v>
      </c>
      <c r="G92" s="1">
        <v>3.1004580000000002</v>
      </c>
      <c r="H92" s="1">
        <v>1.3878729999999999</v>
      </c>
      <c r="P92" s="5">
        <f t="shared" si="41"/>
        <v>2050</v>
      </c>
      <c r="Q92" s="9">
        <f t="shared" si="42"/>
        <v>490</v>
      </c>
      <c r="R92" s="9">
        <f t="shared" ref="R92:R102" si="46">Q30*Q92*Q92+R30*Q92+S30</f>
        <v>1.929853639826377</v>
      </c>
      <c r="V92" s="5">
        <f t="shared" si="43"/>
        <v>2050</v>
      </c>
      <c r="W92" s="9">
        <f t="shared" si="44"/>
        <v>3.5</v>
      </c>
      <c r="X92" s="9">
        <f t="shared" ref="X92:X102" si="47">W30*W92*W92+X30*W92+Y30</f>
        <v>1.7588902363622054</v>
      </c>
      <c r="Y92" s="1"/>
      <c r="AA92" s="1"/>
      <c r="AB92" s="5">
        <f t="shared" si="45"/>
        <v>2050</v>
      </c>
      <c r="AC92" s="9">
        <v>2.5</v>
      </c>
      <c r="AD92" s="9">
        <f t="shared" ref="AD92:AD102" si="48">AC30*AC92*AC92+AD30*AC92+AE30</f>
        <v>5.4398830592226908</v>
      </c>
      <c r="AE92" s="1"/>
    </row>
    <row r="93" spans="1:31" x14ac:dyDescent="0.25">
      <c r="A93">
        <v>67</v>
      </c>
      <c r="B93">
        <v>2025</v>
      </c>
      <c r="C93" s="1" t="s">
        <v>108</v>
      </c>
      <c r="D93" s="1" t="s">
        <v>114</v>
      </c>
      <c r="E93" s="1">
        <v>426.516595</v>
      </c>
      <c r="F93" s="1">
        <v>2.3512430000000002</v>
      </c>
      <c r="G93" s="1">
        <v>3.0965910000000001</v>
      </c>
      <c r="H93" s="1">
        <v>1.3965829999999999</v>
      </c>
      <c r="P93" s="5">
        <f t="shared" si="41"/>
        <v>2055</v>
      </c>
      <c r="Q93" s="9">
        <f t="shared" si="42"/>
        <v>490</v>
      </c>
      <c r="R93" s="9">
        <f t="shared" si="46"/>
        <v>1.9421000698331341</v>
      </c>
      <c r="V93" s="5">
        <f t="shared" si="43"/>
        <v>2055</v>
      </c>
      <c r="W93" s="9">
        <f t="shared" si="44"/>
        <v>3.5</v>
      </c>
      <c r="X93" s="9">
        <f t="shared" si="47"/>
        <v>1.7782891542859931</v>
      </c>
      <c r="Y93" s="1"/>
      <c r="AA93" s="1"/>
      <c r="AB93" s="5">
        <f t="shared" si="45"/>
        <v>2055</v>
      </c>
      <c r="AC93" s="9">
        <v>2.5</v>
      </c>
      <c r="AD93" s="9">
        <f t="shared" si="48"/>
        <v>5.2552337202717725</v>
      </c>
      <c r="AE93" s="1"/>
    </row>
    <row r="94" spans="1:31" x14ac:dyDescent="0.25">
      <c r="A94">
        <v>67</v>
      </c>
      <c r="B94">
        <v>2025</v>
      </c>
      <c r="C94" s="1" t="s">
        <v>108</v>
      </c>
      <c r="D94" s="1" t="s">
        <v>115</v>
      </c>
      <c r="E94" s="1">
        <v>426.89016700000002</v>
      </c>
      <c r="F94" s="1">
        <v>2.3560669999999999</v>
      </c>
      <c r="G94" s="1">
        <v>3.110414</v>
      </c>
      <c r="H94" s="1">
        <v>1.4001209999999999</v>
      </c>
      <c r="P94" s="5">
        <f t="shared" si="41"/>
        <v>2060</v>
      </c>
      <c r="Q94" s="9">
        <f t="shared" si="42"/>
        <v>490</v>
      </c>
      <c r="R94" s="9">
        <f t="shared" si="46"/>
        <v>1.9765476581072685</v>
      </c>
      <c r="V94" s="5">
        <f t="shared" si="43"/>
        <v>2060</v>
      </c>
      <c r="W94" s="9">
        <f t="shared" si="44"/>
        <v>3.5</v>
      </c>
      <c r="X94" s="9">
        <f t="shared" si="47"/>
        <v>1.806856793166105</v>
      </c>
      <c r="Y94" s="1"/>
      <c r="AA94" s="1"/>
      <c r="AB94" s="5">
        <f t="shared" si="45"/>
        <v>2060</v>
      </c>
      <c r="AC94" s="9">
        <v>2.5</v>
      </c>
      <c r="AD94" s="9">
        <f t="shared" si="48"/>
        <v>5.1125223284056869</v>
      </c>
      <c r="AE94" s="1"/>
    </row>
    <row r="95" spans="1:31" ht="15" customHeight="1" x14ac:dyDescent="0.25">
      <c r="A95">
        <v>67</v>
      </c>
      <c r="B95">
        <v>2025</v>
      </c>
      <c r="C95" s="1" t="s">
        <v>108</v>
      </c>
      <c r="D95" s="1" t="s">
        <v>116</v>
      </c>
      <c r="E95" s="1">
        <v>426.00025099999999</v>
      </c>
      <c r="F95" s="1">
        <v>2.344516</v>
      </c>
      <c r="G95" s="1">
        <v>3.1174919999999999</v>
      </c>
      <c r="H95" s="1">
        <v>1.4027050000000001</v>
      </c>
      <c r="P95" s="5">
        <f t="shared" si="41"/>
        <v>2065</v>
      </c>
      <c r="Q95" s="9">
        <f t="shared" si="42"/>
        <v>490</v>
      </c>
      <c r="R95" s="9">
        <f t="shared" si="46"/>
        <v>1.9887835376983167</v>
      </c>
      <c r="V95" s="5">
        <f t="shared" si="43"/>
        <v>2065</v>
      </c>
      <c r="W95" s="9">
        <f t="shared" si="44"/>
        <v>3.5</v>
      </c>
      <c r="X95" s="9">
        <f t="shared" si="47"/>
        <v>1.831217266134253</v>
      </c>
      <c r="Y95" s="1"/>
      <c r="AA95" s="1"/>
      <c r="AB95" s="5">
        <f t="shared" si="45"/>
        <v>2065</v>
      </c>
      <c r="AC95" s="9">
        <v>2.5</v>
      </c>
      <c r="AD95" s="9">
        <f t="shared" si="48"/>
        <v>5.0098149311235174</v>
      </c>
      <c r="AE95" s="1"/>
    </row>
    <row r="96" spans="1:31" x14ac:dyDescent="0.25">
      <c r="A96">
        <v>67</v>
      </c>
      <c r="B96">
        <v>2025</v>
      </c>
      <c r="C96" s="1" t="s">
        <v>108</v>
      </c>
      <c r="D96" s="1" t="s">
        <v>117</v>
      </c>
      <c r="E96" s="1">
        <v>426.52765299999999</v>
      </c>
      <c r="F96" s="1">
        <v>2.3505699999999998</v>
      </c>
      <c r="G96" s="1">
        <v>3.0120369999999999</v>
      </c>
      <c r="H96" s="1">
        <v>1.371356</v>
      </c>
      <c r="P96" s="5">
        <f t="shared" si="41"/>
        <v>2070</v>
      </c>
      <c r="Q96" s="9">
        <f t="shared" si="42"/>
        <v>490</v>
      </c>
      <c r="R96" s="9">
        <f t="shared" si="46"/>
        <v>2.0244400201943256</v>
      </c>
      <c r="V96" s="5">
        <f t="shared" si="43"/>
        <v>2070</v>
      </c>
      <c r="W96" s="9">
        <f t="shared" si="44"/>
        <v>3.5</v>
      </c>
      <c r="X96" s="9">
        <f t="shared" si="47"/>
        <v>1.8490431211794529</v>
      </c>
      <c r="Y96" s="1"/>
      <c r="AA96" s="1"/>
      <c r="AB96" s="5">
        <f t="shared" si="45"/>
        <v>2070</v>
      </c>
      <c r="AC96" s="9">
        <v>2.5</v>
      </c>
      <c r="AD96" s="9">
        <f t="shared" si="48"/>
        <v>4.9238232415535297</v>
      </c>
      <c r="AE96" s="1"/>
    </row>
    <row r="97" spans="1:31" x14ac:dyDescent="0.25">
      <c r="A97">
        <v>67</v>
      </c>
      <c r="B97">
        <v>2025</v>
      </c>
      <c r="C97" s="1" t="s">
        <v>108</v>
      </c>
      <c r="D97" s="1" t="s">
        <v>118</v>
      </c>
      <c r="E97" s="1">
        <v>428.16887300000002</v>
      </c>
      <c r="F97" s="1">
        <v>2.3715630000000001</v>
      </c>
      <c r="G97" s="1">
        <v>3.0070489999999999</v>
      </c>
      <c r="H97" s="1">
        <v>1.363799</v>
      </c>
      <c r="P97" s="5">
        <f t="shared" si="41"/>
        <v>2075</v>
      </c>
      <c r="Q97" s="9">
        <f t="shared" si="42"/>
        <v>490</v>
      </c>
      <c r="R97" s="9">
        <f t="shared" si="46"/>
        <v>2.0334824255289599</v>
      </c>
      <c r="V97" s="5">
        <f t="shared" si="43"/>
        <v>2075</v>
      </c>
      <c r="W97" s="9">
        <f t="shared" si="44"/>
        <v>3.5</v>
      </c>
      <c r="X97" s="9">
        <f t="shared" si="47"/>
        <v>1.8760105474531619</v>
      </c>
      <c r="Y97" s="1"/>
      <c r="AA97" s="1"/>
      <c r="AB97" s="5">
        <f t="shared" si="45"/>
        <v>2075</v>
      </c>
      <c r="AC97" s="9">
        <v>2.5</v>
      </c>
      <c r="AD97" s="9">
        <f t="shared" si="48"/>
        <v>4.8320510849275244</v>
      </c>
      <c r="AE97" s="1"/>
    </row>
    <row r="98" spans="1:31" x14ac:dyDescent="0.25">
      <c r="A98">
        <v>67</v>
      </c>
      <c r="B98">
        <v>2025</v>
      </c>
      <c r="C98" s="1" t="s">
        <v>108</v>
      </c>
      <c r="D98" s="1" t="s">
        <v>119</v>
      </c>
      <c r="E98" s="1">
        <v>430.20720999999998</v>
      </c>
      <c r="F98" s="1">
        <v>2.3976850000000001</v>
      </c>
      <c r="G98" s="1">
        <v>3.0320580000000001</v>
      </c>
      <c r="H98" s="1">
        <v>1.368568</v>
      </c>
      <c r="P98" s="5">
        <f t="shared" si="41"/>
        <v>2080</v>
      </c>
      <c r="Q98" s="9">
        <f t="shared" si="42"/>
        <v>490</v>
      </c>
      <c r="R98" s="9">
        <f t="shared" si="46"/>
        <v>2.059209215188079</v>
      </c>
      <c r="V98" s="5">
        <f t="shared" si="43"/>
        <v>2080</v>
      </c>
      <c r="W98" s="9">
        <f t="shared" si="44"/>
        <v>3.5</v>
      </c>
      <c r="X98" s="9">
        <f t="shared" si="47"/>
        <v>1.8785905496239401</v>
      </c>
      <c r="Y98" s="1"/>
      <c r="AA98" s="1"/>
      <c r="AB98" s="5">
        <f t="shared" si="45"/>
        <v>2080</v>
      </c>
      <c r="AC98" s="9">
        <v>2.5</v>
      </c>
      <c r="AD98" s="9">
        <f t="shared" si="48"/>
        <v>4.7921512789556227</v>
      </c>
      <c r="AE98" s="1"/>
    </row>
    <row r="99" spans="1:31" x14ac:dyDescent="0.25">
      <c r="A99">
        <v>67</v>
      </c>
      <c r="B99">
        <v>2025</v>
      </c>
      <c r="C99" s="1" t="s">
        <v>108</v>
      </c>
      <c r="D99" s="1" t="s">
        <v>120</v>
      </c>
      <c r="E99" s="1">
        <v>426.15053699999999</v>
      </c>
      <c r="F99" s="1">
        <v>2.346479</v>
      </c>
      <c r="G99" s="1">
        <v>3.0732949999999999</v>
      </c>
      <c r="H99" s="1">
        <v>1.39131</v>
      </c>
      <c r="P99" s="5">
        <f t="shared" si="41"/>
        <v>2085</v>
      </c>
      <c r="Q99" s="9">
        <f t="shared" si="42"/>
        <v>490</v>
      </c>
      <c r="R99" s="9">
        <f t="shared" si="46"/>
        <v>2.0768715756126461</v>
      </c>
      <c r="V99" s="5">
        <f t="shared" si="43"/>
        <v>2085</v>
      </c>
      <c r="W99" s="9">
        <f t="shared" si="44"/>
        <v>3.5</v>
      </c>
      <c r="X99" s="9">
        <f t="shared" si="47"/>
        <v>1.9109201263685338</v>
      </c>
      <c r="Y99" s="1"/>
      <c r="AA99" s="1"/>
      <c r="AB99" s="5">
        <f t="shared" si="45"/>
        <v>2085</v>
      </c>
      <c r="AC99" s="9">
        <v>2.5</v>
      </c>
      <c r="AD99" s="9">
        <f t="shared" si="48"/>
        <v>4.6993414885402798</v>
      </c>
      <c r="AE99" s="1"/>
    </row>
    <row r="100" spans="1:31" x14ac:dyDescent="0.25">
      <c r="A100">
        <v>67</v>
      </c>
      <c r="B100">
        <v>2025</v>
      </c>
      <c r="C100" s="1" t="s">
        <v>108</v>
      </c>
      <c r="D100" s="1" t="s">
        <v>121</v>
      </c>
      <c r="E100" s="1">
        <v>426.14419500000002</v>
      </c>
      <c r="F100" s="1">
        <v>2.3463949999999998</v>
      </c>
      <c r="G100" s="1">
        <v>3.0732089999999999</v>
      </c>
      <c r="H100" s="1">
        <v>1.391303</v>
      </c>
      <c r="P100" s="5">
        <f t="shared" si="41"/>
        <v>2090</v>
      </c>
      <c r="Q100" s="9">
        <f t="shared" si="42"/>
        <v>490</v>
      </c>
      <c r="R100" s="9">
        <f t="shared" si="46"/>
        <v>2.0921662095710074</v>
      </c>
      <c r="V100" s="5">
        <f t="shared" si="43"/>
        <v>2090</v>
      </c>
      <c r="W100" s="9">
        <f t="shared" si="44"/>
        <v>3.5</v>
      </c>
      <c r="X100" s="9">
        <f t="shared" si="47"/>
        <v>1.9102606478919337</v>
      </c>
      <c r="Y100" s="1"/>
      <c r="AA100" s="1"/>
      <c r="AB100" s="5">
        <f t="shared" si="45"/>
        <v>2090</v>
      </c>
      <c r="AC100" s="9">
        <v>2.5</v>
      </c>
      <c r="AD100" s="9">
        <f t="shared" si="48"/>
        <v>4.6788523493690004</v>
      </c>
      <c r="AE100" s="1"/>
    </row>
    <row r="101" spans="1:31" x14ac:dyDescent="0.25">
      <c r="A101">
        <v>67</v>
      </c>
      <c r="B101">
        <v>2025</v>
      </c>
      <c r="C101" s="1" t="s">
        <v>108</v>
      </c>
      <c r="D101" s="1" t="s">
        <v>122</v>
      </c>
      <c r="E101" s="1">
        <v>426.14419199999998</v>
      </c>
      <c r="F101" s="1">
        <v>2.3463949999999998</v>
      </c>
      <c r="G101" s="1">
        <v>3.0732119999999998</v>
      </c>
      <c r="H101" s="1">
        <v>1.391303</v>
      </c>
      <c r="P101" s="5">
        <f t="shared" si="41"/>
        <v>2095</v>
      </c>
      <c r="Q101" s="9">
        <f t="shared" si="42"/>
        <v>490</v>
      </c>
      <c r="R101" s="9">
        <f t="shared" si="46"/>
        <v>2.1187013598728397</v>
      </c>
      <c r="V101" s="5">
        <f t="shared" si="43"/>
        <v>2095</v>
      </c>
      <c r="W101" s="9">
        <f t="shared" si="44"/>
        <v>3.5</v>
      </c>
      <c r="X101" s="9">
        <f t="shared" si="47"/>
        <v>1.9363788627903791</v>
      </c>
      <c r="Y101" s="1"/>
      <c r="AA101" s="1"/>
      <c r="AB101" s="5">
        <f t="shared" si="45"/>
        <v>2095</v>
      </c>
      <c r="AC101" s="9">
        <v>2.5</v>
      </c>
      <c r="AD101" s="9">
        <f t="shared" si="48"/>
        <v>4.6087982010126085</v>
      </c>
      <c r="AE101" s="1"/>
    </row>
    <row r="102" spans="1:31" x14ac:dyDescent="0.25">
      <c r="A102">
        <v>67</v>
      </c>
      <c r="B102">
        <v>2025</v>
      </c>
      <c r="C102" s="1" t="s">
        <v>108</v>
      </c>
      <c r="D102" s="1" t="s">
        <v>123</v>
      </c>
      <c r="E102" s="1">
        <v>426.17065600000001</v>
      </c>
      <c r="F102" s="1">
        <v>2.3467410000000002</v>
      </c>
      <c r="G102" s="1">
        <v>3.0736319999999999</v>
      </c>
      <c r="H102" s="1">
        <v>1.3914390000000001</v>
      </c>
      <c r="P102" s="5">
        <f t="shared" si="41"/>
        <v>2100</v>
      </c>
      <c r="Q102" s="9">
        <f t="shared" si="42"/>
        <v>490</v>
      </c>
      <c r="R102" s="9">
        <f t="shared" si="46"/>
        <v>2.1256013367695825</v>
      </c>
      <c r="V102" s="5">
        <f t="shared" si="43"/>
        <v>2100</v>
      </c>
      <c r="W102" s="9">
        <f t="shared" si="44"/>
        <v>3.5</v>
      </c>
      <c r="X102" s="9">
        <f t="shared" si="47"/>
        <v>1.9431225445497944</v>
      </c>
      <c r="Y102" s="1"/>
      <c r="AA102" s="1"/>
      <c r="AB102" s="5">
        <f t="shared" si="45"/>
        <v>2100</v>
      </c>
      <c r="AC102" s="9">
        <v>2.5</v>
      </c>
      <c r="AD102" s="9">
        <f t="shared" si="48"/>
        <v>4.5830419074367654</v>
      </c>
      <c r="AE102" s="1"/>
    </row>
    <row r="103" spans="1:31" x14ac:dyDescent="0.25">
      <c r="A103">
        <v>67</v>
      </c>
      <c r="B103">
        <v>2025</v>
      </c>
      <c r="C103" s="1" t="s">
        <v>108</v>
      </c>
      <c r="D103" s="1" t="s">
        <v>124</v>
      </c>
      <c r="E103" s="1">
        <v>426.20606199999997</v>
      </c>
      <c r="F103" s="1">
        <v>2.3472029999999999</v>
      </c>
      <c r="G103" s="1">
        <v>3.0744799999999999</v>
      </c>
      <c r="H103" s="1">
        <v>1.3916580000000001</v>
      </c>
      <c r="P103" s="25" cm="1">
        <f t="array" ref="P103:R103">LINEST(R92:R102,P92:P102^{1,2})</f>
        <v>-1.6488517207461032E-5</v>
      </c>
      <c r="Q103" s="25">
        <v>7.2505427447487808E-2</v>
      </c>
      <c r="R103" s="25">
        <v>-77.417835463933429</v>
      </c>
      <c r="V103" s="25" cm="1">
        <f t="array" ref="V103:X103">LINEST(X92:X97,V92:V97^{1,2})</f>
        <v>-3.6604239928822601E-6</v>
      </c>
      <c r="W103" s="25">
        <v>1.9797671422658238E-2</v>
      </c>
      <c r="X103" s="25">
        <v>-23.444612049247802</v>
      </c>
      <c r="Y103" s="1"/>
      <c r="AA103" s="1"/>
      <c r="AB103" s="25" cm="1">
        <f t="array" ref="AB103:AD103">LINEST(AD92:AD102,AB92:AB102^{1,2})</f>
        <v>2.6654877846075508E-4</v>
      </c>
      <c r="AC103" s="25">
        <v>-1.1224021153772987</v>
      </c>
      <c r="AD103" s="25">
        <v>1186.1618964614474</v>
      </c>
      <c r="AE103" s="1"/>
    </row>
    <row r="104" spans="1:31" x14ac:dyDescent="0.25">
      <c r="A104">
        <v>67</v>
      </c>
      <c r="B104">
        <v>2025</v>
      </c>
      <c r="C104" s="1" t="s">
        <v>108</v>
      </c>
      <c r="D104" s="1" t="s">
        <v>125</v>
      </c>
      <c r="E104" s="1">
        <v>426.95066600000001</v>
      </c>
      <c r="F104" s="1">
        <v>2.3567809999999998</v>
      </c>
      <c r="G104" s="1">
        <v>3.0940249999999998</v>
      </c>
      <c r="H104" s="1">
        <v>1.3977710000000001</v>
      </c>
      <c r="V104" s="1"/>
      <c r="W104" s="1"/>
      <c r="X104" s="1"/>
      <c r="Y104" s="1"/>
      <c r="AA104" s="1"/>
      <c r="AB104" s="1"/>
      <c r="AC104" s="1"/>
      <c r="AD104" s="1"/>
      <c r="AE104" s="1"/>
    </row>
    <row r="105" spans="1:31" x14ac:dyDescent="0.25">
      <c r="A105">
        <v>67</v>
      </c>
      <c r="B105">
        <v>2025</v>
      </c>
      <c r="C105" s="1" t="s">
        <v>108</v>
      </c>
      <c r="D105" s="1" t="s">
        <v>126</v>
      </c>
      <c r="E105" s="1">
        <v>427.11061599999999</v>
      </c>
      <c r="F105" s="1">
        <v>2.358832</v>
      </c>
      <c r="G105" s="1">
        <v>3.08893</v>
      </c>
      <c r="H105" s="1">
        <v>1.3959680000000001</v>
      </c>
      <c r="V105" s="1"/>
      <c r="W105" s="1"/>
      <c r="X105" s="1"/>
      <c r="Y105" s="1"/>
      <c r="AA105" s="1"/>
      <c r="AB105" s="1"/>
      <c r="AC105" s="1"/>
      <c r="AD105" s="1"/>
      <c r="AE105" s="1"/>
    </row>
    <row r="106" spans="1:31" x14ac:dyDescent="0.25">
      <c r="A106">
        <v>67</v>
      </c>
      <c r="B106">
        <v>2025</v>
      </c>
      <c r="C106" s="1" t="s">
        <v>108</v>
      </c>
      <c r="D106" s="1" t="s">
        <v>127</v>
      </c>
      <c r="E106" s="1">
        <v>427.45754599999998</v>
      </c>
      <c r="F106" s="1">
        <v>2.3632780000000002</v>
      </c>
      <c r="G106" s="1">
        <v>3.0783700000000001</v>
      </c>
      <c r="H106" s="1">
        <v>1.392298</v>
      </c>
      <c r="O106" s="37" t="s">
        <v>386</v>
      </c>
      <c r="P106" s="38"/>
      <c r="Q106" s="38"/>
      <c r="R106" s="38"/>
      <c r="S106" s="38"/>
      <c r="T106"/>
      <c r="U106" s="37" t="s">
        <v>386</v>
      </c>
      <c r="V106" s="38"/>
      <c r="W106" s="38"/>
      <c r="X106" s="38"/>
      <c r="Y106" s="38"/>
      <c r="AA106" s="37" t="s">
        <v>386</v>
      </c>
      <c r="AB106" s="38"/>
      <c r="AC106" s="38"/>
      <c r="AD106" s="38"/>
      <c r="AE106" s="38"/>
    </row>
    <row r="107" spans="1:31" x14ac:dyDescent="0.25">
      <c r="A107">
        <v>67</v>
      </c>
      <c r="B107">
        <v>2025</v>
      </c>
      <c r="C107" s="1" t="s">
        <v>108</v>
      </c>
      <c r="D107" s="1" t="s">
        <v>128</v>
      </c>
      <c r="E107" s="1">
        <v>427.62119799999999</v>
      </c>
      <c r="F107" s="1">
        <v>2.365408</v>
      </c>
      <c r="G107" s="1">
        <v>3.0818729999999999</v>
      </c>
      <c r="H107" s="1">
        <v>1.393256</v>
      </c>
      <c r="O107" s="67" t="s">
        <v>357</v>
      </c>
      <c r="P107" s="68"/>
      <c r="Q107" s="68"/>
      <c r="R107" s="68"/>
      <c r="S107" s="69"/>
      <c r="T107"/>
      <c r="U107" s="67" t="s">
        <v>24</v>
      </c>
      <c r="V107" s="68"/>
      <c r="W107" s="68"/>
      <c r="X107" s="68"/>
      <c r="Y107" s="69"/>
      <c r="AA107" s="67" t="s">
        <v>25</v>
      </c>
      <c r="AB107" s="68"/>
      <c r="AC107" s="68"/>
      <c r="AD107" s="68"/>
      <c r="AE107" s="69"/>
    </row>
    <row r="108" spans="1:31" x14ac:dyDescent="0.25">
      <c r="A108">
        <v>67</v>
      </c>
      <c r="B108">
        <v>2025</v>
      </c>
      <c r="C108" s="1" t="s">
        <v>108</v>
      </c>
      <c r="D108" s="1" t="s">
        <v>129</v>
      </c>
      <c r="E108" s="1">
        <v>426.15252900000002</v>
      </c>
      <c r="F108" s="1">
        <v>2.3464999999999998</v>
      </c>
      <c r="G108" s="1">
        <v>3.0760830000000001</v>
      </c>
      <c r="H108" s="1">
        <v>1.3920110000000001</v>
      </c>
      <c r="O108" s="5">
        <v>2025</v>
      </c>
      <c r="P108" s="5">
        <v>2030</v>
      </c>
      <c r="Q108" s="5">
        <v>2035</v>
      </c>
      <c r="R108" s="5">
        <v>2040</v>
      </c>
      <c r="S108" s="5">
        <v>2045</v>
      </c>
      <c r="T108" s="62"/>
      <c r="U108" s="5">
        <v>2025</v>
      </c>
      <c r="V108" s="5">
        <v>2030</v>
      </c>
      <c r="W108" s="5">
        <v>2035</v>
      </c>
      <c r="X108" s="5">
        <v>2040</v>
      </c>
      <c r="Y108" s="5">
        <v>2045</v>
      </c>
      <c r="AA108" s="5">
        <v>2025</v>
      </c>
      <c r="AB108" s="5">
        <v>2030</v>
      </c>
      <c r="AC108" s="5">
        <v>2035</v>
      </c>
      <c r="AD108" s="5">
        <v>2040</v>
      </c>
      <c r="AE108" s="5">
        <v>2045</v>
      </c>
    </row>
    <row r="109" spans="1:31" x14ac:dyDescent="0.25">
      <c r="A109">
        <v>67</v>
      </c>
      <c r="B109">
        <v>2025</v>
      </c>
      <c r="C109" s="1" t="s">
        <v>108</v>
      </c>
      <c r="D109" s="1" t="s">
        <v>130</v>
      </c>
      <c r="E109" s="1">
        <v>426.146187</v>
      </c>
      <c r="F109" s="1">
        <v>2.3464160000000001</v>
      </c>
      <c r="G109" s="1">
        <v>3.075942</v>
      </c>
      <c r="H109" s="1">
        <v>1.392004</v>
      </c>
      <c r="O109" s="5">
        <v>430</v>
      </c>
      <c r="P109" s="5">
        <v>430</v>
      </c>
      <c r="Q109" s="5">
        <v>430</v>
      </c>
      <c r="R109" s="5">
        <v>430</v>
      </c>
      <c r="S109" s="5">
        <v>430</v>
      </c>
      <c r="T109" s="62"/>
      <c r="U109" s="9">
        <f>W49</f>
        <v>2.5</v>
      </c>
      <c r="V109" s="9">
        <f>U109</f>
        <v>2.5</v>
      </c>
      <c r="W109" s="9">
        <f t="shared" ref="W109:Y109" si="49">V109</f>
        <v>2.5</v>
      </c>
      <c r="X109" s="9">
        <f t="shared" si="49"/>
        <v>2.5</v>
      </c>
      <c r="Y109" s="9">
        <f t="shared" si="49"/>
        <v>2.5</v>
      </c>
      <c r="AA109" s="9">
        <f>AC49</f>
        <v>1.75</v>
      </c>
      <c r="AB109" s="9">
        <f>AA109</f>
        <v>1.75</v>
      </c>
      <c r="AC109" s="9">
        <f t="shared" ref="AC109:AE109" si="50">AB109</f>
        <v>1.75</v>
      </c>
      <c r="AD109" s="9">
        <f t="shared" si="50"/>
        <v>1.75</v>
      </c>
      <c r="AE109" s="9">
        <f t="shared" si="50"/>
        <v>1.75</v>
      </c>
    </row>
    <row r="110" spans="1:31" x14ac:dyDescent="0.25">
      <c r="A110">
        <v>67</v>
      </c>
      <c r="B110">
        <v>2025</v>
      </c>
      <c r="C110" s="1" t="s">
        <v>108</v>
      </c>
      <c r="D110" s="1" t="s">
        <v>131</v>
      </c>
      <c r="E110" s="1">
        <v>426.261482</v>
      </c>
      <c r="F110" s="1">
        <v>2.3478850000000002</v>
      </c>
      <c r="G110" s="1">
        <v>3.1034600000000001</v>
      </c>
      <c r="H110" s="1">
        <v>1.4002129999999999</v>
      </c>
      <c r="O110" s="5">
        <v>460</v>
      </c>
      <c r="P110" s="5">
        <v>460</v>
      </c>
      <c r="Q110" s="5">
        <v>460</v>
      </c>
      <c r="R110" s="5">
        <v>460</v>
      </c>
      <c r="S110" s="5">
        <v>460</v>
      </c>
      <c r="T110" s="62"/>
      <c r="U110" s="9">
        <f>W68</f>
        <v>3</v>
      </c>
      <c r="V110" s="9">
        <f t="shared" ref="V110:Y111" si="51">U110</f>
        <v>3</v>
      </c>
      <c r="W110" s="9">
        <f t="shared" si="51"/>
        <v>3</v>
      </c>
      <c r="X110" s="9">
        <f t="shared" si="51"/>
        <v>3</v>
      </c>
      <c r="Y110" s="9">
        <f t="shared" si="51"/>
        <v>3</v>
      </c>
      <c r="AA110" s="9">
        <f>AC68</f>
        <v>2</v>
      </c>
      <c r="AB110" s="9">
        <f t="shared" ref="AB110:AE111" si="52">AA110</f>
        <v>2</v>
      </c>
      <c r="AC110" s="9">
        <f t="shared" si="52"/>
        <v>2</v>
      </c>
      <c r="AD110" s="9">
        <f t="shared" si="52"/>
        <v>2</v>
      </c>
      <c r="AE110" s="9">
        <f t="shared" si="52"/>
        <v>2</v>
      </c>
    </row>
    <row r="111" spans="1:31" x14ac:dyDescent="0.25">
      <c r="A111">
        <v>67</v>
      </c>
      <c r="B111">
        <v>2025</v>
      </c>
      <c r="C111" s="1" t="s">
        <v>108</v>
      </c>
      <c r="D111" s="1" t="s">
        <v>132</v>
      </c>
      <c r="E111" s="1">
        <v>426.55676599999998</v>
      </c>
      <c r="F111" s="1">
        <v>2.351648</v>
      </c>
      <c r="G111" s="1">
        <v>3.114881</v>
      </c>
      <c r="H111" s="1">
        <v>1.403551</v>
      </c>
      <c r="O111" s="5">
        <v>490</v>
      </c>
      <c r="P111" s="5">
        <v>490</v>
      </c>
      <c r="Q111" s="5">
        <v>490</v>
      </c>
      <c r="R111" s="5">
        <v>490</v>
      </c>
      <c r="S111" s="5">
        <v>490</v>
      </c>
      <c r="T111" s="62"/>
      <c r="U111" s="9">
        <f>W87</f>
        <v>3.5</v>
      </c>
      <c r="V111" s="9">
        <f t="shared" si="51"/>
        <v>3.5</v>
      </c>
      <c r="W111" s="9">
        <f t="shared" si="51"/>
        <v>3.5</v>
      </c>
      <c r="X111" s="9">
        <f t="shared" si="51"/>
        <v>3.5</v>
      </c>
      <c r="Y111" s="9">
        <f t="shared" si="51"/>
        <v>3.5</v>
      </c>
      <c r="AA111" s="9">
        <f>AC87</f>
        <v>2.5</v>
      </c>
      <c r="AB111" s="9">
        <f t="shared" si="52"/>
        <v>2.5</v>
      </c>
      <c r="AC111" s="9">
        <f t="shared" si="52"/>
        <v>2.5</v>
      </c>
      <c r="AD111" s="9">
        <f t="shared" si="52"/>
        <v>2.5</v>
      </c>
      <c r="AE111" s="9">
        <f t="shared" si="52"/>
        <v>2.5</v>
      </c>
    </row>
    <row r="112" spans="1:31" x14ac:dyDescent="0.25">
      <c r="A112">
        <v>67</v>
      </c>
      <c r="B112">
        <v>2025</v>
      </c>
      <c r="C112" s="1" t="s">
        <v>108</v>
      </c>
      <c r="D112" s="1" t="s">
        <v>133</v>
      </c>
      <c r="E112" s="1">
        <v>426.19026100000002</v>
      </c>
      <c r="F112" s="1">
        <v>2.346956</v>
      </c>
      <c r="G112" s="1">
        <v>3.1068790000000002</v>
      </c>
      <c r="H112" s="1">
        <v>1.401689</v>
      </c>
      <c r="AA112" s="1"/>
      <c r="AB112" s="1"/>
      <c r="AC112" s="1"/>
      <c r="AD112" s="1"/>
      <c r="AE112" s="1"/>
    </row>
    <row r="113" spans="1:31" x14ac:dyDescent="0.25">
      <c r="A113">
        <v>67</v>
      </c>
      <c r="B113">
        <v>2025</v>
      </c>
      <c r="C113" s="1" t="s">
        <v>108</v>
      </c>
      <c r="D113" s="1" t="s">
        <v>134</v>
      </c>
      <c r="E113" s="1">
        <v>426.48475000000002</v>
      </c>
      <c r="F113" s="1">
        <v>2.3507090000000002</v>
      </c>
      <c r="G113" s="1">
        <v>3.1172710000000001</v>
      </c>
      <c r="H113" s="1">
        <v>1.405011</v>
      </c>
      <c r="O113" s="34" t="s">
        <v>386</v>
      </c>
      <c r="P113" s="65"/>
      <c r="Q113" s="65"/>
      <c r="R113" s="65"/>
      <c r="S113" s="66"/>
      <c r="T113"/>
      <c r="U113" s="34" t="s">
        <v>386</v>
      </c>
      <c r="V113" s="65"/>
      <c r="W113" s="65"/>
      <c r="X113" s="65"/>
      <c r="Y113" s="66"/>
      <c r="AA113" s="34" t="s">
        <v>386</v>
      </c>
      <c r="AB113" s="65"/>
      <c r="AC113" s="65"/>
      <c r="AD113" s="65"/>
      <c r="AE113" s="66"/>
    </row>
    <row r="114" spans="1:31" x14ac:dyDescent="0.25">
      <c r="A114">
        <v>67</v>
      </c>
      <c r="B114">
        <v>2025</v>
      </c>
      <c r="C114" s="1" t="s">
        <v>108</v>
      </c>
      <c r="D114" s="1" t="s">
        <v>135</v>
      </c>
      <c r="E114" s="1">
        <v>429.05953399999999</v>
      </c>
      <c r="F114" s="1">
        <v>2.3831159999999998</v>
      </c>
      <c r="G114" s="1">
        <v>3.0408949999999999</v>
      </c>
      <c r="H114" s="1">
        <v>1.3750869999999999</v>
      </c>
      <c r="O114" s="67" t="s">
        <v>25</v>
      </c>
      <c r="P114" s="68"/>
      <c r="Q114" s="68"/>
      <c r="R114" s="68"/>
      <c r="S114" s="69"/>
      <c r="T114"/>
      <c r="U114" s="67" t="s">
        <v>25</v>
      </c>
      <c r="V114" s="68"/>
      <c r="W114" s="68"/>
      <c r="X114" s="68"/>
      <c r="Y114" s="69"/>
      <c r="AA114" s="67" t="s">
        <v>24</v>
      </c>
      <c r="AB114" s="68"/>
      <c r="AC114" s="68"/>
      <c r="AD114" s="68"/>
      <c r="AE114" s="69"/>
    </row>
    <row r="115" spans="1:31" x14ac:dyDescent="0.25">
      <c r="A115">
        <v>67</v>
      </c>
      <c r="B115">
        <v>2025</v>
      </c>
      <c r="C115" s="1" t="s">
        <v>108</v>
      </c>
      <c r="D115" s="1" t="s">
        <v>136</v>
      </c>
      <c r="E115" s="1">
        <v>429.63461100000001</v>
      </c>
      <c r="F115" s="1">
        <v>2.390549</v>
      </c>
      <c r="G115" s="1">
        <v>3.0618789999999998</v>
      </c>
      <c r="H115" s="1">
        <v>1.380423</v>
      </c>
      <c r="O115" s="5">
        <v>2025</v>
      </c>
      <c r="P115" s="5">
        <v>2030</v>
      </c>
      <c r="Q115" s="5">
        <v>2035</v>
      </c>
      <c r="R115" s="5">
        <v>2040</v>
      </c>
      <c r="S115" s="5">
        <v>2045</v>
      </c>
      <c r="T115" s="62"/>
      <c r="U115" s="5">
        <v>2025</v>
      </c>
      <c r="V115" s="5">
        <v>2030</v>
      </c>
      <c r="W115" s="5">
        <v>2035</v>
      </c>
      <c r="X115" s="5">
        <v>2040</v>
      </c>
      <c r="Y115" s="5">
        <v>2045</v>
      </c>
      <c r="AA115" s="5">
        <v>2025</v>
      </c>
      <c r="AB115" s="5">
        <v>2030</v>
      </c>
      <c r="AC115" s="5">
        <v>2035</v>
      </c>
      <c r="AD115" s="5">
        <v>2040</v>
      </c>
      <c r="AE115" s="5">
        <v>2045</v>
      </c>
    </row>
    <row r="116" spans="1:31" x14ac:dyDescent="0.25">
      <c r="A116">
        <v>67</v>
      </c>
      <c r="B116">
        <v>2025</v>
      </c>
      <c r="C116" s="1" t="s">
        <v>137</v>
      </c>
      <c r="D116" s="1" t="s">
        <v>138</v>
      </c>
      <c r="E116" s="1">
        <v>429.017965</v>
      </c>
      <c r="F116" s="1">
        <v>2.3822549999999998</v>
      </c>
      <c r="G116" s="1">
        <v>3.0385450000000001</v>
      </c>
      <c r="H116" s="1">
        <v>1.375821</v>
      </c>
      <c r="O116" s="9">
        <f>R49</f>
        <v>1.5106342364864034</v>
      </c>
      <c r="P116" s="9">
        <f>R50</f>
        <v>1.5210784373873807</v>
      </c>
      <c r="Q116" s="9">
        <f>R51</f>
        <v>1.5319164042627307</v>
      </c>
      <c r="R116" s="9">
        <f>R52</f>
        <v>1.5431481371124534</v>
      </c>
      <c r="S116" s="9">
        <f>R53</f>
        <v>1.5547736359365487</v>
      </c>
      <c r="T116" s="63"/>
      <c r="U116" s="9">
        <f>X49</f>
        <v>1.2406930025120744</v>
      </c>
      <c r="V116" s="9">
        <f>X50</f>
        <v>1.2566999737239684</v>
      </c>
      <c r="W116" s="9">
        <f>X51</f>
        <v>1.2723614585403311</v>
      </c>
      <c r="X116" s="9">
        <f>X52</f>
        <v>1.28767745696112</v>
      </c>
      <c r="Y116" s="9">
        <f>X53</f>
        <v>1.3026479689863706</v>
      </c>
      <c r="AA116" s="9">
        <f>AD49</f>
        <v>3.8101490047889115</v>
      </c>
      <c r="AB116" s="9">
        <f>AD50</f>
        <v>3.7358837257660866</v>
      </c>
      <c r="AC116" s="9">
        <f>AD51</f>
        <v>3.665749008256455</v>
      </c>
      <c r="AD116" s="9">
        <f>AD52</f>
        <v>3.5997448522599029</v>
      </c>
      <c r="AE116" s="9">
        <f>AD53</f>
        <v>3.5378712577765441</v>
      </c>
    </row>
    <row r="117" spans="1:31" x14ac:dyDescent="0.25">
      <c r="A117">
        <v>67</v>
      </c>
      <c r="B117">
        <v>2025</v>
      </c>
      <c r="C117" s="1" t="s">
        <v>137</v>
      </c>
      <c r="D117" s="1" t="s">
        <v>139</v>
      </c>
      <c r="E117" s="1">
        <v>429.017966</v>
      </c>
      <c r="F117" s="1">
        <v>2.3822549999999998</v>
      </c>
      <c r="G117" s="1">
        <v>3.0385589999999998</v>
      </c>
      <c r="H117" s="1">
        <v>1.375826</v>
      </c>
      <c r="O117" s="9">
        <f>R68</f>
        <v>1.6505977697259162</v>
      </c>
      <c r="P117" s="9">
        <f>R69</f>
        <v>1.6707605247373642</v>
      </c>
      <c r="Q117" s="9">
        <f>R70</f>
        <v>1.6906298491751421</v>
      </c>
      <c r="R117" s="9">
        <f>R71</f>
        <v>1.710205743039257</v>
      </c>
      <c r="S117" s="9">
        <f>R72</f>
        <v>1.7294882063297088</v>
      </c>
      <c r="T117" s="63"/>
      <c r="U117" s="9">
        <f>X68</f>
        <v>1.4544634292917769</v>
      </c>
      <c r="V117" s="9">
        <f>X69</f>
        <v>1.4719585057820872</v>
      </c>
      <c r="W117" s="9">
        <f>X70</f>
        <v>1.4895256856043249</v>
      </c>
      <c r="X117" s="9">
        <f>X71</f>
        <v>1.5071649687584898</v>
      </c>
      <c r="Y117" s="9">
        <f>X72</f>
        <v>1.5248763552445812</v>
      </c>
      <c r="AA117" s="9">
        <f>AD68</f>
        <v>4.5603393370034837</v>
      </c>
      <c r="AB117" s="9">
        <f>AD69</f>
        <v>4.4529317513861315</v>
      </c>
      <c r="AC117" s="9">
        <f>AD70</f>
        <v>4.3518467450305707</v>
      </c>
      <c r="AD117" s="9">
        <f>AD71</f>
        <v>4.2570843179366875</v>
      </c>
      <c r="AE117" s="9">
        <f>AD72</f>
        <v>4.1686444701047094</v>
      </c>
    </row>
    <row r="118" spans="1:31" x14ac:dyDescent="0.25">
      <c r="A118">
        <v>67</v>
      </c>
      <c r="B118">
        <v>2025</v>
      </c>
      <c r="C118" s="1" t="s">
        <v>137</v>
      </c>
      <c r="D118" s="1" t="s">
        <v>140</v>
      </c>
      <c r="E118" s="1">
        <v>429.01792799999998</v>
      </c>
      <c r="F118" s="1">
        <v>2.3822549999999998</v>
      </c>
      <c r="G118" s="1">
        <v>3.0384920000000002</v>
      </c>
      <c r="H118" s="1">
        <v>1.375791</v>
      </c>
      <c r="O118" s="9">
        <f>R87</f>
        <v>1.7924292433844897</v>
      </c>
      <c r="P118" s="9">
        <f>R88</f>
        <v>1.8206516942406523</v>
      </c>
      <c r="Q118" s="9">
        <f>R89</f>
        <v>1.8480497192364425</v>
      </c>
      <c r="R118" s="9">
        <f>R90</f>
        <v>1.8746233183718601</v>
      </c>
      <c r="S118" s="9">
        <f>R91</f>
        <v>1.9003724916469196</v>
      </c>
      <c r="T118" s="63"/>
      <c r="U118" s="9">
        <f>X87</f>
        <v>1.6356464458223172</v>
      </c>
      <c r="V118" s="9">
        <f>X88</f>
        <v>1.6604197064799138</v>
      </c>
      <c r="W118" s="9">
        <f>X89</f>
        <v>1.6850099459378711</v>
      </c>
      <c r="X118" s="9">
        <f>X90</f>
        <v>1.7094171641961893</v>
      </c>
      <c r="Y118" s="9">
        <f>X91</f>
        <v>1.7336413612548611</v>
      </c>
      <c r="AA118" s="9">
        <f>AD87</f>
        <v>6.3141974980512714</v>
      </c>
      <c r="AB118" s="9">
        <f>AD88</f>
        <v>6.1064634044566901</v>
      </c>
      <c r="AC118" s="9">
        <f>AD89</f>
        <v>5.9120567497850516</v>
      </c>
      <c r="AD118" s="9">
        <f>AD90</f>
        <v>5.7309775340365832</v>
      </c>
      <c r="AE118" s="9">
        <f>AD91</f>
        <v>5.5632257572106028</v>
      </c>
    </row>
    <row r="119" spans="1:31" x14ac:dyDescent="0.25">
      <c r="A119">
        <v>67</v>
      </c>
      <c r="B119">
        <v>2025</v>
      </c>
      <c r="C119" s="1" t="s">
        <v>137</v>
      </c>
      <c r="D119" s="1" t="s">
        <v>141</v>
      </c>
      <c r="E119" s="1">
        <v>429.01792999999998</v>
      </c>
      <c r="F119" s="1">
        <v>2.3822549999999998</v>
      </c>
      <c r="G119" s="1">
        <v>3.0384850000000001</v>
      </c>
      <c r="H119" s="1">
        <v>1.3757900000000001</v>
      </c>
    </row>
    <row r="120" spans="1:31" x14ac:dyDescent="0.25">
      <c r="A120">
        <v>67</v>
      </c>
      <c r="B120">
        <v>2025</v>
      </c>
      <c r="C120" s="1" t="s">
        <v>137</v>
      </c>
      <c r="D120" s="1" t="s">
        <v>142</v>
      </c>
      <c r="E120" s="1">
        <v>429.01792399999999</v>
      </c>
      <c r="F120" s="1">
        <v>2.3822549999999998</v>
      </c>
      <c r="G120" s="1">
        <v>3.0384660000000001</v>
      </c>
      <c r="H120" s="1">
        <v>1.3757820000000001</v>
      </c>
    </row>
    <row r="121" spans="1:31" x14ac:dyDescent="0.25">
      <c r="A121">
        <v>67</v>
      </c>
      <c r="B121">
        <v>2025</v>
      </c>
      <c r="C121" s="1" t="s">
        <v>137</v>
      </c>
      <c r="D121" s="1" t="s">
        <v>143</v>
      </c>
      <c r="E121" s="1">
        <v>429.01792999999998</v>
      </c>
      <c r="F121" s="1">
        <v>2.3822549999999998</v>
      </c>
      <c r="G121" s="1">
        <v>3.038481</v>
      </c>
      <c r="H121" s="1">
        <v>1.3757889999999999</v>
      </c>
    </row>
    <row r="122" spans="1:31" x14ac:dyDescent="0.25">
      <c r="A122">
        <v>67</v>
      </c>
      <c r="B122">
        <v>2025</v>
      </c>
      <c r="C122" s="1" t="s">
        <v>137</v>
      </c>
      <c r="D122" s="1" t="s">
        <v>144</v>
      </c>
      <c r="E122" s="1">
        <v>429.01792999999998</v>
      </c>
      <c r="F122" s="1">
        <v>2.3822549999999998</v>
      </c>
      <c r="G122" s="1">
        <v>3.038481</v>
      </c>
      <c r="H122" s="1">
        <v>1.3757889999999999</v>
      </c>
    </row>
    <row r="123" spans="1:31" x14ac:dyDescent="0.25">
      <c r="A123">
        <v>67</v>
      </c>
      <c r="B123">
        <v>2025</v>
      </c>
      <c r="C123" s="1" t="s">
        <v>137</v>
      </c>
      <c r="D123" s="1" t="s">
        <v>145</v>
      </c>
      <c r="E123" s="1">
        <v>429.01792999999998</v>
      </c>
      <c r="F123" s="1">
        <v>2.3822549999999998</v>
      </c>
      <c r="G123" s="1">
        <v>3.038481</v>
      </c>
      <c r="H123" s="1">
        <v>1.3757889999999999</v>
      </c>
    </row>
    <row r="124" spans="1:31" x14ac:dyDescent="0.25">
      <c r="A124">
        <v>67</v>
      </c>
      <c r="B124">
        <v>2025</v>
      </c>
      <c r="C124" s="1" t="s">
        <v>137</v>
      </c>
      <c r="D124" s="1" t="s">
        <v>146</v>
      </c>
      <c r="E124" s="1">
        <v>429.01792999999998</v>
      </c>
      <c r="F124" s="1">
        <v>2.3822549999999998</v>
      </c>
      <c r="G124" s="1">
        <v>3.038481</v>
      </c>
      <c r="H124" s="1">
        <v>1.3757889999999999</v>
      </c>
    </row>
    <row r="125" spans="1:31" x14ac:dyDescent="0.25">
      <c r="A125">
        <v>67</v>
      </c>
      <c r="B125">
        <v>2025</v>
      </c>
      <c r="C125" s="1" t="s">
        <v>137</v>
      </c>
      <c r="D125" s="1" t="s">
        <v>147</v>
      </c>
      <c r="E125" s="1">
        <v>429.01794799999999</v>
      </c>
      <c r="F125" s="1">
        <v>2.3822549999999998</v>
      </c>
      <c r="G125" s="1">
        <v>3.0385019999999998</v>
      </c>
      <c r="H125" s="1">
        <v>1.3758030000000001</v>
      </c>
    </row>
    <row r="126" spans="1:31" x14ac:dyDescent="0.25">
      <c r="A126">
        <v>67</v>
      </c>
      <c r="B126">
        <v>2025</v>
      </c>
      <c r="C126" s="1" t="s">
        <v>137</v>
      </c>
      <c r="D126" s="1" t="s">
        <v>148</v>
      </c>
      <c r="E126" s="1">
        <v>429.017965</v>
      </c>
      <c r="F126" s="1">
        <v>2.3822549999999998</v>
      </c>
      <c r="G126" s="1">
        <v>3.0385450000000001</v>
      </c>
      <c r="H126" s="1">
        <v>1.375821</v>
      </c>
    </row>
    <row r="127" spans="1:31" x14ac:dyDescent="0.25">
      <c r="A127">
        <v>67</v>
      </c>
      <c r="B127">
        <v>2025</v>
      </c>
      <c r="C127" s="1" t="s">
        <v>137</v>
      </c>
      <c r="D127" s="1" t="s">
        <v>149</v>
      </c>
      <c r="E127" s="1">
        <v>429.018597</v>
      </c>
      <c r="F127" s="1">
        <v>2.3822770000000002</v>
      </c>
      <c r="G127" s="1">
        <v>3.0454050000000001</v>
      </c>
      <c r="H127" s="1">
        <v>1.3784380000000001</v>
      </c>
    </row>
    <row r="128" spans="1:31" x14ac:dyDescent="0.25">
      <c r="A128">
        <v>67</v>
      </c>
      <c r="B128">
        <v>2025</v>
      </c>
      <c r="C128" s="1" t="s">
        <v>137</v>
      </c>
      <c r="D128" s="1" t="s">
        <v>150</v>
      </c>
      <c r="E128" s="1">
        <v>426.912666</v>
      </c>
      <c r="F128" s="1">
        <v>2.3559580000000002</v>
      </c>
      <c r="G128" s="1">
        <v>3.107281</v>
      </c>
      <c r="H128" s="1">
        <v>1.4021950000000001</v>
      </c>
    </row>
    <row r="129" spans="1:8" x14ac:dyDescent="0.25">
      <c r="A129">
        <v>67</v>
      </c>
      <c r="B129">
        <v>2025</v>
      </c>
      <c r="C129" s="1" t="s">
        <v>137</v>
      </c>
      <c r="D129" s="1" t="s">
        <v>151</v>
      </c>
      <c r="E129" s="1">
        <v>427.16086100000001</v>
      </c>
      <c r="F129" s="1">
        <v>2.358978</v>
      </c>
      <c r="G129" s="1">
        <v>3.1001249999999998</v>
      </c>
      <c r="H129" s="1">
        <v>1.4000980000000001</v>
      </c>
    </row>
    <row r="130" spans="1:8" x14ac:dyDescent="0.25">
      <c r="A130">
        <v>67</v>
      </c>
      <c r="B130">
        <v>2025</v>
      </c>
      <c r="C130" s="1" t="s">
        <v>137</v>
      </c>
      <c r="D130" s="1" t="s">
        <v>152</v>
      </c>
      <c r="E130" s="1">
        <v>427.12156900000002</v>
      </c>
      <c r="F130" s="1">
        <v>2.3584999999999998</v>
      </c>
      <c r="G130" s="1">
        <v>3.101315</v>
      </c>
      <c r="H130" s="1">
        <v>1.4004259999999999</v>
      </c>
    </row>
    <row r="131" spans="1:8" x14ac:dyDescent="0.25">
      <c r="A131">
        <v>67</v>
      </c>
      <c r="B131">
        <v>2025</v>
      </c>
      <c r="C131" s="1" t="s">
        <v>137</v>
      </c>
      <c r="D131" s="1" t="s">
        <v>153</v>
      </c>
      <c r="E131" s="1">
        <v>427.34916800000002</v>
      </c>
      <c r="F131" s="1">
        <v>2.3612760000000002</v>
      </c>
      <c r="G131" s="1">
        <v>3.0943969999999998</v>
      </c>
      <c r="H131" s="1">
        <v>1.3988989999999999</v>
      </c>
    </row>
    <row r="132" spans="1:8" x14ac:dyDescent="0.25">
      <c r="A132">
        <v>67</v>
      </c>
      <c r="B132">
        <v>2025</v>
      </c>
      <c r="C132" s="1" t="s">
        <v>137</v>
      </c>
      <c r="D132" s="1" t="s">
        <v>154</v>
      </c>
      <c r="E132" s="1">
        <v>427.40943299999998</v>
      </c>
      <c r="F132" s="1">
        <v>2.3620109999999999</v>
      </c>
      <c r="G132" s="1">
        <v>3.0924559999999999</v>
      </c>
      <c r="H132" s="1">
        <v>1.3982619999999999</v>
      </c>
    </row>
    <row r="133" spans="1:8" x14ac:dyDescent="0.25">
      <c r="A133">
        <v>67</v>
      </c>
      <c r="B133">
        <v>2025</v>
      </c>
      <c r="C133" s="1" t="s">
        <v>137</v>
      </c>
      <c r="D133" s="1" t="s">
        <v>155</v>
      </c>
      <c r="E133" s="1">
        <v>427.50204500000001</v>
      </c>
      <c r="F133" s="1">
        <v>2.3631340000000001</v>
      </c>
      <c r="G133" s="1">
        <v>3.0890390000000001</v>
      </c>
      <c r="H133" s="1">
        <v>1.3971690000000001</v>
      </c>
    </row>
    <row r="134" spans="1:8" x14ac:dyDescent="0.25">
      <c r="A134">
        <v>67</v>
      </c>
      <c r="B134">
        <v>2025</v>
      </c>
      <c r="C134" s="1" t="s">
        <v>137</v>
      </c>
      <c r="D134" s="1" t="s">
        <v>156</v>
      </c>
      <c r="E134" s="1">
        <v>427.68639999999999</v>
      </c>
      <c r="F134" s="1">
        <v>2.3653740000000001</v>
      </c>
      <c r="G134" s="1">
        <v>3.0868669999999998</v>
      </c>
      <c r="H134" s="1">
        <v>1.395187</v>
      </c>
    </row>
    <row r="135" spans="1:8" x14ac:dyDescent="0.25">
      <c r="A135">
        <v>67</v>
      </c>
      <c r="B135">
        <v>2025</v>
      </c>
      <c r="C135" s="1" t="s">
        <v>137</v>
      </c>
      <c r="D135" s="1" t="s">
        <v>157</v>
      </c>
      <c r="E135" s="1">
        <v>427.68639999999999</v>
      </c>
      <c r="F135" s="1">
        <v>2.3653740000000001</v>
      </c>
      <c r="G135" s="1">
        <v>3.0868669999999998</v>
      </c>
      <c r="H135" s="1">
        <v>1.395187</v>
      </c>
    </row>
    <row r="136" spans="1:8" x14ac:dyDescent="0.25">
      <c r="A136">
        <v>67</v>
      </c>
      <c r="B136">
        <v>2025</v>
      </c>
      <c r="C136" s="1" t="s">
        <v>137</v>
      </c>
      <c r="D136" s="1" t="s">
        <v>158</v>
      </c>
      <c r="E136" s="1">
        <v>427.84046799999999</v>
      </c>
      <c r="F136" s="1">
        <v>2.3672599999999999</v>
      </c>
      <c r="G136" s="1">
        <v>3.0843449999999999</v>
      </c>
      <c r="H136" s="1">
        <v>1.3933679999999999</v>
      </c>
    </row>
    <row r="137" spans="1:8" x14ac:dyDescent="0.25">
      <c r="A137">
        <v>67</v>
      </c>
      <c r="B137">
        <v>2025</v>
      </c>
      <c r="C137" s="1" t="s">
        <v>137</v>
      </c>
      <c r="D137" s="1" t="s">
        <v>159</v>
      </c>
      <c r="E137" s="1">
        <v>427.84046799999999</v>
      </c>
      <c r="F137" s="1">
        <v>2.3672599999999999</v>
      </c>
      <c r="G137" s="1">
        <v>3.0843449999999999</v>
      </c>
      <c r="H137" s="1">
        <v>1.3933679999999999</v>
      </c>
    </row>
    <row r="138" spans="1:8" x14ac:dyDescent="0.25">
      <c r="A138">
        <v>67</v>
      </c>
      <c r="B138">
        <v>2025</v>
      </c>
      <c r="C138" s="1" t="s">
        <v>137</v>
      </c>
      <c r="D138" s="1" t="s">
        <v>160</v>
      </c>
      <c r="E138" s="1">
        <v>426.83714700000002</v>
      </c>
      <c r="F138" s="1">
        <v>2.3550369999999998</v>
      </c>
      <c r="G138" s="1">
        <v>3.1109979999999999</v>
      </c>
      <c r="H138" s="1">
        <v>1.403165</v>
      </c>
    </row>
    <row r="139" spans="1:8" x14ac:dyDescent="0.25">
      <c r="A139">
        <v>67</v>
      </c>
      <c r="B139">
        <v>2025</v>
      </c>
      <c r="C139" s="1" t="s">
        <v>137</v>
      </c>
      <c r="D139" s="1" t="s">
        <v>161</v>
      </c>
      <c r="E139" s="1">
        <v>426.83712000000003</v>
      </c>
      <c r="F139" s="1">
        <v>2.3550360000000001</v>
      </c>
      <c r="G139" s="1">
        <v>3.110738</v>
      </c>
      <c r="H139" s="1">
        <v>1.4031199999999999</v>
      </c>
    </row>
    <row r="140" spans="1:8" x14ac:dyDescent="0.25">
      <c r="A140">
        <v>67</v>
      </c>
      <c r="B140">
        <v>2025</v>
      </c>
      <c r="C140" s="1" t="s">
        <v>137</v>
      </c>
      <c r="D140" s="1" t="s">
        <v>162</v>
      </c>
      <c r="E140" s="1">
        <v>426.83712600000001</v>
      </c>
      <c r="F140" s="1">
        <v>2.3550360000000001</v>
      </c>
      <c r="G140" s="1">
        <v>3.110134</v>
      </c>
      <c r="H140" s="1">
        <v>1.4030450000000001</v>
      </c>
    </row>
    <row r="141" spans="1:8" x14ac:dyDescent="0.25">
      <c r="A141">
        <v>67</v>
      </c>
      <c r="B141">
        <v>2025</v>
      </c>
      <c r="C141" s="1" t="s">
        <v>137</v>
      </c>
      <c r="D141" s="1" t="s">
        <v>163</v>
      </c>
      <c r="E141" s="1">
        <v>426.83723199999997</v>
      </c>
      <c r="F141" s="1">
        <v>2.3550390000000001</v>
      </c>
      <c r="G141" s="1">
        <v>3.1110920000000002</v>
      </c>
      <c r="H141" s="1">
        <v>1.4032119999999999</v>
      </c>
    </row>
    <row r="142" spans="1:8" x14ac:dyDescent="0.25">
      <c r="A142">
        <v>67</v>
      </c>
      <c r="B142">
        <v>2025</v>
      </c>
      <c r="C142" s="1" t="s">
        <v>137</v>
      </c>
      <c r="D142" s="1" t="s">
        <v>164</v>
      </c>
      <c r="E142" s="1">
        <v>426.84560399999998</v>
      </c>
      <c r="F142" s="1">
        <v>2.3551419999999998</v>
      </c>
      <c r="G142" s="1">
        <v>3.1092219999999999</v>
      </c>
      <c r="H142" s="1">
        <v>1.40282</v>
      </c>
    </row>
    <row r="143" spans="1:8" x14ac:dyDescent="0.25">
      <c r="A143">
        <v>67</v>
      </c>
      <c r="B143">
        <v>2025</v>
      </c>
      <c r="C143" s="1" t="s">
        <v>137</v>
      </c>
      <c r="D143" s="1" t="s">
        <v>165</v>
      </c>
      <c r="E143" s="1">
        <v>426.83713</v>
      </c>
      <c r="F143" s="1">
        <v>2.3550369999999998</v>
      </c>
      <c r="G143" s="1">
        <v>3.1109939999999998</v>
      </c>
      <c r="H143" s="1">
        <v>1.403159</v>
      </c>
    </row>
    <row r="144" spans="1:8" x14ac:dyDescent="0.25">
      <c r="A144">
        <v>67</v>
      </c>
      <c r="B144">
        <v>2025</v>
      </c>
      <c r="C144" s="1" t="s">
        <v>137</v>
      </c>
      <c r="D144" s="1" t="s">
        <v>166</v>
      </c>
      <c r="E144" s="1">
        <v>426.89587899999998</v>
      </c>
      <c r="F144" s="1">
        <v>2.3557540000000001</v>
      </c>
      <c r="G144" s="1">
        <v>3.107802</v>
      </c>
      <c r="H144" s="1">
        <v>1.402334</v>
      </c>
    </row>
    <row r="145" spans="1:8" x14ac:dyDescent="0.25">
      <c r="A145">
        <v>67</v>
      </c>
      <c r="B145">
        <v>2025</v>
      </c>
      <c r="C145" s="1" t="s">
        <v>137</v>
      </c>
      <c r="D145" s="1" t="s">
        <v>167</v>
      </c>
      <c r="E145" s="1">
        <v>426.837199</v>
      </c>
      <c r="F145" s="1">
        <v>2.3550390000000001</v>
      </c>
      <c r="G145" s="1">
        <v>3.1103420000000002</v>
      </c>
      <c r="H145" s="1">
        <v>1.4030279999999999</v>
      </c>
    </row>
    <row r="146" spans="1:8" x14ac:dyDescent="0.25">
      <c r="A146">
        <v>67</v>
      </c>
      <c r="B146">
        <v>2025</v>
      </c>
      <c r="C146" s="1" t="s">
        <v>137</v>
      </c>
      <c r="D146" s="1" t="s">
        <v>168</v>
      </c>
      <c r="E146" s="1">
        <v>426.96955000000003</v>
      </c>
      <c r="F146" s="1">
        <v>2.3566530000000001</v>
      </c>
      <c r="G146" s="1">
        <v>3.1056759999999999</v>
      </c>
      <c r="H146" s="1">
        <v>1.4017759999999999</v>
      </c>
    </row>
    <row r="147" spans="1:8" x14ac:dyDescent="0.25">
      <c r="A147">
        <v>67</v>
      </c>
      <c r="B147">
        <v>2025</v>
      </c>
      <c r="C147" s="1" t="s">
        <v>137</v>
      </c>
      <c r="D147" s="1" t="s">
        <v>169</v>
      </c>
      <c r="E147" s="1">
        <v>426.84561300000001</v>
      </c>
      <c r="F147" s="1">
        <v>2.3551419999999998</v>
      </c>
      <c r="G147" s="1">
        <v>3.1092309999999999</v>
      </c>
      <c r="H147" s="1">
        <v>1.4028240000000001</v>
      </c>
    </row>
    <row r="148" spans="1:8" x14ac:dyDescent="0.25">
      <c r="A148">
        <v>67</v>
      </c>
      <c r="B148">
        <v>2025</v>
      </c>
      <c r="C148" s="1" t="s">
        <v>137</v>
      </c>
      <c r="D148" s="1" t="s">
        <v>170</v>
      </c>
      <c r="E148" s="1">
        <v>427.06336199999998</v>
      </c>
      <c r="F148" s="1">
        <v>2.3577919999999999</v>
      </c>
      <c r="G148" s="1">
        <v>3.1030829999999998</v>
      </c>
      <c r="H148" s="1">
        <v>1.4009149999999999</v>
      </c>
    </row>
    <row r="149" spans="1:8" x14ac:dyDescent="0.25">
      <c r="A149">
        <v>67</v>
      </c>
      <c r="B149">
        <v>2025</v>
      </c>
      <c r="C149" s="1" t="s">
        <v>137</v>
      </c>
      <c r="D149" s="1" t="s">
        <v>171</v>
      </c>
      <c r="E149" s="1">
        <v>429.77677799999998</v>
      </c>
      <c r="F149" s="1">
        <v>2.392055</v>
      </c>
      <c r="G149" s="1">
        <v>3.0172330000000001</v>
      </c>
      <c r="H149" s="1">
        <v>1.3668549999999999</v>
      </c>
    </row>
    <row r="150" spans="1:8" x14ac:dyDescent="0.25">
      <c r="A150">
        <v>67</v>
      </c>
      <c r="B150">
        <v>2025</v>
      </c>
      <c r="C150" s="1" t="s">
        <v>172</v>
      </c>
      <c r="D150" s="1" t="s">
        <v>173</v>
      </c>
      <c r="E150" s="1">
        <v>426.55745300000001</v>
      </c>
      <c r="F150" s="1">
        <v>2.3511419999999998</v>
      </c>
      <c r="G150" s="1">
        <v>3.052721</v>
      </c>
      <c r="H150" s="1">
        <v>1.385807</v>
      </c>
    </row>
    <row r="151" spans="1:8" x14ac:dyDescent="0.25">
      <c r="A151">
        <v>67</v>
      </c>
      <c r="B151">
        <v>2025</v>
      </c>
      <c r="C151" s="1" t="s">
        <v>172</v>
      </c>
      <c r="D151" s="1" t="s">
        <v>174</v>
      </c>
      <c r="E151" s="1">
        <v>428.55245200000002</v>
      </c>
      <c r="F151" s="1">
        <v>2.3765149999999999</v>
      </c>
      <c r="G151" s="1">
        <v>3.0094470000000002</v>
      </c>
      <c r="H151" s="1">
        <v>1.3701779999999999</v>
      </c>
    </row>
    <row r="152" spans="1:8" x14ac:dyDescent="0.25">
      <c r="A152">
        <v>67</v>
      </c>
      <c r="B152">
        <v>2025</v>
      </c>
      <c r="C152" s="1" t="s">
        <v>172</v>
      </c>
      <c r="D152" s="1" t="s">
        <v>175</v>
      </c>
      <c r="E152" s="1">
        <v>427.645126</v>
      </c>
      <c r="F152" s="1">
        <v>2.3650669999999998</v>
      </c>
      <c r="G152" s="1">
        <v>3.0184519999999999</v>
      </c>
      <c r="H152" s="1">
        <v>1.3735090000000001</v>
      </c>
    </row>
    <row r="153" spans="1:8" x14ac:dyDescent="0.25">
      <c r="A153">
        <v>67</v>
      </c>
      <c r="B153">
        <v>2025</v>
      </c>
      <c r="C153" s="1" t="s">
        <v>172</v>
      </c>
      <c r="D153" s="1" t="s">
        <v>176</v>
      </c>
      <c r="E153" s="1">
        <v>427.21286600000002</v>
      </c>
      <c r="F153" s="1">
        <v>2.3592390000000001</v>
      </c>
      <c r="G153" s="1">
        <v>2.9922900000000001</v>
      </c>
      <c r="H153" s="1">
        <v>1.360984</v>
      </c>
    </row>
    <row r="154" spans="1:8" x14ac:dyDescent="0.25">
      <c r="A154">
        <v>67</v>
      </c>
      <c r="B154">
        <v>2025</v>
      </c>
      <c r="C154" s="1" t="s">
        <v>172</v>
      </c>
      <c r="D154" s="1" t="s">
        <v>177</v>
      </c>
      <c r="E154" s="1">
        <v>428.14587399999999</v>
      </c>
      <c r="F154" s="1">
        <v>2.3714400000000002</v>
      </c>
      <c r="G154" s="1">
        <v>2.969954</v>
      </c>
      <c r="H154" s="1">
        <v>1.3503289999999999</v>
      </c>
    </row>
    <row r="155" spans="1:8" x14ac:dyDescent="0.25">
      <c r="A155">
        <v>67</v>
      </c>
      <c r="B155">
        <v>2025</v>
      </c>
      <c r="C155" s="1" t="s">
        <v>172</v>
      </c>
      <c r="D155" s="1" t="s">
        <v>178</v>
      </c>
      <c r="E155" s="1">
        <v>423.91558800000001</v>
      </c>
      <c r="F155" s="1">
        <v>2.3173569999999999</v>
      </c>
      <c r="G155" s="1">
        <v>2.92469</v>
      </c>
      <c r="H155" s="1">
        <v>1.3398190000000001</v>
      </c>
    </row>
    <row r="156" spans="1:8" x14ac:dyDescent="0.25">
      <c r="A156">
        <v>67</v>
      </c>
      <c r="B156">
        <v>2025</v>
      </c>
      <c r="C156" s="1" t="s">
        <v>172</v>
      </c>
      <c r="D156" s="1" t="s">
        <v>179</v>
      </c>
      <c r="E156" s="1">
        <v>429.275552</v>
      </c>
      <c r="F156" s="1">
        <v>2.3857569999999999</v>
      </c>
      <c r="G156" s="1">
        <v>3.02549</v>
      </c>
      <c r="H156" s="1">
        <v>1.3694029999999999</v>
      </c>
    </row>
    <row r="157" spans="1:8" x14ac:dyDescent="0.25">
      <c r="A157">
        <v>67</v>
      </c>
      <c r="B157">
        <v>2025</v>
      </c>
      <c r="C157" s="1" t="s">
        <v>172</v>
      </c>
      <c r="D157" s="1" t="s">
        <v>180</v>
      </c>
      <c r="E157" s="1">
        <v>428.204408</v>
      </c>
      <c r="F157" s="1">
        <v>2.372153</v>
      </c>
      <c r="G157" s="1">
        <v>2.9842019999999998</v>
      </c>
      <c r="H157" s="1">
        <v>1.353064</v>
      </c>
    </row>
    <row r="158" spans="1:8" x14ac:dyDescent="0.25">
      <c r="A158">
        <v>67</v>
      </c>
      <c r="B158">
        <v>2025</v>
      </c>
      <c r="C158" s="1" t="s">
        <v>172</v>
      </c>
      <c r="D158" s="1" t="s">
        <v>181</v>
      </c>
      <c r="E158" s="1">
        <v>427.086726</v>
      </c>
      <c r="F158" s="1">
        <v>2.3576109999999999</v>
      </c>
      <c r="G158" s="1">
        <v>3.0418780000000001</v>
      </c>
      <c r="H158" s="1">
        <v>1.38002</v>
      </c>
    </row>
    <row r="159" spans="1:8" x14ac:dyDescent="0.25">
      <c r="A159">
        <v>67</v>
      </c>
      <c r="B159">
        <v>2025</v>
      </c>
      <c r="C159" s="1" t="s">
        <v>182</v>
      </c>
      <c r="D159" s="1" t="s">
        <v>183</v>
      </c>
      <c r="E159" s="1">
        <v>425.088123</v>
      </c>
      <c r="F159" s="1">
        <v>2.3319109999999998</v>
      </c>
      <c r="G159" s="1">
        <v>3.0442049999999998</v>
      </c>
      <c r="H159" s="1">
        <v>1.3808720000000001</v>
      </c>
    </row>
    <row r="160" spans="1:8" x14ac:dyDescent="0.25">
      <c r="A160">
        <v>67</v>
      </c>
      <c r="B160">
        <v>2025</v>
      </c>
      <c r="C160" s="1" t="s">
        <v>182</v>
      </c>
      <c r="D160" s="1" t="s">
        <v>184</v>
      </c>
      <c r="E160" s="1">
        <v>425.10862200000003</v>
      </c>
      <c r="F160" s="1">
        <v>2.3321679999999998</v>
      </c>
      <c r="G160" s="1">
        <v>3.0439509999999999</v>
      </c>
      <c r="H160" s="1">
        <v>1.3807609999999999</v>
      </c>
    </row>
    <row r="161" spans="1:8" x14ac:dyDescent="0.25">
      <c r="A161">
        <v>67</v>
      </c>
      <c r="B161">
        <v>2025</v>
      </c>
      <c r="C161" s="1" t="s">
        <v>182</v>
      </c>
      <c r="D161" s="1" t="s">
        <v>185</v>
      </c>
      <c r="E161" s="1">
        <v>425.10945099999998</v>
      </c>
      <c r="F161" s="1">
        <v>2.3321779999999999</v>
      </c>
      <c r="G161" s="1">
        <v>3.0439409999999998</v>
      </c>
      <c r="H161" s="1">
        <v>1.380757</v>
      </c>
    </row>
    <row r="162" spans="1:8" x14ac:dyDescent="0.25">
      <c r="A162">
        <v>67</v>
      </c>
      <c r="B162">
        <v>2025</v>
      </c>
      <c r="C162" s="1" t="s">
        <v>182</v>
      </c>
      <c r="D162" s="1" t="s">
        <v>119</v>
      </c>
      <c r="E162" s="1">
        <v>432.64447799999999</v>
      </c>
      <c r="F162" s="1">
        <v>2.428372</v>
      </c>
      <c r="G162" s="1">
        <v>3.1281159999999999</v>
      </c>
      <c r="H162" s="1">
        <v>1.4034880000000001</v>
      </c>
    </row>
    <row r="163" spans="1:8" x14ac:dyDescent="0.25">
      <c r="A163">
        <v>67</v>
      </c>
      <c r="B163">
        <v>2025</v>
      </c>
      <c r="C163" s="1" t="s">
        <v>182</v>
      </c>
      <c r="D163" s="1" t="s">
        <v>120</v>
      </c>
      <c r="E163" s="1">
        <v>426.25544200000002</v>
      </c>
      <c r="F163" s="1">
        <v>2.346616</v>
      </c>
      <c r="G163" s="1">
        <v>3.025925</v>
      </c>
      <c r="H163" s="1">
        <v>1.3739079999999999</v>
      </c>
    </row>
    <row r="164" spans="1:8" x14ac:dyDescent="0.25">
      <c r="A164">
        <v>67</v>
      </c>
      <c r="B164">
        <v>2025</v>
      </c>
      <c r="C164" s="1" t="s">
        <v>182</v>
      </c>
      <c r="D164" s="1" t="s">
        <v>121</v>
      </c>
      <c r="E164" s="1">
        <v>426.276634</v>
      </c>
      <c r="F164" s="1">
        <v>2.3468840000000002</v>
      </c>
      <c r="G164" s="1">
        <v>3.02536</v>
      </c>
      <c r="H164" s="1">
        <v>1.3738520000000001</v>
      </c>
    </row>
    <row r="165" spans="1:8" x14ac:dyDescent="0.25">
      <c r="A165">
        <v>67</v>
      </c>
      <c r="B165">
        <v>2025</v>
      </c>
      <c r="C165" s="1" t="s">
        <v>182</v>
      </c>
      <c r="D165" s="1" t="s">
        <v>186</v>
      </c>
      <c r="E165" s="1">
        <v>426.19504999999998</v>
      </c>
      <c r="F165" s="1">
        <v>2.345844</v>
      </c>
      <c r="G165" s="1">
        <v>3.0260129999999998</v>
      </c>
      <c r="H165" s="1">
        <v>1.3735489999999999</v>
      </c>
    </row>
    <row r="166" spans="1:8" x14ac:dyDescent="0.25">
      <c r="A166">
        <v>67</v>
      </c>
      <c r="B166">
        <v>2025</v>
      </c>
      <c r="C166" s="1" t="s">
        <v>182</v>
      </c>
      <c r="D166" s="1" t="s">
        <v>123</v>
      </c>
      <c r="E166" s="1">
        <v>426.28573599999999</v>
      </c>
      <c r="F166" s="1">
        <v>2.3469989999999998</v>
      </c>
      <c r="G166" s="1">
        <v>3.025112</v>
      </c>
      <c r="H166" s="1">
        <v>1.373828</v>
      </c>
    </row>
    <row r="167" spans="1:8" x14ac:dyDescent="0.25">
      <c r="A167">
        <v>67</v>
      </c>
      <c r="B167">
        <v>2025</v>
      </c>
      <c r="C167" s="1" t="s">
        <v>182</v>
      </c>
      <c r="D167" s="1" t="s">
        <v>125</v>
      </c>
      <c r="E167" s="1">
        <v>431.19122900000002</v>
      </c>
      <c r="F167" s="1">
        <v>2.4101819999999998</v>
      </c>
      <c r="G167" s="1">
        <v>3.08799</v>
      </c>
      <c r="H167" s="1">
        <v>1.3930169999999999</v>
      </c>
    </row>
    <row r="168" spans="1:8" x14ac:dyDescent="0.25">
      <c r="A168">
        <v>67</v>
      </c>
      <c r="B168">
        <v>2025</v>
      </c>
      <c r="C168" s="1" t="s">
        <v>182</v>
      </c>
      <c r="D168" s="1" t="s">
        <v>126</v>
      </c>
      <c r="E168" s="1">
        <v>431.13917400000003</v>
      </c>
      <c r="F168" s="1">
        <v>2.4095939999999998</v>
      </c>
      <c r="G168" s="1">
        <v>3.076079</v>
      </c>
      <c r="H168" s="1">
        <v>1.3910560000000001</v>
      </c>
    </row>
    <row r="169" spans="1:8" x14ac:dyDescent="0.25">
      <c r="A169">
        <v>67</v>
      </c>
      <c r="B169">
        <v>2025</v>
      </c>
      <c r="C169" s="1" t="s">
        <v>182</v>
      </c>
      <c r="D169" s="1" t="s">
        <v>127</v>
      </c>
      <c r="E169" s="1">
        <v>431.82799599999998</v>
      </c>
      <c r="F169" s="1">
        <v>2.4180839999999999</v>
      </c>
      <c r="G169" s="1">
        <v>3.1101559999999999</v>
      </c>
      <c r="H169" s="1">
        <v>1.398911</v>
      </c>
    </row>
    <row r="170" spans="1:8" x14ac:dyDescent="0.25">
      <c r="A170">
        <v>67</v>
      </c>
      <c r="B170">
        <v>2025</v>
      </c>
      <c r="C170" s="1" t="s">
        <v>182</v>
      </c>
      <c r="D170" s="1" t="s">
        <v>128</v>
      </c>
      <c r="E170" s="1">
        <v>431.80971899999997</v>
      </c>
      <c r="F170" s="1">
        <v>2.4178549999999999</v>
      </c>
      <c r="G170" s="1">
        <v>3.1102940000000001</v>
      </c>
      <c r="H170" s="1">
        <v>1.3988750000000001</v>
      </c>
    </row>
    <row r="171" spans="1:8" x14ac:dyDescent="0.25">
      <c r="A171">
        <v>67</v>
      </c>
      <c r="B171">
        <v>2025</v>
      </c>
      <c r="C171" s="1" t="s">
        <v>182</v>
      </c>
      <c r="D171" s="1" t="s">
        <v>129</v>
      </c>
      <c r="E171" s="1">
        <v>425.62841500000002</v>
      </c>
      <c r="F171" s="1">
        <v>2.338673</v>
      </c>
      <c r="G171" s="1">
        <v>3.0447690000000001</v>
      </c>
      <c r="H171" s="1">
        <v>1.378633</v>
      </c>
    </row>
    <row r="172" spans="1:8" x14ac:dyDescent="0.25">
      <c r="A172">
        <v>67</v>
      </c>
      <c r="B172">
        <v>2025</v>
      </c>
      <c r="C172" s="1" t="s">
        <v>182</v>
      </c>
      <c r="D172" s="1" t="s">
        <v>130</v>
      </c>
      <c r="E172" s="1">
        <v>425.65498700000001</v>
      </c>
      <c r="F172" s="1">
        <v>2.3390049999999998</v>
      </c>
      <c r="G172" s="1">
        <v>3.0431659999999998</v>
      </c>
      <c r="H172" s="1">
        <v>1.3783810000000001</v>
      </c>
    </row>
    <row r="173" spans="1:8" x14ac:dyDescent="0.25">
      <c r="A173">
        <v>67</v>
      </c>
      <c r="B173">
        <v>2025</v>
      </c>
      <c r="C173" s="1" t="s">
        <v>182</v>
      </c>
      <c r="D173" s="1" t="s">
        <v>187</v>
      </c>
      <c r="E173" s="1">
        <v>424.94178199999999</v>
      </c>
      <c r="F173" s="1">
        <v>2.3300689999999999</v>
      </c>
      <c r="G173" s="1">
        <v>3.0485669999999998</v>
      </c>
      <c r="H173" s="1">
        <v>1.382439</v>
      </c>
    </row>
    <row r="174" spans="1:8" x14ac:dyDescent="0.25">
      <c r="A174">
        <v>67</v>
      </c>
      <c r="B174">
        <v>2025</v>
      </c>
      <c r="C174" s="1" t="s">
        <v>182</v>
      </c>
      <c r="D174" s="1" t="s">
        <v>188</v>
      </c>
      <c r="E174" s="1">
        <v>425.65238900000003</v>
      </c>
      <c r="F174" s="1">
        <v>2.3389730000000002</v>
      </c>
      <c r="G174" s="1">
        <v>3.0432890000000001</v>
      </c>
      <c r="H174" s="1">
        <v>1.3784000000000001</v>
      </c>
    </row>
    <row r="175" spans="1:8" x14ac:dyDescent="0.25">
      <c r="A175">
        <v>67</v>
      </c>
      <c r="B175">
        <v>2025</v>
      </c>
      <c r="C175" s="1" t="s">
        <v>189</v>
      </c>
      <c r="D175" s="1" t="s">
        <v>190</v>
      </c>
      <c r="E175" s="1">
        <v>425.54232999999999</v>
      </c>
      <c r="F175" s="1">
        <v>2.3378459999999999</v>
      </c>
      <c r="G175" s="1">
        <v>3.0490119999999998</v>
      </c>
      <c r="H175" s="1">
        <v>1.3801870000000001</v>
      </c>
    </row>
    <row r="176" spans="1:8" x14ac:dyDescent="0.25">
      <c r="A176">
        <v>67</v>
      </c>
      <c r="B176">
        <v>2025</v>
      </c>
      <c r="C176" s="1" t="s">
        <v>189</v>
      </c>
      <c r="D176" s="1" t="s">
        <v>191</v>
      </c>
      <c r="E176" s="1">
        <v>425.732033</v>
      </c>
      <c r="F176" s="1">
        <v>2.3402400000000001</v>
      </c>
      <c r="G176" s="1">
        <v>3.0495719999999999</v>
      </c>
      <c r="H176" s="1">
        <v>1.3797809999999999</v>
      </c>
    </row>
    <row r="177" spans="1:8" x14ac:dyDescent="0.25">
      <c r="A177">
        <v>67</v>
      </c>
      <c r="B177">
        <v>2025</v>
      </c>
      <c r="C177" s="1" t="s">
        <v>189</v>
      </c>
      <c r="D177" s="1" t="s">
        <v>192</v>
      </c>
      <c r="E177" s="1">
        <v>423.88099599999998</v>
      </c>
      <c r="F177" s="1">
        <v>2.3164829999999998</v>
      </c>
      <c r="G177" s="1">
        <v>3.007082</v>
      </c>
      <c r="H177" s="1">
        <v>1.3699140000000001</v>
      </c>
    </row>
    <row r="178" spans="1:8" x14ac:dyDescent="0.25">
      <c r="A178">
        <v>67</v>
      </c>
      <c r="B178">
        <v>2025</v>
      </c>
      <c r="C178" s="1" t="s">
        <v>189</v>
      </c>
      <c r="D178" s="1" t="s">
        <v>193</v>
      </c>
      <c r="E178" s="1">
        <v>425.812656</v>
      </c>
      <c r="F178" s="1">
        <v>2.3412660000000001</v>
      </c>
      <c r="G178" s="1">
        <v>3.0506899999999999</v>
      </c>
      <c r="H178" s="1">
        <v>1.3800429999999999</v>
      </c>
    </row>
    <row r="179" spans="1:8" x14ac:dyDescent="0.25">
      <c r="A179">
        <v>67</v>
      </c>
      <c r="B179">
        <v>2025</v>
      </c>
      <c r="C179" s="1" t="s">
        <v>189</v>
      </c>
      <c r="D179" s="1" t="s">
        <v>194</v>
      </c>
      <c r="E179" s="1">
        <v>423.680992</v>
      </c>
      <c r="F179" s="1">
        <v>2.3138800000000002</v>
      </c>
      <c r="G179" s="1">
        <v>3.0014720000000001</v>
      </c>
      <c r="H179" s="1">
        <v>1.3685780000000001</v>
      </c>
    </row>
    <row r="180" spans="1:8" x14ac:dyDescent="0.25">
      <c r="A180">
        <v>67</v>
      </c>
      <c r="B180">
        <v>2025</v>
      </c>
      <c r="C180" s="1" t="s">
        <v>189</v>
      </c>
      <c r="D180" s="1" t="s">
        <v>195</v>
      </c>
      <c r="E180" s="1">
        <v>429.69359200000002</v>
      </c>
      <c r="F180" s="1">
        <v>2.3913440000000001</v>
      </c>
      <c r="G180" s="1">
        <v>3.0938330000000001</v>
      </c>
      <c r="H180" s="1">
        <v>1.395076</v>
      </c>
    </row>
    <row r="181" spans="1:8" x14ac:dyDescent="0.25">
      <c r="A181">
        <v>67</v>
      </c>
      <c r="B181">
        <v>2025</v>
      </c>
      <c r="C181" s="1" t="s">
        <v>196</v>
      </c>
      <c r="D181" s="1" t="s">
        <v>197</v>
      </c>
      <c r="E181" s="1">
        <v>423.62181500000003</v>
      </c>
      <c r="F181" s="1">
        <v>2.3127279999999999</v>
      </c>
      <c r="G181" s="1">
        <v>2.9701040000000001</v>
      </c>
      <c r="H181" s="1">
        <v>1.332851</v>
      </c>
    </row>
    <row r="182" spans="1:8" x14ac:dyDescent="0.25">
      <c r="A182">
        <v>67</v>
      </c>
      <c r="B182">
        <v>2025</v>
      </c>
      <c r="C182" s="1" t="s">
        <v>196</v>
      </c>
      <c r="D182" s="1" t="s">
        <v>198</v>
      </c>
      <c r="E182" s="1">
        <v>427.95789300000001</v>
      </c>
      <c r="F182" s="1">
        <v>2.3698830000000002</v>
      </c>
      <c r="G182" s="1">
        <v>3.0048919999999999</v>
      </c>
      <c r="H182" s="1">
        <v>1.338884</v>
      </c>
    </row>
    <row r="183" spans="1:8" x14ac:dyDescent="0.25">
      <c r="A183">
        <v>67</v>
      </c>
      <c r="B183">
        <v>2025</v>
      </c>
      <c r="C183" s="1" t="s">
        <v>196</v>
      </c>
      <c r="D183" s="1" t="s">
        <v>199</v>
      </c>
      <c r="E183" s="1">
        <v>428.22805699999998</v>
      </c>
      <c r="F183" s="1">
        <v>2.3734060000000001</v>
      </c>
      <c r="G183" s="1">
        <v>3.0022920000000002</v>
      </c>
      <c r="H183" s="1">
        <v>1.338155</v>
      </c>
    </row>
    <row r="184" spans="1:8" x14ac:dyDescent="0.25">
      <c r="A184">
        <v>67</v>
      </c>
      <c r="B184">
        <v>2025</v>
      </c>
      <c r="C184" s="1" t="s">
        <v>196</v>
      </c>
      <c r="D184" s="1" t="s">
        <v>200</v>
      </c>
      <c r="E184" s="1">
        <v>423.68445200000002</v>
      </c>
      <c r="F184" s="1">
        <v>2.313469</v>
      </c>
      <c r="G184" s="1">
        <v>2.9550700000000001</v>
      </c>
      <c r="H184" s="1">
        <v>1.326079</v>
      </c>
    </row>
    <row r="185" spans="1:8" x14ac:dyDescent="0.25">
      <c r="A185">
        <v>67</v>
      </c>
      <c r="B185">
        <v>2025</v>
      </c>
      <c r="C185" s="1" t="s">
        <v>196</v>
      </c>
      <c r="D185" s="1" t="s">
        <v>201</v>
      </c>
      <c r="E185" s="1">
        <v>428.42206499999998</v>
      </c>
      <c r="F185" s="1">
        <v>2.375931</v>
      </c>
      <c r="G185" s="1">
        <v>2.9716559999999999</v>
      </c>
      <c r="H185" s="1">
        <v>1.327958</v>
      </c>
    </row>
    <row r="186" spans="1:8" x14ac:dyDescent="0.25">
      <c r="A186">
        <v>67</v>
      </c>
      <c r="B186">
        <v>2025</v>
      </c>
      <c r="C186" s="1" t="s">
        <v>196</v>
      </c>
      <c r="D186" s="1" t="s">
        <v>202</v>
      </c>
      <c r="E186" s="1">
        <v>428.57983899999999</v>
      </c>
      <c r="F186" s="1">
        <v>2.3778329999999999</v>
      </c>
      <c r="G186" s="1">
        <v>2.9660549999999999</v>
      </c>
      <c r="H186" s="1">
        <v>1.3265370000000001</v>
      </c>
    </row>
    <row r="187" spans="1:8" x14ac:dyDescent="0.25">
      <c r="A187">
        <v>67</v>
      </c>
      <c r="B187">
        <v>2025</v>
      </c>
      <c r="C187" s="1" t="s">
        <v>196</v>
      </c>
      <c r="D187" s="1" t="s">
        <v>203</v>
      </c>
      <c r="E187" s="1">
        <v>425.86999500000002</v>
      </c>
      <c r="F187" s="1">
        <v>2.3427380000000002</v>
      </c>
      <c r="G187" s="1">
        <v>3.0103930000000001</v>
      </c>
      <c r="H187" s="1">
        <v>1.343167</v>
      </c>
    </row>
    <row r="188" spans="1:8" x14ac:dyDescent="0.25">
      <c r="A188">
        <v>67</v>
      </c>
      <c r="B188">
        <v>2025</v>
      </c>
      <c r="C188" s="1" t="s">
        <v>196</v>
      </c>
      <c r="D188" s="1" t="s">
        <v>204</v>
      </c>
      <c r="E188" s="1">
        <v>429.53354000000002</v>
      </c>
      <c r="F188" s="1">
        <v>2.390603</v>
      </c>
      <c r="G188" s="1">
        <v>3.0001039999999999</v>
      </c>
      <c r="H188" s="1">
        <v>1.3394820000000001</v>
      </c>
    </row>
    <row r="189" spans="1:8" x14ac:dyDescent="0.25">
      <c r="A189">
        <v>67</v>
      </c>
      <c r="B189">
        <v>2025</v>
      </c>
      <c r="C189" s="1" t="s">
        <v>196</v>
      </c>
      <c r="D189" s="1" t="s">
        <v>205</v>
      </c>
      <c r="E189" s="1">
        <v>429.20597800000002</v>
      </c>
      <c r="F189" s="1">
        <v>2.386361</v>
      </c>
      <c r="G189" s="1">
        <v>3.0037250000000002</v>
      </c>
      <c r="H189" s="1">
        <v>1.3405020000000001</v>
      </c>
    </row>
    <row r="190" spans="1:8" x14ac:dyDescent="0.25">
      <c r="A190">
        <v>67</v>
      </c>
      <c r="B190">
        <v>2025</v>
      </c>
      <c r="C190" s="1" t="s">
        <v>206</v>
      </c>
      <c r="D190" s="1" t="s">
        <v>207</v>
      </c>
      <c r="E190" s="1">
        <v>421.10511700000001</v>
      </c>
      <c r="F190" s="1">
        <v>2.2795070000000002</v>
      </c>
      <c r="G190" s="1">
        <v>3.0767180000000001</v>
      </c>
      <c r="H190" s="1">
        <v>1.375704</v>
      </c>
    </row>
    <row r="191" spans="1:8" x14ac:dyDescent="0.25">
      <c r="A191">
        <v>67</v>
      </c>
      <c r="B191">
        <v>2025</v>
      </c>
      <c r="C191" s="1" t="s">
        <v>206</v>
      </c>
      <c r="D191" s="1" t="s">
        <v>208</v>
      </c>
      <c r="E191" s="1">
        <v>421.08827100000002</v>
      </c>
      <c r="F191" s="1">
        <v>2.2792729999999999</v>
      </c>
      <c r="G191" s="1">
        <v>3.0776940000000002</v>
      </c>
      <c r="H191" s="1">
        <v>1.375912</v>
      </c>
    </row>
    <row r="192" spans="1:8" x14ac:dyDescent="0.25">
      <c r="A192">
        <v>67</v>
      </c>
      <c r="B192">
        <v>2025</v>
      </c>
      <c r="C192" s="1" t="s">
        <v>206</v>
      </c>
      <c r="D192" s="1" t="s">
        <v>209</v>
      </c>
      <c r="E192" s="1">
        <v>422.23850700000003</v>
      </c>
      <c r="F192" s="1">
        <v>2.2949929999999998</v>
      </c>
      <c r="G192" s="1">
        <v>3.0978789999999998</v>
      </c>
      <c r="H192" s="1">
        <v>1.380282</v>
      </c>
    </row>
    <row r="193" spans="1:8" x14ac:dyDescent="0.25">
      <c r="A193">
        <v>67</v>
      </c>
      <c r="B193">
        <v>2025</v>
      </c>
      <c r="C193" s="1" t="s">
        <v>206</v>
      </c>
      <c r="D193" s="1" t="s">
        <v>210</v>
      </c>
      <c r="E193" s="1">
        <v>421.10511700000001</v>
      </c>
      <c r="F193" s="1">
        <v>2.2795070000000002</v>
      </c>
      <c r="G193" s="1">
        <v>3.0767180000000001</v>
      </c>
      <c r="H193" s="1">
        <v>1.375704</v>
      </c>
    </row>
    <row r="194" spans="1:8" x14ac:dyDescent="0.25">
      <c r="A194">
        <v>67</v>
      </c>
      <c r="B194">
        <v>2025</v>
      </c>
      <c r="C194" s="1" t="s">
        <v>206</v>
      </c>
      <c r="D194" s="1" t="s">
        <v>211</v>
      </c>
      <c r="E194" s="1">
        <v>429.38815599999998</v>
      </c>
      <c r="F194" s="1">
        <v>2.388582</v>
      </c>
      <c r="G194" s="1">
        <v>3.0684559999999999</v>
      </c>
      <c r="H194" s="1">
        <v>1.36114</v>
      </c>
    </row>
    <row r="195" spans="1:8" x14ac:dyDescent="0.25">
      <c r="A195">
        <v>67</v>
      </c>
      <c r="B195">
        <v>2025</v>
      </c>
      <c r="C195" s="1" t="s">
        <v>212</v>
      </c>
      <c r="D195" s="1" t="s">
        <v>213</v>
      </c>
      <c r="E195" s="1">
        <v>425.07121000000001</v>
      </c>
      <c r="F195" s="1">
        <v>2.331423</v>
      </c>
      <c r="G195" s="1">
        <v>3.0152230000000002</v>
      </c>
      <c r="H195" s="1">
        <v>1.3654740000000001</v>
      </c>
    </row>
    <row r="196" spans="1:8" x14ac:dyDescent="0.25">
      <c r="A196">
        <v>67</v>
      </c>
      <c r="B196">
        <v>2025</v>
      </c>
      <c r="C196" s="1" t="s">
        <v>212</v>
      </c>
      <c r="D196" s="1" t="s">
        <v>214</v>
      </c>
      <c r="E196" s="1">
        <v>425.545862</v>
      </c>
      <c r="F196" s="1">
        <v>2.3376359999999998</v>
      </c>
      <c r="G196" s="1">
        <v>3.0308139999999999</v>
      </c>
      <c r="H196" s="1">
        <v>1.372085</v>
      </c>
    </row>
    <row r="197" spans="1:8" x14ac:dyDescent="0.25">
      <c r="A197">
        <v>67</v>
      </c>
      <c r="B197">
        <v>2025</v>
      </c>
      <c r="C197" s="1" t="s">
        <v>212</v>
      </c>
      <c r="D197" s="1" t="s">
        <v>215</v>
      </c>
      <c r="E197" s="1">
        <v>426.321912</v>
      </c>
      <c r="F197" s="1">
        <v>2.3476699999999999</v>
      </c>
      <c r="G197" s="1">
        <v>3.014195</v>
      </c>
      <c r="H197" s="1">
        <v>1.3676269999999999</v>
      </c>
    </row>
    <row r="198" spans="1:8" x14ac:dyDescent="0.25">
      <c r="A198">
        <v>67</v>
      </c>
      <c r="B198">
        <v>2025</v>
      </c>
      <c r="C198" s="1" t="s">
        <v>212</v>
      </c>
      <c r="D198" s="1" t="s">
        <v>117</v>
      </c>
      <c r="E198" s="1">
        <v>423.77434399999999</v>
      </c>
      <c r="F198" s="1">
        <v>2.3153429999999999</v>
      </c>
      <c r="G198" s="1">
        <v>3.1363530000000002</v>
      </c>
      <c r="H198" s="1">
        <v>1.4035679999999999</v>
      </c>
    </row>
    <row r="199" spans="1:8" x14ac:dyDescent="0.25">
      <c r="A199">
        <v>67</v>
      </c>
      <c r="B199">
        <v>2025</v>
      </c>
      <c r="C199" s="1" t="s">
        <v>212</v>
      </c>
      <c r="D199" s="1" t="s">
        <v>118</v>
      </c>
      <c r="E199" s="1">
        <v>426.09679899999998</v>
      </c>
      <c r="F199" s="1">
        <v>2.344767</v>
      </c>
      <c r="G199" s="1">
        <v>3.0271789999999998</v>
      </c>
      <c r="H199" s="1">
        <v>1.3693219999999999</v>
      </c>
    </row>
    <row r="200" spans="1:8" x14ac:dyDescent="0.25">
      <c r="A200">
        <v>67</v>
      </c>
      <c r="B200">
        <v>2025</v>
      </c>
      <c r="C200" s="1" t="s">
        <v>212</v>
      </c>
      <c r="D200" s="1" t="s">
        <v>216</v>
      </c>
      <c r="E200" s="1">
        <v>423.76609000000002</v>
      </c>
      <c r="F200" s="1">
        <v>2.3151799999999998</v>
      </c>
      <c r="G200" s="1">
        <v>3.1214230000000001</v>
      </c>
      <c r="H200" s="1">
        <v>1.3994690000000001</v>
      </c>
    </row>
    <row r="201" spans="1:8" x14ac:dyDescent="0.25">
      <c r="A201">
        <v>67</v>
      </c>
      <c r="B201">
        <v>2025</v>
      </c>
      <c r="C201" s="1" t="s">
        <v>212</v>
      </c>
      <c r="D201" s="1" t="s">
        <v>217</v>
      </c>
      <c r="E201" s="1">
        <v>425.54252200000002</v>
      </c>
      <c r="F201" s="1">
        <v>2.3375819999999998</v>
      </c>
      <c r="G201" s="1">
        <v>3.0485120000000001</v>
      </c>
      <c r="H201" s="1">
        <v>1.3755230000000001</v>
      </c>
    </row>
    <row r="202" spans="1:8" x14ac:dyDescent="0.25">
      <c r="A202">
        <v>67</v>
      </c>
      <c r="B202">
        <v>2025</v>
      </c>
      <c r="C202" s="1" t="s">
        <v>212</v>
      </c>
      <c r="D202" s="1" t="s">
        <v>218</v>
      </c>
      <c r="E202" s="1">
        <v>425.547099</v>
      </c>
      <c r="F202" s="1">
        <v>2.337596</v>
      </c>
      <c r="G202" s="1">
        <v>3.036508</v>
      </c>
      <c r="H202" s="1">
        <v>1.3730180000000001</v>
      </c>
    </row>
    <row r="203" spans="1:8" x14ac:dyDescent="0.25">
      <c r="A203">
        <v>67</v>
      </c>
      <c r="B203">
        <v>2025</v>
      </c>
      <c r="C203" s="1" t="s">
        <v>212</v>
      </c>
      <c r="D203" s="1" t="s">
        <v>219</v>
      </c>
      <c r="E203" s="1">
        <v>424.59348999999997</v>
      </c>
      <c r="F203" s="1">
        <v>2.3249789999999999</v>
      </c>
      <c r="G203" s="1">
        <v>3.0519850000000002</v>
      </c>
      <c r="H203" s="1">
        <v>1.3767480000000001</v>
      </c>
    </row>
    <row r="204" spans="1:8" x14ac:dyDescent="0.25">
      <c r="A204">
        <v>67</v>
      </c>
      <c r="B204">
        <v>2025</v>
      </c>
      <c r="C204" s="1" t="s">
        <v>212</v>
      </c>
      <c r="D204" s="1" t="s">
        <v>220</v>
      </c>
      <c r="E204" s="1">
        <v>425.417821</v>
      </c>
      <c r="F204" s="1">
        <v>2.335877</v>
      </c>
      <c r="G204" s="1">
        <v>3.0200830000000001</v>
      </c>
      <c r="H204" s="1">
        <v>1.3670850000000001</v>
      </c>
    </row>
    <row r="205" spans="1:8" x14ac:dyDescent="0.25">
      <c r="A205">
        <v>67</v>
      </c>
      <c r="B205">
        <v>2025</v>
      </c>
      <c r="C205" s="1" t="s">
        <v>212</v>
      </c>
      <c r="D205" s="1" t="s">
        <v>138</v>
      </c>
      <c r="E205" s="1">
        <v>425.54571399999998</v>
      </c>
      <c r="F205" s="1">
        <v>2.3376329999999998</v>
      </c>
      <c r="G205" s="1">
        <v>3.0312929999999998</v>
      </c>
      <c r="H205" s="1">
        <v>1.3721300000000001</v>
      </c>
    </row>
    <row r="206" spans="1:8" x14ac:dyDescent="0.25">
      <c r="A206">
        <v>67</v>
      </c>
      <c r="B206">
        <v>2025</v>
      </c>
      <c r="C206" s="1" t="s">
        <v>212</v>
      </c>
      <c r="D206" s="1" t="s">
        <v>221</v>
      </c>
      <c r="E206" s="1">
        <v>424.59202599999998</v>
      </c>
      <c r="F206" s="1">
        <v>2.3249960000000001</v>
      </c>
      <c r="G206" s="1">
        <v>3.0525500000000001</v>
      </c>
      <c r="H206" s="1">
        <v>1.376379</v>
      </c>
    </row>
    <row r="207" spans="1:8" x14ac:dyDescent="0.25">
      <c r="A207">
        <v>67</v>
      </c>
      <c r="B207">
        <v>2025</v>
      </c>
      <c r="C207" s="1" t="s">
        <v>212</v>
      </c>
      <c r="D207" s="1" t="s">
        <v>222</v>
      </c>
      <c r="E207" s="1">
        <v>425.421897</v>
      </c>
      <c r="F207" s="1">
        <v>2.3358910000000002</v>
      </c>
      <c r="G207" s="1">
        <v>3.0334219999999998</v>
      </c>
      <c r="H207" s="1">
        <v>1.3711120000000001</v>
      </c>
    </row>
    <row r="208" spans="1:8" x14ac:dyDescent="0.25">
      <c r="A208">
        <v>67</v>
      </c>
      <c r="B208">
        <v>2025</v>
      </c>
      <c r="C208" s="1" t="s">
        <v>212</v>
      </c>
      <c r="D208" s="1" t="s">
        <v>139</v>
      </c>
      <c r="E208" s="1">
        <v>425.54654799999997</v>
      </c>
      <c r="F208" s="1">
        <v>2.3375940000000002</v>
      </c>
      <c r="G208" s="1">
        <v>3.0373809999999999</v>
      </c>
      <c r="H208" s="1">
        <v>1.373173</v>
      </c>
    </row>
    <row r="209" spans="1:8" x14ac:dyDescent="0.25">
      <c r="A209">
        <v>67</v>
      </c>
      <c r="B209">
        <v>2025</v>
      </c>
      <c r="C209" s="1" t="s">
        <v>212</v>
      </c>
      <c r="D209" s="1" t="s">
        <v>140</v>
      </c>
      <c r="E209" s="1">
        <v>425.54199899999998</v>
      </c>
      <c r="F209" s="1">
        <v>2.337615</v>
      </c>
      <c r="G209" s="1">
        <v>3.0350679999999999</v>
      </c>
      <c r="H209" s="1">
        <v>1.3732770000000001</v>
      </c>
    </row>
    <row r="210" spans="1:8" x14ac:dyDescent="0.25">
      <c r="A210">
        <v>67</v>
      </c>
      <c r="B210">
        <v>2025</v>
      </c>
      <c r="C210" s="1" t="s">
        <v>212</v>
      </c>
      <c r="D210" s="1" t="s">
        <v>141</v>
      </c>
      <c r="E210" s="1">
        <v>425.54849100000001</v>
      </c>
      <c r="F210" s="1">
        <v>2.3376049999999999</v>
      </c>
      <c r="G210" s="1">
        <v>3.0319500000000001</v>
      </c>
      <c r="H210" s="1">
        <v>1.3723270000000001</v>
      </c>
    </row>
    <row r="211" spans="1:8" x14ac:dyDescent="0.25">
      <c r="A211">
        <v>67</v>
      </c>
      <c r="B211">
        <v>2025</v>
      </c>
      <c r="C211" s="1" t="s">
        <v>212</v>
      </c>
      <c r="D211" s="1" t="s">
        <v>142</v>
      </c>
      <c r="E211" s="1">
        <v>425.54247099999998</v>
      </c>
      <c r="F211" s="1">
        <v>2.3375859999999999</v>
      </c>
      <c r="G211" s="1">
        <v>3.0437340000000002</v>
      </c>
      <c r="H211" s="1">
        <v>1.374798</v>
      </c>
    </row>
    <row r="212" spans="1:8" x14ac:dyDescent="0.25">
      <c r="A212">
        <v>67</v>
      </c>
      <c r="B212">
        <v>2025</v>
      </c>
      <c r="C212" s="1" t="s">
        <v>212</v>
      </c>
      <c r="D212" s="1" t="s">
        <v>143</v>
      </c>
      <c r="E212" s="1">
        <v>425.548475</v>
      </c>
      <c r="F212" s="1">
        <v>2.3376049999999999</v>
      </c>
      <c r="G212" s="1">
        <v>3.0319539999999998</v>
      </c>
      <c r="H212" s="1">
        <v>1.372331</v>
      </c>
    </row>
    <row r="213" spans="1:8" x14ac:dyDescent="0.25">
      <c r="A213">
        <v>67</v>
      </c>
      <c r="B213">
        <v>2025</v>
      </c>
      <c r="C213" s="1" t="s">
        <v>212</v>
      </c>
      <c r="D213" s="1" t="s">
        <v>144</v>
      </c>
      <c r="E213" s="1">
        <v>425.54555099999999</v>
      </c>
      <c r="F213" s="1">
        <v>2.3375650000000001</v>
      </c>
      <c r="G213" s="1">
        <v>3.0449220000000001</v>
      </c>
      <c r="H213" s="1">
        <v>1.3745019999999999</v>
      </c>
    </row>
    <row r="214" spans="1:8" x14ac:dyDescent="0.25">
      <c r="A214">
        <v>67</v>
      </c>
      <c r="B214">
        <v>2025</v>
      </c>
      <c r="C214" s="1" t="s">
        <v>212</v>
      </c>
      <c r="D214" s="1" t="s">
        <v>145</v>
      </c>
      <c r="E214" s="1">
        <v>425.54370299999999</v>
      </c>
      <c r="F214" s="1">
        <v>2.3375750000000002</v>
      </c>
      <c r="G214" s="1">
        <v>3.0416129999999999</v>
      </c>
      <c r="H214" s="1">
        <v>1.3740079999999999</v>
      </c>
    </row>
    <row r="215" spans="1:8" x14ac:dyDescent="0.25">
      <c r="A215">
        <v>67</v>
      </c>
      <c r="B215">
        <v>2025</v>
      </c>
      <c r="C215" s="1" t="s">
        <v>212</v>
      </c>
      <c r="D215" s="1" t="s">
        <v>146</v>
      </c>
      <c r="E215" s="1">
        <v>425.54831300000001</v>
      </c>
      <c r="F215" s="1">
        <v>2.337548</v>
      </c>
      <c r="G215" s="1">
        <v>3.0509819999999999</v>
      </c>
      <c r="H215" s="1">
        <v>1.376015</v>
      </c>
    </row>
    <row r="216" spans="1:8" x14ac:dyDescent="0.25">
      <c r="A216">
        <v>67</v>
      </c>
      <c r="B216">
        <v>2025</v>
      </c>
      <c r="C216" s="1" t="s">
        <v>212</v>
      </c>
      <c r="D216" s="1" t="s">
        <v>223</v>
      </c>
      <c r="E216" s="1">
        <v>425.54320300000001</v>
      </c>
      <c r="F216" s="1">
        <v>2.33758</v>
      </c>
      <c r="G216" s="1">
        <v>3.0429529999999998</v>
      </c>
      <c r="H216" s="1">
        <v>1.3744989999999999</v>
      </c>
    </row>
    <row r="217" spans="1:8" x14ac:dyDescent="0.25">
      <c r="A217">
        <v>67</v>
      </c>
      <c r="B217">
        <v>2025</v>
      </c>
      <c r="C217" s="1" t="s">
        <v>212</v>
      </c>
      <c r="D217" s="1" t="s">
        <v>224</v>
      </c>
      <c r="E217" s="1">
        <v>425.54840999999999</v>
      </c>
      <c r="F217" s="1">
        <v>2.3375499999999998</v>
      </c>
      <c r="G217" s="1">
        <v>3.054408</v>
      </c>
      <c r="H217" s="1">
        <v>1.3771040000000001</v>
      </c>
    </row>
    <row r="218" spans="1:8" x14ac:dyDescent="0.25">
      <c r="A218">
        <v>67</v>
      </c>
      <c r="B218">
        <v>2025</v>
      </c>
      <c r="C218" s="1" t="s">
        <v>212</v>
      </c>
      <c r="D218" s="1" t="s">
        <v>225</v>
      </c>
      <c r="E218" s="1">
        <v>425.54333300000002</v>
      </c>
      <c r="F218" s="1">
        <v>2.3375789999999999</v>
      </c>
      <c r="G218" s="1">
        <v>3.0436969999999999</v>
      </c>
      <c r="H218" s="1">
        <v>1.374601</v>
      </c>
    </row>
    <row r="219" spans="1:8" x14ac:dyDescent="0.25">
      <c r="A219">
        <v>67</v>
      </c>
      <c r="B219">
        <v>2025</v>
      </c>
      <c r="C219" s="1" t="s">
        <v>212</v>
      </c>
      <c r="D219" s="1" t="s">
        <v>226</v>
      </c>
      <c r="E219" s="1">
        <v>425.54333300000002</v>
      </c>
      <c r="F219" s="1">
        <v>2.3375789999999999</v>
      </c>
      <c r="G219" s="1">
        <v>3.0436969999999999</v>
      </c>
      <c r="H219" s="1">
        <v>1.374601</v>
      </c>
    </row>
    <row r="220" spans="1:8" x14ac:dyDescent="0.25">
      <c r="A220">
        <v>67</v>
      </c>
      <c r="B220">
        <v>2025</v>
      </c>
      <c r="C220" s="1" t="s">
        <v>212</v>
      </c>
      <c r="D220" s="1" t="s">
        <v>227</v>
      </c>
      <c r="E220" s="1">
        <v>425.55829299999999</v>
      </c>
      <c r="F220" s="1">
        <v>2.3376489999999999</v>
      </c>
      <c r="G220" s="1">
        <v>3.0218099999999999</v>
      </c>
      <c r="H220" s="1">
        <v>1.36948</v>
      </c>
    </row>
    <row r="221" spans="1:8" x14ac:dyDescent="0.25">
      <c r="A221">
        <v>67</v>
      </c>
      <c r="B221">
        <v>2025</v>
      </c>
      <c r="C221" s="1" t="s">
        <v>212</v>
      </c>
      <c r="D221" s="1" t="s">
        <v>228</v>
      </c>
      <c r="E221" s="1">
        <v>425.55782499999998</v>
      </c>
      <c r="F221" s="1">
        <v>2.3376359999999998</v>
      </c>
      <c r="G221" s="1">
        <v>3.0241500000000001</v>
      </c>
      <c r="H221" s="1">
        <v>1.3701289999999999</v>
      </c>
    </row>
    <row r="222" spans="1:8" x14ac:dyDescent="0.25">
      <c r="A222">
        <v>67</v>
      </c>
      <c r="B222">
        <v>2025</v>
      </c>
      <c r="C222" s="1" t="s">
        <v>212</v>
      </c>
      <c r="D222" s="1" t="s">
        <v>229</v>
      </c>
      <c r="E222" s="1">
        <v>425.55337300000002</v>
      </c>
      <c r="F222" s="1">
        <v>2.3376570000000001</v>
      </c>
      <c r="G222" s="1">
        <v>3.025992</v>
      </c>
      <c r="H222" s="1">
        <v>1.369901</v>
      </c>
    </row>
    <row r="223" spans="1:8" x14ac:dyDescent="0.25">
      <c r="A223">
        <v>67</v>
      </c>
      <c r="B223">
        <v>2025</v>
      </c>
      <c r="C223" s="1" t="s">
        <v>212</v>
      </c>
      <c r="D223" s="1" t="s">
        <v>230</v>
      </c>
      <c r="E223" s="1">
        <v>425.55782799999997</v>
      </c>
      <c r="F223" s="1">
        <v>2.3376359999999998</v>
      </c>
      <c r="G223" s="1">
        <v>3.0241419999999999</v>
      </c>
      <c r="H223" s="1">
        <v>1.370128</v>
      </c>
    </row>
    <row r="224" spans="1:8" x14ac:dyDescent="0.25">
      <c r="A224">
        <v>67</v>
      </c>
      <c r="B224">
        <v>2025</v>
      </c>
      <c r="C224" s="1" t="s">
        <v>212</v>
      </c>
      <c r="D224" s="1" t="s">
        <v>231</v>
      </c>
      <c r="E224" s="1">
        <v>424.59324099999998</v>
      </c>
      <c r="F224" s="1">
        <v>2.3249789999999999</v>
      </c>
      <c r="G224" s="1">
        <v>3.0529700000000002</v>
      </c>
      <c r="H224" s="1">
        <v>1.376814</v>
      </c>
    </row>
    <row r="225" spans="1:8" x14ac:dyDescent="0.25">
      <c r="A225">
        <v>67</v>
      </c>
      <c r="B225">
        <v>2025</v>
      </c>
      <c r="C225" s="1" t="s">
        <v>212</v>
      </c>
      <c r="D225" s="1" t="s">
        <v>232</v>
      </c>
      <c r="E225" s="1">
        <v>425.41793000000001</v>
      </c>
      <c r="F225" s="1">
        <v>2.3358780000000001</v>
      </c>
      <c r="G225" s="1">
        <v>3.0204870000000001</v>
      </c>
      <c r="H225" s="1">
        <v>1.36713</v>
      </c>
    </row>
    <row r="226" spans="1:8" x14ac:dyDescent="0.25">
      <c r="A226">
        <v>67</v>
      </c>
      <c r="B226">
        <v>2025</v>
      </c>
      <c r="C226" s="1" t="s">
        <v>212</v>
      </c>
      <c r="D226" s="1" t="s">
        <v>233</v>
      </c>
      <c r="E226" s="1">
        <v>425.54634299999998</v>
      </c>
      <c r="F226" s="1">
        <v>2.337637</v>
      </c>
      <c r="G226" s="1">
        <v>3.0291619999999999</v>
      </c>
      <c r="H226" s="1">
        <v>1.3716440000000001</v>
      </c>
    </row>
    <row r="227" spans="1:8" x14ac:dyDescent="0.25">
      <c r="A227">
        <v>67</v>
      </c>
      <c r="B227">
        <v>2025</v>
      </c>
      <c r="C227" s="1" t="s">
        <v>212</v>
      </c>
      <c r="D227" s="1" t="s">
        <v>234</v>
      </c>
      <c r="E227" s="1">
        <v>424.595529</v>
      </c>
      <c r="F227" s="1">
        <v>2.3250190000000002</v>
      </c>
      <c r="G227" s="1">
        <v>3.0447959999999998</v>
      </c>
      <c r="H227" s="1">
        <v>1.3749070000000001</v>
      </c>
    </row>
    <row r="228" spans="1:8" x14ac:dyDescent="0.25">
      <c r="A228">
        <v>67</v>
      </c>
      <c r="B228">
        <v>2025</v>
      </c>
      <c r="C228" s="1" t="s">
        <v>212</v>
      </c>
      <c r="D228" s="1" t="s">
        <v>235</v>
      </c>
      <c r="E228" s="1">
        <v>425.42457000000002</v>
      </c>
      <c r="F228" s="1">
        <v>2.3359130000000001</v>
      </c>
      <c r="G228" s="1">
        <v>3.026872</v>
      </c>
      <c r="H228" s="1">
        <v>1.369364</v>
      </c>
    </row>
    <row r="229" spans="1:8" x14ac:dyDescent="0.25">
      <c r="A229">
        <v>67</v>
      </c>
      <c r="B229">
        <v>2025</v>
      </c>
      <c r="C229" s="1" t="s">
        <v>212</v>
      </c>
      <c r="D229" s="1" t="s">
        <v>236</v>
      </c>
      <c r="E229" s="1">
        <v>425.54723200000001</v>
      </c>
      <c r="F229" s="1">
        <v>2.337602</v>
      </c>
      <c r="G229" s="1">
        <v>3.0324979999999999</v>
      </c>
      <c r="H229" s="1">
        <v>1.372584</v>
      </c>
    </row>
    <row r="230" spans="1:8" x14ac:dyDescent="0.25">
      <c r="A230">
        <v>67</v>
      </c>
      <c r="B230">
        <v>2025</v>
      </c>
      <c r="C230" s="1" t="s">
        <v>212</v>
      </c>
      <c r="D230" s="1" t="s">
        <v>237</v>
      </c>
      <c r="E230" s="1">
        <v>425.54640499999999</v>
      </c>
      <c r="F230" s="1">
        <v>2.3376380000000001</v>
      </c>
      <c r="G230" s="1">
        <v>3.0289570000000001</v>
      </c>
      <c r="H230" s="1">
        <v>1.371594</v>
      </c>
    </row>
    <row r="231" spans="1:8" x14ac:dyDescent="0.25">
      <c r="A231">
        <v>67</v>
      </c>
      <c r="B231">
        <v>2025</v>
      </c>
      <c r="C231" s="1" t="s">
        <v>212</v>
      </c>
      <c r="D231" s="1" t="s">
        <v>238</v>
      </c>
      <c r="E231" s="1">
        <v>425.55802799999998</v>
      </c>
      <c r="F231" s="1">
        <v>2.337637</v>
      </c>
      <c r="G231" s="1">
        <v>3.023803</v>
      </c>
      <c r="H231" s="1">
        <v>1.370071</v>
      </c>
    </row>
    <row r="232" spans="1:8" x14ac:dyDescent="0.25">
      <c r="A232">
        <v>67</v>
      </c>
      <c r="B232">
        <v>2025</v>
      </c>
      <c r="C232" s="1" t="s">
        <v>212</v>
      </c>
      <c r="D232" s="1" t="s">
        <v>147</v>
      </c>
      <c r="E232" s="1">
        <v>425.54649899999998</v>
      </c>
      <c r="F232" s="1">
        <v>2.3376380000000001</v>
      </c>
      <c r="G232" s="1">
        <v>3.0288689999999998</v>
      </c>
      <c r="H232" s="1">
        <v>1.371561</v>
      </c>
    </row>
    <row r="233" spans="1:8" x14ac:dyDescent="0.25">
      <c r="A233">
        <v>67</v>
      </c>
      <c r="B233">
        <v>2025</v>
      </c>
      <c r="C233" s="1" t="s">
        <v>212</v>
      </c>
      <c r="D233" s="1" t="s">
        <v>239</v>
      </c>
      <c r="E233" s="1">
        <v>425.54745200000002</v>
      </c>
      <c r="F233" s="1">
        <v>2.3376009999999998</v>
      </c>
      <c r="G233" s="1">
        <v>3.0325329999999999</v>
      </c>
      <c r="H233" s="1">
        <v>1.372576</v>
      </c>
    </row>
    <row r="234" spans="1:8" x14ac:dyDescent="0.25">
      <c r="A234">
        <v>67</v>
      </c>
      <c r="B234">
        <v>2025</v>
      </c>
      <c r="C234" s="1" t="s">
        <v>212</v>
      </c>
      <c r="D234" s="1" t="s">
        <v>148</v>
      </c>
      <c r="E234" s="1">
        <v>425.54649899999998</v>
      </c>
      <c r="F234" s="1">
        <v>2.3376380000000001</v>
      </c>
      <c r="G234" s="1">
        <v>3.0288689999999998</v>
      </c>
      <c r="H234" s="1">
        <v>1.371561</v>
      </c>
    </row>
    <row r="235" spans="1:8" x14ac:dyDescent="0.25">
      <c r="A235">
        <v>67</v>
      </c>
      <c r="B235">
        <v>2025</v>
      </c>
      <c r="C235" s="1" t="s">
        <v>212</v>
      </c>
      <c r="D235" s="1" t="s">
        <v>149</v>
      </c>
      <c r="E235" s="1">
        <v>425.54249900000002</v>
      </c>
      <c r="F235" s="1">
        <v>2.3375819999999998</v>
      </c>
      <c r="G235" s="1">
        <v>3.0482209999999998</v>
      </c>
      <c r="H235" s="1">
        <v>1.375418</v>
      </c>
    </row>
    <row r="236" spans="1:8" x14ac:dyDescent="0.25">
      <c r="A236">
        <v>67</v>
      </c>
      <c r="B236">
        <v>2025</v>
      </c>
      <c r="C236" s="1" t="s">
        <v>212</v>
      </c>
      <c r="D236" s="1" t="s">
        <v>240</v>
      </c>
      <c r="E236" s="1">
        <v>424.49014199999999</v>
      </c>
      <c r="F236" s="1">
        <v>2.323664</v>
      </c>
      <c r="G236" s="1">
        <v>3.0573350000000001</v>
      </c>
      <c r="H236" s="1">
        <v>1.3775539999999999</v>
      </c>
    </row>
    <row r="237" spans="1:8" x14ac:dyDescent="0.25">
      <c r="A237">
        <v>67</v>
      </c>
      <c r="B237">
        <v>2025</v>
      </c>
      <c r="C237" s="1" t="s">
        <v>212</v>
      </c>
      <c r="D237" s="1" t="s">
        <v>241</v>
      </c>
      <c r="E237" s="1">
        <v>425.41556400000002</v>
      </c>
      <c r="F237" s="1">
        <v>2.3358599999999998</v>
      </c>
      <c r="G237" s="1">
        <v>3.0459619999999998</v>
      </c>
      <c r="H237" s="1">
        <v>1.3738680000000001</v>
      </c>
    </row>
    <row r="238" spans="1:8" x14ac:dyDescent="0.25">
      <c r="A238">
        <v>67</v>
      </c>
      <c r="B238">
        <v>2025</v>
      </c>
      <c r="C238" s="1" t="s">
        <v>212</v>
      </c>
      <c r="D238" s="1" t="s">
        <v>150</v>
      </c>
      <c r="E238" s="1">
        <v>424.94534199999998</v>
      </c>
      <c r="F238" s="1">
        <v>2.3296420000000002</v>
      </c>
      <c r="G238" s="1">
        <v>3.0287809999999999</v>
      </c>
      <c r="H238" s="1">
        <v>1.3699600000000001</v>
      </c>
    </row>
    <row r="239" spans="1:8" x14ac:dyDescent="0.25">
      <c r="A239">
        <v>67</v>
      </c>
      <c r="B239">
        <v>2025</v>
      </c>
      <c r="C239" s="1" t="s">
        <v>212</v>
      </c>
      <c r="D239" s="1" t="s">
        <v>242</v>
      </c>
      <c r="E239" s="1">
        <v>424.02140500000002</v>
      </c>
      <c r="F239" s="1">
        <v>2.3174839999999999</v>
      </c>
      <c r="G239" s="1">
        <v>3.037642</v>
      </c>
      <c r="H239" s="1">
        <v>1.373537</v>
      </c>
    </row>
    <row r="240" spans="1:8" x14ac:dyDescent="0.25">
      <c r="A240">
        <v>67</v>
      </c>
      <c r="B240">
        <v>2025</v>
      </c>
      <c r="C240" s="1" t="s">
        <v>212</v>
      </c>
      <c r="D240" s="1" t="s">
        <v>151</v>
      </c>
      <c r="E240" s="1">
        <v>425.47696300000001</v>
      </c>
      <c r="F240" s="1">
        <v>2.336652</v>
      </c>
      <c r="G240" s="1">
        <v>3.0032480000000001</v>
      </c>
      <c r="H240" s="1">
        <v>1.3629690000000001</v>
      </c>
    </row>
    <row r="241" spans="1:8" x14ac:dyDescent="0.25">
      <c r="A241">
        <v>67</v>
      </c>
      <c r="B241">
        <v>2025</v>
      </c>
      <c r="C241" s="1" t="s">
        <v>212</v>
      </c>
      <c r="D241" s="1" t="s">
        <v>243</v>
      </c>
      <c r="E241" s="1">
        <v>424.503378</v>
      </c>
      <c r="F241" s="1">
        <v>2.3238319999999999</v>
      </c>
      <c r="G241" s="1">
        <v>3.0268199999999998</v>
      </c>
      <c r="H241" s="1">
        <v>1.3691180000000001</v>
      </c>
    </row>
    <row r="242" spans="1:8" x14ac:dyDescent="0.25">
      <c r="A242">
        <v>67</v>
      </c>
      <c r="B242">
        <v>2025</v>
      </c>
      <c r="C242" s="1" t="s">
        <v>212</v>
      </c>
      <c r="D242" s="1" t="s">
        <v>152</v>
      </c>
      <c r="E242" s="1">
        <v>425.20355499999999</v>
      </c>
      <c r="F242" s="1">
        <v>2.3331209999999998</v>
      </c>
      <c r="G242" s="1">
        <v>3.0072969999999999</v>
      </c>
      <c r="H242" s="1">
        <v>1.3635679999999999</v>
      </c>
    </row>
    <row r="243" spans="1:8" x14ac:dyDescent="0.25">
      <c r="A243">
        <v>67</v>
      </c>
      <c r="B243">
        <v>2025</v>
      </c>
      <c r="C243" s="1" t="s">
        <v>212</v>
      </c>
      <c r="D243" s="1" t="s">
        <v>153</v>
      </c>
      <c r="E243" s="1">
        <v>425.59750300000002</v>
      </c>
      <c r="F243" s="1">
        <v>2.3382309999999999</v>
      </c>
      <c r="G243" s="1">
        <v>3.003269</v>
      </c>
      <c r="H243" s="1">
        <v>1.3629690000000001</v>
      </c>
    </row>
    <row r="244" spans="1:8" x14ac:dyDescent="0.25">
      <c r="A244">
        <v>67</v>
      </c>
      <c r="B244">
        <v>2025</v>
      </c>
      <c r="C244" s="1" t="s">
        <v>212</v>
      </c>
      <c r="D244" s="1" t="s">
        <v>154</v>
      </c>
      <c r="E244" s="1">
        <v>425.50100300000003</v>
      </c>
      <c r="F244" s="1">
        <v>2.3369719999999998</v>
      </c>
      <c r="G244" s="1">
        <v>3.0093730000000001</v>
      </c>
      <c r="H244" s="1">
        <v>1.365391</v>
      </c>
    </row>
    <row r="245" spans="1:8" x14ac:dyDescent="0.25">
      <c r="A245">
        <v>67</v>
      </c>
      <c r="B245">
        <v>2025</v>
      </c>
      <c r="C245" s="1" t="s">
        <v>212</v>
      </c>
      <c r="D245" s="1" t="s">
        <v>155</v>
      </c>
      <c r="E245" s="1">
        <v>425.66407199999998</v>
      </c>
      <c r="F245" s="1">
        <v>2.3391250000000001</v>
      </c>
      <c r="G245" s="1">
        <v>3.0143599999999999</v>
      </c>
      <c r="H245" s="1">
        <v>1.3667130000000001</v>
      </c>
    </row>
    <row r="246" spans="1:8" x14ac:dyDescent="0.25">
      <c r="A246">
        <v>67</v>
      </c>
      <c r="B246">
        <v>2025</v>
      </c>
      <c r="C246" s="1" t="s">
        <v>212</v>
      </c>
      <c r="D246" s="1" t="s">
        <v>156</v>
      </c>
      <c r="E246" s="1">
        <v>425.63539700000001</v>
      </c>
      <c r="F246" s="1">
        <v>2.338733</v>
      </c>
      <c r="G246" s="1">
        <v>3.00969</v>
      </c>
      <c r="H246" s="1">
        <v>1.365672</v>
      </c>
    </row>
    <row r="247" spans="1:8" x14ac:dyDescent="0.25">
      <c r="A247">
        <v>67</v>
      </c>
      <c r="B247">
        <v>2025</v>
      </c>
      <c r="C247" s="1" t="s">
        <v>212</v>
      </c>
      <c r="D247" s="1" t="s">
        <v>157</v>
      </c>
      <c r="E247" s="1">
        <v>425.67269199999998</v>
      </c>
      <c r="F247" s="1">
        <v>2.3392119999999998</v>
      </c>
      <c r="G247" s="1">
        <v>3.0116360000000002</v>
      </c>
      <c r="H247" s="1">
        <v>1.3661099999999999</v>
      </c>
    </row>
    <row r="248" spans="1:8" x14ac:dyDescent="0.25">
      <c r="A248">
        <v>67</v>
      </c>
      <c r="B248">
        <v>2025</v>
      </c>
      <c r="C248" s="1" t="s">
        <v>212</v>
      </c>
      <c r="D248" s="1" t="s">
        <v>158</v>
      </c>
      <c r="E248" s="1">
        <v>425.67127199999999</v>
      </c>
      <c r="F248" s="1">
        <v>2.3391829999999998</v>
      </c>
      <c r="G248" s="1">
        <v>3.0179840000000002</v>
      </c>
      <c r="H248" s="1">
        <v>1.3676900000000001</v>
      </c>
    </row>
    <row r="249" spans="1:8" x14ac:dyDescent="0.25">
      <c r="A249">
        <v>67</v>
      </c>
      <c r="B249">
        <v>2025</v>
      </c>
      <c r="C249" s="1" t="s">
        <v>212</v>
      </c>
      <c r="D249" s="1" t="s">
        <v>159</v>
      </c>
      <c r="E249" s="1">
        <v>425.68932799999999</v>
      </c>
      <c r="F249" s="1">
        <v>2.3394189999999999</v>
      </c>
      <c r="G249" s="1">
        <v>3.0178250000000002</v>
      </c>
      <c r="H249" s="1">
        <v>1.367764</v>
      </c>
    </row>
    <row r="250" spans="1:8" x14ac:dyDescent="0.25">
      <c r="A250">
        <v>67</v>
      </c>
      <c r="B250">
        <v>2025</v>
      </c>
      <c r="C250" s="1" t="s">
        <v>212</v>
      </c>
      <c r="D250" s="1" t="s">
        <v>244</v>
      </c>
      <c r="E250" s="1">
        <v>425.74687799999998</v>
      </c>
      <c r="F250" s="1">
        <v>2.3402029999999998</v>
      </c>
      <c r="G250" s="1">
        <v>3.0144540000000002</v>
      </c>
      <c r="H250" s="1">
        <v>1.36686</v>
      </c>
    </row>
    <row r="251" spans="1:8" x14ac:dyDescent="0.25">
      <c r="A251">
        <v>67</v>
      </c>
      <c r="B251">
        <v>2025</v>
      </c>
      <c r="C251" s="1" t="s">
        <v>212</v>
      </c>
      <c r="D251" s="1" t="s">
        <v>245</v>
      </c>
      <c r="E251" s="1">
        <v>425.75910599999997</v>
      </c>
      <c r="F251" s="1">
        <v>2.3403450000000001</v>
      </c>
      <c r="G251" s="1">
        <v>3.0235720000000001</v>
      </c>
      <c r="H251" s="1">
        <v>1.3691930000000001</v>
      </c>
    </row>
    <row r="252" spans="1:8" x14ac:dyDescent="0.25">
      <c r="A252">
        <v>67</v>
      </c>
      <c r="B252">
        <v>2025</v>
      </c>
      <c r="C252" s="1" t="s">
        <v>212</v>
      </c>
      <c r="D252" s="1" t="s">
        <v>246</v>
      </c>
      <c r="E252" s="1">
        <v>425.79291899999998</v>
      </c>
      <c r="F252" s="1">
        <v>2.3408030000000002</v>
      </c>
      <c r="G252" s="1">
        <v>3.0165289999999998</v>
      </c>
      <c r="H252" s="1">
        <v>1.3674409999999999</v>
      </c>
    </row>
    <row r="253" spans="1:8" x14ac:dyDescent="0.25">
      <c r="A253">
        <v>67</v>
      </c>
      <c r="B253">
        <v>2025</v>
      </c>
      <c r="C253" s="1" t="s">
        <v>212</v>
      </c>
      <c r="D253" s="1" t="s">
        <v>247</v>
      </c>
      <c r="E253" s="1">
        <v>425.79291899999998</v>
      </c>
      <c r="F253" s="1">
        <v>2.3408030000000002</v>
      </c>
      <c r="G253" s="1">
        <v>3.0165289999999998</v>
      </c>
      <c r="H253" s="1">
        <v>1.3674409999999999</v>
      </c>
    </row>
    <row r="254" spans="1:8" x14ac:dyDescent="0.25">
      <c r="A254">
        <v>67</v>
      </c>
      <c r="B254">
        <v>2025</v>
      </c>
      <c r="C254" s="1" t="s">
        <v>212</v>
      </c>
      <c r="D254" s="1" t="s">
        <v>248</v>
      </c>
      <c r="E254" s="1">
        <v>422.38828799999999</v>
      </c>
      <c r="F254" s="1">
        <v>2.2976809999999999</v>
      </c>
      <c r="G254" s="1">
        <v>3.1170339999999999</v>
      </c>
      <c r="H254" s="1">
        <v>1.4000900000000001</v>
      </c>
    </row>
    <row r="255" spans="1:8" x14ac:dyDescent="0.25">
      <c r="A255">
        <v>67</v>
      </c>
      <c r="B255">
        <v>2025</v>
      </c>
      <c r="C255" s="1" t="s">
        <v>212</v>
      </c>
      <c r="D255" s="1" t="s">
        <v>249</v>
      </c>
      <c r="E255" s="1">
        <v>422.15742</v>
      </c>
      <c r="F255" s="1">
        <v>2.2946559999999998</v>
      </c>
      <c r="G255" s="1">
        <v>3.1201430000000001</v>
      </c>
      <c r="H255" s="1">
        <v>1.3999619999999999</v>
      </c>
    </row>
    <row r="256" spans="1:8" x14ac:dyDescent="0.25">
      <c r="A256">
        <v>67</v>
      </c>
      <c r="B256">
        <v>2025</v>
      </c>
      <c r="C256" s="1" t="s">
        <v>212</v>
      </c>
      <c r="D256" s="1" t="s">
        <v>161</v>
      </c>
      <c r="E256" s="1">
        <v>424.7287</v>
      </c>
      <c r="F256" s="1">
        <v>2.3267549999999999</v>
      </c>
      <c r="G256" s="1">
        <v>3.0312009999999998</v>
      </c>
      <c r="H256" s="1">
        <v>1.371248</v>
      </c>
    </row>
    <row r="257" spans="1:8" x14ac:dyDescent="0.25">
      <c r="A257">
        <v>67</v>
      </c>
      <c r="B257">
        <v>2025</v>
      </c>
      <c r="C257" s="1" t="s">
        <v>212</v>
      </c>
      <c r="D257" s="1" t="s">
        <v>250</v>
      </c>
      <c r="E257" s="1">
        <v>424.20789400000001</v>
      </c>
      <c r="F257" s="1">
        <v>2.3202889999999998</v>
      </c>
      <c r="G257" s="1">
        <v>3.087113</v>
      </c>
      <c r="H257" s="1">
        <v>1.3899379999999999</v>
      </c>
    </row>
    <row r="258" spans="1:8" x14ac:dyDescent="0.25">
      <c r="A258">
        <v>67</v>
      </c>
      <c r="B258">
        <v>2025</v>
      </c>
      <c r="C258" s="1" t="s">
        <v>212</v>
      </c>
      <c r="D258" s="1" t="s">
        <v>251</v>
      </c>
      <c r="E258" s="1">
        <v>423.16803900000002</v>
      </c>
      <c r="F258" s="1">
        <v>2.3074279999999998</v>
      </c>
      <c r="G258" s="1">
        <v>3.10602</v>
      </c>
      <c r="H258" s="1">
        <v>1.396137</v>
      </c>
    </row>
    <row r="259" spans="1:8" x14ac:dyDescent="0.25">
      <c r="A259">
        <v>67</v>
      </c>
      <c r="B259">
        <v>2025</v>
      </c>
      <c r="C259" s="1" t="s">
        <v>212</v>
      </c>
      <c r="D259" s="1" t="s">
        <v>162</v>
      </c>
      <c r="E259" s="1">
        <v>424.92838599999999</v>
      </c>
      <c r="F259" s="1">
        <v>2.3295629999999998</v>
      </c>
      <c r="G259" s="1">
        <v>3.0138959999999999</v>
      </c>
      <c r="H259" s="1">
        <v>1.3650329999999999</v>
      </c>
    </row>
    <row r="260" spans="1:8" x14ac:dyDescent="0.25">
      <c r="A260">
        <v>67</v>
      </c>
      <c r="B260">
        <v>2025</v>
      </c>
      <c r="C260" s="1" t="s">
        <v>212</v>
      </c>
      <c r="D260" s="1" t="s">
        <v>163</v>
      </c>
      <c r="E260" s="1">
        <v>423.70758999999998</v>
      </c>
      <c r="F260" s="1">
        <v>2.3143919999999998</v>
      </c>
      <c r="G260" s="1">
        <v>3.1211009999999999</v>
      </c>
      <c r="H260" s="1">
        <v>1.399904</v>
      </c>
    </row>
    <row r="261" spans="1:8" x14ac:dyDescent="0.25">
      <c r="A261">
        <v>67</v>
      </c>
      <c r="B261">
        <v>2025</v>
      </c>
      <c r="C261" s="1" t="s">
        <v>212</v>
      </c>
      <c r="D261" s="1" t="s">
        <v>252</v>
      </c>
      <c r="E261" s="1">
        <v>423.08829500000002</v>
      </c>
      <c r="F261" s="1">
        <v>2.306114</v>
      </c>
      <c r="G261" s="1">
        <v>3.098312</v>
      </c>
      <c r="H261" s="1">
        <v>1.391707</v>
      </c>
    </row>
    <row r="262" spans="1:8" x14ac:dyDescent="0.25">
      <c r="A262">
        <v>67</v>
      </c>
      <c r="B262">
        <v>2025</v>
      </c>
      <c r="C262" s="1" t="s">
        <v>212</v>
      </c>
      <c r="D262" s="1" t="s">
        <v>164</v>
      </c>
      <c r="E262" s="1">
        <v>425.07063599999998</v>
      </c>
      <c r="F262" s="1">
        <v>2.3314149999999998</v>
      </c>
      <c r="G262" s="1">
        <v>3.0134470000000002</v>
      </c>
      <c r="H262" s="1">
        <v>1.365062</v>
      </c>
    </row>
    <row r="263" spans="1:8" x14ac:dyDescent="0.25">
      <c r="A263">
        <v>67</v>
      </c>
      <c r="B263">
        <v>2025</v>
      </c>
      <c r="C263" s="1" t="s">
        <v>212</v>
      </c>
      <c r="D263" s="1" t="s">
        <v>253</v>
      </c>
      <c r="E263" s="1">
        <v>424.09481099999999</v>
      </c>
      <c r="F263" s="1">
        <v>2.3184840000000002</v>
      </c>
      <c r="G263" s="1">
        <v>3.0319389999999999</v>
      </c>
      <c r="H263" s="1">
        <v>1.3707940000000001</v>
      </c>
    </row>
    <row r="264" spans="1:8" x14ac:dyDescent="0.25">
      <c r="A264">
        <v>67</v>
      </c>
      <c r="B264">
        <v>2025</v>
      </c>
      <c r="C264" s="1" t="s">
        <v>212</v>
      </c>
      <c r="D264" s="1" t="s">
        <v>165</v>
      </c>
      <c r="E264" s="1">
        <v>423.94759199999999</v>
      </c>
      <c r="F264" s="1">
        <v>2.3173379999999999</v>
      </c>
      <c r="G264" s="1">
        <v>3.116946</v>
      </c>
      <c r="H264" s="1">
        <v>1.3967240000000001</v>
      </c>
    </row>
    <row r="265" spans="1:8" x14ac:dyDescent="0.25">
      <c r="A265">
        <v>67</v>
      </c>
      <c r="B265">
        <v>2025</v>
      </c>
      <c r="C265" s="1" t="s">
        <v>212</v>
      </c>
      <c r="D265" s="1" t="s">
        <v>166</v>
      </c>
      <c r="E265" s="1">
        <v>425.16014899999999</v>
      </c>
      <c r="F265" s="1">
        <v>2.3325420000000001</v>
      </c>
      <c r="G265" s="1">
        <v>3.0053019999999999</v>
      </c>
      <c r="H265" s="1">
        <v>1.363181</v>
      </c>
    </row>
    <row r="266" spans="1:8" x14ac:dyDescent="0.25">
      <c r="A266">
        <v>67</v>
      </c>
      <c r="B266">
        <v>2025</v>
      </c>
      <c r="C266" s="1" t="s">
        <v>212</v>
      </c>
      <c r="D266" s="1" t="s">
        <v>167</v>
      </c>
      <c r="E266" s="1">
        <v>424.27819699999998</v>
      </c>
      <c r="F266" s="1">
        <v>2.3212030000000001</v>
      </c>
      <c r="G266" s="1">
        <v>3.0866069999999999</v>
      </c>
      <c r="H266" s="1">
        <v>1.3893489999999999</v>
      </c>
    </row>
    <row r="267" spans="1:8" x14ac:dyDescent="0.25">
      <c r="A267">
        <v>67</v>
      </c>
      <c r="B267">
        <v>2025</v>
      </c>
      <c r="C267" s="1" t="s">
        <v>212</v>
      </c>
      <c r="D267" s="1" t="s">
        <v>168</v>
      </c>
      <c r="E267" s="1">
        <v>425.21901300000002</v>
      </c>
      <c r="F267" s="1">
        <v>2.3332950000000001</v>
      </c>
      <c r="G267" s="1">
        <v>3.0013899999999998</v>
      </c>
      <c r="H267" s="1">
        <v>1.36236</v>
      </c>
    </row>
    <row r="268" spans="1:8" x14ac:dyDescent="0.25">
      <c r="A268">
        <v>67</v>
      </c>
      <c r="B268">
        <v>2025</v>
      </c>
      <c r="C268" s="1" t="s">
        <v>212</v>
      </c>
      <c r="D268" s="1" t="s">
        <v>169</v>
      </c>
      <c r="E268" s="1">
        <v>424.65200800000002</v>
      </c>
      <c r="F268" s="1">
        <v>2.325844</v>
      </c>
      <c r="G268" s="1">
        <v>3.0593499999999998</v>
      </c>
      <c r="H268" s="1">
        <v>1.379351</v>
      </c>
    </row>
    <row r="269" spans="1:8" x14ac:dyDescent="0.25">
      <c r="A269">
        <v>67</v>
      </c>
      <c r="B269">
        <v>2025</v>
      </c>
      <c r="C269" s="1" t="s">
        <v>212</v>
      </c>
      <c r="D269" s="1" t="s">
        <v>170</v>
      </c>
      <c r="E269" s="1">
        <v>425.41333100000003</v>
      </c>
      <c r="F269" s="1">
        <v>2.33582</v>
      </c>
      <c r="G269" s="1">
        <v>3.0011869999999998</v>
      </c>
      <c r="H269" s="1">
        <v>1.3624970000000001</v>
      </c>
    </row>
    <row r="270" spans="1:8" x14ac:dyDescent="0.25">
      <c r="A270">
        <v>67</v>
      </c>
      <c r="B270">
        <v>2025</v>
      </c>
      <c r="C270" s="1" t="s">
        <v>212</v>
      </c>
      <c r="D270" s="1" t="s">
        <v>171</v>
      </c>
      <c r="E270" s="1">
        <v>426.09662400000002</v>
      </c>
      <c r="F270" s="1">
        <v>2.3447680000000002</v>
      </c>
      <c r="G270" s="1">
        <v>3.0265629999999999</v>
      </c>
      <c r="H270" s="1">
        <v>1.3691979999999999</v>
      </c>
    </row>
    <row r="271" spans="1:8" x14ac:dyDescent="0.25">
      <c r="A271">
        <v>67</v>
      </c>
      <c r="B271">
        <v>2025</v>
      </c>
      <c r="C271" s="1" t="s">
        <v>212</v>
      </c>
      <c r="D271" s="1" t="s">
        <v>254</v>
      </c>
      <c r="E271" s="1">
        <v>424.96821699999998</v>
      </c>
      <c r="F271" s="1">
        <v>2.3299310000000002</v>
      </c>
      <c r="G271" s="1">
        <v>3.0260880000000001</v>
      </c>
      <c r="H271" s="1">
        <v>1.3696250000000001</v>
      </c>
    </row>
    <row r="272" spans="1:8" x14ac:dyDescent="0.25">
      <c r="A272">
        <v>67</v>
      </c>
      <c r="B272">
        <v>2025</v>
      </c>
      <c r="C272" s="1" t="s">
        <v>255</v>
      </c>
      <c r="D272" s="1" t="s">
        <v>109</v>
      </c>
      <c r="E272" s="1">
        <v>428.81654900000001</v>
      </c>
      <c r="F272" s="1">
        <v>2.380153</v>
      </c>
      <c r="G272" s="1">
        <v>3.0327989999999998</v>
      </c>
      <c r="H272" s="1">
        <v>1.377858</v>
      </c>
    </row>
    <row r="273" spans="1:8" x14ac:dyDescent="0.25">
      <c r="A273">
        <v>67</v>
      </c>
      <c r="B273">
        <v>2025</v>
      </c>
      <c r="C273" s="1" t="s">
        <v>255</v>
      </c>
      <c r="D273" s="1" t="s">
        <v>110</v>
      </c>
      <c r="E273" s="1">
        <v>428.819141</v>
      </c>
      <c r="F273" s="1">
        <v>2.3801700000000001</v>
      </c>
      <c r="G273" s="1">
        <v>3.0374210000000001</v>
      </c>
      <c r="H273" s="1">
        <v>1.378017</v>
      </c>
    </row>
    <row r="274" spans="1:8" x14ac:dyDescent="0.25">
      <c r="A274">
        <v>67</v>
      </c>
      <c r="B274">
        <v>2025</v>
      </c>
      <c r="C274" s="1" t="s">
        <v>255</v>
      </c>
      <c r="D274" s="1" t="s">
        <v>111</v>
      </c>
      <c r="E274" s="1">
        <v>428.65368000000001</v>
      </c>
      <c r="F274" s="1">
        <v>2.3780570000000001</v>
      </c>
      <c r="G274" s="1">
        <v>3.021585</v>
      </c>
      <c r="H274" s="1">
        <v>1.3740870000000001</v>
      </c>
    </row>
    <row r="275" spans="1:8" x14ac:dyDescent="0.25">
      <c r="A275">
        <v>67</v>
      </c>
      <c r="B275">
        <v>2025</v>
      </c>
      <c r="C275" s="1" t="s">
        <v>255</v>
      </c>
      <c r="D275" s="1" t="s">
        <v>113</v>
      </c>
      <c r="E275" s="1">
        <v>430.464831</v>
      </c>
      <c r="F275" s="1">
        <v>2.4012920000000002</v>
      </c>
      <c r="G275" s="1">
        <v>3.066427</v>
      </c>
      <c r="H275" s="1">
        <v>1.3855839999999999</v>
      </c>
    </row>
    <row r="276" spans="1:8" x14ac:dyDescent="0.25">
      <c r="A276">
        <v>67</v>
      </c>
      <c r="B276">
        <v>2025</v>
      </c>
      <c r="C276" s="1" t="s">
        <v>255</v>
      </c>
      <c r="D276" s="1" t="s">
        <v>114</v>
      </c>
      <c r="E276" s="1">
        <v>429.52179100000001</v>
      </c>
      <c r="F276" s="1">
        <v>2.3891810000000002</v>
      </c>
      <c r="G276" s="1">
        <v>3.0390890000000002</v>
      </c>
      <c r="H276" s="1">
        <v>1.377518</v>
      </c>
    </row>
    <row r="277" spans="1:8" x14ac:dyDescent="0.25">
      <c r="A277">
        <v>67</v>
      </c>
      <c r="B277">
        <v>2025</v>
      </c>
      <c r="C277" s="1" t="s">
        <v>255</v>
      </c>
      <c r="D277" s="1" t="s">
        <v>115</v>
      </c>
      <c r="E277" s="1">
        <v>429.74831399999999</v>
      </c>
      <c r="F277" s="1">
        <v>2.3920439999999998</v>
      </c>
      <c r="G277" s="1">
        <v>3.043412</v>
      </c>
      <c r="H277" s="1">
        <v>1.37758</v>
      </c>
    </row>
    <row r="278" spans="1:8" x14ac:dyDescent="0.25">
      <c r="A278">
        <v>67</v>
      </c>
      <c r="B278">
        <v>2025</v>
      </c>
      <c r="C278" s="1" t="s">
        <v>255</v>
      </c>
      <c r="D278" s="1" t="s">
        <v>116</v>
      </c>
      <c r="E278" s="1">
        <v>428.253354</v>
      </c>
      <c r="F278" s="1">
        <v>2.372852</v>
      </c>
      <c r="G278" s="1">
        <v>3.0035449999999999</v>
      </c>
      <c r="H278" s="1">
        <v>1.369326</v>
      </c>
    </row>
    <row r="279" spans="1:8" x14ac:dyDescent="0.25">
      <c r="A279">
        <v>67</v>
      </c>
      <c r="B279">
        <v>2025</v>
      </c>
      <c r="C279" s="1" t="s">
        <v>256</v>
      </c>
      <c r="D279" s="1" t="s">
        <v>32</v>
      </c>
      <c r="E279" s="1">
        <v>429.06330000000003</v>
      </c>
      <c r="F279" s="1">
        <v>2.3827630000000002</v>
      </c>
      <c r="G279" s="1">
        <v>3.0529850000000001</v>
      </c>
      <c r="H279" s="1">
        <v>1.3740140000000001</v>
      </c>
    </row>
    <row r="280" spans="1:8" x14ac:dyDescent="0.25">
      <c r="A280">
        <v>67</v>
      </c>
      <c r="B280">
        <v>2025</v>
      </c>
      <c r="C280" s="1" t="s">
        <v>256</v>
      </c>
      <c r="D280" s="1" t="s">
        <v>33</v>
      </c>
      <c r="E280" s="1">
        <v>429.20542899999998</v>
      </c>
      <c r="F280" s="1">
        <v>2.3852910000000001</v>
      </c>
      <c r="G280" s="1">
        <v>3.0045639999999998</v>
      </c>
      <c r="H280" s="1">
        <v>1.351955</v>
      </c>
    </row>
    <row r="281" spans="1:8" x14ac:dyDescent="0.25">
      <c r="A281">
        <v>67</v>
      </c>
      <c r="B281">
        <v>2025</v>
      </c>
      <c r="C281" s="1" t="s">
        <v>256</v>
      </c>
      <c r="D281" s="1" t="s">
        <v>34</v>
      </c>
      <c r="E281" s="1">
        <v>428.92292600000002</v>
      </c>
      <c r="F281" s="1">
        <v>2.382101</v>
      </c>
      <c r="G281" s="1">
        <v>2.907578</v>
      </c>
      <c r="H281" s="1">
        <v>1.3273680000000001</v>
      </c>
    </row>
    <row r="282" spans="1:8" x14ac:dyDescent="0.25">
      <c r="A282">
        <v>67</v>
      </c>
      <c r="B282">
        <v>2025</v>
      </c>
      <c r="C282" s="1" t="s">
        <v>256</v>
      </c>
      <c r="D282" s="1" t="s">
        <v>35</v>
      </c>
      <c r="E282" s="1">
        <v>424.73532899999998</v>
      </c>
      <c r="F282" s="1">
        <v>2.3269570000000002</v>
      </c>
      <c r="G282" s="1">
        <v>3.0390299999999999</v>
      </c>
      <c r="H282" s="1">
        <v>1.371537</v>
      </c>
    </row>
    <row r="283" spans="1:8" x14ac:dyDescent="0.25">
      <c r="A283">
        <v>67</v>
      </c>
      <c r="B283">
        <v>2025</v>
      </c>
      <c r="C283" s="1" t="s">
        <v>256</v>
      </c>
      <c r="D283" s="1" t="s">
        <v>36</v>
      </c>
      <c r="E283" s="1">
        <v>424.86005</v>
      </c>
      <c r="F283" s="1">
        <v>2.3291469999999999</v>
      </c>
      <c r="G283" s="1">
        <v>2.9625210000000002</v>
      </c>
      <c r="H283" s="1">
        <v>1.340455</v>
      </c>
    </row>
    <row r="284" spans="1:8" x14ac:dyDescent="0.25">
      <c r="A284">
        <v>67</v>
      </c>
      <c r="B284">
        <v>2025</v>
      </c>
      <c r="C284" s="1" t="s">
        <v>256</v>
      </c>
      <c r="D284" s="1" t="s">
        <v>37</v>
      </c>
      <c r="E284" s="1">
        <v>428.983608</v>
      </c>
      <c r="F284" s="1">
        <v>2.382406</v>
      </c>
      <c r="G284" s="1">
        <v>2.9982920000000002</v>
      </c>
      <c r="H284" s="1">
        <v>1.3503400000000001</v>
      </c>
    </row>
    <row r="285" spans="1:8" x14ac:dyDescent="0.25">
      <c r="A285">
        <v>67</v>
      </c>
      <c r="B285">
        <v>2025</v>
      </c>
      <c r="C285" s="1" t="s">
        <v>256</v>
      </c>
      <c r="D285" s="1" t="s">
        <v>38</v>
      </c>
      <c r="E285" s="1">
        <v>429.06059399999998</v>
      </c>
      <c r="F285" s="1">
        <v>2.382603</v>
      </c>
      <c r="G285" s="1">
        <v>3.0331510000000002</v>
      </c>
      <c r="H285" s="1">
        <v>1.368142</v>
      </c>
    </row>
    <row r="286" spans="1:8" x14ac:dyDescent="0.25">
      <c r="A286">
        <v>67</v>
      </c>
      <c r="B286">
        <v>2025</v>
      </c>
      <c r="C286" s="1" t="s">
        <v>256</v>
      </c>
      <c r="D286" s="1" t="s">
        <v>39</v>
      </c>
      <c r="E286" s="1">
        <v>424.74731200000002</v>
      </c>
      <c r="F286" s="1">
        <v>2.3270960000000001</v>
      </c>
      <c r="G286" s="1">
        <v>3.0574279999999998</v>
      </c>
      <c r="H286" s="1">
        <v>1.3775539999999999</v>
      </c>
    </row>
    <row r="287" spans="1:8" x14ac:dyDescent="0.25">
      <c r="A287">
        <v>67</v>
      </c>
      <c r="B287">
        <v>2025</v>
      </c>
      <c r="C287" s="1" t="s">
        <v>256</v>
      </c>
      <c r="D287" s="1" t="s">
        <v>42</v>
      </c>
      <c r="E287" s="1">
        <v>429.09405900000002</v>
      </c>
      <c r="F287" s="1">
        <v>2.3833129999999998</v>
      </c>
      <c r="G287" s="1">
        <v>3.0776270000000001</v>
      </c>
      <c r="H287" s="1">
        <v>1.3826369999999999</v>
      </c>
    </row>
    <row r="288" spans="1:8" x14ac:dyDescent="0.25">
      <c r="A288">
        <v>67</v>
      </c>
      <c r="B288">
        <v>2025</v>
      </c>
      <c r="C288" s="1" t="s">
        <v>256</v>
      </c>
      <c r="D288" s="1" t="s">
        <v>45</v>
      </c>
      <c r="E288" s="1">
        <v>429.07464800000002</v>
      </c>
      <c r="F288" s="1">
        <v>2.3839640000000002</v>
      </c>
      <c r="G288" s="1">
        <v>2.8428939999999998</v>
      </c>
      <c r="H288" s="1">
        <v>1.3010889999999999</v>
      </c>
    </row>
    <row r="289" spans="1:8" x14ac:dyDescent="0.25">
      <c r="A289">
        <v>67</v>
      </c>
      <c r="B289">
        <v>2025</v>
      </c>
      <c r="C289" s="1" t="s">
        <v>256</v>
      </c>
      <c r="D289" s="1" t="s">
        <v>46</v>
      </c>
      <c r="E289" s="1">
        <v>427.79636499999998</v>
      </c>
      <c r="F289" s="1">
        <v>2.3665319999999999</v>
      </c>
      <c r="G289" s="1">
        <v>3.0707840000000002</v>
      </c>
      <c r="H289" s="1">
        <v>1.3822030000000001</v>
      </c>
    </row>
    <row r="290" spans="1:8" x14ac:dyDescent="0.25">
      <c r="A290">
        <v>67</v>
      </c>
      <c r="B290">
        <v>2025</v>
      </c>
      <c r="C290" s="1" t="s">
        <v>256</v>
      </c>
      <c r="D290" s="1" t="s">
        <v>47</v>
      </c>
      <c r="E290" s="1">
        <v>427.95181500000001</v>
      </c>
      <c r="F290" s="1">
        <v>2.3691800000000001</v>
      </c>
      <c r="G290" s="1">
        <v>2.946421</v>
      </c>
      <c r="H290" s="1">
        <v>1.336948</v>
      </c>
    </row>
    <row r="291" spans="1:8" x14ac:dyDescent="0.25">
      <c r="A291">
        <v>67</v>
      </c>
      <c r="B291">
        <v>2025</v>
      </c>
      <c r="C291" s="1" t="s">
        <v>256</v>
      </c>
      <c r="D291" s="1" t="s">
        <v>48</v>
      </c>
      <c r="E291" s="1">
        <v>427.81249700000001</v>
      </c>
      <c r="F291" s="1">
        <v>2.3667050000000001</v>
      </c>
      <c r="G291" s="1">
        <v>3.0623480000000001</v>
      </c>
      <c r="H291" s="1">
        <v>1.379853</v>
      </c>
    </row>
    <row r="292" spans="1:8" x14ac:dyDescent="0.25">
      <c r="A292">
        <v>67</v>
      </c>
      <c r="B292">
        <v>2025</v>
      </c>
      <c r="C292" s="1" t="s">
        <v>256</v>
      </c>
      <c r="D292" s="1" t="s">
        <v>49</v>
      </c>
      <c r="E292" s="1">
        <v>427.69241399999999</v>
      </c>
      <c r="F292" s="1">
        <v>2.3657889999999999</v>
      </c>
      <c r="G292" s="1">
        <v>2.9481579999999998</v>
      </c>
      <c r="H292" s="1">
        <v>1.339056</v>
      </c>
    </row>
    <row r="293" spans="1:8" x14ac:dyDescent="0.25">
      <c r="A293">
        <v>67</v>
      </c>
      <c r="B293">
        <v>2025</v>
      </c>
      <c r="C293" s="1" t="s">
        <v>256</v>
      </c>
      <c r="D293" s="1" t="s">
        <v>50</v>
      </c>
      <c r="E293" s="1">
        <v>427.62113699999998</v>
      </c>
      <c r="F293" s="1">
        <v>2.3652139999999999</v>
      </c>
      <c r="G293" s="1">
        <v>2.9771570000000001</v>
      </c>
      <c r="H293" s="1">
        <v>1.348754</v>
      </c>
    </row>
    <row r="294" spans="1:8" x14ac:dyDescent="0.25">
      <c r="A294">
        <v>67</v>
      </c>
      <c r="B294">
        <v>2025</v>
      </c>
      <c r="C294" s="1" t="s">
        <v>257</v>
      </c>
      <c r="D294" s="1" t="s">
        <v>183</v>
      </c>
      <c r="E294" s="1">
        <v>422.75760300000002</v>
      </c>
      <c r="F294" s="1">
        <v>2.3022689999999999</v>
      </c>
      <c r="G294" s="1">
        <v>3.0157630000000002</v>
      </c>
      <c r="H294" s="1">
        <v>1.378871</v>
      </c>
    </row>
    <row r="295" spans="1:8" x14ac:dyDescent="0.25">
      <c r="A295">
        <v>67</v>
      </c>
      <c r="B295">
        <v>2025</v>
      </c>
      <c r="C295" s="1" t="s">
        <v>257</v>
      </c>
      <c r="D295" s="1" t="s">
        <v>184</v>
      </c>
      <c r="E295" s="1">
        <v>422.78041300000001</v>
      </c>
      <c r="F295" s="1">
        <v>2.302584</v>
      </c>
      <c r="G295" s="1">
        <v>3.0169510000000002</v>
      </c>
      <c r="H295" s="1">
        <v>1.3791679999999999</v>
      </c>
    </row>
    <row r="296" spans="1:8" x14ac:dyDescent="0.25">
      <c r="A296">
        <v>67</v>
      </c>
      <c r="B296">
        <v>2025</v>
      </c>
      <c r="C296" s="1" t="s">
        <v>257</v>
      </c>
      <c r="D296" s="1" t="s">
        <v>258</v>
      </c>
      <c r="E296" s="1">
        <v>419.57584100000003</v>
      </c>
      <c r="F296" s="1">
        <v>2.26064</v>
      </c>
      <c r="G296" s="1">
        <v>2.8668300000000002</v>
      </c>
      <c r="H296" s="1">
        <v>1.3422860000000001</v>
      </c>
    </row>
    <row r="297" spans="1:8" x14ac:dyDescent="0.25">
      <c r="A297">
        <v>67</v>
      </c>
      <c r="B297">
        <v>2025</v>
      </c>
      <c r="C297" s="1" t="s">
        <v>257</v>
      </c>
      <c r="D297" s="1" t="s">
        <v>185</v>
      </c>
      <c r="E297" s="1">
        <v>422.80248699999999</v>
      </c>
      <c r="F297" s="1">
        <v>2.3028789999999999</v>
      </c>
      <c r="G297" s="1">
        <v>3.0166460000000002</v>
      </c>
      <c r="H297" s="1">
        <v>1.378876</v>
      </c>
    </row>
    <row r="298" spans="1:8" x14ac:dyDescent="0.25">
      <c r="A298">
        <v>67</v>
      </c>
      <c r="B298">
        <v>2025</v>
      </c>
      <c r="C298" s="1" t="s">
        <v>257</v>
      </c>
      <c r="D298" s="1" t="s">
        <v>119</v>
      </c>
      <c r="E298" s="1">
        <v>429.11909100000003</v>
      </c>
      <c r="F298" s="1">
        <v>2.383718</v>
      </c>
      <c r="G298" s="1">
        <v>3.0719180000000001</v>
      </c>
      <c r="H298" s="1">
        <v>1.384755</v>
      </c>
    </row>
    <row r="299" spans="1:8" x14ac:dyDescent="0.25">
      <c r="A299">
        <v>67</v>
      </c>
      <c r="B299">
        <v>2025</v>
      </c>
      <c r="C299" s="1" t="s">
        <v>257</v>
      </c>
      <c r="D299" s="1" t="s">
        <v>120</v>
      </c>
      <c r="E299" s="1">
        <v>425.43452600000001</v>
      </c>
      <c r="F299" s="1">
        <v>2.336471</v>
      </c>
      <c r="G299" s="1">
        <v>3.0096639999999999</v>
      </c>
      <c r="H299" s="1">
        <v>1.3723829999999999</v>
      </c>
    </row>
    <row r="300" spans="1:8" x14ac:dyDescent="0.25">
      <c r="A300">
        <v>67</v>
      </c>
      <c r="B300">
        <v>2025</v>
      </c>
      <c r="C300" s="1" t="s">
        <v>257</v>
      </c>
      <c r="D300" s="1" t="s">
        <v>121</v>
      </c>
      <c r="E300" s="1">
        <v>425.60395899999997</v>
      </c>
      <c r="F300" s="1">
        <v>2.338622</v>
      </c>
      <c r="G300" s="1">
        <v>3.0066419999999998</v>
      </c>
      <c r="H300" s="1">
        <v>1.3707530000000001</v>
      </c>
    </row>
    <row r="301" spans="1:8" x14ac:dyDescent="0.25">
      <c r="A301">
        <v>67</v>
      </c>
      <c r="B301">
        <v>2025</v>
      </c>
      <c r="C301" s="1" t="s">
        <v>257</v>
      </c>
      <c r="D301" s="1" t="s">
        <v>186</v>
      </c>
      <c r="E301" s="1">
        <v>425.042891</v>
      </c>
      <c r="F301" s="1">
        <v>2.3314530000000002</v>
      </c>
      <c r="G301" s="1">
        <v>3.0250900000000001</v>
      </c>
      <c r="H301" s="1">
        <v>1.3779889999999999</v>
      </c>
    </row>
    <row r="302" spans="1:8" x14ac:dyDescent="0.25">
      <c r="A302">
        <v>67</v>
      </c>
      <c r="B302">
        <v>2025</v>
      </c>
      <c r="C302" s="1" t="s">
        <v>257</v>
      </c>
      <c r="D302" s="1" t="s">
        <v>122</v>
      </c>
      <c r="E302" s="1">
        <v>424.11180300000001</v>
      </c>
      <c r="F302" s="1">
        <v>2.3197580000000002</v>
      </c>
      <c r="G302" s="1">
        <v>3.034764</v>
      </c>
      <c r="H302" s="1">
        <v>1.3823300000000001</v>
      </c>
    </row>
    <row r="303" spans="1:8" x14ac:dyDescent="0.25">
      <c r="A303">
        <v>67</v>
      </c>
      <c r="B303">
        <v>2025</v>
      </c>
      <c r="C303" s="1" t="s">
        <v>257</v>
      </c>
      <c r="D303" s="1" t="s">
        <v>123</v>
      </c>
      <c r="E303" s="1">
        <v>425.608045</v>
      </c>
      <c r="F303" s="1">
        <v>2.3386719999999999</v>
      </c>
      <c r="G303" s="1">
        <v>3.0067029999999999</v>
      </c>
      <c r="H303" s="1">
        <v>1.370763</v>
      </c>
    </row>
    <row r="304" spans="1:8" x14ac:dyDescent="0.25">
      <c r="A304">
        <v>67</v>
      </c>
      <c r="B304">
        <v>2025</v>
      </c>
      <c r="C304" s="1" t="s">
        <v>257</v>
      </c>
      <c r="D304" s="1" t="s">
        <v>124</v>
      </c>
      <c r="E304" s="1">
        <v>424.06117599999999</v>
      </c>
      <c r="F304" s="1">
        <v>2.319096</v>
      </c>
      <c r="G304" s="1">
        <v>3.0239760000000002</v>
      </c>
      <c r="H304" s="1">
        <v>1.378905</v>
      </c>
    </row>
    <row r="305" spans="1:8" x14ac:dyDescent="0.25">
      <c r="A305">
        <v>67</v>
      </c>
      <c r="B305">
        <v>2025</v>
      </c>
      <c r="C305" s="1" t="s">
        <v>257</v>
      </c>
      <c r="D305" s="1" t="s">
        <v>125</v>
      </c>
      <c r="E305" s="1">
        <v>427.44318500000003</v>
      </c>
      <c r="F305" s="1">
        <v>2.36206</v>
      </c>
      <c r="G305" s="1">
        <v>3.009363</v>
      </c>
      <c r="H305" s="1">
        <v>1.374682</v>
      </c>
    </row>
    <row r="306" spans="1:8" x14ac:dyDescent="0.25">
      <c r="A306">
        <v>67</v>
      </c>
      <c r="B306">
        <v>2025</v>
      </c>
      <c r="C306" s="1" t="s">
        <v>257</v>
      </c>
      <c r="D306" s="1" t="s">
        <v>126</v>
      </c>
      <c r="E306" s="1">
        <v>427.752702</v>
      </c>
      <c r="F306" s="1">
        <v>2.366082</v>
      </c>
      <c r="G306" s="1">
        <v>3.029468</v>
      </c>
      <c r="H306" s="1">
        <v>1.3802270000000001</v>
      </c>
    </row>
    <row r="307" spans="1:8" x14ac:dyDescent="0.25">
      <c r="A307">
        <v>67</v>
      </c>
      <c r="B307">
        <v>2025</v>
      </c>
      <c r="C307" s="1" t="s">
        <v>257</v>
      </c>
      <c r="D307" s="1" t="s">
        <v>127</v>
      </c>
      <c r="E307" s="1">
        <v>428.23021699999998</v>
      </c>
      <c r="F307" s="1">
        <v>2.3722409999999998</v>
      </c>
      <c r="G307" s="1">
        <v>3.015104</v>
      </c>
      <c r="H307" s="1">
        <v>1.375489</v>
      </c>
    </row>
    <row r="308" spans="1:8" x14ac:dyDescent="0.25">
      <c r="A308">
        <v>67</v>
      </c>
      <c r="B308">
        <v>2025</v>
      </c>
      <c r="C308" s="1" t="s">
        <v>257</v>
      </c>
      <c r="D308" s="1" t="s">
        <v>128</v>
      </c>
      <c r="E308" s="1">
        <v>428.27282700000001</v>
      </c>
      <c r="F308" s="1">
        <v>2.372719</v>
      </c>
      <c r="G308" s="1">
        <v>3.0284490000000002</v>
      </c>
      <c r="H308" s="1">
        <v>1.3791629999999999</v>
      </c>
    </row>
    <row r="309" spans="1:8" x14ac:dyDescent="0.25">
      <c r="A309">
        <v>67</v>
      </c>
      <c r="B309">
        <v>2025</v>
      </c>
      <c r="C309" s="1" t="s">
        <v>257</v>
      </c>
      <c r="D309" s="1" t="s">
        <v>129</v>
      </c>
      <c r="E309" s="1">
        <v>424.253242</v>
      </c>
      <c r="F309" s="1">
        <v>2.321618</v>
      </c>
      <c r="G309" s="1">
        <v>3.0284650000000002</v>
      </c>
      <c r="H309" s="1">
        <v>1.3792899999999999</v>
      </c>
    </row>
    <row r="310" spans="1:8" x14ac:dyDescent="0.25">
      <c r="A310">
        <v>67</v>
      </c>
      <c r="B310">
        <v>2025</v>
      </c>
      <c r="C310" s="1" t="s">
        <v>257</v>
      </c>
      <c r="D310" s="1" t="s">
        <v>130</v>
      </c>
      <c r="E310" s="1">
        <v>424.32300099999998</v>
      </c>
      <c r="F310" s="1">
        <v>2.3224819999999999</v>
      </c>
      <c r="G310" s="1">
        <v>3.0269750000000002</v>
      </c>
      <c r="H310" s="1">
        <v>1.3783399999999999</v>
      </c>
    </row>
    <row r="311" spans="1:8" x14ac:dyDescent="0.25">
      <c r="A311">
        <v>67</v>
      </c>
      <c r="B311">
        <v>2025</v>
      </c>
      <c r="C311" s="1" t="s">
        <v>257</v>
      </c>
      <c r="D311" s="1" t="s">
        <v>187</v>
      </c>
      <c r="E311" s="1">
        <v>423.34050999999999</v>
      </c>
      <c r="F311" s="1">
        <v>2.309936</v>
      </c>
      <c r="G311" s="1">
        <v>3.020896</v>
      </c>
      <c r="H311" s="1">
        <v>1.3795139999999999</v>
      </c>
    </row>
    <row r="312" spans="1:8" x14ac:dyDescent="0.25">
      <c r="A312">
        <v>67</v>
      </c>
      <c r="B312">
        <v>2025</v>
      </c>
      <c r="C312" s="1" t="s">
        <v>257</v>
      </c>
      <c r="D312" s="1" t="s">
        <v>259</v>
      </c>
      <c r="E312" s="1">
        <v>421.31559499999997</v>
      </c>
      <c r="F312" s="1">
        <v>2.2832089999999998</v>
      </c>
      <c r="G312" s="1">
        <v>2.9069229999999999</v>
      </c>
      <c r="H312" s="1">
        <v>1.3501179999999999</v>
      </c>
    </row>
    <row r="313" spans="1:8" x14ac:dyDescent="0.25">
      <c r="A313">
        <v>67</v>
      </c>
      <c r="B313">
        <v>2025</v>
      </c>
      <c r="C313" s="1" t="s">
        <v>257</v>
      </c>
      <c r="D313" s="1" t="s">
        <v>188</v>
      </c>
      <c r="E313" s="1">
        <v>424.32520899999997</v>
      </c>
      <c r="F313" s="1">
        <v>2.3225099999999999</v>
      </c>
      <c r="G313" s="1">
        <v>3.0268600000000001</v>
      </c>
      <c r="H313" s="1">
        <v>1.378306</v>
      </c>
    </row>
    <row r="314" spans="1:8" x14ac:dyDescent="0.25">
      <c r="A314">
        <v>67</v>
      </c>
      <c r="B314">
        <v>2025</v>
      </c>
      <c r="C314" s="1" t="s">
        <v>257</v>
      </c>
      <c r="D314" s="1" t="s">
        <v>260</v>
      </c>
      <c r="E314" s="1">
        <v>421.270241</v>
      </c>
      <c r="F314" s="1">
        <v>2.282626</v>
      </c>
      <c r="G314" s="1">
        <v>2.9044379999999999</v>
      </c>
      <c r="H314" s="1">
        <v>1.3497459999999999</v>
      </c>
    </row>
    <row r="315" spans="1:8" x14ac:dyDescent="0.25">
      <c r="A315">
        <v>67</v>
      </c>
      <c r="B315">
        <v>2025</v>
      </c>
      <c r="C315" s="1" t="s">
        <v>261</v>
      </c>
      <c r="D315" s="1" t="s">
        <v>190</v>
      </c>
      <c r="E315" s="1">
        <v>426.60466400000001</v>
      </c>
      <c r="F315" s="1">
        <v>2.3522829999999999</v>
      </c>
      <c r="G315" s="1">
        <v>2.9393940000000001</v>
      </c>
      <c r="H315" s="1">
        <v>1.3443499999999999</v>
      </c>
    </row>
    <row r="316" spans="1:8" x14ac:dyDescent="0.25">
      <c r="A316">
        <v>67</v>
      </c>
      <c r="B316">
        <v>2025</v>
      </c>
      <c r="C316" s="1" t="s">
        <v>261</v>
      </c>
      <c r="D316" s="1" t="s">
        <v>191</v>
      </c>
      <c r="E316" s="1">
        <v>426.46673199999998</v>
      </c>
      <c r="F316" s="1">
        <v>2.3504550000000002</v>
      </c>
      <c r="G316" s="1">
        <v>2.9367779999999999</v>
      </c>
      <c r="H316" s="1">
        <v>1.3435980000000001</v>
      </c>
    </row>
    <row r="317" spans="1:8" x14ac:dyDescent="0.25">
      <c r="A317">
        <v>67</v>
      </c>
      <c r="B317">
        <v>2025</v>
      </c>
      <c r="C317" s="1" t="s">
        <v>261</v>
      </c>
      <c r="D317" s="1" t="s">
        <v>195</v>
      </c>
      <c r="E317" s="1">
        <v>430.05539099999999</v>
      </c>
      <c r="F317" s="1">
        <v>2.3957630000000001</v>
      </c>
      <c r="G317" s="1">
        <v>3.0321920000000002</v>
      </c>
      <c r="H317" s="1">
        <v>1.3692960000000001</v>
      </c>
    </row>
    <row r="318" spans="1:8" x14ac:dyDescent="0.25">
      <c r="A318">
        <v>67</v>
      </c>
      <c r="B318">
        <v>2025</v>
      </c>
      <c r="C318" s="1" t="s">
        <v>262</v>
      </c>
      <c r="D318" s="1" t="s">
        <v>263</v>
      </c>
      <c r="E318" s="1">
        <v>422.24619000000001</v>
      </c>
      <c r="F318" s="1">
        <v>2.295312</v>
      </c>
      <c r="G318" s="1">
        <v>2.9542259999999998</v>
      </c>
      <c r="H318" s="1">
        <v>1.353448</v>
      </c>
    </row>
    <row r="319" spans="1:8" x14ac:dyDescent="0.25">
      <c r="A319">
        <v>67</v>
      </c>
      <c r="B319">
        <v>2025</v>
      </c>
      <c r="C319" s="1" t="s">
        <v>262</v>
      </c>
      <c r="D319" s="1" t="s">
        <v>264</v>
      </c>
      <c r="E319" s="1">
        <v>413.85110900000001</v>
      </c>
      <c r="F319" s="1">
        <v>2.1837840000000002</v>
      </c>
      <c r="G319" s="1">
        <v>2.7964690000000001</v>
      </c>
      <c r="H319" s="1">
        <v>1.319895</v>
      </c>
    </row>
    <row r="320" spans="1:8" x14ac:dyDescent="0.25">
      <c r="A320">
        <v>67</v>
      </c>
      <c r="B320">
        <v>2025</v>
      </c>
      <c r="C320" s="1" t="s">
        <v>262</v>
      </c>
      <c r="D320" s="1" t="s">
        <v>265</v>
      </c>
      <c r="E320" s="1">
        <v>425.56668300000001</v>
      </c>
      <c r="F320" s="1">
        <v>2.3378209999999999</v>
      </c>
      <c r="G320" s="1">
        <v>2.9471340000000001</v>
      </c>
      <c r="H320" s="1">
        <v>1.347472</v>
      </c>
    </row>
    <row r="321" spans="1:8" x14ac:dyDescent="0.25">
      <c r="A321">
        <v>67</v>
      </c>
      <c r="B321">
        <v>2025</v>
      </c>
      <c r="C321" s="1" t="s">
        <v>262</v>
      </c>
      <c r="D321" s="1" t="s">
        <v>266</v>
      </c>
      <c r="E321" s="1">
        <v>419.42752899999999</v>
      </c>
      <c r="F321" s="1">
        <v>2.2584559999999998</v>
      </c>
      <c r="G321" s="1">
        <v>2.8724409999999998</v>
      </c>
      <c r="H321" s="1">
        <v>1.3345400000000001</v>
      </c>
    </row>
    <row r="322" spans="1:8" x14ac:dyDescent="0.25">
      <c r="A322">
        <v>67</v>
      </c>
      <c r="B322">
        <v>2025</v>
      </c>
      <c r="C322" s="1" t="s">
        <v>262</v>
      </c>
      <c r="D322" s="1" t="s">
        <v>267</v>
      </c>
      <c r="E322" s="1">
        <v>427.11019199999998</v>
      </c>
      <c r="F322" s="1">
        <v>2.3580399999999999</v>
      </c>
      <c r="G322" s="1">
        <v>2.966402</v>
      </c>
      <c r="H322" s="1">
        <v>1.3441650000000001</v>
      </c>
    </row>
    <row r="323" spans="1:8" x14ac:dyDescent="0.25">
      <c r="A323">
        <v>67</v>
      </c>
      <c r="B323">
        <v>2025</v>
      </c>
      <c r="C323" s="1" t="s">
        <v>262</v>
      </c>
      <c r="D323" s="1" t="s">
        <v>268</v>
      </c>
      <c r="E323" s="1">
        <v>427.02962100000002</v>
      </c>
      <c r="F323" s="1">
        <v>2.3569520000000002</v>
      </c>
      <c r="G323" s="1">
        <v>2.9761920000000002</v>
      </c>
      <c r="H323" s="1">
        <v>1.3474410000000001</v>
      </c>
    </row>
    <row r="324" spans="1:8" x14ac:dyDescent="0.25">
      <c r="A324">
        <v>67</v>
      </c>
      <c r="B324">
        <v>2025</v>
      </c>
      <c r="C324" s="1" t="s">
        <v>262</v>
      </c>
      <c r="D324" s="1" t="s">
        <v>269</v>
      </c>
      <c r="E324" s="1">
        <v>427.019496</v>
      </c>
      <c r="F324" s="1">
        <v>2.3568690000000001</v>
      </c>
      <c r="G324" s="1">
        <v>2.965246</v>
      </c>
      <c r="H324" s="1">
        <v>1.3438650000000001</v>
      </c>
    </row>
    <row r="325" spans="1:8" x14ac:dyDescent="0.25">
      <c r="A325">
        <v>67</v>
      </c>
      <c r="B325">
        <v>2025</v>
      </c>
      <c r="C325" s="1" t="s">
        <v>262</v>
      </c>
      <c r="D325" s="1" t="s">
        <v>270</v>
      </c>
      <c r="E325" s="1">
        <v>427.11427300000003</v>
      </c>
      <c r="F325" s="1">
        <v>2.3580730000000001</v>
      </c>
      <c r="G325" s="1">
        <v>2.971406</v>
      </c>
      <c r="H325" s="1">
        <v>1.345267</v>
      </c>
    </row>
    <row r="326" spans="1:8" x14ac:dyDescent="0.25">
      <c r="A326">
        <v>67</v>
      </c>
      <c r="B326">
        <v>2025</v>
      </c>
      <c r="C326" s="1" t="s">
        <v>262</v>
      </c>
      <c r="D326" s="1" t="s">
        <v>271</v>
      </c>
      <c r="E326" s="1">
        <v>427.120994</v>
      </c>
      <c r="F326" s="1">
        <v>2.3581150000000002</v>
      </c>
      <c r="G326" s="1">
        <v>2.9808240000000001</v>
      </c>
      <c r="H326" s="1">
        <v>1.347485</v>
      </c>
    </row>
    <row r="327" spans="1:8" x14ac:dyDescent="0.25">
      <c r="A327">
        <v>67</v>
      </c>
      <c r="B327">
        <v>2025</v>
      </c>
      <c r="C327" s="1" t="s">
        <v>262</v>
      </c>
      <c r="D327" s="1" t="s">
        <v>272</v>
      </c>
      <c r="E327" s="1">
        <v>428.50704999999999</v>
      </c>
      <c r="F327" s="1">
        <v>2.3765369999999999</v>
      </c>
      <c r="G327" s="1">
        <v>2.9961540000000002</v>
      </c>
      <c r="H327" s="1">
        <v>1.3509789999999999</v>
      </c>
    </row>
    <row r="328" spans="1:8" x14ac:dyDescent="0.25">
      <c r="A328">
        <v>67</v>
      </c>
      <c r="B328">
        <v>2025</v>
      </c>
      <c r="C328" s="1" t="s">
        <v>273</v>
      </c>
      <c r="D328" s="1" t="s">
        <v>119</v>
      </c>
      <c r="E328" s="1">
        <v>428.42777699999999</v>
      </c>
      <c r="F328" s="1">
        <v>2.3749419999999999</v>
      </c>
      <c r="G328" s="1">
        <v>3.045604</v>
      </c>
      <c r="H328" s="1">
        <v>1.3798889999999999</v>
      </c>
    </row>
    <row r="329" spans="1:8" x14ac:dyDescent="0.25">
      <c r="A329">
        <v>67</v>
      </c>
      <c r="B329">
        <v>2025</v>
      </c>
      <c r="C329" s="1" t="s">
        <v>273</v>
      </c>
      <c r="D329" s="1" t="s">
        <v>121</v>
      </c>
      <c r="E329" s="1">
        <v>426.85461299999997</v>
      </c>
      <c r="F329" s="1">
        <v>2.354536</v>
      </c>
      <c r="G329" s="1">
        <v>3.0472429999999999</v>
      </c>
      <c r="H329" s="1">
        <v>1.3810549999999999</v>
      </c>
    </row>
    <row r="330" spans="1:8" x14ac:dyDescent="0.25">
      <c r="A330">
        <v>67</v>
      </c>
      <c r="B330">
        <v>2025</v>
      </c>
      <c r="C330" s="1" t="s">
        <v>273</v>
      </c>
      <c r="D330" s="1" t="s">
        <v>122</v>
      </c>
      <c r="E330" s="1">
        <v>426.85299500000002</v>
      </c>
      <c r="F330" s="1">
        <v>2.3545150000000001</v>
      </c>
      <c r="G330" s="1">
        <v>3.0472229999999998</v>
      </c>
      <c r="H330" s="1">
        <v>1.3810480000000001</v>
      </c>
    </row>
    <row r="331" spans="1:8" x14ac:dyDescent="0.25">
      <c r="A331">
        <v>67</v>
      </c>
      <c r="B331">
        <v>2025</v>
      </c>
      <c r="C331" s="1" t="s">
        <v>273</v>
      </c>
      <c r="D331" s="1" t="s">
        <v>123</v>
      </c>
      <c r="E331" s="1">
        <v>426.86057199999999</v>
      </c>
      <c r="F331" s="1">
        <v>2.3546130000000001</v>
      </c>
      <c r="G331" s="1">
        <v>3.0473159999999999</v>
      </c>
      <c r="H331" s="1">
        <v>1.3810789999999999</v>
      </c>
    </row>
    <row r="332" spans="1:8" x14ac:dyDescent="0.25">
      <c r="A332">
        <v>67</v>
      </c>
      <c r="B332">
        <v>2025</v>
      </c>
      <c r="C332" s="1" t="s">
        <v>273</v>
      </c>
      <c r="D332" s="1" t="s">
        <v>124</v>
      </c>
      <c r="E332" s="1">
        <v>426.860725</v>
      </c>
      <c r="F332" s="1">
        <v>2.3546149999999999</v>
      </c>
      <c r="G332" s="1">
        <v>3.0473180000000002</v>
      </c>
      <c r="H332" s="1">
        <v>1.3810800000000001</v>
      </c>
    </row>
    <row r="333" spans="1:8" x14ac:dyDescent="0.25">
      <c r="A333">
        <v>67</v>
      </c>
      <c r="B333">
        <v>2025</v>
      </c>
      <c r="C333" s="1" t="s">
        <v>273</v>
      </c>
      <c r="D333" s="1" t="s">
        <v>125</v>
      </c>
      <c r="E333" s="1">
        <v>426.796111</v>
      </c>
      <c r="F333" s="1">
        <v>2.353796</v>
      </c>
      <c r="G333" s="1">
        <v>3.0474929999999998</v>
      </c>
      <c r="H333" s="1">
        <v>1.3812899999999999</v>
      </c>
    </row>
    <row r="334" spans="1:8" x14ac:dyDescent="0.25">
      <c r="A334">
        <v>67</v>
      </c>
      <c r="B334">
        <v>2025</v>
      </c>
      <c r="C334" s="1" t="s">
        <v>273</v>
      </c>
      <c r="D334" s="1" t="s">
        <v>126</v>
      </c>
      <c r="E334" s="1">
        <v>426.80725899999999</v>
      </c>
      <c r="F334" s="1">
        <v>2.353907</v>
      </c>
      <c r="G334" s="1">
        <v>3.0387710000000001</v>
      </c>
      <c r="H334" s="1">
        <v>1.3792489999999999</v>
      </c>
    </row>
    <row r="335" spans="1:8" x14ac:dyDescent="0.25">
      <c r="A335">
        <v>67</v>
      </c>
      <c r="B335">
        <v>2025</v>
      </c>
      <c r="C335" s="1" t="s">
        <v>273</v>
      </c>
      <c r="D335" s="1" t="s">
        <v>127</v>
      </c>
      <c r="E335" s="1">
        <v>427.33875799999998</v>
      </c>
      <c r="F335" s="1">
        <v>2.3607049999999998</v>
      </c>
      <c r="G335" s="1">
        <v>3.0337079999999998</v>
      </c>
      <c r="H335" s="1">
        <v>1.3778790000000001</v>
      </c>
    </row>
    <row r="336" spans="1:8" x14ac:dyDescent="0.25">
      <c r="A336">
        <v>67</v>
      </c>
      <c r="B336">
        <v>2025</v>
      </c>
      <c r="C336" s="1" t="s">
        <v>273</v>
      </c>
      <c r="D336" s="1" t="s">
        <v>128</v>
      </c>
      <c r="E336" s="1">
        <v>427.35302200000001</v>
      </c>
      <c r="F336" s="1">
        <v>2.360878</v>
      </c>
      <c r="G336" s="1">
        <v>3.0403959999999999</v>
      </c>
      <c r="H336" s="1">
        <v>1.3796710000000001</v>
      </c>
    </row>
    <row r="337" spans="1:8" x14ac:dyDescent="0.25">
      <c r="A337">
        <v>67</v>
      </c>
      <c r="B337">
        <v>2025</v>
      </c>
      <c r="C337" s="1" t="s">
        <v>273</v>
      </c>
      <c r="D337" s="1" t="s">
        <v>130</v>
      </c>
      <c r="E337" s="1">
        <v>425.68496299999998</v>
      </c>
      <c r="F337" s="1">
        <v>2.3397939999999999</v>
      </c>
      <c r="G337" s="1">
        <v>3.064845</v>
      </c>
      <c r="H337" s="1">
        <v>1.3892629999999999</v>
      </c>
    </row>
    <row r="338" spans="1:8" x14ac:dyDescent="0.25">
      <c r="A338">
        <v>67</v>
      </c>
      <c r="B338">
        <v>2025</v>
      </c>
      <c r="C338" s="1" t="s">
        <v>273</v>
      </c>
      <c r="D338" s="1" t="s">
        <v>259</v>
      </c>
      <c r="E338" s="1">
        <v>425.67682100000002</v>
      </c>
      <c r="F338" s="1">
        <v>2.33969</v>
      </c>
      <c r="G338" s="1">
        <v>3.0647359999999999</v>
      </c>
      <c r="H338" s="1">
        <v>1.3892420000000001</v>
      </c>
    </row>
    <row r="339" spans="1:8" x14ac:dyDescent="0.25">
      <c r="A339">
        <v>67</v>
      </c>
      <c r="B339">
        <v>2025</v>
      </c>
      <c r="C339" s="1" t="s">
        <v>273</v>
      </c>
      <c r="D339" s="1" t="s">
        <v>188</v>
      </c>
      <c r="E339" s="1">
        <v>425.68895900000001</v>
      </c>
      <c r="F339" s="1">
        <v>2.339845</v>
      </c>
      <c r="G339" s="1">
        <v>3.0648970000000002</v>
      </c>
      <c r="H339" s="1">
        <v>1.3892739999999999</v>
      </c>
    </row>
    <row r="340" spans="1:8" x14ac:dyDescent="0.25">
      <c r="A340">
        <v>67</v>
      </c>
      <c r="B340">
        <v>2025</v>
      </c>
      <c r="C340" s="1" t="s">
        <v>273</v>
      </c>
      <c r="D340" s="1" t="s">
        <v>260</v>
      </c>
      <c r="E340" s="1">
        <v>425.67940299999998</v>
      </c>
      <c r="F340" s="1">
        <v>2.3397239999999999</v>
      </c>
      <c r="G340" s="1">
        <v>3.0647690000000001</v>
      </c>
      <c r="H340" s="1">
        <v>1.3892500000000001</v>
      </c>
    </row>
    <row r="341" spans="1:8" x14ac:dyDescent="0.25">
      <c r="A341">
        <v>67</v>
      </c>
      <c r="B341">
        <v>2025</v>
      </c>
      <c r="C341" s="1" t="s">
        <v>274</v>
      </c>
      <c r="D341" s="1" t="s">
        <v>275</v>
      </c>
      <c r="E341" s="1">
        <v>422.52954799999998</v>
      </c>
      <c r="F341" s="1">
        <v>2.2989169999999999</v>
      </c>
      <c r="G341" s="1">
        <v>2.878152</v>
      </c>
      <c r="H341" s="1">
        <v>1.3177179999999999</v>
      </c>
    </row>
    <row r="342" spans="1:8" x14ac:dyDescent="0.25">
      <c r="A342">
        <v>67</v>
      </c>
      <c r="B342">
        <v>2025</v>
      </c>
      <c r="C342" s="1" t="s">
        <v>274</v>
      </c>
      <c r="D342" s="1" t="s">
        <v>276</v>
      </c>
      <c r="E342" s="1">
        <v>423.77045099999998</v>
      </c>
      <c r="F342" s="1">
        <v>2.3154520000000001</v>
      </c>
      <c r="G342" s="1">
        <v>2.902342</v>
      </c>
      <c r="H342" s="1">
        <v>1.3225640000000001</v>
      </c>
    </row>
    <row r="343" spans="1:8" x14ac:dyDescent="0.25">
      <c r="A343">
        <v>67</v>
      </c>
      <c r="B343">
        <v>2025</v>
      </c>
      <c r="C343" s="1" t="s">
        <v>274</v>
      </c>
      <c r="D343" s="1" t="s">
        <v>277</v>
      </c>
      <c r="E343" s="1">
        <v>423.138015</v>
      </c>
      <c r="F343" s="1">
        <v>2.3073429999999999</v>
      </c>
      <c r="G343" s="1">
        <v>2.8678129999999999</v>
      </c>
      <c r="H343" s="1">
        <v>1.310972</v>
      </c>
    </row>
    <row r="344" spans="1:8" x14ac:dyDescent="0.25">
      <c r="A344">
        <v>67</v>
      </c>
      <c r="B344">
        <v>2025</v>
      </c>
      <c r="C344" s="1" t="s">
        <v>274</v>
      </c>
      <c r="D344" s="1" t="s">
        <v>278</v>
      </c>
      <c r="E344" s="1">
        <v>420.521297</v>
      </c>
      <c r="F344" s="1">
        <v>2.27278</v>
      </c>
      <c r="G344" s="1">
        <v>2.8705820000000002</v>
      </c>
      <c r="H344" s="1">
        <v>1.3176490000000001</v>
      </c>
    </row>
    <row r="345" spans="1:8" x14ac:dyDescent="0.25">
      <c r="A345">
        <v>67</v>
      </c>
      <c r="B345">
        <v>2025</v>
      </c>
      <c r="C345" s="1" t="s">
        <v>274</v>
      </c>
      <c r="D345" s="1" t="s">
        <v>279</v>
      </c>
      <c r="E345" s="1">
        <v>421.231559</v>
      </c>
      <c r="F345" s="1">
        <v>2.281901</v>
      </c>
      <c r="G345" s="1">
        <v>2.8969260000000001</v>
      </c>
      <c r="H345" s="1">
        <v>1.324935</v>
      </c>
    </row>
    <row r="346" spans="1:8" x14ac:dyDescent="0.25">
      <c r="A346">
        <v>67</v>
      </c>
      <c r="B346">
        <v>2025</v>
      </c>
      <c r="C346" s="1" t="s">
        <v>274</v>
      </c>
      <c r="D346" s="1" t="s">
        <v>280</v>
      </c>
      <c r="E346" s="1">
        <v>423.92325599999998</v>
      </c>
      <c r="F346" s="1">
        <v>2.3175520000000001</v>
      </c>
      <c r="G346" s="1">
        <v>2.8899189999999999</v>
      </c>
      <c r="H346" s="1">
        <v>1.3189</v>
      </c>
    </row>
    <row r="347" spans="1:8" x14ac:dyDescent="0.25">
      <c r="A347">
        <v>67</v>
      </c>
      <c r="B347">
        <v>2025</v>
      </c>
      <c r="C347" s="1" t="s">
        <v>274</v>
      </c>
      <c r="D347" s="1" t="s">
        <v>281</v>
      </c>
      <c r="E347" s="1">
        <v>425.09751899999998</v>
      </c>
      <c r="F347" s="1">
        <v>2.3325339999999999</v>
      </c>
      <c r="G347" s="1">
        <v>2.9058609999999998</v>
      </c>
      <c r="H347" s="1">
        <v>1.322951</v>
      </c>
    </row>
    <row r="348" spans="1:8" x14ac:dyDescent="0.25">
      <c r="A348">
        <v>67</v>
      </c>
      <c r="B348">
        <v>2025</v>
      </c>
      <c r="C348" s="1" t="s">
        <v>274</v>
      </c>
      <c r="D348" s="1" t="s">
        <v>282</v>
      </c>
      <c r="E348" s="1">
        <v>426.60526499999997</v>
      </c>
      <c r="F348" s="1">
        <v>2.3520270000000001</v>
      </c>
      <c r="G348" s="1">
        <v>2.9482029999999999</v>
      </c>
      <c r="H348" s="1">
        <v>1.3349770000000001</v>
      </c>
    </row>
    <row r="349" spans="1:8" x14ac:dyDescent="0.25">
      <c r="A349">
        <v>67</v>
      </c>
      <c r="B349">
        <v>2025</v>
      </c>
      <c r="C349" s="1" t="s">
        <v>274</v>
      </c>
      <c r="D349" s="1" t="s">
        <v>283</v>
      </c>
      <c r="E349" s="1">
        <v>418.358768</v>
      </c>
      <c r="F349" s="1">
        <v>2.2438539999999998</v>
      </c>
      <c r="G349" s="1">
        <v>2.9093450000000001</v>
      </c>
      <c r="H349" s="1">
        <v>1.3272269999999999</v>
      </c>
    </row>
    <row r="350" spans="1:8" x14ac:dyDescent="0.25">
      <c r="A350">
        <v>67</v>
      </c>
      <c r="B350">
        <v>2025</v>
      </c>
      <c r="C350" s="1" t="s">
        <v>274</v>
      </c>
      <c r="D350" s="1" t="s">
        <v>284</v>
      </c>
      <c r="E350" s="1">
        <v>424.14018800000002</v>
      </c>
      <c r="F350" s="1">
        <v>2.3204389999999999</v>
      </c>
      <c r="G350" s="1">
        <v>2.8888240000000001</v>
      </c>
      <c r="H350" s="1">
        <v>1.318932</v>
      </c>
    </row>
    <row r="351" spans="1:8" x14ac:dyDescent="0.25">
      <c r="A351">
        <v>67</v>
      </c>
      <c r="B351">
        <v>2025</v>
      </c>
      <c r="C351" s="1" t="s">
        <v>274</v>
      </c>
      <c r="D351" s="1" t="s">
        <v>285</v>
      </c>
      <c r="E351" s="1">
        <v>424.40506399999998</v>
      </c>
      <c r="F351" s="1">
        <v>2.3236129999999999</v>
      </c>
      <c r="G351" s="1">
        <v>2.908795</v>
      </c>
      <c r="H351" s="1">
        <v>1.3250280000000001</v>
      </c>
    </row>
    <row r="352" spans="1:8" x14ac:dyDescent="0.25">
      <c r="A352">
        <v>67</v>
      </c>
      <c r="B352">
        <v>2025</v>
      </c>
      <c r="C352" s="1" t="s">
        <v>286</v>
      </c>
      <c r="D352" s="1" t="s">
        <v>13</v>
      </c>
      <c r="E352" s="1">
        <v>426.32088099999999</v>
      </c>
      <c r="F352" s="1">
        <v>2.347378</v>
      </c>
      <c r="G352" s="1">
        <v>3.0487820000000001</v>
      </c>
      <c r="H352" s="1">
        <v>1.381189</v>
      </c>
    </row>
    <row r="353" spans="1:8" x14ac:dyDescent="0.25">
      <c r="A353">
        <v>67</v>
      </c>
      <c r="B353">
        <v>2025</v>
      </c>
      <c r="C353" s="1" t="s">
        <v>286</v>
      </c>
      <c r="D353" s="1" t="s">
        <v>17</v>
      </c>
      <c r="E353" s="1">
        <v>428.44538599999998</v>
      </c>
      <c r="F353" s="1">
        <v>2.3747120000000002</v>
      </c>
      <c r="G353" s="1">
        <v>2.9986519999999999</v>
      </c>
      <c r="H353" s="1">
        <v>1.36537</v>
      </c>
    </row>
    <row r="354" spans="1:8" x14ac:dyDescent="0.25">
      <c r="A354">
        <v>67</v>
      </c>
      <c r="B354">
        <v>2025</v>
      </c>
      <c r="C354" s="1" t="s">
        <v>286</v>
      </c>
      <c r="D354" s="1" t="s">
        <v>23</v>
      </c>
      <c r="E354" s="1">
        <v>427.69157200000001</v>
      </c>
      <c r="F354" s="1">
        <v>2.3651430000000002</v>
      </c>
      <c r="G354" s="1">
        <v>3.0114800000000002</v>
      </c>
      <c r="H354" s="1">
        <v>1.368997</v>
      </c>
    </row>
    <row r="355" spans="1:8" x14ac:dyDescent="0.25">
      <c r="A355">
        <v>67</v>
      </c>
      <c r="B355">
        <v>2025</v>
      </c>
      <c r="C355" s="1" t="s">
        <v>286</v>
      </c>
      <c r="D355" s="1" t="s">
        <v>287</v>
      </c>
      <c r="E355" s="1">
        <v>428.69240200000002</v>
      </c>
      <c r="F355" s="1">
        <v>2.3776489999999999</v>
      </c>
      <c r="G355" s="1">
        <v>2.9828549999999998</v>
      </c>
      <c r="H355" s="1">
        <v>1.360117</v>
      </c>
    </row>
    <row r="356" spans="1:8" x14ac:dyDescent="0.25">
      <c r="A356">
        <v>67</v>
      </c>
      <c r="B356">
        <v>2025</v>
      </c>
      <c r="C356" s="1" t="s">
        <v>286</v>
      </c>
      <c r="D356" s="1" t="s">
        <v>26</v>
      </c>
      <c r="E356" s="1">
        <v>428.69235400000002</v>
      </c>
      <c r="F356" s="1">
        <v>2.3776480000000002</v>
      </c>
      <c r="G356" s="1">
        <v>2.9829979999999998</v>
      </c>
      <c r="H356" s="1">
        <v>1.3601049999999999</v>
      </c>
    </row>
    <row r="357" spans="1:8" x14ac:dyDescent="0.25">
      <c r="A357">
        <v>67</v>
      </c>
      <c r="B357">
        <v>2025</v>
      </c>
      <c r="C357" s="1" t="s">
        <v>286</v>
      </c>
      <c r="D357" s="1" t="s">
        <v>27</v>
      </c>
      <c r="E357" s="1">
        <v>428.69240300000001</v>
      </c>
      <c r="F357" s="1">
        <v>2.3776489999999999</v>
      </c>
      <c r="G357" s="1">
        <v>2.9828830000000002</v>
      </c>
      <c r="H357" s="1">
        <v>1.3601240000000001</v>
      </c>
    </row>
    <row r="358" spans="1:8" x14ac:dyDescent="0.25">
      <c r="A358">
        <v>67</v>
      </c>
      <c r="B358">
        <v>2025</v>
      </c>
      <c r="C358" s="1" t="s">
        <v>286</v>
      </c>
      <c r="D358" s="1" t="s">
        <v>28</v>
      </c>
      <c r="E358" s="1">
        <v>428.69239099999999</v>
      </c>
      <c r="F358" s="1">
        <v>2.3776489999999999</v>
      </c>
      <c r="G358" s="1">
        <v>2.9830760000000001</v>
      </c>
      <c r="H358" s="1">
        <v>1.3601369999999999</v>
      </c>
    </row>
    <row r="359" spans="1:8" x14ac:dyDescent="0.25">
      <c r="A359">
        <v>67</v>
      </c>
      <c r="B359">
        <v>2025</v>
      </c>
      <c r="C359" s="1" t="s">
        <v>286</v>
      </c>
      <c r="D359" s="1" t="s">
        <v>30</v>
      </c>
      <c r="E359" s="1">
        <v>431.756957</v>
      </c>
      <c r="F359" s="1">
        <v>2.4169450000000001</v>
      </c>
      <c r="G359" s="1">
        <v>3.048905</v>
      </c>
      <c r="H359" s="1">
        <v>1.3764460000000001</v>
      </c>
    </row>
    <row r="360" spans="1:8" x14ac:dyDescent="0.25">
      <c r="A360">
        <v>67</v>
      </c>
      <c r="B360">
        <v>2025</v>
      </c>
      <c r="C360" s="1" t="s">
        <v>286</v>
      </c>
      <c r="D360" s="1" t="s">
        <v>32</v>
      </c>
      <c r="E360" s="1">
        <v>426.98751299999998</v>
      </c>
      <c r="F360" s="1">
        <v>2.3578199999999998</v>
      </c>
      <c r="G360" s="1">
        <v>2.9086460000000001</v>
      </c>
      <c r="H360" s="1">
        <v>1.318845</v>
      </c>
    </row>
    <row r="361" spans="1:8" x14ac:dyDescent="0.25">
      <c r="A361">
        <v>67</v>
      </c>
      <c r="B361">
        <v>2025</v>
      </c>
      <c r="C361" s="1" t="s">
        <v>286</v>
      </c>
      <c r="D361" s="1" t="s">
        <v>33</v>
      </c>
      <c r="E361" s="1">
        <v>426.71208799999999</v>
      </c>
      <c r="F361" s="1">
        <v>2.3543229999999999</v>
      </c>
      <c r="G361" s="1">
        <v>2.8434010000000001</v>
      </c>
      <c r="H361" s="1">
        <v>1.2941510000000001</v>
      </c>
    </row>
    <row r="362" spans="1:8" x14ac:dyDescent="0.25">
      <c r="A362">
        <v>67</v>
      </c>
      <c r="B362">
        <v>2025</v>
      </c>
      <c r="C362" s="1" t="s">
        <v>286</v>
      </c>
      <c r="D362" s="1" t="s">
        <v>34</v>
      </c>
      <c r="E362" s="1">
        <v>427.51637199999999</v>
      </c>
      <c r="F362" s="1">
        <v>2.3643879999999999</v>
      </c>
      <c r="G362" s="1">
        <v>2.781809</v>
      </c>
      <c r="H362" s="1">
        <v>1.2757099999999999</v>
      </c>
    </row>
    <row r="363" spans="1:8" x14ac:dyDescent="0.25">
      <c r="A363">
        <v>67</v>
      </c>
      <c r="B363">
        <v>2025</v>
      </c>
      <c r="C363" s="1" t="s">
        <v>286</v>
      </c>
      <c r="D363" s="1" t="s">
        <v>35</v>
      </c>
      <c r="E363" s="1">
        <v>419.343097</v>
      </c>
      <c r="F363" s="1">
        <v>2.2527780000000002</v>
      </c>
      <c r="G363" s="1">
        <v>2.767401</v>
      </c>
      <c r="H363" s="1">
        <v>1.2796670000000001</v>
      </c>
    </row>
    <row r="364" spans="1:8" x14ac:dyDescent="0.25">
      <c r="A364">
        <v>67</v>
      </c>
      <c r="B364">
        <v>2025</v>
      </c>
      <c r="C364" s="1" t="s">
        <v>286</v>
      </c>
      <c r="D364" s="1" t="s">
        <v>36</v>
      </c>
      <c r="E364" s="1">
        <v>419.28109899999998</v>
      </c>
      <c r="F364" s="1">
        <v>2.252097</v>
      </c>
      <c r="G364" s="1">
        <v>2.6892489999999998</v>
      </c>
      <c r="H364" s="1">
        <v>1.2552639999999999</v>
      </c>
    </row>
    <row r="365" spans="1:8" x14ac:dyDescent="0.25">
      <c r="A365">
        <v>67</v>
      </c>
      <c r="B365">
        <v>2025</v>
      </c>
      <c r="C365" s="1" t="s">
        <v>286</v>
      </c>
      <c r="D365" s="1" t="s">
        <v>38</v>
      </c>
      <c r="E365" s="1">
        <v>426.93926599999998</v>
      </c>
      <c r="F365" s="1">
        <v>2.3567480000000001</v>
      </c>
      <c r="G365" s="1">
        <v>2.8197950000000001</v>
      </c>
      <c r="H365" s="1">
        <v>1.2901990000000001</v>
      </c>
    </row>
    <row r="366" spans="1:8" x14ac:dyDescent="0.25">
      <c r="A366">
        <v>67</v>
      </c>
      <c r="B366">
        <v>2025</v>
      </c>
      <c r="C366" s="1" t="s">
        <v>286</v>
      </c>
      <c r="D366" s="1" t="s">
        <v>39</v>
      </c>
      <c r="E366" s="1">
        <v>419.62380200000001</v>
      </c>
      <c r="F366" s="1">
        <v>2.2575639999999999</v>
      </c>
      <c r="G366" s="1">
        <v>2.8316690000000002</v>
      </c>
      <c r="H366" s="1">
        <v>1.3012280000000001</v>
      </c>
    </row>
    <row r="367" spans="1:8" x14ac:dyDescent="0.25">
      <c r="A367">
        <v>67</v>
      </c>
      <c r="B367">
        <v>2025</v>
      </c>
      <c r="C367" s="1" t="s">
        <v>286</v>
      </c>
      <c r="D367" s="1" t="s">
        <v>40</v>
      </c>
      <c r="E367" s="1">
        <v>427.01516400000003</v>
      </c>
      <c r="F367" s="1">
        <v>2.358047</v>
      </c>
      <c r="G367" s="1">
        <v>2.9340389999999998</v>
      </c>
      <c r="H367" s="1">
        <v>1.325537</v>
      </c>
    </row>
    <row r="368" spans="1:8" x14ac:dyDescent="0.25">
      <c r="A368">
        <v>67</v>
      </c>
      <c r="B368">
        <v>2025</v>
      </c>
      <c r="C368" s="1" t="s">
        <v>286</v>
      </c>
      <c r="D368" s="1" t="s">
        <v>41</v>
      </c>
      <c r="E368" s="1">
        <v>426.81646499999999</v>
      </c>
      <c r="F368" s="1">
        <v>2.3546909999999999</v>
      </c>
      <c r="G368" s="1">
        <v>2.7852929999999998</v>
      </c>
      <c r="H368" s="1">
        <v>1.267987</v>
      </c>
    </row>
    <row r="369" spans="1:8" x14ac:dyDescent="0.25">
      <c r="A369">
        <v>67</v>
      </c>
      <c r="B369">
        <v>2025</v>
      </c>
      <c r="C369" s="1" t="s">
        <v>286</v>
      </c>
      <c r="D369" s="1" t="s">
        <v>42</v>
      </c>
      <c r="E369" s="1">
        <v>427.01025399999997</v>
      </c>
      <c r="F369" s="1">
        <v>2.3572649999999999</v>
      </c>
      <c r="G369" s="1">
        <v>2.913557</v>
      </c>
      <c r="H369" s="1">
        <v>1.3194490000000001</v>
      </c>
    </row>
    <row r="370" spans="1:8" x14ac:dyDescent="0.25">
      <c r="A370">
        <v>67</v>
      </c>
      <c r="B370">
        <v>2025</v>
      </c>
      <c r="C370" s="1" t="s">
        <v>286</v>
      </c>
      <c r="D370" s="1" t="s">
        <v>43</v>
      </c>
      <c r="E370" s="1">
        <v>427.07566800000001</v>
      </c>
      <c r="F370" s="1">
        <v>2.3578169999999998</v>
      </c>
      <c r="G370" s="1">
        <v>2.9752779999999999</v>
      </c>
      <c r="H370" s="1">
        <v>1.3387869999999999</v>
      </c>
    </row>
    <row r="371" spans="1:8" x14ac:dyDescent="0.25">
      <c r="A371">
        <v>67</v>
      </c>
      <c r="B371">
        <v>2025</v>
      </c>
      <c r="C371" s="1" t="s">
        <v>286</v>
      </c>
      <c r="D371" s="1" t="s">
        <v>45</v>
      </c>
      <c r="E371" s="1">
        <v>427.26000299999998</v>
      </c>
      <c r="F371" s="1">
        <v>2.3607939999999998</v>
      </c>
      <c r="G371" s="1">
        <v>2.7140390000000001</v>
      </c>
      <c r="H371" s="1">
        <v>1.2519610000000001</v>
      </c>
    </row>
    <row r="372" spans="1:8" x14ac:dyDescent="0.25">
      <c r="A372">
        <v>67</v>
      </c>
      <c r="B372">
        <v>2025</v>
      </c>
      <c r="C372" s="1" t="s">
        <v>286</v>
      </c>
      <c r="D372" s="1" t="s">
        <v>119</v>
      </c>
      <c r="E372" s="1">
        <v>426.38995699999998</v>
      </c>
      <c r="F372" s="1">
        <v>2.3487339999999999</v>
      </c>
      <c r="G372" s="1">
        <v>2.9721139999999999</v>
      </c>
      <c r="H372" s="1">
        <v>1.3477079999999999</v>
      </c>
    </row>
    <row r="373" spans="1:8" x14ac:dyDescent="0.25">
      <c r="A373">
        <v>67</v>
      </c>
      <c r="B373">
        <v>2025</v>
      </c>
      <c r="C373" s="1" t="s">
        <v>286</v>
      </c>
      <c r="D373" s="1" t="s">
        <v>120</v>
      </c>
      <c r="E373" s="1">
        <v>415.25783799999999</v>
      </c>
      <c r="F373" s="1">
        <v>2.1974179999999999</v>
      </c>
      <c r="G373" s="1">
        <v>2.7965879999999999</v>
      </c>
      <c r="H373" s="1">
        <v>1.2991550000000001</v>
      </c>
    </row>
    <row r="374" spans="1:8" x14ac:dyDescent="0.25">
      <c r="A374">
        <v>67</v>
      </c>
      <c r="B374">
        <v>2025</v>
      </c>
      <c r="C374" s="1" t="s">
        <v>286</v>
      </c>
      <c r="D374" s="1" t="s">
        <v>121</v>
      </c>
      <c r="E374" s="1">
        <v>403.27121599999998</v>
      </c>
      <c r="F374" s="1">
        <v>2.0389370000000002</v>
      </c>
      <c r="G374" s="1">
        <v>2.6265550000000002</v>
      </c>
      <c r="H374" s="1">
        <v>1.2432719999999999</v>
      </c>
    </row>
    <row r="375" spans="1:8" x14ac:dyDescent="0.25">
      <c r="A375">
        <v>67</v>
      </c>
      <c r="B375">
        <v>2025</v>
      </c>
      <c r="C375" s="1" t="s">
        <v>286</v>
      </c>
      <c r="D375" s="1" t="s">
        <v>186</v>
      </c>
      <c r="E375" s="1">
        <v>403.04323199999999</v>
      </c>
      <c r="F375" s="1">
        <v>2.0357639999999999</v>
      </c>
      <c r="G375" s="1">
        <v>2.627694</v>
      </c>
      <c r="H375" s="1">
        <v>1.244907</v>
      </c>
    </row>
    <row r="376" spans="1:8" x14ac:dyDescent="0.25">
      <c r="A376">
        <v>67</v>
      </c>
      <c r="B376">
        <v>2025</v>
      </c>
      <c r="C376" s="1" t="s">
        <v>286</v>
      </c>
      <c r="D376" s="1" t="s">
        <v>122</v>
      </c>
      <c r="E376" s="1">
        <v>402.68524200000002</v>
      </c>
      <c r="F376" s="1">
        <v>2.030659</v>
      </c>
      <c r="G376" s="1">
        <v>2.639119</v>
      </c>
      <c r="H376" s="1">
        <v>1.2477020000000001</v>
      </c>
    </row>
    <row r="377" spans="1:8" x14ac:dyDescent="0.25">
      <c r="A377">
        <v>67</v>
      </c>
      <c r="B377">
        <v>2025</v>
      </c>
      <c r="C377" s="1" t="s">
        <v>286</v>
      </c>
      <c r="D377" s="1" t="s">
        <v>123</v>
      </c>
      <c r="E377" s="1">
        <v>403.247141</v>
      </c>
      <c r="F377" s="1">
        <v>2.038605</v>
      </c>
      <c r="G377" s="1">
        <v>2.6265999999999998</v>
      </c>
      <c r="H377" s="1">
        <v>1.2439880000000001</v>
      </c>
    </row>
    <row r="378" spans="1:8" x14ac:dyDescent="0.25">
      <c r="A378">
        <v>67</v>
      </c>
      <c r="B378">
        <v>2025</v>
      </c>
      <c r="C378" s="1" t="s">
        <v>286</v>
      </c>
      <c r="D378" s="1" t="s">
        <v>124</v>
      </c>
      <c r="E378" s="1">
        <v>402.63838099999998</v>
      </c>
      <c r="F378" s="1">
        <v>2.0299879999999999</v>
      </c>
      <c r="G378" s="1">
        <v>2.6394129999999998</v>
      </c>
      <c r="H378" s="1">
        <v>1.2471829999999999</v>
      </c>
    </row>
    <row r="379" spans="1:8" x14ac:dyDescent="0.25">
      <c r="A379">
        <v>67</v>
      </c>
      <c r="B379">
        <v>2025</v>
      </c>
      <c r="C379" s="1" t="s">
        <v>286</v>
      </c>
      <c r="D379" s="1" t="s">
        <v>125</v>
      </c>
      <c r="E379" s="1">
        <v>424.15837699999997</v>
      </c>
      <c r="F379" s="1">
        <v>2.3198479999999999</v>
      </c>
      <c r="G379" s="1">
        <v>2.960858</v>
      </c>
      <c r="H379" s="1">
        <v>1.3537920000000001</v>
      </c>
    </row>
    <row r="380" spans="1:8" x14ac:dyDescent="0.25">
      <c r="A380">
        <v>67</v>
      </c>
      <c r="B380">
        <v>2025</v>
      </c>
      <c r="C380" s="1" t="s">
        <v>286</v>
      </c>
      <c r="D380" s="1" t="s">
        <v>126</v>
      </c>
      <c r="E380" s="1">
        <v>424.28434399999998</v>
      </c>
      <c r="F380" s="1">
        <v>2.3214700000000001</v>
      </c>
      <c r="G380" s="1">
        <v>2.9613019999999999</v>
      </c>
      <c r="H380" s="1">
        <v>1.3537859999999999</v>
      </c>
    </row>
    <row r="381" spans="1:8" x14ac:dyDescent="0.25">
      <c r="A381">
        <v>67</v>
      </c>
      <c r="B381">
        <v>2025</v>
      </c>
      <c r="C381" s="1" t="s">
        <v>286</v>
      </c>
      <c r="D381" s="1" t="s">
        <v>127</v>
      </c>
      <c r="E381" s="1">
        <v>424.68215400000003</v>
      </c>
      <c r="F381" s="1">
        <v>2.3264040000000001</v>
      </c>
      <c r="G381" s="1">
        <v>2.9627180000000002</v>
      </c>
      <c r="H381" s="1">
        <v>1.3529469999999999</v>
      </c>
    </row>
    <row r="382" spans="1:8" x14ac:dyDescent="0.25">
      <c r="A382">
        <v>67</v>
      </c>
      <c r="B382">
        <v>2025</v>
      </c>
      <c r="C382" s="1" t="s">
        <v>286</v>
      </c>
      <c r="D382" s="1" t="s">
        <v>128</v>
      </c>
      <c r="E382" s="1">
        <v>424.791472</v>
      </c>
      <c r="F382" s="1">
        <v>2.3276650000000001</v>
      </c>
      <c r="G382" s="1">
        <v>2.9642010000000001</v>
      </c>
      <c r="H382" s="1">
        <v>1.3530629999999999</v>
      </c>
    </row>
    <row r="383" spans="1:8" x14ac:dyDescent="0.25">
      <c r="A383">
        <v>67</v>
      </c>
      <c r="B383">
        <v>2025</v>
      </c>
      <c r="C383" s="1" t="s">
        <v>286</v>
      </c>
      <c r="D383" s="1" t="s">
        <v>130</v>
      </c>
      <c r="E383" s="1">
        <v>402.41097600000001</v>
      </c>
      <c r="F383" s="1">
        <v>2.0266639999999998</v>
      </c>
      <c r="G383" s="1">
        <v>2.6532460000000002</v>
      </c>
      <c r="H383" s="1">
        <v>1.251668</v>
      </c>
    </row>
    <row r="384" spans="1:8" x14ac:dyDescent="0.25">
      <c r="A384">
        <v>67</v>
      </c>
      <c r="B384">
        <v>2025</v>
      </c>
      <c r="C384" s="1" t="s">
        <v>286</v>
      </c>
      <c r="D384" s="1" t="s">
        <v>187</v>
      </c>
      <c r="E384" s="1">
        <v>401.64744200000001</v>
      </c>
      <c r="F384" s="1">
        <v>2.016213</v>
      </c>
      <c r="G384" s="1">
        <v>2.6549019999999999</v>
      </c>
      <c r="H384" s="1">
        <v>1.2543</v>
      </c>
    </row>
    <row r="385" spans="1:8" x14ac:dyDescent="0.25">
      <c r="A385">
        <v>67</v>
      </c>
      <c r="B385">
        <v>2025</v>
      </c>
      <c r="C385" s="1" t="s">
        <v>286</v>
      </c>
      <c r="D385" s="1" t="s">
        <v>259</v>
      </c>
      <c r="E385" s="1">
        <v>401.18843900000002</v>
      </c>
      <c r="F385" s="1">
        <v>2.0099999999999998</v>
      </c>
      <c r="G385" s="1">
        <v>2.6544120000000002</v>
      </c>
      <c r="H385" s="1">
        <v>1.2552540000000001</v>
      </c>
    </row>
    <row r="386" spans="1:8" x14ac:dyDescent="0.25">
      <c r="A386">
        <v>67</v>
      </c>
      <c r="B386">
        <v>2025</v>
      </c>
      <c r="C386" s="1" t="s">
        <v>286</v>
      </c>
      <c r="D386" s="1" t="s">
        <v>188</v>
      </c>
      <c r="E386" s="1">
        <v>402.29511600000001</v>
      </c>
      <c r="F386" s="1">
        <v>2.0249950000000001</v>
      </c>
      <c r="G386" s="1">
        <v>2.6580620000000001</v>
      </c>
      <c r="H386" s="1">
        <v>1.253233</v>
      </c>
    </row>
    <row r="387" spans="1:8" x14ac:dyDescent="0.25">
      <c r="A387">
        <v>67</v>
      </c>
      <c r="B387">
        <v>2025</v>
      </c>
      <c r="C387" s="1" t="s">
        <v>286</v>
      </c>
      <c r="D387" s="1" t="s">
        <v>260</v>
      </c>
      <c r="E387" s="1">
        <v>401.16026799999997</v>
      </c>
      <c r="F387" s="1">
        <v>2.0095299999999998</v>
      </c>
      <c r="G387" s="1">
        <v>2.6514160000000002</v>
      </c>
      <c r="H387" s="1">
        <v>1.2543249999999999</v>
      </c>
    </row>
    <row r="388" spans="1:8" x14ac:dyDescent="0.25">
      <c r="A388">
        <v>67</v>
      </c>
      <c r="B388">
        <v>2025</v>
      </c>
      <c r="C388" s="1" t="s">
        <v>286</v>
      </c>
      <c r="D388" s="1" t="s">
        <v>84</v>
      </c>
      <c r="E388" s="1">
        <v>423.57803000000001</v>
      </c>
      <c r="F388" s="1">
        <v>2.3119399999999999</v>
      </c>
      <c r="G388" s="1">
        <v>2.9619279999999999</v>
      </c>
      <c r="H388" s="1">
        <v>1.3512409999999999</v>
      </c>
    </row>
    <row r="389" spans="1:8" x14ac:dyDescent="0.25">
      <c r="A389">
        <v>67</v>
      </c>
      <c r="B389">
        <v>2025</v>
      </c>
      <c r="C389" s="1" t="s">
        <v>286</v>
      </c>
      <c r="D389" s="1" t="s">
        <v>85</v>
      </c>
      <c r="E389" s="1">
        <v>423.294331</v>
      </c>
      <c r="F389" s="1">
        <v>2.3083300000000002</v>
      </c>
      <c r="G389" s="1">
        <v>2.9408979999999998</v>
      </c>
      <c r="H389" s="1">
        <v>1.345572</v>
      </c>
    </row>
    <row r="390" spans="1:8" x14ac:dyDescent="0.25">
      <c r="A390">
        <v>67</v>
      </c>
      <c r="B390">
        <v>2025</v>
      </c>
      <c r="C390" s="1" t="s">
        <v>286</v>
      </c>
      <c r="D390" s="1" t="s">
        <v>86</v>
      </c>
      <c r="E390" s="1">
        <v>424.04014599999999</v>
      </c>
      <c r="F390" s="1">
        <v>2.3182040000000002</v>
      </c>
      <c r="G390" s="1">
        <v>2.9510719999999999</v>
      </c>
      <c r="H390" s="1">
        <v>1.3470899999999999</v>
      </c>
    </row>
    <row r="391" spans="1:8" x14ac:dyDescent="0.25">
      <c r="A391">
        <v>67</v>
      </c>
      <c r="B391">
        <v>2025</v>
      </c>
      <c r="C391" s="1" t="s">
        <v>286</v>
      </c>
      <c r="D391" s="1" t="s">
        <v>87</v>
      </c>
      <c r="E391" s="1">
        <v>424.388464</v>
      </c>
      <c r="F391" s="1">
        <v>2.3229410000000001</v>
      </c>
      <c r="G391" s="1">
        <v>2.9491010000000002</v>
      </c>
      <c r="H391" s="1">
        <v>1.3454680000000001</v>
      </c>
    </row>
    <row r="392" spans="1:8" x14ac:dyDescent="0.25">
      <c r="A392">
        <v>67</v>
      </c>
      <c r="B392">
        <v>2025</v>
      </c>
      <c r="C392" s="1" t="s">
        <v>286</v>
      </c>
      <c r="D392" s="1" t="s">
        <v>88</v>
      </c>
      <c r="E392" s="1">
        <v>425.652716</v>
      </c>
      <c r="F392" s="1">
        <v>2.3396170000000001</v>
      </c>
      <c r="G392" s="1">
        <v>3.0019529999999999</v>
      </c>
      <c r="H392" s="1">
        <v>1.358468</v>
      </c>
    </row>
    <row r="393" spans="1:8" x14ac:dyDescent="0.25">
      <c r="A393">
        <v>67</v>
      </c>
      <c r="B393">
        <v>2025</v>
      </c>
      <c r="C393" s="1" t="s">
        <v>286</v>
      </c>
      <c r="D393" s="1" t="s">
        <v>89</v>
      </c>
      <c r="E393" s="1">
        <v>427.53272099999998</v>
      </c>
      <c r="F393" s="1">
        <v>2.3643550000000002</v>
      </c>
      <c r="G393" s="1">
        <v>2.992893</v>
      </c>
      <c r="H393" s="1">
        <v>1.358438</v>
      </c>
    </row>
    <row r="394" spans="1:8" x14ac:dyDescent="0.25">
      <c r="A394">
        <v>67</v>
      </c>
      <c r="B394">
        <v>2025</v>
      </c>
      <c r="C394" s="1" t="s">
        <v>286</v>
      </c>
      <c r="D394" s="1" t="s">
        <v>90</v>
      </c>
      <c r="E394" s="1">
        <v>427.91622699999999</v>
      </c>
      <c r="F394" s="1">
        <v>2.3693089999999999</v>
      </c>
      <c r="G394" s="1">
        <v>2.9691900000000002</v>
      </c>
      <c r="H394" s="1">
        <v>1.345931</v>
      </c>
    </row>
    <row r="395" spans="1:8" x14ac:dyDescent="0.25">
      <c r="A395">
        <v>67</v>
      </c>
      <c r="B395">
        <v>2025</v>
      </c>
      <c r="C395" s="1" t="s">
        <v>286</v>
      </c>
      <c r="D395" s="1" t="s">
        <v>91</v>
      </c>
      <c r="E395" s="1">
        <v>427.90213</v>
      </c>
      <c r="F395" s="1">
        <v>2.3692660000000001</v>
      </c>
      <c r="G395" s="1">
        <v>2.9609809999999999</v>
      </c>
      <c r="H395" s="1">
        <v>1.3421700000000001</v>
      </c>
    </row>
    <row r="396" spans="1:8" x14ac:dyDescent="0.25">
      <c r="A396">
        <v>67</v>
      </c>
      <c r="B396">
        <v>2025</v>
      </c>
      <c r="C396" s="1" t="s">
        <v>286</v>
      </c>
      <c r="D396" s="1" t="s">
        <v>92</v>
      </c>
      <c r="E396" s="1">
        <v>427.91797200000002</v>
      </c>
      <c r="F396" s="1">
        <v>2.3693209999999998</v>
      </c>
      <c r="G396" s="1">
        <v>2.9774889999999998</v>
      </c>
      <c r="H396" s="1">
        <v>1.3474820000000001</v>
      </c>
    </row>
    <row r="397" spans="1:8" x14ac:dyDescent="0.25">
      <c r="A397">
        <v>67</v>
      </c>
      <c r="B397">
        <v>2025</v>
      </c>
      <c r="C397" s="1" t="s">
        <v>286</v>
      </c>
      <c r="D397" s="1" t="s">
        <v>93</v>
      </c>
      <c r="E397" s="1">
        <v>427.91887000000003</v>
      </c>
      <c r="F397" s="1">
        <v>2.3693209999999998</v>
      </c>
      <c r="G397" s="1">
        <v>2.9809950000000001</v>
      </c>
      <c r="H397" s="1">
        <v>1.347877</v>
      </c>
    </row>
    <row r="398" spans="1:8" x14ac:dyDescent="0.25">
      <c r="A398">
        <v>67</v>
      </c>
      <c r="B398">
        <v>2025</v>
      </c>
      <c r="C398" s="1" t="s">
        <v>286</v>
      </c>
      <c r="D398" s="1" t="s">
        <v>94</v>
      </c>
      <c r="E398" s="1">
        <v>429.25311399999998</v>
      </c>
      <c r="F398" s="1">
        <v>2.387051</v>
      </c>
      <c r="G398" s="1">
        <v>3.0164089999999999</v>
      </c>
      <c r="H398" s="1">
        <v>1.3570709999999999</v>
      </c>
    </row>
    <row r="399" spans="1:8" x14ac:dyDescent="0.25">
      <c r="A399">
        <v>67</v>
      </c>
      <c r="B399">
        <v>2025</v>
      </c>
      <c r="C399" s="1" t="s">
        <v>286</v>
      </c>
      <c r="D399" s="1" t="s">
        <v>98</v>
      </c>
      <c r="E399" s="1">
        <v>431.53376300000002</v>
      </c>
      <c r="F399" s="1">
        <v>2.4158460000000002</v>
      </c>
      <c r="G399" s="1">
        <v>3.0088370000000002</v>
      </c>
      <c r="H399" s="1">
        <v>1.350584</v>
      </c>
    </row>
    <row r="400" spans="1:8" x14ac:dyDescent="0.25">
      <c r="A400">
        <v>67</v>
      </c>
      <c r="B400">
        <v>2025</v>
      </c>
      <c r="C400" s="1" t="s">
        <v>286</v>
      </c>
      <c r="D400" s="1" t="s">
        <v>99</v>
      </c>
      <c r="E400" s="1">
        <v>425.44716199999999</v>
      </c>
      <c r="F400" s="1">
        <v>2.3366199999999999</v>
      </c>
      <c r="G400" s="1">
        <v>3.017045</v>
      </c>
      <c r="H400" s="1">
        <v>1.3701950000000001</v>
      </c>
    </row>
    <row r="401" spans="1:8" x14ac:dyDescent="0.25">
      <c r="A401">
        <v>67</v>
      </c>
      <c r="B401">
        <v>2025</v>
      </c>
      <c r="C401" s="1" t="s">
        <v>286</v>
      </c>
      <c r="D401" s="1" t="s">
        <v>100</v>
      </c>
      <c r="E401" s="1">
        <v>426.74465400000003</v>
      </c>
      <c r="F401" s="1">
        <v>2.3534790000000001</v>
      </c>
      <c r="G401" s="1">
        <v>2.997519</v>
      </c>
      <c r="H401" s="1">
        <v>1.359969</v>
      </c>
    </row>
    <row r="402" spans="1:8" x14ac:dyDescent="0.25">
      <c r="A402">
        <v>67</v>
      </c>
      <c r="B402">
        <v>2025</v>
      </c>
      <c r="C402" s="1" t="s">
        <v>286</v>
      </c>
      <c r="D402" s="1" t="s">
        <v>101</v>
      </c>
      <c r="E402" s="1">
        <v>427.23428000000001</v>
      </c>
      <c r="F402" s="1">
        <v>2.3600599999999998</v>
      </c>
      <c r="G402" s="1">
        <v>2.9884230000000001</v>
      </c>
      <c r="H402" s="1">
        <v>1.3540220000000001</v>
      </c>
    </row>
    <row r="403" spans="1:8" x14ac:dyDescent="0.25">
      <c r="A403">
        <v>67</v>
      </c>
      <c r="B403">
        <v>2025</v>
      </c>
      <c r="C403" s="1" t="s">
        <v>286</v>
      </c>
      <c r="D403" s="1" t="s">
        <v>288</v>
      </c>
      <c r="E403" s="1">
        <v>427.98277100000001</v>
      </c>
      <c r="F403" s="1">
        <v>2.3698320000000002</v>
      </c>
      <c r="G403" s="1">
        <v>3.0125009999999999</v>
      </c>
      <c r="H403" s="1">
        <v>1.360009</v>
      </c>
    </row>
    <row r="404" spans="1:8" x14ac:dyDescent="0.25">
      <c r="A404">
        <v>67</v>
      </c>
      <c r="B404">
        <v>2025</v>
      </c>
      <c r="C404" s="1" t="s">
        <v>286</v>
      </c>
      <c r="D404" s="1" t="s">
        <v>102</v>
      </c>
      <c r="E404" s="1">
        <v>429.31196599999998</v>
      </c>
      <c r="F404" s="1">
        <v>2.3869340000000001</v>
      </c>
      <c r="G404" s="1">
        <v>3.0387729999999999</v>
      </c>
      <c r="H404" s="1">
        <v>1.3679859999999999</v>
      </c>
    </row>
    <row r="405" spans="1:8" x14ac:dyDescent="0.25">
      <c r="A405">
        <v>67</v>
      </c>
      <c r="B405">
        <v>2025</v>
      </c>
      <c r="C405" s="1" t="s">
        <v>286</v>
      </c>
      <c r="D405" s="1" t="s">
        <v>289</v>
      </c>
      <c r="E405" s="1">
        <v>427.95640300000002</v>
      </c>
      <c r="F405" s="1">
        <v>2.3691469999999999</v>
      </c>
      <c r="G405" s="1">
        <v>3.0296280000000002</v>
      </c>
      <c r="H405" s="1">
        <v>1.3676699999999999</v>
      </c>
    </row>
    <row r="406" spans="1:8" x14ac:dyDescent="0.25">
      <c r="A406">
        <v>67</v>
      </c>
      <c r="B406">
        <v>2025</v>
      </c>
      <c r="C406" s="1" t="s">
        <v>286</v>
      </c>
      <c r="D406" s="1" t="s">
        <v>103</v>
      </c>
      <c r="E406" s="1">
        <v>428.28713900000002</v>
      </c>
      <c r="F406" s="1">
        <v>2.3745099999999999</v>
      </c>
      <c r="G406" s="1">
        <v>2.9831720000000002</v>
      </c>
      <c r="H406" s="1">
        <v>1.3486670000000001</v>
      </c>
    </row>
    <row r="407" spans="1:8" x14ac:dyDescent="0.25">
      <c r="A407">
        <v>67</v>
      </c>
      <c r="B407">
        <v>2025</v>
      </c>
      <c r="C407" s="1" t="s">
        <v>286</v>
      </c>
      <c r="D407" s="1" t="s">
        <v>104</v>
      </c>
      <c r="E407" s="1">
        <v>428.28797500000002</v>
      </c>
      <c r="F407" s="1">
        <v>2.3744809999999998</v>
      </c>
      <c r="G407" s="1">
        <v>2.9756629999999999</v>
      </c>
      <c r="H407" s="1">
        <v>1.3481650000000001</v>
      </c>
    </row>
    <row r="408" spans="1:8" x14ac:dyDescent="0.25">
      <c r="A408">
        <v>67</v>
      </c>
      <c r="B408">
        <v>2025</v>
      </c>
      <c r="C408" s="1" t="s">
        <v>286</v>
      </c>
      <c r="D408" s="1" t="s">
        <v>105</v>
      </c>
      <c r="E408" s="1">
        <v>428.29132900000002</v>
      </c>
      <c r="F408" s="1">
        <v>2.3745910000000001</v>
      </c>
      <c r="G408" s="1">
        <v>2.992747</v>
      </c>
      <c r="H408" s="1">
        <v>1.352889</v>
      </c>
    </row>
    <row r="409" spans="1:8" x14ac:dyDescent="0.25">
      <c r="A409">
        <v>67</v>
      </c>
      <c r="B409">
        <v>2025</v>
      </c>
      <c r="C409" s="1" t="s">
        <v>286</v>
      </c>
      <c r="D409" s="1" t="s">
        <v>106</v>
      </c>
      <c r="E409" s="1">
        <v>428.29125800000003</v>
      </c>
      <c r="F409" s="1">
        <v>2.3745949999999998</v>
      </c>
      <c r="G409" s="1">
        <v>2.9951129999999999</v>
      </c>
      <c r="H409" s="1">
        <v>1.3536029999999999</v>
      </c>
    </row>
    <row r="410" spans="1:8" x14ac:dyDescent="0.25">
      <c r="A410">
        <v>67</v>
      </c>
      <c r="B410">
        <v>2025</v>
      </c>
      <c r="C410" s="1" t="s">
        <v>286</v>
      </c>
      <c r="D410" s="1" t="s">
        <v>107</v>
      </c>
      <c r="E410" s="1">
        <v>429.83299799999998</v>
      </c>
      <c r="F410" s="1">
        <v>2.3947600000000002</v>
      </c>
      <c r="G410" s="1">
        <v>3.0293480000000002</v>
      </c>
      <c r="H410" s="1">
        <v>1.3623430000000001</v>
      </c>
    </row>
    <row r="411" spans="1:8" x14ac:dyDescent="0.25">
      <c r="A411">
        <v>67</v>
      </c>
      <c r="B411">
        <v>2025</v>
      </c>
      <c r="C411" s="1" t="s">
        <v>290</v>
      </c>
      <c r="D411" s="1" t="s">
        <v>291</v>
      </c>
      <c r="E411" s="1">
        <v>429.18090999999998</v>
      </c>
      <c r="F411" s="1">
        <v>2.3851439999999999</v>
      </c>
      <c r="G411" s="1">
        <v>3.0990039999999999</v>
      </c>
      <c r="H411" s="1">
        <v>1.3973580000000001</v>
      </c>
    </row>
    <row r="412" spans="1:8" x14ac:dyDescent="0.25">
      <c r="A412">
        <v>67</v>
      </c>
      <c r="B412">
        <v>2025</v>
      </c>
      <c r="C412" s="1" t="s">
        <v>290</v>
      </c>
      <c r="D412" s="1" t="s">
        <v>292</v>
      </c>
      <c r="E412" s="1">
        <v>426.36922900000002</v>
      </c>
      <c r="F412" s="1">
        <v>2.349056</v>
      </c>
      <c r="G412" s="1">
        <v>3.0813899999999999</v>
      </c>
      <c r="H412" s="1">
        <v>1.39595</v>
      </c>
    </row>
    <row r="413" spans="1:8" x14ac:dyDescent="0.25">
      <c r="A413">
        <v>67</v>
      </c>
      <c r="B413">
        <v>2025</v>
      </c>
      <c r="C413" s="1" t="s">
        <v>293</v>
      </c>
      <c r="D413" s="1" t="s">
        <v>294</v>
      </c>
      <c r="E413" s="1">
        <v>426.67888399999998</v>
      </c>
      <c r="F413" s="1">
        <v>2.3524799999999999</v>
      </c>
      <c r="G413" s="1">
        <v>3.0246719999999998</v>
      </c>
      <c r="H413" s="1">
        <v>1.3780079999999999</v>
      </c>
    </row>
    <row r="414" spans="1:8" x14ac:dyDescent="0.25">
      <c r="A414">
        <v>67</v>
      </c>
      <c r="B414">
        <v>2025</v>
      </c>
      <c r="C414" s="1" t="s">
        <v>293</v>
      </c>
      <c r="D414" s="1" t="s">
        <v>295</v>
      </c>
      <c r="E414" s="1">
        <v>427.91392000000002</v>
      </c>
      <c r="F414" s="1">
        <v>2.3681269999999999</v>
      </c>
      <c r="G414" s="1">
        <v>3.0410889999999999</v>
      </c>
      <c r="H414" s="1">
        <v>1.377921</v>
      </c>
    </row>
    <row r="415" spans="1:8" x14ac:dyDescent="0.25">
      <c r="A415">
        <v>67</v>
      </c>
      <c r="B415">
        <v>2025</v>
      </c>
      <c r="C415" s="1" t="s">
        <v>293</v>
      </c>
      <c r="D415" s="1" t="s">
        <v>296</v>
      </c>
      <c r="E415" s="1">
        <v>427.91150099999999</v>
      </c>
      <c r="F415" s="1">
        <v>2.3680889999999999</v>
      </c>
      <c r="G415" s="1">
        <v>3.036705</v>
      </c>
      <c r="H415" s="1">
        <v>1.376144</v>
      </c>
    </row>
    <row r="416" spans="1:8" x14ac:dyDescent="0.25">
      <c r="A416">
        <v>67</v>
      </c>
      <c r="B416">
        <v>2025</v>
      </c>
      <c r="C416" s="1" t="s">
        <v>293</v>
      </c>
      <c r="D416" s="1" t="s">
        <v>297</v>
      </c>
      <c r="E416" s="1">
        <v>424.601383</v>
      </c>
      <c r="F416" s="1">
        <v>2.3262740000000002</v>
      </c>
      <c r="G416" s="1">
        <v>3.0787100000000001</v>
      </c>
      <c r="H416" s="1">
        <v>1.3979200000000001</v>
      </c>
    </row>
    <row r="417" spans="1:8" x14ac:dyDescent="0.25">
      <c r="A417">
        <v>67</v>
      </c>
      <c r="B417">
        <v>2025</v>
      </c>
      <c r="C417" s="1" t="s">
        <v>293</v>
      </c>
      <c r="D417" s="1" t="s">
        <v>298</v>
      </c>
      <c r="E417" s="1">
        <v>427.73584499999998</v>
      </c>
      <c r="F417" s="1">
        <v>2.3660139999999998</v>
      </c>
      <c r="G417" s="1">
        <v>3.0585870000000002</v>
      </c>
      <c r="H417" s="1">
        <v>1.3892850000000001</v>
      </c>
    </row>
    <row r="418" spans="1:8" x14ac:dyDescent="0.25">
      <c r="A418">
        <v>67</v>
      </c>
      <c r="B418">
        <v>2025</v>
      </c>
      <c r="C418" s="1" t="s">
        <v>293</v>
      </c>
      <c r="D418" s="1" t="s">
        <v>299</v>
      </c>
      <c r="E418" s="1">
        <v>425.91075899999998</v>
      </c>
      <c r="F418" s="1">
        <v>2.3422800000000001</v>
      </c>
      <c r="G418" s="1">
        <v>2.9942139999999999</v>
      </c>
      <c r="H418" s="1">
        <v>1.370215</v>
      </c>
    </row>
    <row r="419" spans="1:8" x14ac:dyDescent="0.25">
      <c r="A419">
        <v>67</v>
      </c>
      <c r="B419">
        <v>2025</v>
      </c>
      <c r="C419" s="1" t="s">
        <v>293</v>
      </c>
      <c r="D419" s="1" t="s">
        <v>300</v>
      </c>
      <c r="E419" s="1">
        <v>428.17882500000002</v>
      </c>
      <c r="F419" s="1">
        <v>2.3724159999999999</v>
      </c>
      <c r="G419" s="1">
        <v>3.0068570000000001</v>
      </c>
      <c r="H419" s="1">
        <v>1.3662019999999999</v>
      </c>
    </row>
    <row r="420" spans="1:8" x14ac:dyDescent="0.25">
      <c r="A420">
        <v>67</v>
      </c>
      <c r="B420">
        <v>2025</v>
      </c>
      <c r="C420" s="1" t="s">
        <v>293</v>
      </c>
      <c r="D420" s="1" t="s">
        <v>301</v>
      </c>
      <c r="E420" s="1">
        <v>422.70384999999999</v>
      </c>
      <c r="F420" s="1">
        <v>2.3008989999999998</v>
      </c>
      <c r="G420" s="1">
        <v>3.0143710000000001</v>
      </c>
      <c r="H420" s="1">
        <v>1.371502</v>
      </c>
    </row>
    <row r="421" spans="1:8" x14ac:dyDescent="0.25">
      <c r="A421">
        <v>67</v>
      </c>
      <c r="B421">
        <v>2025</v>
      </c>
      <c r="C421" s="1" t="s">
        <v>293</v>
      </c>
      <c r="D421" s="1" t="s">
        <v>302</v>
      </c>
      <c r="E421" s="1">
        <v>421.78858600000001</v>
      </c>
      <c r="F421" s="1">
        <v>2.2889409999999999</v>
      </c>
      <c r="G421" s="1">
        <v>3.0431699999999999</v>
      </c>
      <c r="H421" s="1">
        <v>1.378074</v>
      </c>
    </row>
    <row r="422" spans="1:8" x14ac:dyDescent="0.25">
      <c r="A422">
        <v>67</v>
      </c>
      <c r="B422">
        <v>2025</v>
      </c>
      <c r="C422" s="1" t="s">
        <v>293</v>
      </c>
      <c r="D422" s="1" t="s">
        <v>303</v>
      </c>
      <c r="E422" s="1">
        <v>424.15989999999999</v>
      </c>
      <c r="F422" s="1">
        <v>2.319976</v>
      </c>
      <c r="G422" s="1">
        <v>2.9646370000000002</v>
      </c>
      <c r="H422" s="1">
        <v>1.357775</v>
      </c>
    </row>
    <row r="423" spans="1:8" x14ac:dyDescent="0.25">
      <c r="A423">
        <v>67</v>
      </c>
      <c r="B423">
        <v>2025</v>
      </c>
      <c r="C423" s="1" t="s">
        <v>293</v>
      </c>
      <c r="D423" s="1" t="s">
        <v>304</v>
      </c>
      <c r="E423" s="1">
        <v>423.55064399999998</v>
      </c>
      <c r="F423" s="1">
        <v>2.3121360000000002</v>
      </c>
      <c r="G423" s="1">
        <v>2.9840089999999999</v>
      </c>
      <c r="H423" s="1">
        <v>1.3615539999999999</v>
      </c>
    </row>
    <row r="424" spans="1:8" x14ac:dyDescent="0.25">
      <c r="A424">
        <v>67</v>
      </c>
      <c r="B424">
        <v>2025</v>
      </c>
      <c r="C424" s="1" t="s">
        <v>293</v>
      </c>
      <c r="D424" s="1" t="s">
        <v>305</v>
      </c>
      <c r="E424" s="1">
        <v>424.888282</v>
      </c>
      <c r="F424" s="1">
        <v>2.3294790000000001</v>
      </c>
      <c r="G424" s="1">
        <v>2.970316</v>
      </c>
      <c r="H424" s="1">
        <v>1.359982</v>
      </c>
    </row>
    <row r="425" spans="1:8" x14ac:dyDescent="0.25">
      <c r="A425">
        <v>67</v>
      </c>
      <c r="B425">
        <v>2025</v>
      </c>
      <c r="C425" s="1" t="s">
        <v>293</v>
      </c>
      <c r="D425" s="1" t="s">
        <v>306</v>
      </c>
      <c r="E425" s="1">
        <v>424.43597399999999</v>
      </c>
      <c r="F425" s="1">
        <v>2.3235969999999999</v>
      </c>
      <c r="G425" s="1">
        <v>2.9650880000000002</v>
      </c>
      <c r="H425" s="1">
        <v>1.3582460000000001</v>
      </c>
    </row>
    <row r="426" spans="1:8" x14ac:dyDescent="0.25">
      <c r="A426">
        <v>67</v>
      </c>
      <c r="B426">
        <v>2025</v>
      </c>
      <c r="C426" s="1" t="s">
        <v>293</v>
      </c>
      <c r="D426" s="1" t="s">
        <v>307</v>
      </c>
      <c r="E426" s="1">
        <v>425.32029899999998</v>
      </c>
      <c r="F426" s="1">
        <v>2.335178</v>
      </c>
      <c r="G426" s="1">
        <v>2.9734820000000002</v>
      </c>
      <c r="H426" s="1">
        <v>1.3604240000000001</v>
      </c>
    </row>
    <row r="427" spans="1:8" x14ac:dyDescent="0.25">
      <c r="A427">
        <v>67</v>
      </c>
      <c r="B427">
        <v>2025</v>
      </c>
      <c r="C427" s="1" t="s">
        <v>293</v>
      </c>
      <c r="D427" s="1" t="s">
        <v>308</v>
      </c>
      <c r="E427" s="1">
        <v>424.96227199999998</v>
      </c>
      <c r="F427" s="1">
        <v>2.3304580000000001</v>
      </c>
      <c r="G427" s="1">
        <v>2.971085</v>
      </c>
      <c r="H427" s="1">
        <v>1.3602829999999999</v>
      </c>
    </row>
    <row r="428" spans="1:8" x14ac:dyDescent="0.25">
      <c r="A428">
        <v>67</v>
      </c>
      <c r="B428">
        <v>2025</v>
      </c>
      <c r="C428" s="1" t="s">
        <v>293</v>
      </c>
      <c r="D428" s="1" t="s">
        <v>309</v>
      </c>
      <c r="E428" s="1">
        <v>425.61090100000001</v>
      </c>
      <c r="F428" s="1">
        <v>2.3389229999999999</v>
      </c>
      <c r="G428" s="1">
        <v>2.9687380000000001</v>
      </c>
      <c r="H428" s="1">
        <v>1.3594850000000001</v>
      </c>
    </row>
    <row r="429" spans="1:8" x14ac:dyDescent="0.25">
      <c r="A429">
        <v>67</v>
      </c>
      <c r="B429">
        <v>2025</v>
      </c>
      <c r="C429" s="1" t="s">
        <v>293</v>
      </c>
      <c r="D429" s="1" t="s">
        <v>310</v>
      </c>
      <c r="E429" s="1">
        <v>425.30996499999998</v>
      </c>
      <c r="F429" s="1">
        <v>2.3350420000000001</v>
      </c>
      <c r="G429" s="1">
        <v>2.9735610000000001</v>
      </c>
      <c r="H429" s="1">
        <v>1.3604529999999999</v>
      </c>
    </row>
    <row r="430" spans="1:8" x14ac:dyDescent="0.25">
      <c r="A430">
        <v>67</v>
      </c>
      <c r="B430">
        <v>2025</v>
      </c>
      <c r="C430" s="1" t="s">
        <v>293</v>
      </c>
      <c r="D430" s="1" t="s">
        <v>311</v>
      </c>
      <c r="E430" s="1">
        <v>425.81884500000001</v>
      </c>
      <c r="F430" s="1">
        <v>2.3416399999999999</v>
      </c>
      <c r="G430" s="1">
        <v>2.9649589999999999</v>
      </c>
      <c r="H430" s="1">
        <v>1.3591679999999999</v>
      </c>
    </row>
    <row r="431" spans="1:8" x14ac:dyDescent="0.25">
      <c r="A431">
        <v>67</v>
      </c>
      <c r="B431">
        <v>2025</v>
      </c>
      <c r="C431" s="1" t="s">
        <v>293</v>
      </c>
      <c r="D431" s="1" t="s">
        <v>312</v>
      </c>
      <c r="E431" s="1">
        <v>425.56044200000002</v>
      </c>
      <c r="F431" s="1">
        <v>2.3382740000000002</v>
      </c>
      <c r="G431" s="1">
        <v>2.969922</v>
      </c>
      <c r="H431" s="1">
        <v>1.359642</v>
      </c>
    </row>
    <row r="432" spans="1:8" x14ac:dyDescent="0.25">
      <c r="A432">
        <v>67</v>
      </c>
      <c r="B432">
        <v>2025</v>
      </c>
      <c r="C432" s="1" t="s">
        <v>293</v>
      </c>
      <c r="D432" s="1" t="s">
        <v>313</v>
      </c>
      <c r="E432" s="1">
        <v>425.976066</v>
      </c>
      <c r="F432" s="1">
        <v>2.3437160000000001</v>
      </c>
      <c r="G432" s="1">
        <v>2.9631889999999999</v>
      </c>
      <c r="H432" s="1">
        <v>1.359051</v>
      </c>
    </row>
    <row r="433" spans="1:8" x14ac:dyDescent="0.25">
      <c r="A433">
        <v>67</v>
      </c>
      <c r="B433">
        <v>2025</v>
      </c>
      <c r="C433" s="1" t="s">
        <v>293</v>
      </c>
      <c r="D433" s="1" t="s">
        <v>314</v>
      </c>
      <c r="E433" s="1">
        <v>425.748087</v>
      </c>
      <c r="F433" s="1">
        <v>2.3407089999999999</v>
      </c>
      <c r="G433" s="1">
        <v>2.966307</v>
      </c>
      <c r="H433" s="1">
        <v>1.3592880000000001</v>
      </c>
    </row>
    <row r="434" spans="1:8" x14ac:dyDescent="0.25">
      <c r="A434">
        <v>67</v>
      </c>
      <c r="B434">
        <v>2025</v>
      </c>
      <c r="C434" s="1" t="s">
        <v>293</v>
      </c>
      <c r="D434" s="1" t="s">
        <v>315</v>
      </c>
      <c r="E434" s="1">
        <v>426.09853800000002</v>
      </c>
      <c r="F434" s="1">
        <v>2.3453330000000001</v>
      </c>
      <c r="G434" s="1">
        <v>2.964035</v>
      </c>
      <c r="H434" s="1">
        <v>1.3593839999999999</v>
      </c>
    </row>
    <row r="435" spans="1:8" x14ac:dyDescent="0.25">
      <c r="A435">
        <v>67</v>
      </c>
      <c r="B435">
        <v>2025</v>
      </c>
      <c r="C435" s="1" t="s">
        <v>293</v>
      </c>
      <c r="D435" s="1" t="s">
        <v>316</v>
      </c>
      <c r="E435" s="1">
        <v>425.89574499999998</v>
      </c>
      <c r="F435" s="1">
        <v>2.342654</v>
      </c>
      <c r="G435" s="1">
        <v>2.963816</v>
      </c>
      <c r="H435" s="1">
        <v>1.3591610000000001</v>
      </c>
    </row>
    <row r="436" spans="1:8" x14ac:dyDescent="0.25">
      <c r="A436">
        <v>67</v>
      </c>
      <c r="B436">
        <v>2025</v>
      </c>
      <c r="C436" s="1" t="s">
        <v>293</v>
      </c>
      <c r="D436" s="1" t="s">
        <v>317</v>
      </c>
      <c r="E436" s="1">
        <v>426.19656600000002</v>
      </c>
      <c r="F436" s="1">
        <v>2.3466279999999999</v>
      </c>
      <c r="G436" s="1">
        <v>2.965179</v>
      </c>
      <c r="H436" s="1">
        <v>1.3598239999999999</v>
      </c>
    </row>
    <row r="437" spans="1:8" x14ac:dyDescent="0.25">
      <c r="A437">
        <v>67</v>
      </c>
      <c r="B437">
        <v>2025</v>
      </c>
      <c r="C437" s="1" t="s">
        <v>293</v>
      </c>
      <c r="D437" s="1" t="s">
        <v>318</v>
      </c>
      <c r="E437" s="1">
        <v>426.01384400000001</v>
      </c>
      <c r="F437" s="1">
        <v>2.344214</v>
      </c>
      <c r="G437" s="1">
        <v>2.963387</v>
      </c>
      <c r="H437" s="1">
        <v>1.3590500000000001</v>
      </c>
    </row>
    <row r="438" spans="1:8" x14ac:dyDescent="0.25">
      <c r="A438">
        <v>67</v>
      </c>
      <c r="B438">
        <v>2025</v>
      </c>
      <c r="C438" s="1" t="s">
        <v>293</v>
      </c>
      <c r="D438" s="1" t="s">
        <v>319</v>
      </c>
      <c r="E438" s="1">
        <v>426.27680400000003</v>
      </c>
      <c r="F438" s="1">
        <v>2.3476880000000002</v>
      </c>
      <c r="G438" s="1">
        <v>2.966367</v>
      </c>
      <c r="H438" s="1">
        <v>1.360625</v>
      </c>
    </row>
    <row r="439" spans="1:8" x14ac:dyDescent="0.25">
      <c r="A439">
        <v>67</v>
      </c>
      <c r="B439">
        <v>2025</v>
      </c>
      <c r="C439" s="1" t="s">
        <v>293</v>
      </c>
      <c r="D439" s="1" t="s">
        <v>320</v>
      </c>
      <c r="E439" s="1">
        <v>426.11061100000001</v>
      </c>
      <c r="F439" s="1">
        <v>2.3454920000000001</v>
      </c>
      <c r="G439" s="1">
        <v>2.9640819999999999</v>
      </c>
      <c r="H439" s="1">
        <v>1.359413</v>
      </c>
    </row>
    <row r="440" spans="1:8" x14ac:dyDescent="0.25">
      <c r="A440">
        <v>67</v>
      </c>
      <c r="B440">
        <v>2025</v>
      </c>
      <c r="C440" s="1" t="s">
        <v>293</v>
      </c>
      <c r="D440" s="1" t="s">
        <v>321</v>
      </c>
      <c r="E440" s="1">
        <v>426.34353800000002</v>
      </c>
      <c r="F440" s="1">
        <v>2.34857</v>
      </c>
      <c r="G440" s="1">
        <v>2.9681190000000002</v>
      </c>
      <c r="H440" s="1">
        <v>1.361227</v>
      </c>
    </row>
    <row r="441" spans="1:8" x14ac:dyDescent="0.25">
      <c r="A441">
        <v>67</v>
      </c>
      <c r="B441">
        <v>2025</v>
      </c>
      <c r="C441" s="1" t="s">
        <v>293</v>
      </c>
      <c r="D441" s="1" t="s">
        <v>322</v>
      </c>
      <c r="E441" s="1">
        <v>426.19131399999998</v>
      </c>
      <c r="F441" s="1">
        <v>2.3465579999999999</v>
      </c>
      <c r="G441" s="1">
        <v>2.9650970000000001</v>
      </c>
      <c r="H441" s="1">
        <v>1.3597950000000001</v>
      </c>
    </row>
    <row r="442" spans="1:8" x14ac:dyDescent="0.25">
      <c r="A442">
        <v>67</v>
      </c>
      <c r="B442">
        <v>2025</v>
      </c>
      <c r="C442" s="1" t="s">
        <v>293</v>
      </c>
      <c r="D442" s="1" t="s">
        <v>323</v>
      </c>
      <c r="E442" s="1">
        <v>426.400104</v>
      </c>
      <c r="F442" s="1">
        <v>2.3493179999999998</v>
      </c>
      <c r="G442" s="1">
        <v>2.9690669999999999</v>
      </c>
      <c r="H442" s="1">
        <v>1.3616090000000001</v>
      </c>
    </row>
    <row r="443" spans="1:8" x14ac:dyDescent="0.25">
      <c r="A443">
        <v>67</v>
      </c>
      <c r="B443">
        <v>2025</v>
      </c>
      <c r="C443" s="1" t="s">
        <v>293</v>
      </c>
      <c r="D443" s="1" t="s">
        <v>324</v>
      </c>
      <c r="E443" s="1">
        <v>426.25953099999998</v>
      </c>
      <c r="F443" s="1">
        <v>2.3474599999999999</v>
      </c>
      <c r="G443" s="1">
        <v>2.9660959999999998</v>
      </c>
      <c r="H443" s="1">
        <v>1.3604560000000001</v>
      </c>
    </row>
    <row r="444" spans="1:8" x14ac:dyDescent="0.25">
      <c r="A444">
        <v>67</v>
      </c>
      <c r="B444">
        <v>2025</v>
      </c>
      <c r="C444" s="1" t="s">
        <v>293</v>
      </c>
      <c r="D444" s="1" t="s">
        <v>325</v>
      </c>
      <c r="E444" s="1">
        <v>426.448621</v>
      </c>
      <c r="F444" s="1">
        <v>2.349961</v>
      </c>
      <c r="G444" s="1">
        <v>2.9703930000000001</v>
      </c>
      <c r="H444" s="1">
        <v>1.3619859999999999</v>
      </c>
    </row>
    <row r="445" spans="1:8" x14ac:dyDescent="0.25">
      <c r="A445">
        <v>67</v>
      </c>
      <c r="B445">
        <v>2025</v>
      </c>
      <c r="C445" s="1" t="s">
        <v>293</v>
      </c>
      <c r="D445" s="1" t="s">
        <v>326</v>
      </c>
      <c r="E445" s="1">
        <v>426.31803500000001</v>
      </c>
      <c r="F445" s="1">
        <v>2.348233</v>
      </c>
      <c r="G445" s="1">
        <v>2.9676459999999998</v>
      </c>
      <c r="H445" s="1">
        <v>1.3610549999999999</v>
      </c>
    </row>
    <row r="446" spans="1:8" x14ac:dyDescent="0.25">
      <c r="A446">
        <v>67</v>
      </c>
      <c r="B446">
        <v>2025</v>
      </c>
      <c r="C446" s="1" t="s">
        <v>293</v>
      </c>
      <c r="D446" s="1" t="s">
        <v>327</v>
      </c>
      <c r="E446" s="1">
        <v>426.49060900000001</v>
      </c>
      <c r="F446" s="1">
        <v>2.3505159999999998</v>
      </c>
      <c r="G446" s="1">
        <v>2.9715989999999999</v>
      </c>
      <c r="H446" s="1">
        <v>1.3621300000000001</v>
      </c>
    </row>
    <row r="447" spans="1:8" x14ac:dyDescent="0.25">
      <c r="A447">
        <v>67</v>
      </c>
      <c r="B447">
        <v>2025</v>
      </c>
      <c r="C447" s="1" t="s">
        <v>293</v>
      </c>
      <c r="D447" s="1" t="s">
        <v>328</v>
      </c>
      <c r="E447" s="1">
        <v>426.368808</v>
      </c>
      <c r="F447" s="1">
        <v>2.3489049999999998</v>
      </c>
      <c r="G447" s="1">
        <v>2.9684300000000001</v>
      </c>
      <c r="H447" s="1">
        <v>1.3613900000000001</v>
      </c>
    </row>
    <row r="448" spans="1:8" x14ac:dyDescent="0.25">
      <c r="A448">
        <v>67</v>
      </c>
      <c r="B448">
        <v>2025</v>
      </c>
      <c r="C448" s="1" t="s">
        <v>293</v>
      </c>
      <c r="D448" s="1" t="s">
        <v>329</v>
      </c>
      <c r="E448" s="1">
        <v>426.52742799999999</v>
      </c>
      <c r="F448" s="1">
        <v>2.3510040000000001</v>
      </c>
      <c r="G448" s="1">
        <v>2.9726349999999999</v>
      </c>
      <c r="H448" s="1">
        <v>1.362258</v>
      </c>
    </row>
    <row r="449" spans="1:8" x14ac:dyDescent="0.25">
      <c r="A449">
        <v>67</v>
      </c>
      <c r="B449">
        <v>2025</v>
      </c>
      <c r="C449" s="1" t="s">
        <v>293</v>
      </c>
      <c r="D449" s="1" t="s">
        <v>330</v>
      </c>
      <c r="E449" s="1">
        <v>426.41314</v>
      </c>
      <c r="F449" s="1">
        <v>2.349491</v>
      </c>
      <c r="G449" s="1">
        <v>2.9694370000000001</v>
      </c>
      <c r="H449" s="1">
        <v>1.361712</v>
      </c>
    </row>
    <row r="450" spans="1:8" x14ac:dyDescent="0.25">
      <c r="A450">
        <v>67</v>
      </c>
      <c r="B450">
        <v>2025</v>
      </c>
      <c r="C450" s="1" t="s">
        <v>293</v>
      </c>
      <c r="D450" s="1" t="s">
        <v>331</v>
      </c>
      <c r="E450" s="1">
        <v>425.211389</v>
      </c>
      <c r="F450" s="1">
        <v>2.3338220000000001</v>
      </c>
      <c r="G450" s="1">
        <v>3.038027</v>
      </c>
      <c r="H450" s="1">
        <v>1.386415</v>
      </c>
    </row>
    <row r="451" spans="1:8" x14ac:dyDescent="0.25">
      <c r="A451">
        <v>67</v>
      </c>
      <c r="B451">
        <v>2025</v>
      </c>
      <c r="C451" s="1" t="s">
        <v>293</v>
      </c>
      <c r="D451" s="1" t="s">
        <v>332</v>
      </c>
      <c r="E451" s="1">
        <v>425.095551</v>
      </c>
      <c r="F451" s="1">
        <v>2.3324250000000002</v>
      </c>
      <c r="G451" s="1">
        <v>2.9906790000000001</v>
      </c>
      <c r="H451" s="1">
        <v>1.3659939999999999</v>
      </c>
    </row>
    <row r="452" spans="1:8" x14ac:dyDescent="0.25">
      <c r="A452">
        <v>67</v>
      </c>
      <c r="B452">
        <v>2025</v>
      </c>
      <c r="C452" s="1" t="s">
        <v>293</v>
      </c>
      <c r="D452" s="1" t="s">
        <v>333</v>
      </c>
      <c r="E452" s="1">
        <v>425.04298</v>
      </c>
      <c r="F452" s="1">
        <v>2.331585</v>
      </c>
      <c r="G452" s="1">
        <v>2.966224</v>
      </c>
      <c r="H452" s="1">
        <v>1.3572630000000001</v>
      </c>
    </row>
    <row r="453" spans="1:8" x14ac:dyDescent="0.25">
      <c r="A453">
        <v>67</v>
      </c>
      <c r="B453">
        <v>2025</v>
      </c>
      <c r="C453" s="1" t="s">
        <v>293</v>
      </c>
      <c r="D453" s="1" t="s">
        <v>334</v>
      </c>
      <c r="E453" s="1">
        <v>425.09150099999999</v>
      </c>
      <c r="F453" s="1">
        <v>2.3322029999999998</v>
      </c>
      <c r="G453" s="1">
        <v>2.9880789999999999</v>
      </c>
      <c r="H453" s="1">
        <v>1.363062</v>
      </c>
    </row>
    <row r="454" spans="1:8" x14ac:dyDescent="0.25">
      <c r="A454">
        <v>67</v>
      </c>
      <c r="B454">
        <v>2025</v>
      </c>
      <c r="C454" s="1" t="s">
        <v>293</v>
      </c>
      <c r="D454" s="1" t="s">
        <v>335</v>
      </c>
      <c r="E454" s="1">
        <v>425.16385000000002</v>
      </c>
      <c r="F454" s="1">
        <v>2.333504</v>
      </c>
      <c r="G454" s="1">
        <v>3.0444689999999999</v>
      </c>
      <c r="H454" s="1">
        <v>1.3836379999999999</v>
      </c>
    </row>
    <row r="455" spans="1:8" x14ac:dyDescent="0.25">
      <c r="A455">
        <v>67</v>
      </c>
      <c r="B455">
        <v>2025</v>
      </c>
      <c r="C455" s="1" t="s">
        <v>293</v>
      </c>
      <c r="D455" s="1" t="s">
        <v>336</v>
      </c>
      <c r="E455" s="1">
        <v>423.04823599999997</v>
      </c>
      <c r="F455" s="1">
        <v>2.305285</v>
      </c>
      <c r="G455" s="1">
        <v>2.954996</v>
      </c>
      <c r="H455" s="1">
        <v>1.3549610000000001</v>
      </c>
    </row>
    <row r="456" spans="1:8" x14ac:dyDescent="0.25">
      <c r="A456">
        <v>67</v>
      </c>
      <c r="B456">
        <v>2025</v>
      </c>
      <c r="C456" s="1" t="s">
        <v>293</v>
      </c>
      <c r="D456" s="1" t="s">
        <v>337</v>
      </c>
      <c r="E456" s="1">
        <v>424.88887299999999</v>
      </c>
      <c r="F456" s="1">
        <v>2.3295309999999998</v>
      </c>
      <c r="G456" s="1">
        <v>3.0006729999999999</v>
      </c>
      <c r="H456" s="1">
        <v>1.367958</v>
      </c>
    </row>
    <row r="457" spans="1:8" x14ac:dyDescent="0.25">
      <c r="A457">
        <v>67</v>
      </c>
      <c r="B457">
        <v>2025</v>
      </c>
      <c r="C457" s="1" t="s">
        <v>293</v>
      </c>
      <c r="D457" s="1" t="s">
        <v>338</v>
      </c>
      <c r="E457" s="1">
        <v>424.60982200000001</v>
      </c>
      <c r="F457" s="1">
        <v>2.325806</v>
      </c>
      <c r="G457" s="1">
        <v>2.990993</v>
      </c>
      <c r="H457" s="1">
        <v>1.3658669999999999</v>
      </c>
    </row>
    <row r="458" spans="1:8" x14ac:dyDescent="0.25">
      <c r="A458">
        <v>67</v>
      </c>
      <c r="B458">
        <v>2025</v>
      </c>
      <c r="C458" s="1" t="s">
        <v>293</v>
      </c>
      <c r="D458" s="1" t="s">
        <v>339</v>
      </c>
      <c r="E458" s="1">
        <v>424.91350999999997</v>
      </c>
      <c r="F458" s="1">
        <v>2.3298809999999999</v>
      </c>
      <c r="G458" s="1">
        <v>2.9978060000000002</v>
      </c>
      <c r="H458" s="1">
        <v>1.367497</v>
      </c>
    </row>
    <row r="459" spans="1:8" x14ac:dyDescent="0.25">
      <c r="A459">
        <v>67</v>
      </c>
      <c r="B459">
        <v>2025</v>
      </c>
      <c r="C459" s="1" t="s">
        <v>293</v>
      </c>
      <c r="D459" s="1" t="s">
        <v>340</v>
      </c>
      <c r="E459" s="1">
        <v>423.16987499999999</v>
      </c>
      <c r="F459" s="1">
        <v>2.3064979999999999</v>
      </c>
      <c r="G459" s="1">
        <v>2.9697680000000002</v>
      </c>
      <c r="H459" s="1">
        <v>1.358282</v>
      </c>
    </row>
    <row r="460" spans="1:8" x14ac:dyDescent="0.25">
      <c r="A460">
        <v>67</v>
      </c>
      <c r="B460">
        <v>2025</v>
      </c>
      <c r="C460" s="1" t="s">
        <v>293</v>
      </c>
      <c r="D460" s="1" t="s">
        <v>341</v>
      </c>
      <c r="E460" s="1">
        <v>424.56729799999999</v>
      </c>
      <c r="F460" s="1">
        <v>2.3252030000000001</v>
      </c>
      <c r="G460" s="1">
        <v>2.9966840000000001</v>
      </c>
      <c r="H460" s="1">
        <v>1.3673109999999999</v>
      </c>
    </row>
    <row r="461" spans="1:8" x14ac:dyDescent="0.25">
      <c r="A461">
        <v>67</v>
      </c>
      <c r="B461">
        <v>2025</v>
      </c>
      <c r="C461" s="1" t="s">
        <v>293</v>
      </c>
      <c r="D461" s="1" t="s">
        <v>342</v>
      </c>
      <c r="E461" s="1">
        <v>429.53395499999999</v>
      </c>
      <c r="F461" s="1">
        <v>2.3891840000000002</v>
      </c>
      <c r="G461" s="1">
        <v>2.9482889999999999</v>
      </c>
      <c r="H461" s="1">
        <v>1.3374079999999999</v>
      </c>
    </row>
    <row r="462" spans="1:8" x14ac:dyDescent="0.25">
      <c r="A462">
        <v>67</v>
      </c>
      <c r="B462">
        <v>2025</v>
      </c>
      <c r="C462" s="1" t="s">
        <v>293</v>
      </c>
      <c r="D462" s="1" t="s">
        <v>343</v>
      </c>
      <c r="E462" s="1">
        <v>429.47071099999999</v>
      </c>
      <c r="F462" s="1">
        <v>2.3883589999999999</v>
      </c>
      <c r="G462" s="1">
        <v>2.9501170000000001</v>
      </c>
      <c r="H462" s="1">
        <v>1.338306</v>
      </c>
    </row>
    <row r="463" spans="1:8" x14ac:dyDescent="0.25">
      <c r="A463">
        <v>67</v>
      </c>
      <c r="B463">
        <v>2025</v>
      </c>
      <c r="C463" s="1" t="s">
        <v>293</v>
      </c>
      <c r="D463" s="1" t="s">
        <v>344</v>
      </c>
      <c r="E463" s="1">
        <v>427.35044599999998</v>
      </c>
      <c r="F463" s="1">
        <v>2.3609290000000001</v>
      </c>
      <c r="G463" s="1">
        <v>2.8574579999999998</v>
      </c>
      <c r="H463" s="1">
        <v>1.3060430000000001</v>
      </c>
    </row>
    <row r="464" spans="1:8" x14ac:dyDescent="0.25">
      <c r="A464">
        <v>67</v>
      </c>
      <c r="B464">
        <v>2025</v>
      </c>
      <c r="C464" s="1" t="s">
        <v>293</v>
      </c>
      <c r="D464" s="1" t="s">
        <v>345</v>
      </c>
      <c r="E464" s="1">
        <v>427.874753</v>
      </c>
      <c r="F464" s="1">
        <v>2.367788</v>
      </c>
      <c r="G464" s="1">
        <v>2.8726940000000001</v>
      </c>
      <c r="H464" s="1">
        <v>1.310692</v>
      </c>
    </row>
    <row r="465" spans="1:8" x14ac:dyDescent="0.25">
      <c r="A465">
        <v>67</v>
      </c>
      <c r="B465">
        <v>2025</v>
      </c>
      <c r="C465" s="1" t="s">
        <v>293</v>
      </c>
      <c r="D465" s="1" t="s">
        <v>346</v>
      </c>
      <c r="E465" s="1">
        <v>427.39647400000001</v>
      </c>
      <c r="F465" s="1">
        <v>2.3615719999999998</v>
      </c>
      <c r="G465" s="1">
        <v>2.8603740000000002</v>
      </c>
      <c r="H465" s="1">
        <v>1.307369</v>
      </c>
    </row>
    <row r="466" spans="1:8" x14ac:dyDescent="0.25">
      <c r="A466">
        <v>67</v>
      </c>
      <c r="B466">
        <v>2025</v>
      </c>
      <c r="C466" s="1" t="s">
        <v>293</v>
      </c>
      <c r="D466" s="1" t="s">
        <v>347</v>
      </c>
      <c r="E466" s="1">
        <v>427.58213499999999</v>
      </c>
      <c r="F466" s="1">
        <v>2.3639619999999999</v>
      </c>
      <c r="G466" s="1">
        <v>2.8651230000000001</v>
      </c>
      <c r="H466" s="1">
        <v>1.308594</v>
      </c>
    </row>
    <row r="467" spans="1:8" x14ac:dyDescent="0.25">
      <c r="A467">
        <v>67</v>
      </c>
      <c r="B467">
        <v>2025</v>
      </c>
      <c r="C467" s="1" t="s">
        <v>293</v>
      </c>
      <c r="D467" s="1" t="s">
        <v>348</v>
      </c>
      <c r="E467" s="1">
        <v>426.00773800000002</v>
      </c>
      <c r="F467" s="1">
        <v>2.343979</v>
      </c>
      <c r="G467" s="1">
        <v>2.8412959999999998</v>
      </c>
      <c r="H467" s="1">
        <v>1.3014669999999999</v>
      </c>
    </row>
    <row r="468" spans="1:8" x14ac:dyDescent="0.25">
      <c r="A468">
        <v>67</v>
      </c>
      <c r="B468">
        <v>2025</v>
      </c>
      <c r="C468" s="1" t="s">
        <v>293</v>
      </c>
      <c r="D468" s="1" t="s">
        <v>349</v>
      </c>
      <c r="E468" s="1">
        <v>427.29317099999997</v>
      </c>
      <c r="F468" s="1">
        <v>2.3603230000000002</v>
      </c>
      <c r="G468" s="1">
        <v>2.865713</v>
      </c>
      <c r="H468" s="1">
        <v>1.3100940000000001</v>
      </c>
    </row>
    <row r="469" spans="1:8" x14ac:dyDescent="0.25">
      <c r="A469">
        <v>67</v>
      </c>
      <c r="B469">
        <v>2025</v>
      </c>
      <c r="C469" s="1" t="s">
        <v>293</v>
      </c>
      <c r="D469" s="1" t="s">
        <v>350</v>
      </c>
      <c r="E469" s="1">
        <v>429.73578600000002</v>
      </c>
      <c r="F469" s="1">
        <v>2.3914930000000001</v>
      </c>
      <c r="G469" s="1">
        <v>3.0258340000000001</v>
      </c>
      <c r="H469" s="1">
        <v>1.369569</v>
      </c>
    </row>
    <row r="470" spans="1:8" x14ac:dyDescent="0.25">
      <c r="A470">
        <v>67</v>
      </c>
      <c r="B470">
        <v>2025</v>
      </c>
      <c r="C470" s="1" t="s">
        <v>293</v>
      </c>
      <c r="D470" s="1" t="s">
        <v>351</v>
      </c>
      <c r="E470" s="1">
        <v>429.763328</v>
      </c>
      <c r="F470" s="1">
        <v>2.3917619999999999</v>
      </c>
      <c r="G470" s="1">
        <v>3.0221279999999999</v>
      </c>
      <c r="H470" s="1">
        <v>1.3668149999999999</v>
      </c>
    </row>
    <row r="471" spans="1:8" x14ac:dyDescent="0.25">
      <c r="A471">
        <v>67</v>
      </c>
      <c r="B471">
        <v>2025</v>
      </c>
      <c r="C471" s="1" t="s">
        <v>293</v>
      </c>
      <c r="D471" s="1" t="s">
        <v>352</v>
      </c>
      <c r="E471" s="1">
        <v>429.67482899999999</v>
      </c>
      <c r="F471" s="1">
        <v>2.3907069999999999</v>
      </c>
      <c r="G471" s="1">
        <v>3.0282550000000001</v>
      </c>
      <c r="H471" s="1">
        <v>1.369958</v>
      </c>
    </row>
    <row r="472" spans="1:8" x14ac:dyDescent="0.25">
      <c r="A472">
        <v>67</v>
      </c>
      <c r="B472">
        <v>2025</v>
      </c>
      <c r="C472" s="1" t="s">
        <v>353</v>
      </c>
      <c r="D472" s="1" t="s">
        <v>354</v>
      </c>
      <c r="E472" s="1">
        <v>425.01186300000001</v>
      </c>
      <c r="F472" s="1">
        <v>2.3317130000000001</v>
      </c>
      <c r="G472" s="1">
        <v>3.0275280000000002</v>
      </c>
      <c r="H472" s="1">
        <v>1.377291</v>
      </c>
    </row>
    <row r="473" spans="1:8" x14ac:dyDescent="0.25">
      <c r="A473">
        <v>67</v>
      </c>
      <c r="B473">
        <v>2025</v>
      </c>
      <c r="C473" s="1" t="s">
        <v>353</v>
      </c>
      <c r="D473" s="1" t="s">
        <v>355</v>
      </c>
      <c r="E473" s="1">
        <v>425.01654300000001</v>
      </c>
      <c r="F473" s="1">
        <v>2.3317580000000002</v>
      </c>
      <c r="G473" s="1">
        <v>3.0292379999999999</v>
      </c>
      <c r="H473" s="1">
        <v>1.3772930000000001</v>
      </c>
    </row>
    <row r="474" spans="1:8" x14ac:dyDescent="0.25">
      <c r="A474">
        <v>67</v>
      </c>
      <c r="B474">
        <v>2030</v>
      </c>
      <c r="C474" s="1" t="s">
        <v>12</v>
      </c>
      <c r="D474" s="1" t="s">
        <v>13</v>
      </c>
      <c r="E474" s="1">
        <v>430.77406400000001</v>
      </c>
      <c r="F474" s="1">
        <v>2.4046470000000002</v>
      </c>
      <c r="G474" s="1">
        <v>3.019698</v>
      </c>
      <c r="H474" s="1">
        <v>1.4384410000000001</v>
      </c>
    </row>
    <row r="475" spans="1:8" x14ac:dyDescent="0.25">
      <c r="A475">
        <v>67</v>
      </c>
      <c r="B475">
        <v>2030</v>
      </c>
      <c r="C475" s="1" t="s">
        <v>12</v>
      </c>
      <c r="D475" s="1" t="s">
        <v>17</v>
      </c>
      <c r="E475" s="1">
        <v>431.91644100000002</v>
      </c>
      <c r="F475" s="1">
        <v>2.4193639999999998</v>
      </c>
      <c r="G475" s="1">
        <v>3.0443250000000002</v>
      </c>
      <c r="H475" s="1">
        <v>1.4443980000000001</v>
      </c>
    </row>
    <row r="476" spans="1:8" x14ac:dyDescent="0.25">
      <c r="A476">
        <v>67</v>
      </c>
      <c r="B476">
        <v>2030</v>
      </c>
      <c r="C476" s="1" t="s">
        <v>12</v>
      </c>
      <c r="D476" s="1" t="s">
        <v>23</v>
      </c>
      <c r="E476" s="1">
        <v>431.91190799999998</v>
      </c>
      <c r="F476" s="1">
        <v>2.4194200000000001</v>
      </c>
      <c r="G476" s="1">
        <v>3.04053</v>
      </c>
      <c r="H476" s="1">
        <v>1.44289</v>
      </c>
    </row>
    <row r="477" spans="1:8" x14ac:dyDescent="0.25">
      <c r="A477">
        <v>67</v>
      </c>
      <c r="B477">
        <v>2030</v>
      </c>
      <c r="C477" s="1" t="s">
        <v>12</v>
      </c>
      <c r="D477" s="1" t="s">
        <v>26</v>
      </c>
      <c r="E477" s="1">
        <v>441.69012300000003</v>
      </c>
      <c r="F477" s="1">
        <v>2.544054</v>
      </c>
      <c r="G477" s="1">
        <v>3.1996199999999999</v>
      </c>
      <c r="H477" s="1">
        <v>1.4785680000000001</v>
      </c>
    </row>
    <row r="478" spans="1:8" x14ac:dyDescent="0.25">
      <c r="A478">
        <v>67</v>
      </c>
      <c r="B478">
        <v>2030</v>
      </c>
      <c r="C478" s="1" t="s">
        <v>12</v>
      </c>
      <c r="D478" s="1" t="s">
        <v>27</v>
      </c>
      <c r="E478" s="1">
        <v>441.85386599999998</v>
      </c>
      <c r="F478" s="1">
        <v>2.5461200000000002</v>
      </c>
      <c r="G478" s="1">
        <v>3.2134109999999998</v>
      </c>
      <c r="H478" s="1">
        <v>1.4818469999999999</v>
      </c>
    </row>
    <row r="479" spans="1:8" x14ac:dyDescent="0.25">
      <c r="A479">
        <v>67</v>
      </c>
      <c r="B479">
        <v>2030</v>
      </c>
      <c r="C479" s="1" t="s">
        <v>12</v>
      </c>
      <c r="D479" s="1" t="s">
        <v>28</v>
      </c>
      <c r="E479" s="1">
        <v>441.69193899999999</v>
      </c>
      <c r="F479" s="1">
        <v>2.5440680000000002</v>
      </c>
      <c r="G479" s="1">
        <v>3.2001010000000001</v>
      </c>
      <c r="H479" s="1">
        <v>1.4785839999999999</v>
      </c>
    </row>
    <row r="480" spans="1:8" x14ac:dyDescent="0.25">
      <c r="A480">
        <v>67</v>
      </c>
      <c r="B480">
        <v>2030</v>
      </c>
      <c r="C480" s="1" t="s">
        <v>12</v>
      </c>
      <c r="D480" s="1" t="s">
        <v>29</v>
      </c>
      <c r="E480" s="1">
        <v>442.03205000000003</v>
      </c>
      <c r="F480" s="1">
        <v>2.5483470000000001</v>
      </c>
      <c r="G480" s="1">
        <v>3.191684</v>
      </c>
      <c r="H480" s="1">
        <v>1.479203</v>
      </c>
    </row>
    <row r="481" spans="1:8" x14ac:dyDescent="0.25">
      <c r="A481">
        <v>67</v>
      </c>
      <c r="B481">
        <v>2030</v>
      </c>
      <c r="C481" s="1" t="s">
        <v>12</v>
      </c>
      <c r="D481" s="1" t="s">
        <v>30</v>
      </c>
      <c r="E481" s="1">
        <v>446.67848600000002</v>
      </c>
      <c r="F481" s="1">
        <v>2.6084909999999999</v>
      </c>
      <c r="G481" s="1">
        <v>3.2442769999999999</v>
      </c>
      <c r="H481" s="1">
        <v>1.491724</v>
      </c>
    </row>
    <row r="482" spans="1:8" x14ac:dyDescent="0.25">
      <c r="A482">
        <v>67</v>
      </c>
      <c r="B482">
        <v>2030</v>
      </c>
      <c r="C482" s="1" t="s">
        <v>12</v>
      </c>
      <c r="D482" s="1" t="s">
        <v>31</v>
      </c>
      <c r="E482" s="1">
        <v>445.16036200000002</v>
      </c>
      <c r="F482" s="1">
        <v>2.5895809999999999</v>
      </c>
      <c r="G482" s="1">
        <v>3.2172200000000002</v>
      </c>
      <c r="H482" s="1">
        <v>1.48237</v>
      </c>
    </row>
    <row r="483" spans="1:8" x14ac:dyDescent="0.25">
      <c r="A483">
        <v>67</v>
      </c>
      <c r="B483">
        <v>2030</v>
      </c>
      <c r="C483" s="1" t="s">
        <v>12</v>
      </c>
      <c r="D483" s="1" t="s">
        <v>32</v>
      </c>
      <c r="E483" s="1">
        <v>446.75314900000001</v>
      </c>
      <c r="F483" s="1">
        <v>2.608244</v>
      </c>
      <c r="G483" s="1">
        <v>3.2632490000000001</v>
      </c>
      <c r="H483" s="1">
        <v>1.5000370000000001</v>
      </c>
    </row>
    <row r="484" spans="1:8" x14ac:dyDescent="0.25">
      <c r="A484">
        <v>67</v>
      </c>
      <c r="B484">
        <v>2030</v>
      </c>
      <c r="C484" s="1" t="s">
        <v>12</v>
      </c>
      <c r="D484" s="1" t="s">
        <v>33</v>
      </c>
      <c r="E484" s="1">
        <v>446.824951</v>
      </c>
      <c r="F484" s="1">
        <v>2.6088360000000002</v>
      </c>
      <c r="G484" s="1">
        <v>3.2744719999999998</v>
      </c>
      <c r="H484" s="1">
        <v>1.501241</v>
      </c>
    </row>
    <row r="485" spans="1:8" x14ac:dyDescent="0.25">
      <c r="A485">
        <v>67</v>
      </c>
      <c r="B485">
        <v>2030</v>
      </c>
      <c r="C485" s="1" t="s">
        <v>12</v>
      </c>
      <c r="D485" s="1" t="s">
        <v>34</v>
      </c>
      <c r="E485" s="1">
        <v>445.57798700000001</v>
      </c>
      <c r="F485" s="1">
        <v>2.5950630000000001</v>
      </c>
      <c r="G485" s="1">
        <v>3.0760450000000001</v>
      </c>
      <c r="H485" s="1">
        <v>1.432199</v>
      </c>
    </row>
    <row r="486" spans="1:8" x14ac:dyDescent="0.25">
      <c r="A486">
        <v>67</v>
      </c>
      <c r="B486">
        <v>2030</v>
      </c>
      <c r="C486" s="1" t="s">
        <v>12</v>
      </c>
      <c r="D486" s="1" t="s">
        <v>35</v>
      </c>
      <c r="E486" s="1">
        <v>432.908974</v>
      </c>
      <c r="F486" s="1">
        <v>2.4309150000000002</v>
      </c>
      <c r="G486" s="1">
        <v>3.030646</v>
      </c>
      <c r="H486" s="1">
        <v>1.4321550000000001</v>
      </c>
    </row>
    <row r="487" spans="1:8" x14ac:dyDescent="0.25">
      <c r="A487">
        <v>67</v>
      </c>
      <c r="B487">
        <v>2030</v>
      </c>
      <c r="C487" s="1" t="s">
        <v>12</v>
      </c>
      <c r="D487" s="1" t="s">
        <v>36</v>
      </c>
      <c r="E487" s="1">
        <v>431.86484000000002</v>
      </c>
      <c r="F487" s="1">
        <v>2.4183379999999999</v>
      </c>
      <c r="G487" s="1">
        <v>3.0401660000000001</v>
      </c>
      <c r="H487" s="1">
        <v>1.435905</v>
      </c>
    </row>
    <row r="488" spans="1:8" x14ac:dyDescent="0.25">
      <c r="A488">
        <v>67</v>
      </c>
      <c r="B488">
        <v>2030</v>
      </c>
      <c r="C488" s="1" t="s">
        <v>12</v>
      </c>
      <c r="D488" s="1" t="s">
        <v>37</v>
      </c>
      <c r="E488" s="1">
        <v>446.73295400000001</v>
      </c>
      <c r="F488" s="1">
        <v>2.6091549999999999</v>
      </c>
      <c r="G488" s="1">
        <v>3.2546020000000002</v>
      </c>
      <c r="H488" s="1">
        <v>1.4906200000000001</v>
      </c>
    </row>
    <row r="489" spans="1:8" x14ac:dyDescent="0.25">
      <c r="A489">
        <v>67</v>
      </c>
      <c r="B489">
        <v>2030</v>
      </c>
      <c r="C489" s="1" t="s">
        <v>12</v>
      </c>
      <c r="D489" s="1" t="s">
        <v>38</v>
      </c>
      <c r="E489" s="1">
        <v>445.66391299999998</v>
      </c>
      <c r="F489" s="1">
        <v>2.595364</v>
      </c>
      <c r="G489" s="1">
        <v>3.0915550000000001</v>
      </c>
      <c r="H489" s="1">
        <v>1.441025</v>
      </c>
    </row>
    <row r="490" spans="1:8" x14ac:dyDescent="0.25">
      <c r="A490">
        <v>67</v>
      </c>
      <c r="B490">
        <v>2030</v>
      </c>
      <c r="C490" s="1" t="s">
        <v>12</v>
      </c>
      <c r="D490" s="1" t="s">
        <v>39</v>
      </c>
      <c r="E490" s="1">
        <v>434.387585</v>
      </c>
      <c r="F490" s="1">
        <v>2.4495390000000001</v>
      </c>
      <c r="G490" s="1">
        <v>3.2115010000000002</v>
      </c>
      <c r="H490" s="1">
        <v>1.486583</v>
      </c>
    </row>
    <row r="491" spans="1:8" x14ac:dyDescent="0.25">
      <c r="A491">
        <v>67</v>
      </c>
      <c r="B491">
        <v>2030</v>
      </c>
      <c r="C491" s="1" t="s">
        <v>12</v>
      </c>
      <c r="D491" s="1" t="s">
        <v>40</v>
      </c>
      <c r="E491" s="1">
        <v>446.74928299999999</v>
      </c>
      <c r="F491" s="1">
        <v>2.6083370000000001</v>
      </c>
      <c r="G491" s="1">
        <v>3.2795459999999999</v>
      </c>
      <c r="H491" s="1">
        <v>1.505617</v>
      </c>
    </row>
    <row r="492" spans="1:8" x14ac:dyDescent="0.25">
      <c r="A492">
        <v>67</v>
      </c>
      <c r="B492">
        <v>2030</v>
      </c>
      <c r="C492" s="1" t="s">
        <v>12</v>
      </c>
      <c r="D492" s="1" t="s">
        <v>41</v>
      </c>
      <c r="E492" s="1">
        <v>446.01100000000002</v>
      </c>
      <c r="F492" s="1">
        <v>2.600196</v>
      </c>
      <c r="G492" s="1">
        <v>2.94164</v>
      </c>
      <c r="H492" s="1">
        <v>1.3593919999999999</v>
      </c>
    </row>
    <row r="493" spans="1:8" x14ac:dyDescent="0.25">
      <c r="A493">
        <v>67</v>
      </c>
      <c r="B493">
        <v>2030</v>
      </c>
      <c r="C493" s="1" t="s">
        <v>12</v>
      </c>
      <c r="D493" s="1" t="s">
        <v>42</v>
      </c>
      <c r="E493" s="1">
        <v>446.80891700000001</v>
      </c>
      <c r="F493" s="1">
        <v>2.6089880000000001</v>
      </c>
      <c r="G493" s="1">
        <v>3.3051249999999999</v>
      </c>
      <c r="H493" s="1">
        <v>1.51447</v>
      </c>
    </row>
    <row r="494" spans="1:8" x14ac:dyDescent="0.25">
      <c r="A494">
        <v>67</v>
      </c>
      <c r="B494">
        <v>2030</v>
      </c>
      <c r="C494" s="1" t="s">
        <v>12</v>
      </c>
      <c r="D494" s="1" t="s">
        <v>43</v>
      </c>
      <c r="E494" s="1">
        <v>446.884681</v>
      </c>
      <c r="F494" s="1">
        <v>2.6096249999999999</v>
      </c>
      <c r="G494" s="1">
        <v>3.3441079999999999</v>
      </c>
      <c r="H494" s="1">
        <v>1.526672</v>
      </c>
    </row>
    <row r="495" spans="1:8" x14ac:dyDescent="0.25">
      <c r="A495">
        <v>67</v>
      </c>
      <c r="B495">
        <v>2030</v>
      </c>
      <c r="C495" s="1" t="s">
        <v>12</v>
      </c>
      <c r="D495" s="1" t="s">
        <v>45</v>
      </c>
      <c r="E495" s="1">
        <v>445.578419</v>
      </c>
      <c r="F495" s="1">
        <v>2.595656</v>
      </c>
      <c r="G495" s="1">
        <v>3.0944069999999999</v>
      </c>
      <c r="H495" s="1">
        <v>1.4380930000000001</v>
      </c>
    </row>
    <row r="496" spans="1:8" x14ac:dyDescent="0.25">
      <c r="A496">
        <v>67</v>
      </c>
      <c r="B496">
        <v>2030</v>
      </c>
      <c r="C496" s="1" t="s">
        <v>12</v>
      </c>
      <c r="D496" s="1" t="s">
        <v>46</v>
      </c>
      <c r="E496" s="1">
        <v>439.77276599999999</v>
      </c>
      <c r="F496" s="1">
        <v>2.5177870000000002</v>
      </c>
      <c r="G496" s="1">
        <v>3.1476999999999999</v>
      </c>
      <c r="H496" s="1">
        <v>1.464172</v>
      </c>
    </row>
    <row r="497" spans="1:8" x14ac:dyDescent="0.25">
      <c r="A497">
        <v>67</v>
      </c>
      <c r="B497">
        <v>2030</v>
      </c>
      <c r="C497" s="1" t="s">
        <v>12</v>
      </c>
      <c r="D497" s="1" t="s">
        <v>47</v>
      </c>
      <c r="E497" s="1">
        <v>439.81775099999999</v>
      </c>
      <c r="F497" s="1">
        <v>2.5208080000000002</v>
      </c>
      <c r="G497" s="1">
        <v>3.045785</v>
      </c>
      <c r="H497" s="1">
        <v>1.4250590000000001</v>
      </c>
    </row>
    <row r="498" spans="1:8" x14ac:dyDescent="0.25">
      <c r="A498">
        <v>67</v>
      </c>
      <c r="B498">
        <v>2030</v>
      </c>
      <c r="C498" s="1" t="s">
        <v>12</v>
      </c>
      <c r="D498" s="1" t="s">
        <v>48</v>
      </c>
      <c r="E498" s="1">
        <v>439.76992100000001</v>
      </c>
      <c r="F498" s="1">
        <v>2.5177320000000001</v>
      </c>
      <c r="G498" s="1">
        <v>3.154623</v>
      </c>
      <c r="H498" s="1">
        <v>1.4649289999999999</v>
      </c>
    </row>
    <row r="499" spans="1:8" x14ac:dyDescent="0.25">
      <c r="A499">
        <v>67</v>
      </c>
      <c r="B499">
        <v>2030</v>
      </c>
      <c r="C499" s="1" t="s">
        <v>12</v>
      </c>
      <c r="D499" s="1" t="s">
        <v>49</v>
      </c>
      <c r="E499" s="1">
        <v>439.70556800000003</v>
      </c>
      <c r="F499" s="1">
        <v>2.519193</v>
      </c>
      <c r="G499" s="1">
        <v>3.0493399999999999</v>
      </c>
      <c r="H499" s="1">
        <v>1.424717</v>
      </c>
    </row>
    <row r="500" spans="1:8" x14ac:dyDescent="0.25">
      <c r="A500">
        <v>67</v>
      </c>
      <c r="B500">
        <v>2030</v>
      </c>
      <c r="C500" s="1" t="s">
        <v>12</v>
      </c>
      <c r="D500" s="1" t="s">
        <v>50</v>
      </c>
      <c r="E500" s="1">
        <v>439.67118099999999</v>
      </c>
      <c r="F500" s="1">
        <v>2.5190549999999998</v>
      </c>
      <c r="G500" s="1">
        <v>3.0316730000000001</v>
      </c>
      <c r="H500" s="1">
        <v>1.418882</v>
      </c>
    </row>
    <row r="501" spans="1:8" x14ac:dyDescent="0.25">
      <c r="A501">
        <v>67</v>
      </c>
      <c r="B501">
        <v>2030</v>
      </c>
      <c r="C501" s="1" t="s">
        <v>12</v>
      </c>
      <c r="D501" s="1" t="s">
        <v>51</v>
      </c>
      <c r="E501" s="1">
        <v>429.94347900000002</v>
      </c>
      <c r="F501" s="1">
        <v>2.3940190000000001</v>
      </c>
      <c r="G501" s="1">
        <v>3.0671119999999998</v>
      </c>
      <c r="H501" s="1">
        <v>1.4480170000000001</v>
      </c>
    </row>
    <row r="502" spans="1:8" x14ac:dyDescent="0.25">
      <c r="A502">
        <v>67</v>
      </c>
      <c r="B502">
        <v>2030</v>
      </c>
      <c r="C502" s="1" t="s">
        <v>12</v>
      </c>
      <c r="D502" s="1" t="s">
        <v>52</v>
      </c>
      <c r="E502" s="1">
        <v>435.76556099999999</v>
      </c>
      <c r="F502" s="1">
        <v>2.4673940000000001</v>
      </c>
      <c r="G502" s="1">
        <v>3.101226</v>
      </c>
      <c r="H502" s="1">
        <v>1.453835</v>
      </c>
    </row>
    <row r="503" spans="1:8" x14ac:dyDescent="0.25">
      <c r="A503">
        <v>67</v>
      </c>
      <c r="B503">
        <v>2030</v>
      </c>
      <c r="C503" s="1" t="s">
        <v>12</v>
      </c>
      <c r="D503" s="1" t="s">
        <v>53</v>
      </c>
      <c r="E503" s="1">
        <v>446.62080200000003</v>
      </c>
      <c r="F503" s="1">
        <v>2.607059</v>
      </c>
      <c r="G503" s="1">
        <v>3.2768549999999999</v>
      </c>
      <c r="H503" s="1">
        <v>1.5020020000000001</v>
      </c>
    </row>
    <row r="504" spans="1:8" x14ac:dyDescent="0.25">
      <c r="A504">
        <v>67</v>
      </c>
      <c r="B504">
        <v>2030</v>
      </c>
      <c r="C504" s="1" t="s">
        <v>12</v>
      </c>
      <c r="D504" s="1" t="s">
        <v>54</v>
      </c>
      <c r="E504" s="1">
        <v>429.56106399999999</v>
      </c>
      <c r="F504" s="1">
        <v>2.3888069999999999</v>
      </c>
      <c r="G504" s="1">
        <v>3.0707390000000001</v>
      </c>
      <c r="H504" s="1">
        <v>1.449867</v>
      </c>
    </row>
    <row r="505" spans="1:8" x14ac:dyDescent="0.25">
      <c r="A505">
        <v>67</v>
      </c>
      <c r="B505">
        <v>2030</v>
      </c>
      <c r="C505" s="1" t="s">
        <v>12</v>
      </c>
      <c r="D505" s="1" t="s">
        <v>55</v>
      </c>
      <c r="E505" s="1">
        <v>435.20093600000001</v>
      </c>
      <c r="F505" s="1">
        <v>2.4598450000000001</v>
      </c>
      <c r="G505" s="1">
        <v>3.1097779999999999</v>
      </c>
      <c r="H505" s="1">
        <v>1.4566619999999999</v>
      </c>
    </row>
    <row r="506" spans="1:8" x14ac:dyDescent="0.25">
      <c r="A506">
        <v>67</v>
      </c>
      <c r="B506">
        <v>2030</v>
      </c>
      <c r="C506" s="1" t="s">
        <v>12</v>
      </c>
      <c r="D506" s="1" t="s">
        <v>56</v>
      </c>
      <c r="E506" s="1">
        <v>442.63451300000003</v>
      </c>
      <c r="F506" s="1">
        <v>2.5568879999999998</v>
      </c>
      <c r="G506" s="1">
        <v>3.2555719999999999</v>
      </c>
      <c r="H506" s="1">
        <v>1.5011570000000001</v>
      </c>
    </row>
    <row r="507" spans="1:8" x14ac:dyDescent="0.25">
      <c r="A507">
        <v>67</v>
      </c>
      <c r="B507">
        <v>2030</v>
      </c>
      <c r="C507" s="1" t="s">
        <v>12</v>
      </c>
      <c r="D507" s="1" t="s">
        <v>57</v>
      </c>
      <c r="E507" s="1">
        <v>429.62072599999999</v>
      </c>
      <c r="F507" s="1">
        <v>2.3896350000000002</v>
      </c>
      <c r="G507" s="1">
        <v>3.0682870000000002</v>
      </c>
      <c r="H507" s="1">
        <v>1.4494499999999999</v>
      </c>
    </row>
    <row r="508" spans="1:8" x14ac:dyDescent="0.25">
      <c r="A508">
        <v>67</v>
      </c>
      <c r="B508">
        <v>2030</v>
      </c>
      <c r="C508" s="1" t="s">
        <v>12</v>
      </c>
      <c r="D508" s="1" t="s">
        <v>58</v>
      </c>
      <c r="E508" s="1">
        <v>435.40064999999998</v>
      </c>
      <c r="F508" s="1">
        <v>2.4624540000000001</v>
      </c>
      <c r="G508" s="1">
        <v>3.108444</v>
      </c>
      <c r="H508" s="1">
        <v>1.45641</v>
      </c>
    </row>
    <row r="509" spans="1:8" x14ac:dyDescent="0.25">
      <c r="A509">
        <v>67</v>
      </c>
      <c r="B509">
        <v>2030</v>
      </c>
      <c r="C509" s="1" t="s">
        <v>12</v>
      </c>
      <c r="D509" s="1" t="s">
        <v>59</v>
      </c>
      <c r="E509" s="1">
        <v>443.94633599999997</v>
      </c>
      <c r="F509" s="1">
        <v>2.5733790000000001</v>
      </c>
      <c r="G509" s="1">
        <v>3.2685089999999999</v>
      </c>
      <c r="H509" s="1">
        <v>1.504507</v>
      </c>
    </row>
    <row r="510" spans="1:8" x14ac:dyDescent="0.25">
      <c r="A510">
        <v>67</v>
      </c>
      <c r="B510">
        <v>2030</v>
      </c>
      <c r="C510" s="1" t="s">
        <v>12</v>
      </c>
      <c r="D510" s="1" t="s">
        <v>60</v>
      </c>
      <c r="E510" s="1">
        <v>429.84867300000002</v>
      </c>
      <c r="F510" s="1">
        <v>2.392798</v>
      </c>
      <c r="G510" s="1">
        <v>3.064565</v>
      </c>
      <c r="H510" s="1">
        <v>1.4465680000000001</v>
      </c>
    </row>
    <row r="511" spans="1:8" x14ac:dyDescent="0.25">
      <c r="A511">
        <v>67</v>
      </c>
      <c r="B511">
        <v>2030</v>
      </c>
      <c r="C511" s="1" t="s">
        <v>12</v>
      </c>
      <c r="D511" s="1" t="s">
        <v>61</v>
      </c>
      <c r="E511" s="1">
        <v>435.672483</v>
      </c>
      <c r="F511" s="1">
        <v>2.4657819999999999</v>
      </c>
      <c r="G511" s="1">
        <v>3.0966100000000001</v>
      </c>
      <c r="H511" s="1">
        <v>1.4515119999999999</v>
      </c>
    </row>
    <row r="512" spans="1:8" x14ac:dyDescent="0.25">
      <c r="A512">
        <v>67</v>
      </c>
      <c r="B512">
        <v>2030</v>
      </c>
      <c r="C512" s="1" t="s">
        <v>12</v>
      </c>
      <c r="D512" s="1" t="s">
        <v>62</v>
      </c>
      <c r="E512" s="1">
        <v>445.11732799999999</v>
      </c>
      <c r="F512" s="1">
        <v>2.5880459999999998</v>
      </c>
      <c r="G512" s="1">
        <v>3.2605390000000001</v>
      </c>
      <c r="H512" s="1">
        <v>1.499196</v>
      </c>
    </row>
    <row r="513" spans="1:8" x14ac:dyDescent="0.25">
      <c r="A513">
        <v>67</v>
      </c>
      <c r="B513">
        <v>2030</v>
      </c>
      <c r="C513" s="1" t="s">
        <v>12</v>
      </c>
      <c r="D513" s="1" t="s">
        <v>63</v>
      </c>
      <c r="E513" s="1">
        <v>429.887946</v>
      </c>
      <c r="F513" s="1">
        <v>2.3932899999999999</v>
      </c>
      <c r="G513" s="1">
        <v>3.0672769999999998</v>
      </c>
      <c r="H513" s="1">
        <v>1.4481390000000001</v>
      </c>
    </row>
    <row r="514" spans="1:8" x14ac:dyDescent="0.25">
      <c r="A514">
        <v>67</v>
      </c>
      <c r="B514">
        <v>2030</v>
      </c>
      <c r="C514" s="1" t="s">
        <v>12</v>
      </c>
      <c r="D514" s="1" t="s">
        <v>64</v>
      </c>
      <c r="E514" s="1">
        <v>435.73650199999997</v>
      </c>
      <c r="F514" s="1">
        <v>2.4670550000000002</v>
      </c>
      <c r="G514" s="1">
        <v>3.10141</v>
      </c>
      <c r="H514" s="1">
        <v>1.453946</v>
      </c>
    </row>
    <row r="515" spans="1:8" x14ac:dyDescent="0.25">
      <c r="A515">
        <v>67</v>
      </c>
      <c r="B515">
        <v>2030</v>
      </c>
      <c r="C515" s="1" t="s">
        <v>12</v>
      </c>
      <c r="D515" s="1" t="s">
        <v>65</v>
      </c>
      <c r="E515" s="1">
        <v>446.58366899999999</v>
      </c>
      <c r="F515" s="1">
        <v>2.6065849999999999</v>
      </c>
      <c r="G515" s="1">
        <v>3.2765680000000001</v>
      </c>
      <c r="H515" s="1">
        <v>1.501905</v>
      </c>
    </row>
    <row r="516" spans="1:8" x14ac:dyDescent="0.25">
      <c r="A516">
        <v>67</v>
      </c>
      <c r="B516">
        <v>2030</v>
      </c>
      <c r="C516" s="1" t="s">
        <v>12</v>
      </c>
      <c r="D516" s="1" t="s">
        <v>66</v>
      </c>
      <c r="E516" s="1">
        <v>429.91766200000001</v>
      </c>
      <c r="F516" s="1">
        <v>2.3936739999999999</v>
      </c>
      <c r="G516" s="1">
        <v>3.0675870000000001</v>
      </c>
      <c r="H516" s="1">
        <v>1.4482010000000001</v>
      </c>
    </row>
    <row r="517" spans="1:8" x14ac:dyDescent="0.25">
      <c r="A517">
        <v>67</v>
      </c>
      <c r="B517">
        <v>2030</v>
      </c>
      <c r="C517" s="1" t="s">
        <v>12</v>
      </c>
      <c r="D517" s="1" t="s">
        <v>67</v>
      </c>
      <c r="E517" s="1">
        <v>435.75354199999998</v>
      </c>
      <c r="F517" s="1">
        <v>2.4672510000000001</v>
      </c>
      <c r="G517" s="1">
        <v>3.1017679999999999</v>
      </c>
      <c r="H517" s="1">
        <v>1.4540310000000001</v>
      </c>
    </row>
    <row r="518" spans="1:8" x14ac:dyDescent="0.25">
      <c r="A518">
        <v>67</v>
      </c>
      <c r="B518">
        <v>2030</v>
      </c>
      <c r="C518" s="1" t="s">
        <v>12</v>
      </c>
      <c r="D518" s="1" t="s">
        <v>68</v>
      </c>
      <c r="E518" s="1">
        <v>446.608135</v>
      </c>
      <c r="F518" s="1">
        <v>2.6069</v>
      </c>
      <c r="G518" s="1">
        <v>3.2768540000000002</v>
      </c>
      <c r="H518" s="1">
        <v>1.502008</v>
      </c>
    </row>
    <row r="519" spans="1:8" x14ac:dyDescent="0.25">
      <c r="A519">
        <v>67</v>
      </c>
      <c r="B519">
        <v>2030</v>
      </c>
      <c r="C519" s="1" t="s">
        <v>12</v>
      </c>
      <c r="D519" s="1" t="s">
        <v>69</v>
      </c>
      <c r="E519" s="1">
        <v>429.89260400000001</v>
      </c>
      <c r="F519" s="1">
        <v>2.3933309999999999</v>
      </c>
      <c r="G519" s="1">
        <v>3.0680000000000001</v>
      </c>
      <c r="H519" s="1">
        <v>1.4484969999999999</v>
      </c>
    </row>
    <row r="520" spans="1:8" x14ac:dyDescent="0.25">
      <c r="A520">
        <v>67</v>
      </c>
      <c r="B520">
        <v>2030</v>
      </c>
      <c r="C520" s="1" t="s">
        <v>12</v>
      </c>
      <c r="D520" s="1" t="s">
        <v>70</v>
      </c>
      <c r="E520" s="1">
        <v>435.70777800000002</v>
      </c>
      <c r="F520" s="1">
        <v>2.466742</v>
      </c>
      <c r="G520" s="1">
        <v>3.1054529999999998</v>
      </c>
      <c r="H520" s="1">
        <v>1.455257</v>
      </c>
    </row>
    <row r="521" spans="1:8" x14ac:dyDescent="0.25">
      <c r="A521">
        <v>67</v>
      </c>
      <c r="B521">
        <v>2030</v>
      </c>
      <c r="C521" s="1" t="s">
        <v>12</v>
      </c>
      <c r="D521" s="1" t="s">
        <v>71</v>
      </c>
      <c r="E521" s="1">
        <v>446.58366899999999</v>
      </c>
      <c r="F521" s="1">
        <v>2.6065849999999999</v>
      </c>
      <c r="G521" s="1">
        <v>3.2765680000000001</v>
      </c>
      <c r="H521" s="1">
        <v>1.501905</v>
      </c>
    </row>
    <row r="522" spans="1:8" x14ac:dyDescent="0.25">
      <c r="A522">
        <v>67</v>
      </c>
      <c r="B522">
        <v>2030</v>
      </c>
      <c r="C522" s="1" t="s">
        <v>12</v>
      </c>
      <c r="D522" s="1" t="s">
        <v>72</v>
      </c>
      <c r="E522" s="1">
        <v>429.89078899999998</v>
      </c>
      <c r="F522" s="1">
        <v>2.3933339999999999</v>
      </c>
      <c r="G522" s="1">
        <v>3.067758</v>
      </c>
      <c r="H522" s="1">
        <v>1.448299</v>
      </c>
    </row>
    <row r="523" spans="1:8" x14ac:dyDescent="0.25">
      <c r="A523">
        <v>67</v>
      </c>
      <c r="B523">
        <v>2030</v>
      </c>
      <c r="C523" s="1" t="s">
        <v>12</v>
      </c>
      <c r="D523" s="1" t="s">
        <v>73</v>
      </c>
      <c r="E523" s="1">
        <v>435.74726500000003</v>
      </c>
      <c r="F523" s="1">
        <v>2.4671919999999998</v>
      </c>
      <c r="G523" s="1">
        <v>3.100597</v>
      </c>
      <c r="H523" s="1">
        <v>1.453619</v>
      </c>
    </row>
    <row r="524" spans="1:8" x14ac:dyDescent="0.25">
      <c r="A524">
        <v>67</v>
      </c>
      <c r="B524">
        <v>2030</v>
      </c>
      <c r="C524" s="1" t="s">
        <v>12</v>
      </c>
      <c r="D524" s="1" t="s">
        <v>74</v>
      </c>
      <c r="E524" s="1">
        <v>446.77059800000001</v>
      </c>
      <c r="F524" s="1">
        <v>2.6089159999999998</v>
      </c>
      <c r="G524" s="1">
        <v>3.276713</v>
      </c>
      <c r="H524" s="1">
        <v>1.501876</v>
      </c>
    </row>
    <row r="525" spans="1:8" x14ac:dyDescent="0.25">
      <c r="A525">
        <v>67</v>
      </c>
      <c r="B525">
        <v>2030</v>
      </c>
      <c r="C525" s="1" t="s">
        <v>12</v>
      </c>
      <c r="D525" s="1" t="s">
        <v>75</v>
      </c>
      <c r="E525" s="1">
        <v>429.87309800000003</v>
      </c>
      <c r="F525" s="1">
        <v>2.3930850000000001</v>
      </c>
      <c r="G525" s="1">
        <v>3.0679630000000002</v>
      </c>
      <c r="H525" s="1">
        <v>1.448369</v>
      </c>
    </row>
    <row r="526" spans="1:8" x14ac:dyDescent="0.25">
      <c r="A526">
        <v>67</v>
      </c>
      <c r="B526">
        <v>2030</v>
      </c>
      <c r="C526" s="1" t="s">
        <v>12</v>
      </c>
      <c r="D526" s="1" t="s">
        <v>76</v>
      </c>
      <c r="E526" s="1">
        <v>435.728657</v>
      </c>
      <c r="F526" s="1">
        <v>2.466952</v>
      </c>
      <c r="G526" s="1">
        <v>3.1019459999999999</v>
      </c>
      <c r="H526" s="1">
        <v>1.454134</v>
      </c>
    </row>
    <row r="527" spans="1:8" x14ac:dyDescent="0.25">
      <c r="A527">
        <v>67</v>
      </c>
      <c r="B527">
        <v>2030</v>
      </c>
      <c r="C527" s="1" t="s">
        <v>12</v>
      </c>
      <c r="D527" s="1" t="s">
        <v>77</v>
      </c>
      <c r="E527" s="1">
        <v>446.569298</v>
      </c>
      <c r="F527" s="1">
        <v>2.6064039999999999</v>
      </c>
      <c r="G527" s="1">
        <v>3.2766359999999999</v>
      </c>
      <c r="H527" s="1">
        <v>1.5019370000000001</v>
      </c>
    </row>
    <row r="528" spans="1:8" x14ac:dyDescent="0.25">
      <c r="A528">
        <v>67</v>
      </c>
      <c r="B528">
        <v>2030</v>
      </c>
      <c r="C528" s="1" t="s">
        <v>12</v>
      </c>
      <c r="D528" s="1" t="s">
        <v>78</v>
      </c>
      <c r="E528" s="1">
        <v>429.855144</v>
      </c>
      <c r="F528" s="1">
        <v>2.392836</v>
      </c>
      <c r="G528" s="1">
        <v>3.0689700000000002</v>
      </c>
      <c r="H528" s="1">
        <v>1.448645</v>
      </c>
    </row>
    <row r="529" spans="1:8" x14ac:dyDescent="0.25">
      <c r="A529">
        <v>67</v>
      </c>
      <c r="B529">
        <v>2030</v>
      </c>
      <c r="C529" s="1" t="s">
        <v>12</v>
      </c>
      <c r="D529" s="1" t="s">
        <v>79</v>
      </c>
      <c r="E529" s="1">
        <v>435.71656300000001</v>
      </c>
      <c r="F529" s="1">
        <v>2.4667759999999999</v>
      </c>
      <c r="G529" s="1">
        <v>3.102627</v>
      </c>
      <c r="H529" s="1">
        <v>1.4543410000000001</v>
      </c>
    </row>
    <row r="530" spans="1:8" x14ac:dyDescent="0.25">
      <c r="A530">
        <v>67</v>
      </c>
      <c r="B530">
        <v>2030</v>
      </c>
      <c r="C530" s="1" t="s">
        <v>12</v>
      </c>
      <c r="D530" s="1" t="s">
        <v>80</v>
      </c>
      <c r="E530" s="1">
        <v>446.54562600000003</v>
      </c>
      <c r="F530" s="1">
        <v>2.6061070000000002</v>
      </c>
      <c r="G530" s="1">
        <v>3.2765810000000002</v>
      </c>
      <c r="H530" s="1">
        <v>1.5019309999999999</v>
      </c>
    </row>
    <row r="531" spans="1:8" x14ac:dyDescent="0.25">
      <c r="A531">
        <v>67</v>
      </c>
      <c r="B531">
        <v>2030</v>
      </c>
      <c r="C531" s="1" t="s">
        <v>12</v>
      </c>
      <c r="D531" s="1" t="s">
        <v>81</v>
      </c>
      <c r="E531" s="1">
        <v>429.87728099999998</v>
      </c>
      <c r="F531" s="1">
        <v>2.3930940000000001</v>
      </c>
      <c r="G531" s="1">
        <v>3.0712640000000002</v>
      </c>
      <c r="H531" s="1">
        <v>1.4494750000000001</v>
      </c>
    </row>
    <row r="532" spans="1:8" x14ac:dyDescent="0.25">
      <c r="A532">
        <v>67</v>
      </c>
      <c r="B532">
        <v>2030</v>
      </c>
      <c r="C532" s="1" t="s">
        <v>12</v>
      </c>
      <c r="D532" s="1" t="s">
        <v>82</v>
      </c>
      <c r="E532" s="1">
        <v>435.69739199999998</v>
      </c>
      <c r="F532" s="1">
        <v>2.4665819999999998</v>
      </c>
      <c r="G532" s="1">
        <v>3.1090499999999999</v>
      </c>
      <c r="H532" s="1">
        <v>1.4562379999999999</v>
      </c>
    </row>
    <row r="533" spans="1:8" x14ac:dyDescent="0.25">
      <c r="A533">
        <v>67</v>
      </c>
      <c r="B533">
        <v>2030</v>
      </c>
      <c r="C533" s="1" t="s">
        <v>12</v>
      </c>
      <c r="D533" s="1" t="s">
        <v>83</v>
      </c>
      <c r="E533" s="1">
        <v>446.74088799999998</v>
      </c>
      <c r="F533" s="1">
        <v>2.6085579999999999</v>
      </c>
      <c r="G533" s="1">
        <v>3.277104</v>
      </c>
      <c r="H533" s="1">
        <v>1.502046</v>
      </c>
    </row>
    <row r="534" spans="1:8" x14ac:dyDescent="0.25">
      <c r="A534">
        <v>67</v>
      </c>
      <c r="B534">
        <v>2030</v>
      </c>
      <c r="C534" s="1" t="s">
        <v>12</v>
      </c>
      <c r="D534" s="1" t="s">
        <v>84</v>
      </c>
      <c r="E534" s="1">
        <v>428.38714099999999</v>
      </c>
      <c r="F534" s="1">
        <v>2.3721510000000001</v>
      </c>
      <c r="G534" s="1">
        <v>3.112168</v>
      </c>
      <c r="H534" s="1">
        <v>1.4680139999999999</v>
      </c>
    </row>
    <row r="535" spans="1:8" x14ac:dyDescent="0.25">
      <c r="A535">
        <v>67</v>
      </c>
      <c r="B535">
        <v>2030</v>
      </c>
      <c r="C535" s="1" t="s">
        <v>12</v>
      </c>
      <c r="D535" s="1" t="s">
        <v>85</v>
      </c>
      <c r="E535" s="1">
        <v>433.67601000000002</v>
      </c>
      <c r="F535" s="1">
        <v>2.440436</v>
      </c>
      <c r="G535" s="1">
        <v>3.1696110000000002</v>
      </c>
      <c r="H535" s="1">
        <v>1.4793769999999999</v>
      </c>
    </row>
    <row r="536" spans="1:8" x14ac:dyDescent="0.25">
      <c r="A536">
        <v>67</v>
      </c>
      <c r="B536">
        <v>2030</v>
      </c>
      <c r="C536" s="1" t="s">
        <v>12</v>
      </c>
      <c r="D536" s="1" t="s">
        <v>86</v>
      </c>
      <c r="E536" s="1">
        <v>436.34800300000001</v>
      </c>
      <c r="F536" s="1">
        <v>2.4745560000000002</v>
      </c>
      <c r="G536" s="1">
        <v>3.2189480000000001</v>
      </c>
      <c r="H536" s="1">
        <v>1.4912700000000001</v>
      </c>
    </row>
    <row r="537" spans="1:8" x14ac:dyDescent="0.25">
      <c r="A537">
        <v>67</v>
      </c>
      <c r="B537">
        <v>2030</v>
      </c>
      <c r="C537" s="1" t="s">
        <v>12</v>
      </c>
      <c r="D537" s="1" t="s">
        <v>87</v>
      </c>
      <c r="E537" s="1">
        <v>437.95050300000003</v>
      </c>
      <c r="F537" s="1">
        <v>2.494796</v>
      </c>
      <c r="G537" s="1">
        <v>3.2718560000000001</v>
      </c>
      <c r="H537" s="1">
        <v>1.505069</v>
      </c>
    </row>
    <row r="538" spans="1:8" x14ac:dyDescent="0.25">
      <c r="A538">
        <v>67</v>
      </c>
      <c r="B538">
        <v>2030</v>
      </c>
      <c r="C538" s="1" t="s">
        <v>12</v>
      </c>
      <c r="D538" s="1" t="s">
        <v>88</v>
      </c>
      <c r="E538" s="1">
        <v>440.85416400000003</v>
      </c>
      <c r="F538" s="1">
        <v>2.5329359999999999</v>
      </c>
      <c r="G538" s="1">
        <v>3.3427720000000001</v>
      </c>
      <c r="H538" s="1">
        <v>1.529957</v>
      </c>
    </row>
    <row r="539" spans="1:8" x14ac:dyDescent="0.25">
      <c r="A539">
        <v>67</v>
      </c>
      <c r="B539">
        <v>2030</v>
      </c>
      <c r="C539" s="1" t="s">
        <v>12</v>
      </c>
      <c r="D539" s="1" t="s">
        <v>89</v>
      </c>
      <c r="E539" s="1">
        <v>430.50595299999998</v>
      </c>
      <c r="F539" s="1">
        <v>2.4001600000000001</v>
      </c>
      <c r="G539" s="1">
        <v>3.093874</v>
      </c>
      <c r="H539" s="1">
        <v>1.4584490000000001</v>
      </c>
    </row>
    <row r="540" spans="1:8" x14ac:dyDescent="0.25">
      <c r="A540">
        <v>67</v>
      </c>
      <c r="B540">
        <v>2030</v>
      </c>
      <c r="C540" s="1" t="s">
        <v>12</v>
      </c>
      <c r="D540" s="1" t="s">
        <v>90</v>
      </c>
      <c r="E540" s="1">
        <v>435.31613399999998</v>
      </c>
      <c r="F540" s="1">
        <v>2.460925</v>
      </c>
      <c r="G540" s="1">
        <v>3.1324890000000001</v>
      </c>
      <c r="H540" s="1">
        <v>1.465805</v>
      </c>
    </row>
    <row r="541" spans="1:8" x14ac:dyDescent="0.25">
      <c r="A541">
        <v>67</v>
      </c>
      <c r="B541">
        <v>2030</v>
      </c>
      <c r="C541" s="1" t="s">
        <v>12</v>
      </c>
      <c r="D541" s="1" t="s">
        <v>91</v>
      </c>
      <c r="E541" s="1">
        <v>439.279021</v>
      </c>
      <c r="F541" s="1">
        <v>2.511806</v>
      </c>
      <c r="G541" s="1">
        <v>3.1458699999999999</v>
      </c>
      <c r="H541" s="1">
        <v>1.464318</v>
      </c>
    </row>
    <row r="542" spans="1:8" x14ac:dyDescent="0.25">
      <c r="A542">
        <v>67</v>
      </c>
      <c r="B542">
        <v>2030</v>
      </c>
      <c r="C542" s="1" t="s">
        <v>12</v>
      </c>
      <c r="D542" s="1" t="s">
        <v>92</v>
      </c>
      <c r="E542" s="1">
        <v>442.418678</v>
      </c>
      <c r="F542" s="1">
        <v>2.552673</v>
      </c>
      <c r="G542" s="1">
        <v>3.1664590000000001</v>
      </c>
      <c r="H542" s="1">
        <v>1.468199</v>
      </c>
    </row>
    <row r="543" spans="1:8" x14ac:dyDescent="0.25">
      <c r="A543">
        <v>67</v>
      </c>
      <c r="B543">
        <v>2030</v>
      </c>
      <c r="C543" s="1" t="s">
        <v>12</v>
      </c>
      <c r="D543" s="1" t="s">
        <v>93</v>
      </c>
      <c r="E543" s="1">
        <v>443.08155699999998</v>
      </c>
      <c r="F543" s="1">
        <v>2.5611630000000001</v>
      </c>
      <c r="G543" s="1">
        <v>3.195103</v>
      </c>
      <c r="H543" s="1">
        <v>1.4760690000000001</v>
      </c>
    </row>
    <row r="544" spans="1:8" x14ac:dyDescent="0.25">
      <c r="A544">
        <v>67</v>
      </c>
      <c r="B544">
        <v>2030</v>
      </c>
      <c r="C544" s="1" t="s">
        <v>12</v>
      </c>
      <c r="D544" s="1" t="s">
        <v>94</v>
      </c>
      <c r="E544" s="1">
        <v>447.16025400000001</v>
      </c>
      <c r="F544" s="1">
        <v>2.613232</v>
      </c>
      <c r="G544" s="1">
        <v>3.2734709999999998</v>
      </c>
      <c r="H544" s="1">
        <v>1.500516</v>
      </c>
    </row>
    <row r="545" spans="1:8" x14ac:dyDescent="0.25">
      <c r="A545">
        <v>67</v>
      </c>
      <c r="B545">
        <v>2030</v>
      </c>
      <c r="C545" s="1" t="s">
        <v>12</v>
      </c>
      <c r="D545" s="1" t="s">
        <v>95</v>
      </c>
      <c r="E545" s="1">
        <v>444.69468000000001</v>
      </c>
      <c r="F545" s="1">
        <v>2.5829</v>
      </c>
      <c r="G545" s="1">
        <v>3.202912</v>
      </c>
      <c r="H545" s="1">
        <v>1.4665360000000001</v>
      </c>
    </row>
    <row r="546" spans="1:8" x14ac:dyDescent="0.25">
      <c r="A546">
        <v>67</v>
      </c>
      <c r="B546">
        <v>2030</v>
      </c>
      <c r="C546" s="1" t="s">
        <v>12</v>
      </c>
      <c r="D546" s="1" t="s">
        <v>96</v>
      </c>
      <c r="E546" s="1">
        <v>445.801356</v>
      </c>
      <c r="F546" s="1">
        <v>2.5970059999999999</v>
      </c>
      <c r="G546" s="1">
        <v>3.1993930000000002</v>
      </c>
      <c r="H546" s="1">
        <v>1.465433</v>
      </c>
    </row>
    <row r="547" spans="1:8" x14ac:dyDescent="0.25">
      <c r="A547">
        <v>67</v>
      </c>
      <c r="B547">
        <v>2030</v>
      </c>
      <c r="C547" s="1" t="s">
        <v>12</v>
      </c>
      <c r="D547" s="1" t="s">
        <v>97</v>
      </c>
      <c r="E547" s="1">
        <v>445.93763999999999</v>
      </c>
      <c r="F547" s="1">
        <v>2.5986189999999998</v>
      </c>
      <c r="G547" s="1">
        <v>3.2196549999999999</v>
      </c>
      <c r="H547" s="1">
        <v>1.472944</v>
      </c>
    </row>
    <row r="548" spans="1:8" x14ac:dyDescent="0.25">
      <c r="A548">
        <v>67</v>
      </c>
      <c r="B548">
        <v>2030</v>
      </c>
      <c r="C548" s="1" t="s">
        <v>12</v>
      </c>
      <c r="D548" s="1" t="s">
        <v>98</v>
      </c>
      <c r="E548" s="1">
        <v>448.98437100000001</v>
      </c>
      <c r="F548" s="1">
        <v>2.6374770000000001</v>
      </c>
      <c r="G548" s="1">
        <v>3.2296809999999998</v>
      </c>
      <c r="H548" s="1">
        <v>1.472308</v>
      </c>
    </row>
    <row r="549" spans="1:8" x14ac:dyDescent="0.25">
      <c r="A549">
        <v>67</v>
      </c>
      <c r="B549">
        <v>2030</v>
      </c>
      <c r="C549" s="1" t="s">
        <v>12</v>
      </c>
      <c r="D549" s="1" t="s">
        <v>99</v>
      </c>
      <c r="E549" s="1">
        <v>438.391276</v>
      </c>
      <c r="F549" s="1">
        <v>2.5018159999999998</v>
      </c>
      <c r="G549" s="1">
        <v>3.0925760000000002</v>
      </c>
      <c r="H549" s="1">
        <v>1.4456899999999999</v>
      </c>
    </row>
    <row r="550" spans="1:8" x14ac:dyDescent="0.25">
      <c r="A550">
        <v>67</v>
      </c>
      <c r="B550">
        <v>2030</v>
      </c>
      <c r="C550" s="1" t="s">
        <v>12</v>
      </c>
      <c r="D550" s="1" t="s">
        <v>100</v>
      </c>
      <c r="E550" s="1">
        <v>441.49365</v>
      </c>
      <c r="F550" s="1">
        <v>2.5423469999999999</v>
      </c>
      <c r="G550" s="1">
        <v>3.1031610000000001</v>
      </c>
      <c r="H550" s="1">
        <v>1.442796</v>
      </c>
    </row>
    <row r="551" spans="1:8" x14ac:dyDescent="0.25">
      <c r="A551">
        <v>67</v>
      </c>
      <c r="B551">
        <v>2030</v>
      </c>
      <c r="C551" s="1" t="s">
        <v>12</v>
      </c>
      <c r="D551" s="1" t="s">
        <v>101</v>
      </c>
      <c r="E551" s="1">
        <v>443.79526299999998</v>
      </c>
      <c r="F551" s="1">
        <v>2.5721120000000002</v>
      </c>
      <c r="G551" s="1">
        <v>3.1386859999999999</v>
      </c>
      <c r="H551" s="1">
        <v>1.4501580000000001</v>
      </c>
    </row>
    <row r="552" spans="1:8" x14ac:dyDescent="0.25">
      <c r="A552">
        <v>67</v>
      </c>
      <c r="B552">
        <v>2030</v>
      </c>
      <c r="C552" s="1" t="s">
        <v>12</v>
      </c>
      <c r="D552" s="1" t="s">
        <v>102</v>
      </c>
      <c r="E552" s="1">
        <v>445.68039399999998</v>
      </c>
      <c r="F552" s="1">
        <v>2.595863</v>
      </c>
      <c r="G552" s="1">
        <v>3.1854580000000001</v>
      </c>
      <c r="H552" s="1">
        <v>1.4619150000000001</v>
      </c>
    </row>
    <row r="553" spans="1:8" x14ac:dyDescent="0.25">
      <c r="A553">
        <v>67</v>
      </c>
      <c r="B553">
        <v>2030</v>
      </c>
      <c r="C553" s="1" t="s">
        <v>12</v>
      </c>
      <c r="D553" s="1" t="s">
        <v>103</v>
      </c>
      <c r="E553" s="1">
        <v>434.55325399999998</v>
      </c>
      <c r="F553" s="1">
        <v>2.4503200000000001</v>
      </c>
      <c r="G553" s="1">
        <v>3.2457180000000001</v>
      </c>
      <c r="H553" s="1">
        <v>1.505145</v>
      </c>
    </row>
    <row r="554" spans="1:8" x14ac:dyDescent="0.25">
      <c r="A554">
        <v>67</v>
      </c>
      <c r="B554">
        <v>2030</v>
      </c>
      <c r="C554" s="1" t="s">
        <v>12</v>
      </c>
      <c r="D554" s="1" t="s">
        <v>104</v>
      </c>
      <c r="E554" s="1">
        <v>439.07158500000003</v>
      </c>
      <c r="F554" s="1">
        <v>2.5084070000000001</v>
      </c>
      <c r="G554" s="1">
        <v>3.2675800000000002</v>
      </c>
      <c r="H554" s="1">
        <v>1.507503</v>
      </c>
    </row>
    <row r="555" spans="1:8" x14ac:dyDescent="0.25">
      <c r="A555">
        <v>67</v>
      </c>
      <c r="B555">
        <v>2030</v>
      </c>
      <c r="C555" s="1" t="s">
        <v>12</v>
      </c>
      <c r="D555" s="1" t="s">
        <v>105</v>
      </c>
      <c r="E555" s="1">
        <v>441.93954600000001</v>
      </c>
      <c r="F555" s="1">
        <v>2.544867</v>
      </c>
      <c r="G555" s="1">
        <v>3.2879890000000001</v>
      </c>
      <c r="H555" s="1">
        <v>1.511226</v>
      </c>
    </row>
    <row r="556" spans="1:8" x14ac:dyDescent="0.25">
      <c r="A556">
        <v>67</v>
      </c>
      <c r="B556">
        <v>2030</v>
      </c>
      <c r="C556" s="1" t="s">
        <v>12</v>
      </c>
      <c r="D556" s="1" t="s">
        <v>106</v>
      </c>
      <c r="E556" s="1">
        <v>442.60320999999999</v>
      </c>
      <c r="F556" s="1">
        <v>2.5535800000000002</v>
      </c>
      <c r="G556" s="1">
        <v>3.2945060000000002</v>
      </c>
      <c r="H556" s="1">
        <v>1.512845</v>
      </c>
    </row>
    <row r="557" spans="1:8" x14ac:dyDescent="0.25">
      <c r="A557">
        <v>67</v>
      </c>
      <c r="B557">
        <v>2030</v>
      </c>
      <c r="C557" s="1" t="s">
        <v>12</v>
      </c>
      <c r="D557" s="1" t="s">
        <v>107</v>
      </c>
      <c r="E557" s="1">
        <v>448.56069300000001</v>
      </c>
      <c r="F557" s="1">
        <v>2.6309740000000001</v>
      </c>
      <c r="G557" s="1">
        <v>3.3723209999999999</v>
      </c>
      <c r="H557" s="1">
        <v>1.5353140000000001</v>
      </c>
    </row>
    <row r="558" spans="1:8" x14ac:dyDescent="0.25">
      <c r="A558">
        <v>67</v>
      </c>
      <c r="B558">
        <v>2030</v>
      </c>
      <c r="C558" s="1" t="s">
        <v>108</v>
      </c>
      <c r="D558" s="1" t="s">
        <v>109</v>
      </c>
      <c r="E558" s="1">
        <v>440.641481</v>
      </c>
      <c r="F558" s="1">
        <v>2.5305240000000002</v>
      </c>
      <c r="G558" s="1">
        <v>3.2511040000000002</v>
      </c>
      <c r="H558" s="1">
        <v>1.499833</v>
      </c>
    </row>
    <row r="559" spans="1:8" x14ac:dyDescent="0.25">
      <c r="A559">
        <v>67</v>
      </c>
      <c r="B559">
        <v>2030</v>
      </c>
      <c r="C559" s="1" t="s">
        <v>108</v>
      </c>
      <c r="D559" s="1" t="s">
        <v>110</v>
      </c>
      <c r="E559" s="1">
        <v>440.919691</v>
      </c>
      <c r="F559" s="1">
        <v>2.5341870000000002</v>
      </c>
      <c r="G559" s="1">
        <v>3.2397070000000001</v>
      </c>
      <c r="H559" s="1">
        <v>1.497071</v>
      </c>
    </row>
    <row r="560" spans="1:8" x14ac:dyDescent="0.25">
      <c r="A560">
        <v>67</v>
      </c>
      <c r="B560">
        <v>2030</v>
      </c>
      <c r="C560" s="1" t="s">
        <v>108</v>
      </c>
      <c r="D560" s="1" t="s">
        <v>111</v>
      </c>
      <c r="E560" s="1">
        <v>440.64659999999998</v>
      </c>
      <c r="F560" s="1">
        <v>2.5305049999999998</v>
      </c>
      <c r="G560" s="1">
        <v>3.2691479999999999</v>
      </c>
      <c r="H560" s="1">
        <v>1.5042819999999999</v>
      </c>
    </row>
    <row r="561" spans="1:8" x14ac:dyDescent="0.25">
      <c r="A561">
        <v>67</v>
      </c>
      <c r="B561">
        <v>2030</v>
      </c>
      <c r="C561" s="1" t="s">
        <v>108</v>
      </c>
      <c r="D561" s="1" t="s">
        <v>112</v>
      </c>
      <c r="E561" s="1">
        <v>446.122319</v>
      </c>
      <c r="F561" s="1">
        <v>2.6007660000000001</v>
      </c>
      <c r="G561" s="1">
        <v>3.304894</v>
      </c>
      <c r="H561" s="1">
        <v>1.5164070000000001</v>
      </c>
    </row>
    <row r="562" spans="1:8" x14ac:dyDescent="0.25">
      <c r="A562">
        <v>67</v>
      </c>
      <c r="B562">
        <v>2030</v>
      </c>
      <c r="C562" s="1" t="s">
        <v>108</v>
      </c>
      <c r="D562" s="1" t="s">
        <v>113</v>
      </c>
      <c r="E562" s="1">
        <v>444.14710300000002</v>
      </c>
      <c r="F562" s="1">
        <v>2.575882</v>
      </c>
      <c r="G562" s="1">
        <v>3.3290869999999999</v>
      </c>
      <c r="H562" s="1">
        <v>1.5238050000000001</v>
      </c>
    </row>
    <row r="563" spans="1:8" x14ac:dyDescent="0.25">
      <c r="A563">
        <v>67</v>
      </c>
      <c r="B563">
        <v>2030</v>
      </c>
      <c r="C563" s="1" t="s">
        <v>108</v>
      </c>
      <c r="D563" s="1" t="s">
        <v>114</v>
      </c>
      <c r="E563" s="1">
        <v>434.61976299999998</v>
      </c>
      <c r="F563" s="1">
        <v>2.4542120000000001</v>
      </c>
      <c r="G563" s="1">
        <v>3.1588799999999999</v>
      </c>
      <c r="H563" s="1">
        <v>1.4842690000000001</v>
      </c>
    </row>
    <row r="564" spans="1:8" x14ac:dyDescent="0.25">
      <c r="A564">
        <v>67</v>
      </c>
      <c r="B564">
        <v>2030</v>
      </c>
      <c r="C564" s="1" t="s">
        <v>108</v>
      </c>
      <c r="D564" s="1" t="s">
        <v>115</v>
      </c>
      <c r="E564" s="1">
        <v>435.48532599999999</v>
      </c>
      <c r="F564" s="1">
        <v>2.4648289999999999</v>
      </c>
      <c r="G564" s="1">
        <v>3.2214360000000002</v>
      </c>
      <c r="H564" s="1">
        <v>1.5034510000000001</v>
      </c>
    </row>
    <row r="565" spans="1:8" x14ac:dyDescent="0.25">
      <c r="A565">
        <v>67</v>
      </c>
      <c r="B565">
        <v>2030</v>
      </c>
      <c r="C565" s="1" t="s">
        <v>108</v>
      </c>
      <c r="D565" s="1" t="s">
        <v>116</v>
      </c>
      <c r="E565" s="1">
        <v>432.98410200000001</v>
      </c>
      <c r="F565" s="1">
        <v>2.4333529999999999</v>
      </c>
      <c r="G565" s="1">
        <v>3.131418</v>
      </c>
      <c r="H565" s="1">
        <v>1.4782919999999999</v>
      </c>
    </row>
    <row r="566" spans="1:8" x14ac:dyDescent="0.25">
      <c r="A566">
        <v>67</v>
      </c>
      <c r="B566">
        <v>2030</v>
      </c>
      <c r="C566" s="1" t="s">
        <v>108</v>
      </c>
      <c r="D566" s="1" t="s">
        <v>117</v>
      </c>
      <c r="E566" s="1">
        <v>436.64332899999999</v>
      </c>
      <c r="F566" s="1">
        <v>2.478685</v>
      </c>
      <c r="G566" s="1">
        <v>3.0637240000000001</v>
      </c>
      <c r="H566" s="1">
        <v>1.444674</v>
      </c>
    </row>
    <row r="567" spans="1:8" x14ac:dyDescent="0.25">
      <c r="A567">
        <v>67</v>
      </c>
      <c r="B567">
        <v>2030</v>
      </c>
      <c r="C567" s="1" t="s">
        <v>108</v>
      </c>
      <c r="D567" s="1" t="s">
        <v>118</v>
      </c>
      <c r="E567" s="1">
        <v>443.01448599999998</v>
      </c>
      <c r="F567" s="1">
        <v>2.5617869999999998</v>
      </c>
      <c r="G567" s="1">
        <v>3.2135899999999999</v>
      </c>
      <c r="H567" s="1">
        <v>1.4803679999999999</v>
      </c>
    </row>
    <row r="568" spans="1:8" x14ac:dyDescent="0.25">
      <c r="A568">
        <v>67</v>
      </c>
      <c r="B568">
        <v>2030</v>
      </c>
      <c r="C568" s="1" t="s">
        <v>108</v>
      </c>
      <c r="D568" s="1" t="s">
        <v>119</v>
      </c>
      <c r="E568" s="1">
        <v>447.31267300000002</v>
      </c>
      <c r="F568" s="1">
        <v>2.6160489999999998</v>
      </c>
      <c r="G568" s="1">
        <v>3.2434180000000001</v>
      </c>
      <c r="H568" s="1">
        <v>1.4927090000000001</v>
      </c>
    </row>
    <row r="569" spans="1:8" x14ac:dyDescent="0.25">
      <c r="A569">
        <v>67</v>
      </c>
      <c r="B569">
        <v>2030</v>
      </c>
      <c r="C569" s="1" t="s">
        <v>108</v>
      </c>
      <c r="D569" s="1" t="s">
        <v>120</v>
      </c>
      <c r="E569" s="1">
        <v>433.27197000000001</v>
      </c>
      <c r="F569" s="1">
        <v>2.4362309999999998</v>
      </c>
      <c r="G569" s="1">
        <v>3.0454560000000002</v>
      </c>
      <c r="H569" s="1">
        <v>1.4470559999999999</v>
      </c>
    </row>
    <row r="570" spans="1:8" x14ac:dyDescent="0.25">
      <c r="A570">
        <v>67</v>
      </c>
      <c r="B570">
        <v>2030</v>
      </c>
      <c r="C570" s="1" t="s">
        <v>108</v>
      </c>
      <c r="D570" s="1" t="s">
        <v>121</v>
      </c>
      <c r="E570" s="1">
        <v>433.25192399999997</v>
      </c>
      <c r="F570" s="1">
        <v>2.4359540000000002</v>
      </c>
      <c r="G570" s="1">
        <v>3.0456590000000001</v>
      </c>
      <c r="H570" s="1">
        <v>1.4470529999999999</v>
      </c>
    </row>
    <row r="571" spans="1:8" x14ac:dyDescent="0.25">
      <c r="A571">
        <v>67</v>
      </c>
      <c r="B571">
        <v>2030</v>
      </c>
      <c r="C571" s="1" t="s">
        <v>108</v>
      </c>
      <c r="D571" s="1" t="s">
        <v>122</v>
      </c>
      <c r="E571" s="1">
        <v>433.25179100000003</v>
      </c>
      <c r="F571" s="1">
        <v>2.4359519999999999</v>
      </c>
      <c r="G571" s="1">
        <v>3.0457190000000001</v>
      </c>
      <c r="H571" s="1">
        <v>1.4470559999999999</v>
      </c>
    </row>
    <row r="572" spans="1:8" x14ac:dyDescent="0.25">
      <c r="A572">
        <v>67</v>
      </c>
      <c r="B572">
        <v>2030</v>
      </c>
      <c r="C572" s="1" t="s">
        <v>108</v>
      </c>
      <c r="D572" s="1" t="s">
        <v>123</v>
      </c>
      <c r="E572" s="1">
        <v>433.31295</v>
      </c>
      <c r="F572" s="1">
        <v>2.4367700000000001</v>
      </c>
      <c r="G572" s="1">
        <v>3.0457160000000001</v>
      </c>
      <c r="H572" s="1">
        <v>1.4471039999999999</v>
      </c>
    </row>
    <row r="573" spans="1:8" x14ac:dyDescent="0.25">
      <c r="A573">
        <v>67</v>
      </c>
      <c r="B573">
        <v>2030</v>
      </c>
      <c r="C573" s="1" t="s">
        <v>108</v>
      </c>
      <c r="D573" s="1" t="s">
        <v>124</v>
      </c>
      <c r="E573" s="1">
        <v>433.40153600000002</v>
      </c>
      <c r="F573" s="1">
        <v>2.4379369999999998</v>
      </c>
      <c r="G573" s="1">
        <v>3.0471080000000001</v>
      </c>
      <c r="H573" s="1">
        <v>1.4474769999999999</v>
      </c>
    </row>
    <row r="574" spans="1:8" x14ac:dyDescent="0.25">
      <c r="A574">
        <v>67</v>
      </c>
      <c r="B574">
        <v>2030</v>
      </c>
      <c r="C574" s="1" t="s">
        <v>108</v>
      </c>
      <c r="D574" s="1" t="s">
        <v>125</v>
      </c>
      <c r="E574" s="1">
        <v>436.40330899999998</v>
      </c>
      <c r="F574" s="1">
        <v>2.476137</v>
      </c>
      <c r="G574" s="1">
        <v>3.093089</v>
      </c>
      <c r="H574" s="1">
        <v>1.4595229999999999</v>
      </c>
    </row>
    <row r="575" spans="1:8" x14ac:dyDescent="0.25">
      <c r="A575">
        <v>67</v>
      </c>
      <c r="B575">
        <v>2030</v>
      </c>
      <c r="C575" s="1" t="s">
        <v>108</v>
      </c>
      <c r="D575" s="1" t="s">
        <v>126</v>
      </c>
      <c r="E575" s="1">
        <v>436.81417099999999</v>
      </c>
      <c r="F575" s="1">
        <v>2.4815100000000001</v>
      </c>
      <c r="G575" s="1">
        <v>3.0852529999999998</v>
      </c>
      <c r="H575" s="1">
        <v>1.458337</v>
      </c>
    </row>
    <row r="576" spans="1:8" x14ac:dyDescent="0.25">
      <c r="A576">
        <v>67</v>
      </c>
      <c r="B576">
        <v>2030</v>
      </c>
      <c r="C576" s="1" t="s">
        <v>108</v>
      </c>
      <c r="D576" s="1" t="s">
        <v>127</v>
      </c>
      <c r="E576" s="1">
        <v>438.47937200000001</v>
      </c>
      <c r="F576" s="1">
        <v>2.5021460000000002</v>
      </c>
      <c r="G576" s="1">
        <v>3.1087479999999998</v>
      </c>
      <c r="H576" s="1">
        <v>1.4623060000000001</v>
      </c>
    </row>
    <row r="577" spans="1:8" x14ac:dyDescent="0.25">
      <c r="A577">
        <v>67</v>
      </c>
      <c r="B577">
        <v>2030</v>
      </c>
      <c r="C577" s="1" t="s">
        <v>108</v>
      </c>
      <c r="D577" s="1" t="s">
        <v>128</v>
      </c>
      <c r="E577" s="1">
        <v>438.86998699999998</v>
      </c>
      <c r="F577" s="1">
        <v>2.5068440000000001</v>
      </c>
      <c r="G577" s="1">
        <v>3.117111</v>
      </c>
      <c r="H577" s="1">
        <v>1.4649540000000001</v>
      </c>
    </row>
    <row r="578" spans="1:8" x14ac:dyDescent="0.25">
      <c r="A578">
        <v>67</v>
      </c>
      <c r="B578">
        <v>2030</v>
      </c>
      <c r="C578" s="1" t="s">
        <v>108</v>
      </c>
      <c r="D578" s="1" t="s">
        <v>129</v>
      </c>
      <c r="E578" s="1">
        <v>433.28660500000001</v>
      </c>
      <c r="F578" s="1">
        <v>2.4362349999999999</v>
      </c>
      <c r="G578" s="1">
        <v>3.0625979999999999</v>
      </c>
      <c r="H578" s="1">
        <v>1.4501850000000001</v>
      </c>
    </row>
    <row r="579" spans="1:8" x14ac:dyDescent="0.25">
      <c r="A579">
        <v>67</v>
      </c>
      <c r="B579">
        <v>2030</v>
      </c>
      <c r="C579" s="1" t="s">
        <v>108</v>
      </c>
      <c r="D579" s="1" t="s">
        <v>130</v>
      </c>
      <c r="E579" s="1">
        <v>433.26655799999997</v>
      </c>
      <c r="F579" s="1">
        <v>2.4359579999999998</v>
      </c>
      <c r="G579" s="1">
        <v>3.0625800000000001</v>
      </c>
      <c r="H579" s="1">
        <v>1.4502569999999999</v>
      </c>
    </row>
    <row r="580" spans="1:8" x14ac:dyDescent="0.25">
      <c r="A580">
        <v>67</v>
      </c>
      <c r="B580">
        <v>2030</v>
      </c>
      <c r="C580" s="1" t="s">
        <v>108</v>
      </c>
      <c r="D580" s="1" t="s">
        <v>131</v>
      </c>
      <c r="E580" s="1">
        <v>433.05861299999998</v>
      </c>
      <c r="F580" s="1">
        <v>2.4339849999999998</v>
      </c>
      <c r="G580" s="1">
        <v>3.1104720000000001</v>
      </c>
      <c r="H580" s="1">
        <v>1.469487</v>
      </c>
    </row>
    <row r="581" spans="1:8" x14ac:dyDescent="0.25">
      <c r="A581">
        <v>67</v>
      </c>
      <c r="B581">
        <v>2030</v>
      </c>
      <c r="C581" s="1" t="s">
        <v>108</v>
      </c>
      <c r="D581" s="1" t="s">
        <v>132</v>
      </c>
      <c r="E581" s="1">
        <v>433.54794700000002</v>
      </c>
      <c r="F581" s="1">
        <v>2.440299</v>
      </c>
      <c r="G581" s="1">
        <v>3.1255639999999998</v>
      </c>
      <c r="H581" s="1">
        <v>1.4756039999999999</v>
      </c>
    </row>
    <row r="582" spans="1:8" x14ac:dyDescent="0.25">
      <c r="A582">
        <v>67</v>
      </c>
      <c r="B582">
        <v>2030</v>
      </c>
      <c r="C582" s="1" t="s">
        <v>108</v>
      </c>
      <c r="D582" s="1" t="s">
        <v>133</v>
      </c>
      <c r="E582" s="1">
        <v>433.66701999999998</v>
      </c>
      <c r="F582" s="1">
        <v>2.441789</v>
      </c>
      <c r="G582" s="1">
        <v>3.113524</v>
      </c>
      <c r="H582" s="1">
        <v>1.470434</v>
      </c>
    </row>
    <row r="583" spans="1:8" x14ac:dyDescent="0.25">
      <c r="A583">
        <v>67</v>
      </c>
      <c r="B583">
        <v>2030</v>
      </c>
      <c r="C583" s="1" t="s">
        <v>108</v>
      </c>
      <c r="D583" s="1" t="s">
        <v>134</v>
      </c>
      <c r="E583" s="1">
        <v>434.159603</v>
      </c>
      <c r="F583" s="1">
        <v>2.4481280000000001</v>
      </c>
      <c r="G583" s="1">
        <v>3.1300300000000001</v>
      </c>
      <c r="H583" s="1">
        <v>1.4776560000000001</v>
      </c>
    </row>
    <row r="584" spans="1:8" x14ac:dyDescent="0.25">
      <c r="A584">
        <v>67</v>
      </c>
      <c r="B584">
        <v>2030</v>
      </c>
      <c r="C584" s="1" t="s">
        <v>108</v>
      </c>
      <c r="D584" s="1" t="s">
        <v>135</v>
      </c>
      <c r="E584" s="1">
        <v>444.84144400000002</v>
      </c>
      <c r="F584" s="1">
        <v>2.5843790000000002</v>
      </c>
      <c r="G584" s="1">
        <v>3.2543929999999999</v>
      </c>
      <c r="H584" s="1">
        <v>1.495398</v>
      </c>
    </row>
    <row r="585" spans="1:8" x14ac:dyDescent="0.25">
      <c r="A585">
        <v>67</v>
      </c>
      <c r="B585">
        <v>2030</v>
      </c>
      <c r="C585" s="1" t="s">
        <v>108</v>
      </c>
      <c r="D585" s="1" t="s">
        <v>136</v>
      </c>
      <c r="E585" s="1">
        <v>446.14686499999999</v>
      </c>
      <c r="F585" s="1">
        <v>2.6009280000000001</v>
      </c>
      <c r="G585" s="1">
        <v>3.2891530000000002</v>
      </c>
      <c r="H585" s="1">
        <v>1.5082629999999999</v>
      </c>
    </row>
    <row r="586" spans="1:8" x14ac:dyDescent="0.25">
      <c r="A586">
        <v>67</v>
      </c>
      <c r="B586">
        <v>2030</v>
      </c>
      <c r="C586" s="1" t="s">
        <v>137</v>
      </c>
      <c r="D586" s="1" t="s">
        <v>138</v>
      </c>
      <c r="E586" s="1">
        <v>443.41792299999997</v>
      </c>
      <c r="F586" s="1">
        <v>2.5667110000000002</v>
      </c>
      <c r="G586" s="1">
        <v>3.1842440000000001</v>
      </c>
      <c r="H586" s="1">
        <v>1.479176</v>
      </c>
    </row>
    <row r="587" spans="1:8" x14ac:dyDescent="0.25">
      <c r="A587">
        <v>67</v>
      </c>
      <c r="B587">
        <v>2030</v>
      </c>
      <c r="C587" s="1" t="s">
        <v>137</v>
      </c>
      <c r="D587" s="1" t="s">
        <v>139</v>
      </c>
      <c r="E587" s="1">
        <v>443.41799300000002</v>
      </c>
      <c r="F587" s="1">
        <v>2.5667110000000002</v>
      </c>
      <c r="G587" s="1">
        <v>3.1842890000000001</v>
      </c>
      <c r="H587" s="1">
        <v>1.47919</v>
      </c>
    </row>
    <row r="588" spans="1:8" x14ac:dyDescent="0.25">
      <c r="A588">
        <v>67</v>
      </c>
      <c r="B588">
        <v>2030</v>
      </c>
      <c r="C588" s="1" t="s">
        <v>137</v>
      </c>
      <c r="D588" s="1" t="s">
        <v>140</v>
      </c>
      <c r="E588" s="1">
        <v>443.41774700000002</v>
      </c>
      <c r="F588" s="1">
        <v>2.5667089999999999</v>
      </c>
      <c r="G588" s="1">
        <v>3.1842800000000002</v>
      </c>
      <c r="H588" s="1">
        <v>1.4791780000000001</v>
      </c>
    </row>
    <row r="589" spans="1:8" x14ac:dyDescent="0.25">
      <c r="A589">
        <v>67</v>
      </c>
      <c r="B589">
        <v>2030</v>
      </c>
      <c r="C589" s="1" t="s">
        <v>137</v>
      </c>
      <c r="D589" s="1" t="s">
        <v>141</v>
      </c>
      <c r="E589" s="1">
        <v>443.41770100000002</v>
      </c>
      <c r="F589" s="1">
        <v>2.5667089999999999</v>
      </c>
      <c r="G589" s="1">
        <v>3.1842329999999999</v>
      </c>
      <c r="H589" s="1">
        <v>1.4791650000000001</v>
      </c>
    </row>
    <row r="590" spans="1:8" x14ac:dyDescent="0.25">
      <c r="A590">
        <v>67</v>
      </c>
      <c r="B590">
        <v>2030</v>
      </c>
      <c r="C590" s="1" t="s">
        <v>137</v>
      </c>
      <c r="D590" s="1" t="s">
        <v>142</v>
      </c>
      <c r="E590" s="1">
        <v>443.417621</v>
      </c>
      <c r="F590" s="1">
        <v>2.5667080000000002</v>
      </c>
      <c r="G590" s="1">
        <v>3.1842039999999998</v>
      </c>
      <c r="H590" s="1">
        <v>1.479155</v>
      </c>
    </row>
    <row r="591" spans="1:8" x14ac:dyDescent="0.25">
      <c r="A591">
        <v>67</v>
      </c>
      <c r="B591">
        <v>2030</v>
      </c>
      <c r="C591" s="1" t="s">
        <v>137</v>
      </c>
      <c r="D591" s="1" t="s">
        <v>143</v>
      </c>
      <c r="E591" s="1">
        <v>443.41768100000002</v>
      </c>
      <c r="F591" s="1">
        <v>2.5667080000000002</v>
      </c>
      <c r="G591" s="1">
        <v>3.184221</v>
      </c>
      <c r="H591" s="1">
        <v>1.4791620000000001</v>
      </c>
    </row>
    <row r="592" spans="1:8" x14ac:dyDescent="0.25">
      <c r="A592">
        <v>67</v>
      </c>
      <c r="B592">
        <v>2030</v>
      </c>
      <c r="C592" s="1" t="s">
        <v>137</v>
      </c>
      <c r="D592" s="1" t="s">
        <v>144</v>
      </c>
      <c r="E592" s="1">
        <v>443.41768100000002</v>
      </c>
      <c r="F592" s="1">
        <v>2.5667080000000002</v>
      </c>
      <c r="G592" s="1">
        <v>3.184221</v>
      </c>
      <c r="H592" s="1">
        <v>1.4791620000000001</v>
      </c>
    </row>
    <row r="593" spans="1:8" x14ac:dyDescent="0.25">
      <c r="A593">
        <v>67</v>
      </c>
      <c r="B593">
        <v>2030</v>
      </c>
      <c r="C593" s="1" t="s">
        <v>137</v>
      </c>
      <c r="D593" s="1" t="s">
        <v>145</v>
      </c>
      <c r="E593" s="1">
        <v>443.41768100000002</v>
      </c>
      <c r="F593" s="1">
        <v>2.5667080000000002</v>
      </c>
      <c r="G593" s="1">
        <v>3.184221</v>
      </c>
      <c r="H593" s="1">
        <v>1.4791620000000001</v>
      </c>
    </row>
    <row r="594" spans="1:8" x14ac:dyDescent="0.25">
      <c r="A594">
        <v>67</v>
      </c>
      <c r="B594">
        <v>2030</v>
      </c>
      <c r="C594" s="1" t="s">
        <v>137</v>
      </c>
      <c r="D594" s="1" t="s">
        <v>146</v>
      </c>
      <c r="E594" s="1">
        <v>443.41768100000002</v>
      </c>
      <c r="F594" s="1">
        <v>2.5667080000000002</v>
      </c>
      <c r="G594" s="1">
        <v>3.184221</v>
      </c>
      <c r="H594" s="1">
        <v>1.4791620000000001</v>
      </c>
    </row>
    <row r="595" spans="1:8" x14ac:dyDescent="0.25">
      <c r="A595">
        <v>67</v>
      </c>
      <c r="B595">
        <v>2030</v>
      </c>
      <c r="C595" s="1" t="s">
        <v>137</v>
      </c>
      <c r="D595" s="1" t="s">
        <v>147</v>
      </c>
      <c r="E595" s="1">
        <v>443.41775100000001</v>
      </c>
      <c r="F595" s="1">
        <v>2.5667089999999999</v>
      </c>
      <c r="G595" s="1">
        <v>3.1842009999999998</v>
      </c>
      <c r="H595" s="1">
        <v>1.4791589999999999</v>
      </c>
    </row>
    <row r="596" spans="1:8" x14ac:dyDescent="0.25">
      <c r="A596">
        <v>67</v>
      </c>
      <c r="B596">
        <v>2030</v>
      </c>
      <c r="C596" s="1" t="s">
        <v>137</v>
      </c>
      <c r="D596" s="1" t="s">
        <v>148</v>
      </c>
      <c r="E596" s="1">
        <v>443.41792299999997</v>
      </c>
      <c r="F596" s="1">
        <v>2.5667110000000002</v>
      </c>
      <c r="G596" s="1">
        <v>3.1842440000000001</v>
      </c>
      <c r="H596" s="1">
        <v>1.479176</v>
      </c>
    </row>
    <row r="597" spans="1:8" x14ac:dyDescent="0.25">
      <c r="A597">
        <v>67</v>
      </c>
      <c r="B597">
        <v>2030</v>
      </c>
      <c r="C597" s="1" t="s">
        <v>137</v>
      </c>
      <c r="D597" s="1" t="s">
        <v>149</v>
      </c>
      <c r="E597" s="1">
        <v>443.44450999999998</v>
      </c>
      <c r="F597" s="1">
        <v>2.5669960000000001</v>
      </c>
      <c r="G597" s="1">
        <v>3.1958899999999999</v>
      </c>
      <c r="H597" s="1">
        <v>1.483681</v>
      </c>
    </row>
    <row r="598" spans="1:8" x14ac:dyDescent="0.25">
      <c r="A598">
        <v>67</v>
      </c>
      <c r="B598">
        <v>2030</v>
      </c>
      <c r="C598" s="1" t="s">
        <v>137</v>
      </c>
      <c r="D598" s="1" t="s">
        <v>150</v>
      </c>
      <c r="E598" s="1">
        <v>435.417823</v>
      </c>
      <c r="F598" s="1">
        <v>2.4634</v>
      </c>
      <c r="G598" s="1">
        <v>3.140914</v>
      </c>
      <c r="H598" s="1">
        <v>1.4786840000000001</v>
      </c>
    </row>
    <row r="599" spans="1:8" x14ac:dyDescent="0.25">
      <c r="A599">
        <v>67</v>
      </c>
      <c r="B599">
        <v>2030</v>
      </c>
      <c r="C599" s="1" t="s">
        <v>137</v>
      </c>
      <c r="D599" s="1" t="s">
        <v>151</v>
      </c>
      <c r="E599" s="1">
        <v>436.59723100000002</v>
      </c>
      <c r="F599" s="1">
        <v>2.478488</v>
      </c>
      <c r="G599" s="1">
        <v>3.1410830000000001</v>
      </c>
      <c r="H599" s="1">
        <v>1.4776400000000001</v>
      </c>
    </row>
    <row r="600" spans="1:8" x14ac:dyDescent="0.25">
      <c r="A600">
        <v>67</v>
      </c>
      <c r="B600">
        <v>2030</v>
      </c>
      <c r="C600" s="1" t="s">
        <v>137</v>
      </c>
      <c r="D600" s="1" t="s">
        <v>152</v>
      </c>
      <c r="E600" s="1">
        <v>436.42543899999998</v>
      </c>
      <c r="F600" s="1">
        <v>2.4762810000000002</v>
      </c>
      <c r="G600" s="1">
        <v>3.1408909999999999</v>
      </c>
      <c r="H600" s="1">
        <v>1.477948</v>
      </c>
    </row>
    <row r="601" spans="1:8" x14ac:dyDescent="0.25">
      <c r="A601">
        <v>67</v>
      </c>
      <c r="B601">
        <v>2030</v>
      </c>
      <c r="C601" s="1" t="s">
        <v>137</v>
      </c>
      <c r="D601" s="1" t="s">
        <v>153</v>
      </c>
      <c r="E601" s="1">
        <v>437.41538600000001</v>
      </c>
      <c r="F601" s="1">
        <v>2.488991</v>
      </c>
      <c r="G601" s="1">
        <v>3.1418699999999999</v>
      </c>
      <c r="H601" s="1">
        <v>1.4758039999999999</v>
      </c>
    </row>
    <row r="602" spans="1:8" x14ac:dyDescent="0.25">
      <c r="A602">
        <v>67</v>
      </c>
      <c r="B602">
        <v>2030</v>
      </c>
      <c r="C602" s="1" t="s">
        <v>137</v>
      </c>
      <c r="D602" s="1" t="s">
        <v>154</v>
      </c>
      <c r="E602" s="1">
        <v>437.67568899999998</v>
      </c>
      <c r="F602" s="1">
        <v>2.4923410000000001</v>
      </c>
      <c r="G602" s="1">
        <v>3.140082</v>
      </c>
      <c r="H602" s="1">
        <v>1.475217</v>
      </c>
    </row>
    <row r="603" spans="1:8" x14ac:dyDescent="0.25">
      <c r="A603">
        <v>67</v>
      </c>
      <c r="B603">
        <v>2030</v>
      </c>
      <c r="C603" s="1" t="s">
        <v>137</v>
      </c>
      <c r="D603" s="1" t="s">
        <v>155</v>
      </c>
      <c r="E603" s="1">
        <v>438.07909100000001</v>
      </c>
      <c r="F603" s="1">
        <v>2.497471</v>
      </c>
      <c r="G603" s="1">
        <v>3.1399279999999998</v>
      </c>
      <c r="H603" s="1">
        <v>1.47461</v>
      </c>
    </row>
    <row r="604" spans="1:8" x14ac:dyDescent="0.25">
      <c r="A604">
        <v>67</v>
      </c>
      <c r="B604">
        <v>2030</v>
      </c>
      <c r="C604" s="1" t="s">
        <v>137</v>
      </c>
      <c r="D604" s="1" t="s">
        <v>156</v>
      </c>
      <c r="E604" s="1">
        <v>438.87720100000001</v>
      </c>
      <c r="F604" s="1">
        <v>2.5076550000000002</v>
      </c>
      <c r="G604" s="1">
        <v>3.1458949999999999</v>
      </c>
      <c r="H604" s="1">
        <v>1.4757150000000001</v>
      </c>
    </row>
    <row r="605" spans="1:8" x14ac:dyDescent="0.25">
      <c r="A605">
        <v>67</v>
      </c>
      <c r="B605">
        <v>2030</v>
      </c>
      <c r="C605" s="1" t="s">
        <v>137</v>
      </c>
      <c r="D605" s="1" t="s">
        <v>157</v>
      </c>
      <c r="E605" s="1">
        <v>438.87720100000001</v>
      </c>
      <c r="F605" s="1">
        <v>2.5076550000000002</v>
      </c>
      <c r="G605" s="1">
        <v>3.1458949999999999</v>
      </c>
      <c r="H605" s="1">
        <v>1.4757150000000001</v>
      </c>
    </row>
    <row r="606" spans="1:8" x14ac:dyDescent="0.25">
      <c r="A606">
        <v>67</v>
      </c>
      <c r="B606">
        <v>2030</v>
      </c>
      <c r="C606" s="1" t="s">
        <v>137</v>
      </c>
      <c r="D606" s="1" t="s">
        <v>158</v>
      </c>
      <c r="E606" s="1">
        <v>439.51407899999998</v>
      </c>
      <c r="F606" s="1">
        <v>2.5156860000000001</v>
      </c>
      <c r="G606" s="1">
        <v>3.147024</v>
      </c>
      <c r="H606" s="1">
        <v>1.476523</v>
      </c>
    </row>
    <row r="607" spans="1:8" x14ac:dyDescent="0.25">
      <c r="A607">
        <v>67</v>
      </c>
      <c r="B607">
        <v>2030</v>
      </c>
      <c r="C607" s="1" t="s">
        <v>137</v>
      </c>
      <c r="D607" s="1" t="s">
        <v>159</v>
      </c>
      <c r="E607" s="1">
        <v>439.51407899999998</v>
      </c>
      <c r="F607" s="1">
        <v>2.5156860000000001</v>
      </c>
      <c r="G607" s="1">
        <v>3.147024</v>
      </c>
      <c r="H607" s="1">
        <v>1.476523</v>
      </c>
    </row>
    <row r="608" spans="1:8" x14ac:dyDescent="0.25">
      <c r="A608">
        <v>67</v>
      </c>
      <c r="B608">
        <v>2030</v>
      </c>
      <c r="C608" s="1" t="s">
        <v>137</v>
      </c>
      <c r="D608" s="1" t="s">
        <v>160</v>
      </c>
      <c r="E608" s="1">
        <v>434.53759600000001</v>
      </c>
      <c r="F608" s="1">
        <v>2.4522370000000002</v>
      </c>
      <c r="G608" s="1">
        <v>3.147192</v>
      </c>
      <c r="H608" s="1">
        <v>1.4825079999999999</v>
      </c>
    </row>
    <row r="609" spans="1:8" x14ac:dyDescent="0.25">
      <c r="A609">
        <v>67</v>
      </c>
      <c r="B609">
        <v>2030</v>
      </c>
      <c r="C609" s="1" t="s">
        <v>137</v>
      </c>
      <c r="D609" s="1" t="s">
        <v>161</v>
      </c>
      <c r="E609" s="1">
        <v>434.59566599999999</v>
      </c>
      <c r="F609" s="1">
        <v>2.4529489999999998</v>
      </c>
      <c r="G609" s="1">
        <v>3.1458789999999999</v>
      </c>
      <c r="H609" s="1">
        <v>1.4822869999999999</v>
      </c>
    </row>
    <row r="610" spans="1:8" x14ac:dyDescent="0.25">
      <c r="A610">
        <v>67</v>
      </c>
      <c r="B610">
        <v>2030</v>
      </c>
      <c r="C610" s="1" t="s">
        <v>137</v>
      </c>
      <c r="D610" s="1" t="s">
        <v>162</v>
      </c>
      <c r="E610" s="1">
        <v>434.74946799999998</v>
      </c>
      <c r="F610" s="1">
        <v>2.4548369999999999</v>
      </c>
      <c r="G610" s="1">
        <v>3.1439729999999999</v>
      </c>
      <c r="H610" s="1">
        <v>1.4812719999999999</v>
      </c>
    </row>
    <row r="611" spans="1:8" x14ac:dyDescent="0.25">
      <c r="A611">
        <v>67</v>
      </c>
      <c r="B611">
        <v>2030</v>
      </c>
      <c r="C611" s="1" t="s">
        <v>137</v>
      </c>
      <c r="D611" s="1" t="s">
        <v>163</v>
      </c>
      <c r="E611" s="1">
        <v>434.53792399999998</v>
      </c>
      <c r="F611" s="1">
        <v>2.452242</v>
      </c>
      <c r="G611" s="1">
        <v>3.1478229999999998</v>
      </c>
      <c r="H611" s="1">
        <v>1.482623</v>
      </c>
    </row>
    <row r="612" spans="1:8" x14ac:dyDescent="0.25">
      <c r="A612">
        <v>67</v>
      </c>
      <c r="B612">
        <v>2030</v>
      </c>
      <c r="C612" s="1" t="s">
        <v>137</v>
      </c>
      <c r="D612" s="1" t="s">
        <v>164</v>
      </c>
      <c r="E612" s="1">
        <v>434.96752900000001</v>
      </c>
      <c r="F612" s="1">
        <v>2.4576410000000002</v>
      </c>
      <c r="G612" s="1">
        <v>3.1417709999999999</v>
      </c>
      <c r="H612" s="1">
        <v>1.479438</v>
      </c>
    </row>
    <row r="613" spans="1:8" x14ac:dyDescent="0.25">
      <c r="A613">
        <v>67</v>
      </c>
      <c r="B613">
        <v>2030</v>
      </c>
      <c r="C613" s="1" t="s">
        <v>137</v>
      </c>
      <c r="D613" s="1" t="s">
        <v>165</v>
      </c>
      <c r="E613" s="1">
        <v>434.53759300000002</v>
      </c>
      <c r="F613" s="1">
        <v>2.4522370000000002</v>
      </c>
      <c r="G613" s="1">
        <v>3.1469170000000002</v>
      </c>
      <c r="H613" s="1">
        <v>1.4825010000000001</v>
      </c>
    </row>
    <row r="614" spans="1:8" x14ac:dyDescent="0.25">
      <c r="A614">
        <v>67</v>
      </c>
      <c r="B614">
        <v>2030</v>
      </c>
      <c r="C614" s="1" t="s">
        <v>137</v>
      </c>
      <c r="D614" s="1" t="s">
        <v>166</v>
      </c>
      <c r="E614" s="1">
        <v>435.31708600000002</v>
      </c>
      <c r="F614" s="1">
        <v>2.4621200000000001</v>
      </c>
      <c r="G614" s="1">
        <v>3.1402860000000001</v>
      </c>
      <c r="H614" s="1">
        <v>1.4785330000000001</v>
      </c>
    </row>
    <row r="615" spans="1:8" x14ac:dyDescent="0.25">
      <c r="A615">
        <v>67</v>
      </c>
      <c r="B615">
        <v>2030</v>
      </c>
      <c r="C615" s="1" t="s">
        <v>137</v>
      </c>
      <c r="D615" s="1" t="s">
        <v>167</v>
      </c>
      <c r="E615" s="1">
        <v>434.68039800000003</v>
      </c>
      <c r="F615" s="1">
        <v>2.454005</v>
      </c>
      <c r="G615" s="1">
        <v>3.1429819999999999</v>
      </c>
      <c r="H615" s="1">
        <v>1.4810319999999999</v>
      </c>
    </row>
    <row r="616" spans="1:8" x14ac:dyDescent="0.25">
      <c r="A616">
        <v>67</v>
      </c>
      <c r="B616">
        <v>2030</v>
      </c>
      <c r="C616" s="1" t="s">
        <v>137</v>
      </c>
      <c r="D616" s="1" t="s">
        <v>168</v>
      </c>
      <c r="E616" s="1">
        <v>435.71330499999999</v>
      </c>
      <c r="F616" s="1">
        <v>2.4671720000000001</v>
      </c>
      <c r="G616" s="1">
        <v>3.1415679999999999</v>
      </c>
      <c r="H616" s="1">
        <v>1.478969</v>
      </c>
    </row>
    <row r="617" spans="1:8" x14ac:dyDescent="0.25">
      <c r="A617">
        <v>67</v>
      </c>
      <c r="B617">
        <v>2030</v>
      </c>
      <c r="C617" s="1" t="s">
        <v>137</v>
      </c>
      <c r="D617" s="1" t="s">
        <v>169</v>
      </c>
      <c r="E617" s="1">
        <v>434.96755899999999</v>
      </c>
      <c r="F617" s="1">
        <v>2.4576419999999999</v>
      </c>
      <c r="G617" s="1">
        <v>3.141775</v>
      </c>
      <c r="H617" s="1">
        <v>1.4794419999999999</v>
      </c>
    </row>
    <row r="618" spans="1:8" x14ac:dyDescent="0.25">
      <c r="A618">
        <v>67</v>
      </c>
      <c r="B618">
        <v>2030</v>
      </c>
      <c r="C618" s="1" t="s">
        <v>137</v>
      </c>
      <c r="D618" s="1" t="s">
        <v>170</v>
      </c>
      <c r="E618" s="1">
        <v>436.16250100000002</v>
      </c>
      <c r="F618" s="1">
        <v>2.4729030000000001</v>
      </c>
      <c r="G618" s="1">
        <v>3.1408960000000001</v>
      </c>
      <c r="H618" s="1">
        <v>1.4783310000000001</v>
      </c>
    </row>
    <row r="619" spans="1:8" x14ac:dyDescent="0.25">
      <c r="A619">
        <v>67</v>
      </c>
      <c r="B619">
        <v>2030</v>
      </c>
      <c r="C619" s="1" t="s">
        <v>137</v>
      </c>
      <c r="D619" s="1" t="s">
        <v>171</v>
      </c>
      <c r="E619" s="1">
        <v>446.44195999999999</v>
      </c>
      <c r="F619" s="1">
        <v>2.6058330000000001</v>
      </c>
      <c r="G619" s="1">
        <v>3.2425250000000001</v>
      </c>
      <c r="H619" s="1">
        <v>1.487965</v>
      </c>
    </row>
    <row r="620" spans="1:8" x14ac:dyDescent="0.25">
      <c r="A620">
        <v>67</v>
      </c>
      <c r="B620">
        <v>2030</v>
      </c>
      <c r="C620" s="1" t="s">
        <v>172</v>
      </c>
      <c r="D620" s="1" t="s">
        <v>173</v>
      </c>
      <c r="E620" s="1">
        <v>434.18828600000001</v>
      </c>
      <c r="F620" s="1">
        <v>2.4473060000000002</v>
      </c>
      <c r="G620" s="1">
        <v>3.0816690000000002</v>
      </c>
      <c r="H620" s="1">
        <v>1.454564</v>
      </c>
    </row>
    <row r="621" spans="1:8" x14ac:dyDescent="0.25">
      <c r="A621">
        <v>67</v>
      </c>
      <c r="B621">
        <v>2030</v>
      </c>
      <c r="C621" s="1" t="s">
        <v>172</v>
      </c>
      <c r="D621" s="1" t="s">
        <v>174</v>
      </c>
      <c r="E621" s="1">
        <v>442.87682799999999</v>
      </c>
      <c r="F621" s="1">
        <v>2.5594380000000001</v>
      </c>
      <c r="G621" s="1">
        <v>3.1570179999999999</v>
      </c>
      <c r="H621" s="1">
        <v>1.464893</v>
      </c>
    </row>
    <row r="622" spans="1:8" x14ac:dyDescent="0.25">
      <c r="A622">
        <v>67</v>
      </c>
      <c r="B622">
        <v>2030</v>
      </c>
      <c r="C622" s="1" t="s">
        <v>172</v>
      </c>
      <c r="D622" s="1" t="s">
        <v>175</v>
      </c>
      <c r="E622" s="1">
        <v>439.44020999999998</v>
      </c>
      <c r="F622" s="1">
        <v>2.5146280000000001</v>
      </c>
      <c r="G622" s="1">
        <v>3.0949270000000002</v>
      </c>
      <c r="H622" s="1">
        <v>1.454267</v>
      </c>
    </row>
    <row r="623" spans="1:8" x14ac:dyDescent="0.25">
      <c r="A623">
        <v>67</v>
      </c>
      <c r="B623">
        <v>2030</v>
      </c>
      <c r="C623" s="1" t="s">
        <v>172</v>
      </c>
      <c r="D623" s="1" t="s">
        <v>176</v>
      </c>
      <c r="E623" s="1">
        <v>437.57120600000002</v>
      </c>
      <c r="F623" s="1">
        <v>2.490081</v>
      </c>
      <c r="G623" s="1">
        <v>3.0932179999999998</v>
      </c>
      <c r="H623" s="1">
        <v>1.4487449999999999</v>
      </c>
    </row>
    <row r="624" spans="1:8" x14ac:dyDescent="0.25">
      <c r="A624">
        <v>67</v>
      </c>
      <c r="B624">
        <v>2030</v>
      </c>
      <c r="C624" s="1" t="s">
        <v>172</v>
      </c>
      <c r="D624" s="1" t="s">
        <v>177</v>
      </c>
      <c r="E624" s="1">
        <v>442.04600499999998</v>
      </c>
      <c r="F624" s="1">
        <v>2.54819</v>
      </c>
      <c r="G624" s="1">
        <v>3.1349320000000001</v>
      </c>
      <c r="H624" s="1">
        <v>1.45357</v>
      </c>
    </row>
    <row r="625" spans="1:8" x14ac:dyDescent="0.25">
      <c r="A625">
        <v>67</v>
      </c>
      <c r="B625">
        <v>2030</v>
      </c>
      <c r="C625" s="1" t="s">
        <v>172</v>
      </c>
      <c r="D625" s="1" t="s">
        <v>178</v>
      </c>
      <c r="E625" s="1">
        <v>432.82885099999999</v>
      </c>
      <c r="F625" s="1">
        <v>2.4300120000000001</v>
      </c>
      <c r="G625" s="1">
        <v>2.9985930000000001</v>
      </c>
      <c r="H625" s="1">
        <v>1.412771</v>
      </c>
    </row>
    <row r="626" spans="1:8" x14ac:dyDescent="0.25">
      <c r="A626">
        <v>67</v>
      </c>
      <c r="B626">
        <v>2030</v>
      </c>
      <c r="C626" s="1" t="s">
        <v>172</v>
      </c>
      <c r="D626" s="1" t="s">
        <v>179</v>
      </c>
      <c r="E626" s="1">
        <v>445.16230400000001</v>
      </c>
      <c r="F626" s="1">
        <v>2.5890230000000001</v>
      </c>
      <c r="G626" s="1">
        <v>3.2414619999999998</v>
      </c>
      <c r="H626" s="1">
        <v>1.4905200000000001</v>
      </c>
    </row>
    <row r="627" spans="1:8" x14ac:dyDescent="0.25">
      <c r="A627">
        <v>67</v>
      </c>
      <c r="B627">
        <v>2030</v>
      </c>
      <c r="C627" s="1" t="s">
        <v>172</v>
      </c>
      <c r="D627" s="1" t="s">
        <v>180</v>
      </c>
      <c r="E627" s="1">
        <v>442.284581</v>
      </c>
      <c r="F627" s="1">
        <v>2.5511650000000001</v>
      </c>
      <c r="G627" s="1">
        <v>3.155999</v>
      </c>
      <c r="H627" s="1">
        <v>1.461236</v>
      </c>
    </row>
    <row r="628" spans="1:8" x14ac:dyDescent="0.25">
      <c r="A628">
        <v>67</v>
      </c>
      <c r="B628">
        <v>2030</v>
      </c>
      <c r="C628" s="1" t="s">
        <v>172</v>
      </c>
      <c r="D628" s="1" t="s">
        <v>181</v>
      </c>
      <c r="E628" s="1">
        <v>435.798925</v>
      </c>
      <c r="F628" s="1">
        <v>2.4677099999999998</v>
      </c>
      <c r="G628" s="1">
        <v>3.0893510000000002</v>
      </c>
      <c r="H628" s="1">
        <v>1.454644</v>
      </c>
    </row>
    <row r="629" spans="1:8" x14ac:dyDescent="0.25">
      <c r="A629">
        <v>67</v>
      </c>
      <c r="B629">
        <v>2030</v>
      </c>
      <c r="C629" s="1" t="s">
        <v>182</v>
      </c>
      <c r="D629" s="1" t="s">
        <v>183</v>
      </c>
      <c r="E629" s="1">
        <v>433.04725200000001</v>
      </c>
      <c r="F629" s="1">
        <v>2.4337840000000002</v>
      </c>
      <c r="G629" s="1">
        <v>3.1297000000000001</v>
      </c>
      <c r="H629" s="1">
        <v>1.4686840000000001</v>
      </c>
    </row>
    <row r="630" spans="1:8" x14ac:dyDescent="0.25">
      <c r="A630">
        <v>67</v>
      </c>
      <c r="B630">
        <v>2030</v>
      </c>
      <c r="C630" s="1" t="s">
        <v>182</v>
      </c>
      <c r="D630" s="1" t="s">
        <v>184</v>
      </c>
      <c r="E630" s="1">
        <v>433.13405299999999</v>
      </c>
      <c r="F630" s="1">
        <v>2.4349069999999999</v>
      </c>
      <c r="G630" s="1">
        <v>3.1306029999999998</v>
      </c>
      <c r="H630" s="1">
        <v>1.469139</v>
      </c>
    </row>
    <row r="631" spans="1:8" x14ac:dyDescent="0.25">
      <c r="A631">
        <v>67</v>
      </c>
      <c r="B631">
        <v>2030</v>
      </c>
      <c r="C631" s="1" t="s">
        <v>182</v>
      </c>
      <c r="D631" s="1" t="s">
        <v>185</v>
      </c>
      <c r="E631" s="1">
        <v>433.13755300000003</v>
      </c>
      <c r="F631" s="1">
        <v>2.4349530000000001</v>
      </c>
      <c r="G631" s="1">
        <v>3.1306569999999998</v>
      </c>
      <c r="H631" s="1">
        <v>1.4691590000000001</v>
      </c>
    </row>
    <row r="632" spans="1:8" x14ac:dyDescent="0.25">
      <c r="A632">
        <v>67</v>
      </c>
      <c r="B632">
        <v>2030</v>
      </c>
      <c r="C632" s="1" t="s">
        <v>182</v>
      </c>
      <c r="D632" s="1" t="s">
        <v>119</v>
      </c>
      <c r="E632" s="1">
        <v>451.83900699999998</v>
      </c>
      <c r="F632" s="1">
        <v>2.6737869999999999</v>
      </c>
      <c r="G632" s="1">
        <v>3.4008609999999999</v>
      </c>
      <c r="H632" s="1">
        <v>1.550556</v>
      </c>
    </row>
    <row r="633" spans="1:8" x14ac:dyDescent="0.25">
      <c r="A633">
        <v>67</v>
      </c>
      <c r="B633">
        <v>2030</v>
      </c>
      <c r="C633" s="1" t="s">
        <v>182</v>
      </c>
      <c r="D633" s="1" t="s">
        <v>120</v>
      </c>
      <c r="E633" s="1">
        <v>437.93936400000001</v>
      </c>
      <c r="F633" s="1">
        <v>2.4971830000000002</v>
      </c>
      <c r="G633" s="1">
        <v>3.142388</v>
      </c>
      <c r="H633" s="1">
        <v>1.470407</v>
      </c>
    </row>
    <row r="634" spans="1:8" x14ac:dyDescent="0.25">
      <c r="A634">
        <v>67</v>
      </c>
      <c r="B634">
        <v>2030</v>
      </c>
      <c r="C634" s="1" t="s">
        <v>182</v>
      </c>
      <c r="D634" s="1" t="s">
        <v>121</v>
      </c>
      <c r="E634" s="1">
        <v>438.02943199999999</v>
      </c>
      <c r="F634" s="1">
        <v>2.4983330000000001</v>
      </c>
      <c r="G634" s="1">
        <v>3.1428859999999998</v>
      </c>
      <c r="H634" s="1">
        <v>1.470461</v>
      </c>
    </row>
    <row r="635" spans="1:8" x14ac:dyDescent="0.25">
      <c r="A635">
        <v>67</v>
      </c>
      <c r="B635">
        <v>2030</v>
      </c>
      <c r="C635" s="1" t="s">
        <v>182</v>
      </c>
      <c r="D635" s="1" t="s">
        <v>186</v>
      </c>
      <c r="E635" s="1">
        <v>437.68740400000002</v>
      </c>
      <c r="F635" s="1">
        <v>2.4939499999999999</v>
      </c>
      <c r="G635" s="1">
        <v>3.1426069999999999</v>
      </c>
      <c r="H635" s="1">
        <v>1.4704170000000001</v>
      </c>
    </row>
    <row r="636" spans="1:8" x14ac:dyDescent="0.25">
      <c r="A636">
        <v>67</v>
      </c>
      <c r="B636">
        <v>2030</v>
      </c>
      <c r="C636" s="1" t="s">
        <v>182</v>
      </c>
      <c r="D636" s="1" t="s">
        <v>123</v>
      </c>
      <c r="E636" s="1">
        <v>438.06812400000001</v>
      </c>
      <c r="F636" s="1">
        <v>2.4988269999999999</v>
      </c>
      <c r="G636" s="1">
        <v>3.1431819999999999</v>
      </c>
      <c r="H636" s="1">
        <v>1.4704980000000001</v>
      </c>
    </row>
    <row r="637" spans="1:8" x14ac:dyDescent="0.25">
      <c r="A637">
        <v>67</v>
      </c>
      <c r="B637">
        <v>2030</v>
      </c>
      <c r="C637" s="1" t="s">
        <v>182</v>
      </c>
      <c r="D637" s="1" t="s">
        <v>125</v>
      </c>
      <c r="E637" s="1">
        <v>445.92746399999999</v>
      </c>
      <c r="F637" s="1">
        <v>2.5981139999999998</v>
      </c>
      <c r="G637" s="1">
        <v>3.232402</v>
      </c>
      <c r="H637" s="1">
        <v>1.5014449999999999</v>
      </c>
    </row>
    <row r="638" spans="1:8" x14ac:dyDescent="0.25">
      <c r="A638">
        <v>67</v>
      </c>
      <c r="B638">
        <v>2030</v>
      </c>
      <c r="C638" s="1" t="s">
        <v>182</v>
      </c>
      <c r="D638" s="1" t="s">
        <v>126</v>
      </c>
      <c r="E638" s="1">
        <v>445.786475</v>
      </c>
      <c r="F638" s="1">
        <v>2.5961609999999999</v>
      </c>
      <c r="G638" s="1">
        <v>3.2225820000000001</v>
      </c>
      <c r="H638" s="1">
        <v>1.4972730000000001</v>
      </c>
    </row>
    <row r="639" spans="1:8" x14ac:dyDescent="0.25">
      <c r="A639">
        <v>67</v>
      </c>
      <c r="B639">
        <v>2030</v>
      </c>
      <c r="C639" s="1" t="s">
        <v>182</v>
      </c>
      <c r="D639" s="1" t="s">
        <v>127</v>
      </c>
      <c r="E639" s="1">
        <v>448.48514899999998</v>
      </c>
      <c r="F639" s="1">
        <v>2.6309</v>
      </c>
      <c r="G639" s="1">
        <v>3.3079890000000001</v>
      </c>
      <c r="H639" s="1">
        <v>1.5248660000000001</v>
      </c>
    </row>
    <row r="640" spans="1:8" x14ac:dyDescent="0.25">
      <c r="A640">
        <v>67</v>
      </c>
      <c r="B640">
        <v>2030</v>
      </c>
      <c r="C640" s="1" t="s">
        <v>182</v>
      </c>
      <c r="D640" s="1" t="s">
        <v>128</v>
      </c>
      <c r="E640" s="1">
        <v>448.41074099999997</v>
      </c>
      <c r="F640" s="1">
        <v>2.629953</v>
      </c>
      <c r="G640" s="1">
        <v>3.3065419999999999</v>
      </c>
      <c r="H640" s="1">
        <v>1.524548</v>
      </c>
    </row>
    <row r="641" spans="1:8" x14ac:dyDescent="0.25">
      <c r="A641">
        <v>67</v>
      </c>
      <c r="B641">
        <v>2030</v>
      </c>
      <c r="C641" s="1" t="s">
        <v>182</v>
      </c>
      <c r="D641" s="1" t="s">
        <v>129</v>
      </c>
      <c r="E641" s="1">
        <v>435.325087</v>
      </c>
      <c r="F641" s="1">
        <v>2.463387</v>
      </c>
      <c r="G641" s="1">
        <v>3.1420490000000001</v>
      </c>
      <c r="H641" s="1">
        <v>1.472102</v>
      </c>
    </row>
    <row r="642" spans="1:8" x14ac:dyDescent="0.25">
      <c r="A642">
        <v>67</v>
      </c>
      <c r="B642">
        <v>2030</v>
      </c>
      <c r="C642" s="1" t="s">
        <v>182</v>
      </c>
      <c r="D642" s="1" t="s">
        <v>130</v>
      </c>
      <c r="E642" s="1">
        <v>435.43593600000003</v>
      </c>
      <c r="F642" s="1">
        <v>2.4648140000000001</v>
      </c>
      <c r="G642" s="1">
        <v>3.1411639999999998</v>
      </c>
      <c r="H642" s="1">
        <v>1.4718549999999999</v>
      </c>
    </row>
    <row r="643" spans="1:8" x14ac:dyDescent="0.25">
      <c r="A643">
        <v>67</v>
      </c>
      <c r="B643">
        <v>2030</v>
      </c>
      <c r="C643" s="1" t="s">
        <v>182</v>
      </c>
      <c r="D643" s="1" t="s">
        <v>187</v>
      </c>
      <c r="E643" s="1">
        <v>432.431174</v>
      </c>
      <c r="F643" s="1">
        <v>2.4258820000000001</v>
      </c>
      <c r="G643" s="1">
        <v>3.129483</v>
      </c>
      <c r="H643" s="1">
        <v>1.4689129999999999</v>
      </c>
    </row>
    <row r="644" spans="1:8" x14ac:dyDescent="0.25">
      <c r="A644">
        <v>67</v>
      </c>
      <c r="B644">
        <v>2030</v>
      </c>
      <c r="C644" s="1" t="s">
        <v>182</v>
      </c>
      <c r="D644" s="1" t="s">
        <v>188</v>
      </c>
      <c r="E644" s="1">
        <v>435.42525599999999</v>
      </c>
      <c r="F644" s="1">
        <v>2.464674</v>
      </c>
      <c r="G644" s="1">
        <v>3.1410260000000001</v>
      </c>
      <c r="H644" s="1">
        <v>1.4718340000000001</v>
      </c>
    </row>
    <row r="645" spans="1:8" x14ac:dyDescent="0.25">
      <c r="A645">
        <v>67</v>
      </c>
      <c r="B645">
        <v>2030</v>
      </c>
      <c r="C645" s="1" t="s">
        <v>189</v>
      </c>
      <c r="D645" s="1" t="s">
        <v>190</v>
      </c>
      <c r="E645" s="1">
        <v>436.34325200000001</v>
      </c>
      <c r="F645" s="1">
        <v>2.4741110000000002</v>
      </c>
      <c r="G645" s="1">
        <v>3.2286899999999998</v>
      </c>
      <c r="H645" s="1">
        <v>1.496286</v>
      </c>
    </row>
    <row r="646" spans="1:8" x14ac:dyDescent="0.25">
      <c r="A646">
        <v>67</v>
      </c>
      <c r="B646">
        <v>2030</v>
      </c>
      <c r="C646" s="1" t="s">
        <v>189</v>
      </c>
      <c r="D646" s="1" t="s">
        <v>191</v>
      </c>
      <c r="E646" s="1">
        <v>435.753806</v>
      </c>
      <c r="F646" s="1">
        <v>2.4667880000000002</v>
      </c>
      <c r="G646" s="1">
        <v>3.1970930000000002</v>
      </c>
      <c r="H646" s="1">
        <v>1.4895529999999999</v>
      </c>
    </row>
    <row r="647" spans="1:8" x14ac:dyDescent="0.25">
      <c r="A647">
        <v>67</v>
      </c>
      <c r="B647">
        <v>2030</v>
      </c>
      <c r="C647" s="1" t="s">
        <v>189</v>
      </c>
      <c r="D647" s="1" t="s">
        <v>192</v>
      </c>
      <c r="E647" s="1">
        <v>428.38133299999998</v>
      </c>
      <c r="F647" s="1">
        <v>2.3719920000000001</v>
      </c>
      <c r="G647" s="1">
        <v>3.0577529999999999</v>
      </c>
      <c r="H647" s="1">
        <v>1.4459869999999999</v>
      </c>
    </row>
    <row r="648" spans="1:8" x14ac:dyDescent="0.25">
      <c r="A648">
        <v>67</v>
      </c>
      <c r="B648">
        <v>2030</v>
      </c>
      <c r="C648" s="1" t="s">
        <v>189</v>
      </c>
      <c r="D648" s="1" t="s">
        <v>193</v>
      </c>
      <c r="E648" s="1">
        <v>434.53133500000001</v>
      </c>
      <c r="F648" s="1">
        <v>2.451282</v>
      </c>
      <c r="G648" s="1">
        <v>3.172552</v>
      </c>
      <c r="H648" s="1">
        <v>1.4842869999999999</v>
      </c>
    </row>
    <row r="649" spans="1:8" x14ac:dyDescent="0.25">
      <c r="A649">
        <v>67</v>
      </c>
      <c r="B649">
        <v>2030</v>
      </c>
      <c r="C649" s="1" t="s">
        <v>189</v>
      </c>
      <c r="D649" s="1" t="s">
        <v>194</v>
      </c>
      <c r="E649" s="1">
        <v>427.437501</v>
      </c>
      <c r="F649" s="1">
        <v>2.3597709999999998</v>
      </c>
      <c r="G649" s="1">
        <v>3.037604</v>
      </c>
      <c r="H649" s="1">
        <v>1.43997</v>
      </c>
    </row>
    <row r="650" spans="1:8" x14ac:dyDescent="0.25">
      <c r="A650">
        <v>67</v>
      </c>
      <c r="B650">
        <v>2030</v>
      </c>
      <c r="C650" s="1" t="s">
        <v>189</v>
      </c>
      <c r="D650" s="1" t="s">
        <v>195</v>
      </c>
      <c r="E650" s="1">
        <v>447.07767200000001</v>
      </c>
      <c r="F650" s="1">
        <v>2.6130960000000001</v>
      </c>
      <c r="G650" s="1">
        <v>3.3558409999999999</v>
      </c>
      <c r="H650" s="1">
        <v>1.5350010000000001</v>
      </c>
    </row>
    <row r="651" spans="1:8" x14ac:dyDescent="0.25">
      <c r="A651">
        <v>67</v>
      </c>
      <c r="B651">
        <v>2030</v>
      </c>
      <c r="C651" s="1" t="s">
        <v>196</v>
      </c>
      <c r="D651" s="1" t="s">
        <v>197</v>
      </c>
      <c r="E651" s="1">
        <v>435.717961</v>
      </c>
      <c r="F651" s="1">
        <v>2.4651580000000002</v>
      </c>
      <c r="G651" s="1">
        <v>3.1081590000000001</v>
      </c>
      <c r="H651" s="1">
        <v>1.4248149999999999</v>
      </c>
    </row>
    <row r="652" spans="1:8" x14ac:dyDescent="0.25">
      <c r="A652">
        <v>67</v>
      </c>
      <c r="B652">
        <v>2030</v>
      </c>
      <c r="C652" s="1" t="s">
        <v>196</v>
      </c>
      <c r="D652" s="1" t="s">
        <v>198</v>
      </c>
      <c r="E652" s="1">
        <v>442.73241100000001</v>
      </c>
      <c r="F652" s="1">
        <v>2.5562230000000001</v>
      </c>
      <c r="G652" s="1">
        <v>3.2219820000000001</v>
      </c>
      <c r="H652" s="1">
        <v>1.454577</v>
      </c>
    </row>
    <row r="653" spans="1:8" x14ac:dyDescent="0.25">
      <c r="A653">
        <v>67</v>
      </c>
      <c r="B653">
        <v>2030</v>
      </c>
      <c r="C653" s="1" t="s">
        <v>196</v>
      </c>
      <c r="D653" s="1" t="s">
        <v>199</v>
      </c>
      <c r="E653" s="1">
        <v>443.36477000000002</v>
      </c>
      <c r="F653" s="1">
        <v>2.5642930000000002</v>
      </c>
      <c r="G653" s="1">
        <v>3.2257289999999998</v>
      </c>
      <c r="H653" s="1">
        <v>1.4554199999999999</v>
      </c>
    </row>
    <row r="654" spans="1:8" x14ac:dyDescent="0.25">
      <c r="A654">
        <v>67</v>
      </c>
      <c r="B654">
        <v>2030</v>
      </c>
      <c r="C654" s="1" t="s">
        <v>196</v>
      </c>
      <c r="D654" s="1" t="s">
        <v>200</v>
      </c>
      <c r="E654" s="1">
        <v>435.17628999999999</v>
      </c>
      <c r="F654" s="1">
        <v>2.4584640000000002</v>
      </c>
      <c r="G654" s="1">
        <v>3.0910389999999999</v>
      </c>
      <c r="H654" s="1">
        <v>1.4150860000000001</v>
      </c>
    </row>
    <row r="655" spans="1:8" x14ac:dyDescent="0.25">
      <c r="A655">
        <v>67</v>
      </c>
      <c r="B655">
        <v>2030</v>
      </c>
      <c r="C655" s="1" t="s">
        <v>196</v>
      </c>
      <c r="D655" s="1" t="s">
        <v>201</v>
      </c>
      <c r="E655" s="1">
        <v>443.49779100000001</v>
      </c>
      <c r="F655" s="1">
        <v>2.565642</v>
      </c>
      <c r="G655" s="1">
        <v>3.189845</v>
      </c>
      <c r="H655" s="1">
        <v>1.4390000000000001</v>
      </c>
    </row>
    <row r="656" spans="1:8" x14ac:dyDescent="0.25">
      <c r="A656">
        <v>67</v>
      </c>
      <c r="B656">
        <v>2030</v>
      </c>
      <c r="C656" s="1" t="s">
        <v>196</v>
      </c>
      <c r="D656" s="1" t="s">
        <v>202</v>
      </c>
      <c r="E656" s="1">
        <v>443.86227100000002</v>
      </c>
      <c r="F656" s="1">
        <v>2.570255</v>
      </c>
      <c r="G656" s="1">
        <v>3.1865779999999999</v>
      </c>
      <c r="H656" s="1">
        <v>1.4357839999999999</v>
      </c>
    </row>
    <row r="657" spans="1:8" x14ac:dyDescent="0.25">
      <c r="A657">
        <v>67</v>
      </c>
      <c r="B657">
        <v>2030</v>
      </c>
      <c r="C657" s="1" t="s">
        <v>196</v>
      </c>
      <c r="D657" s="1" t="s">
        <v>203</v>
      </c>
      <c r="E657" s="1">
        <v>439.45868300000001</v>
      </c>
      <c r="F657" s="1">
        <v>2.5138229999999999</v>
      </c>
      <c r="G657" s="1">
        <v>3.2517200000000002</v>
      </c>
      <c r="H657" s="1">
        <v>1.4687049999999999</v>
      </c>
    </row>
    <row r="658" spans="1:8" x14ac:dyDescent="0.25">
      <c r="A658">
        <v>67</v>
      </c>
      <c r="B658">
        <v>2030</v>
      </c>
      <c r="C658" s="1" t="s">
        <v>196</v>
      </c>
      <c r="D658" s="1" t="s">
        <v>204</v>
      </c>
      <c r="E658" s="1">
        <v>445.893441</v>
      </c>
      <c r="F658" s="1">
        <v>2.5964269999999998</v>
      </c>
      <c r="G658" s="1">
        <v>3.291795</v>
      </c>
      <c r="H658" s="1">
        <v>1.476175</v>
      </c>
    </row>
    <row r="659" spans="1:8" x14ac:dyDescent="0.25">
      <c r="A659">
        <v>67</v>
      </c>
      <c r="B659">
        <v>2030</v>
      </c>
      <c r="C659" s="1" t="s">
        <v>196</v>
      </c>
      <c r="D659" s="1" t="s">
        <v>205</v>
      </c>
      <c r="E659" s="1">
        <v>445.13653399999998</v>
      </c>
      <c r="F659" s="1">
        <v>2.5865659999999999</v>
      </c>
      <c r="G659" s="1">
        <v>3.292008</v>
      </c>
      <c r="H659" s="1">
        <v>1.478396</v>
      </c>
    </row>
    <row r="660" spans="1:8" x14ac:dyDescent="0.25">
      <c r="A660">
        <v>67</v>
      </c>
      <c r="B660">
        <v>2030</v>
      </c>
      <c r="C660" s="1" t="s">
        <v>206</v>
      </c>
      <c r="D660" s="1" t="s">
        <v>207</v>
      </c>
      <c r="E660" s="1">
        <v>426.19866999999999</v>
      </c>
      <c r="F660" s="1">
        <v>2.3442409999999998</v>
      </c>
      <c r="G660" s="1">
        <v>3.0982880000000002</v>
      </c>
      <c r="H660" s="1">
        <v>1.4441619999999999</v>
      </c>
    </row>
    <row r="661" spans="1:8" x14ac:dyDescent="0.25">
      <c r="A661">
        <v>67</v>
      </c>
      <c r="B661">
        <v>2030</v>
      </c>
      <c r="C661" s="1" t="s">
        <v>206</v>
      </c>
      <c r="D661" s="1" t="s">
        <v>208</v>
      </c>
      <c r="E661" s="1">
        <v>425.77665300000001</v>
      </c>
      <c r="F661" s="1">
        <v>2.3387630000000001</v>
      </c>
      <c r="G661" s="1">
        <v>3.0959979999999998</v>
      </c>
      <c r="H661" s="1">
        <v>1.4432689999999999</v>
      </c>
    </row>
    <row r="662" spans="1:8" x14ac:dyDescent="0.25">
      <c r="A662">
        <v>67</v>
      </c>
      <c r="B662">
        <v>2030</v>
      </c>
      <c r="C662" s="1" t="s">
        <v>206</v>
      </c>
      <c r="D662" s="1" t="s">
        <v>209</v>
      </c>
      <c r="E662" s="1">
        <v>426.79385600000001</v>
      </c>
      <c r="F662" s="1">
        <v>2.3522099999999999</v>
      </c>
      <c r="G662" s="1">
        <v>3.1096400000000002</v>
      </c>
      <c r="H662" s="1">
        <v>1.449722</v>
      </c>
    </row>
    <row r="663" spans="1:8" x14ac:dyDescent="0.25">
      <c r="A663">
        <v>67</v>
      </c>
      <c r="B663">
        <v>2030</v>
      </c>
      <c r="C663" s="1" t="s">
        <v>206</v>
      </c>
      <c r="D663" s="1" t="s">
        <v>210</v>
      </c>
      <c r="E663" s="1">
        <v>426.19865099999998</v>
      </c>
      <c r="F663" s="1">
        <v>2.3442409999999998</v>
      </c>
      <c r="G663" s="1">
        <v>3.0982880000000002</v>
      </c>
      <c r="H663" s="1">
        <v>1.4441619999999999</v>
      </c>
    </row>
    <row r="664" spans="1:8" x14ac:dyDescent="0.25">
      <c r="A664">
        <v>67</v>
      </c>
      <c r="B664">
        <v>2030</v>
      </c>
      <c r="C664" s="1" t="s">
        <v>206</v>
      </c>
      <c r="D664" s="1" t="s">
        <v>211</v>
      </c>
      <c r="E664" s="1">
        <v>445.78222599999998</v>
      </c>
      <c r="F664" s="1">
        <v>2.5963959999999999</v>
      </c>
      <c r="G664" s="1">
        <v>3.337145</v>
      </c>
      <c r="H664" s="1">
        <v>1.500445</v>
      </c>
    </row>
    <row r="665" spans="1:8" x14ac:dyDescent="0.25">
      <c r="A665">
        <v>67</v>
      </c>
      <c r="B665">
        <v>2030</v>
      </c>
      <c r="C665" s="1" t="s">
        <v>212</v>
      </c>
      <c r="D665" s="1" t="s">
        <v>213</v>
      </c>
      <c r="E665" s="1">
        <v>435.32247100000001</v>
      </c>
      <c r="F665" s="1">
        <v>2.4626320000000002</v>
      </c>
      <c r="G665" s="1">
        <v>3.211541</v>
      </c>
      <c r="H665" s="1">
        <v>1.482925</v>
      </c>
    </row>
    <row r="666" spans="1:8" x14ac:dyDescent="0.25">
      <c r="A666">
        <v>67</v>
      </c>
      <c r="B666">
        <v>2030</v>
      </c>
      <c r="C666" s="1" t="s">
        <v>212</v>
      </c>
      <c r="D666" s="1" t="s">
        <v>214</v>
      </c>
      <c r="E666" s="1">
        <v>437.36229800000001</v>
      </c>
      <c r="F666" s="1">
        <v>2.4893100000000001</v>
      </c>
      <c r="G666" s="1">
        <v>3.200094</v>
      </c>
      <c r="H666" s="1">
        <v>1.4813769999999999</v>
      </c>
    </row>
    <row r="667" spans="1:8" x14ac:dyDescent="0.25">
      <c r="A667">
        <v>67</v>
      </c>
      <c r="B667">
        <v>2030</v>
      </c>
      <c r="C667" s="1" t="s">
        <v>212</v>
      </c>
      <c r="D667" s="1" t="s">
        <v>215</v>
      </c>
      <c r="E667" s="1">
        <v>440.32085499999999</v>
      </c>
      <c r="F667" s="1">
        <v>2.5276990000000001</v>
      </c>
      <c r="G667" s="1">
        <v>3.1186199999999999</v>
      </c>
      <c r="H667" s="1">
        <v>1.454329</v>
      </c>
    </row>
    <row r="668" spans="1:8" x14ac:dyDescent="0.25">
      <c r="A668">
        <v>67</v>
      </c>
      <c r="B668">
        <v>2030</v>
      </c>
      <c r="C668" s="1" t="s">
        <v>212</v>
      </c>
      <c r="D668" s="1" t="s">
        <v>117</v>
      </c>
      <c r="E668" s="1">
        <v>430.905731</v>
      </c>
      <c r="F668" s="1">
        <v>2.4052440000000002</v>
      </c>
      <c r="G668" s="1">
        <v>3.230553</v>
      </c>
      <c r="H668" s="1">
        <v>1.5058720000000001</v>
      </c>
    </row>
    <row r="669" spans="1:8" x14ac:dyDescent="0.25">
      <c r="A669">
        <v>67</v>
      </c>
      <c r="B669">
        <v>2030</v>
      </c>
      <c r="C669" s="1" t="s">
        <v>212</v>
      </c>
      <c r="D669" s="1" t="s">
        <v>118</v>
      </c>
      <c r="E669" s="1">
        <v>439.464494</v>
      </c>
      <c r="F669" s="1">
        <v>2.516486</v>
      </c>
      <c r="G669" s="1">
        <v>3.1878410000000001</v>
      </c>
      <c r="H669" s="1">
        <v>1.4774020000000001</v>
      </c>
    </row>
    <row r="670" spans="1:8" x14ac:dyDescent="0.25">
      <c r="A670">
        <v>67</v>
      </c>
      <c r="B670">
        <v>2030</v>
      </c>
      <c r="C670" s="1" t="s">
        <v>212</v>
      </c>
      <c r="D670" s="1" t="s">
        <v>216</v>
      </c>
      <c r="E670" s="1">
        <v>430.892425</v>
      </c>
      <c r="F670" s="1">
        <v>2.405062</v>
      </c>
      <c r="G670" s="1">
        <v>3.2217980000000002</v>
      </c>
      <c r="H670" s="1">
        <v>1.500454</v>
      </c>
    </row>
    <row r="671" spans="1:8" x14ac:dyDescent="0.25">
      <c r="A671">
        <v>67</v>
      </c>
      <c r="B671">
        <v>2030</v>
      </c>
      <c r="C671" s="1" t="s">
        <v>212</v>
      </c>
      <c r="D671" s="1" t="s">
        <v>217</v>
      </c>
      <c r="E671" s="1">
        <v>437.40633400000002</v>
      </c>
      <c r="F671" s="1">
        <v>2.4896419999999999</v>
      </c>
      <c r="G671" s="1">
        <v>3.2297349999999998</v>
      </c>
      <c r="H671" s="1">
        <v>1.490996</v>
      </c>
    </row>
    <row r="672" spans="1:8" x14ac:dyDescent="0.25">
      <c r="A672">
        <v>67</v>
      </c>
      <c r="B672">
        <v>2030</v>
      </c>
      <c r="C672" s="1" t="s">
        <v>212</v>
      </c>
      <c r="D672" s="1" t="s">
        <v>218</v>
      </c>
      <c r="E672" s="1">
        <v>437.37878999999998</v>
      </c>
      <c r="F672" s="1">
        <v>2.4893749999999999</v>
      </c>
      <c r="G672" s="1">
        <v>3.2137099999999998</v>
      </c>
      <c r="H672" s="1">
        <v>1.4848239999999999</v>
      </c>
    </row>
    <row r="673" spans="1:8" x14ac:dyDescent="0.25">
      <c r="A673">
        <v>67</v>
      </c>
      <c r="B673">
        <v>2030</v>
      </c>
      <c r="C673" s="1" t="s">
        <v>212</v>
      </c>
      <c r="D673" s="1" t="s">
        <v>219</v>
      </c>
      <c r="E673" s="1">
        <v>434.86990300000002</v>
      </c>
      <c r="F673" s="1">
        <v>2.4570340000000002</v>
      </c>
      <c r="G673" s="1">
        <v>3.212672</v>
      </c>
      <c r="H673" s="1">
        <v>1.487147</v>
      </c>
    </row>
    <row r="674" spans="1:8" x14ac:dyDescent="0.25">
      <c r="A674">
        <v>67</v>
      </c>
      <c r="B674">
        <v>2030</v>
      </c>
      <c r="C674" s="1" t="s">
        <v>212</v>
      </c>
      <c r="D674" s="1" t="s">
        <v>220</v>
      </c>
      <c r="E674" s="1">
        <v>436.48966100000001</v>
      </c>
      <c r="F674" s="1">
        <v>2.4779300000000002</v>
      </c>
      <c r="G674" s="1">
        <v>3.1886589999999999</v>
      </c>
      <c r="H674" s="1">
        <v>1.4777940000000001</v>
      </c>
    </row>
    <row r="675" spans="1:8" x14ac:dyDescent="0.25">
      <c r="A675">
        <v>67</v>
      </c>
      <c r="B675">
        <v>2030</v>
      </c>
      <c r="C675" s="1" t="s">
        <v>212</v>
      </c>
      <c r="D675" s="1" t="s">
        <v>138</v>
      </c>
      <c r="E675" s="1">
        <v>437.35837900000001</v>
      </c>
      <c r="F675" s="1">
        <v>2.4892989999999999</v>
      </c>
      <c r="G675" s="1">
        <v>3.197797</v>
      </c>
      <c r="H675" s="1">
        <v>1.4812240000000001</v>
      </c>
    </row>
    <row r="676" spans="1:8" x14ac:dyDescent="0.25">
      <c r="A676">
        <v>67</v>
      </c>
      <c r="B676">
        <v>2030</v>
      </c>
      <c r="C676" s="1" t="s">
        <v>212</v>
      </c>
      <c r="D676" s="1" t="s">
        <v>221</v>
      </c>
      <c r="E676" s="1">
        <v>434.86634199999997</v>
      </c>
      <c r="F676" s="1">
        <v>2.457058</v>
      </c>
      <c r="G676" s="1">
        <v>3.1988889999999999</v>
      </c>
      <c r="H676" s="1">
        <v>1.4831840000000001</v>
      </c>
    </row>
    <row r="677" spans="1:8" x14ac:dyDescent="0.25">
      <c r="A677">
        <v>67</v>
      </c>
      <c r="B677">
        <v>2030</v>
      </c>
      <c r="C677" s="1" t="s">
        <v>212</v>
      </c>
      <c r="D677" s="1" t="s">
        <v>222</v>
      </c>
      <c r="E677" s="1">
        <v>436.51564300000001</v>
      </c>
      <c r="F677" s="1">
        <v>2.4783400000000002</v>
      </c>
      <c r="G677" s="1">
        <v>3.2091470000000002</v>
      </c>
      <c r="H677" s="1">
        <v>1.4843710000000001</v>
      </c>
    </row>
    <row r="678" spans="1:8" x14ac:dyDescent="0.25">
      <c r="A678">
        <v>67</v>
      </c>
      <c r="B678">
        <v>2030</v>
      </c>
      <c r="C678" s="1" t="s">
        <v>212</v>
      </c>
      <c r="D678" s="1" t="s">
        <v>139</v>
      </c>
      <c r="E678" s="1">
        <v>437.38059099999998</v>
      </c>
      <c r="F678" s="1">
        <v>2.4893779999999999</v>
      </c>
      <c r="G678" s="1">
        <v>3.2149839999999998</v>
      </c>
      <c r="H678" s="1">
        <v>1.4853229999999999</v>
      </c>
    </row>
    <row r="679" spans="1:8" x14ac:dyDescent="0.25">
      <c r="A679">
        <v>67</v>
      </c>
      <c r="B679">
        <v>2030</v>
      </c>
      <c r="C679" s="1" t="s">
        <v>212</v>
      </c>
      <c r="D679" s="1" t="s">
        <v>140</v>
      </c>
      <c r="E679" s="1">
        <v>437.366668</v>
      </c>
      <c r="F679" s="1">
        <v>2.4894120000000002</v>
      </c>
      <c r="G679" s="1">
        <v>3.1962649999999999</v>
      </c>
      <c r="H679" s="1">
        <v>1.4817130000000001</v>
      </c>
    </row>
    <row r="680" spans="1:8" x14ac:dyDescent="0.25">
      <c r="A680">
        <v>67</v>
      </c>
      <c r="B680">
        <v>2030</v>
      </c>
      <c r="C680" s="1" t="s">
        <v>212</v>
      </c>
      <c r="D680" s="1" t="s">
        <v>141</v>
      </c>
      <c r="E680" s="1">
        <v>437.36175100000003</v>
      </c>
      <c r="F680" s="1">
        <v>2.4893369999999999</v>
      </c>
      <c r="G680" s="1">
        <v>3.1964199999999998</v>
      </c>
      <c r="H680" s="1">
        <v>1.480105</v>
      </c>
    </row>
    <row r="681" spans="1:8" x14ac:dyDescent="0.25">
      <c r="A681">
        <v>67</v>
      </c>
      <c r="B681">
        <v>2030</v>
      </c>
      <c r="C681" s="1" t="s">
        <v>212</v>
      </c>
      <c r="D681" s="1" t="s">
        <v>142</v>
      </c>
      <c r="E681" s="1">
        <v>437.39163300000001</v>
      </c>
      <c r="F681" s="1">
        <v>2.4894859999999999</v>
      </c>
      <c r="G681" s="1">
        <v>3.2129490000000001</v>
      </c>
      <c r="H681" s="1">
        <v>1.4870030000000001</v>
      </c>
    </row>
    <row r="682" spans="1:8" x14ac:dyDescent="0.25">
      <c r="A682">
        <v>67</v>
      </c>
      <c r="B682">
        <v>2030</v>
      </c>
      <c r="C682" s="1" t="s">
        <v>212</v>
      </c>
      <c r="D682" s="1" t="s">
        <v>143</v>
      </c>
      <c r="E682" s="1">
        <v>437.36176599999999</v>
      </c>
      <c r="F682" s="1">
        <v>2.4893369999999999</v>
      </c>
      <c r="G682" s="1">
        <v>3.1964730000000001</v>
      </c>
      <c r="H682" s="1">
        <v>1.480092</v>
      </c>
    </row>
    <row r="683" spans="1:8" x14ac:dyDescent="0.25">
      <c r="A683">
        <v>67</v>
      </c>
      <c r="B683">
        <v>2030</v>
      </c>
      <c r="C683" s="1" t="s">
        <v>212</v>
      </c>
      <c r="D683" s="1" t="s">
        <v>144</v>
      </c>
      <c r="E683" s="1">
        <v>437.39230199999997</v>
      </c>
      <c r="F683" s="1">
        <v>2.4894569999999998</v>
      </c>
      <c r="G683" s="1">
        <v>3.2193649999999998</v>
      </c>
      <c r="H683" s="1">
        <v>1.487806</v>
      </c>
    </row>
    <row r="684" spans="1:8" x14ac:dyDescent="0.25">
      <c r="A684">
        <v>67</v>
      </c>
      <c r="B684">
        <v>2030</v>
      </c>
      <c r="C684" s="1" t="s">
        <v>212</v>
      </c>
      <c r="D684" s="1" t="s">
        <v>145</v>
      </c>
      <c r="E684" s="1">
        <v>437.388124</v>
      </c>
      <c r="F684" s="1">
        <v>2.4894349999999998</v>
      </c>
      <c r="G684" s="1">
        <v>3.2127270000000001</v>
      </c>
      <c r="H684" s="1">
        <v>1.485654</v>
      </c>
    </row>
    <row r="685" spans="1:8" x14ac:dyDescent="0.25">
      <c r="A685">
        <v>67</v>
      </c>
      <c r="B685">
        <v>2030</v>
      </c>
      <c r="C685" s="1" t="s">
        <v>212</v>
      </c>
      <c r="D685" s="1" t="s">
        <v>146</v>
      </c>
      <c r="E685" s="1">
        <v>437.40331099999997</v>
      </c>
      <c r="F685" s="1">
        <v>2.4896410000000002</v>
      </c>
      <c r="G685" s="1">
        <v>3.2360720000000001</v>
      </c>
      <c r="H685" s="1">
        <v>1.491695</v>
      </c>
    </row>
    <row r="686" spans="1:8" x14ac:dyDescent="0.25">
      <c r="A686">
        <v>67</v>
      </c>
      <c r="B686">
        <v>2030</v>
      </c>
      <c r="C686" s="1" t="s">
        <v>212</v>
      </c>
      <c r="D686" s="1" t="s">
        <v>223</v>
      </c>
      <c r="E686" s="1">
        <v>437.39143899999999</v>
      </c>
      <c r="F686" s="1">
        <v>2.489468</v>
      </c>
      <c r="G686" s="1">
        <v>3.211554</v>
      </c>
      <c r="H686" s="1">
        <v>1.485808</v>
      </c>
    </row>
    <row r="687" spans="1:8" x14ac:dyDescent="0.25">
      <c r="A687">
        <v>67</v>
      </c>
      <c r="B687">
        <v>2030</v>
      </c>
      <c r="C687" s="1" t="s">
        <v>212</v>
      </c>
      <c r="D687" s="1" t="s">
        <v>224</v>
      </c>
      <c r="E687" s="1">
        <v>437.41014200000001</v>
      </c>
      <c r="F687" s="1">
        <v>2.489735</v>
      </c>
      <c r="G687" s="1">
        <v>3.2355130000000001</v>
      </c>
      <c r="H687" s="1">
        <v>1.4920260000000001</v>
      </c>
    </row>
    <row r="688" spans="1:8" x14ac:dyDescent="0.25">
      <c r="A688">
        <v>67</v>
      </c>
      <c r="B688">
        <v>2030</v>
      </c>
      <c r="C688" s="1" t="s">
        <v>212</v>
      </c>
      <c r="D688" s="1" t="s">
        <v>225</v>
      </c>
      <c r="E688" s="1">
        <v>437.39230300000003</v>
      </c>
      <c r="F688" s="1">
        <v>2.4894660000000002</v>
      </c>
      <c r="G688" s="1">
        <v>3.2137349999999998</v>
      </c>
      <c r="H688" s="1">
        <v>1.48641</v>
      </c>
    </row>
    <row r="689" spans="1:8" x14ac:dyDescent="0.25">
      <c r="A689">
        <v>67</v>
      </c>
      <c r="B689">
        <v>2030</v>
      </c>
      <c r="C689" s="1" t="s">
        <v>212</v>
      </c>
      <c r="D689" s="1" t="s">
        <v>226</v>
      </c>
      <c r="E689" s="1">
        <v>437.39230300000003</v>
      </c>
      <c r="F689" s="1">
        <v>2.4894660000000002</v>
      </c>
      <c r="G689" s="1">
        <v>3.2137349999999998</v>
      </c>
      <c r="H689" s="1">
        <v>1.48641</v>
      </c>
    </row>
    <row r="690" spans="1:8" x14ac:dyDescent="0.25">
      <c r="A690">
        <v>67</v>
      </c>
      <c r="B690">
        <v>2030</v>
      </c>
      <c r="C690" s="1" t="s">
        <v>212</v>
      </c>
      <c r="D690" s="1" t="s">
        <v>227</v>
      </c>
      <c r="E690" s="1">
        <v>437.34797400000002</v>
      </c>
      <c r="F690" s="1">
        <v>2.489077</v>
      </c>
      <c r="G690" s="1">
        <v>3.1948940000000001</v>
      </c>
      <c r="H690" s="1">
        <v>1.4787330000000001</v>
      </c>
    </row>
    <row r="691" spans="1:8" x14ac:dyDescent="0.25">
      <c r="A691">
        <v>67</v>
      </c>
      <c r="B691">
        <v>2030</v>
      </c>
      <c r="C691" s="1" t="s">
        <v>212</v>
      </c>
      <c r="D691" s="1" t="s">
        <v>228</v>
      </c>
      <c r="E691" s="1">
        <v>437.35169500000001</v>
      </c>
      <c r="F691" s="1">
        <v>2.489131</v>
      </c>
      <c r="G691" s="1">
        <v>3.2014279999999999</v>
      </c>
      <c r="H691" s="1">
        <v>1.479476</v>
      </c>
    </row>
    <row r="692" spans="1:8" x14ac:dyDescent="0.25">
      <c r="A692">
        <v>67</v>
      </c>
      <c r="B692">
        <v>2030</v>
      </c>
      <c r="C692" s="1" t="s">
        <v>212</v>
      </c>
      <c r="D692" s="1" t="s">
        <v>229</v>
      </c>
      <c r="E692" s="1">
        <v>437.350911</v>
      </c>
      <c r="F692" s="1">
        <v>2.4891420000000002</v>
      </c>
      <c r="G692" s="1">
        <v>3.193651</v>
      </c>
      <c r="H692" s="1">
        <v>1.4792810000000001</v>
      </c>
    </row>
    <row r="693" spans="1:8" x14ac:dyDescent="0.25">
      <c r="A693">
        <v>67</v>
      </c>
      <c r="B693">
        <v>2030</v>
      </c>
      <c r="C693" s="1" t="s">
        <v>212</v>
      </c>
      <c r="D693" s="1" t="s">
        <v>230</v>
      </c>
      <c r="E693" s="1">
        <v>437.35169000000002</v>
      </c>
      <c r="F693" s="1">
        <v>2.489131</v>
      </c>
      <c r="G693" s="1">
        <v>3.2018430000000002</v>
      </c>
      <c r="H693" s="1">
        <v>1.4794909999999999</v>
      </c>
    </row>
    <row r="694" spans="1:8" x14ac:dyDescent="0.25">
      <c r="A694">
        <v>67</v>
      </c>
      <c r="B694">
        <v>2030</v>
      </c>
      <c r="C694" s="1" t="s">
        <v>212</v>
      </c>
      <c r="D694" s="1" t="s">
        <v>231</v>
      </c>
      <c r="E694" s="1">
        <v>434.87243999999998</v>
      </c>
      <c r="F694" s="1">
        <v>2.4570699999999999</v>
      </c>
      <c r="G694" s="1">
        <v>3.2172299999999998</v>
      </c>
      <c r="H694" s="1">
        <v>1.48854</v>
      </c>
    </row>
    <row r="695" spans="1:8" x14ac:dyDescent="0.25">
      <c r="A695">
        <v>67</v>
      </c>
      <c r="B695">
        <v>2030</v>
      </c>
      <c r="C695" s="1" t="s">
        <v>212</v>
      </c>
      <c r="D695" s="1" t="s">
        <v>232</v>
      </c>
      <c r="E695" s="1">
        <v>436.48871400000002</v>
      </c>
      <c r="F695" s="1">
        <v>2.477948</v>
      </c>
      <c r="G695" s="1">
        <v>3.1990319999999999</v>
      </c>
      <c r="H695" s="1">
        <v>1.4799659999999999</v>
      </c>
    </row>
    <row r="696" spans="1:8" x14ac:dyDescent="0.25">
      <c r="A696">
        <v>67</v>
      </c>
      <c r="B696">
        <v>2030</v>
      </c>
      <c r="C696" s="1" t="s">
        <v>212</v>
      </c>
      <c r="D696" s="1" t="s">
        <v>233</v>
      </c>
      <c r="E696" s="1">
        <v>437.356831</v>
      </c>
      <c r="F696" s="1">
        <v>2.4892310000000002</v>
      </c>
      <c r="G696" s="1">
        <v>3.1926320000000001</v>
      </c>
      <c r="H696" s="1">
        <v>1.4794639999999999</v>
      </c>
    </row>
    <row r="697" spans="1:8" x14ac:dyDescent="0.25">
      <c r="A697">
        <v>67</v>
      </c>
      <c r="B697">
        <v>2030</v>
      </c>
      <c r="C697" s="1" t="s">
        <v>212</v>
      </c>
      <c r="D697" s="1" t="s">
        <v>234</v>
      </c>
      <c r="E697" s="1">
        <v>434.85354799999999</v>
      </c>
      <c r="F697" s="1">
        <v>2.4570029999999998</v>
      </c>
      <c r="G697" s="1">
        <v>3.1953269999999998</v>
      </c>
      <c r="H697" s="1">
        <v>1.4802820000000001</v>
      </c>
    </row>
    <row r="698" spans="1:8" x14ac:dyDescent="0.25">
      <c r="A698">
        <v>67</v>
      </c>
      <c r="B698">
        <v>2030</v>
      </c>
      <c r="C698" s="1" t="s">
        <v>212</v>
      </c>
      <c r="D698" s="1" t="s">
        <v>235</v>
      </c>
      <c r="E698" s="1">
        <v>436.51289500000001</v>
      </c>
      <c r="F698" s="1">
        <v>2.4781770000000001</v>
      </c>
      <c r="G698" s="1">
        <v>3.204501</v>
      </c>
      <c r="H698" s="1">
        <v>1.4808889999999999</v>
      </c>
    </row>
    <row r="699" spans="1:8" x14ac:dyDescent="0.25">
      <c r="A699">
        <v>67</v>
      </c>
      <c r="B699">
        <v>2030</v>
      </c>
      <c r="C699" s="1" t="s">
        <v>212</v>
      </c>
      <c r="D699" s="1" t="s">
        <v>236</v>
      </c>
      <c r="E699" s="1">
        <v>437.36315200000001</v>
      </c>
      <c r="F699" s="1">
        <v>2.489376</v>
      </c>
      <c r="G699" s="1">
        <v>3.2086000000000001</v>
      </c>
      <c r="H699" s="1">
        <v>1.483217</v>
      </c>
    </row>
    <row r="700" spans="1:8" x14ac:dyDescent="0.25">
      <c r="A700">
        <v>67</v>
      </c>
      <c r="B700">
        <v>2030</v>
      </c>
      <c r="C700" s="1" t="s">
        <v>212</v>
      </c>
      <c r="D700" s="1" t="s">
        <v>237</v>
      </c>
      <c r="E700" s="1">
        <v>437.35668199999998</v>
      </c>
      <c r="F700" s="1">
        <v>2.4892249999999998</v>
      </c>
      <c r="G700" s="1">
        <v>3.1923599999999999</v>
      </c>
      <c r="H700" s="1">
        <v>1.4792400000000001</v>
      </c>
    </row>
    <row r="701" spans="1:8" x14ac:dyDescent="0.25">
      <c r="A701">
        <v>67</v>
      </c>
      <c r="B701">
        <v>2030</v>
      </c>
      <c r="C701" s="1" t="s">
        <v>212</v>
      </c>
      <c r="D701" s="1" t="s">
        <v>238</v>
      </c>
      <c r="E701" s="1">
        <v>437.35140100000001</v>
      </c>
      <c r="F701" s="1">
        <v>2.4891220000000001</v>
      </c>
      <c r="G701" s="1">
        <v>3.195138</v>
      </c>
      <c r="H701" s="1">
        <v>1.478607</v>
      </c>
    </row>
    <row r="702" spans="1:8" x14ac:dyDescent="0.25">
      <c r="A702">
        <v>67</v>
      </c>
      <c r="B702">
        <v>2030</v>
      </c>
      <c r="C702" s="1" t="s">
        <v>212</v>
      </c>
      <c r="D702" s="1" t="s">
        <v>147</v>
      </c>
      <c r="E702" s="1">
        <v>437.35656299999999</v>
      </c>
      <c r="F702" s="1">
        <v>2.489223</v>
      </c>
      <c r="G702" s="1">
        <v>3.1921200000000001</v>
      </c>
      <c r="H702" s="1">
        <v>1.4791810000000001</v>
      </c>
    </row>
    <row r="703" spans="1:8" x14ac:dyDescent="0.25">
      <c r="A703">
        <v>67</v>
      </c>
      <c r="B703">
        <v>2030</v>
      </c>
      <c r="C703" s="1" t="s">
        <v>212</v>
      </c>
      <c r="D703" s="1" t="s">
        <v>239</v>
      </c>
      <c r="E703" s="1">
        <v>437.36292900000001</v>
      </c>
      <c r="F703" s="1">
        <v>2.4893649999999998</v>
      </c>
      <c r="G703" s="1">
        <v>3.2018550000000001</v>
      </c>
      <c r="H703" s="1">
        <v>1.4812959999999999</v>
      </c>
    </row>
    <row r="704" spans="1:8" x14ac:dyDescent="0.25">
      <c r="A704">
        <v>67</v>
      </c>
      <c r="B704">
        <v>2030</v>
      </c>
      <c r="C704" s="1" t="s">
        <v>212</v>
      </c>
      <c r="D704" s="1" t="s">
        <v>148</v>
      </c>
      <c r="E704" s="1">
        <v>437.35656299999999</v>
      </c>
      <c r="F704" s="1">
        <v>2.489223</v>
      </c>
      <c r="G704" s="1">
        <v>3.1920359999999999</v>
      </c>
      <c r="H704" s="1">
        <v>1.479171</v>
      </c>
    </row>
    <row r="705" spans="1:8" x14ac:dyDescent="0.25">
      <c r="A705">
        <v>67</v>
      </c>
      <c r="B705">
        <v>2030</v>
      </c>
      <c r="C705" s="1" t="s">
        <v>212</v>
      </c>
      <c r="D705" s="1" t="s">
        <v>149</v>
      </c>
      <c r="E705" s="1">
        <v>437.40551199999999</v>
      </c>
      <c r="F705" s="1">
        <v>2.4896210000000001</v>
      </c>
      <c r="G705" s="1">
        <v>3.2305630000000001</v>
      </c>
      <c r="H705" s="1">
        <v>1.4909479999999999</v>
      </c>
    </row>
    <row r="706" spans="1:8" x14ac:dyDescent="0.25">
      <c r="A706">
        <v>67</v>
      </c>
      <c r="B706">
        <v>2030</v>
      </c>
      <c r="C706" s="1" t="s">
        <v>212</v>
      </c>
      <c r="D706" s="1" t="s">
        <v>240</v>
      </c>
      <c r="E706" s="1">
        <v>434.69112100000001</v>
      </c>
      <c r="F706" s="1">
        <v>2.4546709999999998</v>
      </c>
      <c r="G706" s="1">
        <v>3.187532</v>
      </c>
      <c r="H706" s="1">
        <v>1.4822580000000001</v>
      </c>
    </row>
    <row r="707" spans="1:8" x14ac:dyDescent="0.25">
      <c r="A707">
        <v>67</v>
      </c>
      <c r="B707">
        <v>2030</v>
      </c>
      <c r="C707" s="1" t="s">
        <v>212</v>
      </c>
      <c r="D707" s="1" t="s">
        <v>241</v>
      </c>
      <c r="E707" s="1">
        <v>436.54359699999998</v>
      </c>
      <c r="F707" s="1">
        <v>2.4785020000000002</v>
      </c>
      <c r="G707" s="1">
        <v>3.2363789999999999</v>
      </c>
      <c r="H707" s="1">
        <v>1.4929870000000001</v>
      </c>
    </row>
    <row r="708" spans="1:8" x14ac:dyDescent="0.25">
      <c r="A708">
        <v>67</v>
      </c>
      <c r="B708">
        <v>2030</v>
      </c>
      <c r="C708" s="1" t="s">
        <v>212</v>
      </c>
      <c r="D708" s="1" t="s">
        <v>150</v>
      </c>
      <c r="E708" s="1">
        <v>434.81606699999998</v>
      </c>
      <c r="F708" s="1">
        <v>2.4561510000000002</v>
      </c>
      <c r="G708" s="1">
        <v>3.2259600000000002</v>
      </c>
      <c r="H708" s="1">
        <v>1.490148</v>
      </c>
    </row>
    <row r="709" spans="1:8" x14ac:dyDescent="0.25">
      <c r="A709">
        <v>67</v>
      </c>
      <c r="B709">
        <v>2030</v>
      </c>
      <c r="C709" s="1" t="s">
        <v>212</v>
      </c>
      <c r="D709" s="1" t="s">
        <v>242</v>
      </c>
      <c r="E709" s="1">
        <v>432.93338299999999</v>
      </c>
      <c r="F709" s="1">
        <v>2.4318209999999998</v>
      </c>
      <c r="G709" s="1">
        <v>3.1763780000000001</v>
      </c>
      <c r="H709" s="1">
        <v>1.477298</v>
      </c>
    </row>
    <row r="710" spans="1:8" x14ac:dyDescent="0.25">
      <c r="A710">
        <v>67</v>
      </c>
      <c r="B710">
        <v>2030</v>
      </c>
      <c r="C710" s="1" t="s">
        <v>212</v>
      </c>
      <c r="D710" s="1" t="s">
        <v>151</v>
      </c>
      <c r="E710" s="1">
        <v>437.10887700000001</v>
      </c>
      <c r="F710" s="1">
        <v>2.485643</v>
      </c>
      <c r="G710" s="1">
        <v>3.1692200000000001</v>
      </c>
      <c r="H710" s="1">
        <v>1.4700960000000001</v>
      </c>
    </row>
    <row r="711" spans="1:8" x14ac:dyDescent="0.25">
      <c r="A711">
        <v>67</v>
      </c>
      <c r="B711">
        <v>2030</v>
      </c>
      <c r="C711" s="1" t="s">
        <v>212</v>
      </c>
      <c r="D711" s="1" t="s">
        <v>243</v>
      </c>
      <c r="E711" s="1">
        <v>434.93503600000003</v>
      </c>
      <c r="F711" s="1">
        <v>2.4575260000000001</v>
      </c>
      <c r="G711" s="1">
        <v>3.1392660000000001</v>
      </c>
      <c r="H711" s="1">
        <v>1.465495</v>
      </c>
    </row>
    <row r="712" spans="1:8" x14ac:dyDescent="0.25">
      <c r="A712">
        <v>67</v>
      </c>
      <c r="B712">
        <v>2030</v>
      </c>
      <c r="C712" s="1" t="s">
        <v>212</v>
      </c>
      <c r="D712" s="1" t="s">
        <v>152</v>
      </c>
      <c r="E712" s="1">
        <v>436.00989299999998</v>
      </c>
      <c r="F712" s="1">
        <v>2.4715289999999999</v>
      </c>
      <c r="G712" s="1">
        <v>3.2115290000000001</v>
      </c>
      <c r="H712" s="1">
        <v>1.4818480000000001</v>
      </c>
    </row>
    <row r="713" spans="1:8" x14ac:dyDescent="0.25">
      <c r="A713">
        <v>67</v>
      </c>
      <c r="B713">
        <v>2030</v>
      </c>
      <c r="C713" s="1" t="s">
        <v>212</v>
      </c>
      <c r="D713" s="1" t="s">
        <v>153</v>
      </c>
      <c r="E713" s="1">
        <v>437.48794299999997</v>
      </c>
      <c r="F713" s="1">
        <v>2.4905750000000002</v>
      </c>
      <c r="G713" s="1">
        <v>3.1652300000000002</v>
      </c>
      <c r="H713" s="1">
        <v>1.469292</v>
      </c>
    </row>
    <row r="714" spans="1:8" x14ac:dyDescent="0.25">
      <c r="A714">
        <v>67</v>
      </c>
      <c r="B714">
        <v>2030</v>
      </c>
      <c r="C714" s="1" t="s">
        <v>212</v>
      </c>
      <c r="D714" s="1" t="s">
        <v>154</v>
      </c>
      <c r="E714" s="1">
        <v>437.17022800000001</v>
      </c>
      <c r="F714" s="1">
        <v>2.4866009999999998</v>
      </c>
      <c r="G714" s="1">
        <v>3.1834060000000002</v>
      </c>
      <c r="H714" s="1">
        <v>1.473479</v>
      </c>
    </row>
    <row r="715" spans="1:8" x14ac:dyDescent="0.25">
      <c r="A715">
        <v>67</v>
      </c>
      <c r="B715">
        <v>2030</v>
      </c>
      <c r="C715" s="1" t="s">
        <v>212</v>
      </c>
      <c r="D715" s="1" t="s">
        <v>155</v>
      </c>
      <c r="E715" s="1">
        <v>437.791045</v>
      </c>
      <c r="F715" s="1">
        <v>2.494767</v>
      </c>
      <c r="G715" s="1">
        <v>3.166445</v>
      </c>
      <c r="H715" s="1">
        <v>1.470702</v>
      </c>
    </row>
    <row r="716" spans="1:8" x14ac:dyDescent="0.25">
      <c r="A716">
        <v>67</v>
      </c>
      <c r="B716">
        <v>2030</v>
      </c>
      <c r="C716" s="1" t="s">
        <v>212</v>
      </c>
      <c r="D716" s="1" t="s">
        <v>156</v>
      </c>
      <c r="E716" s="1">
        <v>437.73126000000002</v>
      </c>
      <c r="F716" s="1">
        <v>2.4939</v>
      </c>
      <c r="G716" s="1">
        <v>3.1713879999999999</v>
      </c>
      <c r="H716" s="1">
        <v>1.47081</v>
      </c>
    </row>
    <row r="717" spans="1:8" x14ac:dyDescent="0.25">
      <c r="A717">
        <v>67</v>
      </c>
      <c r="B717">
        <v>2030</v>
      </c>
      <c r="C717" s="1" t="s">
        <v>212</v>
      </c>
      <c r="D717" s="1" t="s">
        <v>157</v>
      </c>
      <c r="E717" s="1">
        <v>437.85098399999998</v>
      </c>
      <c r="F717" s="1">
        <v>2.4955970000000001</v>
      </c>
      <c r="G717" s="1">
        <v>3.16974</v>
      </c>
      <c r="H717" s="1">
        <v>1.4704219999999999</v>
      </c>
    </row>
    <row r="718" spans="1:8" x14ac:dyDescent="0.25">
      <c r="A718">
        <v>67</v>
      </c>
      <c r="B718">
        <v>2030</v>
      </c>
      <c r="C718" s="1" t="s">
        <v>212</v>
      </c>
      <c r="D718" s="1" t="s">
        <v>158</v>
      </c>
      <c r="E718" s="1">
        <v>437.85851700000001</v>
      </c>
      <c r="F718" s="1">
        <v>2.4958269999999998</v>
      </c>
      <c r="G718" s="1">
        <v>3.185495</v>
      </c>
      <c r="H718" s="1">
        <v>1.474769</v>
      </c>
    </row>
    <row r="719" spans="1:8" x14ac:dyDescent="0.25">
      <c r="A719">
        <v>67</v>
      </c>
      <c r="B719">
        <v>2030</v>
      </c>
      <c r="C719" s="1" t="s">
        <v>212</v>
      </c>
      <c r="D719" s="1" t="s">
        <v>159</v>
      </c>
      <c r="E719" s="1">
        <v>437.95316200000002</v>
      </c>
      <c r="F719" s="1">
        <v>2.4970439999999998</v>
      </c>
      <c r="G719" s="1">
        <v>3.1774819999999999</v>
      </c>
      <c r="H719" s="1">
        <v>1.4727619999999999</v>
      </c>
    </row>
    <row r="720" spans="1:8" x14ac:dyDescent="0.25">
      <c r="A720">
        <v>67</v>
      </c>
      <c r="B720">
        <v>2030</v>
      </c>
      <c r="C720" s="1" t="s">
        <v>212</v>
      </c>
      <c r="D720" s="1" t="s">
        <v>244</v>
      </c>
      <c r="E720" s="1">
        <v>438.10235799999998</v>
      </c>
      <c r="F720" s="1">
        <v>2.4988250000000001</v>
      </c>
      <c r="G720" s="1">
        <v>3.1591529999999999</v>
      </c>
      <c r="H720" s="1">
        <v>1.4678640000000001</v>
      </c>
    </row>
    <row r="721" spans="1:8" x14ac:dyDescent="0.25">
      <c r="A721">
        <v>67</v>
      </c>
      <c r="B721">
        <v>2030</v>
      </c>
      <c r="C721" s="1" t="s">
        <v>212</v>
      </c>
      <c r="D721" s="1" t="s">
        <v>245</v>
      </c>
      <c r="E721" s="1">
        <v>438.14981999999998</v>
      </c>
      <c r="F721" s="1">
        <v>2.499625</v>
      </c>
      <c r="G721" s="1">
        <v>3.1765949999999998</v>
      </c>
      <c r="H721" s="1">
        <v>1.473328</v>
      </c>
    </row>
    <row r="722" spans="1:8" x14ac:dyDescent="0.25">
      <c r="A722">
        <v>67</v>
      </c>
      <c r="B722">
        <v>2030</v>
      </c>
      <c r="C722" s="1" t="s">
        <v>212</v>
      </c>
      <c r="D722" s="1" t="s">
        <v>246</v>
      </c>
      <c r="E722" s="1">
        <v>438.30402700000002</v>
      </c>
      <c r="F722" s="1">
        <v>2.5014750000000001</v>
      </c>
      <c r="G722" s="1">
        <v>3.1628970000000001</v>
      </c>
      <c r="H722" s="1">
        <v>1.469295</v>
      </c>
    </row>
    <row r="723" spans="1:8" x14ac:dyDescent="0.25">
      <c r="A723">
        <v>67</v>
      </c>
      <c r="B723">
        <v>2030</v>
      </c>
      <c r="C723" s="1" t="s">
        <v>212</v>
      </c>
      <c r="D723" s="1" t="s">
        <v>247</v>
      </c>
      <c r="E723" s="1">
        <v>438.30402700000002</v>
      </c>
      <c r="F723" s="1">
        <v>2.5014750000000001</v>
      </c>
      <c r="G723" s="1">
        <v>3.1628970000000001</v>
      </c>
      <c r="H723" s="1">
        <v>1.469295</v>
      </c>
    </row>
    <row r="724" spans="1:8" x14ac:dyDescent="0.25">
      <c r="A724">
        <v>67</v>
      </c>
      <c r="B724">
        <v>2030</v>
      </c>
      <c r="C724" s="1" t="s">
        <v>212</v>
      </c>
      <c r="D724" s="1" t="s">
        <v>248</v>
      </c>
      <c r="E724" s="1">
        <v>425.46791100000002</v>
      </c>
      <c r="F724" s="1">
        <v>2.3340800000000002</v>
      </c>
      <c r="G724" s="1">
        <v>3.2157399999999998</v>
      </c>
      <c r="H724" s="1">
        <v>1.503843</v>
      </c>
    </row>
    <row r="725" spans="1:8" x14ac:dyDescent="0.25">
      <c r="A725">
        <v>67</v>
      </c>
      <c r="B725">
        <v>2030</v>
      </c>
      <c r="C725" s="1" t="s">
        <v>212</v>
      </c>
      <c r="D725" s="1" t="s">
        <v>249</v>
      </c>
      <c r="E725" s="1">
        <v>424.94956100000002</v>
      </c>
      <c r="F725" s="1">
        <v>2.327591</v>
      </c>
      <c r="G725" s="1">
        <v>3.219846</v>
      </c>
      <c r="H725" s="1">
        <v>1.5058370000000001</v>
      </c>
    </row>
    <row r="726" spans="1:8" x14ac:dyDescent="0.25">
      <c r="A726">
        <v>67</v>
      </c>
      <c r="B726">
        <v>2030</v>
      </c>
      <c r="C726" s="1" t="s">
        <v>212</v>
      </c>
      <c r="D726" s="1" t="s">
        <v>161</v>
      </c>
      <c r="E726" s="1">
        <v>434.02123999999998</v>
      </c>
      <c r="F726" s="1">
        <v>2.4457249999999999</v>
      </c>
      <c r="G726" s="1">
        <v>3.1873369999999999</v>
      </c>
      <c r="H726" s="1">
        <v>1.4799850000000001</v>
      </c>
    </row>
    <row r="727" spans="1:8" x14ac:dyDescent="0.25">
      <c r="A727">
        <v>67</v>
      </c>
      <c r="B727">
        <v>2030</v>
      </c>
      <c r="C727" s="1" t="s">
        <v>212</v>
      </c>
      <c r="D727" s="1" t="s">
        <v>250</v>
      </c>
      <c r="E727" s="1">
        <v>432.35468200000003</v>
      </c>
      <c r="F727" s="1">
        <v>2.424633</v>
      </c>
      <c r="G727" s="1">
        <v>3.22187</v>
      </c>
      <c r="H727" s="1">
        <v>1.496632</v>
      </c>
    </row>
    <row r="728" spans="1:8" x14ac:dyDescent="0.25">
      <c r="A728">
        <v>67</v>
      </c>
      <c r="B728">
        <v>2030</v>
      </c>
      <c r="C728" s="1" t="s">
        <v>212</v>
      </c>
      <c r="D728" s="1" t="s">
        <v>251</v>
      </c>
      <c r="E728" s="1">
        <v>428.07138099999997</v>
      </c>
      <c r="F728" s="1">
        <v>2.3682300000000001</v>
      </c>
      <c r="G728" s="1">
        <v>3.2118500000000001</v>
      </c>
      <c r="H728" s="1">
        <v>1.5009870000000001</v>
      </c>
    </row>
    <row r="729" spans="1:8" x14ac:dyDescent="0.25">
      <c r="A729">
        <v>67</v>
      </c>
      <c r="B729">
        <v>2030</v>
      </c>
      <c r="C729" s="1" t="s">
        <v>212</v>
      </c>
      <c r="D729" s="1" t="s">
        <v>162</v>
      </c>
      <c r="E729" s="1">
        <v>434.703328</v>
      </c>
      <c r="F729" s="1">
        <v>2.4542700000000002</v>
      </c>
      <c r="G729" s="1">
        <v>3.1877200000000001</v>
      </c>
      <c r="H729" s="1">
        <v>1.4766159999999999</v>
      </c>
    </row>
    <row r="730" spans="1:8" x14ac:dyDescent="0.25">
      <c r="A730">
        <v>67</v>
      </c>
      <c r="B730">
        <v>2030</v>
      </c>
      <c r="C730" s="1" t="s">
        <v>212</v>
      </c>
      <c r="D730" s="1" t="s">
        <v>163</v>
      </c>
      <c r="E730" s="1">
        <v>430.062094</v>
      </c>
      <c r="F730" s="1">
        <v>2.3947639999999999</v>
      </c>
      <c r="G730" s="1">
        <v>3.233949</v>
      </c>
      <c r="H730" s="1">
        <v>1.5057</v>
      </c>
    </row>
    <row r="731" spans="1:8" x14ac:dyDescent="0.25">
      <c r="A731">
        <v>67</v>
      </c>
      <c r="B731">
        <v>2030</v>
      </c>
      <c r="C731" s="1" t="s">
        <v>212</v>
      </c>
      <c r="D731" s="1" t="s">
        <v>252</v>
      </c>
      <c r="E731" s="1">
        <v>429.10733399999998</v>
      </c>
      <c r="F731" s="1">
        <v>2.38246</v>
      </c>
      <c r="G731" s="1">
        <v>3.2027960000000002</v>
      </c>
      <c r="H731" s="1">
        <v>1.492086</v>
      </c>
    </row>
    <row r="732" spans="1:8" x14ac:dyDescent="0.25">
      <c r="A732">
        <v>67</v>
      </c>
      <c r="B732">
        <v>2030</v>
      </c>
      <c r="C732" s="1" t="s">
        <v>212</v>
      </c>
      <c r="D732" s="1" t="s">
        <v>164</v>
      </c>
      <c r="E732" s="1">
        <v>435.32396</v>
      </c>
      <c r="F732" s="1">
        <v>2.462545</v>
      </c>
      <c r="G732" s="1">
        <v>3.2023290000000002</v>
      </c>
      <c r="H732" s="1">
        <v>1.4804569999999999</v>
      </c>
    </row>
    <row r="733" spans="1:8" x14ac:dyDescent="0.25">
      <c r="A733">
        <v>67</v>
      </c>
      <c r="B733">
        <v>2030</v>
      </c>
      <c r="C733" s="1" t="s">
        <v>212</v>
      </c>
      <c r="D733" s="1" t="s">
        <v>253</v>
      </c>
      <c r="E733" s="1">
        <v>433.30119200000001</v>
      </c>
      <c r="F733" s="1">
        <v>2.4364330000000001</v>
      </c>
      <c r="G733" s="1">
        <v>3.1718299999999999</v>
      </c>
      <c r="H733" s="1">
        <v>1.4749950000000001</v>
      </c>
    </row>
    <row r="734" spans="1:8" x14ac:dyDescent="0.25">
      <c r="A734">
        <v>67</v>
      </c>
      <c r="B734">
        <v>2030</v>
      </c>
      <c r="C734" s="1" t="s">
        <v>212</v>
      </c>
      <c r="D734" s="1" t="s">
        <v>165</v>
      </c>
      <c r="E734" s="1">
        <v>431.284266</v>
      </c>
      <c r="F734" s="1">
        <v>2.4110879999999999</v>
      </c>
      <c r="G734" s="1">
        <v>3.2353550000000002</v>
      </c>
      <c r="H734" s="1">
        <v>1.506116</v>
      </c>
    </row>
    <row r="735" spans="1:8" x14ac:dyDescent="0.25">
      <c r="A735">
        <v>67</v>
      </c>
      <c r="B735">
        <v>2030</v>
      </c>
      <c r="C735" s="1" t="s">
        <v>212</v>
      </c>
      <c r="D735" s="1" t="s">
        <v>166</v>
      </c>
      <c r="E735" s="1">
        <v>435.75307299999997</v>
      </c>
      <c r="F735" s="1">
        <v>2.467984</v>
      </c>
      <c r="G735" s="1">
        <v>3.1962280000000001</v>
      </c>
      <c r="H735" s="1">
        <v>1.4776499999999999</v>
      </c>
    </row>
    <row r="736" spans="1:8" x14ac:dyDescent="0.25">
      <c r="A736">
        <v>67</v>
      </c>
      <c r="B736">
        <v>2030</v>
      </c>
      <c r="C736" s="1" t="s">
        <v>212</v>
      </c>
      <c r="D736" s="1" t="s">
        <v>167</v>
      </c>
      <c r="E736" s="1">
        <v>432.64516500000002</v>
      </c>
      <c r="F736" s="1">
        <v>2.4282949999999999</v>
      </c>
      <c r="G736" s="1">
        <v>3.2242500000000001</v>
      </c>
      <c r="H736" s="1">
        <v>1.495547</v>
      </c>
    </row>
    <row r="737" spans="1:8" x14ac:dyDescent="0.25">
      <c r="A737">
        <v>67</v>
      </c>
      <c r="B737">
        <v>2030</v>
      </c>
      <c r="C737" s="1" t="s">
        <v>212</v>
      </c>
      <c r="D737" s="1" t="s">
        <v>168</v>
      </c>
      <c r="E737" s="1">
        <v>436.13211200000001</v>
      </c>
      <c r="F737" s="1">
        <v>2.4729030000000001</v>
      </c>
      <c r="G737" s="1">
        <v>3.182067</v>
      </c>
      <c r="H737" s="1">
        <v>1.4733449999999999</v>
      </c>
    </row>
    <row r="738" spans="1:8" x14ac:dyDescent="0.25">
      <c r="A738">
        <v>67</v>
      </c>
      <c r="B738">
        <v>2030</v>
      </c>
      <c r="C738" s="1" t="s">
        <v>212</v>
      </c>
      <c r="D738" s="1" t="s">
        <v>169</v>
      </c>
      <c r="E738" s="1">
        <v>433.900193</v>
      </c>
      <c r="F738" s="1">
        <v>2.4438770000000001</v>
      </c>
      <c r="G738" s="1">
        <v>3.229724</v>
      </c>
      <c r="H738" s="1">
        <v>1.493852</v>
      </c>
    </row>
    <row r="739" spans="1:8" x14ac:dyDescent="0.25">
      <c r="A739">
        <v>67</v>
      </c>
      <c r="B739">
        <v>2030</v>
      </c>
      <c r="C739" s="1" t="s">
        <v>212</v>
      </c>
      <c r="D739" s="1" t="s">
        <v>170</v>
      </c>
      <c r="E739" s="1">
        <v>436.82731200000001</v>
      </c>
      <c r="F739" s="1">
        <v>2.4819529999999999</v>
      </c>
      <c r="G739" s="1">
        <v>3.1713200000000001</v>
      </c>
      <c r="H739" s="1">
        <v>1.4700219999999999</v>
      </c>
    </row>
    <row r="740" spans="1:8" x14ac:dyDescent="0.25">
      <c r="A740">
        <v>67</v>
      </c>
      <c r="B740">
        <v>2030</v>
      </c>
      <c r="C740" s="1" t="s">
        <v>212</v>
      </c>
      <c r="D740" s="1" t="s">
        <v>171</v>
      </c>
      <c r="E740" s="1">
        <v>439.46296999999998</v>
      </c>
      <c r="F740" s="1">
        <v>2.516483</v>
      </c>
      <c r="G740" s="1">
        <v>3.1855869999999999</v>
      </c>
      <c r="H740" s="1">
        <v>1.476701</v>
      </c>
    </row>
    <row r="741" spans="1:8" x14ac:dyDescent="0.25">
      <c r="A741">
        <v>67</v>
      </c>
      <c r="B741">
        <v>2030</v>
      </c>
      <c r="C741" s="1" t="s">
        <v>212</v>
      </c>
      <c r="D741" s="1" t="s">
        <v>254</v>
      </c>
      <c r="E741" s="1">
        <v>436.70318900000001</v>
      </c>
      <c r="F741" s="1">
        <v>2.4808370000000002</v>
      </c>
      <c r="G741" s="1">
        <v>3.151367</v>
      </c>
      <c r="H741" s="1">
        <v>1.4674400000000001</v>
      </c>
    </row>
    <row r="742" spans="1:8" x14ac:dyDescent="0.25">
      <c r="A742">
        <v>67</v>
      </c>
      <c r="B742">
        <v>2030</v>
      </c>
      <c r="C742" s="1" t="s">
        <v>255</v>
      </c>
      <c r="D742" s="1" t="s">
        <v>109</v>
      </c>
      <c r="E742" s="1">
        <v>443.06963100000002</v>
      </c>
      <c r="F742" s="1">
        <v>2.5614840000000001</v>
      </c>
      <c r="G742" s="1">
        <v>3.1659449999999998</v>
      </c>
      <c r="H742" s="1">
        <v>1.47265</v>
      </c>
    </row>
    <row r="743" spans="1:8" x14ac:dyDescent="0.25">
      <c r="A743">
        <v>67</v>
      </c>
      <c r="B743">
        <v>2030</v>
      </c>
      <c r="C743" s="1" t="s">
        <v>255</v>
      </c>
      <c r="D743" s="1" t="s">
        <v>110</v>
      </c>
      <c r="E743" s="1">
        <v>443.20885600000003</v>
      </c>
      <c r="F743" s="1">
        <v>2.563329</v>
      </c>
      <c r="G743" s="1">
        <v>3.1830599999999998</v>
      </c>
      <c r="H743" s="1">
        <v>1.4772879999999999</v>
      </c>
    </row>
    <row r="744" spans="1:8" x14ac:dyDescent="0.25">
      <c r="A744">
        <v>67</v>
      </c>
      <c r="B744">
        <v>2030</v>
      </c>
      <c r="C744" s="1" t="s">
        <v>255</v>
      </c>
      <c r="D744" s="1" t="s">
        <v>111</v>
      </c>
      <c r="E744" s="1">
        <v>442.74644899999998</v>
      </c>
      <c r="F744" s="1">
        <v>2.557337</v>
      </c>
      <c r="G744" s="1">
        <v>3.1435230000000001</v>
      </c>
      <c r="H744" s="1">
        <v>1.464831</v>
      </c>
    </row>
    <row r="745" spans="1:8" x14ac:dyDescent="0.25">
      <c r="A745">
        <v>67</v>
      </c>
      <c r="B745">
        <v>2030</v>
      </c>
      <c r="C745" s="1" t="s">
        <v>255</v>
      </c>
      <c r="D745" s="1" t="s">
        <v>113</v>
      </c>
      <c r="E745" s="1">
        <v>448.38330400000001</v>
      </c>
      <c r="F745" s="1">
        <v>2.62886</v>
      </c>
      <c r="G745" s="1">
        <v>3.2713359999999998</v>
      </c>
      <c r="H745" s="1">
        <v>1.5088079999999999</v>
      </c>
    </row>
    <row r="746" spans="1:8" x14ac:dyDescent="0.25">
      <c r="A746">
        <v>67</v>
      </c>
      <c r="B746">
        <v>2030</v>
      </c>
      <c r="C746" s="1" t="s">
        <v>255</v>
      </c>
      <c r="D746" s="1" t="s">
        <v>114</v>
      </c>
      <c r="E746" s="1">
        <v>444.65324800000002</v>
      </c>
      <c r="F746" s="1">
        <v>2.5818699999999999</v>
      </c>
      <c r="G746" s="1">
        <v>3.1706660000000002</v>
      </c>
      <c r="H746" s="1">
        <v>1.4745729999999999</v>
      </c>
    </row>
    <row r="747" spans="1:8" x14ac:dyDescent="0.25">
      <c r="A747">
        <v>67</v>
      </c>
      <c r="B747">
        <v>2030</v>
      </c>
      <c r="C747" s="1" t="s">
        <v>255</v>
      </c>
      <c r="D747" s="1" t="s">
        <v>115</v>
      </c>
      <c r="E747" s="1">
        <v>446.24200100000002</v>
      </c>
      <c r="F747" s="1">
        <v>2.6023299999999998</v>
      </c>
      <c r="G747" s="1">
        <v>3.2178429999999998</v>
      </c>
      <c r="H747" s="1">
        <v>1.4871730000000001</v>
      </c>
    </row>
    <row r="748" spans="1:8" x14ac:dyDescent="0.25">
      <c r="A748">
        <v>67</v>
      </c>
      <c r="B748">
        <v>2030</v>
      </c>
      <c r="C748" s="1" t="s">
        <v>255</v>
      </c>
      <c r="D748" s="1" t="s">
        <v>116</v>
      </c>
      <c r="E748" s="1">
        <v>440.12329699999998</v>
      </c>
      <c r="F748" s="1">
        <v>2.523415</v>
      </c>
      <c r="G748" s="1">
        <v>3.1305999999999998</v>
      </c>
      <c r="H748" s="1">
        <v>1.464262</v>
      </c>
    </row>
    <row r="749" spans="1:8" x14ac:dyDescent="0.25">
      <c r="A749">
        <v>67</v>
      </c>
      <c r="B749">
        <v>2030</v>
      </c>
      <c r="C749" s="1" t="s">
        <v>256</v>
      </c>
      <c r="D749" s="1" t="s">
        <v>32</v>
      </c>
      <c r="E749" s="1">
        <v>445.33148</v>
      </c>
      <c r="F749" s="1">
        <v>2.5912359999999999</v>
      </c>
      <c r="G749" s="1">
        <v>3.2170489999999998</v>
      </c>
      <c r="H749" s="1">
        <v>1.4833609999999999</v>
      </c>
    </row>
    <row r="750" spans="1:8" x14ac:dyDescent="0.25">
      <c r="A750">
        <v>67</v>
      </c>
      <c r="B750">
        <v>2030</v>
      </c>
      <c r="C750" s="1" t="s">
        <v>256</v>
      </c>
      <c r="D750" s="1" t="s">
        <v>33</v>
      </c>
      <c r="E750" s="1">
        <v>445.74822499999999</v>
      </c>
      <c r="F750" s="1">
        <v>2.5978300000000001</v>
      </c>
      <c r="G750" s="1">
        <v>3.1611859999999998</v>
      </c>
      <c r="H750" s="1">
        <v>1.451713</v>
      </c>
    </row>
    <row r="751" spans="1:8" x14ac:dyDescent="0.25">
      <c r="A751">
        <v>67</v>
      </c>
      <c r="B751">
        <v>2030</v>
      </c>
      <c r="C751" s="1" t="s">
        <v>256</v>
      </c>
      <c r="D751" s="1" t="s">
        <v>34</v>
      </c>
      <c r="E751" s="1">
        <v>444.88593300000002</v>
      </c>
      <c r="F751" s="1">
        <v>2.5874250000000001</v>
      </c>
      <c r="G751" s="1">
        <v>2.98706</v>
      </c>
      <c r="H751" s="1">
        <v>1.3924780000000001</v>
      </c>
    </row>
    <row r="752" spans="1:8" x14ac:dyDescent="0.25">
      <c r="A752">
        <v>67</v>
      </c>
      <c r="B752">
        <v>2030</v>
      </c>
      <c r="C752" s="1" t="s">
        <v>256</v>
      </c>
      <c r="D752" s="1" t="s">
        <v>35</v>
      </c>
      <c r="E752" s="1">
        <v>434.31710199999998</v>
      </c>
      <c r="F752" s="1">
        <v>2.448512</v>
      </c>
      <c r="G752" s="1">
        <v>3.1368499999999999</v>
      </c>
      <c r="H752" s="1">
        <v>1.4637439999999999</v>
      </c>
    </row>
    <row r="753" spans="1:8" x14ac:dyDescent="0.25">
      <c r="A753">
        <v>67</v>
      </c>
      <c r="B753">
        <v>2030</v>
      </c>
      <c r="C753" s="1" t="s">
        <v>256</v>
      </c>
      <c r="D753" s="1" t="s">
        <v>36</v>
      </c>
      <c r="E753" s="1">
        <v>434.497029</v>
      </c>
      <c r="F753" s="1">
        <v>2.4552879999999999</v>
      </c>
      <c r="G753" s="1">
        <v>3.0592290000000002</v>
      </c>
      <c r="H753" s="1">
        <v>1.4235960000000001</v>
      </c>
    </row>
    <row r="754" spans="1:8" x14ac:dyDescent="0.25">
      <c r="A754">
        <v>67</v>
      </c>
      <c r="B754">
        <v>2030</v>
      </c>
      <c r="C754" s="1" t="s">
        <v>256</v>
      </c>
      <c r="D754" s="1" t="s">
        <v>37</v>
      </c>
      <c r="E754" s="1">
        <v>445.215507</v>
      </c>
      <c r="F754" s="1">
        <v>2.5912090000000001</v>
      </c>
      <c r="G754" s="1">
        <v>3.1480980000000001</v>
      </c>
      <c r="H754" s="1">
        <v>1.4472529999999999</v>
      </c>
    </row>
    <row r="755" spans="1:8" x14ac:dyDescent="0.25">
      <c r="A755">
        <v>67</v>
      </c>
      <c r="B755">
        <v>2030</v>
      </c>
      <c r="C755" s="1" t="s">
        <v>256</v>
      </c>
      <c r="D755" s="1" t="s">
        <v>38</v>
      </c>
      <c r="E755" s="1">
        <v>445.266413</v>
      </c>
      <c r="F755" s="1">
        <v>2.5905360000000002</v>
      </c>
      <c r="G755" s="1">
        <v>3.1732930000000001</v>
      </c>
      <c r="H755" s="1">
        <v>1.4667570000000001</v>
      </c>
    </row>
    <row r="756" spans="1:8" x14ac:dyDescent="0.25">
      <c r="A756">
        <v>67</v>
      </c>
      <c r="B756">
        <v>2030</v>
      </c>
      <c r="C756" s="1" t="s">
        <v>256</v>
      </c>
      <c r="D756" s="1" t="s">
        <v>39</v>
      </c>
      <c r="E756" s="1">
        <v>434.337695</v>
      </c>
      <c r="F756" s="1">
        <v>2.449093</v>
      </c>
      <c r="G756" s="1">
        <v>3.18059</v>
      </c>
      <c r="H756" s="1">
        <v>1.4790350000000001</v>
      </c>
    </row>
    <row r="757" spans="1:8" x14ac:dyDescent="0.25">
      <c r="A757">
        <v>67</v>
      </c>
      <c r="B757">
        <v>2030</v>
      </c>
      <c r="C757" s="1" t="s">
        <v>256</v>
      </c>
      <c r="D757" s="1" t="s">
        <v>42</v>
      </c>
      <c r="E757" s="1">
        <v>445.38140800000002</v>
      </c>
      <c r="F757" s="1">
        <v>2.59171</v>
      </c>
      <c r="G757" s="1">
        <v>3.2571539999999999</v>
      </c>
      <c r="H757" s="1">
        <v>1.497455</v>
      </c>
    </row>
    <row r="758" spans="1:8" x14ac:dyDescent="0.25">
      <c r="A758">
        <v>67</v>
      </c>
      <c r="B758">
        <v>2030</v>
      </c>
      <c r="C758" s="1" t="s">
        <v>256</v>
      </c>
      <c r="D758" s="1" t="s">
        <v>45</v>
      </c>
      <c r="E758" s="1">
        <v>445.256621</v>
      </c>
      <c r="F758" s="1">
        <v>2.5905670000000001</v>
      </c>
      <c r="G758" s="1">
        <v>2.9084829999999999</v>
      </c>
      <c r="H758" s="1">
        <v>1.3603190000000001</v>
      </c>
    </row>
    <row r="759" spans="1:8" x14ac:dyDescent="0.25">
      <c r="A759">
        <v>67</v>
      </c>
      <c r="B759">
        <v>2030</v>
      </c>
      <c r="C759" s="1" t="s">
        <v>256</v>
      </c>
      <c r="D759" s="1" t="s">
        <v>46</v>
      </c>
      <c r="E759" s="1">
        <v>441.71259099999997</v>
      </c>
      <c r="F759" s="1">
        <v>2.5441530000000001</v>
      </c>
      <c r="G759" s="1">
        <v>3.2135799999999999</v>
      </c>
      <c r="H759" s="1">
        <v>1.494291</v>
      </c>
    </row>
    <row r="760" spans="1:8" x14ac:dyDescent="0.25">
      <c r="A760">
        <v>67</v>
      </c>
      <c r="B760">
        <v>2030</v>
      </c>
      <c r="C760" s="1" t="s">
        <v>256</v>
      </c>
      <c r="D760" s="1" t="s">
        <v>47</v>
      </c>
      <c r="E760" s="1">
        <v>442.33772599999998</v>
      </c>
      <c r="F760" s="1">
        <v>2.5556019999999999</v>
      </c>
      <c r="G760" s="1">
        <v>3.0537030000000001</v>
      </c>
      <c r="H760" s="1">
        <v>1.4199040000000001</v>
      </c>
    </row>
    <row r="761" spans="1:8" x14ac:dyDescent="0.25">
      <c r="A761">
        <v>67</v>
      </c>
      <c r="B761">
        <v>2030</v>
      </c>
      <c r="C761" s="1" t="s">
        <v>256</v>
      </c>
      <c r="D761" s="1" t="s">
        <v>48</v>
      </c>
      <c r="E761" s="1">
        <v>441.726654</v>
      </c>
      <c r="F761" s="1">
        <v>2.5443889999999998</v>
      </c>
      <c r="G761" s="1">
        <v>3.2252070000000002</v>
      </c>
      <c r="H761" s="1">
        <v>1.4917929999999999</v>
      </c>
    </row>
    <row r="762" spans="1:8" x14ac:dyDescent="0.25">
      <c r="A762">
        <v>67</v>
      </c>
      <c r="B762">
        <v>2030</v>
      </c>
      <c r="C762" s="1" t="s">
        <v>256</v>
      </c>
      <c r="D762" s="1" t="s">
        <v>49</v>
      </c>
      <c r="E762" s="1">
        <v>441.35142999999999</v>
      </c>
      <c r="F762" s="1">
        <v>2.5427900000000001</v>
      </c>
      <c r="G762" s="1">
        <v>3.0821990000000001</v>
      </c>
      <c r="H762" s="1">
        <v>1.4261379999999999</v>
      </c>
    </row>
    <row r="763" spans="1:8" x14ac:dyDescent="0.25">
      <c r="A763">
        <v>67</v>
      </c>
      <c r="B763">
        <v>2030</v>
      </c>
      <c r="C763" s="1" t="s">
        <v>256</v>
      </c>
      <c r="D763" s="1" t="s">
        <v>50</v>
      </c>
      <c r="E763" s="1">
        <v>441.33718399999998</v>
      </c>
      <c r="F763" s="1">
        <v>2.5414129999999999</v>
      </c>
      <c r="G763" s="1">
        <v>3.1171340000000001</v>
      </c>
      <c r="H763" s="1">
        <v>1.4390540000000001</v>
      </c>
    </row>
    <row r="764" spans="1:8" x14ac:dyDescent="0.25">
      <c r="A764">
        <v>67</v>
      </c>
      <c r="B764">
        <v>2030</v>
      </c>
      <c r="C764" s="1" t="s">
        <v>257</v>
      </c>
      <c r="D764" s="1" t="s">
        <v>183</v>
      </c>
      <c r="E764" s="1">
        <v>425.58269899999999</v>
      </c>
      <c r="F764" s="1">
        <v>2.3356569999999999</v>
      </c>
      <c r="G764" s="1">
        <v>2.9859619999999998</v>
      </c>
      <c r="H764" s="1">
        <v>1.4255599999999999</v>
      </c>
    </row>
    <row r="765" spans="1:8" x14ac:dyDescent="0.25">
      <c r="A765">
        <v>67</v>
      </c>
      <c r="B765">
        <v>2030</v>
      </c>
      <c r="C765" s="1" t="s">
        <v>257</v>
      </c>
      <c r="D765" s="1" t="s">
        <v>184</v>
      </c>
      <c r="E765" s="1">
        <v>425.56798300000003</v>
      </c>
      <c r="F765" s="1">
        <v>2.335623</v>
      </c>
      <c r="G765" s="1">
        <v>2.9894729999999998</v>
      </c>
      <c r="H765" s="1">
        <v>1.4267719999999999</v>
      </c>
    </row>
    <row r="766" spans="1:8" x14ac:dyDescent="0.25">
      <c r="A766">
        <v>67</v>
      </c>
      <c r="B766">
        <v>2030</v>
      </c>
      <c r="C766" s="1" t="s">
        <v>257</v>
      </c>
      <c r="D766" s="1" t="s">
        <v>258</v>
      </c>
      <c r="E766" s="1">
        <v>415.50177500000001</v>
      </c>
      <c r="F766" s="1">
        <v>2.2075230000000001</v>
      </c>
      <c r="G766" s="1">
        <v>2.7483390000000001</v>
      </c>
      <c r="H766" s="1">
        <v>1.339124</v>
      </c>
    </row>
    <row r="767" spans="1:8" x14ac:dyDescent="0.25">
      <c r="A767">
        <v>67</v>
      </c>
      <c r="B767">
        <v>2030</v>
      </c>
      <c r="C767" s="1" t="s">
        <v>257</v>
      </c>
      <c r="D767" s="1" t="s">
        <v>185</v>
      </c>
      <c r="E767" s="1">
        <v>425.69876599999998</v>
      </c>
      <c r="F767" s="1">
        <v>2.3374100000000002</v>
      </c>
      <c r="G767" s="1">
        <v>2.989935</v>
      </c>
      <c r="H767" s="1">
        <v>1.4267339999999999</v>
      </c>
    </row>
    <row r="768" spans="1:8" x14ac:dyDescent="0.25">
      <c r="A768">
        <v>67</v>
      </c>
      <c r="B768">
        <v>2030</v>
      </c>
      <c r="C768" s="1" t="s">
        <v>257</v>
      </c>
      <c r="D768" s="1" t="s">
        <v>119</v>
      </c>
      <c r="E768" s="1">
        <v>445.439459</v>
      </c>
      <c r="F768" s="1">
        <v>2.5907990000000001</v>
      </c>
      <c r="G768" s="1">
        <v>3.2754349999999999</v>
      </c>
      <c r="H768" s="1">
        <v>1.5095449999999999</v>
      </c>
    </row>
    <row r="769" spans="1:8" x14ac:dyDescent="0.25">
      <c r="A769">
        <v>67</v>
      </c>
      <c r="B769">
        <v>2030</v>
      </c>
      <c r="C769" s="1" t="s">
        <v>257</v>
      </c>
      <c r="D769" s="1" t="s">
        <v>120</v>
      </c>
      <c r="E769" s="1">
        <v>434.67516899999998</v>
      </c>
      <c r="F769" s="1">
        <v>2.4527570000000001</v>
      </c>
      <c r="G769" s="1">
        <v>3.0438329999999998</v>
      </c>
      <c r="H769" s="1">
        <v>1.4427730000000001</v>
      </c>
    </row>
    <row r="770" spans="1:8" x14ac:dyDescent="0.25">
      <c r="A770">
        <v>67</v>
      </c>
      <c r="B770">
        <v>2030</v>
      </c>
      <c r="C770" s="1" t="s">
        <v>257</v>
      </c>
      <c r="D770" s="1" t="s">
        <v>121</v>
      </c>
      <c r="E770" s="1">
        <v>435.20455199999998</v>
      </c>
      <c r="F770" s="1">
        <v>2.4596010000000001</v>
      </c>
      <c r="G770" s="1">
        <v>3.0454089999999998</v>
      </c>
      <c r="H770" s="1">
        <v>1.441174</v>
      </c>
    </row>
    <row r="771" spans="1:8" x14ac:dyDescent="0.25">
      <c r="A771">
        <v>67</v>
      </c>
      <c r="B771">
        <v>2030</v>
      </c>
      <c r="C771" s="1" t="s">
        <v>257</v>
      </c>
      <c r="D771" s="1" t="s">
        <v>186</v>
      </c>
      <c r="E771" s="1">
        <v>433.34556800000001</v>
      </c>
      <c r="F771" s="1">
        <v>2.436264</v>
      </c>
      <c r="G771" s="1">
        <v>3.0648900000000001</v>
      </c>
      <c r="H771" s="1">
        <v>1.448269</v>
      </c>
    </row>
    <row r="772" spans="1:8" x14ac:dyDescent="0.25">
      <c r="A772">
        <v>67</v>
      </c>
      <c r="B772">
        <v>2030</v>
      </c>
      <c r="C772" s="1" t="s">
        <v>257</v>
      </c>
      <c r="D772" s="1" t="s">
        <v>122</v>
      </c>
      <c r="E772" s="1">
        <v>430.703283</v>
      </c>
      <c r="F772" s="1">
        <v>2.4035540000000002</v>
      </c>
      <c r="G772" s="1">
        <v>3.0343239999999998</v>
      </c>
      <c r="H772" s="1">
        <v>1.4397439999999999</v>
      </c>
    </row>
    <row r="773" spans="1:8" x14ac:dyDescent="0.25">
      <c r="A773">
        <v>67</v>
      </c>
      <c r="B773">
        <v>2030</v>
      </c>
      <c r="C773" s="1" t="s">
        <v>257</v>
      </c>
      <c r="D773" s="1" t="s">
        <v>123</v>
      </c>
      <c r="E773" s="1">
        <v>435.21287599999999</v>
      </c>
      <c r="F773" s="1">
        <v>2.4597090000000001</v>
      </c>
      <c r="G773" s="1">
        <v>3.04555</v>
      </c>
      <c r="H773" s="1">
        <v>1.441276</v>
      </c>
    </row>
    <row r="774" spans="1:8" x14ac:dyDescent="0.25">
      <c r="A774">
        <v>67</v>
      </c>
      <c r="B774">
        <v>2030</v>
      </c>
      <c r="C774" s="1" t="s">
        <v>257</v>
      </c>
      <c r="D774" s="1" t="s">
        <v>124</v>
      </c>
      <c r="E774" s="1">
        <v>430.54147399999999</v>
      </c>
      <c r="F774" s="1">
        <v>2.4015629999999999</v>
      </c>
      <c r="G774" s="1">
        <v>3.0180630000000002</v>
      </c>
      <c r="H774" s="1">
        <v>1.432598</v>
      </c>
    </row>
    <row r="775" spans="1:8" x14ac:dyDescent="0.25">
      <c r="A775">
        <v>67</v>
      </c>
      <c r="B775">
        <v>2030</v>
      </c>
      <c r="C775" s="1" t="s">
        <v>257</v>
      </c>
      <c r="D775" s="1" t="s">
        <v>125</v>
      </c>
      <c r="E775" s="1">
        <v>438.44209799999999</v>
      </c>
      <c r="F775" s="1">
        <v>2.5016229999999999</v>
      </c>
      <c r="G775" s="1">
        <v>3.0710039999999998</v>
      </c>
      <c r="H775" s="1">
        <v>1.4456100000000001</v>
      </c>
    </row>
    <row r="776" spans="1:8" x14ac:dyDescent="0.25">
      <c r="A776">
        <v>67</v>
      </c>
      <c r="B776">
        <v>2030</v>
      </c>
      <c r="C776" s="1" t="s">
        <v>257</v>
      </c>
      <c r="D776" s="1" t="s">
        <v>126</v>
      </c>
      <c r="E776" s="1">
        <v>439.71408500000001</v>
      </c>
      <c r="F776" s="1">
        <v>2.5180709999999999</v>
      </c>
      <c r="G776" s="1">
        <v>3.1038209999999999</v>
      </c>
      <c r="H776" s="1">
        <v>1.4566129999999999</v>
      </c>
    </row>
    <row r="777" spans="1:8" x14ac:dyDescent="0.25">
      <c r="A777">
        <v>67</v>
      </c>
      <c r="B777">
        <v>2030</v>
      </c>
      <c r="C777" s="1" t="s">
        <v>257</v>
      </c>
      <c r="D777" s="1" t="s">
        <v>127</v>
      </c>
      <c r="E777" s="1">
        <v>441.81235199999998</v>
      </c>
      <c r="F777" s="1">
        <v>2.5449660000000001</v>
      </c>
      <c r="G777" s="1">
        <v>3.0919910000000002</v>
      </c>
      <c r="H777" s="1">
        <v>1.449605</v>
      </c>
    </row>
    <row r="778" spans="1:8" x14ac:dyDescent="0.25">
      <c r="A778">
        <v>67</v>
      </c>
      <c r="B778">
        <v>2030</v>
      </c>
      <c r="C778" s="1" t="s">
        <v>257</v>
      </c>
      <c r="D778" s="1" t="s">
        <v>128</v>
      </c>
      <c r="E778" s="1">
        <v>441.99612999999999</v>
      </c>
      <c r="F778" s="1">
        <v>2.5475500000000002</v>
      </c>
      <c r="G778" s="1">
        <v>3.1183730000000001</v>
      </c>
      <c r="H778" s="1">
        <v>1.458645</v>
      </c>
    </row>
    <row r="779" spans="1:8" x14ac:dyDescent="0.25">
      <c r="A779">
        <v>67</v>
      </c>
      <c r="B779">
        <v>2030</v>
      </c>
      <c r="C779" s="1" t="s">
        <v>257</v>
      </c>
      <c r="D779" s="1" t="s">
        <v>129</v>
      </c>
      <c r="E779" s="1">
        <v>430.83840400000003</v>
      </c>
      <c r="F779" s="1">
        <v>2.4043950000000001</v>
      </c>
      <c r="G779" s="1">
        <v>3.0251039999999998</v>
      </c>
      <c r="H779" s="1">
        <v>1.4382900000000001</v>
      </c>
    </row>
    <row r="780" spans="1:8" x14ac:dyDescent="0.25">
      <c r="A780">
        <v>67</v>
      </c>
      <c r="B780">
        <v>2030</v>
      </c>
      <c r="C780" s="1" t="s">
        <v>257</v>
      </c>
      <c r="D780" s="1" t="s">
        <v>130</v>
      </c>
      <c r="E780" s="1">
        <v>430.73120599999999</v>
      </c>
      <c r="F780" s="1">
        <v>2.402971</v>
      </c>
      <c r="G780" s="1">
        <v>3.0339160000000001</v>
      </c>
      <c r="H780" s="1">
        <v>1.4402779999999999</v>
      </c>
    </row>
    <row r="781" spans="1:8" x14ac:dyDescent="0.25">
      <c r="A781">
        <v>67</v>
      </c>
      <c r="B781">
        <v>2030</v>
      </c>
      <c r="C781" s="1" t="s">
        <v>257</v>
      </c>
      <c r="D781" s="1" t="s">
        <v>187</v>
      </c>
      <c r="E781" s="1">
        <v>427.81321300000002</v>
      </c>
      <c r="F781" s="1">
        <v>2.3677999999999999</v>
      </c>
      <c r="G781" s="1">
        <v>3.0138449999999999</v>
      </c>
      <c r="H781" s="1">
        <v>1.4329190000000001</v>
      </c>
    </row>
    <row r="782" spans="1:8" x14ac:dyDescent="0.25">
      <c r="A782">
        <v>67</v>
      </c>
      <c r="B782">
        <v>2030</v>
      </c>
      <c r="C782" s="1" t="s">
        <v>257</v>
      </c>
      <c r="D782" s="1" t="s">
        <v>259</v>
      </c>
      <c r="E782" s="1">
        <v>421.40436099999999</v>
      </c>
      <c r="F782" s="1">
        <v>2.2859980000000002</v>
      </c>
      <c r="G782" s="1">
        <v>2.9103330000000001</v>
      </c>
      <c r="H782" s="1">
        <v>1.3928119999999999</v>
      </c>
    </row>
    <row r="783" spans="1:8" x14ac:dyDescent="0.25">
      <c r="A783">
        <v>67</v>
      </c>
      <c r="B783">
        <v>2030</v>
      </c>
      <c r="C783" s="1" t="s">
        <v>257</v>
      </c>
      <c r="D783" s="1" t="s">
        <v>188</v>
      </c>
      <c r="E783" s="1">
        <v>430.739868</v>
      </c>
      <c r="F783" s="1">
        <v>2.4030809999999998</v>
      </c>
      <c r="G783" s="1">
        <v>3.033534</v>
      </c>
      <c r="H783" s="1">
        <v>1.4402010000000001</v>
      </c>
    </row>
    <row r="784" spans="1:8" x14ac:dyDescent="0.25">
      <c r="A784">
        <v>67</v>
      </c>
      <c r="B784">
        <v>2030</v>
      </c>
      <c r="C784" s="1" t="s">
        <v>257</v>
      </c>
      <c r="D784" s="1" t="s">
        <v>260</v>
      </c>
      <c r="E784" s="1">
        <v>421.35018000000002</v>
      </c>
      <c r="F784" s="1">
        <v>2.2852809999999999</v>
      </c>
      <c r="G784" s="1">
        <v>2.9053270000000002</v>
      </c>
      <c r="H784" s="1">
        <v>1.390828</v>
      </c>
    </row>
    <row r="785" spans="1:8" x14ac:dyDescent="0.25">
      <c r="A785">
        <v>67</v>
      </c>
      <c r="B785">
        <v>2030</v>
      </c>
      <c r="C785" s="1" t="s">
        <v>261</v>
      </c>
      <c r="D785" s="1" t="s">
        <v>190</v>
      </c>
      <c r="E785" s="1">
        <v>435.132385</v>
      </c>
      <c r="F785" s="1">
        <v>2.4582790000000001</v>
      </c>
      <c r="G785" s="1">
        <v>2.98081</v>
      </c>
      <c r="H785" s="1">
        <v>1.409287</v>
      </c>
    </row>
    <row r="786" spans="1:8" x14ac:dyDescent="0.25">
      <c r="A786">
        <v>67</v>
      </c>
      <c r="B786">
        <v>2030</v>
      </c>
      <c r="C786" s="1" t="s">
        <v>261</v>
      </c>
      <c r="D786" s="1" t="s">
        <v>191</v>
      </c>
      <c r="E786" s="1">
        <v>434.68205799999998</v>
      </c>
      <c r="F786" s="1">
        <v>2.4531160000000001</v>
      </c>
      <c r="G786" s="1">
        <v>2.9731299999999998</v>
      </c>
      <c r="H786" s="1">
        <v>1.4062920000000001</v>
      </c>
    </row>
    <row r="787" spans="1:8" x14ac:dyDescent="0.25">
      <c r="A787">
        <v>67</v>
      </c>
      <c r="B787">
        <v>2030</v>
      </c>
      <c r="C787" s="1" t="s">
        <v>261</v>
      </c>
      <c r="D787" s="1" t="s">
        <v>195</v>
      </c>
      <c r="E787" s="1">
        <v>447.64138700000001</v>
      </c>
      <c r="F787" s="1">
        <v>2.6192329999999999</v>
      </c>
      <c r="G787" s="1">
        <v>3.2741289999999998</v>
      </c>
      <c r="H787" s="1">
        <v>1.4991110000000001</v>
      </c>
    </row>
    <row r="788" spans="1:8" x14ac:dyDescent="0.25">
      <c r="A788">
        <v>67</v>
      </c>
      <c r="B788">
        <v>2030</v>
      </c>
      <c r="C788" s="1" t="s">
        <v>262</v>
      </c>
      <c r="D788" s="1" t="s">
        <v>263</v>
      </c>
      <c r="E788" s="1">
        <v>429.288048</v>
      </c>
      <c r="F788" s="1">
        <v>2.3877890000000002</v>
      </c>
      <c r="G788" s="1">
        <v>2.9829029999999999</v>
      </c>
      <c r="H788" s="1">
        <v>1.4164829999999999</v>
      </c>
    </row>
    <row r="789" spans="1:8" x14ac:dyDescent="0.25">
      <c r="A789">
        <v>67</v>
      </c>
      <c r="B789">
        <v>2030</v>
      </c>
      <c r="C789" s="1" t="s">
        <v>262</v>
      </c>
      <c r="D789" s="1" t="s">
        <v>264</v>
      </c>
      <c r="E789" s="1">
        <v>418.192522</v>
      </c>
      <c r="F789" s="1">
        <v>2.2440380000000002</v>
      </c>
      <c r="G789" s="1">
        <v>2.7588110000000001</v>
      </c>
      <c r="H789" s="1">
        <v>1.3334429999999999</v>
      </c>
    </row>
    <row r="790" spans="1:8" x14ac:dyDescent="0.25">
      <c r="A790">
        <v>67</v>
      </c>
      <c r="B790">
        <v>2030</v>
      </c>
      <c r="C790" s="1" t="s">
        <v>262</v>
      </c>
      <c r="D790" s="1" t="s">
        <v>265</v>
      </c>
      <c r="E790" s="1">
        <v>436.43299500000001</v>
      </c>
      <c r="F790" s="1">
        <v>2.4781909999999998</v>
      </c>
      <c r="G790" s="1">
        <v>3.0862090000000002</v>
      </c>
      <c r="H790" s="1">
        <v>1.4419459999999999</v>
      </c>
    </row>
    <row r="791" spans="1:8" x14ac:dyDescent="0.25">
      <c r="A791">
        <v>67</v>
      </c>
      <c r="B791">
        <v>2030</v>
      </c>
      <c r="C791" s="1" t="s">
        <v>262</v>
      </c>
      <c r="D791" s="1" t="s">
        <v>266</v>
      </c>
      <c r="E791" s="1">
        <v>427.52651400000002</v>
      </c>
      <c r="F791" s="1">
        <v>2.3653339999999998</v>
      </c>
      <c r="G791" s="1">
        <v>2.896674</v>
      </c>
      <c r="H791" s="1">
        <v>1.3805940000000001</v>
      </c>
    </row>
    <row r="792" spans="1:8" x14ac:dyDescent="0.25">
      <c r="A792">
        <v>67</v>
      </c>
      <c r="B792">
        <v>2030</v>
      </c>
      <c r="C792" s="1" t="s">
        <v>262</v>
      </c>
      <c r="D792" s="1" t="s">
        <v>267</v>
      </c>
      <c r="E792" s="1">
        <v>440.274179</v>
      </c>
      <c r="F792" s="1">
        <v>2.527031</v>
      </c>
      <c r="G792" s="1">
        <v>3.153213</v>
      </c>
      <c r="H792" s="1">
        <v>1.4507570000000001</v>
      </c>
    </row>
    <row r="793" spans="1:8" x14ac:dyDescent="0.25">
      <c r="A793">
        <v>67</v>
      </c>
      <c r="B793">
        <v>2030</v>
      </c>
      <c r="C793" s="1" t="s">
        <v>262</v>
      </c>
      <c r="D793" s="1" t="s">
        <v>268</v>
      </c>
      <c r="E793" s="1">
        <v>440.05603400000001</v>
      </c>
      <c r="F793" s="1">
        <v>2.524181</v>
      </c>
      <c r="G793" s="1">
        <v>3.1400549999999998</v>
      </c>
      <c r="H793" s="1">
        <v>1.453633</v>
      </c>
    </row>
    <row r="794" spans="1:8" x14ac:dyDescent="0.25">
      <c r="A794">
        <v>67</v>
      </c>
      <c r="B794">
        <v>2030</v>
      </c>
      <c r="C794" s="1" t="s">
        <v>262</v>
      </c>
      <c r="D794" s="1" t="s">
        <v>269</v>
      </c>
      <c r="E794" s="1">
        <v>440.05033800000001</v>
      </c>
      <c r="F794" s="1">
        <v>2.5239199999999999</v>
      </c>
      <c r="G794" s="1">
        <v>3.1379199999999998</v>
      </c>
      <c r="H794" s="1">
        <v>1.448345</v>
      </c>
    </row>
    <row r="795" spans="1:8" x14ac:dyDescent="0.25">
      <c r="A795">
        <v>67</v>
      </c>
      <c r="B795">
        <v>2030</v>
      </c>
      <c r="C795" s="1" t="s">
        <v>262</v>
      </c>
      <c r="D795" s="1" t="s">
        <v>270</v>
      </c>
      <c r="E795" s="1">
        <v>440.27706699999999</v>
      </c>
      <c r="F795" s="1">
        <v>2.5271189999999999</v>
      </c>
      <c r="G795" s="1">
        <v>3.1211639999999998</v>
      </c>
      <c r="H795" s="1">
        <v>1.4476359999999999</v>
      </c>
    </row>
    <row r="796" spans="1:8" x14ac:dyDescent="0.25">
      <c r="A796">
        <v>67</v>
      </c>
      <c r="B796">
        <v>2030</v>
      </c>
      <c r="C796" s="1" t="s">
        <v>262</v>
      </c>
      <c r="D796" s="1" t="s">
        <v>271</v>
      </c>
      <c r="E796" s="1">
        <v>440.27872100000002</v>
      </c>
      <c r="F796" s="1">
        <v>2.5273430000000001</v>
      </c>
      <c r="G796" s="1">
        <v>3.1319750000000002</v>
      </c>
      <c r="H796" s="1">
        <v>1.4537960000000001</v>
      </c>
    </row>
    <row r="797" spans="1:8" x14ac:dyDescent="0.25">
      <c r="A797">
        <v>67</v>
      </c>
      <c r="B797">
        <v>2030</v>
      </c>
      <c r="C797" s="1" t="s">
        <v>262</v>
      </c>
      <c r="D797" s="1" t="s">
        <v>272</v>
      </c>
      <c r="E797" s="1">
        <v>443.885423</v>
      </c>
      <c r="F797" s="1">
        <v>2.5733999999999999</v>
      </c>
      <c r="G797" s="1">
        <v>3.1973310000000001</v>
      </c>
      <c r="H797" s="1">
        <v>1.46977</v>
      </c>
    </row>
    <row r="798" spans="1:8" x14ac:dyDescent="0.25">
      <c r="A798">
        <v>67</v>
      </c>
      <c r="B798">
        <v>2030</v>
      </c>
      <c r="C798" s="1" t="s">
        <v>273</v>
      </c>
      <c r="D798" s="1" t="s">
        <v>119</v>
      </c>
      <c r="E798" s="1">
        <v>443.94391100000001</v>
      </c>
      <c r="F798" s="1">
        <v>2.5732710000000001</v>
      </c>
      <c r="G798" s="1">
        <v>3.2203059999999999</v>
      </c>
      <c r="H798" s="1">
        <v>1.48997</v>
      </c>
    </row>
    <row r="799" spans="1:8" x14ac:dyDescent="0.25">
      <c r="A799">
        <v>67</v>
      </c>
      <c r="B799">
        <v>2030</v>
      </c>
      <c r="C799" s="1" t="s">
        <v>273</v>
      </c>
      <c r="D799" s="1" t="s">
        <v>121</v>
      </c>
      <c r="E799" s="1">
        <v>437.17456199999998</v>
      </c>
      <c r="F799" s="1">
        <v>2.4868670000000002</v>
      </c>
      <c r="G799" s="1">
        <v>3.1629339999999999</v>
      </c>
      <c r="H799" s="1">
        <v>1.479233</v>
      </c>
    </row>
    <row r="800" spans="1:8" x14ac:dyDescent="0.25">
      <c r="A800">
        <v>67</v>
      </c>
      <c r="B800">
        <v>2030</v>
      </c>
      <c r="C800" s="1" t="s">
        <v>273</v>
      </c>
      <c r="D800" s="1" t="s">
        <v>122</v>
      </c>
      <c r="E800" s="1">
        <v>437.17326700000001</v>
      </c>
      <c r="F800" s="1">
        <v>2.4868519999999998</v>
      </c>
      <c r="G800" s="1">
        <v>3.1629130000000001</v>
      </c>
      <c r="H800" s="1">
        <v>1.479225</v>
      </c>
    </row>
    <row r="801" spans="1:8" x14ac:dyDescent="0.25">
      <c r="A801">
        <v>67</v>
      </c>
      <c r="B801">
        <v>2030</v>
      </c>
      <c r="C801" s="1" t="s">
        <v>273</v>
      </c>
      <c r="D801" s="1" t="s">
        <v>123</v>
      </c>
      <c r="E801" s="1">
        <v>437.180296</v>
      </c>
      <c r="F801" s="1">
        <v>2.4869349999999999</v>
      </c>
      <c r="G801" s="1">
        <v>3.1630229999999999</v>
      </c>
      <c r="H801" s="1">
        <v>1.4792639999999999</v>
      </c>
    </row>
    <row r="802" spans="1:8" x14ac:dyDescent="0.25">
      <c r="A802">
        <v>67</v>
      </c>
      <c r="B802">
        <v>2030</v>
      </c>
      <c r="C802" s="1" t="s">
        <v>273</v>
      </c>
      <c r="D802" s="1" t="s">
        <v>124</v>
      </c>
      <c r="E802" s="1">
        <v>437.18040300000001</v>
      </c>
      <c r="F802" s="1">
        <v>2.486936</v>
      </c>
      <c r="G802" s="1">
        <v>3.1630250000000002</v>
      </c>
      <c r="H802" s="1">
        <v>1.4792650000000001</v>
      </c>
    </row>
    <row r="803" spans="1:8" x14ac:dyDescent="0.25">
      <c r="A803">
        <v>67</v>
      </c>
      <c r="B803">
        <v>2030</v>
      </c>
      <c r="C803" s="1" t="s">
        <v>273</v>
      </c>
      <c r="D803" s="1" t="s">
        <v>125</v>
      </c>
      <c r="E803" s="1">
        <v>436.93492600000002</v>
      </c>
      <c r="F803" s="1">
        <v>2.4838290000000001</v>
      </c>
      <c r="G803" s="1">
        <v>3.1677580000000001</v>
      </c>
      <c r="H803" s="1">
        <v>1.480353</v>
      </c>
    </row>
    <row r="804" spans="1:8" x14ac:dyDescent="0.25">
      <c r="A804">
        <v>67</v>
      </c>
      <c r="B804">
        <v>2030</v>
      </c>
      <c r="C804" s="1" t="s">
        <v>273</v>
      </c>
      <c r="D804" s="1" t="s">
        <v>126</v>
      </c>
      <c r="E804" s="1">
        <v>436.957156</v>
      </c>
      <c r="F804" s="1">
        <v>2.4840270000000002</v>
      </c>
      <c r="G804" s="1">
        <v>3.1470690000000001</v>
      </c>
      <c r="H804" s="1">
        <v>1.4732019999999999</v>
      </c>
    </row>
    <row r="805" spans="1:8" x14ac:dyDescent="0.25">
      <c r="A805">
        <v>67</v>
      </c>
      <c r="B805">
        <v>2030</v>
      </c>
      <c r="C805" s="1" t="s">
        <v>273</v>
      </c>
      <c r="D805" s="1" t="s">
        <v>127</v>
      </c>
      <c r="E805" s="1">
        <v>439.23106799999999</v>
      </c>
      <c r="F805" s="1">
        <v>2.513147</v>
      </c>
      <c r="G805" s="1">
        <v>3.143929</v>
      </c>
      <c r="H805" s="1">
        <v>1.471719</v>
      </c>
    </row>
    <row r="806" spans="1:8" x14ac:dyDescent="0.25">
      <c r="A806">
        <v>67</v>
      </c>
      <c r="B806">
        <v>2030</v>
      </c>
      <c r="C806" s="1" t="s">
        <v>273</v>
      </c>
      <c r="D806" s="1" t="s">
        <v>128</v>
      </c>
      <c r="E806" s="1">
        <v>439.28164700000002</v>
      </c>
      <c r="F806" s="1">
        <v>2.5138560000000001</v>
      </c>
      <c r="G806" s="1">
        <v>3.1676660000000001</v>
      </c>
      <c r="H806" s="1">
        <v>1.4788300000000001</v>
      </c>
    </row>
    <row r="807" spans="1:8" x14ac:dyDescent="0.25">
      <c r="A807">
        <v>67</v>
      </c>
      <c r="B807">
        <v>2030</v>
      </c>
      <c r="C807" s="1" t="s">
        <v>273</v>
      </c>
      <c r="D807" s="1" t="s">
        <v>130</v>
      </c>
      <c r="E807" s="1">
        <v>432.24473899999998</v>
      </c>
      <c r="F807" s="1">
        <v>2.4234589999999998</v>
      </c>
      <c r="G807" s="1">
        <v>3.132984</v>
      </c>
      <c r="H807" s="1">
        <v>1.4727950000000001</v>
      </c>
    </row>
    <row r="808" spans="1:8" x14ac:dyDescent="0.25">
      <c r="A808">
        <v>67</v>
      </c>
      <c r="B808">
        <v>2030</v>
      </c>
      <c r="C808" s="1" t="s">
        <v>273</v>
      </c>
      <c r="D808" s="1" t="s">
        <v>259</v>
      </c>
      <c r="E808" s="1">
        <v>432.22054000000003</v>
      </c>
      <c r="F808" s="1">
        <v>2.4230860000000001</v>
      </c>
      <c r="G808" s="1">
        <v>3.1326230000000002</v>
      </c>
      <c r="H808" s="1">
        <v>1.4726669999999999</v>
      </c>
    </row>
    <row r="809" spans="1:8" x14ac:dyDescent="0.25">
      <c r="A809">
        <v>67</v>
      </c>
      <c r="B809">
        <v>2030</v>
      </c>
      <c r="C809" s="1" t="s">
        <v>273</v>
      </c>
      <c r="D809" s="1" t="s">
        <v>188</v>
      </c>
      <c r="E809" s="1">
        <v>432.24379900000002</v>
      </c>
      <c r="F809" s="1">
        <v>2.423422</v>
      </c>
      <c r="G809" s="1">
        <v>3.132946</v>
      </c>
      <c r="H809" s="1">
        <v>1.472807</v>
      </c>
    </row>
    <row r="810" spans="1:8" x14ac:dyDescent="0.25">
      <c r="A810">
        <v>67</v>
      </c>
      <c r="B810">
        <v>2030</v>
      </c>
      <c r="C810" s="1" t="s">
        <v>273</v>
      </c>
      <c r="D810" s="1" t="s">
        <v>260</v>
      </c>
      <c r="E810" s="1">
        <v>432.21027099999998</v>
      </c>
      <c r="F810" s="1">
        <v>2.422895</v>
      </c>
      <c r="G810" s="1">
        <v>3.1324369999999999</v>
      </c>
      <c r="H810" s="1">
        <v>1.4726349999999999</v>
      </c>
    </row>
    <row r="811" spans="1:8" x14ac:dyDescent="0.25">
      <c r="A811">
        <v>67</v>
      </c>
      <c r="B811">
        <v>2030</v>
      </c>
      <c r="C811" s="1" t="s">
        <v>274</v>
      </c>
      <c r="D811" s="1" t="s">
        <v>275</v>
      </c>
      <c r="E811" s="1">
        <v>433.17566599999998</v>
      </c>
      <c r="F811" s="1">
        <v>2.43221</v>
      </c>
      <c r="G811" s="1">
        <v>3.0173899999999998</v>
      </c>
      <c r="H811" s="1">
        <v>1.4048659999999999</v>
      </c>
    </row>
    <row r="812" spans="1:8" x14ac:dyDescent="0.25">
      <c r="A812">
        <v>67</v>
      </c>
      <c r="B812">
        <v>2030</v>
      </c>
      <c r="C812" s="1" t="s">
        <v>274</v>
      </c>
      <c r="D812" s="1" t="s">
        <v>276</v>
      </c>
      <c r="E812" s="1">
        <v>435.02151900000001</v>
      </c>
      <c r="F812" s="1">
        <v>2.4566910000000002</v>
      </c>
      <c r="G812" s="1">
        <v>3.047844</v>
      </c>
      <c r="H812" s="1">
        <v>1.416309</v>
      </c>
    </row>
    <row r="813" spans="1:8" x14ac:dyDescent="0.25">
      <c r="A813">
        <v>67</v>
      </c>
      <c r="B813">
        <v>2030</v>
      </c>
      <c r="C813" s="1" t="s">
        <v>274</v>
      </c>
      <c r="D813" s="1" t="s">
        <v>277</v>
      </c>
      <c r="E813" s="1">
        <v>435.13963799999999</v>
      </c>
      <c r="F813" s="1">
        <v>2.4570989999999999</v>
      </c>
      <c r="G813" s="1">
        <v>3.01363</v>
      </c>
      <c r="H813" s="1">
        <v>1.4016789999999999</v>
      </c>
    </row>
    <row r="814" spans="1:8" x14ac:dyDescent="0.25">
      <c r="A814">
        <v>67</v>
      </c>
      <c r="B814">
        <v>2030</v>
      </c>
      <c r="C814" s="1" t="s">
        <v>274</v>
      </c>
      <c r="D814" s="1" t="s">
        <v>278</v>
      </c>
      <c r="E814" s="1">
        <v>429.06213100000002</v>
      </c>
      <c r="F814" s="1">
        <v>2.381138</v>
      </c>
      <c r="G814" s="1">
        <v>2.998345</v>
      </c>
      <c r="H814" s="1">
        <v>1.398889</v>
      </c>
    </row>
    <row r="815" spans="1:8" x14ac:dyDescent="0.25">
      <c r="A815">
        <v>67</v>
      </c>
      <c r="B815">
        <v>2030</v>
      </c>
      <c r="C815" s="1" t="s">
        <v>274</v>
      </c>
      <c r="D815" s="1" t="s">
        <v>279</v>
      </c>
      <c r="E815" s="1">
        <v>429.72408799999999</v>
      </c>
      <c r="F815" s="1">
        <v>2.3890359999999999</v>
      </c>
      <c r="G815" s="1">
        <v>3.0367829999999998</v>
      </c>
      <c r="H815" s="1">
        <v>1.4119630000000001</v>
      </c>
    </row>
    <row r="816" spans="1:8" x14ac:dyDescent="0.25">
      <c r="A816">
        <v>67</v>
      </c>
      <c r="B816">
        <v>2030</v>
      </c>
      <c r="C816" s="1" t="s">
        <v>274</v>
      </c>
      <c r="D816" s="1" t="s">
        <v>280</v>
      </c>
      <c r="E816" s="1">
        <v>436.783479</v>
      </c>
      <c r="F816" s="1">
        <v>2.4792179999999999</v>
      </c>
      <c r="G816" s="1">
        <v>3.0457390000000002</v>
      </c>
      <c r="H816" s="1">
        <v>1.4139900000000001</v>
      </c>
    </row>
    <row r="817" spans="1:8" x14ac:dyDescent="0.25">
      <c r="A817">
        <v>67</v>
      </c>
      <c r="B817">
        <v>2030</v>
      </c>
      <c r="C817" s="1" t="s">
        <v>274</v>
      </c>
      <c r="D817" s="1" t="s">
        <v>281</v>
      </c>
      <c r="E817" s="1">
        <v>439.26393000000002</v>
      </c>
      <c r="F817" s="1">
        <v>2.51187</v>
      </c>
      <c r="G817" s="1">
        <v>3.0784729999999998</v>
      </c>
      <c r="H817" s="1">
        <v>1.426677</v>
      </c>
    </row>
    <row r="818" spans="1:8" x14ac:dyDescent="0.25">
      <c r="A818">
        <v>67</v>
      </c>
      <c r="B818">
        <v>2030</v>
      </c>
      <c r="C818" s="1" t="s">
        <v>274</v>
      </c>
      <c r="D818" s="1" t="s">
        <v>282</v>
      </c>
      <c r="E818" s="1">
        <v>442.53770900000001</v>
      </c>
      <c r="F818" s="1">
        <v>2.5527570000000002</v>
      </c>
      <c r="G818" s="1">
        <v>3.1688640000000001</v>
      </c>
      <c r="H818" s="1">
        <v>1.4574830000000001</v>
      </c>
    </row>
    <row r="819" spans="1:8" x14ac:dyDescent="0.25">
      <c r="A819">
        <v>67</v>
      </c>
      <c r="B819">
        <v>2030</v>
      </c>
      <c r="C819" s="1" t="s">
        <v>274</v>
      </c>
      <c r="D819" s="1" t="s">
        <v>283</v>
      </c>
      <c r="E819" s="1">
        <v>424.68453399999999</v>
      </c>
      <c r="F819" s="1">
        <v>2.3246720000000001</v>
      </c>
      <c r="G819" s="1">
        <v>3.0291320000000002</v>
      </c>
      <c r="H819" s="1">
        <v>1.4149290000000001</v>
      </c>
    </row>
    <row r="820" spans="1:8" x14ac:dyDescent="0.25">
      <c r="A820">
        <v>67</v>
      </c>
      <c r="B820">
        <v>2030</v>
      </c>
      <c r="C820" s="1" t="s">
        <v>274</v>
      </c>
      <c r="D820" s="1" t="s">
        <v>284</v>
      </c>
      <c r="E820" s="1">
        <v>437.32825800000001</v>
      </c>
      <c r="F820" s="1">
        <v>2.4863719999999998</v>
      </c>
      <c r="G820" s="1">
        <v>3.0501140000000002</v>
      </c>
      <c r="H820" s="1">
        <v>1.414987</v>
      </c>
    </row>
    <row r="821" spans="1:8" x14ac:dyDescent="0.25">
      <c r="A821">
        <v>67</v>
      </c>
      <c r="B821">
        <v>2030</v>
      </c>
      <c r="C821" s="1" t="s">
        <v>274</v>
      </c>
      <c r="D821" s="1" t="s">
        <v>285</v>
      </c>
      <c r="E821" s="1">
        <v>437.21036700000002</v>
      </c>
      <c r="F821" s="1">
        <v>2.4855420000000001</v>
      </c>
      <c r="G821" s="1">
        <v>3.0737350000000001</v>
      </c>
      <c r="H821" s="1">
        <v>1.4249609999999999</v>
      </c>
    </row>
    <row r="822" spans="1:8" x14ac:dyDescent="0.25">
      <c r="A822">
        <v>67</v>
      </c>
      <c r="B822">
        <v>2030</v>
      </c>
      <c r="C822" s="1" t="s">
        <v>286</v>
      </c>
      <c r="D822" s="1" t="s">
        <v>13</v>
      </c>
      <c r="E822" s="1">
        <v>434.03174200000001</v>
      </c>
      <c r="F822" s="1">
        <v>2.4492210000000001</v>
      </c>
      <c r="G822" s="1">
        <v>3.1263559999999999</v>
      </c>
      <c r="H822" s="1">
        <v>1.4651559999999999</v>
      </c>
    </row>
    <row r="823" spans="1:8" x14ac:dyDescent="0.25">
      <c r="A823">
        <v>67</v>
      </c>
      <c r="B823">
        <v>2030</v>
      </c>
      <c r="C823" s="1" t="s">
        <v>286</v>
      </c>
      <c r="D823" s="1" t="s">
        <v>17</v>
      </c>
      <c r="E823" s="1">
        <v>442.21907299999998</v>
      </c>
      <c r="F823" s="1">
        <v>2.553903</v>
      </c>
      <c r="G823" s="1">
        <v>3.1305320000000001</v>
      </c>
      <c r="H823" s="1">
        <v>1.4567889999999999</v>
      </c>
    </row>
    <row r="824" spans="1:8" x14ac:dyDescent="0.25">
      <c r="A824">
        <v>67</v>
      </c>
      <c r="B824">
        <v>2030</v>
      </c>
      <c r="C824" s="1" t="s">
        <v>286</v>
      </c>
      <c r="D824" s="1" t="s">
        <v>23</v>
      </c>
      <c r="E824" s="1">
        <v>439.32192199999997</v>
      </c>
      <c r="F824" s="1">
        <v>2.5165489999999999</v>
      </c>
      <c r="G824" s="1">
        <v>3.1233749999999998</v>
      </c>
      <c r="H824" s="1">
        <v>1.4589829999999999</v>
      </c>
    </row>
    <row r="825" spans="1:8" x14ac:dyDescent="0.25">
      <c r="A825">
        <v>67</v>
      </c>
      <c r="B825">
        <v>2030</v>
      </c>
      <c r="C825" s="1" t="s">
        <v>286</v>
      </c>
      <c r="D825" s="1" t="s">
        <v>287</v>
      </c>
      <c r="E825" s="1">
        <v>442.68114300000002</v>
      </c>
      <c r="F825" s="1">
        <v>2.5605349999999998</v>
      </c>
      <c r="G825" s="1">
        <v>3.151052</v>
      </c>
      <c r="H825" s="1">
        <v>1.456834</v>
      </c>
    </row>
    <row r="826" spans="1:8" x14ac:dyDescent="0.25">
      <c r="A826">
        <v>67</v>
      </c>
      <c r="B826">
        <v>2030</v>
      </c>
      <c r="C826" s="1" t="s">
        <v>286</v>
      </c>
      <c r="D826" s="1" t="s">
        <v>26</v>
      </c>
      <c r="E826" s="1">
        <v>442.68071600000002</v>
      </c>
      <c r="F826" s="1">
        <v>2.5605560000000001</v>
      </c>
      <c r="G826" s="1">
        <v>3.1308449999999999</v>
      </c>
      <c r="H826" s="1">
        <v>1.4539010000000001</v>
      </c>
    </row>
    <row r="827" spans="1:8" x14ac:dyDescent="0.25">
      <c r="A827">
        <v>67</v>
      </c>
      <c r="B827">
        <v>2030</v>
      </c>
      <c r="C827" s="1" t="s">
        <v>286</v>
      </c>
      <c r="D827" s="1" t="s">
        <v>27</v>
      </c>
      <c r="E827" s="1">
        <v>442.68125600000002</v>
      </c>
      <c r="F827" s="1">
        <v>2.5605340000000001</v>
      </c>
      <c r="G827" s="1">
        <v>3.1462680000000001</v>
      </c>
      <c r="H827" s="1">
        <v>1.456272</v>
      </c>
    </row>
    <row r="828" spans="1:8" x14ac:dyDescent="0.25">
      <c r="A828">
        <v>67</v>
      </c>
      <c r="B828">
        <v>2030</v>
      </c>
      <c r="C828" s="1" t="s">
        <v>286</v>
      </c>
      <c r="D828" s="1" t="s">
        <v>28</v>
      </c>
      <c r="E828" s="1">
        <v>442.681038</v>
      </c>
      <c r="F828" s="1">
        <v>2.5605549999999999</v>
      </c>
      <c r="G828" s="1">
        <v>3.1382080000000001</v>
      </c>
      <c r="H828" s="1">
        <v>1.455104</v>
      </c>
    </row>
    <row r="829" spans="1:8" x14ac:dyDescent="0.25">
      <c r="A829">
        <v>67</v>
      </c>
      <c r="B829">
        <v>2030</v>
      </c>
      <c r="C829" s="1" t="s">
        <v>286</v>
      </c>
      <c r="D829" s="1" t="s">
        <v>30</v>
      </c>
      <c r="E829" s="1">
        <v>450.33906400000001</v>
      </c>
      <c r="F829" s="1">
        <v>2.6557230000000001</v>
      </c>
      <c r="G829" s="1">
        <v>3.2897880000000002</v>
      </c>
      <c r="H829" s="1">
        <v>1.5054780000000001</v>
      </c>
    </row>
    <row r="830" spans="1:8" x14ac:dyDescent="0.25">
      <c r="A830">
        <v>67</v>
      </c>
      <c r="B830">
        <v>2030</v>
      </c>
      <c r="C830" s="1" t="s">
        <v>286</v>
      </c>
      <c r="D830" s="1" t="s">
        <v>32</v>
      </c>
      <c r="E830" s="1">
        <v>443.53763099999998</v>
      </c>
      <c r="F830" s="1">
        <v>2.5651730000000001</v>
      </c>
      <c r="G830" s="1">
        <v>3.1244740000000002</v>
      </c>
      <c r="H830" s="1">
        <v>1.4335880000000001</v>
      </c>
    </row>
    <row r="831" spans="1:8" x14ac:dyDescent="0.25">
      <c r="A831">
        <v>67</v>
      </c>
      <c r="B831">
        <v>2030</v>
      </c>
      <c r="C831" s="1" t="s">
        <v>286</v>
      </c>
      <c r="D831" s="1" t="s">
        <v>33</v>
      </c>
      <c r="E831" s="1">
        <v>442.95542699999999</v>
      </c>
      <c r="F831" s="1">
        <v>2.5600529999999999</v>
      </c>
      <c r="G831" s="1">
        <v>3.0171610000000002</v>
      </c>
      <c r="H831" s="1">
        <v>1.390406</v>
      </c>
    </row>
    <row r="832" spans="1:8" x14ac:dyDescent="0.25">
      <c r="A832">
        <v>67</v>
      </c>
      <c r="B832">
        <v>2030</v>
      </c>
      <c r="C832" s="1" t="s">
        <v>286</v>
      </c>
      <c r="D832" s="1" t="s">
        <v>34</v>
      </c>
      <c r="E832" s="1">
        <v>443.23974399999997</v>
      </c>
      <c r="F832" s="1">
        <v>2.5624720000000001</v>
      </c>
      <c r="G832" s="1">
        <v>2.9152149999999999</v>
      </c>
      <c r="H832" s="1">
        <v>1.3504350000000001</v>
      </c>
    </row>
    <row r="833" spans="1:8" x14ac:dyDescent="0.25">
      <c r="A833">
        <v>67</v>
      </c>
      <c r="B833">
        <v>2030</v>
      </c>
      <c r="C833" s="1" t="s">
        <v>286</v>
      </c>
      <c r="D833" s="1" t="s">
        <v>35</v>
      </c>
      <c r="E833" s="1">
        <v>428.85388899999998</v>
      </c>
      <c r="F833" s="1">
        <v>2.3798059999999999</v>
      </c>
      <c r="G833" s="1">
        <v>2.8654850000000001</v>
      </c>
      <c r="H833" s="1">
        <v>1.349054</v>
      </c>
    </row>
    <row r="834" spans="1:8" x14ac:dyDescent="0.25">
      <c r="A834">
        <v>67</v>
      </c>
      <c r="B834">
        <v>2030</v>
      </c>
      <c r="C834" s="1" t="s">
        <v>286</v>
      </c>
      <c r="D834" s="1" t="s">
        <v>36</v>
      </c>
      <c r="E834" s="1">
        <v>428.51304599999997</v>
      </c>
      <c r="F834" s="1">
        <v>2.3762780000000001</v>
      </c>
      <c r="G834" s="1">
        <v>2.7498300000000002</v>
      </c>
      <c r="H834" s="1">
        <v>1.3057700000000001</v>
      </c>
    </row>
    <row r="835" spans="1:8" x14ac:dyDescent="0.25">
      <c r="A835">
        <v>67</v>
      </c>
      <c r="B835">
        <v>2030</v>
      </c>
      <c r="C835" s="1" t="s">
        <v>286</v>
      </c>
      <c r="D835" s="1" t="s">
        <v>38</v>
      </c>
      <c r="E835" s="1">
        <v>443.28672999999998</v>
      </c>
      <c r="F835" s="1">
        <v>2.5624370000000001</v>
      </c>
      <c r="G835" s="1">
        <v>2.992102</v>
      </c>
      <c r="H835" s="1">
        <v>1.377718</v>
      </c>
    </row>
    <row r="836" spans="1:8" x14ac:dyDescent="0.25">
      <c r="A836">
        <v>67</v>
      </c>
      <c r="B836">
        <v>2030</v>
      </c>
      <c r="C836" s="1" t="s">
        <v>286</v>
      </c>
      <c r="D836" s="1" t="s">
        <v>39</v>
      </c>
      <c r="E836" s="1">
        <v>429.38687800000002</v>
      </c>
      <c r="F836" s="1">
        <v>2.3865289999999999</v>
      </c>
      <c r="G836" s="1">
        <v>2.9519690000000001</v>
      </c>
      <c r="H836" s="1">
        <v>1.3822650000000001</v>
      </c>
    </row>
    <row r="837" spans="1:8" x14ac:dyDescent="0.25">
      <c r="A837">
        <v>67</v>
      </c>
      <c r="B837">
        <v>2030</v>
      </c>
      <c r="C837" s="1" t="s">
        <v>286</v>
      </c>
      <c r="D837" s="1" t="s">
        <v>40</v>
      </c>
      <c r="E837" s="1">
        <v>443.60479600000002</v>
      </c>
      <c r="F837" s="1">
        <v>2.5648490000000002</v>
      </c>
      <c r="G837" s="1">
        <v>3.1713909999999998</v>
      </c>
      <c r="H837" s="1">
        <v>1.451368</v>
      </c>
    </row>
    <row r="838" spans="1:8" x14ac:dyDescent="0.25">
      <c r="A838">
        <v>67</v>
      </c>
      <c r="B838">
        <v>2030</v>
      </c>
      <c r="C838" s="1" t="s">
        <v>286</v>
      </c>
      <c r="D838" s="1" t="s">
        <v>41</v>
      </c>
      <c r="E838" s="1">
        <v>443.15069399999999</v>
      </c>
      <c r="F838" s="1">
        <v>2.5621299999999998</v>
      </c>
      <c r="G838" s="1">
        <v>2.9615879999999999</v>
      </c>
      <c r="H838" s="1">
        <v>1.36266</v>
      </c>
    </row>
    <row r="839" spans="1:8" x14ac:dyDescent="0.25">
      <c r="A839">
        <v>67</v>
      </c>
      <c r="B839">
        <v>2030</v>
      </c>
      <c r="C839" s="1" t="s">
        <v>286</v>
      </c>
      <c r="D839" s="1" t="s">
        <v>42</v>
      </c>
      <c r="E839" s="1">
        <v>443.55255499999998</v>
      </c>
      <c r="F839" s="1">
        <v>2.5649479999999998</v>
      </c>
      <c r="G839" s="1">
        <v>3.1233960000000001</v>
      </c>
      <c r="H839" s="1">
        <v>1.4308719999999999</v>
      </c>
    </row>
    <row r="840" spans="1:8" x14ac:dyDescent="0.25">
      <c r="A840">
        <v>67</v>
      </c>
      <c r="B840">
        <v>2030</v>
      </c>
      <c r="C840" s="1" t="s">
        <v>286</v>
      </c>
      <c r="D840" s="1" t="s">
        <v>43</v>
      </c>
      <c r="E840" s="1">
        <v>443.70249000000001</v>
      </c>
      <c r="F840" s="1">
        <v>2.5650879999999998</v>
      </c>
      <c r="G840" s="1">
        <v>3.219344</v>
      </c>
      <c r="H840" s="1">
        <v>1.4699899999999999</v>
      </c>
    </row>
    <row r="841" spans="1:8" x14ac:dyDescent="0.25">
      <c r="A841">
        <v>67</v>
      </c>
      <c r="B841">
        <v>2030</v>
      </c>
      <c r="C841" s="1" t="s">
        <v>286</v>
      </c>
      <c r="D841" s="1" t="s">
        <v>45</v>
      </c>
      <c r="E841" s="1">
        <v>442.66412300000002</v>
      </c>
      <c r="F841" s="1">
        <v>2.5566979999999999</v>
      </c>
      <c r="G841" s="1">
        <v>2.8145169999999999</v>
      </c>
      <c r="H841" s="1">
        <v>1.3131090000000001</v>
      </c>
    </row>
    <row r="842" spans="1:8" x14ac:dyDescent="0.25">
      <c r="A842">
        <v>67</v>
      </c>
      <c r="B842">
        <v>2030</v>
      </c>
      <c r="C842" s="1" t="s">
        <v>286</v>
      </c>
      <c r="D842" s="1" t="s">
        <v>119</v>
      </c>
      <c r="E842" s="1">
        <v>441.87485099999998</v>
      </c>
      <c r="F842" s="1">
        <v>2.543479</v>
      </c>
      <c r="G842" s="1">
        <v>3.1766540000000001</v>
      </c>
      <c r="H842" s="1">
        <v>1.4605999999999999</v>
      </c>
    </row>
    <row r="843" spans="1:8" x14ac:dyDescent="0.25">
      <c r="A843">
        <v>67</v>
      </c>
      <c r="B843">
        <v>2030</v>
      </c>
      <c r="C843" s="1" t="s">
        <v>286</v>
      </c>
      <c r="D843" s="1" t="s">
        <v>120</v>
      </c>
      <c r="E843" s="1">
        <v>422.40585900000002</v>
      </c>
      <c r="F843" s="1">
        <v>2.295966</v>
      </c>
      <c r="G843" s="1">
        <v>2.8721610000000002</v>
      </c>
      <c r="H843" s="1">
        <v>1.3566769999999999</v>
      </c>
    </row>
    <row r="844" spans="1:8" x14ac:dyDescent="0.25">
      <c r="A844">
        <v>67</v>
      </c>
      <c r="B844">
        <v>2030</v>
      </c>
      <c r="C844" s="1" t="s">
        <v>286</v>
      </c>
      <c r="D844" s="1" t="s">
        <v>121</v>
      </c>
      <c r="E844" s="1">
        <v>404.26475399999998</v>
      </c>
      <c r="F844" s="1">
        <v>2.0475430000000001</v>
      </c>
      <c r="G844" s="1">
        <v>2.6344590000000001</v>
      </c>
      <c r="H844" s="1">
        <v>1.2647219999999999</v>
      </c>
    </row>
    <row r="845" spans="1:8" x14ac:dyDescent="0.25">
      <c r="A845">
        <v>67</v>
      </c>
      <c r="B845">
        <v>2030</v>
      </c>
      <c r="C845" s="1" t="s">
        <v>286</v>
      </c>
      <c r="D845" s="1" t="s">
        <v>186</v>
      </c>
      <c r="E845" s="1">
        <v>403.32043399999998</v>
      </c>
      <c r="F845" s="1">
        <v>2.0351189999999999</v>
      </c>
      <c r="G845" s="1">
        <v>2.6354190000000002</v>
      </c>
      <c r="H845" s="1">
        <v>1.2652330000000001</v>
      </c>
    </row>
    <row r="846" spans="1:8" x14ac:dyDescent="0.25">
      <c r="A846">
        <v>67</v>
      </c>
      <c r="B846">
        <v>2030</v>
      </c>
      <c r="C846" s="1" t="s">
        <v>286</v>
      </c>
      <c r="D846" s="1" t="s">
        <v>122</v>
      </c>
      <c r="E846" s="1">
        <v>401.73028599999998</v>
      </c>
      <c r="F846" s="1">
        <v>2.0128300000000001</v>
      </c>
      <c r="G846" s="1">
        <v>2.6338360000000001</v>
      </c>
      <c r="H846" s="1">
        <v>1.267288</v>
      </c>
    </row>
    <row r="847" spans="1:8" x14ac:dyDescent="0.25">
      <c r="A847">
        <v>67</v>
      </c>
      <c r="B847">
        <v>2030</v>
      </c>
      <c r="C847" s="1" t="s">
        <v>286</v>
      </c>
      <c r="D847" s="1" t="s">
        <v>123</v>
      </c>
      <c r="E847" s="1">
        <v>403.97511200000002</v>
      </c>
      <c r="F847" s="1">
        <v>2.0436670000000001</v>
      </c>
      <c r="G847" s="1">
        <v>2.6339920000000001</v>
      </c>
      <c r="H847" s="1">
        <v>1.2655890000000001</v>
      </c>
    </row>
    <row r="848" spans="1:8" x14ac:dyDescent="0.25">
      <c r="A848">
        <v>67</v>
      </c>
      <c r="B848">
        <v>2030</v>
      </c>
      <c r="C848" s="1" t="s">
        <v>286</v>
      </c>
      <c r="D848" s="1" t="s">
        <v>124</v>
      </c>
      <c r="E848" s="1">
        <v>401.38661999999999</v>
      </c>
      <c r="F848" s="1">
        <v>2.0080460000000002</v>
      </c>
      <c r="G848" s="1">
        <v>2.6255760000000001</v>
      </c>
      <c r="H848" s="1">
        <v>1.26546</v>
      </c>
    </row>
    <row r="849" spans="1:8" x14ac:dyDescent="0.25">
      <c r="A849">
        <v>67</v>
      </c>
      <c r="B849">
        <v>2030</v>
      </c>
      <c r="C849" s="1" t="s">
        <v>286</v>
      </c>
      <c r="D849" s="1" t="s">
        <v>125</v>
      </c>
      <c r="E849" s="1">
        <v>432.78828099999998</v>
      </c>
      <c r="F849" s="1">
        <v>2.4292639999999999</v>
      </c>
      <c r="G849" s="1">
        <v>3.042691</v>
      </c>
      <c r="H849" s="1">
        <v>1.4273979999999999</v>
      </c>
    </row>
    <row r="850" spans="1:8" x14ac:dyDescent="0.25">
      <c r="A850">
        <v>67</v>
      </c>
      <c r="B850">
        <v>2030</v>
      </c>
      <c r="C850" s="1" t="s">
        <v>286</v>
      </c>
      <c r="D850" s="1" t="s">
        <v>126</v>
      </c>
      <c r="E850" s="1">
        <v>433.020644</v>
      </c>
      <c r="F850" s="1">
        <v>2.4318970000000002</v>
      </c>
      <c r="G850" s="1">
        <v>3.0405380000000002</v>
      </c>
      <c r="H850" s="1">
        <v>1.4268829999999999</v>
      </c>
    </row>
    <row r="851" spans="1:8" x14ac:dyDescent="0.25">
      <c r="A851">
        <v>67</v>
      </c>
      <c r="B851">
        <v>2030</v>
      </c>
      <c r="C851" s="1" t="s">
        <v>286</v>
      </c>
      <c r="D851" s="1" t="s">
        <v>127</v>
      </c>
      <c r="E851" s="1">
        <v>434.92825099999999</v>
      </c>
      <c r="F851" s="1">
        <v>2.4558900000000001</v>
      </c>
      <c r="G851" s="1">
        <v>3.0498069999999999</v>
      </c>
      <c r="H851" s="1">
        <v>1.4289750000000001</v>
      </c>
    </row>
    <row r="852" spans="1:8" x14ac:dyDescent="0.25">
      <c r="A852">
        <v>67</v>
      </c>
      <c r="B852">
        <v>2030</v>
      </c>
      <c r="C852" s="1" t="s">
        <v>286</v>
      </c>
      <c r="D852" s="1" t="s">
        <v>128</v>
      </c>
      <c r="E852" s="1">
        <v>435.09806800000001</v>
      </c>
      <c r="F852" s="1">
        <v>2.4577719999999998</v>
      </c>
      <c r="G852" s="1">
        <v>3.0520580000000002</v>
      </c>
      <c r="H852" s="1">
        <v>1.429961</v>
      </c>
    </row>
    <row r="853" spans="1:8" x14ac:dyDescent="0.25">
      <c r="A853">
        <v>67</v>
      </c>
      <c r="B853">
        <v>2030</v>
      </c>
      <c r="C853" s="1" t="s">
        <v>286</v>
      </c>
      <c r="D853" s="1" t="s">
        <v>130</v>
      </c>
      <c r="E853" s="1">
        <v>400.66634800000003</v>
      </c>
      <c r="F853" s="1">
        <v>1.9988570000000001</v>
      </c>
      <c r="G853" s="1">
        <v>2.6375869999999999</v>
      </c>
      <c r="H853" s="1">
        <v>1.2702070000000001</v>
      </c>
    </row>
    <row r="854" spans="1:8" x14ac:dyDescent="0.25">
      <c r="A854">
        <v>67</v>
      </c>
      <c r="B854">
        <v>2030</v>
      </c>
      <c r="C854" s="1" t="s">
        <v>286</v>
      </c>
      <c r="D854" s="1" t="s">
        <v>187</v>
      </c>
      <c r="E854" s="1">
        <v>397.48330800000002</v>
      </c>
      <c r="F854" s="1">
        <v>1.9561120000000001</v>
      </c>
      <c r="G854" s="1">
        <v>2.646496</v>
      </c>
      <c r="H854" s="1">
        <v>1.27441</v>
      </c>
    </row>
    <row r="855" spans="1:8" x14ac:dyDescent="0.25">
      <c r="A855">
        <v>67</v>
      </c>
      <c r="B855">
        <v>2030</v>
      </c>
      <c r="C855" s="1" t="s">
        <v>286</v>
      </c>
      <c r="D855" s="1" t="s">
        <v>259</v>
      </c>
      <c r="E855" s="1">
        <v>395.49836399999998</v>
      </c>
      <c r="F855" s="1">
        <v>1.928058</v>
      </c>
      <c r="G855" s="1">
        <v>2.6407219999999998</v>
      </c>
      <c r="H855" s="1">
        <v>1.273355</v>
      </c>
    </row>
    <row r="856" spans="1:8" x14ac:dyDescent="0.25">
      <c r="A856">
        <v>67</v>
      </c>
      <c r="B856">
        <v>2030</v>
      </c>
      <c r="C856" s="1" t="s">
        <v>286</v>
      </c>
      <c r="D856" s="1" t="s">
        <v>188</v>
      </c>
      <c r="E856" s="1">
        <v>399.98952000000003</v>
      </c>
      <c r="F856" s="1">
        <v>1.9897910000000001</v>
      </c>
      <c r="G856" s="1">
        <v>2.635113</v>
      </c>
      <c r="H856" s="1">
        <v>1.2700070000000001</v>
      </c>
    </row>
    <row r="857" spans="1:8" x14ac:dyDescent="0.25">
      <c r="A857">
        <v>67</v>
      </c>
      <c r="B857">
        <v>2030</v>
      </c>
      <c r="C857" s="1" t="s">
        <v>286</v>
      </c>
      <c r="D857" s="1" t="s">
        <v>260</v>
      </c>
      <c r="E857" s="1">
        <v>395.23535099999998</v>
      </c>
      <c r="F857" s="1">
        <v>1.9242269999999999</v>
      </c>
      <c r="G857" s="1">
        <v>2.6340180000000002</v>
      </c>
      <c r="H857" s="1">
        <v>1.2720610000000001</v>
      </c>
    </row>
    <row r="858" spans="1:8" x14ac:dyDescent="0.25">
      <c r="A858">
        <v>67</v>
      </c>
      <c r="B858">
        <v>2030</v>
      </c>
      <c r="C858" s="1" t="s">
        <v>286</v>
      </c>
      <c r="D858" s="1" t="s">
        <v>84</v>
      </c>
      <c r="E858" s="1">
        <v>429.65784100000002</v>
      </c>
      <c r="F858" s="1">
        <v>2.3875320000000002</v>
      </c>
      <c r="G858" s="1">
        <v>3.0341909999999999</v>
      </c>
      <c r="H858" s="1">
        <v>1.4300649999999999</v>
      </c>
    </row>
    <row r="859" spans="1:8" x14ac:dyDescent="0.25">
      <c r="A859">
        <v>67</v>
      </c>
      <c r="B859">
        <v>2030</v>
      </c>
      <c r="C859" s="1" t="s">
        <v>286</v>
      </c>
      <c r="D859" s="1" t="s">
        <v>85</v>
      </c>
      <c r="E859" s="1">
        <v>432.45568400000002</v>
      </c>
      <c r="F859" s="1">
        <v>2.4259409999999999</v>
      </c>
      <c r="G859" s="1">
        <v>3.032365</v>
      </c>
      <c r="H859" s="1">
        <v>1.424407</v>
      </c>
    </row>
    <row r="860" spans="1:8" x14ac:dyDescent="0.25">
      <c r="A860">
        <v>67</v>
      </c>
      <c r="B860">
        <v>2030</v>
      </c>
      <c r="C860" s="1" t="s">
        <v>286</v>
      </c>
      <c r="D860" s="1" t="s">
        <v>86</v>
      </c>
      <c r="E860" s="1">
        <v>435.52602100000001</v>
      </c>
      <c r="F860" s="1">
        <v>2.4643350000000002</v>
      </c>
      <c r="G860" s="1">
        <v>3.0751140000000001</v>
      </c>
      <c r="H860" s="1">
        <v>1.4365619999999999</v>
      </c>
    </row>
    <row r="861" spans="1:8" x14ac:dyDescent="0.25">
      <c r="A861">
        <v>67</v>
      </c>
      <c r="B861">
        <v>2030</v>
      </c>
      <c r="C861" s="1" t="s">
        <v>286</v>
      </c>
      <c r="D861" s="1" t="s">
        <v>87</v>
      </c>
      <c r="E861" s="1">
        <v>437.02597800000001</v>
      </c>
      <c r="F861" s="1">
        <v>2.4829650000000001</v>
      </c>
      <c r="G861" s="1">
        <v>3.0930309999999999</v>
      </c>
      <c r="H861" s="1">
        <v>1.438714</v>
      </c>
    </row>
    <row r="862" spans="1:8" x14ac:dyDescent="0.25">
      <c r="A862">
        <v>67</v>
      </c>
      <c r="B862">
        <v>2030</v>
      </c>
      <c r="C862" s="1" t="s">
        <v>286</v>
      </c>
      <c r="D862" s="1" t="s">
        <v>88</v>
      </c>
      <c r="E862" s="1">
        <v>439.83937600000002</v>
      </c>
      <c r="F862" s="1">
        <v>2.5202339999999999</v>
      </c>
      <c r="G862" s="1">
        <v>3.2035999999999998</v>
      </c>
      <c r="H862" s="1">
        <v>1.4762</v>
      </c>
    </row>
    <row r="863" spans="1:8" x14ac:dyDescent="0.25">
      <c r="A863">
        <v>67</v>
      </c>
      <c r="B863">
        <v>2030</v>
      </c>
      <c r="C863" s="1" t="s">
        <v>286</v>
      </c>
      <c r="D863" s="1" t="s">
        <v>89</v>
      </c>
      <c r="E863" s="1">
        <v>439.52546899999999</v>
      </c>
      <c r="F863" s="1">
        <v>2.5153029999999998</v>
      </c>
      <c r="G863" s="1">
        <v>3.1588099999999999</v>
      </c>
      <c r="H863" s="1">
        <v>1.4637929999999999</v>
      </c>
    </row>
    <row r="864" spans="1:8" x14ac:dyDescent="0.25">
      <c r="A864">
        <v>67</v>
      </c>
      <c r="B864">
        <v>2030</v>
      </c>
      <c r="C864" s="1" t="s">
        <v>286</v>
      </c>
      <c r="D864" s="1" t="s">
        <v>90</v>
      </c>
      <c r="E864" s="1">
        <v>443.706031</v>
      </c>
      <c r="F864" s="1">
        <v>2.5671010000000001</v>
      </c>
      <c r="G864" s="1">
        <v>3.162398</v>
      </c>
      <c r="H864" s="1">
        <v>1.4587410000000001</v>
      </c>
    </row>
    <row r="865" spans="1:8" x14ac:dyDescent="0.25">
      <c r="A865">
        <v>67</v>
      </c>
      <c r="B865">
        <v>2030</v>
      </c>
      <c r="C865" s="1" t="s">
        <v>286</v>
      </c>
      <c r="D865" s="1" t="s">
        <v>91</v>
      </c>
      <c r="E865" s="1">
        <v>443.68831899999998</v>
      </c>
      <c r="F865" s="1">
        <v>2.5668679999999999</v>
      </c>
      <c r="G865" s="1">
        <v>3.1592519999999999</v>
      </c>
      <c r="H865" s="1">
        <v>1.457335</v>
      </c>
    </row>
    <row r="866" spans="1:8" x14ac:dyDescent="0.25">
      <c r="A866">
        <v>67</v>
      </c>
      <c r="B866">
        <v>2030</v>
      </c>
      <c r="C866" s="1" t="s">
        <v>286</v>
      </c>
      <c r="D866" s="1" t="s">
        <v>92</v>
      </c>
      <c r="E866" s="1">
        <v>443.74068999999997</v>
      </c>
      <c r="F866" s="1">
        <v>2.5673560000000002</v>
      </c>
      <c r="G866" s="1">
        <v>3.1779679999999999</v>
      </c>
      <c r="H866" s="1">
        <v>1.4633350000000001</v>
      </c>
    </row>
    <row r="867" spans="1:8" x14ac:dyDescent="0.25">
      <c r="A867">
        <v>67</v>
      </c>
      <c r="B867">
        <v>2030</v>
      </c>
      <c r="C867" s="1" t="s">
        <v>286</v>
      </c>
      <c r="D867" s="1" t="s">
        <v>93</v>
      </c>
      <c r="E867" s="1">
        <v>443.74640499999998</v>
      </c>
      <c r="F867" s="1">
        <v>2.5674299999999999</v>
      </c>
      <c r="G867" s="1">
        <v>3.188472</v>
      </c>
      <c r="H867" s="1">
        <v>1.465854</v>
      </c>
    </row>
    <row r="868" spans="1:8" x14ac:dyDescent="0.25">
      <c r="A868">
        <v>67</v>
      </c>
      <c r="B868">
        <v>2030</v>
      </c>
      <c r="C868" s="1" t="s">
        <v>286</v>
      </c>
      <c r="D868" s="1" t="s">
        <v>94</v>
      </c>
      <c r="E868" s="1">
        <v>446.47544799999997</v>
      </c>
      <c r="F868" s="1">
        <v>2.6017510000000001</v>
      </c>
      <c r="G868" s="1">
        <v>3.264783</v>
      </c>
      <c r="H868" s="1">
        <v>1.4906140000000001</v>
      </c>
    </row>
    <row r="869" spans="1:8" x14ac:dyDescent="0.25">
      <c r="A869">
        <v>67</v>
      </c>
      <c r="B869">
        <v>2030</v>
      </c>
      <c r="C869" s="1" t="s">
        <v>286</v>
      </c>
      <c r="D869" s="1" t="s">
        <v>98</v>
      </c>
      <c r="E869" s="1">
        <v>450.18090100000001</v>
      </c>
      <c r="F869" s="1">
        <v>2.6520619999999999</v>
      </c>
      <c r="G869" s="1">
        <v>3.2698610000000001</v>
      </c>
      <c r="H869" s="1">
        <v>1.488923</v>
      </c>
    </row>
    <row r="870" spans="1:8" x14ac:dyDescent="0.25">
      <c r="A870">
        <v>67</v>
      </c>
      <c r="B870">
        <v>2030</v>
      </c>
      <c r="C870" s="1" t="s">
        <v>286</v>
      </c>
      <c r="D870" s="1" t="s">
        <v>99</v>
      </c>
      <c r="E870" s="1">
        <v>433.075401</v>
      </c>
      <c r="F870" s="1">
        <v>2.4318949999999999</v>
      </c>
      <c r="G870" s="1">
        <v>3.1394190000000002</v>
      </c>
      <c r="H870" s="1">
        <v>1.4655039999999999</v>
      </c>
    </row>
    <row r="871" spans="1:8" x14ac:dyDescent="0.25">
      <c r="A871">
        <v>67</v>
      </c>
      <c r="B871">
        <v>2030</v>
      </c>
      <c r="C871" s="1" t="s">
        <v>286</v>
      </c>
      <c r="D871" s="1" t="s">
        <v>100</v>
      </c>
      <c r="E871" s="1">
        <v>438.41808900000001</v>
      </c>
      <c r="F871" s="1">
        <v>2.4995509999999999</v>
      </c>
      <c r="G871" s="1">
        <v>3.1442220000000001</v>
      </c>
      <c r="H871" s="1">
        <v>1.4619200000000001</v>
      </c>
    </row>
    <row r="872" spans="1:8" x14ac:dyDescent="0.25">
      <c r="A872">
        <v>67</v>
      </c>
      <c r="B872">
        <v>2030</v>
      </c>
      <c r="C872" s="1" t="s">
        <v>286</v>
      </c>
      <c r="D872" s="1" t="s">
        <v>101</v>
      </c>
      <c r="E872" s="1">
        <v>440.48341299999998</v>
      </c>
      <c r="F872" s="1">
        <v>2.5261629999999999</v>
      </c>
      <c r="G872" s="1">
        <v>3.1429130000000001</v>
      </c>
      <c r="H872" s="1">
        <v>1.458537</v>
      </c>
    </row>
    <row r="873" spans="1:8" x14ac:dyDescent="0.25">
      <c r="A873">
        <v>67</v>
      </c>
      <c r="B873">
        <v>2030</v>
      </c>
      <c r="C873" s="1" t="s">
        <v>286</v>
      </c>
      <c r="D873" s="1" t="s">
        <v>288</v>
      </c>
      <c r="E873" s="1">
        <v>443.64121699999998</v>
      </c>
      <c r="F873" s="1">
        <v>2.5678139999999998</v>
      </c>
      <c r="G873" s="1">
        <v>3.224942</v>
      </c>
      <c r="H873" s="1">
        <v>1.4814050000000001</v>
      </c>
    </row>
    <row r="874" spans="1:8" x14ac:dyDescent="0.25">
      <c r="A874">
        <v>67</v>
      </c>
      <c r="B874">
        <v>2030</v>
      </c>
      <c r="C874" s="1" t="s">
        <v>286</v>
      </c>
      <c r="D874" s="1" t="s">
        <v>102</v>
      </c>
      <c r="E874" s="1">
        <v>446.22452700000002</v>
      </c>
      <c r="F874" s="1">
        <v>2.6001460000000001</v>
      </c>
      <c r="G874" s="1">
        <v>3.2768099999999998</v>
      </c>
      <c r="H874" s="1">
        <v>1.4976700000000001</v>
      </c>
    </row>
    <row r="875" spans="1:8" x14ac:dyDescent="0.25">
      <c r="A875">
        <v>67</v>
      </c>
      <c r="B875">
        <v>2030</v>
      </c>
      <c r="C875" s="1" t="s">
        <v>286</v>
      </c>
      <c r="D875" s="1" t="s">
        <v>289</v>
      </c>
      <c r="E875" s="1">
        <v>439.95430299999998</v>
      </c>
      <c r="F875" s="1">
        <v>2.5201579999999999</v>
      </c>
      <c r="G875" s="1">
        <v>3.2140279999999999</v>
      </c>
      <c r="H875" s="1">
        <v>1.4862820000000001</v>
      </c>
    </row>
    <row r="876" spans="1:8" x14ac:dyDescent="0.25">
      <c r="A876">
        <v>67</v>
      </c>
      <c r="B876">
        <v>2030</v>
      </c>
      <c r="C876" s="1" t="s">
        <v>286</v>
      </c>
      <c r="D876" s="1" t="s">
        <v>103</v>
      </c>
      <c r="E876" s="1">
        <v>445.91796599999998</v>
      </c>
      <c r="F876" s="1">
        <v>2.5957029999999999</v>
      </c>
      <c r="G876" s="1">
        <v>3.2189830000000001</v>
      </c>
      <c r="H876" s="1">
        <v>1.472129</v>
      </c>
    </row>
    <row r="877" spans="1:8" x14ac:dyDescent="0.25">
      <c r="A877">
        <v>67</v>
      </c>
      <c r="B877">
        <v>2030</v>
      </c>
      <c r="C877" s="1" t="s">
        <v>286</v>
      </c>
      <c r="D877" s="1" t="s">
        <v>104</v>
      </c>
      <c r="E877" s="1">
        <v>445.92532699999998</v>
      </c>
      <c r="F877" s="1">
        <v>2.5956459999999999</v>
      </c>
      <c r="G877" s="1">
        <v>3.2047880000000002</v>
      </c>
      <c r="H877" s="1">
        <v>1.468675</v>
      </c>
    </row>
    <row r="878" spans="1:8" x14ac:dyDescent="0.25">
      <c r="A878">
        <v>67</v>
      </c>
      <c r="B878">
        <v>2030</v>
      </c>
      <c r="C878" s="1" t="s">
        <v>286</v>
      </c>
      <c r="D878" s="1" t="s">
        <v>105</v>
      </c>
      <c r="E878" s="1">
        <v>445.92539099999999</v>
      </c>
      <c r="F878" s="1">
        <v>2.595961</v>
      </c>
      <c r="G878" s="1">
        <v>3.223875</v>
      </c>
      <c r="H878" s="1">
        <v>1.47611</v>
      </c>
    </row>
    <row r="879" spans="1:8" x14ac:dyDescent="0.25">
      <c r="A879">
        <v>67</v>
      </c>
      <c r="B879">
        <v>2030</v>
      </c>
      <c r="C879" s="1" t="s">
        <v>286</v>
      </c>
      <c r="D879" s="1" t="s">
        <v>106</v>
      </c>
      <c r="E879" s="1">
        <v>445.92976099999998</v>
      </c>
      <c r="F879" s="1">
        <v>2.5960709999999998</v>
      </c>
      <c r="G879" s="1">
        <v>3.2289119999999998</v>
      </c>
      <c r="H879" s="1">
        <v>1.4777910000000001</v>
      </c>
    </row>
    <row r="880" spans="1:8" x14ac:dyDescent="0.25">
      <c r="A880">
        <v>67</v>
      </c>
      <c r="B880">
        <v>2030</v>
      </c>
      <c r="C880" s="1" t="s">
        <v>286</v>
      </c>
      <c r="D880" s="1" t="s">
        <v>107</v>
      </c>
      <c r="E880" s="1">
        <v>449.24939999999998</v>
      </c>
      <c r="F880" s="1">
        <v>2.6369790000000002</v>
      </c>
      <c r="G880" s="1">
        <v>3.296764</v>
      </c>
      <c r="H880" s="1">
        <v>1.4995430000000001</v>
      </c>
    </row>
    <row r="881" spans="1:8" x14ac:dyDescent="0.25">
      <c r="A881">
        <v>67</v>
      </c>
      <c r="B881">
        <v>2030</v>
      </c>
      <c r="C881" s="1" t="s">
        <v>290</v>
      </c>
      <c r="D881" s="1" t="s">
        <v>291</v>
      </c>
      <c r="E881" s="1">
        <v>444.88840900000002</v>
      </c>
      <c r="F881" s="1">
        <v>2.5848779999999998</v>
      </c>
      <c r="G881" s="1">
        <v>3.2906230000000001</v>
      </c>
      <c r="H881" s="1">
        <v>1.5201830000000001</v>
      </c>
    </row>
    <row r="882" spans="1:8" x14ac:dyDescent="0.25">
      <c r="A882">
        <v>67</v>
      </c>
      <c r="B882">
        <v>2030</v>
      </c>
      <c r="C882" s="1" t="s">
        <v>290</v>
      </c>
      <c r="D882" s="1" t="s">
        <v>292</v>
      </c>
      <c r="E882" s="1">
        <v>434.75893200000002</v>
      </c>
      <c r="F882" s="1">
        <v>2.4545180000000002</v>
      </c>
      <c r="G882" s="1">
        <v>3.1898019999999998</v>
      </c>
      <c r="H882" s="1">
        <v>1.488192</v>
      </c>
    </row>
    <row r="883" spans="1:8" x14ac:dyDescent="0.25">
      <c r="A883">
        <v>67</v>
      </c>
      <c r="B883">
        <v>2030</v>
      </c>
      <c r="C883" s="1" t="s">
        <v>293</v>
      </c>
      <c r="D883" s="1" t="s">
        <v>294</v>
      </c>
      <c r="E883" s="1">
        <v>437.01139899999998</v>
      </c>
      <c r="F883" s="1">
        <v>2.4837600000000002</v>
      </c>
      <c r="G883" s="1">
        <v>3.1731060000000002</v>
      </c>
      <c r="H883" s="1">
        <v>1.4793799999999999</v>
      </c>
    </row>
    <row r="884" spans="1:8" x14ac:dyDescent="0.25">
      <c r="A884">
        <v>67</v>
      </c>
      <c r="B884">
        <v>2030</v>
      </c>
      <c r="C884" s="1" t="s">
        <v>293</v>
      </c>
      <c r="D884" s="1" t="s">
        <v>295</v>
      </c>
      <c r="E884" s="1">
        <v>442.273954</v>
      </c>
      <c r="F884" s="1">
        <v>2.5531679999999999</v>
      </c>
      <c r="G884" s="1">
        <v>3.199751</v>
      </c>
      <c r="H884" s="1">
        <v>1.4870080000000001</v>
      </c>
    </row>
    <row r="885" spans="1:8" x14ac:dyDescent="0.25">
      <c r="A885">
        <v>67</v>
      </c>
      <c r="B885">
        <v>2030</v>
      </c>
      <c r="C885" s="1" t="s">
        <v>293</v>
      </c>
      <c r="D885" s="1" t="s">
        <v>296</v>
      </c>
      <c r="E885" s="1">
        <v>442.26998500000002</v>
      </c>
      <c r="F885" s="1">
        <v>2.5531320000000002</v>
      </c>
      <c r="G885" s="1">
        <v>3.2220900000000001</v>
      </c>
      <c r="H885" s="1">
        <v>1.4888509999999999</v>
      </c>
    </row>
    <row r="886" spans="1:8" x14ac:dyDescent="0.25">
      <c r="A886">
        <v>67</v>
      </c>
      <c r="B886">
        <v>2030</v>
      </c>
      <c r="C886" s="1" t="s">
        <v>293</v>
      </c>
      <c r="D886" s="1" t="s">
        <v>297</v>
      </c>
      <c r="E886" s="1">
        <v>430.08770399999997</v>
      </c>
      <c r="F886" s="1">
        <v>2.3951099999999999</v>
      </c>
      <c r="G886" s="1">
        <v>3.1488309999999999</v>
      </c>
      <c r="H886" s="1">
        <v>1.4808209999999999</v>
      </c>
    </row>
    <row r="887" spans="1:8" x14ac:dyDescent="0.25">
      <c r="A887">
        <v>67</v>
      </c>
      <c r="B887">
        <v>2030</v>
      </c>
      <c r="C887" s="1" t="s">
        <v>293</v>
      </c>
      <c r="D887" s="1" t="s">
        <v>298</v>
      </c>
      <c r="E887" s="1">
        <v>440.745453</v>
      </c>
      <c r="F887" s="1">
        <v>2.5329630000000001</v>
      </c>
      <c r="G887" s="1">
        <v>3.2135609999999999</v>
      </c>
      <c r="H887" s="1">
        <v>1.494545</v>
      </c>
    </row>
    <row r="888" spans="1:8" x14ac:dyDescent="0.25">
      <c r="A888">
        <v>67</v>
      </c>
      <c r="B888">
        <v>2030</v>
      </c>
      <c r="C888" s="1" t="s">
        <v>293</v>
      </c>
      <c r="D888" s="1" t="s">
        <v>299</v>
      </c>
      <c r="E888" s="1">
        <v>434.14397000000002</v>
      </c>
      <c r="F888" s="1">
        <v>2.4463200000000001</v>
      </c>
      <c r="G888" s="1">
        <v>3.0914969999999999</v>
      </c>
      <c r="H888" s="1">
        <v>1.4533039999999999</v>
      </c>
    </row>
    <row r="889" spans="1:8" x14ac:dyDescent="0.25">
      <c r="A889">
        <v>67</v>
      </c>
      <c r="B889">
        <v>2030</v>
      </c>
      <c r="C889" s="1" t="s">
        <v>293</v>
      </c>
      <c r="D889" s="1" t="s">
        <v>300</v>
      </c>
      <c r="E889" s="1">
        <v>444.33814599999999</v>
      </c>
      <c r="F889" s="1">
        <v>2.5745779999999998</v>
      </c>
      <c r="G889" s="1">
        <v>3.1830270000000001</v>
      </c>
      <c r="H889" s="1">
        <v>1.4753829999999999</v>
      </c>
    </row>
    <row r="890" spans="1:8" x14ac:dyDescent="0.25">
      <c r="A890">
        <v>67</v>
      </c>
      <c r="B890">
        <v>2030</v>
      </c>
      <c r="C890" s="1" t="s">
        <v>293</v>
      </c>
      <c r="D890" s="1" t="s">
        <v>301</v>
      </c>
      <c r="E890" s="1">
        <v>421.50498099999999</v>
      </c>
      <c r="F890" s="1">
        <v>2.281647</v>
      </c>
      <c r="G890" s="1">
        <v>3.036092</v>
      </c>
      <c r="H890" s="1">
        <v>1.440002</v>
      </c>
    </row>
    <row r="891" spans="1:8" x14ac:dyDescent="0.25">
      <c r="A891">
        <v>67</v>
      </c>
      <c r="B891">
        <v>2030</v>
      </c>
      <c r="C891" s="1" t="s">
        <v>293</v>
      </c>
      <c r="D891" s="1" t="s">
        <v>302</v>
      </c>
      <c r="E891" s="1">
        <v>417.68284599999998</v>
      </c>
      <c r="F891" s="1">
        <v>2.2330230000000002</v>
      </c>
      <c r="G891" s="1">
        <v>3.007228</v>
      </c>
      <c r="H891" s="1">
        <v>1.4360040000000001</v>
      </c>
    </row>
    <row r="892" spans="1:8" x14ac:dyDescent="0.25">
      <c r="A892">
        <v>67</v>
      </c>
      <c r="B892">
        <v>2030</v>
      </c>
      <c r="C892" s="1" t="s">
        <v>293</v>
      </c>
      <c r="D892" s="1" t="s">
        <v>303</v>
      </c>
      <c r="E892" s="1">
        <v>427.660527</v>
      </c>
      <c r="F892" s="1">
        <v>2.361634</v>
      </c>
      <c r="G892" s="1">
        <v>3.0619939999999999</v>
      </c>
      <c r="H892" s="1">
        <v>1.4399</v>
      </c>
    </row>
    <row r="893" spans="1:8" x14ac:dyDescent="0.25">
      <c r="A893">
        <v>67</v>
      </c>
      <c r="B893">
        <v>2030</v>
      </c>
      <c r="C893" s="1" t="s">
        <v>293</v>
      </c>
      <c r="D893" s="1" t="s">
        <v>304</v>
      </c>
      <c r="E893" s="1">
        <v>425.11745200000001</v>
      </c>
      <c r="F893" s="1">
        <v>2.3289070000000001</v>
      </c>
      <c r="G893" s="1">
        <v>3.069366</v>
      </c>
      <c r="H893" s="1">
        <v>1.445376</v>
      </c>
    </row>
    <row r="894" spans="1:8" x14ac:dyDescent="0.25">
      <c r="A894">
        <v>67</v>
      </c>
      <c r="B894">
        <v>2030</v>
      </c>
      <c r="C894" s="1" t="s">
        <v>293</v>
      </c>
      <c r="D894" s="1" t="s">
        <v>305</v>
      </c>
      <c r="E894" s="1">
        <v>430.78161399999999</v>
      </c>
      <c r="F894" s="1">
        <v>2.401691</v>
      </c>
      <c r="G894" s="1">
        <v>3.0613969999999999</v>
      </c>
      <c r="H894" s="1">
        <v>1.442096</v>
      </c>
    </row>
    <row r="895" spans="1:8" x14ac:dyDescent="0.25">
      <c r="A895">
        <v>67</v>
      </c>
      <c r="B895">
        <v>2030</v>
      </c>
      <c r="C895" s="1" t="s">
        <v>293</v>
      </c>
      <c r="D895" s="1" t="s">
        <v>306</v>
      </c>
      <c r="E895" s="1">
        <v>428.83113600000001</v>
      </c>
      <c r="F895" s="1">
        <v>2.376795</v>
      </c>
      <c r="G895" s="1">
        <v>3.0529289999999998</v>
      </c>
      <c r="H895" s="1">
        <v>1.439438</v>
      </c>
    </row>
    <row r="896" spans="1:8" x14ac:dyDescent="0.25">
      <c r="A896">
        <v>67</v>
      </c>
      <c r="B896">
        <v>2030</v>
      </c>
      <c r="C896" s="1" t="s">
        <v>293</v>
      </c>
      <c r="D896" s="1" t="s">
        <v>307</v>
      </c>
      <c r="E896" s="1">
        <v>432.60712799999999</v>
      </c>
      <c r="F896" s="1">
        <v>2.4257119999999999</v>
      </c>
      <c r="G896" s="1">
        <v>3.0719759999999998</v>
      </c>
      <c r="H896" s="1">
        <v>1.4454089999999999</v>
      </c>
    </row>
    <row r="897" spans="1:8" x14ac:dyDescent="0.25">
      <c r="A897">
        <v>67</v>
      </c>
      <c r="B897">
        <v>2030</v>
      </c>
      <c r="C897" s="1" t="s">
        <v>293</v>
      </c>
      <c r="D897" s="1" t="s">
        <v>308</v>
      </c>
      <c r="E897" s="1">
        <v>431.09750300000002</v>
      </c>
      <c r="F897" s="1">
        <v>2.4058139999999999</v>
      </c>
      <c r="G897" s="1">
        <v>3.0645500000000001</v>
      </c>
      <c r="H897" s="1">
        <v>1.4426730000000001</v>
      </c>
    </row>
    <row r="898" spans="1:8" x14ac:dyDescent="0.25">
      <c r="A898">
        <v>67</v>
      </c>
      <c r="B898">
        <v>2030</v>
      </c>
      <c r="C898" s="1" t="s">
        <v>293</v>
      </c>
      <c r="D898" s="1" t="s">
        <v>309</v>
      </c>
      <c r="E898" s="1">
        <v>433.83410900000001</v>
      </c>
      <c r="F898" s="1">
        <v>2.4415420000000001</v>
      </c>
      <c r="G898" s="1">
        <v>3.0772520000000001</v>
      </c>
      <c r="H898" s="1">
        <v>1.4454910000000001</v>
      </c>
    </row>
    <row r="899" spans="1:8" x14ac:dyDescent="0.25">
      <c r="A899">
        <v>67</v>
      </c>
      <c r="B899">
        <v>2030</v>
      </c>
      <c r="C899" s="1" t="s">
        <v>293</v>
      </c>
      <c r="D899" s="1" t="s">
        <v>310</v>
      </c>
      <c r="E899" s="1">
        <v>432.563625</v>
      </c>
      <c r="F899" s="1">
        <v>2.425141</v>
      </c>
      <c r="G899" s="1">
        <v>3.0716160000000001</v>
      </c>
      <c r="H899" s="1">
        <v>1.445363</v>
      </c>
    </row>
    <row r="900" spans="1:8" x14ac:dyDescent="0.25">
      <c r="A900">
        <v>67</v>
      </c>
      <c r="B900">
        <v>2030</v>
      </c>
      <c r="C900" s="1" t="s">
        <v>293</v>
      </c>
      <c r="D900" s="1" t="s">
        <v>311</v>
      </c>
      <c r="E900" s="1">
        <v>434.72302100000002</v>
      </c>
      <c r="F900" s="1">
        <v>2.4528340000000002</v>
      </c>
      <c r="G900" s="1">
        <v>3.0808979999999999</v>
      </c>
      <c r="H900" s="1">
        <v>1.4458740000000001</v>
      </c>
    </row>
    <row r="901" spans="1:8" x14ac:dyDescent="0.25">
      <c r="A901">
        <v>67</v>
      </c>
      <c r="B901">
        <v>2030</v>
      </c>
      <c r="C901" s="1" t="s">
        <v>293</v>
      </c>
      <c r="D901" s="1" t="s">
        <v>312</v>
      </c>
      <c r="E901" s="1">
        <v>433.61905400000001</v>
      </c>
      <c r="F901" s="1">
        <v>2.4387989999999999</v>
      </c>
      <c r="G901" s="1">
        <v>3.0766209999999998</v>
      </c>
      <c r="H901" s="1">
        <v>1.445335</v>
      </c>
    </row>
    <row r="902" spans="1:8" x14ac:dyDescent="0.25">
      <c r="A902">
        <v>67</v>
      </c>
      <c r="B902">
        <v>2030</v>
      </c>
      <c r="C902" s="1" t="s">
        <v>293</v>
      </c>
      <c r="D902" s="1" t="s">
        <v>313</v>
      </c>
      <c r="E902" s="1">
        <v>435.389341</v>
      </c>
      <c r="F902" s="1">
        <v>2.4612630000000002</v>
      </c>
      <c r="G902" s="1">
        <v>3.081833</v>
      </c>
      <c r="H902" s="1">
        <v>1.44492</v>
      </c>
    </row>
    <row r="903" spans="1:8" x14ac:dyDescent="0.25">
      <c r="A903">
        <v>67</v>
      </c>
      <c r="B903">
        <v>2030</v>
      </c>
      <c r="C903" s="1" t="s">
        <v>293</v>
      </c>
      <c r="D903" s="1" t="s">
        <v>314</v>
      </c>
      <c r="E903" s="1">
        <v>434.423159</v>
      </c>
      <c r="F903" s="1">
        <v>2.4490270000000001</v>
      </c>
      <c r="G903" s="1">
        <v>3.0796649999999999</v>
      </c>
      <c r="H903" s="1">
        <v>1.4461250000000001</v>
      </c>
    </row>
    <row r="904" spans="1:8" x14ac:dyDescent="0.25">
      <c r="A904">
        <v>67</v>
      </c>
      <c r="B904">
        <v>2030</v>
      </c>
      <c r="C904" s="1" t="s">
        <v>293</v>
      </c>
      <c r="D904" s="1" t="s">
        <v>315</v>
      </c>
      <c r="E904" s="1">
        <v>435.90737000000001</v>
      </c>
      <c r="F904" s="1">
        <v>2.4678369999999998</v>
      </c>
      <c r="G904" s="1">
        <v>3.0847980000000002</v>
      </c>
      <c r="H904" s="1">
        <v>1.4446600000000001</v>
      </c>
    </row>
    <row r="905" spans="1:8" x14ac:dyDescent="0.25">
      <c r="A905">
        <v>67</v>
      </c>
      <c r="B905">
        <v>2030</v>
      </c>
      <c r="C905" s="1" t="s">
        <v>293</v>
      </c>
      <c r="D905" s="1" t="s">
        <v>316</v>
      </c>
      <c r="E905" s="1">
        <v>435.04857299999998</v>
      </c>
      <c r="F905" s="1">
        <v>2.4569670000000001</v>
      </c>
      <c r="G905" s="1">
        <v>3.0814379999999999</v>
      </c>
      <c r="H905" s="1">
        <v>1.4455499999999999</v>
      </c>
    </row>
    <row r="906" spans="1:8" x14ac:dyDescent="0.25">
      <c r="A906">
        <v>67</v>
      </c>
      <c r="B906">
        <v>2030</v>
      </c>
      <c r="C906" s="1" t="s">
        <v>293</v>
      </c>
      <c r="D906" s="1" t="s">
        <v>317</v>
      </c>
      <c r="E906" s="1">
        <v>436.32198099999999</v>
      </c>
      <c r="F906" s="1">
        <v>2.4730949999999998</v>
      </c>
      <c r="G906" s="1">
        <v>3.0890840000000002</v>
      </c>
      <c r="H906" s="1">
        <v>1.4446190000000001</v>
      </c>
    </row>
    <row r="907" spans="1:8" x14ac:dyDescent="0.25">
      <c r="A907">
        <v>67</v>
      </c>
      <c r="B907">
        <v>2030</v>
      </c>
      <c r="C907" s="1" t="s">
        <v>293</v>
      </c>
      <c r="D907" s="1" t="s">
        <v>318</v>
      </c>
      <c r="E907" s="1">
        <v>435.54904499999998</v>
      </c>
      <c r="F907" s="1">
        <v>2.4632900000000002</v>
      </c>
      <c r="G907" s="1">
        <v>3.0826910000000001</v>
      </c>
      <c r="H907" s="1">
        <v>1.4448080000000001</v>
      </c>
    </row>
    <row r="908" spans="1:8" x14ac:dyDescent="0.25">
      <c r="A908">
        <v>67</v>
      </c>
      <c r="B908">
        <v>2030</v>
      </c>
      <c r="C908" s="1" t="s">
        <v>293</v>
      </c>
      <c r="D908" s="1" t="s">
        <v>319</v>
      </c>
      <c r="E908" s="1">
        <v>436.66104200000001</v>
      </c>
      <c r="F908" s="1">
        <v>2.4773939999999999</v>
      </c>
      <c r="G908" s="1">
        <v>3.091596</v>
      </c>
      <c r="H908" s="1">
        <v>1.444833</v>
      </c>
    </row>
    <row r="909" spans="1:8" x14ac:dyDescent="0.25">
      <c r="A909">
        <v>67</v>
      </c>
      <c r="B909">
        <v>2030</v>
      </c>
      <c r="C909" s="1" t="s">
        <v>293</v>
      </c>
      <c r="D909" s="1" t="s">
        <v>320</v>
      </c>
      <c r="E909" s="1">
        <v>435.95832300000001</v>
      </c>
      <c r="F909" s="1">
        <v>2.468483</v>
      </c>
      <c r="G909" s="1">
        <v>3.085264</v>
      </c>
      <c r="H909" s="1">
        <v>1.444626</v>
      </c>
    </row>
    <row r="910" spans="1:8" x14ac:dyDescent="0.25">
      <c r="A910">
        <v>67</v>
      </c>
      <c r="B910">
        <v>2030</v>
      </c>
      <c r="C910" s="1" t="s">
        <v>293</v>
      </c>
      <c r="D910" s="1" t="s">
        <v>321</v>
      </c>
      <c r="E910" s="1">
        <v>436.94382300000001</v>
      </c>
      <c r="F910" s="1">
        <v>2.4809410000000001</v>
      </c>
      <c r="G910" s="1">
        <v>3.092905</v>
      </c>
      <c r="H910" s="1">
        <v>1.4453050000000001</v>
      </c>
    </row>
    <row r="911" spans="1:8" x14ac:dyDescent="0.25">
      <c r="A911">
        <v>67</v>
      </c>
      <c r="B911">
        <v>2030</v>
      </c>
      <c r="C911" s="1" t="s">
        <v>293</v>
      </c>
      <c r="D911" s="1" t="s">
        <v>322</v>
      </c>
      <c r="E911" s="1">
        <v>436.29972700000002</v>
      </c>
      <c r="F911" s="1">
        <v>2.4728119999999998</v>
      </c>
      <c r="G911" s="1">
        <v>3.0888330000000002</v>
      </c>
      <c r="H911" s="1">
        <v>1.4445760000000001</v>
      </c>
    </row>
    <row r="912" spans="1:8" x14ac:dyDescent="0.25">
      <c r="A912">
        <v>67</v>
      </c>
      <c r="B912">
        <v>2030</v>
      </c>
      <c r="C912" s="1" t="s">
        <v>293</v>
      </c>
      <c r="D912" s="1" t="s">
        <v>323</v>
      </c>
      <c r="E912" s="1">
        <v>437.18262199999998</v>
      </c>
      <c r="F912" s="1">
        <v>2.483857</v>
      </c>
      <c r="G912" s="1">
        <v>3.092476</v>
      </c>
      <c r="H912" s="1">
        <v>1.4452609999999999</v>
      </c>
    </row>
    <row r="913" spans="1:8" x14ac:dyDescent="0.25">
      <c r="A913">
        <v>67</v>
      </c>
      <c r="B913">
        <v>2030</v>
      </c>
      <c r="C913" s="1" t="s">
        <v>293</v>
      </c>
      <c r="D913" s="1" t="s">
        <v>324</v>
      </c>
      <c r="E913" s="1">
        <v>436.58832799999999</v>
      </c>
      <c r="F913" s="1">
        <v>2.4764719999999998</v>
      </c>
      <c r="G913" s="1">
        <v>3.0912329999999999</v>
      </c>
      <c r="H913" s="1">
        <v>1.4448639999999999</v>
      </c>
    </row>
    <row r="914" spans="1:8" x14ac:dyDescent="0.25">
      <c r="A914">
        <v>67</v>
      </c>
      <c r="B914">
        <v>2030</v>
      </c>
      <c r="C914" s="1" t="s">
        <v>293</v>
      </c>
      <c r="D914" s="1" t="s">
        <v>325</v>
      </c>
      <c r="E914" s="1">
        <v>437.385873</v>
      </c>
      <c r="F914" s="1">
        <v>2.4863599999999999</v>
      </c>
      <c r="G914" s="1">
        <v>3.0920960000000002</v>
      </c>
      <c r="H914" s="1">
        <v>1.445349</v>
      </c>
    </row>
    <row r="915" spans="1:8" x14ac:dyDescent="0.25">
      <c r="A915">
        <v>67</v>
      </c>
      <c r="B915">
        <v>2030</v>
      </c>
      <c r="C915" s="1" t="s">
        <v>293</v>
      </c>
      <c r="D915" s="1" t="s">
        <v>326</v>
      </c>
      <c r="E915" s="1">
        <v>436.835756</v>
      </c>
      <c r="F915" s="1">
        <v>2.4796070000000001</v>
      </c>
      <c r="G915" s="1">
        <v>3.0926849999999999</v>
      </c>
      <c r="H915" s="1">
        <v>1.445203</v>
      </c>
    </row>
    <row r="916" spans="1:8" x14ac:dyDescent="0.25">
      <c r="A916">
        <v>67</v>
      </c>
      <c r="B916">
        <v>2030</v>
      </c>
      <c r="C916" s="1" t="s">
        <v>293</v>
      </c>
      <c r="D916" s="1" t="s">
        <v>327</v>
      </c>
      <c r="E916" s="1">
        <v>437.559684</v>
      </c>
      <c r="F916" s="1">
        <v>2.4885329999999999</v>
      </c>
      <c r="G916" s="1">
        <v>3.0921620000000001</v>
      </c>
      <c r="H916" s="1">
        <v>1.445433</v>
      </c>
    </row>
    <row r="917" spans="1:8" x14ac:dyDescent="0.25">
      <c r="A917">
        <v>67</v>
      </c>
      <c r="B917">
        <v>2030</v>
      </c>
      <c r="C917" s="1" t="s">
        <v>293</v>
      </c>
      <c r="D917" s="1" t="s">
        <v>328</v>
      </c>
      <c r="E917" s="1">
        <v>437.05021399999998</v>
      </c>
      <c r="F917" s="1">
        <v>2.48224</v>
      </c>
      <c r="G917" s="1">
        <v>3.0929709999999999</v>
      </c>
      <c r="H917" s="1">
        <v>1.445279</v>
      </c>
    </row>
    <row r="918" spans="1:8" x14ac:dyDescent="0.25">
      <c r="A918">
        <v>67</v>
      </c>
      <c r="B918">
        <v>2030</v>
      </c>
      <c r="C918" s="1" t="s">
        <v>293</v>
      </c>
      <c r="D918" s="1" t="s">
        <v>329</v>
      </c>
      <c r="E918" s="1">
        <v>437.71181200000001</v>
      </c>
      <c r="F918" s="1">
        <v>2.4904389999999998</v>
      </c>
      <c r="G918" s="1">
        <v>3.0919210000000001</v>
      </c>
      <c r="H918" s="1">
        <v>1.4457990000000001</v>
      </c>
    </row>
    <row r="919" spans="1:8" x14ac:dyDescent="0.25">
      <c r="A919">
        <v>67</v>
      </c>
      <c r="B919">
        <v>2030</v>
      </c>
      <c r="C919" s="1" t="s">
        <v>293</v>
      </c>
      <c r="D919" s="1" t="s">
        <v>330</v>
      </c>
      <c r="E919" s="1">
        <v>437.23769099999998</v>
      </c>
      <c r="F919" s="1">
        <v>2.4845290000000002</v>
      </c>
      <c r="G919" s="1">
        <v>3.0922830000000001</v>
      </c>
      <c r="H919" s="1">
        <v>1.445282</v>
      </c>
    </row>
    <row r="920" spans="1:8" x14ac:dyDescent="0.25">
      <c r="A920">
        <v>67</v>
      </c>
      <c r="B920">
        <v>2030</v>
      </c>
      <c r="C920" s="1" t="s">
        <v>293</v>
      </c>
      <c r="D920" s="1" t="s">
        <v>331</v>
      </c>
      <c r="E920" s="1">
        <v>434.07749799999999</v>
      </c>
      <c r="F920" s="1">
        <v>2.446984</v>
      </c>
      <c r="G920" s="1">
        <v>3.1381830000000002</v>
      </c>
      <c r="H920" s="1">
        <v>1.472909</v>
      </c>
    </row>
    <row r="921" spans="1:8" x14ac:dyDescent="0.25">
      <c r="A921">
        <v>67</v>
      </c>
      <c r="B921">
        <v>2030</v>
      </c>
      <c r="C921" s="1" t="s">
        <v>293</v>
      </c>
      <c r="D921" s="1" t="s">
        <v>332</v>
      </c>
      <c r="E921" s="1">
        <v>433.78970500000003</v>
      </c>
      <c r="F921" s="1">
        <v>2.441325</v>
      </c>
      <c r="G921" s="1">
        <v>3.0960009999999998</v>
      </c>
      <c r="H921" s="1">
        <v>1.454037</v>
      </c>
    </row>
    <row r="922" spans="1:8" x14ac:dyDescent="0.25">
      <c r="A922">
        <v>67</v>
      </c>
      <c r="B922">
        <v>2030</v>
      </c>
      <c r="C922" s="1" t="s">
        <v>293</v>
      </c>
      <c r="D922" s="1" t="s">
        <v>333</v>
      </c>
      <c r="E922" s="1">
        <v>433.62544300000002</v>
      </c>
      <c r="F922" s="1">
        <v>2.4402249999999999</v>
      </c>
      <c r="G922" s="1">
        <v>3.0600580000000002</v>
      </c>
      <c r="H922" s="1">
        <v>1.4402790000000001</v>
      </c>
    </row>
    <row r="923" spans="1:8" x14ac:dyDescent="0.25">
      <c r="A923">
        <v>67</v>
      </c>
      <c r="B923">
        <v>2030</v>
      </c>
      <c r="C923" s="1" t="s">
        <v>293</v>
      </c>
      <c r="D923" s="1" t="s">
        <v>334</v>
      </c>
      <c r="E923" s="1">
        <v>433.78559799999999</v>
      </c>
      <c r="F923" s="1">
        <v>2.4413049999999998</v>
      </c>
      <c r="G923" s="1">
        <v>3.0932719999999998</v>
      </c>
      <c r="H923" s="1">
        <v>1.4524280000000001</v>
      </c>
    </row>
    <row r="924" spans="1:8" x14ac:dyDescent="0.25">
      <c r="A924">
        <v>67</v>
      </c>
      <c r="B924">
        <v>2030</v>
      </c>
      <c r="C924" s="1" t="s">
        <v>293</v>
      </c>
      <c r="D924" s="1" t="s">
        <v>335</v>
      </c>
      <c r="E924" s="1">
        <v>433.99561499999999</v>
      </c>
      <c r="F924" s="1">
        <v>2.4436270000000002</v>
      </c>
      <c r="G924" s="1">
        <v>3.2059440000000001</v>
      </c>
      <c r="H924" s="1">
        <v>1.489225</v>
      </c>
    </row>
    <row r="925" spans="1:8" x14ac:dyDescent="0.25">
      <c r="A925">
        <v>67</v>
      </c>
      <c r="B925">
        <v>2030</v>
      </c>
      <c r="C925" s="1" t="s">
        <v>293</v>
      </c>
      <c r="D925" s="1" t="s">
        <v>336</v>
      </c>
      <c r="E925" s="1">
        <v>426.051511</v>
      </c>
      <c r="F925" s="1">
        <v>2.339763</v>
      </c>
      <c r="G925" s="1">
        <v>2.968038</v>
      </c>
      <c r="H925" s="1">
        <v>1.4110780000000001</v>
      </c>
    </row>
    <row r="926" spans="1:8" x14ac:dyDescent="0.25">
      <c r="A926">
        <v>67</v>
      </c>
      <c r="B926">
        <v>2030</v>
      </c>
      <c r="C926" s="1" t="s">
        <v>293</v>
      </c>
      <c r="D926" s="1" t="s">
        <v>337</v>
      </c>
      <c r="E926" s="1">
        <v>432.63988699999999</v>
      </c>
      <c r="F926" s="1">
        <v>2.4251100000000001</v>
      </c>
      <c r="G926" s="1">
        <v>3.0889530000000001</v>
      </c>
      <c r="H926" s="1">
        <v>1.450842</v>
      </c>
    </row>
    <row r="927" spans="1:8" x14ac:dyDescent="0.25">
      <c r="A927">
        <v>67</v>
      </c>
      <c r="B927">
        <v>2030</v>
      </c>
      <c r="C927" s="1" t="s">
        <v>293</v>
      </c>
      <c r="D927" s="1" t="s">
        <v>338</v>
      </c>
      <c r="E927" s="1">
        <v>431.49047100000001</v>
      </c>
      <c r="F927" s="1">
        <v>2.4114399999999998</v>
      </c>
      <c r="G927" s="1">
        <v>3.0647540000000002</v>
      </c>
      <c r="H927" s="1">
        <v>1.443176</v>
      </c>
    </row>
    <row r="928" spans="1:8" x14ac:dyDescent="0.25">
      <c r="A928">
        <v>67</v>
      </c>
      <c r="B928">
        <v>2030</v>
      </c>
      <c r="C928" s="1" t="s">
        <v>293</v>
      </c>
      <c r="D928" s="1" t="s">
        <v>339</v>
      </c>
      <c r="E928" s="1">
        <v>432.61222199999997</v>
      </c>
      <c r="F928" s="1">
        <v>2.425602</v>
      </c>
      <c r="G928" s="1">
        <v>3.0860599999999998</v>
      </c>
      <c r="H928" s="1">
        <v>1.4501660000000001</v>
      </c>
    </row>
    <row r="929" spans="1:8" x14ac:dyDescent="0.25">
      <c r="A929">
        <v>67</v>
      </c>
      <c r="B929">
        <v>2030</v>
      </c>
      <c r="C929" s="1" t="s">
        <v>293</v>
      </c>
      <c r="D929" s="1" t="s">
        <v>340</v>
      </c>
      <c r="E929" s="1">
        <v>426.352484</v>
      </c>
      <c r="F929" s="1">
        <v>2.344509</v>
      </c>
      <c r="G929" s="1">
        <v>2.9764919999999999</v>
      </c>
      <c r="H929" s="1">
        <v>1.4167339999999999</v>
      </c>
    </row>
    <row r="930" spans="1:8" x14ac:dyDescent="0.25">
      <c r="A930">
        <v>67</v>
      </c>
      <c r="B930">
        <v>2030</v>
      </c>
      <c r="C930" s="1" t="s">
        <v>293</v>
      </c>
      <c r="D930" s="1" t="s">
        <v>341</v>
      </c>
      <c r="E930" s="1">
        <v>431.45892300000003</v>
      </c>
      <c r="F930" s="1">
        <v>2.4113039999999999</v>
      </c>
      <c r="G930" s="1">
        <v>3.0687769999999999</v>
      </c>
      <c r="H930" s="1">
        <v>1.445011</v>
      </c>
    </row>
    <row r="931" spans="1:8" x14ac:dyDescent="0.25">
      <c r="A931">
        <v>67</v>
      </c>
      <c r="B931">
        <v>2030</v>
      </c>
      <c r="C931" s="1" t="s">
        <v>293</v>
      </c>
      <c r="D931" s="1" t="s">
        <v>342</v>
      </c>
      <c r="E931" s="1">
        <v>445.00152100000003</v>
      </c>
      <c r="F931" s="1">
        <v>2.587612</v>
      </c>
      <c r="G931" s="1">
        <v>3.1274139999999999</v>
      </c>
      <c r="H931" s="1">
        <v>1.447999</v>
      </c>
    </row>
    <row r="932" spans="1:8" x14ac:dyDescent="0.25">
      <c r="A932">
        <v>67</v>
      </c>
      <c r="B932">
        <v>2030</v>
      </c>
      <c r="C932" s="1" t="s">
        <v>293</v>
      </c>
      <c r="D932" s="1" t="s">
        <v>343</v>
      </c>
      <c r="E932" s="1">
        <v>444.89292399999999</v>
      </c>
      <c r="F932" s="1">
        <v>2.5861190000000001</v>
      </c>
      <c r="G932" s="1">
        <v>3.1284480000000001</v>
      </c>
      <c r="H932" s="1">
        <v>1.448377</v>
      </c>
    </row>
    <row r="933" spans="1:8" x14ac:dyDescent="0.25">
      <c r="A933">
        <v>67</v>
      </c>
      <c r="B933">
        <v>2030</v>
      </c>
      <c r="C933" s="1" t="s">
        <v>293</v>
      </c>
      <c r="D933" s="1" t="s">
        <v>344</v>
      </c>
      <c r="E933" s="1">
        <v>437.03394800000001</v>
      </c>
      <c r="F933" s="1">
        <v>2.486542</v>
      </c>
      <c r="G933" s="1">
        <v>2.9209329999999998</v>
      </c>
      <c r="H933" s="1">
        <v>1.373459</v>
      </c>
    </row>
    <row r="934" spans="1:8" x14ac:dyDescent="0.25">
      <c r="A934">
        <v>67</v>
      </c>
      <c r="B934">
        <v>2030</v>
      </c>
      <c r="C934" s="1" t="s">
        <v>293</v>
      </c>
      <c r="D934" s="1" t="s">
        <v>345</v>
      </c>
      <c r="E934" s="1">
        <v>439.16201799999999</v>
      </c>
      <c r="F934" s="1">
        <v>2.5137119999999999</v>
      </c>
      <c r="G934" s="1">
        <v>2.94733</v>
      </c>
      <c r="H934" s="1">
        <v>1.3837170000000001</v>
      </c>
    </row>
    <row r="935" spans="1:8" x14ac:dyDescent="0.25">
      <c r="A935">
        <v>67</v>
      </c>
      <c r="B935">
        <v>2030</v>
      </c>
      <c r="C935" s="1" t="s">
        <v>293</v>
      </c>
      <c r="D935" s="1" t="s">
        <v>346</v>
      </c>
      <c r="E935" s="1">
        <v>437.25793399999998</v>
      </c>
      <c r="F935" s="1">
        <v>2.4892439999999998</v>
      </c>
      <c r="G935" s="1">
        <v>2.9249149999999999</v>
      </c>
      <c r="H935" s="1">
        <v>1.3747119999999999</v>
      </c>
    </row>
    <row r="936" spans="1:8" x14ac:dyDescent="0.25">
      <c r="A936">
        <v>67</v>
      </c>
      <c r="B936">
        <v>2030</v>
      </c>
      <c r="C936" s="1" t="s">
        <v>293</v>
      </c>
      <c r="D936" s="1" t="s">
        <v>347</v>
      </c>
      <c r="E936" s="1">
        <v>437.99116099999998</v>
      </c>
      <c r="F936" s="1">
        <v>2.4985940000000002</v>
      </c>
      <c r="G936" s="1">
        <v>2.9356640000000001</v>
      </c>
      <c r="H936" s="1">
        <v>1.3779349999999999</v>
      </c>
    </row>
    <row r="937" spans="1:8" x14ac:dyDescent="0.25">
      <c r="A937">
        <v>67</v>
      </c>
      <c r="B937">
        <v>2030</v>
      </c>
      <c r="C937" s="1" t="s">
        <v>293</v>
      </c>
      <c r="D937" s="1" t="s">
        <v>348</v>
      </c>
      <c r="E937" s="1">
        <v>432.34442999999999</v>
      </c>
      <c r="F937" s="1">
        <v>2.4262260000000002</v>
      </c>
      <c r="G937" s="1">
        <v>2.8665880000000001</v>
      </c>
      <c r="H937" s="1">
        <v>1.3580909999999999</v>
      </c>
    </row>
    <row r="938" spans="1:8" x14ac:dyDescent="0.25">
      <c r="A938">
        <v>67</v>
      </c>
      <c r="B938">
        <v>2030</v>
      </c>
      <c r="C938" s="1" t="s">
        <v>293</v>
      </c>
      <c r="D938" s="1" t="s">
        <v>349</v>
      </c>
      <c r="E938" s="1">
        <v>437.05367899999999</v>
      </c>
      <c r="F938" s="1">
        <v>2.4861680000000002</v>
      </c>
      <c r="G938" s="1">
        <v>2.928051</v>
      </c>
      <c r="H938" s="1">
        <v>1.377659</v>
      </c>
    </row>
    <row r="939" spans="1:8" x14ac:dyDescent="0.25">
      <c r="A939">
        <v>67</v>
      </c>
      <c r="B939">
        <v>2030</v>
      </c>
      <c r="C939" s="1" t="s">
        <v>293</v>
      </c>
      <c r="D939" s="1" t="s">
        <v>350</v>
      </c>
      <c r="E939" s="1">
        <v>446.97489200000001</v>
      </c>
      <c r="F939" s="1">
        <v>2.6113659999999999</v>
      </c>
      <c r="G939" s="1">
        <v>3.2475779999999999</v>
      </c>
      <c r="H939" s="1">
        <v>1.4936370000000001</v>
      </c>
    </row>
    <row r="940" spans="1:8" x14ac:dyDescent="0.25">
      <c r="A940">
        <v>67</v>
      </c>
      <c r="B940">
        <v>2030</v>
      </c>
      <c r="C940" s="1" t="s">
        <v>293</v>
      </c>
      <c r="D940" s="1" t="s">
        <v>351</v>
      </c>
      <c r="E940" s="1">
        <v>447.04737599999999</v>
      </c>
      <c r="F940" s="1">
        <v>2.612285</v>
      </c>
      <c r="G940" s="1">
        <v>3.2479900000000002</v>
      </c>
      <c r="H940" s="1">
        <v>1.493959</v>
      </c>
    </row>
    <row r="941" spans="1:8" x14ac:dyDescent="0.25">
      <c r="A941">
        <v>67</v>
      </c>
      <c r="B941">
        <v>2030</v>
      </c>
      <c r="C941" s="1" t="s">
        <v>293</v>
      </c>
      <c r="D941" s="1" t="s">
        <v>352</v>
      </c>
      <c r="E941" s="1">
        <v>446.92405400000001</v>
      </c>
      <c r="F941" s="1">
        <v>2.6104379999999998</v>
      </c>
      <c r="G941" s="1">
        <v>3.2513809999999999</v>
      </c>
      <c r="H941" s="1">
        <v>1.4955700000000001</v>
      </c>
    </row>
    <row r="942" spans="1:8" x14ac:dyDescent="0.25">
      <c r="A942">
        <v>67</v>
      </c>
      <c r="B942">
        <v>2030</v>
      </c>
      <c r="C942" s="1" t="s">
        <v>353</v>
      </c>
      <c r="D942" s="1" t="s">
        <v>354</v>
      </c>
      <c r="E942" s="1">
        <v>437.52115500000002</v>
      </c>
      <c r="F942" s="1">
        <v>2.489392</v>
      </c>
      <c r="G942" s="1">
        <v>3.1642790000000001</v>
      </c>
      <c r="H942" s="1">
        <v>1.4722660000000001</v>
      </c>
    </row>
    <row r="943" spans="1:8" x14ac:dyDescent="0.25">
      <c r="A943">
        <v>67</v>
      </c>
      <c r="B943">
        <v>2030</v>
      </c>
      <c r="C943" s="1" t="s">
        <v>353</v>
      </c>
      <c r="D943" s="1" t="s">
        <v>355</v>
      </c>
      <c r="E943" s="1">
        <v>437.53961600000002</v>
      </c>
      <c r="F943" s="1">
        <v>2.4896349999999998</v>
      </c>
      <c r="G943" s="1">
        <v>3.166598</v>
      </c>
      <c r="H943" s="1">
        <v>1.472834</v>
      </c>
    </row>
    <row r="944" spans="1:8" x14ac:dyDescent="0.25">
      <c r="A944">
        <v>67</v>
      </c>
      <c r="B944">
        <v>2035</v>
      </c>
      <c r="C944" s="1" t="s">
        <v>12</v>
      </c>
      <c r="D944" s="1" t="s">
        <v>13</v>
      </c>
      <c r="E944" s="1">
        <v>432.34931699999999</v>
      </c>
      <c r="F944" s="1">
        <v>2.425246</v>
      </c>
      <c r="G944" s="1">
        <v>3.0467140000000001</v>
      </c>
      <c r="H944" s="1">
        <v>1.47885</v>
      </c>
    </row>
    <row r="945" spans="1:8" x14ac:dyDescent="0.25">
      <c r="A945">
        <v>67</v>
      </c>
      <c r="B945">
        <v>2035</v>
      </c>
      <c r="C945" s="1" t="s">
        <v>12</v>
      </c>
      <c r="D945" s="1" t="s">
        <v>17</v>
      </c>
      <c r="E945" s="1">
        <v>436.17191100000002</v>
      </c>
      <c r="F945" s="1">
        <v>2.4759959999999999</v>
      </c>
      <c r="G945" s="1">
        <v>3.11829</v>
      </c>
      <c r="H945" s="1">
        <v>1.496041</v>
      </c>
    </row>
    <row r="946" spans="1:8" x14ac:dyDescent="0.25">
      <c r="A946">
        <v>67</v>
      </c>
      <c r="B946">
        <v>2035</v>
      </c>
      <c r="C946" s="1" t="s">
        <v>12</v>
      </c>
      <c r="D946" s="1" t="s">
        <v>23</v>
      </c>
      <c r="E946" s="1">
        <v>434.81409200000002</v>
      </c>
      <c r="F946" s="1">
        <v>2.457824</v>
      </c>
      <c r="G946" s="1">
        <v>3.1066210000000001</v>
      </c>
      <c r="H946" s="1">
        <v>1.4958499999999999</v>
      </c>
    </row>
    <row r="947" spans="1:8" x14ac:dyDescent="0.25">
      <c r="A947">
        <v>67</v>
      </c>
      <c r="B947">
        <v>2035</v>
      </c>
      <c r="C947" s="1" t="s">
        <v>12</v>
      </c>
      <c r="D947" s="1" t="s">
        <v>26</v>
      </c>
      <c r="E947" s="1">
        <v>451.59986400000003</v>
      </c>
      <c r="F947" s="1">
        <v>2.6685099999999999</v>
      </c>
      <c r="G947" s="1">
        <v>3.5053809999999999</v>
      </c>
      <c r="H947" s="1">
        <v>1.632296</v>
      </c>
    </row>
    <row r="948" spans="1:8" x14ac:dyDescent="0.25">
      <c r="A948">
        <v>67</v>
      </c>
      <c r="B948">
        <v>2035</v>
      </c>
      <c r="C948" s="1" t="s">
        <v>12</v>
      </c>
      <c r="D948" s="1" t="s">
        <v>27</v>
      </c>
      <c r="E948" s="1">
        <v>449.02514500000001</v>
      </c>
      <c r="F948" s="1">
        <v>2.6379069999999998</v>
      </c>
      <c r="G948" s="1">
        <v>3.5495739999999998</v>
      </c>
      <c r="H948" s="1">
        <v>1.6511439999999999</v>
      </c>
    </row>
    <row r="949" spans="1:8" x14ac:dyDescent="0.25">
      <c r="A949">
        <v>67</v>
      </c>
      <c r="B949">
        <v>2035</v>
      </c>
      <c r="C949" s="1" t="s">
        <v>12</v>
      </c>
      <c r="D949" s="1" t="s">
        <v>28</v>
      </c>
      <c r="E949" s="1">
        <v>451.59966500000002</v>
      </c>
      <c r="F949" s="1">
        <v>2.668466</v>
      </c>
      <c r="G949" s="1">
        <v>3.5065710000000001</v>
      </c>
      <c r="H949" s="1">
        <v>1.6321159999999999</v>
      </c>
    </row>
    <row r="950" spans="1:8" x14ac:dyDescent="0.25">
      <c r="A950">
        <v>67</v>
      </c>
      <c r="B950">
        <v>2035</v>
      </c>
      <c r="C950" s="1" t="s">
        <v>12</v>
      </c>
      <c r="D950" s="1" t="s">
        <v>29</v>
      </c>
      <c r="E950" s="1">
        <v>455.10347000000002</v>
      </c>
      <c r="F950" s="1">
        <v>2.7122449999999998</v>
      </c>
      <c r="G950" s="1">
        <v>3.4759329999999999</v>
      </c>
      <c r="H950" s="1">
        <v>1.6162300000000001</v>
      </c>
    </row>
    <row r="951" spans="1:8" x14ac:dyDescent="0.25">
      <c r="A951">
        <v>67</v>
      </c>
      <c r="B951">
        <v>2035</v>
      </c>
      <c r="C951" s="1" t="s">
        <v>12</v>
      </c>
      <c r="D951" s="1" t="s">
        <v>30</v>
      </c>
      <c r="E951" s="1">
        <v>464.35859199999999</v>
      </c>
      <c r="F951" s="1">
        <v>2.825669</v>
      </c>
      <c r="G951" s="1">
        <v>3.6206930000000002</v>
      </c>
      <c r="H951" s="1">
        <v>1.66117</v>
      </c>
    </row>
    <row r="952" spans="1:8" x14ac:dyDescent="0.25">
      <c r="A952">
        <v>67</v>
      </c>
      <c r="B952">
        <v>2035</v>
      </c>
      <c r="C952" s="1" t="s">
        <v>12</v>
      </c>
      <c r="D952" s="1" t="s">
        <v>31</v>
      </c>
      <c r="E952" s="1">
        <v>461.77240599999999</v>
      </c>
      <c r="F952" s="1">
        <v>2.7942019999999999</v>
      </c>
      <c r="G952" s="1">
        <v>3.5584259999999999</v>
      </c>
      <c r="H952" s="1">
        <v>1.642117</v>
      </c>
    </row>
    <row r="953" spans="1:8" x14ac:dyDescent="0.25">
      <c r="A953">
        <v>67</v>
      </c>
      <c r="B953">
        <v>2035</v>
      </c>
      <c r="C953" s="1" t="s">
        <v>12</v>
      </c>
      <c r="D953" s="1" t="s">
        <v>32</v>
      </c>
      <c r="E953" s="1">
        <v>464.63050299999998</v>
      </c>
      <c r="F953" s="1">
        <v>2.8307389999999999</v>
      </c>
      <c r="G953" s="1">
        <v>3.6505260000000002</v>
      </c>
      <c r="H953" s="1">
        <v>1.673216</v>
      </c>
    </row>
    <row r="954" spans="1:8" x14ac:dyDescent="0.25">
      <c r="A954">
        <v>67</v>
      </c>
      <c r="B954">
        <v>2035</v>
      </c>
      <c r="C954" s="1" t="s">
        <v>12</v>
      </c>
      <c r="D954" s="1" t="s">
        <v>33</v>
      </c>
      <c r="E954" s="1">
        <v>464.69323300000002</v>
      </c>
      <c r="F954" s="1">
        <v>2.8322159999999998</v>
      </c>
      <c r="G954" s="1">
        <v>3.6631450000000001</v>
      </c>
      <c r="H954" s="1">
        <v>1.6735990000000001</v>
      </c>
    </row>
    <row r="955" spans="1:8" x14ac:dyDescent="0.25">
      <c r="A955">
        <v>67</v>
      </c>
      <c r="B955">
        <v>2035</v>
      </c>
      <c r="C955" s="1" t="s">
        <v>12</v>
      </c>
      <c r="D955" s="1" t="s">
        <v>34</v>
      </c>
      <c r="E955" s="1">
        <v>462.37368099999998</v>
      </c>
      <c r="F955" s="1">
        <v>2.805574</v>
      </c>
      <c r="G955" s="1">
        <v>3.3546800000000001</v>
      </c>
      <c r="H955" s="1">
        <v>1.5570299999999999</v>
      </c>
    </row>
    <row r="956" spans="1:8" x14ac:dyDescent="0.25">
      <c r="A956">
        <v>67</v>
      </c>
      <c r="B956">
        <v>2035</v>
      </c>
      <c r="C956" s="1" t="s">
        <v>12</v>
      </c>
      <c r="D956" s="1" t="s">
        <v>35</v>
      </c>
      <c r="E956" s="1">
        <v>437.84768300000002</v>
      </c>
      <c r="F956" s="1">
        <v>2.4978980000000002</v>
      </c>
      <c r="G956" s="1">
        <v>3.1040030000000001</v>
      </c>
      <c r="H956" s="1">
        <v>1.486157</v>
      </c>
    </row>
    <row r="957" spans="1:8" x14ac:dyDescent="0.25">
      <c r="A957">
        <v>67</v>
      </c>
      <c r="B957">
        <v>2035</v>
      </c>
      <c r="C957" s="1" t="s">
        <v>12</v>
      </c>
      <c r="D957" s="1" t="s">
        <v>36</v>
      </c>
      <c r="E957" s="1">
        <v>436.23145899999997</v>
      </c>
      <c r="F957" s="1">
        <v>2.4772180000000001</v>
      </c>
      <c r="G957" s="1">
        <v>3.1216189999999999</v>
      </c>
      <c r="H957" s="1">
        <v>1.494073</v>
      </c>
    </row>
    <row r="958" spans="1:8" x14ac:dyDescent="0.25">
      <c r="A958">
        <v>67</v>
      </c>
      <c r="B958">
        <v>2035</v>
      </c>
      <c r="C958" s="1" t="s">
        <v>12</v>
      </c>
      <c r="D958" s="1" t="s">
        <v>37</v>
      </c>
      <c r="E958" s="1">
        <v>464.63351499999999</v>
      </c>
      <c r="F958" s="1">
        <v>2.8318059999999998</v>
      </c>
      <c r="G958" s="1">
        <v>3.6416789999999999</v>
      </c>
      <c r="H958" s="1">
        <v>1.6619010000000001</v>
      </c>
    </row>
    <row r="959" spans="1:8" x14ac:dyDescent="0.25">
      <c r="A959">
        <v>67</v>
      </c>
      <c r="B959">
        <v>2035</v>
      </c>
      <c r="C959" s="1" t="s">
        <v>12</v>
      </c>
      <c r="D959" s="1" t="s">
        <v>38</v>
      </c>
      <c r="E959" s="1">
        <v>462.49435299999999</v>
      </c>
      <c r="F959" s="1">
        <v>2.8064629999999999</v>
      </c>
      <c r="G959" s="1">
        <v>3.3478159999999999</v>
      </c>
      <c r="H959" s="1">
        <v>1.5588230000000001</v>
      </c>
    </row>
    <row r="960" spans="1:8" x14ac:dyDescent="0.25">
      <c r="A960">
        <v>67</v>
      </c>
      <c r="B960">
        <v>2035</v>
      </c>
      <c r="C960" s="1" t="s">
        <v>12</v>
      </c>
      <c r="D960" s="1" t="s">
        <v>39</v>
      </c>
      <c r="E960" s="1">
        <v>440.43620700000002</v>
      </c>
      <c r="F960" s="1">
        <v>2.5314679999999998</v>
      </c>
      <c r="G960" s="1">
        <v>3.4512619999999998</v>
      </c>
      <c r="H960" s="1">
        <v>1.608338</v>
      </c>
    </row>
    <row r="961" spans="1:8" x14ac:dyDescent="0.25">
      <c r="A961">
        <v>67</v>
      </c>
      <c r="B961">
        <v>2035</v>
      </c>
      <c r="C961" s="1" t="s">
        <v>12</v>
      </c>
      <c r="D961" s="1" t="s">
        <v>40</v>
      </c>
      <c r="E961" s="1">
        <v>464.67670700000002</v>
      </c>
      <c r="F961" s="1">
        <v>2.8320240000000001</v>
      </c>
      <c r="G961" s="1">
        <v>3.671624</v>
      </c>
      <c r="H961" s="1">
        <v>1.6814739999999999</v>
      </c>
    </row>
    <row r="962" spans="1:8" x14ac:dyDescent="0.25">
      <c r="A962">
        <v>67</v>
      </c>
      <c r="B962">
        <v>2035</v>
      </c>
      <c r="C962" s="1" t="s">
        <v>12</v>
      </c>
      <c r="D962" s="1" t="s">
        <v>41</v>
      </c>
      <c r="E962" s="1">
        <v>463.421336</v>
      </c>
      <c r="F962" s="1">
        <v>2.8162699999999998</v>
      </c>
      <c r="G962" s="1">
        <v>3.190366</v>
      </c>
      <c r="H962" s="1">
        <v>1.4728520000000001</v>
      </c>
    </row>
    <row r="963" spans="1:8" x14ac:dyDescent="0.25">
      <c r="A963">
        <v>67</v>
      </c>
      <c r="B963">
        <v>2035</v>
      </c>
      <c r="C963" s="1" t="s">
        <v>12</v>
      </c>
      <c r="D963" s="1" t="s">
        <v>42</v>
      </c>
      <c r="E963" s="1">
        <v>464.798045</v>
      </c>
      <c r="F963" s="1">
        <v>2.8327230000000001</v>
      </c>
      <c r="G963" s="1">
        <v>3.682131</v>
      </c>
      <c r="H963" s="1">
        <v>1.685025</v>
      </c>
    </row>
    <row r="964" spans="1:8" x14ac:dyDescent="0.25">
      <c r="A964">
        <v>67</v>
      </c>
      <c r="B964">
        <v>2035</v>
      </c>
      <c r="C964" s="1" t="s">
        <v>12</v>
      </c>
      <c r="D964" s="1" t="s">
        <v>43</v>
      </c>
      <c r="E964" s="1">
        <v>464.84629000000001</v>
      </c>
      <c r="F964" s="1">
        <v>2.8341210000000001</v>
      </c>
      <c r="G964" s="1">
        <v>3.746718</v>
      </c>
      <c r="H964" s="1">
        <v>1.7062200000000001</v>
      </c>
    </row>
    <row r="965" spans="1:8" x14ac:dyDescent="0.25">
      <c r="A965">
        <v>67</v>
      </c>
      <c r="B965">
        <v>2035</v>
      </c>
      <c r="C965" s="1" t="s">
        <v>12</v>
      </c>
      <c r="D965" s="1" t="s">
        <v>45</v>
      </c>
      <c r="E965" s="1">
        <v>462.44136600000002</v>
      </c>
      <c r="F965" s="1">
        <v>2.8043610000000001</v>
      </c>
      <c r="G965" s="1">
        <v>3.3655659999999998</v>
      </c>
      <c r="H965" s="1">
        <v>1.5599670000000001</v>
      </c>
    </row>
    <row r="966" spans="1:8" x14ac:dyDescent="0.25">
      <c r="A966">
        <v>67</v>
      </c>
      <c r="B966">
        <v>2035</v>
      </c>
      <c r="C966" s="1" t="s">
        <v>12</v>
      </c>
      <c r="D966" s="1" t="s">
        <v>46</v>
      </c>
      <c r="E966" s="1">
        <v>451.836546</v>
      </c>
      <c r="F966" s="1">
        <v>2.6754660000000001</v>
      </c>
      <c r="G966" s="1">
        <v>3.424102</v>
      </c>
      <c r="H966" s="1">
        <v>1.595264</v>
      </c>
    </row>
    <row r="967" spans="1:8" x14ac:dyDescent="0.25">
      <c r="A967">
        <v>67</v>
      </c>
      <c r="B967">
        <v>2035</v>
      </c>
      <c r="C967" s="1" t="s">
        <v>12</v>
      </c>
      <c r="D967" s="1" t="s">
        <v>47</v>
      </c>
      <c r="E967" s="1">
        <v>451.981292</v>
      </c>
      <c r="F967" s="1">
        <v>2.677314</v>
      </c>
      <c r="G967" s="1">
        <v>3.2675489999999998</v>
      </c>
      <c r="H967" s="1">
        <v>1.5312920000000001</v>
      </c>
    </row>
    <row r="968" spans="1:8" x14ac:dyDescent="0.25">
      <c r="A968">
        <v>67</v>
      </c>
      <c r="B968">
        <v>2035</v>
      </c>
      <c r="C968" s="1" t="s">
        <v>12</v>
      </c>
      <c r="D968" s="1" t="s">
        <v>48</v>
      </c>
      <c r="E968" s="1">
        <v>449.70410600000002</v>
      </c>
      <c r="F968" s="1">
        <v>2.6487539999999998</v>
      </c>
      <c r="G968" s="1">
        <v>3.4260839999999999</v>
      </c>
      <c r="H968" s="1">
        <v>1.598392</v>
      </c>
    </row>
    <row r="969" spans="1:8" x14ac:dyDescent="0.25">
      <c r="A969">
        <v>67</v>
      </c>
      <c r="B969">
        <v>2035</v>
      </c>
      <c r="C969" s="1" t="s">
        <v>12</v>
      </c>
      <c r="D969" s="1" t="s">
        <v>49</v>
      </c>
      <c r="E969" s="1">
        <v>449.60906</v>
      </c>
      <c r="F969" s="1">
        <v>2.6471589999999998</v>
      </c>
      <c r="G969" s="1">
        <v>3.2741539999999998</v>
      </c>
      <c r="H969" s="1">
        <v>1.5365329999999999</v>
      </c>
    </row>
    <row r="970" spans="1:8" x14ac:dyDescent="0.25">
      <c r="A970">
        <v>67</v>
      </c>
      <c r="B970">
        <v>2035</v>
      </c>
      <c r="C970" s="1" t="s">
        <v>12</v>
      </c>
      <c r="D970" s="1" t="s">
        <v>50</v>
      </c>
      <c r="E970" s="1">
        <v>449.57544799999999</v>
      </c>
      <c r="F970" s="1">
        <v>2.6468600000000002</v>
      </c>
      <c r="G970" s="1">
        <v>3.2505649999999999</v>
      </c>
      <c r="H970" s="1">
        <v>1.526316</v>
      </c>
    </row>
    <row r="971" spans="1:8" x14ac:dyDescent="0.25">
      <c r="A971">
        <v>67</v>
      </c>
      <c r="B971">
        <v>2035</v>
      </c>
      <c r="C971" s="1" t="s">
        <v>12</v>
      </c>
      <c r="D971" s="1" t="s">
        <v>51</v>
      </c>
      <c r="E971" s="1">
        <v>432.62476500000002</v>
      </c>
      <c r="F971" s="1">
        <v>2.4302199999999998</v>
      </c>
      <c r="G971" s="1">
        <v>3.1222400000000001</v>
      </c>
      <c r="H971" s="1">
        <v>1.501312</v>
      </c>
    </row>
    <row r="972" spans="1:8" x14ac:dyDescent="0.25">
      <c r="A972">
        <v>67</v>
      </c>
      <c r="B972">
        <v>2035</v>
      </c>
      <c r="C972" s="1" t="s">
        <v>12</v>
      </c>
      <c r="D972" s="1" t="s">
        <v>52</v>
      </c>
      <c r="E972" s="1">
        <v>443.86614100000003</v>
      </c>
      <c r="F972" s="1">
        <v>2.573922</v>
      </c>
      <c r="G972" s="1">
        <v>3.277345</v>
      </c>
      <c r="H972" s="1">
        <v>1.546597</v>
      </c>
    </row>
    <row r="973" spans="1:8" x14ac:dyDescent="0.25">
      <c r="A973">
        <v>67</v>
      </c>
      <c r="B973">
        <v>2035</v>
      </c>
      <c r="C973" s="1" t="s">
        <v>12</v>
      </c>
      <c r="D973" s="1" t="s">
        <v>53</v>
      </c>
      <c r="E973" s="1">
        <v>464.43098800000001</v>
      </c>
      <c r="F973" s="1">
        <v>2.826247</v>
      </c>
      <c r="G973" s="1">
        <v>3.638293</v>
      </c>
      <c r="H973" s="1">
        <v>1.672636</v>
      </c>
    </row>
    <row r="974" spans="1:8" x14ac:dyDescent="0.25">
      <c r="A974">
        <v>67</v>
      </c>
      <c r="B974">
        <v>2035</v>
      </c>
      <c r="C974" s="1" t="s">
        <v>12</v>
      </c>
      <c r="D974" s="1" t="s">
        <v>54</v>
      </c>
      <c r="E974" s="1">
        <v>431.86882200000002</v>
      </c>
      <c r="F974" s="1">
        <v>2.420496</v>
      </c>
      <c r="G974" s="1">
        <v>3.1176970000000002</v>
      </c>
      <c r="H974" s="1">
        <v>1.50098</v>
      </c>
    </row>
    <row r="975" spans="1:8" x14ac:dyDescent="0.25">
      <c r="A975">
        <v>67</v>
      </c>
      <c r="B975">
        <v>2035</v>
      </c>
      <c r="C975" s="1" t="s">
        <v>12</v>
      </c>
      <c r="D975" s="1" t="s">
        <v>55</v>
      </c>
      <c r="E975" s="1">
        <v>442.89412399999998</v>
      </c>
      <c r="F975" s="1">
        <v>2.5619890000000001</v>
      </c>
      <c r="G975" s="1">
        <v>3.2803849999999999</v>
      </c>
      <c r="H975" s="1">
        <v>1.5498240000000001</v>
      </c>
    </row>
    <row r="976" spans="1:8" x14ac:dyDescent="0.25">
      <c r="A976">
        <v>67</v>
      </c>
      <c r="B976">
        <v>2035</v>
      </c>
      <c r="C976" s="1" t="s">
        <v>12</v>
      </c>
      <c r="D976" s="1" t="s">
        <v>56</v>
      </c>
      <c r="E976" s="1">
        <v>457.415685</v>
      </c>
      <c r="F976" s="1">
        <v>2.7402039999999999</v>
      </c>
      <c r="G976" s="1">
        <v>3.5860249999999998</v>
      </c>
      <c r="H976" s="1">
        <v>1.6574599999999999</v>
      </c>
    </row>
    <row r="977" spans="1:8" x14ac:dyDescent="0.25">
      <c r="A977">
        <v>67</v>
      </c>
      <c r="B977">
        <v>2035</v>
      </c>
      <c r="C977" s="1" t="s">
        <v>12</v>
      </c>
      <c r="D977" s="1" t="s">
        <v>57</v>
      </c>
      <c r="E977" s="1">
        <v>431.89765299999999</v>
      </c>
      <c r="F977" s="1">
        <v>2.4210799999999999</v>
      </c>
      <c r="G977" s="1">
        <v>3.1194890000000002</v>
      </c>
      <c r="H977" s="1">
        <v>1.5012369999999999</v>
      </c>
    </row>
    <row r="978" spans="1:8" x14ac:dyDescent="0.25">
      <c r="A978">
        <v>67</v>
      </c>
      <c r="B978">
        <v>2035</v>
      </c>
      <c r="C978" s="1" t="s">
        <v>12</v>
      </c>
      <c r="D978" s="1" t="s">
        <v>58</v>
      </c>
      <c r="E978" s="1">
        <v>443.164356</v>
      </c>
      <c r="F978" s="1">
        <v>2.565153</v>
      </c>
      <c r="G978" s="1">
        <v>3.279709</v>
      </c>
      <c r="H978" s="1">
        <v>1.5480020000000001</v>
      </c>
    </row>
    <row r="979" spans="1:8" x14ac:dyDescent="0.25">
      <c r="A979">
        <v>67</v>
      </c>
      <c r="B979">
        <v>2035</v>
      </c>
      <c r="C979" s="1" t="s">
        <v>12</v>
      </c>
      <c r="D979" s="1" t="s">
        <v>59</v>
      </c>
      <c r="E979" s="1">
        <v>459.66300999999999</v>
      </c>
      <c r="F979" s="1">
        <v>2.7677529999999999</v>
      </c>
      <c r="G979" s="1">
        <v>3.609083</v>
      </c>
      <c r="H979" s="1">
        <v>1.6654119999999999</v>
      </c>
    </row>
    <row r="980" spans="1:8" x14ac:dyDescent="0.25">
      <c r="A980">
        <v>67</v>
      </c>
      <c r="B980">
        <v>2035</v>
      </c>
      <c r="C980" s="1" t="s">
        <v>12</v>
      </c>
      <c r="D980" s="1" t="s">
        <v>60</v>
      </c>
      <c r="E980" s="1">
        <v>432.30811599999998</v>
      </c>
      <c r="F980" s="1">
        <v>2.425475</v>
      </c>
      <c r="G980" s="1">
        <v>3.1101079999999999</v>
      </c>
      <c r="H980" s="1">
        <v>1.4975510000000001</v>
      </c>
    </row>
    <row r="981" spans="1:8" x14ac:dyDescent="0.25">
      <c r="A981">
        <v>67</v>
      </c>
      <c r="B981">
        <v>2035</v>
      </c>
      <c r="C981" s="1" t="s">
        <v>12</v>
      </c>
      <c r="D981" s="1" t="s">
        <v>61</v>
      </c>
      <c r="E981" s="1">
        <v>443.57840800000002</v>
      </c>
      <c r="F981" s="1">
        <v>2.5708359999999999</v>
      </c>
      <c r="G981" s="1">
        <v>3.266324</v>
      </c>
      <c r="H981" s="1">
        <v>1.543501</v>
      </c>
    </row>
    <row r="982" spans="1:8" x14ac:dyDescent="0.25">
      <c r="A982">
        <v>67</v>
      </c>
      <c r="B982">
        <v>2035</v>
      </c>
      <c r="C982" s="1" t="s">
        <v>12</v>
      </c>
      <c r="D982" s="1" t="s">
        <v>62</v>
      </c>
      <c r="E982" s="1">
        <v>461.82738799999998</v>
      </c>
      <c r="F982" s="1">
        <v>2.7943769999999999</v>
      </c>
      <c r="G982" s="1">
        <v>3.607872</v>
      </c>
      <c r="H982" s="1">
        <v>1.6622410000000001</v>
      </c>
    </row>
    <row r="983" spans="1:8" x14ac:dyDescent="0.25">
      <c r="A983">
        <v>67</v>
      </c>
      <c r="B983">
        <v>2035</v>
      </c>
      <c r="C983" s="1" t="s">
        <v>12</v>
      </c>
      <c r="D983" s="1" t="s">
        <v>63</v>
      </c>
      <c r="E983" s="1">
        <v>432.41128700000002</v>
      </c>
      <c r="F983" s="1">
        <v>2.4274439999999999</v>
      </c>
      <c r="G983" s="1">
        <v>3.119866</v>
      </c>
      <c r="H983" s="1">
        <v>1.5007459999999999</v>
      </c>
    </row>
    <row r="984" spans="1:8" x14ac:dyDescent="0.25">
      <c r="A984">
        <v>67</v>
      </c>
      <c r="B984">
        <v>2035</v>
      </c>
      <c r="C984" s="1" t="s">
        <v>12</v>
      </c>
      <c r="D984" s="1" t="s">
        <v>64</v>
      </c>
      <c r="E984" s="1">
        <v>443.72045900000001</v>
      </c>
      <c r="F984" s="1">
        <v>2.5720230000000002</v>
      </c>
      <c r="G984" s="1">
        <v>3.2753320000000001</v>
      </c>
      <c r="H984" s="1">
        <v>1.5461609999999999</v>
      </c>
    </row>
    <row r="985" spans="1:8" x14ac:dyDescent="0.25">
      <c r="A985">
        <v>67</v>
      </c>
      <c r="B985">
        <v>2035</v>
      </c>
      <c r="C985" s="1" t="s">
        <v>12</v>
      </c>
      <c r="D985" s="1" t="s">
        <v>65</v>
      </c>
      <c r="E985" s="1">
        <v>464.37205799999998</v>
      </c>
      <c r="F985" s="1">
        <v>2.8254929999999998</v>
      </c>
      <c r="G985" s="1">
        <v>3.637705</v>
      </c>
      <c r="H985" s="1">
        <v>1.672415</v>
      </c>
    </row>
    <row r="986" spans="1:8" x14ac:dyDescent="0.25">
      <c r="A986">
        <v>67</v>
      </c>
      <c r="B986">
        <v>2035</v>
      </c>
      <c r="C986" s="1" t="s">
        <v>12</v>
      </c>
      <c r="D986" s="1" t="s">
        <v>66</v>
      </c>
      <c r="E986" s="1">
        <v>432.51951800000001</v>
      </c>
      <c r="F986" s="1">
        <v>2.4288850000000002</v>
      </c>
      <c r="G986" s="1">
        <v>3.121632</v>
      </c>
      <c r="H986" s="1">
        <v>1.5012259999999999</v>
      </c>
    </row>
    <row r="987" spans="1:8" x14ac:dyDescent="0.25">
      <c r="A987">
        <v>67</v>
      </c>
      <c r="B987">
        <v>2035</v>
      </c>
      <c r="C987" s="1" t="s">
        <v>12</v>
      </c>
      <c r="D987" s="1" t="s">
        <v>67</v>
      </c>
      <c r="E987" s="1">
        <v>443.80788799999999</v>
      </c>
      <c r="F987" s="1">
        <v>2.5731660000000001</v>
      </c>
      <c r="G987" s="1">
        <v>3.277196</v>
      </c>
      <c r="H987" s="1">
        <v>1.5466690000000001</v>
      </c>
    </row>
    <row r="988" spans="1:8" x14ac:dyDescent="0.25">
      <c r="A988">
        <v>67</v>
      </c>
      <c r="B988">
        <v>2035</v>
      </c>
      <c r="C988" s="1" t="s">
        <v>12</v>
      </c>
      <c r="D988" s="1" t="s">
        <v>68</v>
      </c>
      <c r="E988" s="1">
        <v>464.40282300000001</v>
      </c>
      <c r="F988" s="1">
        <v>2.8259059999999998</v>
      </c>
      <c r="G988" s="1">
        <v>3.6380720000000002</v>
      </c>
      <c r="H988" s="1">
        <v>1.6725909999999999</v>
      </c>
    </row>
    <row r="989" spans="1:8" x14ac:dyDescent="0.25">
      <c r="A989">
        <v>67</v>
      </c>
      <c r="B989">
        <v>2035</v>
      </c>
      <c r="C989" s="1" t="s">
        <v>12</v>
      </c>
      <c r="D989" s="1" t="s">
        <v>69</v>
      </c>
      <c r="E989" s="1">
        <v>432.45218399999999</v>
      </c>
      <c r="F989" s="1">
        <v>2.4280119999999998</v>
      </c>
      <c r="G989" s="1">
        <v>3.1215190000000002</v>
      </c>
      <c r="H989" s="1">
        <v>1.50129</v>
      </c>
    </row>
    <row r="990" spans="1:8" x14ac:dyDescent="0.25">
      <c r="A990">
        <v>67</v>
      </c>
      <c r="B990">
        <v>2035</v>
      </c>
      <c r="C990" s="1" t="s">
        <v>12</v>
      </c>
      <c r="D990" s="1" t="s">
        <v>70</v>
      </c>
      <c r="E990" s="1">
        <v>443.70683600000001</v>
      </c>
      <c r="F990" s="1">
        <v>2.5717919999999999</v>
      </c>
      <c r="G990" s="1">
        <v>3.2807439999999999</v>
      </c>
      <c r="H990" s="1">
        <v>1.5480240000000001</v>
      </c>
    </row>
    <row r="991" spans="1:8" x14ac:dyDescent="0.25">
      <c r="A991">
        <v>67</v>
      </c>
      <c r="B991">
        <v>2035</v>
      </c>
      <c r="C991" s="1" t="s">
        <v>12</v>
      </c>
      <c r="D991" s="1" t="s">
        <v>71</v>
      </c>
      <c r="E991" s="1">
        <v>464.37205799999998</v>
      </c>
      <c r="F991" s="1">
        <v>2.8254929999999998</v>
      </c>
      <c r="G991" s="1">
        <v>3.637705</v>
      </c>
      <c r="H991" s="1">
        <v>1.672415</v>
      </c>
    </row>
    <row r="992" spans="1:8" x14ac:dyDescent="0.25">
      <c r="A992">
        <v>67</v>
      </c>
      <c r="B992">
        <v>2035</v>
      </c>
      <c r="C992" s="1" t="s">
        <v>12</v>
      </c>
      <c r="D992" s="1" t="s">
        <v>72</v>
      </c>
      <c r="E992" s="1">
        <v>432.413455</v>
      </c>
      <c r="F992" s="1">
        <v>2.4274830000000001</v>
      </c>
      <c r="G992" s="1">
        <v>3.1208870000000002</v>
      </c>
      <c r="H992" s="1">
        <v>1.500993</v>
      </c>
    </row>
    <row r="993" spans="1:8" x14ac:dyDescent="0.25">
      <c r="A993">
        <v>67</v>
      </c>
      <c r="B993">
        <v>2035</v>
      </c>
      <c r="C993" s="1" t="s">
        <v>12</v>
      </c>
      <c r="D993" s="1" t="s">
        <v>73</v>
      </c>
      <c r="E993" s="1">
        <v>443.74040300000001</v>
      </c>
      <c r="F993" s="1">
        <v>2.5722900000000002</v>
      </c>
      <c r="G993" s="1">
        <v>3.2754400000000001</v>
      </c>
      <c r="H993" s="1">
        <v>1.5461339999999999</v>
      </c>
    </row>
    <row r="994" spans="1:8" x14ac:dyDescent="0.25">
      <c r="A994">
        <v>67</v>
      </c>
      <c r="B994">
        <v>2035</v>
      </c>
      <c r="C994" s="1" t="s">
        <v>12</v>
      </c>
      <c r="D994" s="1" t="s">
        <v>74</v>
      </c>
      <c r="E994" s="1">
        <v>464.70599600000003</v>
      </c>
      <c r="F994" s="1">
        <v>2.829488</v>
      </c>
      <c r="G994" s="1">
        <v>3.640212</v>
      </c>
      <c r="H994" s="1">
        <v>1.6729769999999999</v>
      </c>
    </row>
    <row r="995" spans="1:8" x14ac:dyDescent="0.25">
      <c r="A995">
        <v>67</v>
      </c>
      <c r="B995">
        <v>2035</v>
      </c>
      <c r="C995" s="1" t="s">
        <v>12</v>
      </c>
      <c r="D995" s="1" t="s">
        <v>75</v>
      </c>
      <c r="E995" s="1">
        <v>432.35805299999998</v>
      </c>
      <c r="F995" s="1">
        <v>2.4267859999999999</v>
      </c>
      <c r="G995" s="1">
        <v>3.1204200000000002</v>
      </c>
      <c r="H995" s="1">
        <v>1.500983</v>
      </c>
    </row>
    <row r="996" spans="1:8" x14ac:dyDescent="0.25">
      <c r="A996">
        <v>67</v>
      </c>
      <c r="B996">
        <v>2035</v>
      </c>
      <c r="C996" s="1" t="s">
        <v>12</v>
      </c>
      <c r="D996" s="1" t="s">
        <v>76</v>
      </c>
      <c r="E996" s="1">
        <v>443.69582300000002</v>
      </c>
      <c r="F996" s="1">
        <v>2.5717240000000001</v>
      </c>
      <c r="G996" s="1">
        <v>3.275331</v>
      </c>
      <c r="H996" s="1">
        <v>1.546254</v>
      </c>
    </row>
    <row r="997" spans="1:8" x14ac:dyDescent="0.25">
      <c r="A997">
        <v>67</v>
      </c>
      <c r="B997">
        <v>2035</v>
      </c>
      <c r="C997" s="1" t="s">
        <v>12</v>
      </c>
      <c r="D997" s="1" t="s">
        <v>77</v>
      </c>
      <c r="E997" s="1">
        <v>464.33874800000001</v>
      </c>
      <c r="F997" s="1">
        <v>2.825094</v>
      </c>
      <c r="G997" s="1">
        <v>3.6375139999999999</v>
      </c>
      <c r="H997" s="1">
        <v>1.6724060000000001</v>
      </c>
    </row>
    <row r="998" spans="1:8" x14ac:dyDescent="0.25">
      <c r="A998">
        <v>67</v>
      </c>
      <c r="B998">
        <v>2035</v>
      </c>
      <c r="C998" s="1" t="s">
        <v>12</v>
      </c>
      <c r="D998" s="1" t="s">
        <v>78</v>
      </c>
      <c r="E998" s="1">
        <v>432.29997900000001</v>
      </c>
      <c r="F998" s="1">
        <v>2.4260799999999998</v>
      </c>
      <c r="G998" s="1">
        <v>3.1215099999999998</v>
      </c>
      <c r="H998" s="1">
        <v>1.5013939999999999</v>
      </c>
    </row>
    <row r="999" spans="1:8" x14ac:dyDescent="0.25">
      <c r="A999">
        <v>67</v>
      </c>
      <c r="B999">
        <v>2035</v>
      </c>
      <c r="C999" s="1" t="s">
        <v>12</v>
      </c>
      <c r="D999" s="1" t="s">
        <v>79</v>
      </c>
      <c r="E999" s="1">
        <v>443.66147899999999</v>
      </c>
      <c r="F999" s="1">
        <v>2.5713089999999998</v>
      </c>
      <c r="G999" s="1">
        <v>3.2764329999999999</v>
      </c>
      <c r="H999" s="1">
        <v>1.5466470000000001</v>
      </c>
    </row>
    <row r="1000" spans="1:8" x14ac:dyDescent="0.25">
      <c r="A1000">
        <v>67</v>
      </c>
      <c r="B1000">
        <v>2035</v>
      </c>
      <c r="C1000" s="1" t="s">
        <v>12</v>
      </c>
      <c r="D1000" s="1" t="s">
        <v>80</v>
      </c>
      <c r="E1000" s="1">
        <v>464.29010399999999</v>
      </c>
      <c r="F1000" s="1">
        <v>2.824506</v>
      </c>
      <c r="G1000" s="1">
        <v>3.6371440000000002</v>
      </c>
      <c r="H1000" s="1">
        <v>1.672323</v>
      </c>
    </row>
    <row r="1001" spans="1:8" x14ac:dyDescent="0.25">
      <c r="A1001">
        <v>67</v>
      </c>
      <c r="B1001">
        <v>2035</v>
      </c>
      <c r="C1001" s="1" t="s">
        <v>12</v>
      </c>
      <c r="D1001" s="1" t="s">
        <v>81</v>
      </c>
      <c r="E1001" s="1">
        <v>432.40744999999998</v>
      </c>
      <c r="F1001" s="1">
        <v>2.4275630000000001</v>
      </c>
      <c r="G1001" s="1">
        <v>3.1265619999999998</v>
      </c>
      <c r="H1001" s="1">
        <v>1.502926</v>
      </c>
    </row>
    <row r="1002" spans="1:8" x14ac:dyDescent="0.25">
      <c r="A1002">
        <v>67</v>
      </c>
      <c r="B1002">
        <v>2035</v>
      </c>
      <c r="C1002" s="1" t="s">
        <v>12</v>
      </c>
      <c r="D1002" s="1" t="s">
        <v>82</v>
      </c>
      <c r="E1002" s="1">
        <v>443.690922</v>
      </c>
      <c r="F1002" s="1">
        <v>2.5715050000000002</v>
      </c>
      <c r="G1002" s="1">
        <v>3.287493</v>
      </c>
      <c r="H1002" s="1">
        <v>1.550192</v>
      </c>
    </row>
    <row r="1003" spans="1:8" x14ac:dyDescent="0.25">
      <c r="A1003">
        <v>67</v>
      </c>
      <c r="B1003">
        <v>2035</v>
      </c>
      <c r="C1003" s="1" t="s">
        <v>12</v>
      </c>
      <c r="D1003" s="1" t="s">
        <v>83</v>
      </c>
      <c r="E1003" s="1">
        <v>464.61915800000003</v>
      </c>
      <c r="F1003" s="1">
        <v>2.828487</v>
      </c>
      <c r="G1003" s="1">
        <v>3.6398510000000002</v>
      </c>
      <c r="H1003" s="1">
        <v>1.673063</v>
      </c>
    </row>
    <row r="1004" spans="1:8" x14ac:dyDescent="0.25">
      <c r="A1004">
        <v>67</v>
      </c>
      <c r="B1004">
        <v>2035</v>
      </c>
      <c r="C1004" s="1" t="s">
        <v>12</v>
      </c>
      <c r="D1004" s="1" t="s">
        <v>84</v>
      </c>
      <c r="E1004" s="1">
        <v>430.44145200000003</v>
      </c>
      <c r="F1004" s="1">
        <v>2.4047740000000002</v>
      </c>
      <c r="G1004" s="1">
        <v>3.0896219999999999</v>
      </c>
      <c r="H1004" s="1">
        <v>1.5085789999999999</v>
      </c>
    </row>
    <row r="1005" spans="1:8" x14ac:dyDescent="0.25">
      <c r="A1005">
        <v>67</v>
      </c>
      <c r="B1005">
        <v>2035</v>
      </c>
      <c r="C1005" s="1" t="s">
        <v>12</v>
      </c>
      <c r="D1005" s="1" t="s">
        <v>85</v>
      </c>
      <c r="E1005" s="1">
        <v>441.14192800000001</v>
      </c>
      <c r="F1005" s="1">
        <v>2.5397270000000001</v>
      </c>
      <c r="G1005" s="1">
        <v>3.2891180000000002</v>
      </c>
      <c r="H1005" s="1">
        <v>1.5686789999999999</v>
      </c>
    </row>
    <row r="1006" spans="1:8" x14ac:dyDescent="0.25">
      <c r="A1006">
        <v>67</v>
      </c>
      <c r="B1006">
        <v>2035</v>
      </c>
      <c r="C1006" s="1" t="s">
        <v>12</v>
      </c>
      <c r="D1006" s="1" t="s">
        <v>86</v>
      </c>
      <c r="E1006" s="1">
        <v>447.22857599999998</v>
      </c>
      <c r="F1006" s="1">
        <v>2.6182699999999999</v>
      </c>
      <c r="G1006" s="1">
        <v>3.441376</v>
      </c>
      <c r="H1006" s="1">
        <v>1.611918</v>
      </c>
    </row>
    <row r="1007" spans="1:8" x14ac:dyDescent="0.25">
      <c r="A1007">
        <v>67</v>
      </c>
      <c r="B1007">
        <v>2035</v>
      </c>
      <c r="C1007" s="1" t="s">
        <v>12</v>
      </c>
      <c r="D1007" s="1" t="s">
        <v>87</v>
      </c>
      <c r="E1007" s="1">
        <v>451.167801</v>
      </c>
      <c r="F1007" s="1">
        <v>2.6689769999999999</v>
      </c>
      <c r="G1007" s="1">
        <v>3.5794489999999999</v>
      </c>
      <c r="H1007" s="1">
        <v>1.6540159999999999</v>
      </c>
    </row>
    <row r="1008" spans="1:8" x14ac:dyDescent="0.25">
      <c r="A1008">
        <v>67</v>
      </c>
      <c r="B1008">
        <v>2035</v>
      </c>
      <c r="C1008" s="1" t="s">
        <v>12</v>
      </c>
      <c r="D1008" s="1" t="s">
        <v>88</v>
      </c>
      <c r="E1008" s="1">
        <v>455.44815799999998</v>
      </c>
      <c r="F1008" s="1">
        <v>2.7223799999999998</v>
      </c>
      <c r="G1008" s="1">
        <v>3.6896409999999999</v>
      </c>
      <c r="H1008" s="1">
        <v>1.6955480000000001</v>
      </c>
    </row>
    <row r="1009" spans="1:8" x14ac:dyDescent="0.25">
      <c r="A1009">
        <v>67</v>
      </c>
      <c r="B1009">
        <v>2035</v>
      </c>
      <c r="C1009" s="1" t="s">
        <v>12</v>
      </c>
      <c r="D1009" s="1" t="s">
        <v>89</v>
      </c>
      <c r="E1009" s="1">
        <v>431.87903899999998</v>
      </c>
      <c r="F1009" s="1">
        <v>2.4216850000000001</v>
      </c>
      <c r="G1009" s="1">
        <v>3.0687280000000001</v>
      </c>
      <c r="H1009" s="1">
        <v>1.4930479999999999</v>
      </c>
    </row>
    <row r="1010" spans="1:8" x14ac:dyDescent="0.25">
      <c r="A1010">
        <v>67</v>
      </c>
      <c r="B1010">
        <v>2035</v>
      </c>
      <c r="C1010" s="1" t="s">
        <v>12</v>
      </c>
      <c r="D1010" s="1" t="s">
        <v>90</v>
      </c>
      <c r="E1010" s="1">
        <v>441.58360800000003</v>
      </c>
      <c r="F1010" s="1">
        <v>2.5457070000000002</v>
      </c>
      <c r="G1010" s="1">
        <v>3.2352470000000002</v>
      </c>
      <c r="H1010" s="1">
        <v>1.5404420000000001</v>
      </c>
    </row>
    <row r="1011" spans="1:8" x14ac:dyDescent="0.25">
      <c r="A1011">
        <v>67</v>
      </c>
      <c r="B1011">
        <v>2035</v>
      </c>
      <c r="C1011" s="1" t="s">
        <v>12</v>
      </c>
      <c r="D1011" s="1" t="s">
        <v>91</v>
      </c>
      <c r="E1011" s="1">
        <v>450.03559300000001</v>
      </c>
      <c r="F1011" s="1">
        <v>2.6507079999999998</v>
      </c>
      <c r="G1011" s="1">
        <v>3.340357</v>
      </c>
      <c r="H1011" s="1">
        <v>1.573537</v>
      </c>
    </row>
    <row r="1012" spans="1:8" x14ac:dyDescent="0.25">
      <c r="A1012">
        <v>67</v>
      </c>
      <c r="B1012">
        <v>2035</v>
      </c>
      <c r="C1012" s="1" t="s">
        <v>12</v>
      </c>
      <c r="D1012" s="1" t="s">
        <v>92</v>
      </c>
      <c r="E1012" s="1">
        <v>457.31358999999998</v>
      </c>
      <c r="F1012" s="1">
        <v>2.7391429999999999</v>
      </c>
      <c r="G1012" s="1">
        <v>3.4547720000000002</v>
      </c>
      <c r="H1012" s="1">
        <v>1.6025469999999999</v>
      </c>
    </row>
    <row r="1013" spans="1:8" x14ac:dyDescent="0.25">
      <c r="A1013">
        <v>67</v>
      </c>
      <c r="B1013">
        <v>2035</v>
      </c>
      <c r="C1013" s="1" t="s">
        <v>12</v>
      </c>
      <c r="D1013" s="1" t="s">
        <v>93</v>
      </c>
      <c r="E1013" s="1">
        <v>458.77423399999998</v>
      </c>
      <c r="F1013" s="1">
        <v>2.7573690000000002</v>
      </c>
      <c r="G1013" s="1">
        <v>3.51688</v>
      </c>
      <c r="H1013" s="1">
        <v>1.6210789999999999</v>
      </c>
    </row>
    <row r="1014" spans="1:8" x14ac:dyDescent="0.25">
      <c r="A1014">
        <v>67</v>
      </c>
      <c r="B1014">
        <v>2035</v>
      </c>
      <c r="C1014" s="1" t="s">
        <v>12</v>
      </c>
      <c r="D1014" s="1" t="s">
        <v>94</v>
      </c>
      <c r="E1014" s="1">
        <v>465.41330699999997</v>
      </c>
      <c r="F1014" s="1">
        <v>2.8389899999999999</v>
      </c>
      <c r="G1014" s="1">
        <v>3.664269</v>
      </c>
      <c r="H1014" s="1">
        <v>1.6755059999999999</v>
      </c>
    </row>
    <row r="1015" spans="1:8" x14ac:dyDescent="0.25">
      <c r="A1015">
        <v>67</v>
      </c>
      <c r="B1015">
        <v>2035</v>
      </c>
      <c r="C1015" s="1" t="s">
        <v>12</v>
      </c>
      <c r="D1015" s="1" t="s">
        <v>95</v>
      </c>
      <c r="E1015" s="1">
        <v>458.39191099999999</v>
      </c>
      <c r="F1015" s="1">
        <v>2.7527910000000002</v>
      </c>
      <c r="G1015" s="1">
        <v>3.552775</v>
      </c>
      <c r="H1015" s="1">
        <v>1.6333610000000001</v>
      </c>
    </row>
    <row r="1016" spans="1:8" x14ac:dyDescent="0.25">
      <c r="A1016">
        <v>67</v>
      </c>
      <c r="B1016">
        <v>2035</v>
      </c>
      <c r="C1016" s="1" t="s">
        <v>12</v>
      </c>
      <c r="D1016" s="1" t="s">
        <v>96</v>
      </c>
      <c r="E1016" s="1">
        <v>461.56975699999998</v>
      </c>
      <c r="F1016" s="1">
        <v>2.791474</v>
      </c>
      <c r="G1016" s="1">
        <v>3.53755</v>
      </c>
      <c r="H1016" s="1">
        <v>1.6269309999999999</v>
      </c>
    </row>
    <row r="1017" spans="1:8" x14ac:dyDescent="0.25">
      <c r="A1017">
        <v>67</v>
      </c>
      <c r="B1017">
        <v>2035</v>
      </c>
      <c r="C1017" s="1" t="s">
        <v>12</v>
      </c>
      <c r="D1017" s="1" t="s">
        <v>97</v>
      </c>
      <c r="E1017" s="1">
        <v>462.33430099999998</v>
      </c>
      <c r="F1017" s="1">
        <v>2.8005749999999998</v>
      </c>
      <c r="G1017" s="1">
        <v>3.5665559999999998</v>
      </c>
      <c r="H1017" s="1">
        <v>1.638568</v>
      </c>
    </row>
    <row r="1018" spans="1:8" x14ac:dyDescent="0.25">
      <c r="A1018">
        <v>67</v>
      </c>
      <c r="B1018">
        <v>2035</v>
      </c>
      <c r="C1018" s="1" t="s">
        <v>12</v>
      </c>
      <c r="D1018" s="1" t="s">
        <v>98</v>
      </c>
      <c r="E1018" s="1">
        <v>468.08967799999999</v>
      </c>
      <c r="F1018" s="1">
        <v>2.8705379999999998</v>
      </c>
      <c r="G1018" s="1">
        <v>3.573769</v>
      </c>
      <c r="H1018" s="1">
        <v>1.6372660000000001</v>
      </c>
    </row>
    <row r="1019" spans="1:8" x14ac:dyDescent="0.25">
      <c r="A1019">
        <v>67</v>
      </c>
      <c r="B1019">
        <v>2035</v>
      </c>
      <c r="C1019" s="1" t="s">
        <v>12</v>
      </c>
      <c r="D1019" s="1" t="s">
        <v>99</v>
      </c>
      <c r="E1019" s="1">
        <v>446.56374399999999</v>
      </c>
      <c r="F1019" s="1">
        <v>2.610986</v>
      </c>
      <c r="G1019" s="1">
        <v>3.2034129999999998</v>
      </c>
      <c r="H1019" s="1">
        <v>1.52294</v>
      </c>
    </row>
    <row r="1020" spans="1:8" x14ac:dyDescent="0.25">
      <c r="A1020">
        <v>67</v>
      </c>
      <c r="B1020">
        <v>2035</v>
      </c>
      <c r="C1020" s="1" t="s">
        <v>12</v>
      </c>
      <c r="D1020" s="1" t="s">
        <v>100</v>
      </c>
      <c r="E1020" s="1">
        <v>453.57018799999997</v>
      </c>
      <c r="F1020" s="1">
        <v>2.6958500000000001</v>
      </c>
      <c r="G1020" s="1">
        <v>3.2836590000000001</v>
      </c>
      <c r="H1020" s="1">
        <v>1.5463640000000001</v>
      </c>
    </row>
    <row r="1021" spans="1:8" x14ac:dyDescent="0.25">
      <c r="A1021">
        <v>67</v>
      </c>
      <c r="B1021">
        <v>2035</v>
      </c>
      <c r="C1021" s="1" t="s">
        <v>12</v>
      </c>
      <c r="D1021" s="1" t="s">
        <v>101</v>
      </c>
      <c r="E1021" s="1">
        <v>458.81170500000002</v>
      </c>
      <c r="F1021" s="1">
        <v>2.761164</v>
      </c>
      <c r="G1021" s="1">
        <v>3.4119120000000001</v>
      </c>
      <c r="H1021" s="1">
        <v>1.580668</v>
      </c>
    </row>
    <row r="1022" spans="1:8" x14ac:dyDescent="0.25">
      <c r="A1022">
        <v>67</v>
      </c>
      <c r="B1022">
        <v>2035</v>
      </c>
      <c r="C1022" s="1" t="s">
        <v>12</v>
      </c>
      <c r="D1022" s="1" t="s">
        <v>102</v>
      </c>
      <c r="E1022" s="1">
        <v>462.57827700000001</v>
      </c>
      <c r="F1022" s="1">
        <v>2.803868</v>
      </c>
      <c r="G1022" s="1">
        <v>3.5294219999999998</v>
      </c>
      <c r="H1022" s="1">
        <v>1.618951</v>
      </c>
    </row>
    <row r="1023" spans="1:8" x14ac:dyDescent="0.25">
      <c r="A1023">
        <v>67</v>
      </c>
      <c r="B1023">
        <v>2035</v>
      </c>
      <c r="C1023" s="1" t="s">
        <v>12</v>
      </c>
      <c r="D1023" s="1" t="s">
        <v>103</v>
      </c>
      <c r="E1023" s="1">
        <v>441.10726599999998</v>
      </c>
      <c r="F1023" s="1">
        <v>2.5397249999999998</v>
      </c>
      <c r="G1023" s="1">
        <v>3.3961229999999998</v>
      </c>
      <c r="H1023" s="1">
        <v>1.6050089999999999</v>
      </c>
    </row>
    <row r="1024" spans="1:8" x14ac:dyDescent="0.25">
      <c r="A1024">
        <v>67</v>
      </c>
      <c r="B1024">
        <v>2035</v>
      </c>
      <c r="C1024" s="1" t="s">
        <v>12</v>
      </c>
      <c r="D1024" s="1" t="s">
        <v>104</v>
      </c>
      <c r="E1024" s="1">
        <v>450.55250599999999</v>
      </c>
      <c r="F1024" s="1">
        <v>2.6590660000000002</v>
      </c>
      <c r="G1024" s="1">
        <v>3.4913270000000001</v>
      </c>
      <c r="H1024" s="1">
        <v>1.6313850000000001</v>
      </c>
    </row>
    <row r="1025" spans="1:8" x14ac:dyDescent="0.25">
      <c r="A1025">
        <v>67</v>
      </c>
      <c r="B1025">
        <v>2035</v>
      </c>
      <c r="C1025" s="1" t="s">
        <v>12</v>
      </c>
      <c r="D1025" s="1" t="s">
        <v>105</v>
      </c>
      <c r="E1025" s="1">
        <v>456.64943199999999</v>
      </c>
      <c r="F1025" s="1">
        <v>2.7364570000000001</v>
      </c>
      <c r="G1025" s="1">
        <v>3.5579990000000001</v>
      </c>
      <c r="H1025" s="1">
        <v>1.6470689999999999</v>
      </c>
    </row>
    <row r="1026" spans="1:8" x14ac:dyDescent="0.25">
      <c r="A1026">
        <v>67</v>
      </c>
      <c r="B1026">
        <v>2035</v>
      </c>
      <c r="C1026" s="1" t="s">
        <v>12</v>
      </c>
      <c r="D1026" s="1" t="s">
        <v>106</v>
      </c>
      <c r="E1026" s="1">
        <v>458.22456799999998</v>
      </c>
      <c r="F1026" s="1">
        <v>2.7559079999999998</v>
      </c>
      <c r="G1026" s="1">
        <v>3.583234</v>
      </c>
      <c r="H1026" s="1">
        <v>1.6574439999999999</v>
      </c>
    </row>
    <row r="1027" spans="1:8" x14ac:dyDescent="0.25">
      <c r="A1027">
        <v>67</v>
      </c>
      <c r="B1027">
        <v>2035</v>
      </c>
      <c r="C1027" s="1" t="s">
        <v>12</v>
      </c>
      <c r="D1027" s="1" t="s">
        <v>107</v>
      </c>
      <c r="E1027" s="1">
        <v>469.43033000000003</v>
      </c>
      <c r="F1027" s="1">
        <v>2.8875440000000001</v>
      </c>
      <c r="G1027" s="1">
        <v>3.7902279999999999</v>
      </c>
      <c r="H1027" s="1">
        <v>1.727511</v>
      </c>
    </row>
    <row r="1028" spans="1:8" x14ac:dyDescent="0.25">
      <c r="A1028">
        <v>67</v>
      </c>
      <c r="B1028">
        <v>2035</v>
      </c>
      <c r="C1028" s="1" t="s">
        <v>108</v>
      </c>
      <c r="D1028" s="1" t="s">
        <v>109</v>
      </c>
      <c r="E1028" s="1">
        <v>450.17247200000003</v>
      </c>
      <c r="F1028" s="1">
        <v>2.6537950000000001</v>
      </c>
      <c r="G1028" s="1">
        <v>3.5727609999999999</v>
      </c>
      <c r="H1028" s="1">
        <v>1.6559459999999999</v>
      </c>
    </row>
    <row r="1029" spans="1:8" x14ac:dyDescent="0.25">
      <c r="A1029">
        <v>67</v>
      </c>
      <c r="B1029">
        <v>2035</v>
      </c>
      <c r="C1029" s="1" t="s">
        <v>108</v>
      </c>
      <c r="D1029" s="1" t="s">
        <v>110</v>
      </c>
      <c r="E1029" s="1">
        <v>453.462942</v>
      </c>
      <c r="F1029" s="1">
        <v>2.69279</v>
      </c>
      <c r="G1029" s="1">
        <v>3.521614</v>
      </c>
      <c r="H1029" s="1">
        <v>1.62957</v>
      </c>
    </row>
    <row r="1030" spans="1:8" x14ac:dyDescent="0.25">
      <c r="A1030">
        <v>67</v>
      </c>
      <c r="B1030">
        <v>2035</v>
      </c>
      <c r="C1030" s="1" t="s">
        <v>108</v>
      </c>
      <c r="D1030" s="1" t="s">
        <v>111</v>
      </c>
      <c r="E1030" s="1">
        <v>450.16549400000002</v>
      </c>
      <c r="F1030" s="1">
        <v>2.654671</v>
      </c>
      <c r="G1030" s="1">
        <v>3.5972309999999998</v>
      </c>
      <c r="H1030" s="1">
        <v>1.6662030000000001</v>
      </c>
    </row>
    <row r="1031" spans="1:8" x14ac:dyDescent="0.25">
      <c r="A1031">
        <v>67</v>
      </c>
      <c r="B1031">
        <v>2035</v>
      </c>
      <c r="C1031" s="1" t="s">
        <v>108</v>
      </c>
      <c r="D1031" s="1" t="s">
        <v>112</v>
      </c>
      <c r="E1031" s="1">
        <v>463.71899000000002</v>
      </c>
      <c r="F1031" s="1">
        <v>2.8196319999999999</v>
      </c>
      <c r="G1031" s="1">
        <v>3.6745649999999999</v>
      </c>
      <c r="H1031" s="1">
        <v>1.6808909999999999</v>
      </c>
    </row>
    <row r="1032" spans="1:8" x14ac:dyDescent="0.25">
      <c r="A1032">
        <v>67</v>
      </c>
      <c r="B1032">
        <v>2035</v>
      </c>
      <c r="C1032" s="1" t="s">
        <v>108</v>
      </c>
      <c r="D1032" s="1" t="s">
        <v>113</v>
      </c>
      <c r="E1032" s="1">
        <v>460.180136</v>
      </c>
      <c r="F1032" s="1">
        <v>2.7785129999999998</v>
      </c>
      <c r="G1032" s="1">
        <v>3.720955</v>
      </c>
      <c r="H1032" s="1">
        <v>1.6946969999999999</v>
      </c>
    </row>
    <row r="1033" spans="1:8" x14ac:dyDescent="0.25">
      <c r="A1033">
        <v>67</v>
      </c>
      <c r="B1033">
        <v>2035</v>
      </c>
      <c r="C1033" s="1" t="s">
        <v>108</v>
      </c>
      <c r="D1033" s="1" t="s">
        <v>114</v>
      </c>
      <c r="E1033" s="1">
        <v>438.73816199999999</v>
      </c>
      <c r="F1033" s="1">
        <v>2.508518</v>
      </c>
      <c r="G1033" s="1">
        <v>3.227973</v>
      </c>
      <c r="H1033" s="1">
        <v>1.5487150000000001</v>
      </c>
    </row>
    <row r="1034" spans="1:8" x14ac:dyDescent="0.25">
      <c r="A1034">
        <v>67</v>
      </c>
      <c r="B1034">
        <v>2035</v>
      </c>
      <c r="C1034" s="1" t="s">
        <v>108</v>
      </c>
      <c r="D1034" s="1" t="s">
        <v>115</v>
      </c>
      <c r="E1034" s="1">
        <v>441.21281099999999</v>
      </c>
      <c r="F1034" s="1">
        <v>2.5409989999999998</v>
      </c>
      <c r="G1034" s="1">
        <v>3.3527999999999998</v>
      </c>
      <c r="H1034" s="1">
        <v>1.589607</v>
      </c>
    </row>
    <row r="1035" spans="1:8" x14ac:dyDescent="0.25">
      <c r="A1035">
        <v>67</v>
      </c>
      <c r="B1035">
        <v>2035</v>
      </c>
      <c r="C1035" s="1" t="s">
        <v>108</v>
      </c>
      <c r="D1035" s="1" t="s">
        <v>116</v>
      </c>
      <c r="E1035" s="1">
        <v>436.39410800000002</v>
      </c>
      <c r="F1035" s="1">
        <v>2.4796260000000001</v>
      </c>
      <c r="G1035" s="1">
        <v>3.187033</v>
      </c>
      <c r="H1035" s="1">
        <v>1.53515</v>
      </c>
    </row>
    <row r="1036" spans="1:8" x14ac:dyDescent="0.25">
      <c r="A1036">
        <v>67</v>
      </c>
      <c r="B1036">
        <v>2035</v>
      </c>
      <c r="C1036" s="1" t="s">
        <v>108</v>
      </c>
      <c r="D1036" s="1" t="s">
        <v>117</v>
      </c>
      <c r="E1036" s="1">
        <v>444.49606499999999</v>
      </c>
      <c r="F1036" s="1">
        <v>2.583272</v>
      </c>
      <c r="G1036" s="1">
        <v>3.2155879999999999</v>
      </c>
      <c r="H1036" s="1">
        <v>1.527525</v>
      </c>
    </row>
    <row r="1037" spans="1:8" x14ac:dyDescent="0.25">
      <c r="A1037">
        <v>67</v>
      </c>
      <c r="B1037">
        <v>2035</v>
      </c>
      <c r="C1037" s="1" t="s">
        <v>108</v>
      </c>
      <c r="D1037" s="1" t="s">
        <v>118</v>
      </c>
      <c r="E1037" s="1">
        <v>458.46161599999999</v>
      </c>
      <c r="F1037" s="1">
        <v>2.7527140000000001</v>
      </c>
      <c r="G1037" s="1">
        <v>3.5627219999999999</v>
      </c>
      <c r="H1037" s="1">
        <v>1.6388860000000001</v>
      </c>
    </row>
    <row r="1038" spans="1:8" x14ac:dyDescent="0.25">
      <c r="A1038">
        <v>67</v>
      </c>
      <c r="B1038">
        <v>2035</v>
      </c>
      <c r="C1038" s="1" t="s">
        <v>108</v>
      </c>
      <c r="D1038" s="1" t="s">
        <v>119</v>
      </c>
      <c r="E1038" s="1">
        <v>465.46110299999998</v>
      </c>
      <c r="F1038" s="1">
        <v>2.8394699999999999</v>
      </c>
      <c r="G1038" s="1">
        <v>3.6215039999999998</v>
      </c>
      <c r="H1038" s="1">
        <v>1.6614359999999999</v>
      </c>
    </row>
    <row r="1039" spans="1:8" x14ac:dyDescent="0.25">
      <c r="A1039">
        <v>67</v>
      </c>
      <c r="B1039">
        <v>2035</v>
      </c>
      <c r="C1039" s="1" t="s">
        <v>108</v>
      </c>
      <c r="D1039" s="1" t="s">
        <v>120</v>
      </c>
      <c r="E1039" s="1">
        <v>438.53066200000001</v>
      </c>
      <c r="F1039" s="1">
        <v>2.5053269999999999</v>
      </c>
      <c r="G1039" s="1">
        <v>3.1173820000000001</v>
      </c>
      <c r="H1039" s="1">
        <v>1.495266</v>
      </c>
    </row>
    <row r="1040" spans="1:8" x14ac:dyDescent="0.25">
      <c r="A1040">
        <v>67</v>
      </c>
      <c r="B1040">
        <v>2035</v>
      </c>
      <c r="C1040" s="1" t="s">
        <v>108</v>
      </c>
      <c r="D1040" s="1" t="s">
        <v>121</v>
      </c>
      <c r="E1040" s="1">
        <v>438.63412099999999</v>
      </c>
      <c r="F1040" s="1">
        <v>2.5065249999999999</v>
      </c>
      <c r="G1040" s="1">
        <v>3.1195460000000002</v>
      </c>
      <c r="H1040" s="1">
        <v>1.4956940000000001</v>
      </c>
    </row>
    <row r="1041" spans="1:8" x14ac:dyDescent="0.25">
      <c r="A1041">
        <v>67</v>
      </c>
      <c r="B1041">
        <v>2035</v>
      </c>
      <c r="C1041" s="1" t="s">
        <v>108</v>
      </c>
      <c r="D1041" s="1" t="s">
        <v>122</v>
      </c>
      <c r="E1041" s="1">
        <v>438.447226</v>
      </c>
      <c r="F1041" s="1">
        <v>2.5042849999999999</v>
      </c>
      <c r="G1041" s="1">
        <v>3.1171869999999999</v>
      </c>
      <c r="H1041" s="1">
        <v>1.4951449999999999</v>
      </c>
    </row>
    <row r="1042" spans="1:8" x14ac:dyDescent="0.25">
      <c r="A1042">
        <v>67</v>
      </c>
      <c r="B1042">
        <v>2035</v>
      </c>
      <c r="C1042" s="1" t="s">
        <v>108</v>
      </c>
      <c r="D1042" s="1" t="s">
        <v>123</v>
      </c>
      <c r="E1042" s="1">
        <v>438.40377999999998</v>
      </c>
      <c r="F1042" s="1">
        <v>2.5038360000000002</v>
      </c>
      <c r="G1042" s="1">
        <v>3.1133139999999999</v>
      </c>
      <c r="H1042" s="1">
        <v>1.4943949999999999</v>
      </c>
    </row>
    <row r="1043" spans="1:8" x14ac:dyDescent="0.25">
      <c r="A1043">
        <v>67</v>
      </c>
      <c r="B1043">
        <v>2035</v>
      </c>
      <c r="C1043" s="1" t="s">
        <v>108</v>
      </c>
      <c r="D1043" s="1" t="s">
        <v>124</v>
      </c>
      <c r="E1043" s="1">
        <v>438.569436</v>
      </c>
      <c r="F1043" s="1">
        <v>2.505871</v>
      </c>
      <c r="G1043" s="1">
        <v>3.1143540000000001</v>
      </c>
      <c r="H1043" s="1">
        <v>1.4950920000000001</v>
      </c>
    </row>
    <row r="1044" spans="1:8" x14ac:dyDescent="0.25">
      <c r="A1044">
        <v>67</v>
      </c>
      <c r="B1044">
        <v>2035</v>
      </c>
      <c r="C1044" s="1" t="s">
        <v>108</v>
      </c>
      <c r="D1044" s="1" t="s">
        <v>125</v>
      </c>
      <c r="E1044" s="1">
        <v>446.03502500000002</v>
      </c>
      <c r="F1044" s="1">
        <v>2.6002100000000001</v>
      </c>
      <c r="G1044" s="1">
        <v>3.2603019999999998</v>
      </c>
      <c r="H1044" s="1">
        <v>1.5423519999999999</v>
      </c>
    </row>
    <row r="1045" spans="1:8" x14ac:dyDescent="0.25">
      <c r="A1045">
        <v>67</v>
      </c>
      <c r="B1045">
        <v>2035</v>
      </c>
      <c r="C1045" s="1" t="s">
        <v>108</v>
      </c>
      <c r="D1045" s="1" t="s">
        <v>126</v>
      </c>
      <c r="E1045" s="1">
        <v>446.815065</v>
      </c>
      <c r="F1045" s="1">
        <v>2.6101130000000001</v>
      </c>
      <c r="G1045" s="1">
        <v>3.2564839999999999</v>
      </c>
      <c r="H1045" s="1">
        <v>1.5423020000000001</v>
      </c>
    </row>
    <row r="1046" spans="1:8" x14ac:dyDescent="0.25">
      <c r="A1046">
        <v>67</v>
      </c>
      <c r="B1046">
        <v>2035</v>
      </c>
      <c r="C1046" s="1" t="s">
        <v>108</v>
      </c>
      <c r="D1046" s="1" t="s">
        <v>127</v>
      </c>
      <c r="E1046" s="1">
        <v>450.48589399999997</v>
      </c>
      <c r="F1046" s="1">
        <v>2.6558809999999999</v>
      </c>
      <c r="G1046" s="1">
        <v>3.3158430000000001</v>
      </c>
      <c r="H1046" s="1">
        <v>1.5574030000000001</v>
      </c>
    </row>
    <row r="1047" spans="1:8" x14ac:dyDescent="0.25">
      <c r="A1047">
        <v>67</v>
      </c>
      <c r="B1047">
        <v>2035</v>
      </c>
      <c r="C1047" s="1" t="s">
        <v>108</v>
      </c>
      <c r="D1047" s="1" t="s">
        <v>128</v>
      </c>
      <c r="E1047" s="1">
        <v>451.17772400000001</v>
      </c>
      <c r="F1047" s="1">
        <v>2.6646589999999999</v>
      </c>
      <c r="G1047" s="1">
        <v>3.3290829999999998</v>
      </c>
      <c r="H1047" s="1">
        <v>1.5612760000000001</v>
      </c>
    </row>
    <row r="1048" spans="1:8" x14ac:dyDescent="0.25">
      <c r="A1048">
        <v>67</v>
      </c>
      <c r="B1048">
        <v>2035</v>
      </c>
      <c r="C1048" s="1" t="s">
        <v>108</v>
      </c>
      <c r="D1048" s="1" t="s">
        <v>129</v>
      </c>
      <c r="E1048" s="1">
        <v>436.62265600000001</v>
      </c>
      <c r="F1048" s="1">
        <v>2.4819610000000001</v>
      </c>
      <c r="G1048" s="1">
        <v>3.11957</v>
      </c>
      <c r="H1048" s="1">
        <v>1.5004550000000001</v>
      </c>
    </row>
    <row r="1049" spans="1:8" x14ac:dyDescent="0.25">
      <c r="A1049">
        <v>67</v>
      </c>
      <c r="B1049">
        <v>2035</v>
      </c>
      <c r="C1049" s="1" t="s">
        <v>108</v>
      </c>
      <c r="D1049" s="1" t="s">
        <v>130</v>
      </c>
      <c r="E1049" s="1">
        <v>436.57355000000001</v>
      </c>
      <c r="F1049" s="1">
        <v>2.4813149999999999</v>
      </c>
      <c r="G1049" s="1">
        <v>3.119389</v>
      </c>
      <c r="H1049" s="1">
        <v>1.5003759999999999</v>
      </c>
    </row>
    <row r="1050" spans="1:8" x14ac:dyDescent="0.25">
      <c r="A1050">
        <v>67</v>
      </c>
      <c r="B1050">
        <v>2035</v>
      </c>
      <c r="C1050" s="1" t="s">
        <v>108</v>
      </c>
      <c r="D1050" s="1" t="s">
        <v>131</v>
      </c>
      <c r="E1050" s="1">
        <v>434.70443799999998</v>
      </c>
      <c r="F1050" s="1">
        <v>2.457023</v>
      </c>
      <c r="G1050" s="1">
        <v>3.1201089999999998</v>
      </c>
      <c r="H1050" s="1">
        <v>1.5087600000000001</v>
      </c>
    </row>
    <row r="1051" spans="1:8" x14ac:dyDescent="0.25">
      <c r="A1051">
        <v>67</v>
      </c>
      <c r="B1051">
        <v>2035</v>
      </c>
      <c r="C1051" s="1" t="s">
        <v>108</v>
      </c>
      <c r="D1051" s="1" t="s">
        <v>132</v>
      </c>
      <c r="E1051" s="1">
        <v>435.45106800000002</v>
      </c>
      <c r="F1051" s="1">
        <v>2.4665979999999998</v>
      </c>
      <c r="G1051" s="1">
        <v>3.1353909999999998</v>
      </c>
      <c r="H1051" s="1">
        <v>1.515466</v>
      </c>
    </row>
    <row r="1052" spans="1:8" x14ac:dyDescent="0.25">
      <c r="A1052">
        <v>67</v>
      </c>
      <c r="B1052">
        <v>2035</v>
      </c>
      <c r="C1052" s="1" t="s">
        <v>108</v>
      </c>
      <c r="D1052" s="1" t="s">
        <v>133</v>
      </c>
      <c r="E1052" s="1">
        <v>439.12890099999998</v>
      </c>
      <c r="F1052" s="1">
        <v>2.5128089999999998</v>
      </c>
      <c r="G1052" s="1">
        <v>3.2040999999999999</v>
      </c>
      <c r="H1052" s="1">
        <v>1.5270619999999999</v>
      </c>
    </row>
    <row r="1053" spans="1:8" x14ac:dyDescent="0.25">
      <c r="A1053">
        <v>67</v>
      </c>
      <c r="B1053">
        <v>2035</v>
      </c>
      <c r="C1053" s="1" t="s">
        <v>108</v>
      </c>
      <c r="D1053" s="1" t="s">
        <v>134</v>
      </c>
      <c r="E1053" s="1">
        <v>439.94115699999998</v>
      </c>
      <c r="F1053" s="1">
        <v>2.5237479999999999</v>
      </c>
      <c r="G1053" s="1">
        <v>3.2199930000000001</v>
      </c>
      <c r="H1053" s="1">
        <v>1.5330429999999999</v>
      </c>
    </row>
    <row r="1054" spans="1:8" x14ac:dyDescent="0.25">
      <c r="A1054">
        <v>67</v>
      </c>
      <c r="B1054">
        <v>2035</v>
      </c>
      <c r="C1054" s="1" t="s">
        <v>108</v>
      </c>
      <c r="D1054" s="1" t="s">
        <v>135</v>
      </c>
      <c r="E1054" s="1">
        <v>461.247343</v>
      </c>
      <c r="F1054" s="1">
        <v>2.78789</v>
      </c>
      <c r="G1054" s="1">
        <v>3.6135000000000002</v>
      </c>
      <c r="H1054" s="1">
        <v>1.659292</v>
      </c>
    </row>
    <row r="1055" spans="1:8" x14ac:dyDescent="0.25">
      <c r="A1055">
        <v>67</v>
      </c>
      <c r="B1055">
        <v>2035</v>
      </c>
      <c r="C1055" s="1" t="s">
        <v>108</v>
      </c>
      <c r="D1055" s="1" t="s">
        <v>136</v>
      </c>
      <c r="E1055" s="1">
        <v>463.45112399999999</v>
      </c>
      <c r="F1055" s="1">
        <v>2.81521</v>
      </c>
      <c r="G1055" s="1">
        <v>3.6587670000000001</v>
      </c>
      <c r="H1055" s="1">
        <v>1.676914</v>
      </c>
    </row>
    <row r="1056" spans="1:8" x14ac:dyDescent="0.25">
      <c r="A1056">
        <v>67</v>
      </c>
      <c r="B1056">
        <v>2035</v>
      </c>
      <c r="C1056" s="1" t="s">
        <v>137</v>
      </c>
      <c r="D1056" s="1" t="s">
        <v>138</v>
      </c>
      <c r="E1056" s="1">
        <v>456.57045399999998</v>
      </c>
      <c r="F1056" s="1">
        <v>2.729222</v>
      </c>
      <c r="G1056" s="1">
        <v>3.483438</v>
      </c>
      <c r="H1056" s="1">
        <v>1.622625</v>
      </c>
    </row>
    <row r="1057" spans="1:8" x14ac:dyDescent="0.25">
      <c r="A1057">
        <v>67</v>
      </c>
      <c r="B1057">
        <v>2035</v>
      </c>
      <c r="C1057" s="1" t="s">
        <v>137</v>
      </c>
      <c r="D1057" s="1" t="s">
        <v>139</v>
      </c>
      <c r="E1057" s="1">
        <v>456.57050199999998</v>
      </c>
      <c r="F1057" s="1">
        <v>2.7292239999999999</v>
      </c>
      <c r="G1057" s="1">
        <v>3.4832640000000001</v>
      </c>
      <c r="H1057" s="1">
        <v>1.6226309999999999</v>
      </c>
    </row>
    <row r="1058" spans="1:8" x14ac:dyDescent="0.25">
      <c r="A1058">
        <v>67</v>
      </c>
      <c r="B1058">
        <v>2035</v>
      </c>
      <c r="C1058" s="1" t="s">
        <v>137</v>
      </c>
      <c r="D1058" s="1" t="s">
        <v>140</v>
      </c>
      <c r="E1058" s="1">
        <v>456.57033300000001</v>
      </c>
      <c r="F1058" s="1">
        <v>2.7292230000000002</v>
      </c>
      <c r="G1058" s="1">
        <v>3.4818009999999999</v>
      </c>
      <c r="H1058" s="1">
        <v>1.6224609999999999</v>
      </c>
    </row>
    <row r="1059" spans="1:8" x14ac:dyDescent="0.25">
      <c r="A1059">
        <v>67</v>
      </c>
      <c r="B1059">
        <v>2035</v>
      </c>
      <c r="C1059" s="1" t="s">
        <v>137</v>
      </c>
      <c r="D1059" s="1" t="s">
        <v>141</v>
      </c>
      <c r="E1059" s="1">
        <v>456.57030099999997</v>
      </c>
      <c r="F1059" s="1">
        <v>2.7292200000000002</v>
      </c>
      <c r="G1059" s="1">
        <v>3.481169</v>
      </c>
      <c r="H1059" s="1">
        <v>1.622322</v>
      </c>
    </row>
    <row r="1060" spans="1:8" x14ac:dyDescent="0.25">
      <c r="A1060">
        <v>67</v>
      </c>
      <c r="B1060">
        <v>2035</v>
      </c>
      <c r="C1060" s="1" t="s">
        <v>137</v>
      </c>
      <c r="D1060" s="1" t="s">
        <v>142</v>
      </c>
      <c r="E1060" s="1">
        <v>456.570245</v>
      </c>
      <c r="F1060" s="1">
        <v>2.7292179999999999</v>
      </c>
      <c r="G1060" s="1">
        <v>3.479778</v>
      </c>
      <c r="H1060" s="1">
        <v>1.6220870000000001</v>
      </c>
    </row>
    <row r="1061" spans="1:8" x14ac:dyDescent="0.25">
      <c r="A1061">
        <v>67</v>
      </c>
      <c r="B1061">
        <v>2035</v>
      </c>
      <c r="C1061" s="1" t="s">
        <v>137</v>
      </c>
      <c r="D1061" s="1" t="s">
        <v>143</v>
      </c>
      <c r="E1061" s="1">
        <v>456.57028500000001</v>
      </c>
      <c r="F1061" s="1">
        <v>2.7292200000000002</v>
      </c>
      <c r="G1061" s="1">
        <v>3.478621</v>
      </c>
      <c r="H1061" s="1">
        <v>1.6219159999999999</v>
      </c>
    </row>
    <row r="1062" spans="1:8" x14ac:dyDescent="0.25">
      <c r="A1062">
        <v>67</v>
      </c>
      <c r="B1062">
        <v>2035</v>
      </c>
      <c r="C1062" s="1" t="s">
        <v>137</v>
      </c>
      <c r="D1062" s="1" t="s">
        <v>144</v>
      </c>
      <c r="E1062" s="1">
        <v>456.57028500000001</v>
      </c>
      <c r="F1062" s="1">
        <v>2.7292200000000002</v>
      </c>
      <c r="G1062" s="1">
        <v>3.477554</v>
      </c>
      <c r="H1062" s="1">
        <v>1.621747</v>
      </c>
    </row>
    <row r="1063" spans="1:8" x14ac:dyDescent="0.25">
      <c r="A1063">
        <v>67</v>
      </c>
      <c r="B1063">
        <v>2035</v>
      </c>
      <c r="C1063" s="1" t="s">
        <v>137</v>
      </c>
      <c r="D1063" s="1" t="s">
        <v>145</v>
      </c>
      <c r="E1063" s="1">
        <v>456.57028500000001</v>
      </c>
      <c r="F1063" s="1">
        <v>2.7292200000000002</v>
      </c>
      <c r="G1063" s="1">
        <v>3.4763989999999998</v>
      </c>
      <c r="H1063" s="1">
        <v>1.621542</v>
      </c>
    </row>
    <row r="1064" spans="1:8" x14ac:dyDescent="0.25">
      <c r="A1064">
        <v>67</v>
      </c>
      <c r="B1064">
        <v>2035</v>
      </c>
      <c r="C1064" s="1" t="s">
        <v>137</v>
      </c>
      <c r="D1064" s="1" t="s">
        <v>146</v>
      </c>
      <c r="E1064" s="1">
        <v>456.57028500000001</v>
      </c>
      <c r="F1064" s="1">
        <v>2.7292200000000002</v>
      </c>
      <c r="G1064" s="1">
        <v>3.4763989999999998</v>
      </c>
      <c r="H1064" s="1">
        <v>1.621542</v>
      </c>
    </row>
    <row r="1065" spans="1:8" x14ac:dyDescent="0.25">
      <c r="A1065">
        <v>67</v>
      </c>
      <c r="B1065">
        <v>2035</v>
      </c>
      <c r="C1065" s="1" t="s">
        <v>137</v>
      </c>
      <c r="D1065" s="1" t="s">
        <v>147</v>
      </c>
      <c r="E1065" s="1">
        <v>456.570335</v>
      </c>
      <c r="F1065" s="1">
        <v>2.7292190000000001</v>
      </c>
      <c r="G1065" s="1">
        <v>3.4838330000000002</v>
      </c>
      <c r="H1065" s="1">
        <v>1.6226659999999999</v>
      </c>
    </row>
    <row r="1066" spans="1:8" x14ac:dyDescent="0.25">
      <c r="A1066">
        <v>67</v>
      </c>
      <c r="B1066">
        <v>2035</v>
      </c>
      <c r="C1066" s="1" t="s">
        <v>137</v>
      </c>
      <c r="D1066" s="1" t="s">
        <v>148</v>
      </c>
      <c r="E1066" s="1">
        <v>456.57045399999998</v>
      </c>
      <c r="F1066" s="1">
        <v>2.729222</v>
      </c>
      <c r="G1066" s="1">
        <v>3.4838840000000002</v>
      </c>
      <c r="H1066" s="1">
        <v>1.62269</v>
      </c>
    </row>
    <row r="1067" spans="1:8" x14ac:dyDescent="0.25">
      <c r="A1067">
        <v>67</v>
      </c>
      <c r="B1067">
        <v>2035</v>
      </c>
      <c r="C1067" s="1" t="s">
        <v>137</v>
      </c>
      <c r="D1067" s="1" t="s">
        <v>149</v>
      </c>
      <c r="E1067" s="1">
        <v>457.581571</v>
      </c>
      <c r="F1067" s="1">
        <v>2.7416770000000001</v>
      </c>
      <c r="G1067" s="1">
        <v>3.4886499999999998</v>
      </c>
      <c r="H1067" s="1">
        <v>1.621318</v>
      </c>
    </row>
    <row r="1068" spans="1:8" x14ac:dyDescent="0.25">
      <c r="A1068">
        <v>67</v>
      </c>
      <c r="B1068">
        <v>2035</v>
      </c>
      <c r="C1068" s="1" t="s">
        <v>137</v>
      </c>
      <c r="D1068" s="1" t="s">
        <v>150</v>
      </c>
      <c r="E1068" s="1">
        <v>442.34549600000003</v>
      </c>
      <c r="F1068" s="1">
        <v>2.5558010000000002</v>
      </c>
      <c r="G1068" s="1">
        <v>3.2521710000000001</v>
      </c>
      <c r="H1068" s="1">
        <v>1.5494049999999999</v>
      </c>
    </row>
    <row r="1069" spans="1:8" x14ac:dyDescent="0.25">
      <c r="A1069">
        <v>67</v>
      </c>
      <c r="B1069">
        <v>2035</v>
      </c>
      <c r="C1069" s="1" t="s">
        <v>137</v>
      </c>
      <c r="D1069" s="1" t="s">
        <v>151</v>
      </c>
      <c r="E1069" s="1">
        <v>445.04868099999999</v>
      </c>
      <c r="F1069" s="1">
        <v>2.5900349999999999</v>
      </c>
      <c r="G1069" s="1">
        <v>3.2772790000000001</v>
      </c>
      <c r="H1069" s="1">
        <v>1.5567470000000001</v>
      </c>
    </row>
    <row r="1070" spans="1:8" x14ac:dyDescent="0.25">
      <c r="A1070">
        <v>67</v>
      </c>
      <c r="B1070">
        <v>2035</v>
      </c>
      <c r="C1070" s="1" t="s">
        <v>137</v>
      </c>
      <c r="D1070" s="1" t="s">
        <v>152</v>
      </c>
      <c r="E1070" s="1">
        <v>444.689682</v>
      </c>
      <c r="F1070" s="1">
        <v>2.5855649999999999</v>
      </c>
      <c r="G1070" s="1">
        <v>3.2734749999999999</v>
      </c>
      <c r="H1070" s="1">
        <v>1.5555730000000001</v>
      </c>
    </row>
    <row r="1071" spans="1:8" x14ac:dyDescent="0.25">
      <c r="A1071">
        <v>67</v>
      </c>
      <c r="B1071">
        <v>2035</v>
      </c>
      <c r="C1071" s="1" t="s">
        <v>137</v>
      </c>
      <c r="D1071" s="1" t="s">
        <v>153</v>
      </c>
      <c r="E1071" s="1">
        <v>446.73487699999998</v>
      </c>
      <c r="F1071" s="1">
        <v>2.610859</v>
      </c>
      <c r="G1071" s="1">
        <v>3.2984119999999999</v>
      </c>
      <c r="H1071" s="1">
        <v>1.562737</v>
      </c>
    </row>
    <row r="1072" spans="1:8" x14ac:dyDescent="0.25">
      <c r="A1072">
        <v>67</v>
      </c>
      <c r="B1072">
        <v>2035</v>
      </c>
      <c r="C1072" s="1" t="s">
        <v>137</v>
      </c>
      <c r="D1072" s="1" t="s">
        <v>154</v>
      </c>
      <c r="E1072" s="1">
        <v>447.26887299999999</v>
      </c>
      <c r="F1072" s="1">
        <v>2.6174879999999998</v>
      </c>
      <c r="G1072" s="1">
        <v>3.3020809999999998</v>
      </c>
      <c r="H1072" s="1">
        <v>1.5636350000000001</v>
      </c>
    </row>
    <row r="1073" spans="1:8" x14ac:dyDescent="0.25">
      <c r="A1073">
        <v>67</v>
      </c>
      <c r="B1073">
        <v>2035</v>
      </c>
      <c r="C1073" s="1" t="s">
        <v>137</v>
      </c>
      <c r="D1073" s="1" t="s">
        <v>155</v>
      </c>
      <c r="E1073" s="1">
        <v>448.090958</v>
      </c>
      <c r="F1073" s="1">
        <v>2.627488</v>
      </c>
      <c r="G1073" s="1">
        <v>3.3109869999999999</v>
      </c>
      <c r="H1073" s="1">
        <v>1.566608</v>
      </c>
    </row>
    <row r="1074" spans="1:8" x14ac:dyDescent="0.25">
      <c r="A1074">
        <v>67</v>
      </c>
      <c r="B1074">
        <v>2035</v>
      </c>
      <c r="C1074" s="1" t="s">
        <v>137</v>
      </c>
      <c r="D1074" s="1" t="s">
        <v>156</v>
      </c>
      <c r="E1074" s="1">
        <v>449.66598800000003</v>
      </c>
      <c r="F1074" s="1">
        <v>2.6468379999999998</v>
      </c>
      <c r="G1074" s="1">
        <v>3.3350770000000001</v>
      </c>
      <c r="H1074" s="1">
        <v>1.5752090000000001</v>
      </c>
    </row>
    <row r="1075" spans="1:8" x14ac:dyDescent="0.25">
      <c r="A1075">
        <v>67</v>
      </c>
      <c r="B1075">
        <v>2035</v>
      </c>
      <c r="C1075" s="1" t="s">
        <v>137</v>
      </c>
      <c r="D1075" s="1" t="s">
        <v>157</v>
      </c>
      <c r="E1075" s="1">
        <v>449.66598800000003</v>
      </c>
      <c r="F1075" s="1">
        <v>2.6468379999999998</v>
      </c>
      <c r="G1075" s="1">
        <v>3.3350770000000001</v>
      </c>
      <c r="H1075" s="1">
        <v>1.5752090000000001</v>
      </c>
    </row>
    <row r="1076" spans="1:8" x14ac:dyDescent="0.25">
      <c r="A1076">
        <v>67</v>
      </c>
      <c r="B1076">
        <v>2035</v>
      </c>
      <c r="C1076" s="1" t="s">
        <v>137</v>
      </c>
      <c r="D1076" s="1" t="s">
        <v>158</v>
      </c>
      <c r="E1076" s="1">
        <v>450.94340999999997</v>
      </c>
      <c r="F1076" s="1">
        <v>2.6620940000000002</v>
      </c>
      <c r="G1076" s="1">
        <v>3.3483139999999998</v>
      </c>
      <c r="H1076" s="1">
        <v>1.5797000000000001</v>
      </c>
    </row>
    <row r="1077" spans="1:8" x14ac:dyDescent="0.25">
      <c r="A1077">
        <v>67</v>
      </c>
      <c r="B1077">
        <v>2035</v>
      </c>
      <c r="C1077" s="1" t="s">
        <v>137</v>
      </c>
      <c r="D1077" s="1" t="s">
        <v>159</v>
      </c>
      <c r="E1077" s="1">
        <v>450.94340999999997</v>
      </c>
      <c r="F1077" s="1">
        <v>2.6620940000000002</v>
      </c>
      <c r="G1077" s="1">
        <v>3.3483139999999998</v>
      </c>
      <c r="H1077" s="1">
        <v>1.5797000000000001</v>
      </c>
    </row>
    <row r="1078" spans="1:8" x14ac:dyDescent="0.25">
      <c r="A1078">
        <v>67</v>
      </c>
      <c r="B1078">
        <v>2035</v>
      </c>
      <c r="C1078" s="1" t="s">
        <v>137</v>
      </c>
      <c r="D1078" s="1" t="s">
        <v>160</v>
      </c>
      <c r="E1078" s="1">
        <v>438.75198</v>
      </c>
      <c r="F1078" s="1">
        <v>2.5102540000000002</v>
      </c>
      <c r="G1078" s="1">
        <v>3.2146249999999998</v>
      </c>
      <c r="H1078" s="1">
        <v>1.542483</v>
      </c>
    </row>
    <row r="1079" spans="1:8" x14ac:dyDescent="0.25">
      <c r="A1079">
        <v>67</v>
      </c>
      <c r="B1079">
        <v>2035</v>
      </c>
      <c r="C1079" s="1" t="s">
        <v>137</v>
      </c>
      <c r="D1079" s="1" t="s">
        <v>161</v>
      </c>
      <c r="E1079" s="1">
        <v>439.29320100000001</v>
      </c>
      <c r="F1079" s="1">
        <v>2.5173290000000001</v>
      </c>
      <c r="G1079" s="1">
        <v>3.220224</v>
      </c>
      <c r="H1079" s="1">
        <v>1.542546</v>
      </c>
    </row>
    <row r="1080" spans="1:8" x14ac:dyDescent="0.25">
      <c r="A1080">
        <v>67</v>
      </c>
      <c r="B1080">
        <v>2035</v>
      </c>
      <c r="C1080" s="1" t="s">
        <v>137</v>
      </c>
      <c r="D1080" s="1" t="s">
        <v>162</v>
      </c>
      <c r="E1080" s="1">
        <v>440.065878</v>
      </c>
      <c r="F1080" s="1">
        <v>2.5274760000000001</v>
      </c>
      <c r="G1080" s="1">
        <v>3.2305480000000002</v>
      </c>
      <c r="H1080" s="1">
        <v>1.5444560000000001</v>
      </c>
    </row>
    <row r="1081" spans="1:8" x14ac:dyDescent="0.25">
      <c r="A1081">
        <v>67</v>
      </c>
      <c r="B1081">
        <v>2035</v>
      </c>
      <c r="C1081" s="1" t="s">
        <v>137</v>
      </c>
      <c r="D1081" s="1" t="s">
        <v>163</v>
      </c>
      <c r="E1081" s="1">
        <v>438.54450400000002</v>
      </c>
      <c r="F1081" s="1">
        <v>2.5075620000000001</v>
      </c>
      <c r="G1081" s="1">
        <v>3.2143350000000002</v>
      </c>
      <c r="H1081" s="1">
        <v>1.543393</v>
      </c>
    </row>
    <row r="1082" spans="1:8" x14ac:dyDescent="0.25">
      <c r="A1082">
        <v>67</v>
      </c>
      <c r="B1082">
        <v>2035</v>
      </c>
      <c r="C1082" s="1" t="s">
        <v>137</v>
      </c>
      <c r="D1082" s="1" t="s">
        <v>164</v>
      </c>
      <c r="E1082" s="1">
        <v>440.97360800000001</v>
      </c>
      <c r="F1082" s="1">
        <v>2.5390290000000002</v>
      </c>
      <c r="G1082" s="1">
        <v>3.240183</v>
      </c>
      <c r="H1082" s="1">
        <v>1.546727</v>
      </c>
    </row>
    <row r="1083" spans="1:8" x14ac:dyDescent="0.25">
      <c r="A1083">
        <v>67</v>
      </c>
      <c r="B1083">
        <v>2035</v>
      </c>
      <c r="C1083" s="1" t="s">
        <v>137</v>
      </c>
      <c r="D1083" s="1" t="s">
        <v>165</v>
      </c>
      <c r="E1083" s="1">
        <v>438.86893800000001</v>
      </c>
      <c r="F1083" s="1">
        <v>2.511774</v>
      </c>
      <c r="G1083" s="1">
        <v>3.215001</v>
      </c>
      <c r="H1083" s="1">
        <v>1.5421899999999999</v>
      </c>
    </row>
    <row r="1084" spans="1:8" x14ac:dyDescent="0.25">
      <c r="A1084">
        <v>67</v>
      </c>
      <c r="B1084">
        <v>2035</v>
      </c>
      <c r="C1084" s="1" t="s">
        <v>137</v>
      </c>
      <c r="D1084" s="1" t="s">
        <v>166</v>
      </c>
      <c r="E1084" s="1">
        <v>442.05873500000001</v>
      </c>
      <c r="F1084" s="1">
        <v>2.5521609999999999</v>
      </c>
      <c r="G1084" s="1">
        <v>3.2493349999999999</v>
      </c>
      <c r="H1084" s="1">
        <v>1.5488599999999999</v>
      </c>
    </row>
    <row r="1085" spans="1:8" x14ac:dyDescent="0.25">
      <c r="A1085">
        <v>67</v>
      </c>
      <c r="B1085">
        <v>2035</v>
      </c>
      <c r="C1085" s="1" t="s">
        <v>137</v>
      </c>
      <c r="D1085" s="1" t="s">
        <v>167</v>
      </c>
      <c r="E1085" s="1">
        <v>439.75322299999999</v>
      </c>
      <c r="F1085" s="1">
        <v>2.523342</v>
      </c>
      <c r="G1085" s="1">
        <v>3.223338</v>
      </c>
      <c r="H1085" s="1">
        <v>1.5431379999999999</v>
      </c>
    </row>
    <row r="1086" spans="1:8" x14ac:dyDescent="0.25">
      <c r="A1086">
        <v>67</v>
      </c>
      <c r="B1086">
        <v>2035</v>
      </c>
      <c r="C1086" s="1" t="s">
        <v>137</v>
      </c>
      <c r="D1086" s="1" t="s">
        <v>168</v>
      </c>
      <c r="E1086" s="1">
        <v>443.05197299999998</v>
      </c>
      <c r="F1086" s="1">
        <v>2.5647799999999998</v>
      </c>
      <c r="G1086" s="1">
        <v>3.2596020000000001</v>
      </c>
      <c r="H1086" s="1">
        <v>1.5520590000000001</v>
      </c>
    </row>
    <row r="1087" spans="1:8" x14ac:dyDescent="0.25">
      <c r="A1087">
        <v>67</v>
      </c>
      <c r="B1087">
        <v>2035</v>
      </c>
      <c r="C1087" s="1" t="s">
        <v>137</v>
      </c>
      <c r="D1087" s="1" t="s">
        <v>169</v>
      </c>
      <c r="E1087" s="1">
        <v>440.97362800000002</v>
      </c>
      <c r="F1087" s="1">
        <v>2.5390290000000002</v>
      </c>
      <c r="G1087" s="1">
        <v>3.2401770000000001</v>
      </c>
      <c r="H1087" s="1">
        <v>1.546727</v>
      </c>
    </row>
    <row r="1088" spans="1:8" x14ac:dyDescent="0.25">
      <c r="A1088">
        <v>67</v>
      </c>
      <c r="B1088">
        <v>2035</v>
      </c>
      <c r="C1088" s="1" t="s">
        <v>137</v>
      </c>
      <c r="D1088" s="1" t="s">
        <v>170</v>
      </c>
      <c r="E1088" s="1">
        <v>444.08431100000001</v>
      </c>
      <c r="F1088" s="1">
        <v>2.5778759999999998</v>
      </c>
      <c r="G1088" s="1">
        <v>3.266988</v>
      </c>
      <c r="H1088" s="1">
        <v>1.5537460000000001</v>
      </c>
    </row>
    <row r="1089" spans="1:8" x14ac:dyDescent="0.25">
      <c r="A1089">
        <v>67</v>
      </c>
      <c r="B1089">
        <v>2035</v>
      </c>
      <c r="C1089" s="1" t="s">
        <v>137</v>
      </c>
      <c r="D1089" s="1" t="s">
        <v>171</v>
      </c>
      <c r="E1089" s="1">
        <v>464.33003600000001</v>
      </c>
      <c r="F1089" s="1">
        <v>2.8242449999999999</v>
      </c>
      <c r="G1089" s="1">
        <v>3.6339860000000002</v>
      </c>
      <c r="H1089" s="1">
        <v>1.6618040000000001</v>
      </c>
    </row>
    <row r="1090" spans="1:8" x14ac:dyDescent="0.25">
      <c r="A1090">
        <v>67</v>
      </c>
      <c r="B1090">
        <v>2035</v>
      </c>
      <c r="C1090" s="1" t="s">
        <v>172</v>
      </c>
      <c r="D1090" s="1" t="s">
        <v>173</v>
      </c>
      <c r="E1090" s="1">
        <v>437.79475000000002</v>
      </c>
      <c r="F1090" s="1">
        <v>2.496194</v>
      </c>
      <c r="G1090" s="1">
        <v>3.151332</v>
      </c>
      <c r="H1090" s="1">
        <v>1.514813</v>
      </c>
    </row>
    <row r="1091" spans="1:8" x14ac:dyDescent="0.25">
      <c r="A1091">
        <v>67</v>
      </c>
      <c r="B1091">
        <v>2035</v>
      </c>
      <c r="C1091" s="1" t="s">
        <v>172</v>
      </c>
      <c r="D1091" s="1" t="s">
        <v>174</v>
      </c>
      <c r="E1091" s="1">
        <v>457.40419700000001</v>
      </c>
      <c r="F1091" s="1">
        <v>2.7416659999999999</v>
      </c>
      <c r="G1091" s="1">
        <v>3.4616039999999999</v>
      </c>
      <c r="H1091" s="1">
        <v>1.6054299999999999</v>
      </c>
    </row>
    <row r="1092" spans="1:8" x14ac:dyDescent="0.25">
      <c r="A1092">
        <v>67</v>
      </c>
      <c r="B1092">
        <v>2035</v>
      </c>
      <c r="C1092" s="1" t="s">
        <v>172</v>
      </c>
      <c r="D1092" s="1" t="s">
        <v>175</v>
      </c>
      <c r="E1092" s="1">
        <v>450.55398200000002</v>
      </c>
      <c r="F1092" s="1">
        <v>2.6584509999999999</v>
      </c>
      <c r="G1092" s="1">
        <v>3.3016320000000001</v>
      </c>
      <c r="H1092" s="1">
        <v>1.552298</v>
      </c>
    </row>
    <row r="1093" spans="1:8" x14ac:dyDescent="0.25">
      <c r="A1093">
        <v>67</v>
      </c>
      <c r="B1093">
        <v>2035</v>
      </c>
      <c r="C1093" s="1" t="s">
        <v>172</v>
      </c>
      <c r="D1093" s="1" t="s">
        <v>176</v>
      </c>
      <c r="E1093" s="1">
        <v>445.47381899999999</v>
      </c>
      <c r="F1093" s="1">
        <v>2.5948899999999999</v>
      </c>
      <c r="G1093" s="1">
        <v>3.2436690000000001</v>
      </c>
      <c r="H1093" s="1">
        <v>1.535337</v>
      </c>
    </row>
    <row r="1094" spans="1:8" x14ac:dyDescent="0.25">
      <c r="A1094">
        <v>67</v>
      </c>
      <c r="B1094">
        <v>2035</v>
      </c>
      <c r="C1094" s="1" t="s">
        <v>172</v>
      </c>
      <c r="D1094" s="1" t="s">
        <v>177</v>
      </c>
      <c r="E1094" s="1">
        <v>454.50326200000001</v>
      </c>
      <c r="F1094" s="1">
        <v>2.7053729999999998</v>
      </c>
      <c r="G1094" s="1">
        <v>3.427848</v>
      </c>
      <c r="H1094" s="1">
        <v>1.594489</v>
      </c>
    </row>
    <row r="1095" spans="1:8" x14ac:dyDescent="0.25">
      <c r="A1095">
        <v>67</v>
      </c>
      <c r="B1095">
        <v>2035</v>
      </c>
      <c r="C1095" s="1" t="s">
        <v>172</v>
      </c>
      <c r="D1095" s="1" t="s">
        <v>178</v>
      </c>
      <c r="E1095" s="1">
        <v>439.62443400000001</v>
      </c>
      <c r="F1095" s="1">
        <v>2.5197029999999998</v>
      </c>
      <c r="G1095" s="1">
        <v>3.1495869999999999</v>
      </c>
      <c r="H1095" s="1">
        <v>1.494068</v>
      </c>
    </row>
    <row r="1096" spans="1:8" x14ac:dyDescent="0.25">
      <c r="A1096">
        <v>67</v>
      </c>
      <c r="B1096">
        <v>2035</v>
      </c>
      <c r="C1096" s="1" t="s">
        <v>172</v>
      </c>
      <c r="D1096" s="1" t="s">
        <v>179</v>
      </c>
      <c r="E1096" s="1">
        <v>461.75743599999998</v>
      </c>
      <c r="F1096" s="1">
        <v>2.7929979999999999</v>
      </c>
      <c r="G1096" s="1">
        <v>3.6006670000000001</v>
      </c>
      <c r="H1096" s="1">
        <v>1.656757</v>
      </c>
    </row>
    <row r="1097" spans="1:8" x14ac:dyDescent="0.25">
      <c r="A1097">
        <v>67</v>
      </c>
      <c r="B1097">
        <v>2035</v>
      </c>
      <c r="C1097" s="1" t="s">
        <v>172</v>
      </c>
      <c r="D1097" s="1" t="s">
        <v>180</v>
      </c>
      <c r="E1097" s="1">
        <v>456.60276699999997</v>
      </c>
      <c r="F1097" s="1">
        <v>2.7309969999999999</v>
      </c>
      <c r="G1097" s="1">
        <v>3.4649559999999999</v>
      </c>
      <c r="H1097" s="1">
        <v>1.6043419999999999</v>
      </c>
    </row>
    <row r="1098" spans="1:8" x14ac:dyDescent="0.25">
      <c r="A1098">
        <v>67</v>
      </c>
      <c r="B1098">
        <v>2035</v>
      </c>
      <c r="C1098" s="1" t="s">
        <v>172</v>
      </c>
      <c r="D1098" s="1" t="s">
        <v>181</v>
      </c>
      <c r="E1098" s="1">
        <v>440.73514499999999</v>
      </c>
      <c r="F1098" s="1">
        <v>2.5344069999999999</v>
      </c>
      <c r="G1098" s="1">
        <v>3.1720220000000001</v>
      </c>
      <c r="H1098" s="1">
        <v>1.519771</v>
      </c>
    </row>
    <row r="1099" spans="1:8" x14ac:dyDescent="0.25">
      <c r="A1099">
        <v>67</v>
      </c>
      <c r="B1099">
        <v>2035</v>
      </c>
      <c r="C1099" s="1" t="s">
        <v>182</v>
      </c>
      <c r="D1099" s="1" t="s">
        <v>183</v>
      </c>
      <c r="E1099" s="1">
        <v>438.69633700000003</v>
      </c>
      <c r="F1099" s="1">
        <v>2.511495</v>
      </c>
      <c r="G1099" s="1">
        <v>3.2621159999999998</v>
      </c>
      <c r="H1099" s="1">
        <v>1.550746</v>
      </c>
    </row>
    <row r="1100" spans="1:8" x14ac:dyDescent="0.25">
      <c r="A1100">
        <v>67</v>
      </c>
      <c r="B1100">
        <v>2035</v>
      </c>
      <c r="C1100" s="1" t="s">
        <v>182</v>
      </c>
      <c r="D1100" s="1" t="s">
        <v>184</v>
      </c>
      <c r="E1100" s="1">
        <v>438.86364700000001</v>
      </c>
      <c r="F1100" s="1">
        <v>2.5135879999999999</v>
      </c>
      <c r="G1100" s="1">
        <v>3.264265</v>
      </c>
      <c r="H1100" s="1">
        <v>1.5512710000000001</v>
      </c>
    </row>
    <row r="1101" spans="1:8" x14ac:dyDescent="0.25">
      <c r="A1101">
        <v>67</v>
      </c>
      <c r="B1101">
        <v>2035</v>
      </c>
      <c r="C1101" s="1" t="s">
        <v>182</v>
      </c>
      <c r="D1101" s="1" t="s">
        <v>185</v>
      </c>
      <c r="E1101" s="1">
        <v>438.86429199999998</v>
      </c>
      <c r="F1101" s="1">
        <v>2.5135960000000002</v>
      </c>
      <c r="G1101" s="1">
        <v>3.2643599999999999</v>
      </c>
      <c r="H1101" s="1">
        <v>1.5513239999999999</v>
      </c>
    </row>
    <row r="1102" spans="1:8" x14ac:dyDescent="0.25">
      <c r="A1102">
        <v>67</v>
      </c>
      <c r="B1102">
        <v>2035</v>
      </c>
      <c r="C1102" s="1" t="s">
        <v>182</v>
      </c>
      <c r="D1102" s="1" t="s">
        <v>119</v>
      </c>
      <c r="E1102" s="1">
        <v>472.88010200000002</v>
      </c>
      <c r="F1102" s="1">
        <v>2.9318559999999998</v>
      </c>
      <c r="G1102" s="1">
        <v>3.7598240000000001</v>
      </c>
      <c r="H1102" s="1">
        <v>1.7201059999999999</v>
      </c>
    </row>
    <row r="1103" spans="1:8" x14ac:dyDescent="0.25">
      <c r="A1103">
        <v>67</v>
      </c>
      <c r="B1103">
        <v>2035</v>
      </c>
      <c r="C1103" s="1" t="s">
        <v>182</v>
      </c>
      <c r="D1103" s="1" t="s">
        <v>120</v>
      </c>
      <c r="E1103" s="1">
        <v>448.65164600000003</v>
      </c>
      <c r="F1103" s="1">
        <v>2.6354410000000001</v>
      </c>
      <c r="G1103" s="1">
        <v>3.3901819999999998</v>
      </c>
      <c r="H1103" s="1">
        <v>1.589855</v>
      </c>
    </row>
    <row r="1104" spans="1:8" x14ac:dyDescent="0.25">
      <c r="A1104">
        <v>67</v>
      </c>
      <c r="B1104">
        <v>2035</v>
      </c>
      <c r="C1104" s="1" t="s">
        <v>182</v>
      </c>
      <c r="D1104" s="1" t="s">
        <v>121</v>
      </c>
      <c r="E1104" s="1">
        <v>448.78860700000001</v>
      </c>
      <c r="F1104" s="1">
        <v>2.6370640000000001</v>
      </c>
      <c r="G1104" s="1">
        <v>3.3928699999999998</v>
      </c>
      <c r="H1104" s="1">
        <v>1.590829</v>
      </c>
    </row>
    <row r="1105" spans="1:8" x14ac:dyDescent="0.25">
      <c r="A1105">
        <v>67</v>
      </c>
      <c r="B1105">
        <v>2035</v>
      </c>
      <c r="C1105" s="1" t="s">
        <v>182</v>
      </c>
      <c r="D1105" s="1" t="s">
        <v>186</v>
      </c>
      <c r="E1105" s="1">
        <v>448.08417600000001</v>
      </c>
      <c r="F1105" s="1">
        <v>2.6287199999999999</v>
      </c>
      <c r="G1105" s="1">
        <v>3.3862869999999998</v>
      </c>
      <c r="H1105" s="1">
        <v>1.587715</v>
      </c>
    </row>
    <row r="1106" spans="1:8" x14ac:dyDescent="0.25">
      <c r="A1106">
        <v>67</v>
      </c>
      <c r="B1106">
        <v>2035</v>
      </c>
      <c r="C1106" s="1" t="s">
        <v>182</v>
      </c>
      <c r="D1106" s="1" t="s">
        <v>123</v>
      </c>
      <c r="E1106" s="1">
        <v>448.89645000000002</v>
      </c>
      <c r="F1106" s="1">
        <v>2.638344</v>
      </c>
      <c r="G1106" s="1">
        <v>3.3924129999999999</v>
      </c>
      <c r="H1106" s="1">
        <v>1.5908819999999999</v>
      </c>
    </row>
    <row r="1107" spans="1:8" x14ac:dyDescent="0.25">
      <c r="A1107">
        <v>67</v>
      </c>
      <c r="B1107">
        <v>2035</v>
      </c>
      <c r="C1107" s="1" t="s">
        <v>182</v>
      </c>
      <c r="D1107" s="1" t="s">
        <v>125</v>
      </c>
      <c r="E1107" s="1">
        <v>459.41756299999997</v>
      </c>
      <c r="F1107" s="1">
        <v>2.7654209999999999</v>
      </c>
      <c r="G1107" s="1">
        <v>3.5254120000000002</v>
      </c>
      <c r="H1107" s="1">
        <v>1.641176</v>
      </c>
    </row>
    <row r="1108" spans="1:8" x14ac:dyDescent="0.25">
      <c r="A1108">
        <v>67</v>
      </c>
      <c r="B1108">
        <v>2035</v>
      </c>
      <c r="C1108" s="1" t="s">
        <v>182</v>
      </c>
      <c r="D1108" s="1" t="s">
        <v>126</v>
      </c>
      <c r="E1108" s="1">
        <v>459.09231999999997</v>
      </c>
      <c r="F1108" s="1">
        <v>2.7610950000000001</v>
      </c>
      <c r="G1108" s="1">
        <v>3.510996</v>
      </c>
      <c r="H1108" s="1">
        <v>1.635181</v>
      </c>
    </row>
    <row r="1109" spans="1:8" x14ac:dyDescent="0.25">
      <c r="A1109">
        <v>67</v>
      </c>
      <c r="B1109">
        <v>2035</v>
      </c>
      <c r="C1109" s="1" t="s">
        <v>182</v>
      </c>
      <c r="D1109" s="1" t="s">
        <v>127</v>
      </c>
      <c r="E1109" s="1">
        <v>465.01322099999999</v>
      </c>
      <c r="F1109" s="1">
        <v>2.8348149999999999</v>
      </c>
      <c r="G1109" s="1">
        <v>3.6144370000000001</v>
      </c>
      <c r="H1109" s="1">
        <v>1.6739839999999999</v>
      </c>
    </row>
    <row r="1110" spans="1:8" x14ac:dyDescent="0.25">
      <c r="A1110">
        <v>67</v>
      </c>
      <c r="B1110">
        <v>2035</v>
      </c>
      <c r="C1110" s="1" t="s">
        <v>182</v>
      </c>
      <c r="D1110" s="1" t="s">
        <v>128</v>
      </c>
      <c r="E1110" s="1">
        <v>464.85403200000002</v>
      </c>
      <c r="F1110" s="1">
        <v>2.832805</v>
      </c>
      <c r="G1110" s="1">
        <v>3.6120079999999999</v>
      </c>
      <c r="H1110" s="1">
        <v>1.672882</v>
      </c>
    </row>
    <row r="1111" spans="1:8" x14ac:dyDescent="0.25">
      <c r="A1111">
        <v>67</v>
      </c>
      <c r="B1111">
        <v>2035</v>
      </c>
      <c r="C1111" s="1" t="s">
        <v>182</v>
      </c>
      <c r="D1111" s="1" t="s">
        <v>129</v>
      </c>
      <c r="E1111" s="1">
        <v>443.28259800000001</v>
      </c>
      <c r="F1111" s="1">
        <v>2.5695950000000001</v>
      </c>
      <c r="G1111" s="1">
        <v>3.3138459999999998</v>
      </c>
      <c r="H1111" s="1">
        <v>1.5654699999999999</v>
      </c>
    </row>
    <row r="1112" spans="1:8" x14ac:dyDescent="0.25">
      <c r="A1112">
        <v>67</v>
      </c>
      <c r="B1112">
        <v>2035</v>
      </c>
      <c r="C1112" s="1" t="s">
        <v>182</v>
      </c>
      <c r="D1112" s="1" t="s">
        <v>130</v>
      </c>
      <c r="E1112" s="1">
        <v>443.50084500000003</v>
      </c>
      <c r="F1112" s="1">
        <v>2.5723609999999999</v>
      </c>
      <c r="G1112" s="1">
        <v>3.3166099999999998</v>
      </c>
      <c r="H1112" s="1">
        <v>1.5664039999999999</v>
      </c>
    </row>
    <row r="1113" spans="1:8" x14ac:dyDescent="0.25">
      <c r="A1113">
        <v>67</v>
      </c>
      <c r="B1113">
        <v>2035</v>
      </c>
      <c r="C1113" s="1" t="s">
        <v>182</v>
      </c>
      <c r="D1113" s="1" t="s">
        <v>187</v>
      </c>
      <c r="E1113" s="1">
        <v>437.42016100000001</v>
      </c>
      <c r="F1113" s="1">
        <v>2.4956040000000002</v>
      </c>
      <c r="G1113" s="1">
        <v>3.250909</v>
      </c>
      <c r="H1113" s="1">
        <v>1.548881</v>
      </c>
    </row>
    <row r="1114" spans="1:8" x14ac:dyDescent="0.25">
      <c r="A1114">
        <v>67</v>
      </c>
      <c r="B1114">
        <v>2035</v>
      </c>
      <c r="C1114" s="1" t="s">
        <v>182</v>
      </c>
      <c r="D1114" s="1" t="s">
        <v>188</v>
      </c>
      <c r="E1114" s="1">
        <v>443.50414899999998</v>
      </c>
      <c r="F1114" s="1">
        <v>2.5724109999999998</v>
      </c>
      <c r="G1114" s="1">
        <v>3.3160229999999999</v>
      </c>
      <c r="H1114" s="1">
        <v>1.5662370000000001</v>
      </c>
    </row>
    <row r="1115" spans="1:8" x14ac:dyDescent="0.25">
      <c r="A1115">
        <v>67</v>
      </c>
      <c r="B1115">
        <v>2035</v>
      </c>
      <c r="C1115" s="1" t="s">
        <v>189</v>
      </c>
      <c r="D1115" s="1" t="s">
        <v>190</v>
      </c>
      <c r="E1115" s="1">
        <v>444.45237300000002</v>
      </c>
      <c r="F1115" s="1">
        <v>2.5823109999999998</v>
      </c>
      <c r="G1115" s="1">
        <v>3.4268139999999998</v>
      </c>
      <c r="H1115" s="1">
        <v>1.6100639999999999</v>
      </c>
    </row>
    <row r="1116" spans="1:8" x14ac:dyDescent="0.25">
      <c r="A1116">
        <v>67</v>
      </c>
      <c r="B1116">
        <v>2035</v>
      </c>
      <c r="C1116" s="1" t="s">
        <v>189</v>
      </c>
      <c r="D1116" s="1" t="s">
        <v>191</v>
      </c>
      <c r="E1116" s="1">
        <v>441.27410400000002</v>
      </c>
      <c r="F1116" s="1">
        <v>2.540832</v>
      </c>
      <c r="G1116" s="1">
        <v>3.3240440000000002</v>
      </c>
      <c r="H1116" s="1">
        <v>1.577121</v>
      </c>
    </row>
    <row r="1117" spans="1:8" x14ac:dyDescent="0.25">
      <c r="A1117">
        <v>67</v>
      </c>
      <c r="B1117">
        <v>2035</v>
      </c>
      <c r="C1117" s="1" t="s">
        <v>189</v>
      </c>
      <c r="D1117" s="1" t="s">
        <v>192</v>
      </c>
      <c r="E1117" s="1">
        <v>426.38793199999998</v>
      </c>
      <c r="F1117" s="1">
        <v>2.3515999999999999</v>
      </c>
      <c r="G1117" s="1">
        <v>3.0862500000000002</v>
      </c>
      <c r="H1117" s="1">
        <v>1.488942</v>
      </c>
    </row>
    <row r="1118" spans="1:8" x14ac:dyDescent="0.25">
      <c r="A1118">
        <v>67</v>
      </c>
      <c r="B1118">
        <v>2035</v>
      </c>
      <c r="C1118" s="1" t="s">
        <v>189</v>
      </c>
      <c r="D1118" s="1" t="s">
        <v>193</v>
      </c>
      <c r="E1118" s="1">
        <v>436.24333300000001</v>
      </c>
      <c r="F1118" s="1">
        <v>2.4771719999999999</v>
      </c>
      <c r="G1118" s="1">
        <v>3.241422</v>
      </c>
      <c r="H1118" s="1">
        <v>1.5525659999999999</v>
      </c>
    </row>
    <row r="1119" spans="1:8" x14ac:dyDescent="0.25">
      <c r="A1119">
        <v>67</v>
      </c>
      <c r="B1119">
        <v>2035</v>
      </c>
      <c r="C1119" s="1" t="s">
        <v>189</v>
      </c>
      <c r="D1119" s="1" t="s">
        <v>194</v>
      </c>
      <c r="E1119" s="1">
        <v>424.71950900000002</v>
      </c>
      <c r="F1119" s="1">
        <v>2.331429</v>
      </c>
      <c r="G1119" s="1">
        <v>3.0598589999999999</v>
      </c>
      <c r="H1119" s="1">
        <v>1.479277</v>
      </c>
    </row>
    <row r="1120" spans="1:8" x14ac:dyDescent="0.25">
      <c r="A1120">
        <v>67</v>
      </c>
      <c r="B1120">
        <v>2035</v>
      </c>
      <c r="C1120" s="1" t="s">
        <v>189</v>
      </c>
      <c r="D1120" s="1" t="s">
        <v>195</v>
      </c>
      <c r="E1120" s="1">
        <v>466.538589</v>
      </c>
      <c r="F1120" s="1">
        <v>2.8546999999999998</v>
      </c>
      <c r="G1120" s="1">
        <v>3.7317070000000001</v>
      </c>
      <c r="H1120" s="1">
        <v>1.7112080000000001</v>
      </c>
    </row>
    <row r="1121" spans="1:8" x14ac:dyDescent="0.25">
      <c r="A1121">
        <v>67</v>
      </c>
      <c r="B1121">
        <v>2035</v>
      </c>
      <c r="C1121" s="1" t="s">
        <v>196</v>
      </c>
      <c r="D1121" s="1" t="s">
        <v>197</v>
      </c>
      <c r="E1121" s="1">
        <v>448.56635999999997</v>
      </c>
      <c r="F1121" s="1">
        <v>2.6362719999999999</v>
      </c>
      <c r="G1121" s="1">
        <v>3.3646829999999999</v>
      </c>
      <c r="H1121" s="1">
        <v>1.542772</v>
      </c>
    </row>
    <row r="1122" spans="1:8" x14ac:dyDescent="0.25">
      <c r="A1122">
        <v>67</v>
      </c>
      <c r="B1122">
        <v>2035</v>
      </c>
      <c r="C1122" s="1" t="s">
        <v>196</v>
      </c>
      <c r="D1122" s="1" t="s">
        <v>198</v>
      </c>
      <c r="E1122" s="1">
        <v>458.54082899999997</v>
      </c>
      <c r="F1122" s="1">
        <v>2.7599969999999998</v>
      </c>
      <c r="G1122" s="1">
        <v>3.55179</v>
      </c>
      <c r="H1122" s="1">
        <v>1.6067560000000001</v>
      </c>
    </row>
    <row r="1123" spans="1:8" x14ac:dyDescent="0.25">
      <c r="A1123">
        <v>67</v>
      </c>
      <c r="B1123">
        <v>2035</v>
      </c>
      <c r="C1123" s="1" t="s">
        <v>196</v>
      </c>
      <c r="D1123" s="1" t="s">
        <v>199</v>
      </c>
      <c r="E1123" s="1">
        <v>459.60085299999997</v>
      </c>
      <c r="F1123" s="1">
        <v>2.7730389999999998</v>
      </c>
      <c r="G1123" s="1">
        <v>3.5643090000000002</v>
      </c>
      <c r="H1123" s="1">
        <v>1.6097300000000001</v>
      </c>
    </row>
    <row r="1124" spans="1:8" x14ac:dyDescent="0.25">
      <c r="A1124">
        <v>67</v>
      </c>
      <c r="B1124">
        <v>2035</v>
      </c>
      <c r="C1124" s="1" t="s">
        <v>196</v>
      </c>
      <c r="D1124" s="1" t="s">
        <v>200</v>
      </c>
      <c r="E1124" s="1">
        <v>446.87849899999998</v>
      </c>
      <c r="F1124" s="1">
        <v>2.6145649999999998</v>
      </c>
      <c r="G1124" s="1">
        <v>3.3728159999999998</v>
      </c>
      <c r="H1124" s="1">
        <v>1.5401389999999999</v>
      </c>
    </row>
    <row r="1125" spans="1:8" x14ac:dyDescent="0.25">
      <c r="A1125">
        <v>67</v>
      </c>
      <c r="B1125">
        <v>2035</v>
      </c>
      <c r="C1125" s="1" t="s">
        <v>196</v>
      </c>
      <c r="D1125" s="1" t="s">
        <v>201</v>
      </c>
      <c r="E1125" s="1">
        <v>459.49866800000001</v>
      </c>
      <c r="F1125" s="1">
        <v>2.7710149999999998</v>
      </c>
      <c r="G1125" s="1">
        <v>3.5584229999999999</v>
      </c>
      <c r="H1125" s="1">
        <v>1.602333</v>
      </c>
    </row>
    <row r="1126" spans="1:8" x14ac:dyDescent="0.25">
      <c r="A1126">
        <v>67</v>
      </c>
      <c r="B1126">
        <v>2035</v>
      </c>
      <c r="C1126" s="1" t="s">
        <v>196</v>
      </c>
      <c r="D1126" s="1" t="s">
        <v>202</v>
      </c>
      <c r="E1126" s="1">
        <v>460.05169599999999</v>
      </c>
      <c r="F1126" s="1">
        <v>2.7777850000000002</v>
      </c>
      <c r="G1126" s="1">
        <v>3.55776</v>
      </c>
      <c r="H1126" s="1">
        <v>1.601105</v>
      </c>
    </row>
    <row r="1127" spans="1:8" x14ac:dyDescent="0.25">
      <c r="A1127">
        <v>67</v>
      </c>
      <c r="B1127">
        <v>2035</v>
      </c>
      <c r="C1127" s="1" t="s">
        <v>196</v>
      </c>
      <c r="D1127" s="1" t="s">
        <v>203</v>
      </c>
      <c r="E1127" s="1">
        <v>453.82417800000002</v>
      </c>
      <c r="F1127" s="1">
        <v>2.7006199999999998</v>
      </c>
      <c r="G1127" s="1">
        <v>3.6538529999999998</v>
      </c>
      <c r="H1127" s="1">
        <v>1.639373</v>
      </c>
    </row>
    <row r="1128" spans="1:8" x14ac:dyDescent="0.25">
      <c r="A1128">
        <v>67</v>
      </c>
      <c r="B1128">
        <v>2035</v>
      </c>
      <c r="C1128" s="1" t="s">
        <v>196</v>
      </c>
      <c r="D1128" s="1" t="s">
        <v>204</v>
      </c>
      <c r="E1128" s="1">
        <v>463.56018299999999</v>
      </c>
      <c r="F1128" s="1">
        <v>2.8207629999999999</v>
      </c>
      <c r="G1128" s="1">
        <v>3.7249310000000002</v>
      </c>
      <c r="H1128" s="1">
        <v>1.662412</v>
      </c>
    </row>
    <row r="1129" spans="1:8" x14ac:dyDescent="0.25">
      <c r="A1129">
        <v>67</v>
      </c>
      <c r="B1129">
        <v>2035</v>
      </c>
      <c r="C1129" s="1" t="s">
        <v>196</v>
      </c>
      <c r="D1129" s="1" t="s">
        <v>205</v>
      </c>
      <c r="E1129" s="1">
        <v>462.138014</v>
      </c>
      <c r="F1129" s="1">
        <v>2.8031090000000001</v>
      </c>
      <c r="G1129" s="1">
        <v>3.736599</v>
      </c>
      <c r="H1129" s="1">
        <v>1.6658740000000001</v>
      </c>
    </row>
    <row r="1130" spans="1:8" x14ac:dyDescent="0.25">
      <c r="A1130">
        <v>67</v>
      </c>
      <c r="B1130">
        <v>2035</v>
      </c>
      <c r="C1130" s="1" t="s">
        <v>206</v>
      </c>
      <c r="D1130" s="1" t="s">
        <v>207</v>
      </c>
      <c r="E1130" s="1">
        <v>429.33207700000003</v>
      </c>
      <c r="F1130" s="1">
        <v>2.3913739999999999</v>
      </c>
      <c r="G1130" s="1">
        <v>3.1782249999999999</v>
      </c>
      <c r="H1130" s="1">
        <v>1.4998499999999999</v>
      </c>
    </row>
    <row r="1131" spans="1:8" x14ac:dyDescent="0.25">
      <c r="A1131">
        <v>67</v>
      </c>
      <c r="B1131">
        <v>2035</v>
      </c>
      <c r="C1131" s="1" t="s">
        <v>206</v>
      </c>
      <c r="D1131" s="1" t="s">
        <v>208</v>
      </c>
      <c r="E1131" s="1">
        <v>427.94315699999999</v>
      </c>
      <c r="F1131" s="1">
        <v>2.3729010000000001</v>
      </c>
      <c r="G1131" s="1">
        <v>3.1534840000000002</v>
      </c>
      <c r="H1131" s="1">
        <v>1.4913369999999999</v>
      </c>
    </row>
    <row r="1132" spans="1:8" x14ac:dyDescent="0.25">
      <c r="A1132">
        <v>67</v>
      </c>
      <c r="B1132">
        <v>2035</v>
      </c>
      <c r="C1132" s="1" t="s">
        <v>206</v>
      </c>
      <c r="D1132" s="1" t="s">
        <v>209</v>
      </c>
      <c r="E1132" s="1">
        <v>429.40261299999997</v>
      </c>
      <c r="F1132" s="1">
        <v>2.3917549999999999</v>
      </c>
      <c r="G1132" s="1">
        <v>3.17815</v>
      </c>
      <c r="H1132" s="1">
        <v>1.5002439999999999</v>
      </c>
    </row>
    <row r="1133" spans="1:8" x14ac:dyDescent="0.25">
      <c r="A1133">
        <v>67</v>
      </c>
      <c r="B1133">
        <v>2035</v>
      </c>
      <c r="C1133" s="1" t="s">
        <v>206</v>
      </c>
      <c r="D1133" s="1" t="s">
        <v>210</v>
      </c>
      <c r="E1133" s="1">
        <v>429.33202899999998</v>
      </c>
      <c r="F1133" s="1">
        <v>2.3913730000000002</v>
      </c>
      <c r="G1133" s="1">
        <v>3.1782240000000002</v>
      </c>
      <c r="H1133" s="1">
        <v>1.499849</v>
      </c>
    </row>
    <row r="1134" spans="1:8" x14ac:dyDescent="0.25">
      <c r="A1134">
        <v>67</v>
      </c>
      <c r="B1134">
        <v>2035</v>
      </c>
      <c r="C1134" s="1" t="s">
        <v>206</v>
      </c>
      <c r="D1134" s="1" t="s">
        <v>211</v>
      </c>
      <c r="E1134" s="1">
        <v>463.22040399999997</v>
      </c>
      <c r="F1134" s="1">
        <v>2.8145570000000002</v>
      </c>
      <c r="G1134" s="1">
        <v>3.710833</v>
      </c>
      <c r="H1134" s="1">
        <v>1.673187</v>
      </c>
    </row>
    <row r="1135" spans="1:8" x14ac:dyDescent="0.25">
      <c r="A1135">
        <v>67</v>
      </c>
      <c r="B1135">
        <v>2035</v>
      </c>
      <c r="C1135" s="1" t="s">
        <v>212</v>
      </c>
      <c r="D1135" s="1" t="s">
        <v>213</v>
      </c>
      <c r="E1135" s="1">
        <v>444.396772</v>
      </c>
      <c r="F1135" s="1">
        <v>2.5791369999999998</v>
      </c>
      <c r="G1135" s="1">
        <v>3.4376709999999999</v>
      </c>
      <c r="H1135" s="1">
        <v>1.6077939999999999</v>
      </c>
    </row>
    <row r="1136" spans="1:8" x14ac:dyDescent="0.25">
      <c r="A1136">
        <v>67</v>
      </c>
      <c r="B1136">
        <v>2035</v>
      </c>
      <c r="C1136" s="1" t="s">
        <v>212</v>
      </c>
      <c r="D1136" s="1" t="s">
        <v>214</v>
      </c>
      <c r="E1136" s="1">
        <v>447.44908700000002</v>
      </c>
      <c r="F1136" s="1">
        <v>2.6169709999999999</v>
      </c>
      <c r="G1136" s="1">
        <v>3.4828359999999998</v>
      </c>
      <c r="H1136" s="1">
        <v>1.6221220000000001</v>
      </c>
    </row>
    <row r="1137" spans="1:8" x14ac:dyDescent="0.25">
      <c r="A1137">
        <v>67</v>
      </c>
      <c r="B1137">
        <v>2035</v>
      </c>
      <c r="C1137" s="1" t="s">
        <v>212</v>
      </c>
      <c r="D1137" s="1" t="s">
        <v>215</v>
      </c>
      <c r="E1137" s="1">
        <v>455.06183199999998</v>
      </c>
      <c r="F1137" s="1">
        <v>2.7127819999999998</v>
      </c>
      <c r="G1137" s="1">
        <v>3.4205930000000002</v>
      </c>
      <c r="H1137" s="1">
        <v>1.5866119999999999</v>
      </c>
    </row>
    <row r="1138" spans="1:8" x14ac:dyDescent="0.25">
      <c r="A1138">
        <v>67</v>
      </c>
      <c r="B1138">
        <v>2035</v>
      </c>
      <c r="C1138" s="1" t="s">
        <v>212</v>
      </c>
      <c r="D1138" s="1" t="s">
        <v>117</v>
      </c>
      <c r="E1138" s="1">
        <v>437.72806500000002</v>
      </c>
      <c r="F1138" s="1">
        <v>2.4978660000000001</v>
      </c>
      <c r="G1138" s="1">
        <v>3.3578260000000002</v>
      </c>
      <c r="H1138" s="1">
        <v>1.5940110000000001</v>
      </c>
    </row>
    <row r="1139" spans="1:8" x14ac:dyDescent="0.25">
      <c r="A1139">
        <v>67</v>
      </c>
      <c r="B1139">
        <v>2035</v>
      </c>
      <c r="C1139" s="1" t="s">
        <v>212</v>
      </c>
      <c r="D1139" s="1" t="s">
        <v>118</v>
      </c>
      <c r="E1139" s="1">
        <v>453.00154300000003</v>
      </c>
      <c r="F1139" s="1">
        <v>2.6868080000000001</v>
      </c>
      <c r="G1139" s="1">
        <v>3.5239210000000001</v>
      </c>
      <c r="H1139" s="1">
        <v>1.629483</v>
      </c>
    </row>
    <row r="1140" spans="1:8" x14ac:dyDescent="0.25">
      <c r="A1140">
        <v>67</v>
      </c>
      <c r="B1140">
        <v>2035</v>
      </c>
      <c r="C1140" s="1" t="s">
        <v>212</v>
      </c>
      <c r="D1140" s="1" t="s">
        <v>216</v>
      </c>
      <c r="E1140" s="1">
        <v>437.859375</v>
      </c>
      <c r="F1140" s="1">
        <v>2.4996529999999999</v>
      </c>
      <c r="G1140" s="1">
        <v>3.354187</v>
      </c>
      <c r="H1140" s="1">
        <v>1.5893809999999999</v>
      </c>
    </row>
    <row r="1141" spans="1:8" x14ac:dyDescent="0.25">
      <c r="A1141">
        <v>67</v>
      </c>
      <c r="B1141">
        <v>2035</v>
      </c>
      <c r="C1141" s="1" t="s">
        <v>212</v>
      </c>
      <c r="D1141" s="1" t="s">
        <v>217</v>
      </c>
      <c r="E1141" s="1">
        <v>449.23587300000003</v>
      </c>
      <c r="F1141" s="1">
        <v>2.6398410000000001</v>
      </c>
      <c r="G1141" s="1">
        <v>3.5152770000000002</v>
      </c>
      <c r="H1141" s="1">
        <v>1.6330480000000001</v>
      </c>
    </row>
    <row r="1142" spans="1:8" x14ac:dyDescent="0.25">
      <c r="A1142">
        <v>67</v>
      </c>
      <c r="B1142">
        <v>2035</v>
      </c>
      <c r="C1142" s="1" t="s">
        <v>212</v>
      </c>
      <c r="D1142" s="1" t="s">
        <v>218</v>
      </c>
      <c r="E1142" s="1">
        <v>447.217173</v>
      </c>
      <c r="F1142" s="1">
        <v>2.614271</v>
      </c>
      <c r="G1142" s="1">
        <v>3.5011809999999999</v>
      </c>
      <c r="H1142" s="1">
        <v>1.6309419999999999</v>
      </c>
    </row>
    <row r="1143" spans="1:8" x14ac:dyDescent="0.25">
      <c r="A1143">
        <v>67</v>
      </c>
      <c r="B1143">
        <v>2035</v>
      </c>
      <c r="C1143" s="1" t="s">
        <v>212</v>
      </c>
      <c r="D1143" s="1" t="s">
        <v>219</v>
      </c>
      <c r="E1143" s="1">
        <v>443.83156600000001</v>
      </c>
      <c r="F1143" s="1">
        <v>2.573232</v>
      </c>
      <c r="G1143" s="1">
        <v>3.449821</v>
      </c>
      <c r="H1143" s="1">
        <v>1.613996</v>
      </c>
    </row>
    <row r="1144" spans="1:8" x14ac:dyDescent="0.25">
      <c r="A1144">
        <v>67</v>
      </c>
      <c r="B1144">
        <v>2035</v>
      </c>
      <c r="C1144" s="1" t="s">
        <v>212</v>
      </c>
      <c r="D1144" s="1" t="s">
        <v>220</v>
      </c>
      <c r="E1144" s="1">
        <v>445.81969400000003</v>
      </c>
      <c r="F1144" s="1">
        <v>2.597407</v>
      </c>
      <c r="G1144" s="1">
        <v>3.4269069999999999</v>
      </c>
      <c r="H1144" s="1">
        <v>1.6032820000000001</v>
      </c>
    </row>
    <row r="1145" spans="1:8" x14ac:dyDescent="0.25">
      <c r="A1145">
        <v>67</v>
      </c>
      <c r="B1145">
        <v>2035</v>
      </c>
      <c r="C1145" s="1" t="s">
        <v>212</v>
      </c>
      <c r="D1145" s="1" t="s">
        <v>138</v>
      </c>
      <c r="E1145" s="1">
        <v>448.06782600000003</v>
      </c>
      <c r="F1145" s="1">
        <v>2.6247880000000001</v>
      </c>
      <c r="G1145" s="1">
        <v>3.4747370000000002</v>
      </c>
      <c r="H1145" s="1">
        <v>1.6182799999999999</v>
      </c>
    </row>
    <row r="1146" spans="1:8" x14ac:dyDescent="0.25">
      <c r="A1146">
        <v>67</v>
      </c>
      <c r="B1146">
        <v>2035</v>
      </c>
      <c r="C1146" s="1" t="s">
        <v>212</v>
      </c>
      <c r="D1146" s="1" t="s">
        <v>221</v>
      </c>
      <c r="E1146" s="1">
        <v>444.58234299999998</v>
      </c>
      <c r="F1146" s="1">
        <v>2.5821360000000002</v>
      </c>
      <c r="G1146" s="1">
        <v>3.4234550000000001</v>
      </c>
      <c r="H1146" s="1">
        <v>1.6024400000000001</v>
      </c>
    </row>
    <row r="1147" spans="1:8" x14ac:dyDescent="0.25">
      <c r="A1147">
        <v>67</v>
      </c>
      <c r="B1147">
        <v>2035</v>
      </c>
      <c r="C1147" s="1" t="s">
        <v>212</v>
      </c>
      <c r="D1147" s="1" t="s">
        <v>222</v>
      </c>
      <c r="E1147" s="1">
        <v>446.689166</v>
      </c>
      <c r="F1147" s="1">
        <v>2.607974</v>
      </c>
      <c r="G1147" s="1">
        <v>3.4398209999999998</v>
      </c>
      <c r="H1147" s="1">
        <v>1.60961</v>
      </c>
    </row>
    <row r="1148" spans="1:8" x14ac:dyDescent="0.25">
      <c r="A1148">
        <v>67</v>
      </c>
      <c r="B1148">
        <v>2035</v>
      </c>
      <c r="C1148" s="1" t="s">
        <v>212</v>
      </c>
      <c r="D1148" s="1" t="s">
        <v>139</v>
      </c>
      <c r="E1148" s="1">
        <v>447.56546100000003</v>
      </c>
      <c r="F1148" s="1">
        <v>2.6186250000000002</v>
      </c>
      <c r="G1148" s="1">
        <v>3.5042909999999998</v>
      </c>
      <c r="H1148" s="1">
        <v>1.631632</v>
      </c>
    </row>
    <row r="1149" spans="1:8" x14ac:dyDescent="0.25">
      <c r="A1149">
        <v>67</v>
      </c>
      <c r="B1149">
        <v>2035</v>
      </c>
      <c r="C1149" s="1" t="s">
        <v>212</v>
      </c>
      <c r="D1149" s="1" t="s">
        <v>140</v>
      </c>
      <c r="E1149" s="1">
        <v>448.247387</v>
      </c>
      <c r="F1149" s="1">
        <v>2.62717</v>
      </c>
      <c r="G1149" s="1">
        <v>3.466234</v>
      </c>
      <c r="H1149" s="1">
        <v>1.6170990000000001</v>
      </c>
    </row>
    <row r="1150" spans="1:8" x14ac:dyDescent="0.25">
      <c r="A1150">
        <v>67</v>
      </c>
      <c r="B1150">
        <v>2035</v>
      </c>
      <c r="C1150" s="1" t="s">
        <v>212</v>
      </c>
      <c r="D1150" s="1" t="s">
        <v>141</v>
      </c>
      <c r="E1150" s="1">
        <v>448.13670300000001</v>
      </c>
      <c r="F1150" s="1">
        <v>2.6258149999999998</v>
      </c>
      <c r="G1150" s="1">
        <v>3.467441</v>
      </c>
      <c r="H1150" s="1">
        <v>1.6172139999999999</v>
      </c>
    </row>
    <row r="1151" spans="1:8" x14ac:dyDescent="0.25">
      <c r="A1151">
        <v>67</v>
      </c>
      <c r="B1151">
        <v>2035</v>
      </c>
      <c r="C1151" s="1" t="s">
        <v>212</v>
      </c>
      <c r="D1151" s="1" t="s">
        <v>142</v>
      </c>
      <c r="E1151" s="1">
        <v>448.43142</v>
      </c>
      <c r="F1151" s="1">
        <v>2.6294559999999998</v>
      </c>
      <c r="G1151" s="1">
        <v>3.4875240000000001</v>
      </c>
      <c r="H1151" s="1">
        <v>1.6255310000000001</v>
      </c>
    </row>
    <row r="1152" spans="1:8" x14ac:dyDescent="0.25">
      <c r="A1152">
        <v>67</v>
      </c>
      <c r="B1152">
        <v>2035</v>
      </c>
      <c r="C1152" s="1" t="s">
        <v>212</v>
      </c>
      <c r="D1152" s="1" t="s">
        <v>143</v>
      </c>
      <c r="E1152" s="1">
        <v>448.37314700000002</v>
      </c>
      <c r="F1152" s="1">
        <v>2.6287349999999998</v>
      </c>
      <c r="G1152" s="1">
        <v>3.4671099999999999</v>
      </c>
      <c r="H1152" s="1">
        <v>1.6172010000000001</v>
      </c>
    </row>
    <row r="1153" spans="1:8" x14ac:dyDescent="0.25">
      <c r="A1153">
        <v>67</v>
      </c>
      <c r="B1153">
        <v>2035</v>
      </c>
      <c r="C1153" s="1" t="s">
        <v>212</v>
      </c>
      <c r="D1153" s="1" t="s">
        <v>144</v>
      </c>
      <c r="E1153" s="1">
        <v>448.51058599999999</v>
      </c>
      <c r="F1153" s="1">
        <v>2.630547</v>
      </c>
      <c r="G1153" s="1">
        <v>3.4916619999999998</v>
      </c>
      <c r="H1153" s="1">
        <v>1.6267579999999999</v>
      </c>
    </row>
    <row r="1154" spans="1:8" x14ac:dyDescent="0.25">
      <c r="A1154">
        <v>67</v>
      </c>
      <c r="B1154">
        <v>2035</v>
      </c>
      <c r="C1154" s="1" t="s">
        <v>212</v>
      </c>
      <c r="D1154" s="1" t="s">
        <v>145</v>
      </c>
      <c r="E1154" s="1">
        <v>448.53095200000001</v>
      </c>
      <c r="F1154" s="1">
        <v>2.630687</v>
      </c>
      <c r="G1154" s="1">
        <v>3.4843649999999999</v>
      </c>
      <c r="H1154" s="1">
        <v>1.6241380000000001</v>
      </c>
    </row>
    <row r="1155" spans="1:8" x14ac:dyDescent="0.25">
      <c r="A1155">
        <v>67</v>
      </c>
      <c r="B1155">
        <v>2035</v>
      </c>
      <c r="C1155" s="1" t="s">
        <v>212</v>
      </c>
      <c r="D1155" s="1" t="s">
        <v>146</v>
      </c>
      <c r="E1155" s="1">
        <v>448.67486100000002</v>
      </c>
      <c r="F1155" s="1">
        <v>2.6328619999999998</v>
      </c>
      <c r="G1155" s="1">
        <v>3.513941</v>
      </c>
      <c r="H1155" s="1">
        <v>1.636352</v>
      </c>
    </row>
    <row r="1156" spans="1:8" x14ac:dyDescent="0.25">
      <c r="A1156">
        <v>67</v>
      </c>
      <c r="B1156">
        <v>2035</v>
      </c>
      <c r="C1156" s="1" t="s">
        <v>212</v>
      </c>
      <c r="D1156" s="1" t="s">
        <v>223</v>
      </c>
      <c r="E1156" s="1">
        <v>448.711164</v>
      </c>
      <c r="F1156" s="1">
        <v>2.632997</v>
      </c>
      <c r="G1156" s="1">
        <v>3.4870709999999998</v>
      </c>
      <c r="H1156" s="1">
        <v>1.6240600000000001</v>
      </c>
    </row>
    <row r="1157" spans="1:8" x14ac:dyDescent="0.25">
      <c r="A1157">
        <v>67</v>
      </c>
      <c r="B1157">
        <v>2035</v>
      </c>
      <c r="C1157" s="1" t="s">
        <v>212</v>
      </c>
      <c r="D1157" s="1" t="s">
        <v>224</v>
      </c>
      <c r="E1157" s="1">
        <v>448.74360999999999</v>
      </c>
      <c r="F1157" s="1">
        <v>2.633724</v>
      </c>
      <c r="G1157" s="1">
        <v>3.520213</v>
      </c>
      <c r="H1157" s="1">
        <v>1.636323</v>
      </c>
    </row>
    <row r="1158" spans="1:8" x14ac:dyDescent="0.25">
      <c r="A1158">
        <v>67</v>
      </c>
      <c r="B1158">
        <v>2035</v>
      </c>
      <c r="C1158" s="1" t="s">
        <v>212</v>
      </c>
      <c r="D1158" s="1" t="s">
        <v>225</v>
      </c>
      <c r="E1158" s="1">
        <v>448.86532499999998</v>
      </c>
      <c r="F1158" s="1">
        <v>2.6349360000000002</v>
      </c>
      <c r="G1158" s="1">
        <v>3.4854880000000001</v>
      </c>
      <c r="H1158" s="1">
        <v>1.6231409999999999</v>
      </c>
    </row>
    <row r="1159" spans="1:8" x14ac:dyDescent="0.25">
      <c r="A1159">
        <v>67</v>
      </c>
      <c r="B1159">
        <v>2035</v>
      </c>
      <c r="C1159" s="1" t="s">
        <v>212</v>
      </c>
      <c r="D1159" s="1" t="s">
        <v>226</v>
      </c>
      <c r="E1159" s="1">
        <v>448.86532499999998</v>
      </c>
      <c r="F1159" s="1">
        <v>2.6349360000000002</v>
      </c>
      <c r="G1159" s="1">
        <v>3.4854880000000001</v>
      </c>
      <c r="H1159" s="1">
        <v>1.6231409999999999</v>
      </c>
    </row>
    <row r="1160" spans="1:8" x14ac:dyDescent="0.25">
      <c r="A1160">
        <v>67</v>
      </c>
      <c r="B1160">
        <v>2035</v>
      </c>
      <c r="C1160" s="1" t="s">
        <v>212</v>
      </c>
      <c r="D1160" s="1" t="s">
        <v>227</v>
      </c>
      <c r="E1160" s="1">
        <v>446.80737299999998</v>
      </c>
      <c r="F1160" s="1">
        <v>2.6090930000000001</v>
      </c>
      <c r="G1160" s="1">
        <v>3.4740839999999999</v>
      </c>
      <c r="H1160" s="1">
        <v>1.6184259999999999</v>
      </c>
    </row>
    <row r="1161" spans="1:8" x14ac:dyDescent="0.25">
      <c r="A1161">
        <v>67</v>
      </c>
      <c r="B1161">
        <v>2035</v>
      </c>
      <c r="C1161" s="1" t="s">
        <v>212</v>
      </c>
      <c r="D1161" s="1" t="s">
        <v>228</v>
      </c>
      <c r="E1161" s="1">
        <v>441.98726699999997</v>
      </c>
      <c r="F1161" s="1">
        <v>2.5498699999999999</v>
      </c>
      <c r="G1161" s="1">
        <v>3.485363</v>
      </c>
      <c r="H1161" s="1">
        <v>1.6324369999999999</v>
      </c>
    </row>
    <row r="1162" spans="1:8" x14ac:dyDescent="0.25">
      <c r="A1162">
        <v>67</v>
      </c>
      <c r="B1162">
        <v>2035</v>
      </c>
      <c r="C1162" s="1" t="s">
        <v>212</v>
      </c>
      <c r="D1162" s="1" t="s">
        <v>229</v>
      </c>
      <c r="E1162" s="1">
        <v>447.24377399999997</v>
      </c>
      <c r="F1162" s="1">
        <v>2.6144989999999999</v>
      </c>
      <c r="G1162" s="1">
        <v>3.4722149999999998</v>
      </c>
      <c r="H1162" s="1">
        <v>1.6174900000000001</v>
      </c>
    </row>
    <row r="1163" spans="1:8" x14ac:dyDescent="0.25">
      <c r="A1163">
        <v>67</v>
      </c>
      <c r="B1163">
        <v>2035</v>
      </c>
      <c r="C1163" s="1" t="s">
        <v>212</v>
      </c>
      <c r="D1163" s="1" t="s">
        <v>230</v>
      </c>
      <c r="E1163" s="1">
        <v>443.44815399999999</v>
      </c>
      <c r="F1163" s="1">
        <v>2.5676969999999999</v>
      </c>
      <c r="G1163" s="1">
        <v>3.5104129999999998</v>
      </c>
      <c r="H1163" s="1">
        <v>1.6378809999999999</v>
      </c>
    </row>
    <row r="1164" spans="1:8" x14ac:dyDescent="0.25">
      <c r="A1164">
        <v>67</v>
      </c>
      <c r="B1164">
        <v>2035</v>
      </c>
      <c r="C1164" s="1" t="s">
        <v>212</v>
      </c>
      <c r="D1164" s="1" t="s">
        <v>231</v>
      </c>
      <c r="E1164" s="1">
        <v>440.85262799999998</v>
      </c>
      <c r="F1164" s="1">
        <v>2.5368170000000001</v>
      </c>
      <c r="G1164" s="1">
        <v>3.4128919999999998</v>
      </c>
      <c r="H1164" s="1">
        <v>1.6088800000000001</v>
      </c>
    </row>
    <row r="1165" spans="1:8" x14ac:dyDescent="0.25">
      <c r="A1165">
        <v>67</v>
      </c>
      <c r="B1165">
        <v>2035</v>
      </c>
      <c r="C1165" s="1" t="s">
        <v>212</v>
      </c>
      <c r="D1165" s="1" t="s">
        <v>232</v>
      </c>
      <c r="E1165" s="1">
        <v>442.47397599999999</v>
      </c>
      <c r="F1165" s="1">
        <v>2.556365</v>
      </c>
      <c r="G1165" s="1">
        <v>3.4688819999999998</v>
      </c>
      <c r="H1165" s="1">
        <v>1.62178</v>
      </c>
    </row>
    <row r="1166" spans="1:8" x14ac:dyDescent="0.25">
      <c r="A1166">
        <v>67</v>
      </c>
      <c r="B1166">
        <v>2035</v>
      </c>
      <c r="C1166" s="1" t="s">
        <v>212</v>
      </c>
      <c r="D1166" s="1" t="s">
        <v>233</v>
      </c>
      <c r="E1166" s="1">
        <v>447.414736</v>
      </c>
      <c r="F1166" s="1">
        <v>2.6166800000000001</v>
      </c>
      <c r="G1166" s="1">
        <v>3.4717319999999998</v>
      </c>
      <c r="H1166" s="1">
        <v>1.6178889999999999</v>
      </c>
    </row>
    <row r="1167" spans="1:8" x14ac:dyDescent="0.25">
      <c r="A1167">
        <v>67</v>
      </c>
      <c r="B1167">
        <v>2035</v>
      </c>
      <c r="C1167" s="1" t="s">
        <v>212</v>
      </c>
      <c r="D1167" s="1" t="s">
        <v>234</v>
      </c>
      <c r="E1167" s="1">
        <v>444.11071099999998</v>
      </c>
      <c r="F1167" s="1">
        <v>2.576174</v>
      </c>
      <c r="G1167" s="1">
        <v>3.426148</v>
      </c>
      <c r="H1167" s="1">
        <v>1.604498</v>
      </c>
    </row>
    <row r="1168" spans="1:8" x14ac:dyDescent="0.25">
      <c r="A1168">
        <v>67</v>
      </c>
      <c r="B1168">
        <v>2035</v>
      </c>
      <c r="C1168" s="1" t="s">
        <v>212</v>
      </c>
      <c r="D1168" s="1" t="s">
        <v>235</v>
      </c>
      <c r="E1168" s="1">
        <v>446.05359700000002</v>
      </c>
      <c r="F1168" s="1">
        <v>2.5999289999999999</v>
      </c>
      <c r="G1168" s="1">
        <v>3.4379900000000001</v>
      </c>
      <c r="H1168" s="1">
        <v>1.608703</v>
      </c>
    </row>
    <row r="1169" spans="1:8" x14ac:dyDescent="0.25">
      <c r="A1169">
        <v>67</v>
      </c>
      <c r="B1169">
        <v>2035</v>
      </c>
      <c r="C1169" s="1" t="s">
        <v>212</v>
      </c>
      <c r="D1169" s="1" t="s">
        <v>236</v>
      </c>
      <c r="E1169" s="1">
        <v>444.79530999999997</v>
      </c>
      <c r="F1169" s="1">
        <v>2.5843910000000001</v>
      </c>
      <c r="G1169" s="1">
        <v>3.5139320000000001</v>
      </c>
      <c r="H1169" s="1">
        <v>1.6367700000000001</v>
      </c>
    </row>
    <row r="1170" spans="1:8" x14ac:dyDescent="0.25">
      <c r="A1170">
        <v>67</v>
      </c>
      <c r="B1170">
        <v>2035</v>
      </c>
      <c r="C1170" s="1" t="s">
        <v>212</v>
      </c>
      <c r="D1170" s="1" t="s">
        <v>237</v>
      </c>
      <c r="E1170" s="1">
        <v>447.62366200000002</v>
      </c>
      <c r="F1170" s="1">
        <v>2.6192679999999999</v>
      </c>
      <c r="G1170" s="1">
        <v>3.471714</v>
      </c>
      <c r="H1170" s="1">
        <v>1.6178809999999999</v>
      </c>
    </row>
    <row r="1171" spans="1:8" x14ac:dyDescent="0.25">
      <c r="A1171">
        <v>67</v>
      </c>
      <c r="B1171">
        <v>2035</v>
      </c>
      <c r="C1171" s="1" t="s">
        <v>212</v>
      </c>
      <c r="D1171" s="1" t="s">
        <v>238</v>
      </c>
      <c r="E1171" s="1">
        <v>445.73612700000001</v>
      </c>
      <c r="F1171" s="1">
        <v>2.5955970000000002</v>
      </c>
      <c r="G1171" s="1">
        <v>3.4865940000000002</v>
      </c>
      <c r="H1171" s="1">
        <v>1.624358</v>
      </c>
    </row>
    <row r="1172" spans="1:8" x14ac:dyDescent="0.25">
      <c r="A1172">
        <v>67</v>
      </c>
      <c r="B1172">
        <v>2035</v>
      </c>
      <c r="C1172" s="1" t="s">
        <v>212</v>
      </c>
      <c r="D1172" s="1" t="s">
        <v>147</v>
      </c>
      <c r="E1172" s="1">
        <v>447.79746499999999</v>
      </c>
      <c r="F1172" s="1">
        <v>2.621432</v>
      </c>
      <c r="G1172" s="1">
        <v>3.4713419999999999</v>
      </c>
      <c r="H1172" s="1">
        <v>1.6176200000000001</v>
      </c>
    </row>
    <row r="1173" spans="1:8" x14ac:dyDescent="0.25">
      <c r="A1173">
        <v>67</v>
      </c>
      <c r="B1173">
        <v>2035</v>
      </c>
      <c r="C1173" s="1" t="s">
        <v>212</v>
      </c>
      <c r="D1173" s="1" t="s">
        <v>239</v>
      </c>
      <c r="E1173" s="1">
        <v>446.64988299999999</v>
      </c>
      <c r="F1173" s="1">
        <v>2.6071810000000002</v>
      </c>
      <c r="G1173" s="1">
        <v>3.4869430000000001</v>
      </c>
      <c r="H1173" s="1">
        <v>1.622698</v>
      </c>
    </row>
    <row r="1174" spans="1:8" x14ac:dyDescent="0.25">
      <c r="A1174">
        <v>67</v>
      </c>
      <c r="B1174">
        <v>2035</v>
      </c>
      <c r="C1174" s="1" t="s">
        <v>212</v>
      </c>
      <c r="D1174" s="1" t="s">
        <v>148</v>
      </c>
      <c r="E1174" s="1">
        <v>447.93147900000002</v>
      </c>
      <c r="F1174" s="1">
        <v>2.6231019999999998</v>
      </c>
      <c r="G1174" s="1">
        <v>3.470615</v>
      </c>
      <c r="H1174" s="1">
        <v>1.6174930000000001</v>
      </c>
    </row>
    <row r="1175" spans="1:8" x14ac:dyDescent="0.25">
      <c r="A1175">
        <v>67</v>
      </c>
      <c r="B1175">
        <v>2035</v>
      </c>
      <c r="C1175" s="1" t="s">
        <v>212</v>
      </c>
      <c r="D1175" s="1" t="s">
        <v>149</v>
      </c>
      <c r="E1175" s="1">
        <v>449.246599</v>
      </c>
      <c r="F1175" s="1">
        <v>2.639942</v>
      </c>
      <c r="G1175" s="1">
        <v>3.5345800000000001</v>
      </c>
      <c r="H1175" s="1">
        <v>1.6395770000000001</v>
      </c>
    </row>
    <row r="1176" spans="1:8" x14ac:dyDescent="0.25">
      <c r="A1176">
        <v>67</v>
      </c>
      <c r="B1176">
        <v>2035</v>
      </c>
      <c r="C1176" s="1" t="s">
        <v>212</v>
      </c>
      <c r="D1176" s="1" t="s">
        <v>240</v>
      </c>
      <c r="E1176" s="1">
        <v>445.14659699999999</v>
      </c>
      <c r="F1176" s="1">
        <v>2.5894490000000001</v>
      </c>
      <c r="G1176" s="1">
        <v>3.4246989999999999</v>
      </c>
      <c r="H1176" s="1">
        <v>1.601691</v>
      </c>
    </row>
    <row r="1177" spans="1:8" x14ac:dyDescent="0.25">
      <c r="A1177">
        <v>67</v>
      </c>
      <c r="B1177">
        <v>2035</v>
      </c>
      <c r="C1177" s="1" t="s">
        <v>212</v>
      </c>
      <c r="D1177" s="1" t="s">
        <v>241</v>
      </c>
      <c r="E1177" s="1">
        <v>447.71119199999998</v>
      </c>
      <c r="F1177" s="1">
        <v>2.620479</v>
      </c>
      <c r="G1177" s="1">
        <v>3.4827539999999999</v>
      </c>
      <c r="H1177" s="1">
        <v>1.6251249999999999</v>
      </c>
    </row>
    <row r="1178" spans="1:8" x14ac:dyDescent="0.25">
      <c r="A1178">
        <v>67</v>
      </c>
      <c r="B1178">
        <v>2035</v>
      </c>
      <c r="C1178" s="1" t="s">
        <v>212</v>
      </c>
      <c r="D1178" s="1" t="s">
        <v>150</v>
      </c>
      <c r="E1178" s="1">
        <v>443.41447299999999</v>
      </c>
      <c r="F1178" s="1">
        <v>2.5682360000000002</v>
      </c>
      <c r="G1178" s="1">
        <v>3.4428960000000002</v>
      </c>
      <c r="H1178" s="1">
        <v>1.6108800000000001</v>
      </c>
    </row>
    <row r="1179" spans="1:8" x14ac:dyDescent="0.25">
      <c r="A1179">
        <v>67</v>
      </c>
      <c r="B1179">
        <v>2035</v>
      </c>
      <c r="C1179" s="1" t="s">
        <v>212</v>
      </c>
      <c r="D1179" s="1" t="s">
        <v>242</v>
      </c>
      <c r="E1179" s="1">
        <v>441.005223</v>
      </c>
      <c r="F1179" s="1">
        <v>2.5383089999999999</v>
      </c>
      <c r="G1179" s="1">
        <v>3.36077</v>
      </c>
      <c r="H1179" s="1">
        <v>1.5816399999999999</v>
      </c>
    </row>
    <row r="1180" spans="1:8" x14ac:dyDescent="0.25">
      <c r="A1180">
        <v>67</v>
      </c>
      <c r="B1180">
        <v>2035</v>
      </c>
      <c r="C1180" s="1" t="s">
        <v>212</v>
      </c>
      <c r="D1180" s="1" t="s">
        <v>151</v>
      </c>
      <c r="E1180" s="1">
        <v>448.123583</v>
      </c>
      <c r="F1180" s="1">
        <v>2.6260690000000002</v>
      </c>
      <c r="G1180" s="1">
        <v>3.430777</v>
      </c>
      <c r="H1180" s="1">
        <v>1.602743</v>
      </c>
    </row>
    <row r="1181" spans="1:8" x14ac:dyDescent="0.25">
      <c r="A1181">
        <v>67</v>
      </c>
      <c r="B1181">
        <v>2035</v>
      </c>
      <c r="C1181" s="1" t="s">
        <v>212</v>
      </c>
      <c r="D1181" s="1" t="s">
        <v>243</v>
      </c>
      <c r="E1181" s="1">
        <v>445.10591699999998</v>
      </c>
      <c r="F1181" s="1">
        <v>2.5903849999999999</v>
      </c>
      <c r="G1181" s="1">
        <v>3.3607369999999999</v>
      </c>
      <c r="H1181" s="1">
        <v>1.578613</v>
      </c>
    </row>
    <row r="1182" spans="1:8" x14ac:dyDescent="0.25">
      <c r="A1182">
        <v>67</v>
      </c>
      <c r="B1182">
        <v>2035</v>
      </c>
      <c r="C1182" s="1" t="s">
        <v>212</v>
      </c>
      <c r="D1182" s="1" t="s">
        <v>152</v>
      </c>
      <c r="E1182" s="1">
        <v>446.02570700000001</v>
      </c>
      <c r="F1182" s="1">
        <v>2.5994009999999999</v>
      </c>
      <c r="G1182" s="1">
        <v>3.4571559999999999</v>
      </c>
      <c r="H1182" s="1">
        <v>1.61402</v>
      </c>
    </row>
    <row r="1183" spans="1:8" x14ac:dyDescent="0.25">
      <c r="A1183">
        <v>67</v>
      </c>
      <c r="B1183">
        <v>2035</v>
      </c>
      <c r="C1183" s="1" t="s">
        <v>212</v>
      </c>
      <c r="D1183" s="1" t="s">
        <v>153</v>
      </c>
      <c r="E1183" s="1">
        <v>448.90839899999997</v>
      </c>
      <c r="F1183" s="1">
        <v>2.6358709999999999</v>
      </c>
      <c r="G1183" s="1">
        <v>3.4296609999999998</v>
      </c>
      <c r="H1183" s="1">
        <v>1.6019019999999999</v>
      </c>
    </row>
    <row r="1184" spans="1:8" x14ac:dyDescent="0.25">
      <c r="A1184">
        <v>67</v>
      </c>
      <c r="B1184">
        <v>2035</v>
      </c>
      <c r="C1184" s="1" t="s">
        <v>212</v>
      </c>
      <c r="D1184" s="1" t="s">
        <v>154</v>
      </c>
      <c r="E1184" s="1">
        <v>448.32908099999997</v>
      </c>
      <c r="F1184" s="1">
        <v>2.6282480000000001</v>
      </c>
      <c r="G1184" s="1">
        <v>3.4432260000000001</v>
      </c>
      <c r="H1184" s="1">
        <v>1.6074850000000001</v>
      </c>
    </row>
    <row r="1185" spans="1:8" x14ac:dyDescent="0.25">
      <c r="A1185">
        <v>67</v>
      </c>
      <c r="B1185">
        <v>2035</v>
      </c>
      <c r="C1185" s="1" t="s">
        <v>212</v>
      </c>
      <c r="D1185" s="1" t="s">
        <v>155</v>
      </c>
      <c r="E1185" s="1">
        <v>449.54425700000002</v>
      </c>
      <c r="F1185" s="1">
        <v>2.6436419999999998</v>
      </c>
      <c r="G1185" s="1">
        <v>3.4487350000000001</v>
      </c>
      <c r="H1185" s="1">
        <v>1.6074109999999999</v>
      </c>
    </row>
    <row r="1186" spans="1:8" x14ac:dyDescent="0.25">
      <c r="A1186">
        <v>67</v>
      </c>
      <c r="B1186">
        <v>2035</v>
      </c>
      <c r="C1186" s="1" t="s">
        <v>212</v>
      </c>
      <c r="D1186" s="1" t="s">
        <v>156</v>
      </c>
      <c r="E1186" s="1">
        <v>449.46157599999998</v>
      </c>
      <c r="F1186" s="1">
        <v>2.6423100000000002</v>
      </c>
      <c r="G1186" s="1">
        <v>3.4605649999999999</v>
      </c>
      <c r="H1186" s="1">
        <v>1.6107070000000001</v>
      </c>
    </row>
    <row r="1187" spans="1:8" x14ac:dyDescent="0.25">
      <c r="A1187">
        <v>67</v>
      </c>
      <c r="B1187">
        <v>2035</v>
      </c>
      <c r="C1187" s="1" t="s">
        <v>212</v>
      </c>
      <c r="D1187" s="1" t="s">
        <v>157</v>
      </c>
      <c r="E1187" s="1">
        <v>449.80032999999997</v>
      </c>
      <c r="F1187" s="1">
        <v>2.646779</v>
      </c>
      <c r="G1187" s="1">
        <v>3.4531610000000001</v>
      </c>
      <c r="H1187" s="1">
        <v>1.608579</v>
      </c>
    </row>
    <row r="1188" spans="1:8" x14ac:dyDescent="0.25">
      <c r="A1188">
        <v>67</v>
      </c>
      <c r="B1188">
        <v>2035</v>
      </c>
      <c r="C1188" s="1" t="s">
        <v>212</v>
      </c>
      <c r="D1188" s="1" t="s">
        <v>158</v>
      </c>
      <c r="E1188" s="1">
        <v>449.83728600000001</v>
      </c>
      <c r="F1188" s="1">
        <v>2.6468280000000002</v>
      </c>
      <c r="G1188" s="1">
        <v>3.4818509999999998</v>
      </c>
      <c r="H1188" s="1">
        <v>1.618136</v>
      </c>
    </row>
    <row r="1189" spans="1:8" x14ac:dyDescent="0.25">
      <c r="A1189">
        <v>67</v>
      </c>
      <c r="B1189">
        <v>2035</v>
      </c>
      <c r="C1189" s="1" t="s">
        <v>212</v>
      </c>
      <c r="D1189" s="1" t="s">
        <v>159</v>
      </c>
      <c r="E1189" s="1">
        <v>450.13210199999997</v>
      </c>
      <c r="F1189" s="1">
        <v>2.6505719999999999</v>
      </c>
      <c r="G1189" s="1">
        <v>3.4787439999999998</v>
      </c>
      <c r="H1189" s="1">
        <v>1.6157999999999999</v>
      </c>
    </row>
    <row r="1190" spans="1:8" x14ac:dyDescent="0.25">
      <c r="A1190">
        <v>67</v>
      </c>
      <c r="B1190">
        <v>2035</v>
      </c>
      <c r="C1190" s="1" t="s">
        <v>212</v>
      </c>
      <c r="D1190" s="1" t="s">
        <v>244</v>
      </c>
      <c r="E1190" s="1">
        <v>450.320628</v>
      </c>
      <c r="F1190" s="1">
        <v>2.653543</v>
      </c>
      <c r="G1190" s="1">
        <v>3.456553</v>
      </c>
      <c r="H1190" s="1">
        <v>1.6081129999999999</v>
      </c>
    </row>
    <row r="1191" spans="1:8" x14ac:dyDescent="0.25">
      <c r="A1191">
        <v>67</v>
      </c>
      <c r="B1191">
        <v>2035</v>
      </c>
      <c r="C1191" s="1" t="s">
        <v>212</v>
      </c>
      <c r="D1191" s="1" t="s">
        <v>245</v>
      </c>
      <c r="E1191" s="1">
        <v>450.44470100000001</v>
      </c>
      <c r="F1191" s="1">
        <v>2.6545269999999999</v>
      </c>
      <c r="G1191" s="1">
        <v>3.4885869999999999</v>
      </c>
      <c r="H1191" s="1">
        <v>1.618857</v>
      </c>
    </row>
    <row r="1192" spans="1:8" x14ac:dyDescent="0.25">
      <c r="A1192">
        <v>67</v>
      </c>
      <c r="B1192">
        <v>2035</v>
      </c>
      <c r="C1192" s="1" t="s">
        <v>212</v>
      </c>
      <c r="D1192" s="1" t="s">
        <v>246</v>
      </c>
      <c r="E1192" s="1">
        <v>450.86163299999998</v>
      </c>
      <c r="F1192" s="1">
        <v>2.6602790000000001</v>
      </c>
      <c r="G1192" s="1">
        <v>3.4626320000000002</v>
      </c>
      <c r="H1192" s="1">
        <v>1.610463</v>
      </c>
    </row>
    <row r="1193" spans="1:8" x14ac:dyDescent="0.25">
      <c r="A1193">
        <v>67</v>
      </c>
      <c r="B1193">
        <v>2035</v>
      </c>
      <c r="C1193" s="1" t="s">
        <v>212</v>
      </c>
      <c r="D1193" s="1" t="s">
        <v>247</v>
      </c>
      <c r="E1193" s="1">
        <v>450.86163299999998</v>
      </c>
      <c r="F1193" s="1">
        <v>2.6602790000000001</v>
      </c>
      <c r="G1193" s="1">
        <v>3.4626320000000002</v>
      </c>
      <c r="H1193" s="1">
        <v>1.610463</v>
      </c>
    </row>
    <row r="1194" spans="1:8" x14ac:dyDescent="0.25">
      <c r="A1194">
        <v>67</v>
      </c>
      <c r="B1194">
        <v>2035</v>
      </c>
      <c r="C1194" s="1" t="s">
        <v>212</v>
      </c>
      <c r="D1194" s="1" t="s">
        <v>248</v>
      </c>
      <c r="E1194" s="1">
        <v>426.24791599999998</v>
      </c>
      <c r="F1194" s="1">
        <v>2.3503660000000002</v>
      </c>
      <c r="G1194" s="1">
        <v>3.2447240000000002</v>
      </c>
      <c r="H1194" s="1">
        <v>1.5611060000000001</v>
      </c>
    </row>
    <row r="1195" spans="1:8" x14ac:dyDescent="0.25">
      <c r="A1195">
        <v>67</v>
      </c>
      <c r="B1195">
        <v>2035</v>
      </c>
      <c r="C1195" s="1" t="s">
        <v>212</v>
      </c>
      <c r="D1195" s="1" t="s">
        <v>249</v>
      </c>
      <c r="E1195" s="1">
        <v>425.80318199999999</v>
      </c>
      <c r="F1195" s="1">
        <v>2.344595</v>
      </c>
      <c r="G1195" s="1">
        <v>3.2616040000000002</v>
      </c>
      <c r="H1195" s="1">
        <v>1.5658270000000001</v>
      </c>
    </row>
    <row r="1196" spans="1:8" x14ac:dyDescent="0.25">
      <c r="A1196">
        <v>67</v>
      </c>
      <c r="B1196">
        <v>2035</v>
      </c>
      <c r="C1196" s="1" t="s">
        <v>212</v>
      </c>
      <c r="D1196" s="1" t="s">
        <v>161</v>
      </c>
      <c r="E1196" s="1">
        <v>442.00259299999999</v>
      </c>
      <c r="F1196" s="1">
        <v>2.5505810000000002</v>
      </c>
      <c r="G1196" s="1">
        <v>3.3708710000000002</v>
      </c>
      <c r="H1196" s="1">
        <v>1.5853170000000001</v>
      </c>
    </row>
    <row r="1197" spans="1:8" x14ac:dyDescent="0.25">
      <c r="A1197">
        <v>67</v>
      </c>
      <c r="B1197">
        <v>2035</v>
      </c>
      <c r="C1197" s="1" t="s">
        <v>212</v>
      </c>
      <c r="D1197" s="1" t="s">
        <v>250</v>
      </c>
      <c r="E1197" s="1">
        <v>439.07966599999997</v>
      </c>
      <c r="F1197" s="1">
        <v>2.5157219999999998</v>
      </c>
      <c r="G1197" s="1">
        <v>3.3737279999999998</v>
      </c>
      <c r="H1197" s="1">
        <v>1.5958939999999999</v>
      </c>
    </row>
    <row r="1198" spans="1:8" x14ac:dyDescent="0.25">
      <c r="A1198">
        <v>67</v>
      </c>
      <c r="B1198">
        <v>2035</v>
      </c>
      <c r="C1198" s="1" t="s">
        <v>212</v>
      </c>
      <c r="D1198" s="1" t="s">
        <v>251</v>
      </c>
      <c r="E1198" s="1">
        <v>430.59362199999998</v>
      </c>
      <c r="F1198" s="1">
        <v>2.4067500000000002</v>
      </c>
      <c r="G1198" s="1">
        <v>3.2722820000000001</v>
      </c>
      <c r="H1198" s="1">
        <v>1.5687450000000001</v>
      </c>
    </row>
    <row r="1199" spans="1:8" x14ac:dyDescent="0.25">
      <c r="A1199">
        <v>67</v>
      </c>
      <c r="B1199">
        <v>2035</v>
      </c>
      <c r="C1199" s="1" t="s">
        <v>212</v>
      </c>
      <c r="D1199" s="1" t="s">
        <v>162</v>
      </c>
      <c r="E1199" s="1">
        <v>443.12221099999999</v>
      </c>
      <c r="F1199" s="1">
        <v>2.564282</v>
      </c>
      <c r="G1199" s="1">
        <v>3.3792330000000002</v>
      </c>
      <c r="H1199" s="1">
        <v>1.587229</v>
      </c>
    </row>
    <row r="1200" spans="1:8" x14ac:dyDescent="0.25">
      <c r="A1200">
        <v>67</v>
      </c>
      <c r="B1200">
        <v>2035</v>
      </c>
      <c r="C1200" s="1" t="s">
        <v>212</v>
      </c>
      <c r="D1200" s="1" t="s">
        <v>163</v>
      </c>
      <c r="E1200" s="1">
        <v>434.09896800000001</v>
      </c>
      <c r="F1200" s="1">
        <v>2.4526409999999998</v>
      </c>
      <c r="G1200" s="1">
        <v>3.3347500000000001</v>
      </c>
      <c r="H1200" s="1">
        <v>1.5899509999999999</v>
      </c>
    </row>
    <row r="1201" spans="1:8" x14ac:dyDescent="0.25">
      <c r="A1201">
        <v>67</v>
      </c>
      <c r="B1201">
        <v>2035</v>
      </c>
      <c r="C1201" s="1" t="s">
        <v>212</v>
      </c>
      <c r="D1201" s="1" t="s">
        <v>252</v>
      </c>
      <c r="E1201" s="1">
        <v>433.15267499999999</v>
      </c>
      <c r="F1201" s="1">
        <v>2.4396640000000001</v>
      </c>
      <c r="G1201" s="1">
        <v>3.3006540000000002</v>
      </c>
      <c r="H1201" s="1">
        <v>1.5745309999999999</v>
      </c>
    </row>
    <row r="1202" spans="1:8" x14ac:dyDescent="0.25">
      <c r="A1202">
        <v>67</v>
      </c>
      <c r="B1202">
        <v>2035</v>
      </c>
      <c r="C1202" s="1" t="s">
        <v>212</v>
      </c>
      <c r="D1202" s="1" t="s">
        <v>164</v>
      </c>
      <c r="E1202" s="1">
        <v>444.38470799999999</v>
      </c>
      <c r="F1202" s="1">
        <v>2.5791499999999998</v>
      </c>
      <c r="G1202" s="1">
        <v>3.4211770000000001</v>
      </c>
      <c r="H1202" s="1">
        <v>1.6021369999999999</v>
      </c>
    </row>
    <row r="1203" spans="1:8" x14ac:dyDescent="0.25">
      <c r="A1203">
        <v>67</v>
      </c>
      <c r="B1203">
        <v>2035</v>
      </c>
      <c r="C1203" s="1" t="s">
        <v>212</v>
      </c>
      <c r="D1203" s="1" t="s">
        <v>253</v>
      </c>
      <c r="E1203" s="1">
        <v>442.03607299999999</v>
      </c>
      <c r="F1203" s="1">
        <v>2.5516610000000002</v>
      </c>
      <c r="G1203" s="1">
        <v>3.361526</v>
      </c>
      <c r="H1203" s="1">
        <v>1.5804339999999999</v>
      </c>
    </row>
    <row r="1204" spans="1:8" x14ac:dyDescent="0.25">
      <c r="A1204">
        <v>67</v>
      </c>
      <c r="B1204">
        <v>2035</v>
      </c>
      <c r="C1204" s="1" t="s">
        <v>212</v>
      </c>
      <c r="D1204" s="1" t="s">
        <v>165</v>
      </c>
      <c r="E1204" s="1">
        <v>436.86920700000002</v>
      </c>
      <c r="F1204" s="1">
        <v>2.4893299999999998</v>
      </c>
      <c r="G1204" s="1">
        <v>3.357275</v>
      </c>
      <c r="H1204" s="1">
        <v>1.595637</v>
      </c>
    </row>
    <row r="1205" spans="1:8" x14ac:dyDescent="0.25">
      <c r="A1205">
        <v>67</v>
      </c>
      <c r="B1205">
        <v>2035</v>
      </c>
      <c r="C1205" s="1" t="s">
        <v>212</v>
      </c>
      <c r="D1205" s="1" t="s">
        <v>166</v>
      </c>
      <c r="E1205" s="1">
        <v>445.34490699999998</v>
      </c>
      <c r="F1205" s="1">
        <v>2.5910090000000001</v>
      </c>
      <c r="G1205" s="1">
        <v>3.4246439999999998</v>
      </c>
      <c r="H1205" s="1">
        <v>1.6030880000000001</v>
      </c>
    </row>
    <row r="1206" spans="1:8" x14ac:dyDescent="0.25">
      <c r="A1206">
        <v>67</v>
      </c>
      <c r="B1206">
        <v>2035</v>
      </c>
      <c r="C1206" s="1" t="s">
        <v>212</v>
      </c>
      <c r="D1206" s="1" t="s">
        <v>167</v>
      </c>
      <c r="E1206" s="1">
        <v>439.64492799999999</v>
      </c>
      <c r="F1206" s="1">
        <v>2.5223490000000002</v>
      </c>
      <c r="G1206" s="1">
        <v>3.3816060000000001</v>
      </c>
      <c r="H1206" s="1">
        <v>1.5970839999999999</v>
      </c>
    </row>
    <row r="1207" spans="1:8" x14ac:dyDescent="0.25">
      <c r="A1207">
        <v>67</v>
      </c>
      <c r="B1207">
        <v>2035</v>
      </c>
      <c r="C1207" s="1" t="s">
        <v>212</v>
      </c>
      <c r="D1207" s="1" t="s">
        <v>168</v>
      </c>
      <c r="E1207" s="1">
        <v>446.247299</v>
      </c>
      <c r="F1207" s="1">
        <v>2.602525</v>
      </c>
      <c r="G1207" s="1">
        <v>3.4235009999999999</v>
      </c>
      <c r="H1207" s="1">
        <v>1.6017159999999999</v>
      </c>
    </row>
    <row r="1208" spans="1:8" x14ac:dyDescent="0.25">
      <c r="A1208">
        <v>67</v>
      </c>
      <c r="B1208">
        <v>2035</v>
      </c>
      <c r="C1208" s="1" t="s">
        <v>212</v>
      </c>
      <c r="D1208" s="1" t="s">
        <v>169</v>
      </c>
      <c r="E1208" s="1">
        <v>441.77931799999999</v>
      </c>
      <c r="F1208" s="1">
        <v>2.548915</v>
      </c>
      <c r="G1208" s="1">
        <v>3.4261119999999998</v>
      </c>
      <c r="H1208" s="1">
        <v>1.6080909999999999</v>
      </c>
    </row>
    <row r="1209" spans="1:8" x14ac:dyDescent="0.25">
      <c r="A1209">
        <v>67</v>
      </c>
      <c r="B1209">
        <v>2035</v>
      </c>
      <c r="C1209" s="1" t="s">
        <v>212</v>
      </c>
      <c r="D1209" s="1" t="s">
        <v>170</v>
      </c>
      <c r="E1209" s="1">
        <v>447.492392</v>
      </c>
      <c r="F1209" s="1">
        <v>2.6182940000000001</v>
      </c>
      <c r="G1209" s="1">
        <v>3.4219940000000002</v>
      </c>
      <c r="H1209" s="1">
        <v>1.6006910000000001</v>
      </c>
    </row>
    <row r="1210" spans="1:8" x14ac:dyDescent="0.25">
      <c r="A1210">
        <v>67</v>
      </c>
      <c r="B1210">
        <v>2035</v>
      </c>
      <c r="C1210" s="1" t="s">
        <v>212</v>
      </c>
      <c r="D1210" s="1" t="s">
        <v>171</v>
      </c>
      <c r="E1210" s="1">
        <v>452.99955299999999</v>
      </c>
      <c r="F1210" s="1">
        <v>2.6867990000000002</v>
      </c>
      <c r="G1210" s="1">
        <v>3.5202070000000001</v>
      </c>
      <c r="H1210" s="1">
        <v>1.6281669999999999</v>
      </c>
    </row>
    <row r="1211" spans="1:8" x14ac:dyDescent="0.25">
      <c r="A1211">
        <v>67</v>
      </c>
      <c r="B1211">
        <v>2035</v>
      </c>
      <c r="C1211" s="1" t="s">
        <v>212</v>
      </c>
      <c r="D1211" s="1" t="s">
        <v>254</v>
      </c>
      <c r="E1211" s="1">
        <v>448.86447500000003</v>
      </c>
      <c r="F1211" s="1">
        <v>2.6360239999999999</v>
      </c>
      <c r="G1211" s="1">
        <v>3.4245580000000002</v>
      </c>
      <c r="H1211" s="1">
        <v>1.5998239999999999</v>
      </c>
    </row>
    <row r="1212" spans="1:8" x14ac:dyDescent="0.25">
      <c r="A1212">
        <v>67</v>
      </c>
      <c r="B1212">
        <v>2035</v>
      </c>
      <c r="C1212" s="1" t="s">
        <v>255</v>
      </c>
      <c r="D1212" s="1" t="s">
        <v>109</v>
      </c>
      <c r="E1212" s="1">
        <v>457.41305299999999</v>
      </c>
      <c r="F1212" s="1">
        <v>2.7413569999999998</v>
      </c>
      <c r="G1212" s="1">
        <v>3.3994710000000001</v>
      </c>
      <c r="H1212" s="1">
        <v>1.593844</v>
      </c>
    </row>
    <row r="1213" spans="1:8" x14ac:dyDescent="0.25">
      <c r="A1213">
        <v>67</v>
      </c>
      <c r="B1213">
        <v>2035</v>
      </c>
      <c r="C1213" s="1" t="s">
        <v>255</v>
      </c>
      <c r="D1213" s="1" t="s">
        <v>110</v>
      </c>
      <c r="E1213" s="1">
        <v>459.14825400000001</v>
      </c>
      <c r="F1213" s="1">
        <v>2.762632</v>
      </c>
      <c r="G1213" s="1">
        <v>3.4597989999999998</v>
      </c>
      <c r="H1213" s="1">
        <v>1.6086940000000001</v>
      </c>
    </row>
    <row r="1214" spans="1:8" x14ac:dyDescent="0.25">
      <c r="A1214">
        <v>67</v>
      </c>
      <c r="B1214">
        <v>2035</v>
      </c>
      <c r="C1214" s="1" t="s">
        <v>255</v>
      </c>
      <c r="D1214" s="1" t="s">
        <v>111</v>
      </c>
      <c r="E1214" s="1">
        <v>455.96661599999999</v>
      </c>
      <c r="F1214" s="1">
        <v>2.7235930000000002</v>
      </c>
      <c r="G1214" s="1">
        <v>3.3889130000000001</v>
      </c>
      <c r="H1214" s="1">
        <v>1.587947</v>
      </c>
    </row>
    <row r="1215" spans="1:8" x14ac:dyDescent="0.25">
      <c r="A1215">
        <v>67</v>
      </c>
      <c r="B1215">
        <v>2035</v>
      </c>
      <c r="C1215" s="1" t="s">
        <v>255</v>
      </c>
      <c r="D1215" s="1" t="s">
        <v>113</v>
      </c>
      <c r="E1215" s="1">
        <v>466.79971399999999</v>
      </c>
      <c r="F1215" s="1">
        <v>2.8558539999999999</v>
      </c>
      <c r="G1215" s="1">
        <v>3.5713110000000001</v>
      </c>
      <c r="H1215" s="1">
        <v>1.6532849999999999</v>
      </c>
    </row>
    <row r="1216" spans="1:8" x14ac:dyDescent="0.25">
      <c r="A1216">
        <v>67</v>
      </c>
      <c r="B1216">
        <v>2035</v>
      </c>
      <c r="C1216" s="1" t="s">
        <v>255</v>
      </c>
      <c r="D1216" s="1" t="s">
        <v>114</v>
      </c>
      <c r="E1216" s="1">
        <v>458.30056500000001</v>
      </c>
      <c r="F1216" s="1">
        <v>2.7518039999999999</v>
      </c>
      <c r="G1216" s="1">
        <v>3.4151099999999999</v>
      </c>
      <c r="H1216" s="1">
        <v>1.60036</v>
      </c>
    </row>
    <row r="1217" spans="1:8" x14ac:dyDescent="0.25">
      <c r="A1217">
        <v>67</v>
      </c>
      <c r="B1217">
        <v>2035</v>
      </c>
      <c r="C1217" s="1" t="s">
        <v>255</v>
      </c>
      <c r="D1217" s="1" t="s">
        <v>115</v>
      </c>
      <c r="E1217" s="1">
        <v>462.36478299999999</v>
      </c>
      <c r="F1217" s="1">
        <v>2.8015650000000001</v>
      </c>
      <c r="G1217" s="1">
        <v>3.47688</v>
      </c>
      <c r="H1217" s="1">
        <v>1.6225270000000001</v>
      </c>
    </row>
    <row r="1218" spans="1:8" x14ac:dyDescent="0.25">
      <c r="A1218">
        <v>67</v>
      </c>
      <c r="B1218">
        <v>2035</v>
      </c>
      <c r="C1218" s="1" t="s">
        <v>255</v>
      </c>
      <c r="D1218" s="1" t="s">
        <v>116</v>
      </c>
      <c r="E1218" s="1">
        <v>449.23564900000002</v>
      </c>
      <c r="F1218" s="1">
        <v>2.6411039999999999</v>
      </c>
      <c r="G1218" s="1">
        <v>3.3663479999999999</v>
      </c>
      <c r="H1218" s="1">
        <v>1.5809759999999999</v>
      </c>
    </row>
    <row r="1219" spans="1:8" x14ac:dyDescent="0.25">
      <c r="A1219">
        <v>67</v>
      </c>
      <c r="B1219">
        <v>2035</v>
      </c>
      <c r="C1219" s="1" t="s">
        <v>256</v>
      </c>
      <c r="D1219" s="1" t="s">
        <v>32</v>
      </c>
      <c r="E1219" s="1">
        <v>463.17475200000001</v>
      </c>
      <c r="F1219" s="1">
        <v>2.8140499999999999</v>
      </c>
      <c r="G1219" s="1">
        <v>3.503762</v>
      </c>
      <c r="H1219" s="1">
        <v>1.6153120000000001</v>
      </c>
    </row>
    <row r="1220" spans="1:8" x14ac:dyDescent="0.25">
      <c r="A1220">
        <v>67</v>
      </c>
      <c r="B1220">
        <v>2035</v>
      </c>
      <c r="C1220" s="1" t="s">
        <v>256</v>
      </c>
      <c r="D1220" s="1" t="s">
        <v>33</v>
      </c>
      <c r="E1220" s="1">
        <v>463.868155</v>
      </c>
      <c r="F1220" s="1">
        <v>2.8248669999999998</v>
      </c>
      <c r="G1220" s="1">
        <v>3.4605700000000001</v>
      </c>
      <c r="H1220" s="1">
        <v>1.590184</v>
      </c>
    </row>
    <row r="1221" spans="1:8" x14ac:dyDescent="0.25">
      <c r="A1221">
        <v>67</v>
      </c>
      <c r="B1221">
        <v>2035</v>
      </c>
      <c r="C1221" s="1" t="s">
        <v>256</v>
      </c>
      <c r="D1221" s="1" t="s">
        <v>34</v>
      </c>
      <c r="E1221" s="1">
        <v>462.26347800000002</v>
      </c>
      <c r="F1221" s="1">
        <v>2.8085179999999998</v>
      </c>
      <c r="G1221" s="1">
        <v>3.2022110000000001</v>
      </c>
      <c r="H1221" s="1">
        <v>1.493967</v>
      </c>
    </row>
    <row r="1222" spans="1:8" x14ac:dyDescent="0.25">
      <c r="A1222">
        <v>67</v>
      </c>
      <c r="B1222">
        <v>2035</v>
      </c>
      <c r="C1222" s="1" t="s">
        <v>256</v>
      </c>
      <c r="D1222" s="1" t="s">
        <v>35</v>
      </c>
      <c r="E1222" s="1">
        <v>442.22007300000001</v>
      </c>
      <c r="F1222" s="1">
        <v>2.5538669999999999</v>
      </c>
      <c r="G1222" s="1">
        <v>3.328862</v>
      </c>
      <c r="H1222" s="1">
        <v>1.5617209999999999</v>
      </c>
    </row>
    <row r="1223" spans="1:8" x14ac:dyDescent="0.25">
      <c r="A1223">
        <v>67</v>
      </c>
      <c r="B1223">
        <v>2035</v>
      </c>
      <c r="C1223" s="1" t="s">
        <v>256</v>
      </c>
      <c r="D1223" s="1" t="s">
        <v>36</v>
      </c>
      <c r="E1223" s="1">
        <v>442.59520700000002</v>
      </c>
      <c r="F1223" s="1">
        <v>2.5612759999999999</v>
      </c>
      <c r="G1223" s="1">
        <v>3.24776</v>
      </c>
      <c r="H1223" s="1">
        <v>1.524108</v>
      </c>
    </row>
    <row r="1224" spans="1:8" x14ac:dyDescent="0.25">
      <c r="A1224">
        <v>67</v>
      </c>
      <c r="B1224">
        <v>2035</v>
      </c>
      <c r="C1224" s="1" t="s">
        <v>256</v>
      </c>
      <c r="D1224" s="1" t="s">
        <v>37</v>
      </c>
      <c r="E1224" s="1">
        <v>463.00243399999999</v>
      </c>
      <c r="F1224" s="1">
        <v>2.8146209999999998</v>
      </c>
      <c r="G1224" s="1">
        <v>3.4410720000000001</v>
      </c>
      <c r="H1224" s="1">
        <v>1.582481</v>
      </c>
    </row>
    <row r="1225" spans="1:8" x14ac:dyDescent="0.25">
      <c r="A1225">
        <v>67</v>
      </c>
      <c r="B1225">
        <v>2035</v>
      </c>
      <c r="C1225" s="1" t="s">
        <v>256</v>
      </c>
      <c r="D1225" s="1" t="s">
        <v>38</v>
      </c>
      <c r="E1225" s="1">
        <v>463.06051400000001</v>
      </c>
      <c r="F1225" s="1">
        <v>2.8122699999999998</v>
      </c>
      <c r="G1225" s="1">
        <v>3.4313289999999999</v>
      </c>
      <c r="H1225" s="1">
        <v>1.589618</v>
      </c>
    </row>
    <row r="1226" spans="1:8" x14ac:dyDescent="0.25">
      <c r="A1226">
        <v>67</v>
      </c>
      <c r="B1226">
        <v>2035</v>
      </c>
      <c r="C1226" s="1" t="s">
        <v>256</v>
      </c>
      <c r="D1226" s="1" t="s">
        <v>39</v>
      </c>
      <c r="E1226" s="1">
        <v>442.33679000000001</v>
      </c>
      <c r="F1226" s="1">
        <v>2.555749</v>
      </c>
      <c r="G1226" s="1">
        <v>3.3964629999999998</v>
      </c>
      <c r="H1226" s="1">
        <v>1.5876429999999999</v>
      </c>
    </row>
    <row r="1227" spans="1:8" x14ac:dyDescent="0.25">
      <c r="A1227">
        <v>67</v>
      </c>
      <c r="B1227">
        <v>2035</v>
      </c>
      <c r="C1227" s="1" t="s">
        <v>256</v>
      </c>
      <c r="D1227" s="1" t="s">
        <v>42</v>
      </c>
      <c r="E1227" s="1">
        <v>463.28023300000001</v>
      </c>
      <c r="F1227" s="1">
        <v>2.8153929999999998</v>
      </c>
      <c r="G1227" s="1">
        <v>3.5504829999999998</v>
      </c>
      <c r="H1227" s="1">
        <v>1.6329499999999999</v>
      </c>
    </row>
    <row r="1228" spans="1:8" x14ac:dyDescent="0.25">
      <c r="A1228">
        <v>67</v>
      </c>
      <c r="B1228">
        <v>2035</v>
      </c>
      <c r="C1228" s="1" t="s">
        <v>256</v>
      </c>
      <c r="D1228" s="1" t="s">
        <v>45</v>
      </c>
      <c r="E1228" s="1">
        <v>462.74191200000001</v>
      </c>
      <c r="F1228" s="1">
        <v>2.8103760000000002</v>
      </c>
      <c r="G1228" s="1">
        <v>3.125597</v>
      </c>
      <c r="H1228" s="1">
        <v>1.4499550000000001</v>
      </c>
    </row>
    <row r="1229" spans="1:8" x14ac:dyDescent="0.25">
      <c r="A1229">
        <v>67</v>
      </c>
      <c r="B1229">
        <v>2035</v>
      </c>
      <c r="C1229" s="1" t="s">
        <v>256</v>
      </c>
      <c r="D1229" s="1" t="s">
        <v>46</v>
      </c>
      <c r="E1229" s="1">
        <v>455.93525499999998</v>
      </c>
      <c r="F1229" s="1">
        <v>2.7253590000000001</v>
      </c>
      <c r="G1229" s="1">
        <v>3.421449</v>
      </c>
      <c r="H1229" s="1">
        <v>1.596929</v>
      </c>
    </row>
    <row r="1230" spans="1:8" x14ac:dyDescent="0.25">
      <c r="A1230">
        <v>67</v>
      </c>
      <c r="B1230">
        <v>2035</v>
      </c>
      <c r="C1230" s="1" t="s">
        <v>256</v>
      </c>
      <c r="D1230" s="1" t="s">
        <v>47</v>
      </c>
      <c r="E1230" s="1">
        <v>457.23186700000002</v>
      </c>
      <c r="F1230" s="1">
        <v>2.7459280000000001</v>
      </c>
      <c r="G1230" s="1">
        <v>3.268967</v>
      </c>
      <c r="H1230" s="1">
        <v>1.522248</v>
      </c>
    </row>
    <row r="1231" spans="1:8" x14ac:dyDescent="0.25">
      <c r="A1231">
        <v>67</v>
      </c>
      <c r="B1231">
        <v>2035</v>
      </c>
      <c r="C1231" s="1" t="s">
        <v>256</v>
      </c>
      <c r="D1231" s="1" t="s">
        <v>48</v>
      </c>
      <c r="E1231" s="1">
        <v>452.26422200000002</v>
      </c>
      <c r="F1231" s="1">
        <v>2.6839559999999998</v>
      </c>
      <c r="G1231" s="1">
        <v>3.550513</v>
      </c>
      <c r="H1231" s="1">
        <v>1.6429750000000001</v>
      </c>
    </row>
    <row r="1232" spans="1:8" x14ac:dyDescent="0.25">
      <c r="A1232">
        <v>67</v>
      </c>
      <c r="B1232">
        <v>2035</v>
      </c>
      <c r="C1232" s="1" t="s">
        <v>256</v>
      </c>
      <c r="D1232" s="1" t="s">
        <v>49</v>
      </c>
      <c r="E1232" s="1">
        <v>451.80587200000002</v>
      </c>
      <c r="F1232" s="1">
        <v>2.6773069999999999</v>
      </c>
      <c r="G1232" s="1">
        <v>3.416067</v>
      </c>
      <c r="H1232" s="1">
        <v>1.582935</v>
      </c>
    </row>
    <row r="1233" spans="1:8" x14ac:dyDescent="0.25">
      <c r="A1233">
        <v>67</v>
      </c>
      <c r="B1233">
        <v>2035</v>
      </c>
      <c r="C1233" s="1" t="s">
        <v>256</v>
      </c>
      <c r="D1233" s="1" t="s">
        <v>50</v>
      </c>
      <c r="E1233" s="1">
        <v>451.723206</v>
      </c>
      <c r="F1233" s="1">
        <v>2.6767799999999999</v>
      </c>
      <c r="G1233" s="1">
        <v>3.4429609999999999</v>
      </c>
      <c r="H1233" s="1">
        <v>1.5943929999999999</v>
      </c>
    </row>
    <row r="1234" spans="1:8" x14ac:dyDescent="0.25">
      <c r="A1234">
        <v>67</v>
      </c>
      <c r="B1234">
        <v>2035</v>
      </c>
      <c r="C1234" s="1" t="s">
        <v>257</v>
      </c>
      <c r="D1234" s="1" t="s">
        <v>183</v>
      </c>
      <c r="E1234" s="1">
        <v>426.845641</v>
      </c>
      <c r="F1234" s="1">
        <v>2.3575119999999998</v>
      </c>
      <c r="G1234" s="1">
        <v>3.0661369999999999</v>
      </c>
      <c r="H1234" s="1">
        <v>1.476594</v>
      </c>
    </row>
    <row r="1235" spans="1:8" x14ac:dyDescent="0.25">
      <c r="A1235">
        <v>67</v>
      </c>
      <c r="B1235">
        <v>2035</v>
      </c>
      <c r="C1235" s="1" t="s">
        <v>257</v>
      </c>
      <c r="D1235" s="1" t="s">
        <v>184</v>
      </c>
      <c r="E1235" s="1">
        <v>426.67836299999999</v>
      </c>
      <c r="F1235" s="1">
        <v>2.355461</v>
      </c>
      <c r="G1235" s="1">
        <v>3.066916</v>
      </c>
      <c r="H1235" s="1">
        <v>1.4773879999999999</v>
      </c>
    </row>
    <row r="1236" spans="1:8" x14ac:dyDescent="0.25">
      <c r="A1236">
        <v>67</v>
      </c>
      <c r="B1236">
        <v>2035</v>
      </c>
      <c r="C1236" s="1" t="s">
        <v>257</v>
      </c>
      <c r="D1236" s="1" t="s">
        <v>258</v>
      </c>
      <c r="E1236" s="1">
        <v>411.009163</v>
      </c>
      <c r="F1236" s="1">
        <v>2.1525050000000001</v>
      </c>
      <c r="G1236" s="1">
        <v>2.7606630000000001</v>
      </c>
      <c r="H1236" s="1">
        <v>1.3557870000000001</v>
      </c>
    </row>
    <row r="1237" spans="1:8" x14ac:dyDescent="0.25">
      <c r="A1237">
        <v>67</v>
      </c>
      <c r="B1237">
        <v>2035</v>
      </c>
      <c r="C1237" s="1" t="s">
        <v>257</v>
      </c>
      <c r="D1237" s="1" t="s">
        <v>185</v>
      </c>
      <c r="E1237" s="1">
        <v>427.00342499999999</v>
      </c>
      <c r="F1237" s="1">
        <v>2.359378</v>
      </c>
      <c r="G1237" s="1">
        <v>3.0697169999999998</v>
      </c>
      <c r="H1237" s="1">
        <v>1.4783029999999999</v>
      </c>
    </row>
    <row r="1238" spans="1:8" x14ac:dyDescent="0.25">
      <c r="A1238">
        <v>67</v>
      </c>
      <c r="B1238">
        <v>2035</v>
      </c>
      <c r="C1238" s="1" t="s">
        <v>257</v>
      </c>
      <c r="D1238" s="1" t="s">
        <v>119</v>
      </c>
      <c r="E1238" s="1">
        <v>463.461974</v>
      </c>
      <c r="F1238" s="1">
        <v>2.8172609999999998</v>
      </c>
      <c r="G1238" s="1">
        <v>3.6026020000000001</v>
      </c>
      <c r="H1238" s="1">
        <v>1.659932</v>
      </c>
    </row>
    <row r="1239" spans="1:8" x14ac:dyDescent="0.25">
      <c r="A1239">
        <v>67</v>
      </c>
      <c r="B1239">
        <v>2035</v>
      </c>
      <c r="C1239" s="1" t="s">
        <v>257</v>
      </c>
      <c r="D1239" s="1" t="s">
        <v>120</v>
      </c>
      <c r="E1239" s="1">
        <v>442.65696200000002</v>
      </c>
      <c r="F1239" s="1">
        <v>2.5581260000000001</v>
      </c>
      <c r="G1239" s="1">
        <v>3.2375759999999998</v>
      </c>
      <c r="H1239" s="1">
        <v>1.5318320000000001</v>
      </c>
    </row>
    <row r="1240" spans="1:8" x14ac:dyDescent="0.25">
      <c r="A1240">
        <v>67</v>
      </c>
      <c r="B1240">
        <v>2035</v>
      </c>
      <c r="C1240" s="1" t="s">
        <v>257</v>
      </c>
      <c r="D1240" s="1" t="s">
        <v>121</v>
      </c>
      <c r="E1240" s="1">
        <v>443.19489399999998</v>
      </c>
      <c r="F1240" s="1">
        <v>2.5651480000000002</v>
      </c>
      <c r="G1240" s="1">
        <v>3.250699</v>
      </c>
      <c r="H1240" s="1">
        <v>1.534821</v>
      </c>
    </row>
    <row r="1241" spans="1:8" x14ac:dyDescent="0.25">
      <c r="A1241">
        <v>67</v>
      </c>
      <c r="B1241">
        <v>2035</v>
      </c>
      <c r="C1241" s="1" t="s">
        <v>257</v>
      </c>
      <c r="D1241" s="1" t="s">
        <v>186</v>
      </c>
      <c r="E1241" s="1">
        <v>440.17956099999998</v>
      </c>
      <c r="F1241" s="1">
        <v>2.5286209999999998</v>
      </c>
      <c r="G1241" s="1">
        <v>3.215894</v>
      </c>
      <c r="H1241" s="1">
        <v>1.527522</v>
      </c>
    </row>
    <row r="1242" spans="1:8" x14ac:dyDescent="0.25">
      <c r="A1242">
        <v>67</v>
      </c>
      <c r="B1242">
        <v>2035</v>
      </c>
      <c r="C1242" s="1" t="s">
        <v>257</v>
      </c>
      <c r="D1242" s="1" t="s">
        <v>122</v>
      </c>
      <c r="E1242" s="1">
        <v>436.66316</v>
      </c>
      <c r="F1242" s="1">
        <v>2.483212</v>
      </c>
      <c r="G1242" s="1">
        <v>3.1599659999999998</v>
      </c>
      <c r="H1242" s="1">
        <v>1.5070809999999999</v>
      </c>
    </row>
    <row r="1243" spans="1:8" x14ac:dyDescent="0.25">
      <c r="A1243">
        <v>67</v>
      </c>
      <c r="B1243">
        <v>2035</v>
      </c>
      <c r="C1243" s="1" t="s">
        <v>257</v>
      </c>
      <c r="D1243" s="1" t="s">
        <v>123</v>
      </c>
      <c r="E1243" s="1">
        <v>443.20260200000001</v>
      </c>
      <c r="F1243" s="1">
        <v>2.565264</v>
      </c>
      <c r="G1243" s="1">
        <v>3.2506689999999998</v>
      </c>
      <c r="H1243" s="1">
        <v>1.534869</v>
      </c>
    </row>
    <row r="1244" spans="1:8" x14ac:dyDescent="0.25">
      <c r="A1244">
        <v>67</v>
      </c>
      <c r="B1244">
        <v>2035</v>
      </c>
      <c r="C1244" s="1" t="s">
        <v>257</v>
      </c>
      <c r="D1244" s="1" t="s">
        <v>124</v>
      </c>
      <c r="E1244" s="1">
        <v>436.38093099999998</v>
      </c>
      <c r="F1244" s="1">
        <v>2.4813550000000002</v>
      </c>
      <c r="G1244" s="1">
        <v>3.145661</v>
      </c>
      <c r="H1244" s="1">
        <v>1.500594</v>
      </c>
    </row>
    <row r="1245" spans="1:8" x14ac:dyDescent="0.25">
      <c r="A1245">
        <v>67</v>
      </c>
      <c r="B1245">
        <v>2035</v>
      </c>
      <c r="C1245" s="1" t="s">
        <v>257</v>
      </c>
      <c r="D1245" s="1" t="s">
        <v>125</v>
      </c>
      <c r="E1245" s="1">
        <v>447.918858</v>
      </c>
      <c r="F1245" s="1">
        <v>2.6244230000000002</v>
      </c>
      <c r="G1245" s="1">
        <v>3.2955679999999998</v>
      </c>
      <c r="H1245" s="1">
        <v>1.5486230000000001</v>
      </c>
    </row>
    <row r="1246" spans="1:8" x14ac:dyDescent="0.25">
      <c r="A1246">
        <v>67</v>
      </c>
      <c r="B1246">
        <v>2035</v>
      </c>
      <c r="C1246" s="1" t="s">
        <v>257</v>
      </c>
      <c r="D1246" s="1" t="s">
        <v>126</v>
      </c>
      <c r="E1246" s="1">
        <v>450.77722699999998</v>
      </c>
      <c r="F1246" s="1">
        <v>2.6612580000000001</v>
      </c>
      <c r="G1246" s="1">
        <v>3.3374229999999998</v>
      </c>
      <c r="H1246" s="1">
        <v>1.567566</v>
      </c>
    </row>
    <row r="1247" spans="1:8" x14ac:dyDescent="0.25">
      <c r="A1247">
        <v>67</v>
      </c>
      <c r="B1247">
        <v>2035</v>
      </c>
      <c r="C1247" s="1" t="s">
        <v>257</v>
      </c>
      <c r="D1247" s="1" t="s">
        <v>127</v>
      </c>
      <c r="E1247" s="1">
        <v>455.66949599999998</v>
      </c>
      <c r="F1247" s="1">
        <v>2.7204090000000001</v>
      </c>
      <c r="G1247" s="1">
        <v>3.3333249999999999</v>
      </c>
      <c r="H1247" s="1">
        <v>1.5624100000000001</v>
      </c>
    </row>
    <row r="1248" spans="1:8" x14ac:dyDescent="0.25">
      <c r="A1248">
        <v>67</v>
      </c>
      <c r="B1248">
        <v>2035</v>
      </c>
      <c r="C1248" s="1" t="s">
        <v>257</v>
      </c>
      <c r="D1248" s="1" t="s">
        <v>128</v>
      </c>
      <c r="E1248" s="1">
        <v>456.09021200000001</v>
      </c>
      <c r="F1248" s="1">
        <v>2.7251099999999999</v>
      </c>
      <c r="G1248" s="1">
        <v>3.376309</v>
      </c>
      <c r="H1248" s="1">
        <v>1.5764959999999999</v>
      </c>
    </row>
    <row r="1249" spans="1:8" x14ac:dyDescent="0.25">
      <c r="A1249">
        <v>67</v>
      </c>
      <c r="B1249">
        <v>2035</v>
      </c>
      <c r="C1249" s="1" t="s">
        <v>257</v>
      </c>
      <c r="D1249" s="1" t="s">
        <v>129</v>
      </c>
      <c r="E1249" s="1">
        <v>436.10034899999999</v>
      </c>
      <c r="F1249" s="1">
        <v>2.475641</v>
      </c>
      <c r="G1249" s="1">
        <v>3.1621049999999999</v>
      </c>
      <c r="H1249" s="1">
        <v>1.505158</v>
      </c>
    </row>
    <row r="1250" spans="1:8" x14ac:dyDescent="0.25">
      <c r="A1250">
        <v>67</v>
      </c>
      <c r="B1250">
        <v>2035</v>
      </c>
      <c r="C1250" s="1" t="s">
        <v>257</v>
      </c>
      <c r="D1250" s="1" t="s">
        <v>130</v>
      </c>
      <c r="E1250" s="1">
        <v>435.50853699999999</v>
      </c>
      <c r="F1250" s="1">
        <v>2.4674339999999999</v>
      </c>
      <c r="G1250" s="1">
        <v>3.1615310000000001</v>
      </c>
      <c r="H1250" s="1">
        <v>1.5052270000000001</v>
      </c>
    </row>
    <row r="1251" spans="1:8" x14ac:dyDescent="0.25">
      <c r="A1251">
        <v>67</v>
      </c>
      <c r="B1251">
        <v>2035</v>
      </c>
      <c r="C1251" s="1" t="s">
        <v>257</v>
      </c>
      <c r="D1251" s="1" t="s">
        <v>187</v>
      </c>
      <c r="E1251" s="1">
        <v>430.96846099999999</v>
      </c>
      <c r="F1251" s="1">
        <v>2.4121839999999999</v>
      </c>
      <c r="G1251" s="1">
        <v>3.1193119999999999</v>
      </c>
      <c r="H1251" s="1">
        <v>1.496076</v>
      </c>
    </row>
    <row r="1252" spans="1:8" x14ac:dyDescent="0.25">
      <c r="A1252">
        <v>67</v>
      </c>
      <c r="B1252">
        <v>2035</v>
      </c>
      <c r="C1252" s="1" t="s">
        <v>257</v>
      </c>
      <c r="D1252" s="1" t="s">
        <v>259</v>
      </c>
      <c r="E1252" s="1">
        <v>421.57605799999999</v>
      </c>
      <c r="F1252" s="1">
        <v>2.2895889999999999</v>
      </c>
      <c r="G1252" s="1">
        <v>2.9525899999999998</v>
      </c>
      <c r="H1252" s="1">
        <v>1.430304</v>
      </c>
    </row>
    <row r="1253" spans="1:8" x14ac:dyDescent="0.25">
      <c r="A1253">
        <v>67</v>
      </c>
      <c r="B1253">
        <v>2035</v>
      </c>
      <c r="C1253" s="1" t="s">
        <v>257</v>
      </c>
      <c r="D1253" s="1" t="s">
        <v>188</v>
      </c>
      <c r="E1253" s="1">
        <v>435.53194100000002</v>
      </c>
      <c r="F1253" s="1">
        <v>2.467733</v>
      </c>
      <c r="G1253" s="1">
        <v>3.161006</v>
      </c>
      <c r="H1253" s="1">
        <v>1.5050589999999999</v>
      </c>
    </row>
    <row r="1254" spans="1:8" x14ac:dyDescent="0.25">
      <c r="A1254">
        <v>67</v>
      </c>
      <c r="B1254">
        <v>2035</v>
      </c>
      <c r="C1254" s="1" t="s">
        <v>257</v>
      </c>
      <c r="D1254" s="1" t="s">
        <v>260</v>
      </c>
      <c r="E1254" s="1">
        <v>421.71703100000002</v>
      </c>
      <c r="F1254" s="1">
        <v>2.2911860000000002</v>
      </c>
      <c r="G1254" s="1">
        <v>2.946701</v>
      </c>
      <c r="H1254" s="1">
        <v>1.428005</v>
      </c>
    </row>
    <row r="1255" spans="1:8" x14ac:dyDescent="0.25">
      <c r="A1255">
        <v>67</v>
      </c>
      <c r="B1255">
        <v>2035</v>
      </c>
      <c r="C1255" s="1" t="s">
        <v>261</v>
      </c>
      <c r="D1255" s="1" t="s">
        <v>190</v>
      </c>
      <c r="E1255" s="1">
        <v>440.21893399999999</v>
      </c>
      <c r="F1255" s="1">
        <v>2.5258440000000002</v>
      </c>
      <c r="G1255" s="1">
        <v>3.062872</v>
      </c>
      <c r="H1255" s="1">
        <v>1.4701059999999999</v>
      </c>
    </row>
    <row r="1256" spans="1:8" x14ac:dyDescent="0.25">
      <c r="A1256">
        <v>67</v>
      </c>
      <c r="B1256">
        <v>2035</v>
      </c>
      <c r="C1256" s="1" t="s">
        <v>261</v>
      </c>
      <c r="D1256" s="1" t="s">
        <v>191</v>
      </c>
      <c r="E1256" s="1">
        <v>438.667306</v>
      </c>
      <c r="F1256" s="1">
        <v>2.506659</v>
      </c>
      <c r="G1256" s="1">
        <v>3.033293</v>
      </c>
      <c r="H1256" s="1">
        <v>1.4609589999999999</v>
      </c>
    </row>
    <row r="1257" spans="1:8" x14ac:dyDescent="0.25">
      <c r="A1257">
        <v>67</v>
      </c>
      <c r="B1257">
        <v>2035</v>
      </c>
      <c r="C1257" s="1" t="s">
        <v>261</v>
      </c>
      <c r="D1257" s="1" t="s">
        <v>195</v>
      </c>
      <c r="E1257" s="1">
        <v>467.34363000000002</v>
      </c>
      <c r="F1257" s="1">
        <v>2.8614039999999998</v>
      </c>
      <c r="G1257" s="1">
        <v>3.6526459999999998</v>
      </c>
      <c r="H1257" s="1">
        <v>1.674037</v>
      </c>
    </row>
    <row r="1258" spans="1:8" x14ac:dyDescent="0.25">
      <c r="A1258">
        <v>67</v>
      </c>
      <c r="B1258">
        <v>2035</v>
      </c>
      <c r="C1258" s="1" t="s">
        <v>262</v>
      </c>
      <c r="D1258" s="1" t="s">
        <v>263</v>
      </c>
      <c r="E1258" s="1">
        <v>434.07506899999998</v>
      </c>
      <c r="F1258" s="1">
        <v>2.4533870000000002</v>
      </c>
      <c r="G1258" s="1">
        <v>3.093909</v>
      </c>
      <c r="H1258" s="1">
        <v>1.4786010000000001</v>
      </c>
    </row>
    <row r="1259" spans="1:8" x14ac:dyDescent="0.25">
      <c r="A1259">
        <v>67</v>
      </c>
      <c r="B1259">
        <v>2035</v>
      </c>
      <c r="C1259" s="1" t="s">
        <v>262</v>
      </c>
      <c r="D1259" s="1" t="s">
        <v>264</v>
      </c>
      <c r="E1259" s="1">
        <v>422.09528799999998</v>
      </c>
      <c r="F1259" s="1">
        <v>2.2972920000000001</v>
      </c>
      <c r="G1259" s="1">
        <v>2.8355039999999998</v>
      </c>
      <c r="H1259" s="1">
        <v>1.370628</v>
      </c>
    </row>
    <row r="1260" spans="1:8" x14ac:dyDescent="0.25">
      <c r="A1260">
        <v>67</v>
      </c>
      <c r="B1260">
        <v>2035</v>
      </c>
      <c r="C1260" s="1" t="s">
        <v>262</v>
      </c>
      <c r="D1260" s="1" t="s">
        <v>265</v>
      </c>
      <c r="E1260" s="1">
        <v>445.641167</v>
      </c>
      <c r="F1260" s="1">
        <v>2.6000079999999999</v>
      </c>
      <c r="G1260" s="1">
        <v>3.263525</v>
      </c>
      <c r="H1260" s="1">
        <v>1.5404530000000001</v>
      </c>
    </row>
    <row r="1261" spans="1:8" x14ac:dyDescent="0.25">
      <c r="A1261">
        <v>67</v>
      </c>
      <c r="B1261">
        <v>2035</v>
      </c>
      <c r="C1261" s="1" t="s">
        <v>262</v>
      </c>
      <c r="D1261" s="1" t="s">
        <v>266</v>
      </c>
      <c r="E1261" s="1">
        <v>435.083529</v>
      </c>
      <c r="F1261" s="1">
        <v>2.4652530000000001</v>
      </c>
      <c r="G1261" s="1">
        <v>3.0359919999999998</v>
      </c>
      <c r="H1261" s="1">
        <v>1.4457089999999999</v>
      </c>
    </row>
    <row r="1262" spans="1:8" x14ac:dyDescent="0.25">
      <c r="A1262">
        <v>67</v>
      </c>
      <c r="B1262">
        <v>2035</v>
      </c>
      <c r="C1262" s="1" t="s">
        <v>262</v>
      </c>
      <c r="D1262" s="1" t="s">
        <v>267</v>
      </c>
      <c r="E1262" s="1">
        <v>447.581772</v>
      </c>
      <c r="F1262" s="1">
        <v>2.6229290000000001</v>
      </c>
      <c r="G1262" s="1">
        <v>3.462269</v>
      </c>
      <c r="H1262" s="1">
        <v>1.6163700000000001</v>
      </c>
    </row>
    <row r="1263" spans="1:8" x14ac:dyDescent="0.25">
      <c r="A1263">
        <v>67</v>
      </c>
      <c r="B1263">
        <v>2035</v>
      </c>
      <c r="C1263" s="1" t="s">
        <v>262</v>
      </c>
      <c r="D1263" s="1" t="s">
        <v>268</v>
      </c>
      <c r="E1263" s="1">
        <v>452.17917399999999</v>
      </c>
      <c r="F1263" s="1">
        <v>2.6792310000000001</v>
      </c>
      <c r="G1263" s="1">
        <v>3.4203100000000002</v>
      </c>
      <c r="H1263" s="1">
        <v>1.591399</v>
      </c>
    </row>
    <row r="1264" spans="1:8" x14ac:dyDescent="0.25">
      <c r="A1264">
        <v>67</v>
      </c>
      <c r="B1264">
        <v>2035</v>
      </c>
      <c r="C1264" s="1" t="s">
        <v>262</v>
      </c>
      <c r="D1264" s="1" t="s">
        <v>269</v>
      </c>
      <c r="E1264" s="1">
        <v>449.72293200000001</v>
      </c>
      <c r="F1264" s="1">
        <v>2.6490909999999999</v>
      </c>
      <c r="G1264" s="1">
        <v>3.4172940000000001</v>
      </c>
      <c r="H1264" s="1">
        <v>1.595059</v>
      </c>
    </row>
    <row r="1265" spans="1:8" x14ac:dyDescent="0.25">
      <c r="A1265">
        <v>67</v>
      </c>
      <c r="B1265">
        <v>2035</v>
      </c>
      <c r="C1265" s="1" t="s">
        <v>262</v>
      </c>
      <c r="D1265" s="1" t="s">
        <v>270</v>
      </c>
      <c r="E1265" s="1">
        <v>453.35859599999998</v>
      </c>
      <c r="F1265" s="1">
        <v>2.6942520000000001</v>
      </c>
      <c r="G1265" s="1">
        <v>3.3663639999999999</v>
      </c>
      <c r="H1265" s="1">
        <v>1.570362</v>
      </c>
    </row>
    <row r="1266" spans="1:8" x14ac:dyDescent="0.25">
      <c r="A1266">
        <v>67</v>
      </c>
      <c r="B1266">
        <v>2035</v>
      </c>
      <c r="C1266" s="1" t="s">
        <v>262</v>
      </c>
      <c r="D1266" s="1" t="s">
        <v>271</v>
      </c>
      <c r="E1266" s="1">
        <v>453.591521</v>
      </c>
      <c r="F1266" s="1">
        <v>2.6970990000000001</v>
      </c>
      <c r="G1266" s="1">
        <v>3.3912840000000002</v>
      </c>
      <c r="H1266" s="1">
        <v>1.579523</v>
      </c>
    </row>
    <row r="1267" spans="1:8" x14ac:dyDescent="0.25">
      <c r="A1267">
        <v>67</v>
      </c>
      <c r="B1267">
        <v>2035</v>
      </c>
      <c r="C1267" s="1" t="s">
        <v>262</v>
      </c>
      <c r="D1267" s="1" t="s">
        <v>272</v>
      </c>
      <c r="E1267" s="1">
        <v>460.23523899999998</v>
      </c>
      <c r="F1267" s="1">
        <v>2.776875</v>
      </c>
      <c r="G1267" s="1">
        <v>3.5227469999999999</v>
      </c>
      <c r="H1267" s="1">
        <v>1.619745</v>
      </c>
    </row>
    <row r="1268" spans="1:8" x14ac:dyDescent="0.25">
      <c r="A1268">
        <v>67</v>
      </c>
      <c r="B1268">
        <v>2035</v>
      </c>
      <c r="C1268" s="1" t="s">
        <v>273</v>
      </c>
      <c r="D1268" s="1" t="s">
        <v>119</v>
      </c>
      <c r="E1268" s="1">
        <v>460.074027</v>
      </c>
      <c r="F1268" s="1">
        <v>2.7732209999999999</v>
      </c>
      <c r="G1268" s="1">
        <v>3.514103</v>
      </c>
      <c r="H1268" s="1">
        <v>1.632671</v>
      </c>
    </row>
    <row r="1269" spans="1:8" x14ac:dyDescent="0.25">
      <c r="A1269">
        <v>67</v>
      </c>
      <c r="B1269">
        <v>2035</v>
      </c>
      <c r="C1269" s="1" t="s">
        <v>273</v>
      </c>
      <c r="D1269" s="1" t="s">
        <v>121</v>
      </c>
      <c r="E1269" s="1">
        <v>445.72959800000001</v>
      </c>
      <c r="F1269" s="1">
        <v>2.6002559999999999</v>
      </c>
      <c r="G1269" s="1">
        <v>3.3493729999999999</v>
      </c>
      <c r="H1269" s="1">
        <v>1.578789</v>
      </c>
    </row>
    <row r="1270" spans="1:8" x14ac:dyDescent="0.25">
      <c r="A1270">
        <v>67</v>
      </c>
      <c r="B1270">
        <v>2035</v>
      </c>
      <c r="C1270" s="1" t="s">
        <v>273</v>
      </c>
      <c r="D1270" s="1" t="s">
        <v>122</v>
      </c>
      <c r="E1270" s="1">
        <v>445.72922899999998</v>
      </c>
      <c r="F1270" s="1">
        <v>2.60026</v>
      </c>
      <c r="G1270" s="1">
        <v>3.3493710000000001</v>
      </c>
      <c r="H1270" s="1">
        <v>1.578784</v>
      </c>
    </row>
    <row r="1271" spans="1:8" x14ac:dyDescent="0.25">
      <c r="A1271">
        <v>67</v>
      </c>
      <c r="B1271">
        <v>2035</v>
      </c>
      <c r="C1271" s="1" t="s">
        <v>273</v>
      </c>
      <c r="D1271" s="1" t="s">
        <v>123</v>
      </c>
      <c r="E1271" s="1">
        <v>445.73330700000002</v>
      </c>
      <c r="F1271" s="1">
        <v>2.600282</v>
      </c>
      <c r="G1271" s="1">
        <v>3.3494229999999998</v>
      </c>
      <c r="H1271" s="1">
        <v>1.5788180000000001</v>
      </c>
    </row>
    <row r="1272" spans="1:8" x14ac:dyDescent="0.25">
      <c r="A1272">
        <v>67</v>
      </c>
      <c r="B1272">
        <v>2035</v>
      </c>
      <c r="C1272" s="1" t="s">
        <v>273</v>
      </c>
      <c r="D1272" s="1" t="s">
        <v>124</v>
      </c>
      <c r="E1272" s="1">
        <v>445.733228</v>
      </c>
      <c r="F1272" s="1">
        <v>2.6002800000000001</v>
      </c>
      <c r="G1272" s="1">
        <v>3.3494229999999998</v>
      </c>
      <c r="H1272" s="1">
        <v>1.578819</v>
      </c>
    </row>
    <row r="1273" spans="1:8" x14ac:dyDescent="0.25">
      <c r="A1273">
        <v>67</v>
      </c>
      <c r="B1273">
        <v>2035</v>
      </c>
      <c r="C1273" s="1" t="s">
        <v>273</v>
      </c>
      <c r="D1273" s="1" t="s">
        <v>125</v>
      </c>
      <c r="E1273" s="1">
        <v>445.39721100000003</v>
      </c>
      <c r="F1273" s="1">
        <v>2.5959660000000002</v>
      </c>
      <c r="G1273" s="1">
        <v>3.3554580000000001</v>
      </c>
      <c r="H1273" s="1">
        <v>1.581046</v>
      </c>
    </row>
    <row r="1274" spans="1:8" x14ac:dyDescent="0.25">
      <c r="A1274">
        <v>67</v>
      </c>
      <c r="B1274">
        <v>2035</v>
      </c>
      <c r="C1274" s="1" t="s">
        <v>273</v>
      </c>
      <c r="D1274" s="1" t="s">
        <v>126</v>
      </c>
      <c r="E1274" s="1">
        <v>445.41044299999999</v>
      </c>
      <c r="F1274" s="1">
        <v>2.5966049999999998</v>
      </c>
      <c r="G1274" s="1">
        <v>3.331423</v>
      </c>
      <c r="H1274" s="1">
        <v>1.571226</v>
      </c>
    </row>
    <row r="1275" spans="1:8" x14ac:dyDescent="0.25">
      <c r="A1275">
        <v>67</v>
      </c>
      <c r="B1275">
        <v>2035</v>
      </c>
      <c r="C1275" s="1" t="s">
        <v>273</v>
      </c>
      <c r="D1275" s="1" t="s">
        <v>127</v>
      </c>
      <c r="E1275" s="1">
        <v>450.10052200000001</v>
      </c>
      <c r="F1275" s="1">
        <v>2.6528830000000001</v>
      </c>
      <c r="G1275" s="1">
        <v>3.377923</v>
      </c>
      <c r="H1275" s="1">
        <v>1.585345</v>
      </c>
    </row>
    <row r="1276" spans="1:8" x14ac:dyDescent="0.25">
      <c r="A1276">
        <v>67</v>
      </c>
      <c r="B1276">
        <v>2035</v>
      </c>
      <c r="C1276" s="1" t="s">
        <v>273</v>
      </c>
      <c r="D1276" s="1" t="s">
        <v>128</v>
      </c>
      <c r="E1276" s="1">
        <v>450.22413</v>
      </c>
      <c r="F1276" s="1">
        <v>2.6543899999999998</v>
      </c>
      <c r="G1276" s="1">
        <v>3.4079269999999999</v>
      </c>
      <c r="H1276" s="1">
        <v>1.598994</v>
      </c>
    </row>
    <row r="1277" spans="1:8" x14ac:dyDescent="0.25">
      <c r="A1277">
        <v>67</v>
      </c>
      <c r="B1277">
        <v>2035</v>
      </c>
      <c r="C1277" s="1" t="s">
        <v>273</v>
      </c>
      <c r="D1277" s="1" t="s">
        <v>130</v>
      </c>
      <c r="E1277" s="1">
        <v>435.64309900000001</v>
      </c>
      <c r="F1277" s="1">
        <v>2.47261</v>
      </c>
      <c r="G1277" s="1">
        <v>3.2326830000000002</v>
      </c>
      <c r="H1277" s="1">
        <v>1.5474589999999999</v>
      </c>
    </row>
    <row r="1278" spans="1:8" x14ac:dyDescent="0.25">
      <c r="A1278">
        <v>67</v>
      </c>
      <c r="B1278">
        <v>2035</v>
      </c>
      <c r="C1278" s="1" t="s">
        <v>273</v>
      </c>
      <c r="D1278" s="1" t="s">
        <v>259</v>
      </c>
      <c r="E1278" s="1">
        <v>435.50779899999998</v>
      </c>
      <c r="F1278" s="1">
        <v>2.4706009999999998</v>
      </c>
      <c r="G1278" s="1">
        <v>3.2307510000000002</v>
      </c>
      <c r="H1278" s="1">
        <v>1.546907</v>
      </c>
    </row>
    <row r="1279" spans="1:8" x14ac:dyDescent="0.25">
      <c r="A1279">
        <v>67</v>
      </c>
      <c r="B1279">
        <v>2035</v>
      </c>
      <c r="C1279" s="1" t="s">
        <v>273</v>
      </c>
      <c r="D1279" s="1" t="s">
        <v>188</v>
      </c>
      <c r="E1279" s="1">
        <v>435.64266500000002</v>
      </c>
      <c r="F1279" s="1">
        <v>2.4725350000000001</v>
      </c>
      <c r="G1279" s="1">
        <v>3.2326199999999998</v>
      </c>
      <c r="H1279" s="1">
        <v>1.5474330000000001</v>
      </c>
    </row>
    <row r="1280" spans="1:8" x14ac:dyDescent="0.25">
      <c r="A1280">
        <v>67</v>
      </c>
      <c r="B1280">
        <v>2035</v>
      </c>
      <c r="C1280" s="1" t="s">
        <v>273</v>
      </c>
      <c r="D1280" s="1" t="s">
        <v>260</v>
      </c>
      <c r="E1280" s="1">
        <v>435.456998</v>
      </c>
      <c r="F1280" s="1">
        <v>2.4698129999999998</v>
      </c>
      <c r="G1280" s="1">
        <v>3.2300070000000001</v>
      </c>
      <c r="H1280" s="1">
        <v>1.5466789999999999</v>
      </c>
    </row>
    <row r="1281" spans="1:8" x14ac:dyDescent="0.25">
      <c r="A1281">
        <v>67</v>
      </c>
      <c r="B1281">
        <v>2035</v>
      </c>
      <c r="C1281" s="1" t="s">
        <v>274</v>
      </c>
      <c r="D1281" s="1" t="s">
        <v>275</v>
      </c>
      <c r="E1281" s="1">
        <v>443.53241400000002</v>
      </c>
      <c r="F1281" s="1">
        <v>2.56968</v>
      </c>
      <c r="G1281" s="1">
        <v>3.2550889999999999</v>
      </c>
      <c r="H1281" s="1">
        <v>1.514613</v>
      </c>
    </row>
    <row r="1282" spans="1:8" x14ac:dyDescent="0.25">
      <c r="A1282">
        <v>67</v>
      </c>
      <c r="B1282">
        <v>2035</v>
      </c>
      <c r="C1282" s="1" t="s">
        <v>274</v>
      </c>
      <c r="D1282" s="1" t="s">
        <v>276</v>
      </c>
      <c r="E1282" s="1">
        <v>445.81474900000001</v>
      </c>
      <c r="F1282" s="1">
        <v>2.598357</v>
      </c>
      <c r="G1282" s="1">
        <v>3.2889590000000002</v>
      </c>
      <c r="H1282" s="1">
        <v>1.530016</v>
      </c>
    </row>
    <row r="1283" spans="1:8" x14ac:dyDescent="0.25">
      <c r="A1283">
        <v>67</v>
      </c>
      <c r="B1283">
        <v>2035</v>
      </c>
      <c r="C1283" s="1" t="s">
        <v>274</v>
      </c>
      <c r="D1283" s="1" t="s">
        <v>277</v>
      </c>
      <c r="E1283" s="1">
        <v>447.14667400000002</v>
      </c>
      <c r="F1283" s="1">
        <v>2.615726</v>
      </c>
      <c r="G1283" s="1">
        <v>3.2873060000000001</v>
      </c>
      <c r="H1283" s="1">
        <v>1.525164</v>
      </c>
    </row>
    <row r="1284" spans="1:8" x14ac:dyDescent="0.25">
      <c r="A1284">
        <v>67</v>
      </c>
      <c r="B1284">
        <v>2035</v>
      </c>
      <c r="C1284" s="1" t="s">
        <v>274</v>
      </c>
      <c r="D1284" s="1" t="s">
        <v>278</v>
      </c>
      <c r="E1284" s="1">
        <v>436.86812900000001</v>
      </c>
      <c r="F1284" s="1">
        <v>2.4842949999999999</v>
      </c>
      <c r="G1284" s="1">
        <v>3.222467</v>
      </c>
      <c r="H1284" s="1">
        <v>1.50532</v>
      </c>
    </row>
    <row r="1285" spans="1:8" x14ac:dyDescent="0.25">
      <c r="A1285">
        <v>67</v>
      </c>
      <c r="B1285">
        <v>2035</v>
      </c>
      <c r="C1285" s="1" t="s">
        <v>274</v>
      </c>
      <c r="D1285" s="1" t="s">
        <v>279</v>
      </c>
      <c r="E1285" s="1">
        <v>437.01974000000001</v>
      </c>
      <c r="F1285" s="1">
        <v>2.4868679999999999</v>
      </c>
      <c r="G1285" s="1">
        <v>3.24979</v>
      </c>
      <c r="H1285" s="1">
        <v>1.5211650000000001</v>
      </c>
    </row>
    <row r="1286" spans="1:8" x14ac:dyDescent="0.25">
      <c r="A1286">
        <v>67</v>
      </c>
      <c r="B1286">
        <v>2035</v>
      </c>
      <c r="C1286" s="1" t="s">
        <v>274</v>
      </c>
      <c r="D1286" s="1" t="s">
        <v>280</v>
      </c>
      <c r="E1286" s="1">
        <v>450.27418799999998</v>
      </c>
      <c r="F1286" s="1">
        <v>2.6543760000000001</v>
      </c>
      <c r="G1286" s="1">
        <v>3.3331059999999999</v>
      </c>
      <c r="H1286" s="1">
        <v>1.543949</v>
      </c>
    </row>
    <row r="1287" spans="1:8" x14ac:dyDescent="0.25">
      <c r="A1287">
        <v>67</v>
      </c>
      <c r="B1287">
        <v>2035</v>
      </c>
      <c r="C1287" s="1" t="s">
        <v>274</v>
      </c>
      <c r="D1287" s="1" t="s">
        <v>281</v>
      </c>
      <c r="E1287" s="1">
        <v>454.62117999999998</v>
      </c>
      <c r="F1287" s="1">
        <v>2.708418</v>
      </c>
      <c r="G1287" s="1">
        <v>3.3808799999999999</v>
      </c>
      <c r="H1287" s="1">
        <v>1.5589980000000001</v>
      </c>
    </row>
    <row r="1288" spans="1:8" x14ac:dyDescent="0.25">
      <c r="A1288">
        <v>67</v>
      </c>
      <c r="B1288">
        <v>2035</v>
      </c>
      <c r="C1288" s="1" t="s">
        <v>274</v>
      </c>
      <c r="D1288" s="1" t="s">
        <v>282</v>
      </c>
      <c r="E1288" s="1">
        <v>460.379594</v>
      </c>
      <c r="F1288" s="1">
        <v>2.7798660000000002</v>
      </c>
      <c r="G1288" s="1">
        <v>3.5190190000000001</v>
      </c>
      <c r="H1288" s="1">
        <v>1.6127750000000001</v>
      </c>
    </row>
    <row r="1289" spans="1:8" x14ac:dyDescent="0.25">
      <c r="A1289">
        <v>67</v>
      </c>
      <c r="B1289">
        <v>2035</v>
      </c>
      <c r="C1289" s="1" t="s">
        <v>274</v>
      </c>
      <c r="D1289" s="1" t="s">
        <v>283</v>
      </c>
      <c r="E1289" s="1">
        <v>429.34999099999999</v>
      </c>
      <c r="F1289" s="1">
        <v>2.3895149999999998</v>
      </c>
      <c r="G1289" s="1">
        <v>3.2150949999999998</v>
      </c>
      <c r="H1289" s="1">
        <v>1.5163340000000001</v>
      </c>
    </row>
    <row r="1290" spans="1:8" x14ac:dyDescent="0.25">
      <c r="A1290">
        <v>67</v>
      </c>
      <c r="B1290">
        <v>2035</v>
      </c>
      <c r="C1290" s="1" t="s">
        <v>274</v>
      </c>
      <c r="D1290" s="1" t="s">
        <v>284</v>
      </c>
      <c r="E1290" s="1">
        <v>451.42427400000003</v>
      </c>
      <c r="F1290" s="1">
        <v>2.6683430000000001</v>
      </c>
      <c r="G1290" s="1">
        <v>3.3396379999999999</v>
      </c>
      <c r="H1290" s="1">
        <v>1.545812</v>
      </c>
    </row>
    <row r="1291" spans="1:8" x14ac:dyDescent="0.25">
      <c r="A1291">
        <v>67</v>
      </c>
      <c r="B1291">
        <v>2035</v>
      </c>
      <c r="C1291" s="1" t="s">
        <v>274</v>
      </c>
      <c r="D1291" s="1" t="s">
        <v>285</v>
      </c>
      <c r="E1291" s="1">
        <v>450.48789900000003</v>
      </c>
      <c r="F1291" s="1">
        <v>2.656482</v>
      </c>
      <c r="G1291" s="1">
        <v>3.3742540000000001</v>
      </c>
      <c r="H1291" s="1">
        <v>1.5570820000000001</v>
      </c>
    </row>
    <row r="1292" spans="1:8" x14ac:dyDescent="0.25">
      <c r="A1292">
        <v>67</v>
      </c>
      <c r="B1292">
        <v>2035</v>
      </c>
      <c r="C1292" s="1" t="s">
        <v>286</v>
      </c>
      <c r="D1292" s="1" t="s">
        <v>13</v>
      </c>
      <c r="E1292" s="1">
        <v>438.58243599999997</v>
      </c>
      <c r="F1292" s="1">
        <v>2.5089760000000001</v>
      </c>
      <c r="G1292" s="1">
        <v>3.2852739999999998</v>
      </c>
      <c r="H1292" s="1">
        <v>1.559409</v>
      </c>
    </row>
    <row r="1293" spans="1:8" x14ac:dyDescent="0.25">
      <c r="A1293">
        <v>67</v>
      </c>
      <c r="B1293">
        <v>2035</v>
      </c>
      <c r="C1293" s="1" t="s">
        <v>286</v>
      </c>
      <c r="D1293" s="1" t="s">
        <v>17</v>
      </c>
      <c r="E1293" s="1">
        <v>456.08739400000002</v>
      </c>
      <c r="F1293" s="1">
        <v>2.7288960000000002</v>
      </c>
      <c r="G1293" s="1">
        <v>3.3941150000000002</v>
      </c>
      <c r="H1293" s="1">
        <v>1.5813919999999999</v>
      </c>
    </row>
    <row r="1294" spans="1:8" x14ac:dyDescent="0.25">
      <c r="A1294">
        <v>67</v>
      </c>
      <c r="B1294">
        <v>2035</v>
      </c>
      <c r="C1294" s="1" t="s">
        <v>286</v>
      </c>
      <c r="D1294" s="1" t="s">
        <v>23</v>
      </c>
      <c r="E1294" s="1">
        <v>450.10556700000001</v>
      </c>
      <c r="F1294" s="1">
        <v>2.6564359999999998</v>
      </c>
      <c r="G1294" s="1">
        <v>3.3589380000000002</v>
      </c>
      <c r="H1294" s="1">
        <v>1.575356</v>
      </c>
    </row>
    <row r="1295" spans="1:8" x14ac:dyDescent="0.25">
      <c r="A1295">
        <v>67</v>
      </c>
      <c r="B1295">
        <v>2035</v>
      </c>
      <c r="C1295" s="1" t="s">
        <v>286</v>
      </c>
      <c r="D1295" s="1" t="s">
        <v>287</v>
      </c>
      <c r="E1295" s="1">
        <v>451.42033300000003</v>
      </c>
      <c r="F1295" s="1">
        <v>2.672501</v>
      </c>
      <c r="G1295" s="1">
        <v>3.553083</v>
      </c>
      <c r="H1295" s="1">
        <v>1.6411549999999999</v>
      </c>
    </row>
    <row r="1296" spans="1:8" x14ac:dyDescent="0.25">
      <c r="A1296">
        <v>67</v>
      </c>
      <c r="B1296">
        <v>2035</v>
      </c>
      <c r="C1296" s="1" t="s">
        <v>286</v>
      </c>
      <c r="D1296" s="1" t="s">
        <v>26</v>
      </c>
      <c r="E1296" s="1">
        <v>456.36397399999998</v>
      </c>
      <c r="F1296" s="1">
        <v>2.7328220000000001</v>
      </c>
      <c r="G1296" s="1">
        <v>3.4146390000000002</v>
      </c>
      <c r="H1296" s="1">
        <v>1.589037</v>
      </c>
    </row>
    <row r="1297" spans="1:8" x14ac:dyDescent="0.25">
      <c r="A1297">
        <v>67</v>
      </c>
      <c r="B1297">
        <v>2035</v>
      </c>
      <c r="C1297" s="1" t="s">
        <v>286</v>
      </c>
      <c r="D1297" s="1" t="s">
        <v>27</v>
      </c>
      <c r="E1297" s="1">
        <v>452.73117300000001</v>
      </c>
      <c r="F1297" s="1">
        <v>2.6884000000000001</v>
      </c>
      <c r="G1297" s="1">
        <v>3.520241</v>
      </c>
      <c r="H1297" s="1">
        <v>1.6306499999999999</v>
      </c>
    </row>
    <row r="1298" spans="1:8" x14ac:dyDescent="0.25">
      <c r="A1298">
        <v>67</v>
      </c>
      <c r="B1298">
        <v>2035</v>
      </c>
      <c r="C1298" s="1" t="s">
        <v>286</v>
      </c>
      <c r="D1298" s="1" t="s">
        <v>28</v>
      </c>
      <c r="E1298" s="1">
        <v>454.65817900000002</v>
      </c>
      <c r="F1298" s="1">
        <v>2.7119010000000001</v>
      </c>
      <c r="G1298" s="1">
        <v>3.455136</v>
      </c>
      <c r="H1298" s="1">
        <v>1.6046689999999999</v>
      </c>
    </row>
    <row r="1299" spans="1:8" x14ac:dyDescent="0.25">
      <c r="A1299">
        <v>67</v>
      </c>
      <c r="B1299">
        <v>2035</v>
      </c>
      <c r="C1299" s="1" t="s">
        <v>286</v>
      </c>
      <c r="D1299" s="1" t="s">
        <v>30</v>
      </c>
      <c r="E1299" s="1">
        <v>470.70751899999999</v>
      </c>
      <c r="F1299" s="1">
        <v>2.9063210000000002</v>
      </c>
      <c r="G1299" s="1">
        <v>3.6503559999999999</v>
      </c>
      <c r="H1299" s="1">
        <v>1.6763969999999999</v>
      </c>
    </row>
    <row r="1300" spans="1:8" x14ac:dyDescent="0.25">
      <c r="A1300">
        <v>67</v>
      </c>
      <c r="B1300">
        <v>2035</v>
      </c>
      <c r="C1300" s="1" t="s">
        <v>286</v>
      </c>
      <c r="D1300" s="1" t="s">
        <v>32</v>
      </c>
      <c r="E1300" s="1">
        <v>462.38196099999999</v>
      </c>
      <c r="F1300" s="1">
        <v>2.8046389999999999</v>
      </c>
      <c r="G1300" s="1">
        <v>3.4719600000000002</v>
      </c>
      <c r="H1300" s="1">
        <v>1.5867739999999999</v>
      </c>
    </row>
    <row r="1301" spans="1:8" x14ac:dyDescent="0.25">
      <c r="A1301">
        <v>67</v>
      </c>
      <c r="B1301">
        <v>2035</v>
      </c>
      <c r="C1301" s="1" t="s">
        <v>286</v>
      </c>
      <c r="D1301" s="1" t="s">
        <v>33</v>
      </c>
      <c r="E1301" s="1">
        <v>461.47827100000001</v>
      </c>
      <c r="F1301" s="1">
        <v>2.7939639999999999</v>
      </c>
      <c r="G1301" s="1">
        <v>3.3567830000000001</v>
      </c>
      <c r="H1301" s="1">
        <v>1.536141</v>
      </c>
    </row>
    <row r="1302" spans="1:8" x14ac:dyDescent="0.25">
      <c r="A1302">
        <v>67</v>
      </c>
      <c r="B1302">
        <v>2035</v>
      </c>
      <c r="C1302" s="1" t="s">
        <v>286</v>
      </c>
      <c r="D1302" s="1" t="s">
        <v>34</v>
      </c>
      <c r="E1302" s="1">
        <v>460.853522</v>
      </c>
      <c r="F1302" s="1">
        <v>2.7856420000000002</v>
      </c>
      <c r="G1302" s="1">
        <v>3.1894450000000001</v>
      </c>
      <c r="H1302" s="1">
        <v>1.4689030000000001</v>
      </c>
    </row>
    <row r="1303" spans="1:8" x14ac:dyDescent="0.25">
      <c r="A1303">
        <v>67</v>
      </c>
      <c r="B1303">
        <v>2035</v>
      </c>
      <c r="C1303" s="1" t="s">
        <v>286</v>
      </c>
      <c r="D1303" s="1" t="s">
        <v>35</v>
      </c>
      <c r="E1303" s="1">
        <v>438.58708200000001</v>
      </c>
      <c r="F1303" s="1">
        <v>2.503603</v>
      </c>
      <c r="G1303" s="1">
        <v>3.1043859999999999</v>
      </c>
      <c r="H1303" s="1">
        <v>1.4490209999999999</v>
      </c>
    </row>
    <row r="1304" spans="1:8" x14ac:dyDescent="0.25">
      <c r="A1304">
        <v>67</v>
      </c>
      <c r="B1304">
        <v>2035</v>
      </c>
      <c r="C1304" s="1" t="s">
        <v>286</v>
      </c>
      <c r="D1304" s="1" t="s">
        <v>36</v>
      </c>
      <c r="E1304" s="1">
        <v>437.82424400000002</v>
      </c>
      <c r="F1304" s="1">
        <v>2.493881</v>
      </c>
      <c r="G1304" s="1">
        <v>2.9695670000000001</v>
      </c>
      <c r="H1304" s="1">
        <v>1.39557</v>
      </c>
    </row>
    <row r="1305" spans="1:8" x14ac:dyDescent="0.25">
      <c r="A1305">
        <v>67</v>
      </c>
      <c r="B1305">
        <v>2035</v>
      </c>
      <c r="C1305" s="1" t="s">
        <v>286</v>
      </c>
      <c r="D1305" s="1" t="s">
        <v>38</v>
      </c>
      <c r="E1305" s="1">
        <v>461.89329800000002</v>
      </c>
      <c r="F1305" s="1">
        <v>2.7967010000000001</v>
      </c>
      <c r="G1305" s="1">
        <v>3.2999049999999999</v>
      </c>
      <c r="H1305" s="1">
        <v>1.5105999999999999</v>
      </c>
    </row>
    <row r="1306" spans="1:8" x14ac:dyDescent="0.25">
      <c r="A1306">
        <v>67</v>
      </c>
      <c r="B1306">
        <v>2035</v>
      </c>
      <c r="C1306" s="1" t="s">
        <v>286</v>
      </c>
      <c r="D1306" s="1" t="s">
        <v>39</v>
      </c>
      <c r="E1306" s="1">
        <v>439.444998</v>
      </c>
      <c r="F1306" s="1">
        <v>2.5161039999999999</v>
      </c>
      <c r="G1306" s="1">
        <v>3.2063229999999998</v>
      </c>
      <c r="H1306" s="1">
        <v>1.4973909999999999</v>
      </c>
    </row>
    <row r="1307" spans="1:8" x14ac:dyDescent="0.25">
      <c r="A1307">
        <v>67</v>
      </c>
      <c r="B1307">
        <v>2035</v>
      </c>
      <c r="C1307" s="1" t="s">
        <v>286</v>
      </c>
      <c r="D1307" s="1" t="s">
        <v>40</v>
      </c>
      <c r="E1307" s="1">
        <v>462.51431600000001</v>
      </c>
      <c r="F1307" s="1">
        <v>2.8076859999999999</v>
      </c>
      <c r="G1307" s="1">
        <v>3.539123</v>
      </c>
      <c r="H1307" s="1">
        <v>1.6142780000000001</v>
      </c>
    </row>
    <row r="1308" spans="1:8" x14ac:dyDescent="0.25">
      <c r="A1308">
        <v>67</v>
      </c>
      <c r="B1308">
        <v>2035</v>
      </c>
      <c r="C1308" s="1" t="s">
        <v>286</v>
      </c>
      <c r="D1308" s="1" t="s">
        <v>41</v>
      </c>
      <c r="E1308" s="1">
        <v>462.07064300000002</v>
      </c>
      <c r="F1308" s="1">
        <v>2.798775</v>
      </c>
      <c r="G1308" s="1">
        <v>3.256424</v>
      </c>
      <c r="H1308" s="1">
        <v>1.4933270000000001</v>
      </c>
    </row>
    <row r="1309" spans="1:8" x14ac:dyDescent="0.25">
      <c r="A1309">
        <v>67</v>
      </c>
      <c r="B1309">
        <v>2035</v>
      </c>
      <c r="C1309" s="1" t="s">
        <v>286</v>
      </c>
      <c r="D1309" s="1" t="s">
        <v>42</v>
      </c>
      <c r="E1309" s="1">
        <v>462.48528599999997</v>
      </c>
      <c r="F1309" s="1">
        <v>2.8041140000000002</v>
      </c>
      <c r="G1309" s="1">
        <v>3.449964</v>
      </c>
      <c r="H1309" s="1">
        <v>1.5812120000000001</v>
      </c>
    </row>
    <row r="1310" spans="1:8" x14ac:dyDescent="0.25">
      <c r="A1310">
        <v>67</v>
      </c>
      <c r="B1310">
        <v>2035</v>
      </c>
      <c r="C1310" s="1" t="s">
        <v>286</v>
      </c>
      <c r="D1310" s="1" t="s">
        <v>43</v>
      </c>
      <c r="E1310" s="1">
        <v>462.69371699999999</v>
      </c>
      <c r="F1310" s="1">
        <v>2.808948</v>
      </c>
      <c r="G1310" s="1">
        <v>3.5984950000000002</v>
      </c>
      <c r="H1310" s="1">
        <v>1.6407659999999999</v>
      </c>
    </row>
    <row r="1311" spans="1:8" x14ac:dyDescent="0.25">
      <c r="A1311">
        <v>67</v>
      </c>
      <c r="B1311">
        <v>2035</v>
      </c>
      <c r="C1311" s="1" t="s">
        <v>286</v>
      </c>
      <c r="D1311" s="1" t="s">
        <v>45</v>
      </c>
      <c r="E1311" s="1">
        <v>459.981515</v>
      </c>
      <c r="F1311" s="1">
        <v>2.77732</v>
      </c>
      <c r="G1311" s="1">
        <v>3.0808360000000001</v>
      </c>
      <c r="H1311" s="1">
        <v>1.4238599999999999</v>
      </c>
    </row>
    <row r="1312" spans="1:8" x14ac:dyDescent="0.25">
      <c r="A1312">
        <v>67</v>
      </c>
      <c r="B1312">
        <v>2035</v>
      </c>
      <c r="C1312" s="1" t="s">
        <v>286</v>
      </c>
      <c r="D1312" s="1" t="s">
        <v>119</v>
      </c>
      <c r="E1312" s="1">
        <v>459.01776000000001</v>
      </c>
      <c r="F1312" s="1">
        <v>2.7654100000000001</v>
      </c>
      <c r="G1312" s="1">
        <v>3.5027370000000002</v>
      </c>
      <c r="H1312" s="1">
        <v>1.608644</v>
      </c>
    </row>
    <row r="1313" spans="1:8" x14ac:dyDescent="0.25">
      <c r="A1313">
        <v>67</v>
      </c>
      <c r="B1313">
        <v>2035</v>
      </c>
      <c r="C1313" s="1" t="s">
        <v>286</v>
      </c>
      <c r="D1313" s="1" t="s">
        <v>120</v>
      </c>
      <c r="E1313" s="1">
        <v>429.63161700000001</v>
      </c>
      <c r="F1313" s="1">
        <v>2.3928889999999998</v>
      </c>
      <c r="G1313" s="1">
        <v>3.0436779999999999</v>
      </c>
      <c r="H1313" s="1">
        <v>1.433473</v>
      </c>
    </row>
    <row r="1314" spans="1:8" x14ac:dyDescent="0.25">
      <c r="A1314">
        <v>67</v>
      </c>
      <c r="B1314">
        <v>2035</v>
      </c>
      <c r="C1314" s="1" t="s">
        <v>286</v>
      </c>
      <c r="D1314" s="1" t="s">
        <v>121</v>
      </c>
      <c r="E1314" s="1">
        <v>407.08665200000002</v>
      </c>
      <c r="F1314" s="1">
        <v>2.0857809999999999</v>
      </c>
      <c r="G1314" s="1">
        <v>2.744526</v>
      </c>
      <c r="H1314" s="1">
        <v>1.3136350000000001</v>
      </c>
    </row>
    <row r="1315" spans="1:8" x14ac:dyDescent="0.25">
      <c r="A1315">
        <v>67</v>
      </c>
      <c r="B1315">
        <v>2035</v>
      </c>
      <c r="C1315" s="1" t="s">
        <v>286</v>
      </c>
      <c r="D1315" s="1" t="s">
        <v>186</v>
      </c>
      <c r="E1315" s="1">
        <v>405.06846899999999</v>
      </c>
      <c r="F1315" s="1">
        <v>2.0575749999999999</v>
      </c>
      <c r="G1315" s="1">
        <v>2.737835</v>
      </c>
      <c r="H1315" s="1">
        <v>1.3095429999999999</v>
      </c>
    </row>
    <row r="1316" spans="1:8" x14ac:dyDescent="0.25">
      <c r="A1316">
        <v>67</v>
      </c>
      <c r="B1316">
        <v>2035</v>
      </c>
      <c r="C1316" s="1" t="s">
        <v>286</v>
      </c>
      <c r="D1316" s="1" t="s">
        <v>122</v>
      </c>
      <c r="E1316" s="1">
        <v>401.80318999999997</v>
      </c>
      <c r="F1316" s="1">
        <v>2.0137870000000002</v>
      </c>
      <c r="G1316" s="1">
        <v>2.7155360000000002</v>
      </c>
      <c r="H1316" s="1">
        <v>1.305266</v>
      </c>
    </row>
    <row r="1317" spans="1:8" x14ac:dyDescent="0.25">
      <c r="A1317">
        <v>67</v>
      </c>
      <c r="B1317">
        <v>2035</v>
      </c>
      <c r="C1317" s="1" t="s">
        <v>286</v>
      </c>
      <c r="D1317" s="1" t="s">
        <v>123</v>
      </c>
      <c r="E1317" s="1">
        <v>406.36759499999999</v>
      </c>
      <c r="F1317" s="1">
        <v>2.075631</v>
      </c>
      <c r="G1317" s="1">
        <v>2.7399789999999999</v>
      </c>
      <c r="H1317" s="1">
        <v>1.310975</v>
      </c>
    </row>
    <row r="1318" spans="1:8" x14ac:dyDescent="0.25">
      <c r="A1318">
        <v>67</v>
      </c>
      <c r="B1318">
        <v>2035</v>
      </c>
      <c r="C1318" s="1" t="s">
        <v>286</v>
      </c>
      <c r="D1318" s="1" t="s">
        <v>124</v>
      </c>
      <c r="E1318" s="1">
        <v>401.09020099999998</v>
      </c>
      <c r="F1318" s="1">
        <v>2.0030070000000002</v>
      </c>
      <c r="G1318" s="1">
        <v>2.6986080000000001</v>
      </c>
      <c r="H1318" s="1">
        <v>1.300692</v>
      </c>
    </row>
    <row r="1319" spans="1:8" x14ac:dyDescent="0.25">
      <c r="A1319">
        <v>67</v>
      </c>
      <c r="B1319">
        <v>2035</v>
      </c>
      <c r="C1319" s="1" t="s">
        <v>286</v>
      </c>
      <c r="D1319" s="1" t="s">
        <v>125</v>
      </c>
      <c r="E1319" s="1">
        <v>439.78011800000002</v>
      </c>
      <c r="F1319" s="1">
        <v>2.5215320000000001</v>
      </c>
      <c r="G1319" s="1">
        <v>3.1859769999999998</v>
      </c>
      <c r="H1319" s="1">
        <v>1.510259</v>
      </c>
    </row>
    <row r="1320" spans="1:8" x14ac:dyDescent="0.25">
      <c r="A1320">
        <v>67</v>
      </c>
      <c r="B1320">
        <v>2035</v>
      </c>
      <c r="C1320" s="1" t="s">
        <v>286</v>
      </c>
      <c r="D1320" s="1" t="s">
        <v>126</v>
      </c>
      <c r="E1320" s="1">
        <v>440.218165</v>
      </c>
      <c r="F1320" s="1">
        <v>2.5271650000000001</v>
      </c>
      <c r="G1320" s="1">
        <v>3.180984</v>
      </c>
      <c r="H1320" s="1">
        <v>1.50763</v>
      </c>
    </row>
    <row r="1321" spans="1:8" x14ac:dyDescent="0.25">
      <c r="A1321">
        <v>67</v>
      </c>
      <c r="B1321">
        <v>2035</v>
      </c>
      <c r="C1321" s="1" t="s">
        <v>286</v>
      </c>
      <c r="D1321" s="1" t="s">
        <v>127</v>
      </c>
      <c r="E1321" s="1">
        <v>444.632114</v>
      </c>
      <c r="F1321" s="1">
        <v>2.5834429999999999</v>
      </c>
      <c r="G1321" s="1">
        <v>3.221406</v>
      </c>
      <c r="H1321" s="1">
        <v>1.5199370000000001</v>
      </c>
    </row>
    <row r="1322" spans="1:8" x14ac:dyDescent="0.25">
      <c r="A1322">
        <v>67</v>
      </c>
      <c r="B1322">
        <v>2035</v>
      </c>
      <c r="C1322" s="1" t="s">
        <v>286</v>
      </c>
      <c r="D1322" s="1" t="s">
        <v>128</v>
      </c>
      <c r="E1322" s="1">
        <v>444.913589</v>
      </c>
      <c r="F1322" s="1">
        <v>2.58717</v>
      </c>
      <c r="G1322" s="1">
        <v>3.22418</v>
      </c>
      <c r="H1322" s="1">
        <v>1.5204569999999999</v>
      </c>
    </row>
    <row r="1323" spans="1:8" x14ac:dyDescent="0.25">
      <c r="A1323">
        <v>67</v>
      </c>
      <c r="B1323">
        <v>2035</v>
      </c>
      <c r="C1323" s="1" t="s">
        <v>286</v>
      </c>
      <c r="D1323" s="1" t="s">
        <v>130</v>
      </c>
      <c r="E1323" s="1">
        <v>399.596721</v>
      </c>
      <c r="F1323" s="1">
        <v>1.9819119999999999</v>
      </c>
      <c r="G1323" s="1">
        <v>2.7051780000000001</v>
      </c>
      <c r="H1323" s="1">
        <v>1.303782</v>
      </c>
    </row>
    <row r="1324" spans="1:8" x14ac:dyDescent="0.25">
      <c r="A1324">
        <v>67</v>
      </c>
      <c r="B1324">
        <v>2035</v>
      </c>
      <c r="C1324" s="1" t="s">
        <v>286</v>
      </c>
      <c r="D1324" s="1" t="s">
        <v>187</v>
      </c>
      <c r="E1324" s="1">
        <v>393.44892299999998</v>
      </c>
      <c r="F1324" s="1">
        <v>1.8971389999999999</v>
      </c>
      <c r="G1324" s="1">
        <v>2.664361</v>
      </c>
      <c r="H1324" s="1">
        <v>1.295876</v>
      </c>
    </row>
    <row r="1325" spans="1:8" x14ac:dyDescent="0.25">
      <c r="A1325">
        <v>67</v>
      </c>
      <c r="B1325">
        <v>2035</v>
      </c>
      <c r="C1325" s="1" t="s">
        <v>286</v>
      </c>
      <c r="D1325" s="1" t="s">
        <v>259</v>
      </c>
      <c r="E1325" s="1">
        <v>389.88365800000003</v>
      </c>
      <c r="F1325" s="1">
        <v>1.8474269999999999</v>
      </c>
      <c r="G1325" s="1">
        <v>2.6313879999999998</v>
      </c>
      <c r="H1325" s="1">
        <v>1.2882439999999999</v>
      </c>
    </row>
    <row r="1326" spans="1:8" x14ac:dyDescent="0.25">
      <c r="A1326">
        <v>67</v>
      </c>
      <c r="B1326">
        <v>2035</v>
      </c>
      <c r="C1326" s="1" t="s">
        <v>286</v>
      </c>
      <c r="D1326" s="1" t="s">
        <v>188</v>
      </c>
      <c r="E1326" s="1">
        <v>398.22899799999999</v>
      </c>
      <c r="F1326" s="1">
        <v>1.963333</v>
      </c>
      <c r="G1326" s="1">
        <v>2.6905700000000001</v>
      </c>
      <c r="H1326" s="1">
        <v>1.300829</v>
      </c>
    </row>
    <row r="1327" spans="1:8" x14ac:dyDescent="0.25">
      <c r="A1327">
        <v>67</v>
      </c>
      <c r="B1327">
        <v>2035</v>
      </c>
      <c r="C1327" s="1" t="s">
        <v>286</v>
      </c>
      <c r="D1327" s="1" t="s">
        <v>260</v>
      </c>
      <c r="E1327" s="1">
        <v>389.37458400000003</v>
      </c>
      <c r="F1327" s="1">
        <v>1.8402289999999999</v>
      </c>
      <c r="G1327" s="1">
        <v>2.6105499999999999</v>
      </c>
      <c r="H1327" s="1">
        <v>1.281938</v>
      </c>
    </row>
    <row r="1328" spans="1:8" x14ac:dyDescent="0.25">
      <c r="A1328">
        <v>67</v>
      </c>
      <c r="B1328">
        <v>2035</v>
      </c>
      <c r="C1328" s="1" t="s">
        <v>286</v>
      </c>
      <c r="D1328" s="1" t="s">
        <v>84</v>
      </c>
      <c r="E1328" s="1">
        <v>432.86278199999998</v>
      </c>
      <c r="F1328" s="1">
        <v>2.4365320000000001</v>
      </c>
      <c r="G1328" s="1">
        <v>3.1426989999999999</v>
      </c>
      <c r="H1328" s="1">
        <v>1.5006900000000001</v>
      </c>
    </row>
    <row r="1329" spans="1:8" x14ac:dyDescent="0.25">
      <c r="A1329">
        <v>67</v>
      </c>
      <c r="B1329">
        <v>2035</v>
      </c>
      <c r="C1329" s="1" t="s">
        <v>286</v>
      </c>
      <c r="D1329" s="1" t="s">
        <v>85</v>
      </c>
      <c r="E1329" s="1">
        <v>440.33008799999999</v>
      </c>
      <c r="F1329" s="1">
        <v>2.5299100000000001</v>
      </c>
      <c r="G1329" s="1">
        <v>3.1965759999999999</v>
      </c>
      <c r="H1329" s="1">
        <v>1.5089729999999999</v>
      </c>
    </row>
    <row r="1330" spans="1:8" x14ac:dyDescent="0.25">
      <c r="A1330">
        <v>67</v>
      </c>
      <c r="B1330">
        <v>2035</v>
      </c>
      <c r="C1330" s="1" t="s">
        <v>286</v>
      </c>
      <c r="D1330" s="1" t="s">
        <v>86</v>
      </c>
      <c r="E1330" s="1">
        <v>446.97654</v>
      </c>
      <c r="F1330" s="1">
        <v>2.6159289999999999</v>
      </c>
      <c r="G1330" s="1">
        <v>3.3043230000000001</v>
      </c>
      <c r="H1330" s="1">
        <v>1.5418210000000001</v>
      </c>
    </row>
    <row r="1331" spans="1:8" x14ac:dyDescent="0.25">
      <c r="A1331">
        <v>67</v>
      </c>
      <c r="B1331">
        <v>2035</v>
      </c>
      <c r="C1331" s="1" t="s">
        <v>286</v>
      </c>
      <c r="D1331" s="1" t="s">
        <v>87</v>
      </c>
      <c r="E1331" s="1">
        <v>450.29914100000002</v>
      </c>
      <c r="F1331" s="1">
        <v>2.6553330000000002</v>
      </c>
      <c r="G1331" s="1">
        <v>3.3506719999999999</v>
      </c>
      <c r="H1331" s="1">
        <v>1.555388</v>
      </c>
    </row>
    <row r="1332" spans="1:8" x14ac:dyDescent="0.25">
      <c r="A1332">
        <v>67</v>
      </c>
      <c r="B1332">
        <v>2035</v>
      </c>
      <c r="C1332" s="1" t="s">
        <v>286</v>
      </c>
      <c r="D1332" s="1" t="s">
        <v>88</v>
      </c>
      <c r="E1332" s="1">
        <v>455.27886000000001</v>
      </c>
      <c r="F1332" s="1">
        <v>2.7171219999999998</v>
      </c>
      <c r="G1332" s="1">
        <v>3.530462</v>
      </c>
      <c r="H1332" s="1">
        <v>1.624806</v>
      </c>
    </row>
    <row r="1333" spans="1:8" x14ac:dyDescent="0.25">
      <c r="A1333">
        <v>67</v>
      </c>
      <c r="B1333">
        <v>2035</v>
      </c>
      <c r="C1333" s="1" t="s">
        <v>286</v>
      </c>
      <c r="D1333" s="1" t="s">
        <v>89</v>
      </c>
      <c r="E1333" s="1">
        <v>447.85592600000001</v>
      </c>
      <c r="F1333" s="1">
        <v>2.6234380000000002</v>
      </c>
      <c r="G1333" s="1">
        <v>3.3837869999999999</v>
      </c>
      <c r="H1333" s="1">
        <v>1.587191</v>
      </c>
    </row>
    <row r="1334" spans="1:8" x14ac:dyDescent="0.25">
      <c r="A1334">
        <v>67</v>
      </c>
      <c r="B1334">
        <v>2035</v>
      </c>
      <c r="C1334" s="1" t="s">
        <v>286</v>
      </c>
      <c r="D1334" s="1" t="s">
        <v>90</v>
      </c>
      <c r="E1334" s="1">
        <v>457.86414500000001</v>
      </c>
      <c r="F1334" s="1">
        <v>2.7506249999999999</v>
      </c>
      <c r="G1334" s="1">
        <v>3.5024280000000001</v>
      </c>
      <c r="H1334" s="1">
        <v>1.614479</v>
      </c>
    </row>
    <row r="1335" spans="1:8" x14ac:dyDescent="0.25">
      <c r="A1335">
        <v>67</v>
      </c>
      <c r="B1335">
        <v>2035</v>
      </c>
      <c r="C1335" s="1" t="s">
        <v>286</v>
      </c>
      <c r="D1335" s="1" t="s">
        <v>91</v>
      </c>
      <c r="E1335" s="1">
        <v>459.56656099999998</v>
      </c>
      <c r="F1335" s="1">
        <v>2.7722159999999998</v>
      </c>
      <c r="G1335" s="1">
        <v>3.4889839999999999</v>
      </c>
      <c r="H1335" s="1">
        <v>1.6057619999999999</v>
      </c>
    </row>
    <row r="1336" spans="1:8" x14ac:dyDescent="0.25">
      <c r="A1336">
        <v>67</v>
      </c>
      <c r="B1336">
        <v>2035</v>
      </c>
      <c r="C1336" s="1" t="s">
        <v>286</v>
      </c>
      <c r="D1336" s="1" t="s">
        <v>92</v>
      </c>
      <c r="E1336" s="1">
        <v>459.91219899999999</v>
      </c>
      <c r="F1336" s="1">
        <v>2.7772579999999998</v>
      </c>
      <c r="G1336" s="1">
        <v>3.5122740000000001</v>
      </c>
      <c r="H1336" s="1">
        <v>1.6153109999999999</v>
      </c>
    </row>
    <row r="1337" spans="1:8" x14ac:dyDescent="0.25">
      <c r="A1337">
        <v>67</v>
      </c>
      <c r="B1337">
        <v>2035</v>
      </c>
      <c r="C1337" s="1" t="s">
        <v>286</v>
      </c>
      <c r="D1337" s="1" t="s">
        <v>93</v>
      </c>
      <c r="E1337" s="1">
        <v>460.80543599999999</v>
      </c>
      <c r="F1337" s="1">
        <v>2.7885759999999999</v>
      </c>
      <c r="G1337" s="1">
        <v>3.5294159999999999</v>
      </c>
      <c r="H1337" s="1">
        <v>1.618916</v>
      </c>
    </row>
    <row r="1338" spans="1:8" x14ac:dyDescent="0.25">
      <c r="A1338">
        <v>67</v>
      </c>
      <c r="B1338">
        <v>2035</v>
      </c>
      <c r="C1338" s="1" t="s">
        <v>286</v>
      </c>
      <c r="D1338" s="1" t="s">
        <v>94</v>
      </c>
      <c r="E1338" s="1">
        <v>465.48662400000001</v>
      </c>
      <c r="F1338" s="1">
        <v>2.8461500000000002</v>
      </c>
      <c r="G1338" s="1">
        <v>3.6548259999999999</v>
      </c>
      <c r="H1338" s="1">
        <v>1.66364</v>
      </c>
    </row>
    <row r="1339" spans="1:8" x14ac:dyDescent="0.25">
      <c r="A1339">
        <v>67</v>
      </c>
      <c r="B1339">
        <v>2035</v>
      </c>
      <c r="C1339" s="1" t="s">
        <v>286</v>
      </c>
      <c r="D1339" s="1" t="s">
        <v>98</v>
      </c>
      <c r="E1339" s="1">
        <v>470.50018799999998</v>
      </c>
      <c r="F1339" s="1">
        <v>2.9005860000000001</v>
      </c>
      <c r="G1339" s="1">
        <v>3.6604610000000002</v>
      </c>
      <c r="H1339" s="1">
        <v>1.6723429999999999</v>
      </c>
    </row>
    <row r="1340" spans="1:8" x14ac:dyDescent="0.25">
      <c r="A1340">
        <v>67</v>
      </c>
      <c r="B1340">
        <v>2035</v>
      </c>
      <c r="C1340" s="1" t="s">
        <v>286</v>
      </c>
      <c r="D1340" s="1" t="s">
        <v>99</v>
      </c>
      <c r="E1340" s="1">
        <v>438.08090900000002</v>
      </c>
      <c r="F1340" s="1">
        <v>2.5002070000000001</v>
      </c>
      <c r="G1340" s="1">
        <v>3.2838219999999998</v>
      </c>
      <c r="H1340" s="1">
        <v>1.550465</v>
      </c>
    </row>
    <row r="1341" spans="1:8" x14ac:dyDescent="0.25">
      <c r="A1341">
        <v>67</v>
      </c>
      <c r="B1341">
        <v>2035</v>
      </c>
      <c r="C1341" s="1" t="s">
        <v>286</v>
      </c>
      <c r="D1341" s="1" t="s">
        <v>100</v>
      </c>
      <c r="E1341" s="1">
        <v>448.75237499999997</v>
      </c>
      <c r="F1341" s="1">
        <v>2.6350929999999999</v>
      </c>
      <c r="G1341" s="1">
        <v>3.3690769999999999</v>
      </c>
      <c r="H1341" s="1">
        <v>1.576292</v>
      </c>
    </row>
    <row r="1342" spans="1:8" x14ac:dyDescent="0.25">
      <c r="A1342">
        <v>67</v>
      </c>
      <c r="B1342">
        <v>2035</v>
      </c>
      <c r="C1342" s="1" t="s">
        <v>286</v>
      </c>
      <c r="D1342" s="1" t="s">
        <v>101</v>
      </c>
      <c r="E1342" s="1">
        <v>453.40753000000001</v>
      </c>
      <c r="F1342" s="1">
        <v>2.695281</v>
      </c>
      <c r="G1342" s="1">
        <v>3.3978790000000001</v>
      </c>
      <c r="H1342" s="1">
        <v>1.5807800000000001</v>
      </c>
    </row>
    <row r="1343" spans="1:8" x14ac:dyDescent="0.25">
      <c r="A1343">
        <v>67</v>
      </c>
      <c r="B1343">
        <v>2035</v>
      </c>
      <c r="C1343" s="1" t="s">
        <v>286</v>
      </c>
      <c r="D1343" s="1" t="s">
        <v>288</v>
      </c>
      <c r="E1343" s="1">
        <v>460.46582599999999</v>
      </c>
      <c r="F1343" s="1">
        <v>2.7807460000000002</v>
      </c>
      <c r="G1343" s="1">
        <v>3.5452949999999999</v>
      </c>
      <c r="H1343" s="1">
        <v>1.6299889999999999</v>
      </c>
    </row>
    <row r="1344" spans="1:8" x14ac:dyDescent="0.25">
      <c r="A1344">
        <v>67</v>
      </c>
      <c r="B1344">
        <v>2035</v>
      </c>
      <c r="C1344" s="1" t="s">
        <v>286</v>
      </c>
      <c r="D1344" s="1" t="s">
        <v>102</v>
      </c>
      <c r="E1344" s="1">
        <v>464.66882600000002</v>
      </c>
      <c r="F1344" s="1">
        <v>2.8302170000000002</v>
      </c>
      <c r="G1344" s="1">
        <v>3.6250770000000001</v>
      </c>
      <c r="H1344" s="1">
        <v>1.6617869999999999</v>
      </c>
    </row>
    <row r="1345" spans="1:8" x14ac:dyDescent="0.25">
      <c r="A1345">
        <v>67</v>
      </c>
      <c r="B1345">
        <v>2035</v>
      </c>
      <c r="C1345" s="1" t="s">
        <v>286</v>
      </c>
      <c r="D1345" s="1" t="s">
        <v>289</v>
      </c>
      <c r="E1345" s="1">
        <v>447.60868599999998</v>
      </c>
      <c r="F1345" s="1">
        <v>2.6235680000000001</v>
      </c>
      <c r="G1345" s="1">
        <v>3.4060199999999998</v>
      </c>
      <c r="H1345" s="1">
        <v>1.6008199999999999</v>
      </c>
    </row>
    <row r="1346" spans="1:8" x14ac:dyDescent="0.25">
      <c r="A1346">
        <v>67</v>
      </c>
      <c r="B1346">
        <v>2035</v>
      </c>
      <c r="C1346" s="1" t="s">
        <v>286</v>
      </c>
      <c r="D1346" s="1" t="s">
        <v>103</v>
      </c>
      <c r="E1346" s="1">
        <v>461.98667899999998</v>
      </c>
      <c r="F1346" s="1">
        <v>2.8017159999999999</v>
      </c>
      <c r="G1346" s="1">
        <v>3.614811</v>
      </c>
      <c r="H1346" s="1">
        <v>1.649829</v>
      </c>
    </row>
    <row r="1347" spans="1:8" x14ac:dyDescent="0.25">
      <c r="A1347">
        <v>67</v>
      </c>
      <c r="B1347">
        <v>2035</v>
      </c>
      <c r="C1347" s="1" t="s">
        <v>286</v>
      </c>
      <c r="D1347" s="1" t="s">
        <v>104</v>
      </c>
      <c r="E1347" s="1">
        <v>463.68890499999998</v>
      </c>
      <c r="F1347" s="1">
        <v>2.8223500000000001</v>
      </c>
      <c r="G1347" s="1">
        <v>3.5658599999999998</v>
      </c>
      <c r="H1347" s="1">
        <v>1.6313979999999999</v>
      </c>
    </row>
    <row r="1348" spans="1:8" x14ac:dyDescent="0.25">
      <c r="A1348">
        <v>67</v>
      </c>
      <c r="B1348">
        <v>2035</v>
      </c>
      <c r="C1348" s="1" t="s">
        <v>286</v>
      </c>
      <c r="D1348" s="1" t="s">
        <v>105</v>
      </c>
      <c r="E1348" s="1">
        <v>464.86965199999997</v>
      </c>
      <c r="F1348" s="1">
        <v>2.8372670000000002</v>
      </c>
      <c r="G1348" s="1">
        <v>3.5825290000000001</v>
      </c>
      <c r="H1348" s="1">
        <v>1.638355</v>
      </c>
    </row>
    <row r="1349" spans="1:8" x14ac:dyDescent="0.25">
      <c r="A1349">
        <v>67</v>
      </c>
      <c r="B1349">
        <v>2035</v>
      </c>
      <c r="C1349" s="1" t="s">
        <v>286</v>
      </c>
      <c r="D1349" s="1" t="s">
        <v>106</v>
      </c>
      <c r="E1349" s="1">
        <v>466.12701299999998</v>
      </c>
      <c r="F1349" s="1">
        <v>2.8521749999999999</v>
      </c>
      <c r="G1349" s="1">
        <v>3.5939100000000002</v>
      </c>
      <c r="H1349" s="1">
        <v>1.640331</v>
      </c>
    </row>
    <row r="1350" spans="1:8" x14ac:dyDescent="0.25">
      <c r="A1350">
        <v>67</v>
      </c>
      <c r="B1350">
        <v>2035</v>
      </c>
      <c r="C1350" s="1" t="s">
        <v>286</v>
      </c>
      <c r="D1350" s="1" t="s">
        <v>107</v>
      </c>
      <c r="E1350" s="1">
        <v>472.11315300000001</v>
      </c>
      <c r="F1350" s="1">
        <v>2.924194</v>
      </c>
      <c r="G1350" s="1">
        <v>3.7120950000000001</v>
      </c>
      <c r="H1350" s="1">
        <v>1.6833469999999999</v>
      </c>
    </row>
    <row r="1351" spans="1:8" x14ac:dyDescent="0.25">
      <c r="A1351">
        <v>67</v>
      </c>
      <c r="B1351">
        <v>2035</v>
      </c>
      <c r="C1351" s="1" t="s">
        <v>290</v>
      </c>
      <c r="D1351" s="1" t="s">
        <v>291</v>
      </c>
      <c r="E1351" s="1">
        <v>461.310722</v>
      </c>
      <c r="F1351" s="1">
        <v>2.7923529999999999</v>
      </c>
      <c r="G1351" s="1">
        <v>3.5881470000000002</v>
      </c>
      <c r="H1351" s="1">
        <v>1.661599</v>
      </c>
    </row>
    <row r="1352" spans="1:8" x14ac:dyDescent="0.25">
      <c r="A1352">
        <v>67</v>
      </c>
      <c r="B1352">
        <v>2035</v>
      </c>
      <c r="C1352" s="1" t="s">
        <v>290</v>
      </c>
      <c r="D1352" s="1" t="s">
        <v>292</v>
      </c>
      <c r="E1352" s="1">
        <v>441.07318400000003</v>
      </c>
      <c r="F1352" s="1">
        <v>2.538532</v>
      </c>
      <c r="G1352" s="1">
        <v>3.3541349999999999</v>
      </c>
      <c r="H1352" s="1">
        <v>1.582708</v>
      </c>
    </row>
    <row r="1353" spans="1:8" x14ac:dyDescent="0.25">
      <c r="A1353">
        <v>67</v>
      </c>
      <c r="B1353">
        <v>2035</v>
      </c>
      <c r="C1353" s="1" t="s">
        <v>293</v>
      </c>
      <c r="D1353" s="1" t="s">
        <v>294</v>
      </c>
      <c r="E1353" s="1">
        <v>444.72256700000003</v>
      </c>
      <c r="F1353" s="1">
        <v>2.5860289999999999</v>
      </c>
      <c r="G1353" s="1">
        <v>3.3682569999999998</v>
      </c>
      <c r="H1353" s="1">
        <v>1.588152</v>
      </c>
    </row>
    <row r="1354" spans="1:8" x14ac:dyDescent="0.25">
      <c r="A1354">
        <v>67</v>
      </c>
      <c r="B1354">
        <v>2035</v>
      </c>
      <c r="C1354" s="1" t="s">
        <v>293</v>
      </c>
      <c r="D1354" s="1" t="s">
        <v>295</v>
      </c>
      <c r="E1354" s="1">
        <v>457.11956099999998</v>
      </c>
      <c r="F1354" s="1">
        <v>2.7366000000000001</v>
      </c>
      <c r="G1354" s="1">
        <v>3.4484650000000001</v>
      </c>
      <c r="H1354" s="1">
        <v>1.6079330000000001</v>
      </c>
    </row>
    <row r="1355" spans="1:8" x14ac:dyDescent="0.25">
      <c r="A1355">
        <v>67</v>
      </c>
      <c r="B1355">
        <v>2035</v>
      </c>
      <c r="C1355" s="1" t="s">
        <v>293</v>
      </c>
      <c r="D1355" s="1" t="s">
        <v>296</v>
      </c>
      <c r="E1355" s="1">
        <v>453.797552</v>
      </c>
      <c r="F1355" s="1">
        <v>2.6969780000000001</v>
      </c>
      <c r="G1355" s="1">
        <v>3.5760550000000002</v>
      </c>
      <c r="H1355" s="1">
        <v>1.65587</v>
      </c>
    </row>
    <row r="1356" spans="1:8" x14ac:dyDescent="0.25">
      <c r="A1356">
        <v>67</v>
      </c>
      <c r="B1356">
        <v>2035</v>
      </c>
      <c r="C1356" s="1" t="s">
        <v>293</v>
      </c>
      <c r="D1356" s="1" t="s">
        <v>297</v>
      </c>
      <c r="E1356" s="1">
        <v>432.969044</v>
      </c>
      <c r="F1356" s="1">
        <v>2.4370859999999999</v>
      </c>
      <c r="G1356" s="1">
        <v>3.2633369999999999</v>
      </c>
      <c r="H1356" s="1">
        <v>1.5633790000000001</v>
      </c>
    </row>
    <row r="1357" spans="1:8" x14ac:dyDescent="0.25">
      <c r="A1357">
        <v>67</v>
      </c>
      <c r="B1357">
        <v>2035</v>
      </c>
      <c r="C1357" s="1" t="s">
        <v>293</v>
      </c>
      <c r="D1357" s="1" t="s">
        <v>298</v>
      </c>
      <c r="E1357" s="1">
        <v>452.75628999999998</v>
      </c>
      <c r="F1357" s="1">
        <v>2.6851560000000001</v>
      </c>
      <c r="G1357" s="1">
        <v>3.4281030000000001</v>
      </c>
      <c r="H1357" s="1">
        <v>1.6061840000000001</v>
      </c>
    </row>
    <row r="1358" spans="1:8" x14ac:dyDescent="0.25">
      <c r="A1358">
        <v>67</v>
      </c>
      <c r="B1358">
        <v>2035</v>
      </c>
      <c r="C1358" s="1" t="s">
        <v>293</v>
      </c>
      <c r="D1358" s="1" t="s">
        <v>299</v>
      </c>
      <c r="E1358" s="1">
        <v>438.99401</v>
      </c>
      <c r="F1358" s="1">
        <v>2.512251</v>
      </c>
      <c r="G1358" s="1">
        <v>3.2257440000000002</v>
      </c>
      <c r="H1358" s="1">
        <v>1.536451</v>
      </c>
    </row>
    <row r="1359" spans="1:8" x14ac:dyDescent="0.25">
      <c r="A1359">
        <v>67</v>
      </c>
      <c r="B1359">
        <v>2035</v>
      </c>
      <c r="C1359" s="1" t="s">
        <v>293</v>
      </c>
      <c r="D1359" s="1" t="s">
        <v>300</v>
      </c>
      <c r="E1359" s="1">
        <v>461.96014500000001</v>
      </c>
      <c r="F1359" s="1">
        <v>2.8001900000000002</v>
      </c>
      <c r="G1359" s="1">
        <v>3.4916640000000001</v>
      </c>
      <c r="H1359" s="1">
        <v>1.612587</v>
      </c>
    </row>
    <row r="1360" spans="1:8" x14ac:dyDescent="0.25">
      <c r="A1360">
        <v>67</v>
      </c>
      <c r="B1360">
        <v>2035</v>
      </c>
      <c r="C1360" s="1" t="s">
        <v>293</v>
      </c>
      <c r="D1360" s="1" t="s">
        <v>301</v>
      </c>
      <c r="E1360" s="1">
        <v>416.12186800000001</v>
      </c>
      <c r="F1360" s="1">
        <v>2.217257</v>
      </c>
      <c r="G1360" s="1">
        <v>3.017658</v>
      </c>
      <c r="H1360" s="1">
        <v>1.472834</v>
      </c>
    </row>
    <row r="1361" spans="1:8" x14ac:dyDescent="0.25">
      <c r="A1361">
        <v>67</v>
      </c>
      <c r="B1361">
        <v>2035</v>
      </c>
      <c r="C1361" s="1" t="s">
        <v>293</v>
      </c>
      <c r="D1361" s="1" t="s">
        <v>302</v>
      </c>
      <c r="E1361" s="1">
        <v>408.51779299999998</v>
      </c>
      <c r="F1361" s="1">
        <v>2.113559</v>
      </c>
      <c r="G1361" s="1">
        <v>2.926895</v>
      </c>
      <c r="H1361" s="1">
        <v>1.4436370000000001</v>
      </c>
    </row>
    <row r="1362" spans="1:8" x14ac:dyDescent="0.25">
      <c r="A1362">
        <v>67</v>
      </c>
      <c r="B1362">
        <v>2035</v>
      </c>
      <c r="C1362" s="1" t="s">
        <v>293</v>
      </c>
      <c r="D1362" s="1" t="s">
        <v>303</v>
      </c>
      <c r="E1362" s="1">
        <v>425.43028600000002</v>
      </c>
      <c r="F1362" s="1">
        <v>2.3398099999999999</v>
      </c>
      <c r="G1362" s="1">
        <v>3.1163210000000001</v>
      </c>
      <c r="H1362" s="1">
        <v>1.5006120000000001</v>
      </c>
    </row>
    <row r="1363" spans="1:8" x14ac:dyDescent="0.25">
      <c r="A1363">
        <v>67</v>
      </c>
      <c r="B1363">
        <v>2035</v>
      </c>
      <c r="C1363" s="1" t="s">
        <v>293</v>
      </c>
      <c r="D1363" s="1" t="s">
        <v>304</v>
      </c>
      <c r="E1363" s="1">
        <v>419.77751699999999</v>
      </c>
      <c r="F1363" s="1">
        <v>2.2663570000000002</v>
      </c>
      <c r="G1363" s="1">
        <v>3.0731380000000001</v>
      </c>
      <c r="H1363" s="1">
        <v>1.495851</v>
      </c>
    </row>
    <row r="1364" spans="1:8" x14ac:dyDescent="0.25">
      <c r="A1364">
        <v>67</v>
      </c>
      <c r="B1364">
        <v>2035</v>
      </c>
      <c r="C1364" s="1" t="s">
        <v>293</v>
      </c>
      <c r="D1364" s="1" t="s">
        <v>305</v>
      </c>
      <c r="E1364" s="1">
        <v>432.33755400000001</v>
      </c>
      <c r="F1364" s="1">
        <v>2.427063</v>
      </c>
      <c r="G1364" s="1">
        <v>3.1796609999999998</v>
      </c>
      <c r="H1364" s="1">
        <v>1.515911</v>
      </c>
    </row>
    <row r="1365" spans="1:8" x14ac:dyDescent="0.25">
      <c r="A1365">
        <v>67</v>
      </c>
      <c r="B1365">
        <v>2035</v>
      </c>
      <c r="C1365" s="1" t="s">
        <v>293</v>
      </c>
      <c r="D1365" s="1" t="s">
        <v>306</v>
      </c>
      <c r="E1365" s="1">
        <v>428.02373</v>
      </c>
      <c r="F1365" s="1">
        <v>2.3734670000000002</v>
      </c>
      <c r="G1365" s="1">
        <v>3.1470280000000002</v>
      </c>
      <c r="H1365" s="1">
        <v>1.5073460000000001</v>
      </c>
    </row>
    <row r="1366" spans="1:8" x14ac:dyDescent="0.25">
      <c r="A1366">
        <v>67</v>
      </c>
      <c r="B1366">
        <v>2035</v>
      </c>
      <c r="C1366" s="1" t="s">
        <v>293</v>
      </c>
      <c r="D1366" s="1" t="s">
        <v>307</v>
      </c>
      <c r="E1366" s="1">
        <v>436.51600300000001</v>
      </c>
      <c r="F1366" s="1">
        <v>2.4799690000000001</v>
      </c>
      <c r="G1366" s="1">
        <v>3.2164440000000001</v>
      </c>
      <c r="H1366" s="1">
        <v>1.527717</v>
      </c>
    </row>
    <row r="1367" spans="1:8" x14ac:dyDescent="0.25">
      <c r="A1367">
        <v>67</v>
      </c>
      <c r="B1367">
        <v>2035</v>
      </c>
      <c r="C1367" s="1" t="s">
        <v>293</v>
      </c>
      <c r="D1367" s="1" t="s">
        <v>308</v>
      </c>
      <c r="E1367" s="1">
        <v>433.05356899999998</v>
      </c>
      <c r="F1367" s="1">
        <v>2.4361820000000001</v>
      </c>
      <c r="G1367" s="1">
        <v>3.1865019999999999</v>
      </c>
      <c r="H1367" s="1">
        <v>1.518356</v>
      </c>
    </row>
    <row r="1368" spans="1:8" x14ac:dyDescent="0.25">
      <c r="A1368">
        <v>67</v>
      </c>
      <c r="B1368">
        <v>2035</v>
      </c>
      <c r="C1368" s="1" t="s">
        <v>293</v>
      </c>
      <c r="D1368" s="1" t="s">
        <v>309</v>
      </c>
      <c r="E1368" s="1">
        <v>439.26754099999999</v>
      </c>
      <c r="F1368" s="1">
        <v>2.5151629999999998</v>
      </c>
      <c r="G1368" s="1">
        <v>3.2337090000000002</v>
      </c>
      <c r="H1368" s="1">
        <v>1.533685</v>
      </c>
    </row>
    <row r="1369" spans="1:8" x14ac:dyDescent="0.25">
      <c r="A1369">
        <v>67</v>
      </c>
      <c r="B1369">
        <v>2035</v>
      </c>
      <c r="C1369" s="1" t="s">
        <v>293</v>
      </c>
      <c r="D1369" s="1" t="s">
        <v>310</v>
      </c>
      <c r="E1369" s="1">
        <v>436.41614199999998</v>
      </c>
      <c r="F1369" s="1">
        <v>2.4786839999999999</v>
      </c>
      <c r="G1369" s="1">
        <v>3.215951</v>
      </c>
      <c r="H1369" s="1">
        <v>1.527515</v>
      </c>
    </row>
    <row r="1370" spans="1:8" x14ac:dyDescent="0.25">
      <c r="A1370">
        <v>67</v>
      </c>
      <c r="B1370">
        <v>2035</v>
      </c>
      <c r="C1370" s="1" t="s">
        <v>293</v>
      </c>
      <c r="D1370" s="1" t="s">
        <v>311</v>
      </c>
      <c r="E1370" s="1">
        <v>441.20016800000002</v>
      </c>
      <c r="F1370" s="1">
        <v>2.5405329999999999</v>
      </c>
      <c r="G1370" s="1">
        <v>3.2467510000000002</v>
      </c>
      <c r="H1370" s="1">
        <v>1.537209</v>
      </c>
    </row>
    <row r="1371" spans="1:8" x14ac:dyDescent="0.25">
      <c r="A1371">
        <v>67</v>
      </c>
      <c r="B1371">
        <v>2035</v>
      </c>
      <c r="C1371" s="1" t="s">
        <v>293</v>
      </c>
      <c r="D1371" s="1" t="s">
        <v>312</v>
      </c>
      <c r="E1371" s="1">
        <v>438.79848299999998</v>
      </c>
      <c r="F1371" s="1">
        <v>2.5091510000000001</v>
      </c>
      <c r="G1371" s="1">
        <v>3.2317079999999998</v>
      </c>
      <c r="H1371" s="1">
        <v>1.5328839999999999</v>
      </c>
    </row>
    <row r="1372" spans="1:8" x14ac:dyDescent="0.25">
      <c r="A1372">
        <v>67</v>
      </c>
      <c r="B1372">
        <v>2035</v>
      </c>
      <c r="C1372" s="1" t="s">
        <v>293</v>
      </c>
      <c r="D1372" s="1" t="s">
        <v>313</v>
      </c>
      <c r="E1372" s="1">
        <v>442.67851200000001</v>
      </c>
      <c r="F1372" s="1">
        <v>2.5589080000000002</v>
      </c>
      <c r="G1372" s="1">
        <v>3.2543639999999998</v>
      </c>
      <c r="H1372" s="1">
        <v>1.540003</v>
      </c>
    </row>
    <row r="1373" spans="1:8" x14ac:dyDescent="0.25">
      <c r="A1373">
        <v>67</v>
      </c>
      <c r="B1373">
        <v>2035</v>
      </c>
      <c r="C1373" s="1" t="s">
        <v>293</v>
      </c>
      <c r="D1373" s="1" t="s">
        <v>314</v>
      </c>
      <c r="E1373" s="1">
        <v>440.547617</v>
      </c>
      <c r="F1373" s="1">
        <v>2.5319750000000001</v>
      </c>
      <c r="G1373" s="1">
        <v>3.2417069999999999</v>
      </c>
      <c r="H1373" s="1">
        <v>1.5357350000000001</v>
      </c>
    </row>
    <row r="1374" spans="1:8" x14ac:dyDescent="0.25">
      <c r="A1374">
        <v>67</v>
      </c>
      <c r="B1374">
        <v>2035</v>
      </c>
      <c r="C1374" s="1" t="s">
        <v>293</v>
      </c>
      <c r="D1374" s="1" t="s">
        <v>315</v>
      </c>
      <c r="E1374" s="1">
        <v>443.81847399999998</v>
      </c>
      <c r="F1374" s="1">
        <v>2.5725989999999999</v>
      </c>
      <c r="G1374" s="1">
        <v>3.263242</v>
      </c>
      <c r="H1374" s="1">
        <v>1.5422959999999999</v>
      </c>
    </row>
    <row r="1375" spans="1:8" x14ac:dyDescent="0.25">
      <c r="A1375">
        <v>67</v>
      </c>
      <c r="B1375">
        <v>2035</v>
      </c>
      <c r="C1375" s="1" t="s">
        <v>293</v>
      </c>
      <c r="D1375" s="1" t="s">
        <v>316</v>
      </c>
      <c r="E1375" s="1">
        <v>441.92383999999998</v>
      </c>
      <c r="F1375" s="1">
        <v>2.5498129999999999</v>
      </c>
      <c r="G1375" s="1">
        <v>3.2506590000000002</v>
      </c>
      <c r="H1375" s="1">
        <v>1.538791</v>
      </c>
    </row>
    <row r="1376" spans="1:8" x14ac:dyDescent="0.25">
      <c r="A1376">
        <v>67</v>
      </c>
      <c r="B1376">
        <v>2035</v>
      </c>
      <c r="C1376" s="1" t="s">
        <v>293</v>
      </c>
      <c r="D1376" s="1" t="s">
        <v>317</v>
      </c>
      <c r="E1376" s="1">
        <v>444.743875</v>
      </c>
      <c r="F1376" s="1">
        <v>2.5835219999999999</v>
      </c>
      <c r="G1376" s="1">
        <v>3.2671350000000001</v>
      </c>
      <c r="H1376" s="1">
        <v>1.544052</v>
      </c>
    </row>
    <row r="1377" spans="1:8" x14ac:dyDescent="0.25">
      <c r="A1377">
        <v>67</v>
      </c>
      <c r="B1377">
        <v>2035</v>
      </c>
      <c r="C1377" s="1" t="s">
        <v>293</v>
      </c>
      <c r="D1377" s="1" t="s">
        <v>318</v>
      </c>
      <c r="E1377" s="1">
        <v>443.02937500000002</v>
      </c>
      <c r="F1377" s="1">
        <v>2.563129</v>
      </c>
      <c r="G1377" s="1">
        <v>3.256602</v>
      </c>
      <c r="H1377" s="1">
        <v>1.540702</v>
      </c>
    </row>
    <row r="1378" spans="1:8" x14ac:dyDescent="0.25">
      <c r="A1378">
        <v>67</v>
      </c>
      <c r="B1378">
        <v>2035</v>
      </c>
      <c r="C1378" s="1" t="s">
        <v>293</v>
      </c>
      <c r="D1378" s="1" t="s">
        <v>319</v>
      </c>
      <c r="E1378" s="1">
        <v>445.49316299999998</v>
      </c>
      <c r="F1378" s="1">
        <v>2.5928300000000002</v>
      </c>
      <c r="G1378" s="1">
        <v>3.2696299999999998</v>
      </c>
      <c r="H1378" s="1">
        <v>1.5453030000000001</v>
      </c>
    </row>
    <row r="1379" spans="1:8" x14ac:dyDescent="0.25">
      <c r="A1379">
        <v>67</v>
      </c>
      <c r="B1379">
        <v>2035</v>
      </c>
      <c r="C1379" s="1" t="s">
        <v>293</v>
      </c>
      <c r="D1379" s="1" t="s">
        <v>320</v>
      </c>
      <c r="E1379" s="1">
        <v>443.93361199999998</v>
      </c>
      <c r="F1379" s="1">
        <v>2.5739429999999999</v>
      </c>
      <c r="G1379" s="1">
        <v>3.2637960000000001</v>
      </c>
      <c r="H1379" s="1">
        <v>1.54251</v>
      </c>
    </row>
    <row r="1380" spans="1:8" x14ac:dyDescent="0.25">
      <c r="A1380">
        <v>67</v>
      </c>
      <c r="B1380">
        <v>2035</v>
      </c>
      <c r="C1380" s="1" t="s">
        <v>293</v>
      </c>
      <c r="D1380" s="1" t="s">
        <v>321</v>
      </c>
      <c r="E1380" s="1">
        <v>446.12132000000003</v>
      </c>
      <c r="F1380" s="1">
        <v>2.600622</v>
      </c>
      <c r="G1380" s="1">
        <v>3.2729170000000001</v>
      </c>
      <c r="H1380" s="1">
        <v>1.54637</v>
      </c>
    </row>
    <row r="1381" spans="1:8" x14ac:dyDescent="0.25">
      <c r="A1381">
        <v>67</v>
      </c>
      <c r="B1381">
        <v>2035</v>
      </c>
      <c r="C1381" s="1" t="s">
        <v>293</v>
      </c>
      <c r="D1381" s="1" t="s">
        <v>322</v>
      </c>
      <c r="E1381" s="1">
        <v>444.69469099999998</v>
      </c>
      <c r="F1381" s="1">
        <v>2.5829330000000001</v>
      </c>
      <c r="G1381" s="1">
        <v>3.2668810000000001</v>
      </c>
      <c r="H1381" s="1">
        <v>1.543936</v>
      </c>
    </row>
    <row r="1382" spans="1:8" x14ac:dyDescent="0.25">
      <c r="A1382">
        <v>67</v>
      </c>
      <c r="B1382">
        <v>2035</v>
      </c>
      <c r="C1382" s="1" t="s">
        <v>293</v>
      </c>
      <c r="D1382" s="1" t="s">
        <v>323</v>
      </c>
      <c r="E1382" s="1">
        <v>446.65859799999998</v>
      </c>
      <c r="F1382" s="1">
        <v>2.6072570000000002</v>
      </c>
      <c r="G1382" s="1">
        <v>3.2758440000000002</v>
      </c>
      <c r="H1382" s="1">
        <v>1.547183</v>
      </c>
    </row>
    <row r="1383" spans="1:8" x14ac:dyDescent="0.25">
      <c r="A1383">
        <v>67</v>
      </c>
      <c r="B1383">
        <v>2035</v>
      </c>
      <c r="C1383" s="1" t="s">
        <v>293</v>
      </c>
      <c r="D1383" s="1" t="s">
        <v>324</v>
      </c>
      <c r="E1383" s="1">
        <v>445.33237700000001</v>
      </c>
      <c r="F1383" s="1">
        <v>2.59083</v>
      </c>
      <c r="G1383" s="1">
        <v>3.269288</v>
      </c>
      <c r="H1383" s="1">
        <v>1.5451140000000001</v>
      </c>
    </row>
    <row r="1384" spans="1:8" x14ac:dyDescent="0.25">
      <c r="A1384">
        <v>67</v>
      </c>
      <c r="B1384">
        <v>2035</v>
      </c>
      <c r="C1384" s="1" t="s">
        <v>293</v>
      </c>
      <c r="D1384" s="1" t="s">
        <v>325</v>
      </c>
      <c r="E1384" s="1">
        <v>447.12014799999997</v>
      </c>
      <c r="F1384" s="1">
        <v>2.612959</v>
      </c>
      <c r="G1384" s="1">
        <v>3.2783350000000002</v>
      </c>
      <c r="H1384" s="1">
        <v>1.547998</v>
      </c>
    </row>
    <row r="1385" spans="1:8" x14ac:dyDescent="0.25">
      <c r="A1385">
        <v>67</v>
      </c>
      <c r="B1385">
        <v>2035</v>
      </c>
      <c r="C1385" s="1" t="s">
        <v>293</v>
      </c>
      <c r="D1385" s="1" t="s">
        <v>326</v>
      </c>
      <c r="E1385" s="1">
        <v>445.87927999999999</v>
      </c>
      <c r="F1385" s="1">
        <v>2.5976469999999998</v>
      </c>
      <c r="G1385" s="1">
        <v>3.2717369999999999</v>
      </c>
      <c r="H1385" s="1">
        <v>1.5460229999999999</v>
      </c>
    </row>
    <row r="1386" spans="1:8" x14ac:dyDescent="0.25">
      <c r="A1386">
        <v>67</v>
      </c>
      <c r="B1386">
        <v>2035</v>
      </c>
      <c r="C1386" s="1" t="s">
        <v>293</v>
      </c>
      <c r="D1386" s="1" t="s">
        <v>327</v>
      </c>
      <c r="E1386" s="1">
        <v>447.51622099999997</v>
      </c>
      <c r="F1386" s="1">
        <v>2.6179030000000001</v>
      </c>
      <c r="G1386" s="1">
        <v>3.2805230000000001</v>
      </c>
      <c r="H1386" s="1">
        <v>1.5487</v>
      </c>
    </row>
    <row r="1387" spans="1:8" x14ac:dyDescent="0.25">
      <c r="A1387">
        <v>67</v>
      </c>
      <c r="B1387">
        <v>2035</v>
      </c>
      <c r="C1387" s="1" t="s">
        <v>293</v>
      </c>
      <c r="D1387" s="1" t="s">
        <v>328</v>
      </c>
      <c r="E1387" s="1">
        <v>446.36048299999999</v>
      </c>
      <c r="F1387" s="1">
        <v>2.6035729999999999</v>
      </c>
      <c r="G1387" s="1">
        <v>3.2740990000000001</v>
      </c>
      <c r="H1387" s="1">
        <v>1.5467</v>
      </c>
    </row>
    <row r="1388" spans="1:8" x14ac:dyDescent="0.25">
      <c r="A1388">
        <v>67</v>
      </c>
      <c r="B1388">
        <v>2035</v>
      </c>
      <c r="C1388" s="1" t="s">
        <v>293</v>
      </c>
      <c r="D1388" s="1" t="s">
        <v>329</v>
      </c>
      <c r="E1388" s="1">
        <v>447.85805800000003</v>
      </c>
      <c r="F1388" s="1">
        <v>2.622233</v>
      </c>
      <c r="G1388" s="1">
        <v>3.2826050000000002</v>
      </c>
      <c r="H1388" s="1">
        <v>1.5493380000000001</v>
      </c>
    </row>
    <row r="1389" spans="1:8" x14ac:dyDescent="0.25">
      <c r="A1389">
        <v>67</v>
      </c>
      <c r="B1389">
        <v>2035</v>
      </c>
      <c r="C1389" s="1" t="s">
        <v>293</v>
      </c>
      <c r="D1389" s="1" t="s">
        <v>330</v>
      </c>
      <c r="E1389" s="1">
        <v>446.782444</v>
      </c>
      <c r="F1389" s="1">
        <v>2.6087880000000001</v>
      </c>
      <c r="G1389" s="1">
        <v>3.2765610000000001</v>
      </c>
      <c r="H1389" s="1">
        <v>1.547388</v>
      </c>
    </row>
    <row r="1390" spans="1:8" x14ac:dyDescent="0.25">
      <c r="A1390">
        <v>67</v>
      </c>
      <c r="B1390">
        <v>2035</v>
      </c>
      <c r="C1390" s="1" t="s">
        <v>293</v>
      </c>
      <c r="D1390" s="1" t="s">
        <v>331</v>
      </c>
      <c r="E1390" s="1">
        <v>440.39408900000001</v>
      </c>
      <c r="F1390" s="1">
        <v>2.5295450000000002</v>
      </c>
      <c r="G1390" s="1">
        <v>3.2976719999999999</v>
      </c>
      <c r="H1390" s="1">
        <v>1.56009</v>
      </c>
    </row>
    <row r="1391" spans="1:8" x14ac:dyDescent="0.25">
      <c r="A1391">
        <v>67</v>
      </c>
      <c r="B1391">
        <v>2035</v>
      </c>
      <c r="C1391" s="1" t="s">
        <v>293</v>
      </c>
      <c r="D1391" s="1" t="s">
        <v>332</v>
      </c>
      <c r="E1391" s="1">
        <v>440.00517000000002</v>
      </c>
      <c r="F1391" s="1">
        <v>2.52549</v>
      </c>
      <c r="G1391" s="1">
        <v>3.2600570000000002</v>
      </c>
      <c r="H1391" s="1">
        <v>1.543423</v>
      </c>
    </row>
    <row r="1392" spans="1:8" x14ac:dyDescent="0.25">
      <c r="A1392">
        <v>67</v>
      </c>
      <c r="B1392">
        <v>2035</v>
      </c>
      <c r="C1392" s="1" t="s">
        <v>293</v>
      </c>
      <c r="D1392" s="1" t="s">
        <v>333</v>
      </c>
      <c r="E1392" s="1">
        <v>439.76128299999999</v>
      </c>
      <c r="F1392" s="1">
        <v>2.521995</v>
      </c>
      <c r="G1392" s="1">
        <v>3.198283</v>
      </c>
      <c r="H1392" s="1">
        <v>1.520221</v>
      </c>
    </row>
    <row r="1393" spans="1:8" x14ac:dyDescent="0.25">
      <c r="A1393">
        <v>67</v>
      </c>
      <c r="B1393">
        <v>2035</v>
      </c>
      <c r="C1393" s="1" t="s">
        <v>293</v>
      </c>
      <c r="D1393" s="1" t="s">
        <v>334</v>
      </c>
      <c r="E1393" s="1">
        <v>440.018619</v>
      </c>
      <c r="F1393" s="1">
        <v>2.524918</v>
      </c>
      <c r="G1393" s="1">
        <v>3.2567020000000002</v>
      </c>
      <c r="H1393" s="1">
        <v>1.5428310000000001</v>
      </c>
    </row>
    <row r="1394" spans="1:8" x14ac:dyDescent="0.25">
      <c r="A1394">
        <v>67</v>
      </c>
      <c r="B1394">
        <v>2035</v>
      </c>
      <c r="C1394" s="1" t="s">
        <v>293</v>
      </c>
      <c r="D1394" s="1" t="s">
        <v>335</v>
      </c>
      <c r="E1394" s="1">
        <v>440.42609800000002</v>
      </c>
      <c r="F1394" s="1">
        <v>2.5289220000000001</v>
      </c>
      <c r="G1394" s="1">
        <v>3.4042910000000002</v>
      </c>
      <c r="H1394" s="1">
        <v>1.599866</v>
      </c>
    </row>
    <row r="1395" spans="1:8" x14ac:dyDescent="0.25">
      <c r="A1395">
        <v>67</v>
      </c>
      <c r="B1395">
        <v>2035</v>
      </c>
      <c r="C1395" s="1" t="s">
        <v>293</v>
      </c>
      <c r="D1395" s="1" t="s">
        <v>336</v>
      </c>
      <c r="E1395" s="1">
        <v>426.94606599999997</v>
      </c>
      <c r="F1395" s="1">
        <v>2.3555109999999999</v>
      </c>
      <c r="G1395" s="1">
        <v>3.0670799999999998</v>
      </c>
      <c r="H1395" s="1">
        <v>1.467854</v>
      </c>
    </row>
    <row r="1396" spans="1:8" x14ac:dyDescent="0.25">
      <c r="A1396">
        <v>67</v>
      </c>
      <c r="B1396">
        <v>2035</v>
      </c>
      <c r="C1396" s="1" t="s">
        <v>293</v>
      </c>
      <c r="D1396" s="1" t="s">
        <v>337</v>
      </c>
      <c r="E1396" s="1">
        <v>439.19930599999998</v>
      </c>
      <c r="F1396" s="1">
        <v>2.516</v>
      </c>
      <c r="G1396" s="1">
        <v>3.2504689999999998</v>
      </c>
      <c r="H1396" s="1">
        <v>1.536324</v>
      </c>
    </row>
    <row r="1397" spans="1:8" x14ac:dyDescent="0.25">
      <c r="A1397">
        <v>67</v>
      </c>
      <c r="B1397">
        <v>2035</v>
      </c>
      <c r="C1397" s="1" t="s">
        <v>293</v>
      </c>
      <c r="D1397" s="1" t="s">
        <v>338</v>
      </c>
      <c r="E1397" s="1">
        <v>437.48997000000003</v>
      </c>
      <c r="F1397" s="1">
        <v>2.493843</v>
      </c>
      <c r="G1397" s="1">
        <v>3.2182979999999999</v>
      </c>
      <c r="H1397" s="1">
        <v>1.5228280000000001</v>
      </c>
    </row>
    <row r="1398" spans="1:8" x14ac:dyDescent="0.25">
      <c r="A1398">
        <v>67</v>
      </c>
      <c r="B1398">
        <v>2035</v>
      </c>
      <c r="C1398" s="1" t="s">
        <v>293</v>
      </c>
      <c r="D1398" s="1" t="s">
        <v>339</v>
      </c>
      <c r="E1398" s="1">
        <v>439.54050899999999</v>
      </c>
      <c r="F1398" s="1">
        <v>2.5208819999999998</v>
      </c>
      <c r="G1398" s="1">
        <v>3.2473380000000001</v>
      </c>
      <c r="H1398" s="1">
        <v>1.5355570000000001</v>
      </c>
    </row>
    <row r="1399" spans="1:8" x14ac:dyDescent="0.25">
      <c r="A1399">
        <v>67</v>
      </c>
      <c r="B1399">
        <v>2035</v>
      </c>
      <c r="C1399" s="1" t="s">
        <v>293</v>
      </c>
      <c r="D1399" s="1" t="s">
        <v>340</v>
      </c>
      <c r="E1399" s="1">
        <v>427.94533699999999</v>
      </c>
      <c r="F1399" s="1">
        <v>2.3692449999999998</v>
      </c>
      <c r="G1399" s="1">
        <v>3.0697939999999999</v>
      </c>
      <c r="H1399" s="1">
        <v>1.470437</v>
      </c>
    </row>
    <row r="1400" spans="1:8" x14ac:dyDescent="0.25">
      <c r="A1400">
        <v>67</v>
      </c>
      <c r="B1400">
        <v>2035</v>
      </c>
      <c r="C1400" s="1" t="s">
        <v>293</v>
      </c>
      <c r="D1400" s="1" t="s">
        <v>341</v>
      </c>
      <c r="E1400" s="1">
        <v>437.498132</v>
      </c>
      <c r="F1400" s="1">
        <v>2.493951</v>
      </c>
      <c r="G1400" s="1">
        <v>3.2213639999999999</v>
      </c>
      <c r="H1400" s="1">
        <v>1.5248090000000001</v>
      </c>
    </row>
    <row r="1401" spans="1:8" x14ac:dyDescent="0.25">
      <c r="A1401">
        <v>67</v>
      </c>
      <c r="B1401">
        <v>2035</v>
      </c>
      <c r="C1401" s="1" t="s">
        <v>293</v>
      </c>
      <c r="D1401" s="1" t="s">
        <v>342</v>
      </c>
      <c r="E1401" s="1">
        <v>460.76223399999998</v>
      </c>
      <c r="F1401" s="1">
        <v>2.7874989999999999</v>
      </c>
      <c r="G1401" s="1">
        <v>3.4447619999999999</v>
      </c>
      <c r="H1401" s="1">
        <v>1.5922050000000001</v>
      </c>
    </row>
    <row r="1402" spans="1:8" x14ac:dyDescent="0.25">
      <c r="A1402">
        <v>67</v>
      </c>
      <c r="B1402">
        <v>2035</v>
      </c>
      <c r="C1402" s="1" t="s">
        <v>293</v>
      </c>
      <c r="D1402" s="1" t="s">
        <v>343</v>
      </c>
      <c r="E1402" s="1">
        <v>460.62212499999998</v>
      </c>
      <c r="F1402" s="1">
        <v>2.785768</v>
      </c>
      <c r="G1402" s="1">
        <v>3.4440529999999998</v>
      </c>
      <c r="H1402" s="1">
        <v>1.5922289999999999</v>
      </c>
    </row>
    <row r="1403" spans="1:8" x14ac:dyDescent="0.25">
      <c r="A1403">
        <v>67</v>
      </c>
      <c r="B1403">
        <v>2035</v>
      </c>
      <c r="C1403" s="1" t="s">
        <v>293</v>
      </c>
      <c r="D1403" s="1" t="s">
        <v>344</v>
      </c>
      <c r="E1403" s="1">
        <v>445.29792300000003</v>
      </c>
      <c r="F1403" s="1">
        <v>2.5962900000000002</v>
      </c>
      <c r="G1403" s="1">
        <v>3.0629209999999998</v>
      </c>
      <c r="H1403" s="1">
        <v>1.4544859999999999</v>
      </c>
    </row>
    <row r="1404" spans="1:8" x14ac:dyDescent="0.25">
      <c r="A1404">
        <v>67</v>
      </c>
      <c r="B1404">
        <v>2035</v>
      </c>
      <c r="C1404" s="1" t="s">
        <v>293</v>
      </c>
      <c r="D1404" s="1" t="s">
        <v>345</v>
      </c>
      <c r="E1404" s="1">
        <v>449.55088799999999</v>
      </c>
      <c r="F1404" s="1">
        <v>2.6498900000000001</v>
      </c>
      <c r="G1404" s="1">
        <v>3.1151369999999998</v>
      </c>
      <c r="H1404" s="1">
        <v>1.472845</v>
      </c>
    </row>
    <row r="1405" spans="1:8" x14ac:dyDescent="0.25">
      <c r="A1405">
        <v>67</v>
      </c>
      <c r="B1405">
        <v>2035</v>
      </c>
      <c r="C1405" s="1" t="s">
        <v>293</v>
      </c>
      <c r="D1405" s="1" t="s">
        <v>346</v>
      </c>
      <c r="E1405" s="1">
        <v>445.812499</v>
      </c>
      <c r="F1405" s="1">
        <v>2.60283</v>
      </c>
      <c r="G1405" s="1">
        <v>3.0678550000000002</v>
      </c>
      <c r="H1405" s="1">
        <v>1.4557850000000001</v>
      </c>
    </row>
    <row r="1406" spans="1:8" x14ac:dyDescent="0.25">
      <c r="A1406">
        <v>67</v>
      </c>
      <c r="B1406">
        <v>2035</v>
      </c>
      <c r="C1406" s="1" t="s">
        <v>293</v>
      </c>
      <c r="D1406" s="1" t="s">
        <v>347</v>
      </c>
      <c r="E1406" s="1">
        <v>447.27508499999999</v>
      </c>
      <c r="F1406" s="1">
        <v>2.6213799999999998</v>
      </c>
      <c r="G1406" s="1">
        <v>3.0862219999999998</v>
      </c>
      <c r="H1406" s="1">
        <v>1.462361</v>
      </c>
    </row>
    <row r="1407" spans="1:8" x14ac:dyDescent="0.25">
      <c r="A1407">
        <v>67</v>
      </c>
      <c r="B1407">
        <v>2035</v>
      </c>
      <c r="C1407" s="1" t="s">
        <v>293</v>
      </c>
      <c r="D1407" s="1" t="s">
        <v>348</v>
      </c>
      <c r="E1407" s="1">
        <v>436.50788599999998</v>
      </c>
      <c r="F1407" s="1">
        <v>2.4810729999999999</v>
      </c>
      <c r="G1407" s="1">
        <v>2.9679220000000002</v>
      </c>
      <c r="H1407" s="1">
        <v>1.41943</v>
      </c>
    </row>
    <row r="1408" spans="1:8" x14ac:dyDescent="0.25">
      <c r="A1408">
        <v>67</v>
      </c>
      <c r="B1408">
        <v>2035</v>
      </c>
      <c r="C1408" s="1" t="s">
        <v>293</v>
      </c>
      <c r="D1408" s="1" t="s">
        <v>349</v>
      </c>
      <c r="E1408" s="1">
        <v>445.47723999999999</v>
      </c>
      <c r="F1408" s="1">
        <v>2.5984699999999998</v>
      </c>
      <c r="G1408" s="1">
        <v>3.0739700000000001</v>
      </c>
      <c r="H1408" s="1">
        <v>1.4583539999999999</v>
      </c>
    </row>
    <row r="1409" spans="1:8" x14ac:dyDescent="0.25">
      <c r="A1409">
        <v>67</v>
      </c>
      <c r="B1409">
        <v>2035</v>
      </c>
      <c r="C1409" s="1" t="s">
        <v>293</v>
      </c>
      <c r="D1409" s="1" t="s">
        <v>350</v>
      </c>
      <c r="E1409" s="1">
        <v>466.58031899999997</v>
      </c>
      <c r="F1409" s="1">
        <v>2.852757</v>
      </c>
      <c r="G1409" s="1">
        <v>3.6118519999999998</v>
      </c>
      <c r="H1409" s="1">
        <v>1.6584829999999999</v>
      </c>
    </row>
    <row r="1410" spans="1:8" x14ac:dyDescent="0.25">
      <c r="A1410">
        <v>67</v>
      </c>
      <c r="B1410">
        <v>2035</v>
      </c>
      <c r="C1410" s="1" t="s">
        <v>293</v>
      </c>
      <c r="D1410" s="1" t="s">
        <v>351</v>
      </c>
      <c r="E1410" s="1">
        <v>466.69203900000002</v>
      </c>
      <c r="F1410" s="1">
        <v>2.8540070000000002</v>
      </c>
      <c r="G1410" s="1">
        <v>3.616279</v>
      </c>
      <c r="H1410" s="1">
        <v>1.660193</v>
      </c>
    </row>
    <row r="1411" spans="1:8" x14ac:dyDescent="0.25">
      <c r="A1411">
        <v>67</v>
      </c>
      <c r="B1411">
        <v>2035</v>
      </c>
      <c r="C1411" s="1" t="s">
        <v>293</v>
      </c>
      <c r="D1411" s="1" t="s">
        <v>352</v>
      </c>
      <c r="E1411" s="1">
        <v>466.512316</v>
      </c>
      <c r="F1411" s="1">
        <v>2.8519869999999998</v>
      </c>
      <c r="G1411" s="1">
        <v>3.6136910000000002</v>
      </c>
      <c r="H1411" s="1">
        <v>1.660531</v>
      </c>
    </row>
    <row r="1412" spans="1:8" x14ac:dyDescent="0.25">
      <c r="A1412">
        <v>67</v>
      </c>
      <c r="B1412">
        <v>2035</v>
      </c>
      <c r="C1412" s="1" t="s">
        <v>353</v>
      </c>
      <c r="D1412" s="1" t="s">
        <v>354</v>
      </c>
      <c r="E1412" s="1">
        <v>450.28571699999998</v>
      </c>
      <c r="F1412" s="1">
        <v>2.6558519999999999</v>
      </c>
      <c r="G1412" s="1">
        <v>3.40326</v>
      </c>
      <c r="H1412" s="1">
        <v>1.5890960000000001</v>
      </c>
    </row>
    <row r="1413" spans="1:8" x14ac:dyDescent="0.25">
      <c r="A1413">
        <v>67</v>
      </c>
      <c r="B1413">
        <v>2035</v>
      </c>
      <c r="C1413" s="1" t="s">
        <v>353</v>
      </c>
      <c r="D1413" s="1" t="s">
        <v>355</v>
      </c>
      <c r="E1413" s="1">
        <v>450.39260100000001</v>
      </c>
      <c r="F1413" s="1">
        <v>2.657232</v>
      </c>
      <c r="G1413" s="1">
        <v>3.4096009999999999</v>
      </c>
      <c r="H1413" s="1">
        <v>1.5912919999999999</v>
      </c>
    </row>
    <row r="1414" spans="1:8" x14ac:dyDescent="0.25">
      <c r="A1414">
        <v>67</v>
      </c>
      <c r="B1414">
        <v>2040</v>
      </c>
      <c r="C1414" s="1" t="s">
        <v>12</v>
      </c>
      <c r="D1414" s="1" t="s">
        <v>13</v>
      </c>
      <c r="E1414" s="1">
        <v>430.42377099999999</v>
      </c>
      <c r="F1414" s="1">
        <v>2.4033199999999999</v>
      </c>
      <c r="G1414" s="1">
        <v>2.9210630000000002</v>
      </c>
      <c r="H1414" s="1">
        <v>1.475206</v>
      </c>
    </row>
    <row r="1415" spans="1:8" x14ac:dyDescent="0.25">
      <c r="A1415">
        <v>67</v>
      </c>
      <c r="B1415">
        <v>2040</v>
      </c>
      <c r="C1415" s="1" t="s">
        <v>12</v>
      </c>
      <c r="D1415" s="1" t="s">
        <v>17</v>
      </c>
      <c r="E1415" s="1">
        <v>440.11226599999998</v>
      </c>
      <c r="F1415" s="1">
        <v>2.529048</v>
      </c>
      <c r="G1415" s="1">
        <v>3.093963</v>
      </c>
      <c r="H1415" s="1">
        <v>1.527077</v>
      </c>
    </row>
    <row r="1416" spans="1:8" x14ac:dyDescent="0.25">
      <c r="A1416">
        <v>67</v>
      </c>
      <c r="B1416">
        <v>2040</v>
      </c>
      <c r="C1416" s="1" t="s">
        <v>12</v>
      </c>
      <c r="D1416" s="1" t="s">
        <v>23</v>
      </c>
      <c r="E1416" s="1">
        <v>435.17628300000001</v>
      </c>
      <c r="F1416" s="1">
        <v>2.4654560000000001</v>
      </c>
      <c r="G1416" s="1">
        <v>3.0155090000000002</v>
      </c>
      <c r="H1416" s="1">
        <v>1.5077400000000001</v>
      </c>
    </row>
    <row r="1417" spans="1:8" x14ac:dyDescent="0.25">
      <c r="A1417">
        <v>67</v>
      </c>
      <c r="B1417">
        <v>2040</v>
      </c>
      <c r="C1417" s="1" t="s">
        <v>12</v>
      </c>
      <c r="D1417" s="1" t="s">
        <v>26</v>
      </c>
      <c r="E1417" s="1">
        <v>455.50284199999999</v>
      </c>
      <c r="F1417" s="1">
        <v>2.721581</v>
      </c>
      <c r="G1417" s="1">
        <v>3.4794909999999999</v>
      </c>
      <c r="H1417" s="1">
        <v>1.701897</v>
      </c>
    </row>
    <row r="1418" spans="1:8" x14ac:dyDescent="0.25">
      <c r="A1418">
        <v>67</v>
      </c>
      <c r="B1418">
        <v>2040</v>
      </c>
      <c r="C1418" s="1" t="s">
        <v>12</v>
      </c>
      <c r="D1418" s="1" t="s">
        <v>27</v>
      </c>
      <c r="E1418" s="1">
        <v>447.60516999999999</v>
      </c>
      <c r="F1418" s="1">
        <v>2.6245430000000001</v>
      </c>
      <c r="G1418" s="1">
        <v>3.407273</v>
      </c>
      <c r="H1418" s="1">
        <v>1.6920660000000001</v>
      </c>
    </row>
    <row r="1419" spans="1:8" x14ac:dyDescent="0.25">
      <c r="A1419">
        <v>67</v>
      </c>
      <c r="B1419">
        <v>2040</v>
      </c>
      <c r="C1419" s="1" t="s">
        <v>12</v>
      </c>
      <c r="D1419" s="1" t="s">
        <v>28</v>
      </c>
      <c r="E1419" s="1">
        <v>455.49494099999998</v>
      </c>
      <c r="F1419" s="1">
        <v>2.7214960000000001</v>
      </c>
      <c r="G1419" s="1">
        <v>3.4845060000000001</v>
      </c>
      <c r="H1419" s="1">
        <v>1.703992</v>
      </c>
    </row>
    <row r="1420" spans="1:8" x14ac:dyDescent="0.25">
      <c r="A1420">
        <v>67</v>
      </c>
      <c r="B1420">
        <v>2040</v>
      </c>
      <c r="C1420" s="1" t="s">
        <v>12</v>
      </c>
      <c r="D1420" s="1" t="s">
        <v>29</v>
      </c>
      <c r="E1420" s="1">
        <v>467.50557199999997</v>
      </c>
      <c r="F1420" s="1">
        <v>2.866384</v>
      </c>
      <c r="G1420" s="1">
        <v>3.6329850000000001</v>
      </c>
      <c r="H1420" s="1">
        <v>1.7371000000000001</v>
      </c>
    </row>
    <row r="1421" spans="1:8" x14ac:dyDescent="0.25">
      <c r="A1421">
        <v>67</v>
      </c>
      <c r="B1421">
        <v>2040</v>
      </c>
      <c r="C1421" s="1" t="s">
        <v>12</v>
      </c>
      <c r="D1421" s="1" t="s">
        <v>30</v>
      </c>
      <c r="E1421" s="1">
        <v>483.16588400000001</v>
      </c>
      <c r="F1421" s="1">
        <v>3.0531609999999998</v>
      </c>
      <c r="G1421" s="1">
        <v>3.893945</v>
      </c>
      <c r="H1421" s="1">
        <v>1.82874</v>
      </c>
    </row>
    <row r="1422" spans="1:8" x14ac:dyDescent="0.25">
      <c r="A1422">
        <v>67</v>
      </c>
      <c r="B1422">
        <v>2040</v>
      </c>
      <c r="C1422" s="1" t="s">
        <v>12</v>
      </c>
      <c r="D1422" s="1" t="s">
        <v>31</v>
      </c>
      <c r="E1422" s="1">
        <v>479.24750799999998</v>
      </c>
      <c r="F1422" s="1">
        <v>3.0067439999999999</v>
      </c>
      <c r="G1422" s="1">
        <v>3.8007469999999999</v>
      </c>
      <c r="H1422" s="1">
        <v>1.7947470000000001</v>
      </c>
    </row>
    <row r="1423" spans="1:8" x14ac:dyDescent="0.25">
      <c r="A1423">
        <v>67</v>
      </c>
      <c r="B1423">
        <v>2040</v>
      </c>
      <c r="C1423" s="1" t="s">
        <v>12</v>
      </c>
      <c r="D1423" s="1" t="s">
        <v>32</v>
      </c>
      <c r="E1423" s="1">
        <v>483.80369300000001</v>
      </c>
      <c r="F1423" s="1">
        <v>3.0611139999999999</v>
      </c>
      <c r="G1423" s="1">
        <v>3.9463849999999998</v>
      </c>
      <c r="H1423" s="1">
        <v>1.846544</v>
      </c>
    </row>
    <row r="1424" spans="1:8" x14ac:dyDescent="0.25">
      <c r="A1424">
        <v>67</v>
      </c>
      <c r="B1424">
        <v>2040</v>
      </c>
      <c r="C1424" s="1" t="s">
        <v>12</v>
      </c>
      <c r="D1424" s="1" t="s">
        <v>33</v>
      </c>
      <c r="E1424" s="1">
        <v>483.93267100000003</v>
      </c>
      <c r="F1424" s="1">
        <v>3.0636350000000001</v>
      </c>
      <c r="G1424" s="1">
        <v>3.9674589999999998</v>
      </c>
      <c r="H1424" s="1">
        <v>1.849307</v>
      </c>
    </row>
    <row r="1425" spans="1:8" x14ac:dyDescent="0.25">
      <c r="A1425">
        <v>67</v>
      </c>
      <c r="B1425">
        <v>2040</v>
      </c>
      <c r="C1425" s="1" t="s">
        <v>12</v>
      </c>
      <c r="D1425" s="1" t="s">
        <v>34</v>
      </c>
      <c r="E1425" s="1">
        <v>480.11234400000001</v>
      </c>
      <c r="F1425" s="1">
        <v>3.01871</v>
      </c>
      <c r="G1425" s="1">
        <v>3.5495410000000001</v>
      </c>
      <c r="H1425" s="1">
        <v>1.680674</v>
      </c>
    </row>
    <row r="1426" spans="1:8" x14ac:dyDescent="0.25">
      <c r="A1426">
        <v>67</v>
      </c>
      <c r="B1426">
        <v>2040</v>
      </c>
      <c r="C1426" s="1" t="s">
        <v>12</v>
      </c>
      <c r="D1426" s="1" t="s">
        <v>35</v>
      </c>
      <c r="E1426" s="1">
        <v>442.37893700000001</v>
      </c>
      <c r="F1426" s="1">
        <v>2.5546180000000001</v>
      </c>
      <c r="G1426" s="1">
        <v>3.1013440000000001</v>
      </c>
      <c r="H1426" s="1">
        <v>1.528826</v>
      </c>
    </row>
    <row r="1427" spans="1:8" x14ac:dyDescent="0.25">
      <c r="A1427">
        <v>67</v>
      </c>
      <c r="B1427">
        <v>2040</v>
      </c>
      <c r="C1427" s="1" t="s">
        <v>12</v>
      </c>
      <c r="D1427" s="1" t="s">
        <v>36</v>
      </c>
      <c r="E1427" s="1">
        <v>440.61247900000001</v>
      </c>
      <c r="F1427" s="1">
        <v>2.5334789999999998</v>
      </c>
      <c r="G1427" s="1">
        <v>3.1129500000000001</v>
      </c>
      <c r="H1427" s="1">
        <v>1.5359640000000001</v>
      </c>
    </row>
    <row r="1428" spans="1:8" x14ac:dyDescent="0.25">
      <c r="A1428">
        <v>67</v>
      </c>
      <c r="B1428">
        <v>2040</v>
      </c>
      <c r="C1428" s="1" t="s">
        <v>12</v>
      </c>
      <c r="D1428" s="1" t="s">
        <v>37</v>
      </c>
      <c r="E1428" s="1">
        <v>483.797259</v>
      </c>
      <c r="F1428" s="1">
        <v>3.0609709999999999</v>
      </c>
      <c r="G1428" s="1">
        <v>3.949589</v>
      </c>
      <c r="H1428" s="1">
        <v>1.843172</v>
      </c>
    </row>
    <row r="1429" spans="1:8" x14ac:dyDescent="0.25">
      <c r="A1429">
        <v>67</v>
      </c>
      <c r="B1429">
        <v>2040</v>
      </c>
      <c r="C1429" s="1" t="s">
        <v>12</v>
      </c>
      <c r="D1429" s="1" t="s">
        <v>38</v>
      </c>
      <c r="E1429" s="1">
        <v>480.19158299999998</v>
      </c>
      <c r="F1429" s="1">
        <v>3.0193989999999999</v>
      </c>
      <c r="G1429" s="1">
        <v>3.516886</v>
      </c>
      <c r="H1429" s="1">
        <v>1.673864</v>
      </c>
    </row>
    <row r="1430" spans="1:8" x14ac:dyDescent="0.25">
      <c r="A1430">
        <v>67</v>
      </c>
      <c r="B1430">
        <v>2040</v>
      </c>
      <c r="C1430" s="1" t="s">
        <v>12</v>
      </c>
      <c r="D1430" s="1" t="s">
        <v>39</v>
      </c>
      <c r="E1430" s="1">
        <v>444.960261</v>
      </c>
      <c r="F1430" s="1">
        <v>2.5910630000000001</v>
      </c>
      <c r="G1430" s="1">
        <v>3.5762779999999998</v>
      </c>
      <c r="H1430" s="1">
        <v>1.7135640000000001</v>
      </c>
    </row>
    <row r="1431" spans="1:8" x14ac:dyDescent="0.25">
      <c r="A1431">
        <v>67</v>
      </c>
      <c r="B1431">
        <v>2040</v>
      </c>
      <c r="C1431" s="1" t="s">
        <v>12</v>
      </c>
      <c r="D1431" s="1" t="s">
        <v>40</v>
      </c>
      <c r="E1431" s="1">
        <v>483.87404299999997</v>
      </c>
      <c r="F1431" s="1">
        <v>3.0622959999999999</v>
      </c>
      <c r="G1431" s="1">
        <v>3.9760460000000002</v>
      </c>
      <c r="H1431" s="1">
        <v>1.8590310000000001</v>
      </c>
    </row>
    <row r="1432" spans="1:8" x14ac:dyDescent="0.25">
      <c r="A1432">
        <v>67</v>
      </c>
      <c r="B1432">
        <v>2040</v>
      </c>
      <c r="C1432" s="1" t="s">
        <v>12</v>
      </c>
      <c r="D1432" s="1" t="s">
        <v>41</v>
      </c>
      <c r="E1432" s="1">
        <v>482.079071</v>
      </c>
      <c r="F1432" s="1">
        <v>3.0422419999999999</v>
      </c>
      <c r="G1432" s="1">
        <v>3.347445</v>
      </c>
      <c r="H1432" s="1">
        <v>1.5826800000000001</v>
      </c>
    </row>
    <row r="1433" spans="1:8" x14ac:dyDescent="0.25">
      <c r="A1433">
        <v>67</v>
      </c>
      <c r="B1433">
        <v>2040</v>
      </c>
      <c r="C1433" s="1" t="s">
        <v>12</v>
      </c>
      <c r="D1433" s="1" t="s">
        <v>42</v>
      </c>
      <c r="E1433" s="1">
        <v>483.98195500000003</v>
      </c>
      <c r="F1433" s="1">
        <v>3.06413</v>
      </c>
      <c r="G1433" s="1">
        <v>3.9757340000000001</v>
      </c>
      <c r="H1433" s="1">
        <v>1.8576600000000001</v>
      </c>
    </row>
    <row r="1434" spans="1:8" x14ac:dyDescent="0.25">
      <c r="A1434">
        <v>67</v>
      </c>
      <c r="B1434">
        <v>2040</v>
      </c>
      <c r="C1434" s="1" t="s">
        <v>12</v>
      </c>
      <c r="D1434" s="1" t="s">
        <v>43</v>
      </c>
      <c r="E1434" s="1">
        <v>484.25229200000001</v>
      </c>
      <c r="F1434" s="1">
        <v>3.0670130000000002</v>
      </c>
      <c r="G1434" s="1">
        <v>4.0550470000000001</v>
      </c>
      <c r="H1434" s="1">
        <v>1.889716</v>
      </c>
    </row>
    <row r="1435" spans="1:8" x14ac:dyDescent="0.25">
      <c r="A1435">
        <v>67</v>
      </c>
      <c r="B1435">
        <v>2040</v>
      </c>
      <c r="C1435" s="1" t="s">
        <v>12</v>
      </c>
      <c r="D1435" s="1" t="s">
        <v>45</v>
      </c>
      <c r="E1435" s="1">
        <v>480.169783</v>
      </c>
      <c r="F1435" s="1">
        <v>3.0174080000000001</v>
      </c>
      <c r="G1435" s="1">
        <v>3.563539</v>
      </c>
      <c r="H1435" s="1">
        <v>1.685535</v>
      </c>
    </row>
    <row r="1436" spans="1:8" x14ac:dyDescent="0.25">
      <c r="A1436">
        <v>67</v>
      </c>
      <c r="B1436">
        <v>2040</v>
      </c>
      <c r="C1436" s="1" t="s">
        <v>12</v>
      </c>
      <c r="D1436" s="1" t="s">
        <v>46</v>
      </c>
      <c r="E1436" s="1">
        <v>463.34367800000001</v>
      </c>
      <c r="F1436" s="1">
        <v>2.815836</v>
      </c>
      <c r="G1436" s="1">
        <v>3.57768</v>
      </c>
      <c r="H1436" s="1">
        <v>1.713514</v>
      </c>
    </row>
    <row r="1437" spans="1:8" x14ac:dyDescent="0.25">
      <c r="A1437">
        <v>67</v>
      </c>
      <c r="B1437">
        <v>2040</v>
      </c>
      <c r="C1437" s="1" t="s">
        <v>12</v>
      </c>
      <c r="D1437" s="1" t="s">
        <v>47</v>
      </c>
      <c r="E1437" s="1">
        <v>463.26954699999999</v>
      </c>
      <c r="F1437" s="1">
        <v>2.8130799999999998</v>
      </c>
      <c r="G1437" s="1">
        <v>3.401745</v>
      </c>
      <c r="H1437" s="1">
        <v>1.6304510000000001</v>
      </c>
    </row>
    <row r="1438" spans="1:8" x14ac:dyDescent="0.25">
      <c r="A1438">
        <v>67</v>
      </c>
      <c r="B1438">
        <v>2040</v>
      </c>
      <c r="C1438" s="1" t="s">
        <v>12</v>
      </c>
      <c r="D1438" s="1" t="s">
        <v>48</v>
      </c>
      <c r="E1438" s="1">
        <v>454.48138499999999</v>
      </c>
      <c r="F1438" s="1">
        <v>2.708491</v>
      </c>
      <c r="G1438" s="1">
        <v>3.4538890000000002</v>
      </c>
      <c r="H1438" s="1">
        <v>1.6805429999999999</v>
      </c>
    </row>
    <row r="1439" spans="1:8" x14ac:dyDescent="0.25">
      <c r="A1439">
        <v>67</v>
      </c>
      <c r="B1439">
        <v>2040</v>
      </c>
      <c r="C1439" s="1" t="s">
        <v>12</v>
      </c>
      <c r="D1439" s="1" t="s">
        <v>49</v>
      </c>
      <c r="E1439" s="1">
        <v>454.34517699999998</v>
      </c>
      <c r="F1439" s="1">
        <v>2.7037650000000002</v>
      </c>
      <c r="G1439" s="1">
        <v>3.313472</v>
      </c>
      <c r="H1439" s="1">
        <v>1.6164970000000001</v>
      </c>
    </row>
    <row r="1440" spans="1:8" x14ac:dyDescent="0.25">
      <c r="A1440">
        <v>67</v>
      </c>
      <c r="B1440">
        <v>2040</v>
      </c>
      <c r="C1440" s="1" t="s">
        <v>12</v>
      </c>
      <c r="D1440" s="1" t="s">
        <v>50</v>
      </c>
      <c r="E1440" s="1">
        <v>454.301896</v>
      </c>
      <c r="F1440" s="1">
        <v>2.703071</v>
      </c>
      <c r="G1440" s="1">
        <v>3.2944140000000002</v>
      </c>
      <c r="H1440" s="1">
        <v>1.6069389999999999</v>
      </c>
    </row>
    <row r="1441" spans="1:8" x14ac:dyDescent="0.25">
      <c r="A1441">
        <v>67</v>
      </c>
      <c r="B1441">
        <v>2040</v>
      </c>
      <c r="C1441" s="1" t="s">
        <v>12</v>
      </c>
      <c r="D1441" s="1" t="s">
        <v>51</v>
      </c>
      <c r="E1441" s="1">
        <v>434.29597999999999</v>
      </c>
      <c r="F1441" s="1">
        <v>2.4557129999999998</v>
      </c>
      <c r="G1441" s="1">
        <v>3.0672220000000001</v>
      </c>
      <c r="H1441" s="1">
        <v>1.5257529999999999</v>
      </c>
    </row>
    <row r="1442" spans="1:8" x14ac:dyDescent="0.25">
      <c r="A1442">
        <v>67</v>
      </c>
      <c r="B1442">
        <v>2040</v>
      </c>
      <c r="C1442" s="1" t="s">
        <v>12</v>
      </c>
      <c r="D1442" s="1" t="s">
        <v>52</v>
      </c>
      <c r="E1442" s="1">
        <v>450.35494499999999</v>
      </c>
      <c r="F1442" s="1">
        <v>2.6564540000000001</v>
      </c>
      <c r="G1442" s="1">
        <v>3.3099940000000001</v>
      </c>
      <c r="H1442" s="1">
        <v>1.6174519999999999</v>
      </c>
    </row>
    <row r="1443" spans="1:8" x14ac:dyDescent="0.25">
      <c r="A1443">
        <v>67</v>
      </c>
      <c r="B1443">
        <v>2040</v>
      </c>
      <c r="C1443" s="1" t="s">
        <v>12</v>
      </c>
      <c r="D1443" s="1" t="s">
        <v>53</v>
      </c>
      <c r="E1443" s="1">
        <v>483.59101900000002</v>
      </c>
      <c r="F1443" s="1">
        <v>3.0577390000000002</v>
      </c>
      <c r="G1443" s="1">
        <v>3.9126210000000001</v>
      </c>
      <c r="H1443" s="1">
        <v>1.8414550000000001</v>
      </c>
    </row>
    <row r="1444" spans="1:8" x14ac:dyDescent="0.25">
      <c r="A1444">
        <v>67</v>
      </c>
      <c r="B1444">
        <v>2040</v>
      </c>
      <c r="C1444" s="1" t="s">
        <v>12</v>
      </c>
      <c r="D1444" s="1" t="s">
        <v>54</v>
      </c>
      <c r="E1444" s="1">
        <v>432.96883800000001</v>
      </c>
      <c r="F1444" s="1">
        <v>2.4388030000000001</v>
      </c>
      <c r="G1444" s="1">
        <v>3.051199</v>
      </c>
      <c r="H1444" s="1">
        <v>1.5213639999999999</v>
      </c>
    </row>
    <row r="1445" spans="1:8" x14ac:dyDescent="0.25">
      <c r="A1445">
        <v>67</v>
      </c>
      <c r="B1445">
        <v>2040</v>
      </c>
      <c r="C1445" s="1" t="s">
        <v>12</v>
      </c>
      <c r="D1445" s="1" t="s">
        <v>55</v>
      </c>
      <c r="E1445" s="1">
        <v>448.770691</v>
      </c>
      <c r="F1445" s="1">
        <v>2.63645</v>
      </c>
      <c r="G1445" s="1">
        <v>3.308767</v>
      </c>
      <c r="H1445" s="1">
        <v>1.619475</v>
      </c>
    </row>
    <row r="1446" spans="1:8" x14ac:dyDescent="0.25">
      <c r="A1446">
        <v>67</v>
      </c>
      <c r="B1446">
        <v>2040</v>
      </c>
      <c r="C1446" s="1" t="s">
        <v>12</v>
      </c>
      <c r="D1446" s="1" t="s">
        <v>56</v>
      </c>
      <c r="E1446" s="1">
        <v>472.51132799999999</v>
      </c>
      <c r="F1446" s="1">
        <v>2.9272550000000002</v>
      </c>
      <c r="G1446" s="1">
        <v>3.827267</v>
      </c>
      <c r="H1446" s="1">
        <v>1.8102370000000001</v>
      </c>
    </row>
    <row r="1447" spans="1:8" x14ac:dyDescent="0.25">
      <c r="A1447">
        <v>67</v>
      </c>
      <c r="B1447">
        <v>2040</v>
      </c>
      <c r="C1447" s="1" t="s">
        <v>12</v>
      </c>
      <c r="D1447" s="1" t="s">
        <v>57</v>
      </c>
      <c r="E1447" s="1">
        <v>432.849694</v>
      </c>
      <c r="F1447" s="1">
        <v>2.4371969999999998</v>
      </c>
      <c r="G1447" s="1">
        <v>3.0509029999999999</v>
      </c>
      <c r="H1447" s="1">
        <v>1.520994</v>
      </c>
    </row>
    <row r="1448" spans="1:8" x14ac:dyDescent="0.25">
      <c r="A1448">
        <v>67</v>
      </c>
      <c r="B1448">
        <v>2040</v>
      </c>
      <c r="C1448" s="1" t="s">
        <v>12</v>
      </c>
      <c r="D1448" s="1" t="s">
        <v>58</v>
      </c>
      <c r="E1448" s="1">
        <v>448.99514399999998</v>
      </c>
      <c r="F1448" s="1">
        <v>2.639494</v>
      </c>
      <c r="G1448" s="1">
        <v>3.3011949999999999</v>
      </c>
      <c r="H1448" s="1">
        <v>1.6164400000000001</v>
      </c>
    </row>
    <row r="1449" spans="1:8" x14ac:dyDescent="0.25">
      <c r="A1449">
        <v>67</v>
      </c>
      <c r="B1449">
        <v>2040</v>
      </c>
      <c r="C1449" s="1" t="s">
        <v>12</v>
      </c>
      <c r="D1449" s="1" t="s">
        <v>59</v>
      </c>
      <c r="E1449" s="1">
        <v>476.06880799999999</v>
      </c>
      <c r="F1449" s="1">
        <v>2.9678</v>
      </c>
      <c r="G1449" s="1">
        <v>3.8643529999999999</v>
      </c>
      <c r="H1449" s="1">
        <v>1.823402</v>
      </c>
    </row>
    <row r="1450" spans="1:8" x14ac:dyDescent="0.25">
      <c r="A1450">
        <v>67</v>
      </c>
      <c r="B1450">
        <v>2040</v>
      </c>
      <c r="C1450" s="1" t="s">
        <v>12</v>
      </c>
      <c r="D1450" s="1" t="s">
        <v>60</v>
      </c>
      <c r="E1450" s="1">
        <v>433.46863000000002</v>
      </c>
      <c r="F1450" s="1">
        <v>2.444858</v>
      </c>
      <c r="G1450" s="1">
        <v>3.0453489999999999</v>
      </c>
      <c r="H1450" s="1">
        <v>1.5180990000000001</v>
      </c>
    </row>
    <row r="1451" spans="1:8" x14ac:dyDescent="0.25">
      <c r="A1451">
        <v>67</v>
      </c>
      <c r="B1451">
        <v>2040</v>
      </c>
      <c r="C1451" s="1" t="s">
        <v>12</v>
      </c>
      <c r="D1451" s="1" t="s">
        <v>61</v>
      </c>
      <c r="E1451" s="1">
        <v>449.59843499999999</v>
      </c>
      <c r="F1451" s="1">
        <v>2.647294</v>
      </c>
      <c r="G1451" s="1">
        <v>3.2893479999999999</v>
      </c>
      <c r="H1451" s="1">
        <v>1.6106799999999999</v>
      </c>
    </row>
    <row r="1452" spans="1:8" x14ac:dyDescent="0.25">
      <c r="A1452">
        <v>67</v>
      </c>
      <c r="B1452">
        <v>2040</v>
      </c>
      <c r="C1452" s="1" t="s">
        <v>12</v>
      </c>
      <c r="D1452" s="1" t="s">
        <v>62</v>
      </c>
      <c r="E1452" s="1">
        <v>479.56527199999999</v>
      </c>
      <c r="F1452" s="1">
        <v>3.0089869999999999</v>
      </c>
      <c r="G1452" s="1">
        <v>3.8679299999999999</v>
      </c>
      <c r="H1452" s="1">
        <v>1.8262849999999999</v>
      </c>
    </row>
    <row r="1453" spans="1:8" x14ac:dyDescent="0.25">
      <c r="A1453">
        <v>67</v>
      </c>
      <c r="B1453">
        <v>2040</v>
      </c>
      <c r="C1453" s="1" t="s">
        <v>12</v>
      </c>
      <c r="D1453" s="1" t="s">
        <v>63</v>
      </c>
      <c r="E1453" s="1">
        <v>433.71759400000002</v>
      </c>
      <c r="F1453" s="1">
        <v>2.4481890000000002</v>
      </c>
      <c r="G1453" s="1">
        <v>3.0601449999999999</v>
      </c>
      <c r="H1453" s="1">
        <v>1.523458</v>
      </c>
    </row>
    <row r="1454" spans="1:8" x14ac:dyDescent="0.25">
      <c r="A1454">
        <v>67</v>
      </c>
      <c r="B1454">
        <v>2040</v>
      </c>
      <c r="C1454" s="1" t="s">
        <v>12</v>
      </c>
      <c r="D1454" s="1" t="s">
        <v>64</v>
      </c>
      <c r="E1454" s="1">
        <v>449.87875200000002</v>
      </c>
      <c r="F1454" s="1">
        <v>2.6502720000000002</v>
      </c>
      <c r="G1454" s="1">
        <v>3.3038609999999999</v>
      </c>
      <c r="H1454" s="1">
        <v>1.615469</v>
      </c>
    </row>
    <row r="1455" spans="1:8" x14ac:dyDescent="0.25">
      <c r="A1455">
        <v>67</v>
      </c>
      <c r="B1455">
        <v>2040</v>
      </c>
      <c r="C1455" s="1" t="s">
        <v>12</v>
      </c>
      <c r="D1455" s="1" t="s">
        <v>65</v>
      </c>
      <c r="E1455" s="1">
        <v>483.48744799999997</v>
      </c>
      <c r="F1455" s="1">
        <v>3.056667</v>
      </c>
      <c r="G1455" s="1">
        <v>3.9115120000000001</v>
      </c>
      <c r="H1455" s="1">
        <v>1.8411</v>
      </c>
    </row>
    <row r="1456" spans="1:8" x14ac:dyDescent="0.25">
      <c r="A1456">
        <v>67</v>
      </c>
      <c r="B1456">
        <v>2040</v>
      </c>
      <c r="C1456" s="1" t="s">
        <v>12</v>
      </c>
      <c r="D1456" s="1" t="s">
        <v>66</v>
      </c>
      <c r="E1456" s="1">
        <v>434.01159899999999</v>
      </c>
      <c r="F1456" s="1">
        <v>2.4520460000000002</v>
      </c>
      <c r="G1456" s="1">
        <v>3.0645099999999998</v>
      </c>
      <c r="H1456" s="1">
        <v>1.524899</v>
      </c>
    </row>
    <row r="1457" spans="1:8" x14ac:dyDescent="0.25">
      <c r="A1457">
        <v>67</v>
      </c>
      <c r="B1457">
        <v>2040</v>
      </c>
      <c r="C1457" s="1" t="s">
        <v>12</v>
      </c>
      <c r="D1457" s="1" t="s">
        <v>67</v>
      </c>
      <c r="E1457" s="1">
        <v>450.149699</v>
      </c>
      <c r="F1457" s="1">
        <v>2.6538010000000001</v>
      </c>
      <c r="G1457" s="1">
        <v>3.3081200000000002</v>
      </c>
      <c r="H1457" s="1">
        <v>1.6169279999999999</v>
      </c>
    </row>
    <row r="1458" spans="1:8" x14ac:dyDescent="0.25">
      <c r="A1458">
        <v>67</v>
      </c>
      <c r="B1458">
        <v>2040</v>
      </c>
      <c r="C1458" s="1" t="s">
        <v>12</v>
      </c>
      <c r="D1458" s="1" t="s">
        <v>68</v>
      </c>
      <c r="E1458" s="1">
        <v>483.53803399999998</v>
      </c>
      <c r="F1458" s="1">
        <v>3.0571229999999998</v>
      </c>
      <c r="G1458" s="1">
        <v>3.9122210000000002</v>
      </c>
      <c r="H1458" s="1">
        <v>1.8413660000000001</v>
      </c>
    </row>
    <row r="1459" spans="1:8" x14ac:dyDescent="0.25">
      <c r="A1459">
        <v>67</v>
      </c>
      <c r="B1459">
        <v>2040</v>
      </c>
      <c r="C1459" s="1" t="s">
        <v>12</v>
      </c>
      <c r="D1459" s="1" t="s">
        <v>69</v>
      </c>
      <c r="E1459" s="1">
        <v>433.87648200000001</v>
      </c>
      <c r="F1459" s="1">
        <v>2.4502989999999998</v>
      </c>
      <c r="G1459" s="1">
        <v>3.0636800000000002</v>
      </c>
      <c r="H1459" s="1">
        <v>1.524586</v>
      </c>
    </row>
    <row r="1460" spans="1:8" x14ac:dyDescent="0.25">
      <c r="A1460">
        <v>67</v>
      </c>
      <c r="B1460">
        <v>2040</v>
      </c>
      <c r="C1460" s="1" t="s">
        <v>12</v>
      </c>
      <c r="D1460" s="1" t="s">
        <v>70</v>
      </c>
      <c r="E1460" s="1">
        <v>449.93651499999999</v>
      </c>
      <c r="F1460" s="1">
        <v>2.6512410000000002</v>
      </c>
      <c r="G1460" s="1">
        <v>3.3096890000000001</v>
      </c>
      <c r="H1460" s="1">
        <v>1.6178600000000001</v>
      </c>
    </row>
    <row r="1461" spans="1:8" x14ac:dyDescent="0.25">
      <c r="A1461">
        <v>67</v>
      </c>
      <c r="B1461">
        <v>2040</v>
      </c>
      <c r="C1461" s="1" t="s">
        <v>12</v>
      </c>
      <c r="D1461" s="1" t="s">
        <v>71</v>
      </c>
      <c r="E1461" s="1">
        <v>483.48744799999997</v>
      </c>
      <c r="F1461" s="1">
        <v>3.056667</v>
      </c>
      <c r="G1461" s="1">
        <v>3.9115120000000001</v>
      </c>
      <c r="H1461" s="1">
        <v>1.8411</v>
      </c>
    </row>
    <row r="1462" spans="1:8" x14ac:dyDescent="0.25">
      <c r="A1462">
        <v>67</v>
      </c>
      <c r="B1462">
        <v>2040</v>
      </c>
      <c r="C1462" s="1" t="s">
        <v>12</v>
      </c>
      <c r="D1462" s="1" t="s">
        <v>72</v>
      </c>
      <c r="E1462" s="1">
        <v>433.71555999999998</v>
      </c>
      <c r="F1462" s="1">
        <v>2.4481839999999999</v>
      </c>
      <c r="G1462" s="1">
        <v>3.0615060000000001</v>
      </c>
      <c r="H1462" s="1">
        <v>1.524035</v>
      </c>
    </row>
    <row r="1463" spans="1:8" x14ac:dyDescent="0.25">
      <c r="A1463">
        <v>67</v>
      </c>
      <c r="B1463">
        <v>2040</v>
      </c>
      <c r="C1463" s="1" t="s">
        <v>12</v>
      </c>
      <c r="D1463" s="1" t="s">
        <v>73</v>
      </c>
      <c r="E1463" s="1">
        <v>449.92103400000002</v>
      </c>
      <c r="F1463" s="1">
        <v>2.6508310000000002</v>
      </c>
      <c r="G1463" s="1">
        <v>3.3049330000000001</v>
      </c>
      <c r="H1463" s="1">
        <v>1.615831</v>
      </c>
    </row>
    <row r="1464" spans="1:8" x14ac:dyDescent="0.25">
      <c r="A1464">
        <v>67</v>
      </c>
      <c r="B1464">
        <v>2040</v>
      </c>
      <c r="C1464" s="1" t="s">
        <v>12</v>
      </c>
      <c r="D1464" s="1" t="s">
        <v>74</v>
      </c>
      <c r="E1464" s="1">
        <v>483.97411499999998</v>
      </c>
      <c r="F1464" s="1">
        <v>3.0624570000000002</v>
      </c>
      <c r="G1464" s="1">
        <v>3.9157099999999998</v>
      </c>
      <c r="H1464" s="1">
        <v>1.842079</v>
      </c>
    </row>
    <row r="1465" spans="1:8" x14ac:dyDescent="0.25">
      <c r="A1465">
        <v>67</v>
      </c>
      <c r="B1465">
        <v>2040</v>
      </c>
      <c r="C1465" s="1" t="s">
        <v>12</v>
      </c>
      <c r="D1465" s="1" t="s">
        <v>75</v>
      </c>
      <c r="E1465" s="1">
        <v>433.589924</v>
      </c>
      <c r="F1465" s="1">
        <v>2.4465819999999998</v>
      </c>
      <c r="G1465" s="1">
        <v>3.0600860000000001</v>
      </c>
      <c r="H1465" s="1">
        <v>1.5236339999999999</v>
      </c>
    </row>
    <row r="1466" spans="1:8" x14ac:dyDescent="0.25">
      <c r="A1466">
        <v>67</v>
      </c>
      <c r="B1466">
        <v>2040</v>
      </c>
      <c r="C1466" s="1" t="s">
        <v>12</v>
      </c>
      <c r="D1466" s="1" t="s">
        <v>76</v>
      </c>
      <c r="E1466" s="1">
        <v>449.84602000000001</v>
      </c>
      <c r="F1466" s="1">
        <v>2.6498759999999999</v>
      </c>
      <c r="G1466" s="1">
        <v>3.3042560000000001</v>
      </c>
      <c r="H1466" s="1">
        <v>1.61568</v>
      </c>
    </row>
    <row r="1467" spans="1:8" x14ac:dyDescent="0.25">
      <c r="A1467">
        <v>67</v>
      </c>
      <c r="B1467">
        <v>2040</v>
      </c>
      <c r="C1467" s="1" t="s">
        <v>12</v>
      </c>
      <c r="D1467" s="1" t="s">
        <v>77</v>
      </c>
      <c r="E1467" s="1">
        <v>483.42243100000002</v>
      </c>
      <c r="F1467" s="1">
        <v>3.0559050000000001</v>
      </c>
      <c r="G1467" s="1">
        <v>3.9112809999999998</v>
      </c>
      <c r="H1467" s="1">
        <v>1.841091</v>
      </c>
    </row>
    <row r="1468" spans="1:8" x14ac:dyDescent="0.25">
      <c r="A1468">
        <v>67</v>
      </c>
      <c r="B1468">
        <v>2040</v>
      </c>
      <c r="C1468" s="1" t="s">
        <v>12</v>
      </c>
      <c r="D1468" s="1" t="s">
        <v>78</v>
      </c>
      <c r="E1468" s="1">
        <v>433.47714300000001</v>
      </c>
      <c r="F1468" s="1">
        <v>2.4451849999999999</v>
      </c>
      <c r="G1468" s="1">
        <v>3.060543</v>
      </c>
      <c r="H1468" s="1">
        <v>1.5240119999999999</v>
      </c>
    </row>
    <row r="1469" spans="1:8" x14ac:dyDescent="0.25">
      <c r="A1469">
        <v>67</v>
      </c>
      <c r="B1469">
        <v>2040</v>
      </c>
      <c r="C1469" s="1" t="s">
        <v>12</v>
      </c>
      <c r="D1469" s="1" t="s">
        <v>79</v>
      </c>
      <c r="E1469" s="1">
        <v>449.75886200000002</v>
      </c>
      <c r="F1469" s="1">
        <v>2.648895</v>
      </c>
      <c r="G1469" s="1">
        <v>3.3056169999999998</v>
      </c>
      <c r="H1469" s="1">
        <v>1.6163179999999999</v>
      </c>
    </row>
    <row r="1470" spans="1:8" x14ac:dyDescent="0.25">
      <c r="A1470">
        <v>67</v>
      </c>
      <c r="B1470">
        <v>2040</v>
      </c>
      <c r="C1470" s="1" t="s">
        <v>12</v>
      </c>
      <c r="D1470" s="1" t="s">
        <v>80</v>
      </c>
      <c r="E1470" s="1">
        <v>483.33714900000001</v>
      </c>
      <c r="F1470" s="1">
        <v>3.0549010000000001</v>
      </c>
      <c r="G1470" s="1">
        <v>3.910752</v>
      </c>
      <c r="H1470" s="1">
        <v>1.840973</v>
      </c>
    </row>
    <row r="1471" spans="1:8" x14ac:dyDescent="0.25">
      <c r="A1471">
        <v>67</v>
      </c>
      <c r="B1471">
        <v>2040</v>
      </c>
      <c r="C1471" s="1" t="s">
        <v>12</v>
      </c>
      <c r="D1471" s="1" t="s">
        <v>81</v>
      </c>
      <c r="E1471" s="1">
        <v>433.83164499999998</v>
      </c>
      <c r="F1471" s="1">
        <v>2.4498000000000002</v>
      </c>
      <c r="G1471" s="1">
        <v>3.0697570000000001</v>
      </c>
      <c r="H1471" s="1">
        <v>1.5273890000000001</v>
      </c>
    </row>
    <row r="1472" spans="1:8" x14ac:dyDescent="0.25">
      <c r="A1472">
        <v>67</v>
      </c>
      <c r="B1472">
        <v>2040</v>
      </c>
      <c r="C1472" s="1" t="s">
        <v>12</v>
      </c>
      <c r="D1472" s="1" t="s">
        <v>82</v>
      </c>
      <c r="E1472" s="1">
        <v>449.91685899999999</v>
      </c>
      <c r="F1472" s="1">
        <v>2.6514250000000001</v>
      </c>
      <c r="G1472" s="1">
        <v>3.3175659999999998</v>
      </c>
      <c r="H1472" s="1">
        <v>1.621804</v>
      </c>
    </row>
    <row r="1473" spans="1:8" x14ac:dyDescent="0.25">
      <c r="A1473">
        <v>67</v>
      </c>
      <c r="B1473">
        <v>2040</v>
      </c>
      <c r="C1473" s="1" t="s">
        <v>12</v>
      </c>
      <c r="D1473" s="1" t="s">
        <v>83</v>
      </c>
      <c r="E1473" s="1">
        <v>483.80572999999998</v>
      </c>
      <c r="F1473" s="1">
        <v>3.060346</v>
      </c>
      <c r="G1473" s="1">
        <v>3.9152130000000001</v>
      </c>
      <c r="H1473" s="1">
        <v>1.84223</v>
      </c>
    </row>
    <row r="1474" spans="1:8" x14ac:dyDescent="0.25">
      <c r="A1474">
        <v>67</v>
      </c>
      <c r="B1474">
        <v>2040</v>
      </c>
      <c r="C1474" s="1" t="s">
        <v>12</v>
      </c>
      <c r="D1474" s="1" t="s">
        <v>84</v>
      </c>
      <c r="E1474" s="1">
        <v>430.42092100000002</v>
      </c>
      <c r="F1474" s="1">
        <v>2.4057550000000001</v>
      </c>
      <c r="G1474" s="1">
        <v>2.9716870000000002</v>
      </c>
      <c r="H1474" s="1">
        <v>1.509137</v>
      </c>
    </row>
    <row r="1475" spans="1:8" x14ac:dyDescent="0.25">
      <c r="A1475">
        <v>67</v>
      </c>
      <c r="B1475">
        <v>2040</v>
      </c>
      <c r="C1475" s="1" t="s">
        <v>12</v>
      </c>
      <c r="D1475" s="1" t="s">
        <v>85</v>
      </c>
      <c r="E1475" s="1">
        <v>446.19682399999999</v>
      </c>
      <c r="F1475" s="1">
        <v>2.6066379999999998</v>
      </c>
      <c r="G1475" s="1">
        <v>3.2874669999999999</v>
      </c>
      <c r="H1475" s="1">
        <v>1.6278429999999999</v>
      </c>
    </row>
    <row r="1476" spans="1:8" x14ac:dyDescent="0.25">
      <c r="A1476">
        <v>67</v>
      </c>
      <c r="B1476">
        <v>2040</v>
      </c>
      <c r="C1476" s="1" t="s">
        <v>12</v>
      </c>
      <c r="D1476" s="1" t="s">
        <v>86</v>
      </c>
      <c r="E1476" s="1">
        <v>457.16850499999998</v>
      </c>
      <c r="F1476" s="1">
        <v>2.7439119999999999</v>
      </c>
      <c r="G1476" s="1">
        <v>3.5364969999999998</v>
      </c>
      <c r="H1476" s="1">
        <v>1.71008</v>
      </c>
    </row>
    <row r="1477" spans="1:8" x14ac:dyDescent="0.25">
      <c r="A1477">
        <v>67</v>
      </c>
      <c r="B1477">
        <v>2040</v>
      </c>
      <c r="C1477" s="1" t="s">
        <v>12</v>
      </c>
      <c r="D1477" s="1" t="s">
        <v>87</v>
      </c>
      <c r="E1477" s="1">
        <v>464.24842999999998</v>
      </c>
      <c r="F1477" s="1">
        <v>2.8304640000000001</v>
      </c>
      <c r="G1477" s="1">
        <v>3.822632</v>
      </c>
      <c r="H1477" s="1">
        <v>1.8030550000000001</v>
      </c>
    </row>
    <row r="1478" spans="1:8" x14ac:dyDescent="0.25">
      <c r="A1478">
        <v>67</v>
      </c>
      <c r="B1478">
        <v>2040</v>
      </c>
      <c r="C1478" s="1" t="s">
        <v>12</v>
      </c>
      <c r="D1478" s="1" t="s">
        <v>88</v>
      </c>
      <c r="E1478" s="1">
        <v>470.15588700000001</v>
      </c>
      <c r="F1478" s="1">
        <v>2.9000720000000002</v>
      </c>
      <c r="G1478" s="1">
        <v>3.9593829999999999</v>
      </c>
      <c r="H1478" s="1">
        <v>1.8574520000000001</v>
      </c>
    </row>
    <row r="1479" spans="1:8" x14ac:dyDescent="0.25">
      <c r="A1479">
        <v>67</v>
      </c>
      <c r="B1479">
        <v>2040</v>
      </c>
      <c r="C1479" s="1" t="s">
        <v>12</v>
      </c>
      <c r="D1479" s="1" t="s">
        <v>89</v>
      </c>
      <c r="E1479" s="1">
        <v>430.98221699999999</v>
      </c>
      <c r="F1479" s="1">
        <v>2.411702</v>
      </c>
      <c r="G1479" s="1">
        <v>2.9473549999999999</v>
      </c>
      <c r="H1479" s="1">
        <v>1.492699</v>
      </c>
    </row>
    <row r="1480" spans="1:8" x14ac:dyDescent="0.25">
      <c r="A1480">
        <v>67</v>
      </c>
      <c r="B1480">
        <v>2040</v>
      </c>
      <c r="C1480" s="1" t="s">
        <v>12</v>
      </c>
      <c r="D1480" s="1" t="s">
        <v>90</v>
      </c>
      <c r="E1480" s="1">
        <v>445.40610500000003</v>
      </c>
      <c r="F1480" s="1">
        <v>2.5949300000000002</v>
      </c>
      <c r="G1480" s="1">
        <v>3.2262189999999999</v>
      </c>
      <c r="H1480" s="1">
        <v>1.591968</v>
      </c>
    </row>
    <row r="1481" spans="1:8" x14ac:dyDescent="0.25">
      <c r="A1481">
        <v>67</v>
      </c>
      <c r="B1481">
        <v>2040</v>
      </c>
      <c r="C1481" s="1" t="s">
        <v>12</v>
      </c>
      <c r="D1481" s="1" t="s">
        <v>91</v>
      </c>
      <c r="E1481" s="1">
        <v>459.05650700000001</v>
      </c>
      <c r="F1481" s="1">
        <v>2.7632850000000002</v>
      </c>
      <c r="G1481" s="1">
        <v>3.4263910000000002</v>
      </c>
      <c r="H1481" s="1">
        <v>1.6573070000000001</v>
      </c>
    </row>
    <row r="1482" spans="1:8" x14ac:dyDescent="0.25">
      <c r="A1482">
        <v>67</v>
      </c>
      <c r="B1482">
        <v>2040</v>
      </c>
      <c r="C1482" s="1" t="s">
        <v>12</v>
      </c>
      <c r="D1482" s="1" t="s">
        <v>92</v>
      </c>
      <c r="E1482" s="1">
        <v>472.38323200000002</v>
      </c>
      <c r="F1482" s="1">
        <v>2.923603</v>
      </c>
      <c r="G1482" s="1">
        <v>3.6317020000000002</v>
      </c>
      <c r="H1482" s="1">
        <v>1.727365</v>
      </c>
    </row>
    <row r="1483" spans="1:8" x14ac:dyDescent="0.25">
      <c r="A1483">
        <v>67</v>
      </c>
      <c r="B1483">
        <v>2040</v>
      </c>
      <c r="C1483" s="1" t="s">
        <v>12</v>
      </c>
      <c r="D1483" s="1" t="s">
        <v>93</v>
      </c>
      <c r="E1483" s="1">
        <v>475.08947000000001</v>
      </c>
      <c r="F1483" s="1">
        <v>2.9570979999999998</v>
      </c>
      <c r="G1483" s="1">
        <v>3.7390059999999998</v>
      </c>
      <c r="H1483" s="1">
        <v>1.7679579999999999</v>
      </c>
    </row>
    <row r="1484" spans="1:8" x14ac:dyDescent="0.25">
      <c r="A1484">
        <v>67</v>
      </c>
      <c r="B1484">
        <v>2040</v>
      </c>
      <c r="C1484" s="1" t="s">
        <v>12</v>
      </c>
      <c r="D1484" s="1" t="s">
        <v>94</v>
      </c>
      <c r="E1484" s="1">
        <v>484.98376100000002</v>
      </c>
      <c r="F1484" s="1">
        <v>3.0758540000000001</v>
      </c>
      <c r="G1484" s="1">
        <v>3.9489100000000001</v>
      </c>
      <c r="H1484" s="1">
        <v>1.8488070000000001</v>
      </c>
    </row>
    <row r="1485" spans="1:8" x14ac:dyDescent="0.25">
      <c r="A1485">
        <v>67</v>
      </c>
      <c r="B1485">
        <v>2040</v>
      </c>
      <c r="C1485" s="1" t="s">
        <v>12</v>
      </c>
      <c r="D1485" s="1" t="s">
        <v>95</v>
      </c>
      <c r="E1485" s="1">
        <v>468.24138399999998</v>
      </c>
      <c r="F1485" s="1">
        <v>2.876207</v>
      </c>
      <c r="G1485" s="1">
        <v>3.7010960000000002</v>
      </c>
      <c r="H1485" s="1">
        <v>1.762405</v>
      </c>
    </row>
    <row r="1486" spans="1:8" x14ac:dyDescent="0.25">
      <c r="A1486">
        <v>67</v>
      </c>
      <c r="B1486">
        <v>2040</v>
      </c>
      <c r="C1486" s="1" t="s">
        <v>12</v>
      </c>
      <c r="D1486" s="1" t="s">
        <v>96</v>
      </c>
      <c r="E1486" s="1">
        <v>475.37579499999998</v>
      </c>
      <c r="F1486" s="1">
        <v>2.9606620000000001</v>
      </c>
      <c r="G1486" s="1">
        <v>3.713292</v>
      </c>
      <c r="H1486" s="1">
        <v>1.7642880000000001</v>
      </c>
    </row>
    <row r="1487" spans="1:8" x14ac:dyDescent="0.25">
      <c r="A1487">
        <v>67</v>
      </c>
      <c r="B1487">
        <v>2040</v>
      </c>
      <c r="C1487" s="1" t="s">
        <v>12</v>
      </c>
      <c r="D1487" s="1" t="s">
        <v>97</v>
      </c>
      <c r="E1487" s="1">
        <v>478.078149</v>
      </c>
      <c r="F1487" s="1">
        <v>2.9932210000000001</v>
      </c>
      <c r="G1487" s="1">
        <v>3.781841</v>
      </c>
      <c r="H1487" s="1">
        <v>1.781112</v>
      </c>
    </row>
    <row r="1488" spans="1:8" x14ac:dyDescent="0.25">
      <c r="A1488">
        <v>67</v>
      </c>
      <c r="B1488">
        <v>2040</v>
      </c>
      <c r="C1488" s="1" t="s">
        <v>12</v>
      </c>
      <c r="D1488" s="1" t="s">
        <v>98</v>
      </c>
      <c r="E1488" s="1">
        <v>488.42614800000001</v>
      </c>
      <c r="F1488" s="1">
        <v>3.1139160000000001</v>
      </c>
      <c r="G1488" s="1">
        <v>3.8408660000000001</v>
      </c>
      <c r="H1488" s="1">
        <v>1.8007869999999999</v>
      </c>
    </row>
    <row r="1489" spans="1:8" x14ac:dyDescent="0.25">
      <c r="A1489">
        <v>67</v>
      </c>
      <c r="B1489">
        <v>2040</v>
      </c>
      <c r="C1489" s="1" t="s">
        <v>12</v>
      </c>
      <c r="D1489" s="1" t="s">
        <v>99</v>
      </c>
      <c r="E1489" s="1">
        <v>451.85080900000003</v>
      </c>
      <c r="F1489" s="1">
        <v>2.6754730000000002</v>
      </c>
      <c r="G1489" s="1">
        <v>3.1964600000000001</v>
      </c>
      <c r="H1489" s="1">
        <v>1.5704800000000001</v>
      </c>
    </row>
    <row r="1490" spans="1:8" x14ac:dyDescent="0.25">
      <c r="A1490">
        <v>67</v>
      </c>
      <c r="B1490">
        <v>2040</v>
      </c>
      <c r="C1490" s="1" t="s">
        <v>12</v>
      </c>
      <c r="D1490" s="1" t="s">
        <v>100</v>
      </c>
      <c r="E1490" s="1">
        <v>464.30636299999998</v>
      </c>
      <c r="F1490" s="1">
        <v>2.8268</v>
      </c>
      <c r="G1490" s="1">
        <v>3.3534869999999999</v>
      </c>
      <c r="H1490" s="1">
        <v>1.620493</v>
      </c>
    </row>
    <row r="1491" spans="1:8" x14ac:dyDescent="0.25">
      <c r="A1491">
        <v>67</v>
      </c>
      <c r="B1491">
        <v>2040</v>
      </c>
      <c r="C1491" s="1" t="s">
        <v>12</v>
      </c>
      <c r="D1491" s="1" t="s">
        <v>101</v>
      </c>
      <c r="E1491" s="1">
        <v>473.86981700000001</v>
      </c>
      <c r="F1491" s="1">
        <v>2.943181</v>
      </c>
      <c r="G1491" s="1">
        <v>3.5926930000000001</v>
      </c>
      <c r="H1491" s="1">
        <v>1.7083539999999999</v>
      </c>
    </row>
    <row r="1492" spans="1:8" x14ac:dyDescent="0.25">
      <c r="A1492">
        <v>67</v>
      </c>
      <c r="B1492">
        <v>2040</v>
      </c>
      <c r="C1492" s="1" t="s">
        <v>12</v>
      </c>
      <c r="D1492" s="1" t="s">
        <v>102</v>
      </c>
      <c r="E1492" s="1">
        <v>479.59416900000002</v>
      </c>
      <c r="F1492" s="1">
        <v>3.0109499999999998</v>
      </c>
      <c r="G1492" s="1">
        <v>3.7723</v>
      </c>
      <c r="H1492" s="1">
        <v>1.777984</v>
      </c>
    </row>
    <row r="1493" spans="1:8" x14ac:dyDescent="0.25">
      <c r="A1493">
        <v>67</v>
      </c>
      <c r="B1493">
        <v>2040</v>
      </c>
      <c r="C1493" s="1" t="s">
        <v>12</v>
      </c>
      <c r="D1493" s="1" t="s">
        <v>103</v>
      </c>
      <c r="E1493" s="1">
        <v>446.58359000000002</v>
      </c>
      <c r="F1493" s="1">
        <v>2.6107580000000001</v>
      </c>
      <c r="G1493" s="1">
        <v>3.4108100000000001</v>
      </c>
      <c r="H1493" s="1">
        <v>1.6766190000000001</v>
      </c>
    </row>
    <row r="1494" spans="1:8" x14ac:dyDescent="0.25">
      <c r="A1494">
        <v>67</v>
      </c>
      <c r="B1494">
        <v>2040</v>
      </c>
      <c r="C1494" s="1" t="s">
        <v>12</v>
      </c>
      <c r="D1494" s="1" t="s">
        <v>104</v>
      </c>
      <c r="E1494" s="1">
        <v>461.800971</v>
      </c>
      <c r="F1494" s="1">
        <v>2.7999689999999999</v>
      </c>
      <c r="G1494" s="1">
        <v>3.6023489999999998</v>
      </c>
      <c r="H1494" s="1">
        <v>1.7398690000000001</v>
      </c>
    </row>
    <row r="1495" spans="1:8" x14ac:dyDescent="0.25">
      <c r="A1495">
        <v>67</v>
      </c>
      <c r="B1495">
        <v>2040</v>
      </c>
      <c r="C1495" s="1" t="s">
        <v>12</v>
      </c>
      <c r="D1495" s="1" t="s">
        <v>105</v>
      </c>
      <c r="E1495" s="1">
        <v>471.635986</v>
      </c>
      <c r="F1495" s="1">
        <v>2.9187720000000001</v>
      </c>
      <c r="G1495" s="1">
        <v>3.7390889999999999</v>
      </c>
      <c r="H1495" s="1">
        <v>1.781854</v>
      </c>
    </row>
    <row r="1496" spans="1:8" x14ac:dyDescent="0.25">
      <c r="A1496">
        <v>67</v>
      </c>
      <c r="B1496">
        <v>2040</v>
      </c>
      <c r="C1496" s="1" t="s">
        <v>12</v>
      </c>
      <c r="D1496" s="1" t="s">
        <v>106</v>
      </c>
      <c r="E1496" s="1">
        <v>474.668362</v>
      </c>
      <c r="F1496" s="1">
        <v>2.955441</v>
      </c>
      <c r="G1496" s="1">
        <v>3.795026</v>
      </c>
      <c r="H1496" s="1">
        <v>1.7991079999999999</v>
      </c>
    </row>
    <row r="1497" spans="1:8" x14ac:dyDescent="0.25">
      <c r="A1497">
        <v>67</v>
      </c>
      <c r="B1497">
        <v>2040</v>
      </c>
      <c r="C1497" s="1" t="s">
        <v>12</v>
      </c>
      <c r="D1497" s="1" t="s">
        <v>107</v>
      </c>
      <c r="E1497" s="1">
        <v>492.82343500000002</v>
      </c>
      <c r="F1497" s="1">
        <v>3.1689959999999999</v>
      </c>
      <c r="G1497" s="1">
        <v>4.1508909999999997</v>
      </c>
      <c r="H1497" s="1">
        <v>1.9205239999999999</v>
      </c>
    </row>
    <row r="1498" spans="1:8" x14ac:dyDescent="0.25">
      <c r="A1498">
        <v>67</v>
      </c>
      <c r="B1498">
        <v>2040</v>
      </c>
      <c r="C1498" s="1" t="s">
        <v>108</v>
      </c>
      <c r="D1498" s="1" t="s">
        <v>109</v>
      </c>
      <c r="E1498" s="1">
        <v>455.22822000000002</v>
      </c>
      <c r="F1498" s="1">
        <v>2.7181890000000002</v>
      </c>
      <c r="G1498" s="1">
        <v>3.5883639999999999</v>
      </c>
      <c r="H1498" s="1">
        <v>1.7473959999999999</v>
      </c>
    </row>
    <row r="1499" spans="1:8" x14ac:dyDescent="0.25">
      <c r="A1499">
        <v>67</v>
      </c>
      <c r="B1499">
        <v>2040</v>
      </c>
      <c r="C1499" s="1" t="s">
        <v>108</v>
      </c>
      <c r="D1499" s="1" t="s">
        <v>110</v>
      </c>
      <c r="E1499" s="1">
        <v>466.760515</v>
      </c>
      <c r="F1499" s="1">
        <v>2.8564929999999999</v>
      </c>
      <c r="G1499" s="1">
        <v>3.7139720000000001</v>
      </c>
      <c r="H1499" s="1">
        <v>1.7627109999999999</v>
      </c>
    </row>
    <row r="1500" spans="1:8" x14ac:dyDescent="0.25">
      <c r="A1500">
        <v>67</v>
      </c>
      <c r="B1500">
        <v>2040</v>
      </c>
      <c r="C1500" s="1" t="s">
        <v>108</v>
      </c>
      <c r="D1500" s="1" t="s">
        <v>111</v>
      </c>
      <c r="E1500" s="1">
        <v>455.13719700000001</v>
      </c>
      <c r="F1500" s="1">
        <v>2.7174879999999999</v>
      </c>
      <c r="G1500" s="1">
        <v>3.6088309999999999</v>
      </c>
      <c r="H1500" s="1">
        <v>1.7545189999999999</v>
      </c>
    </row>
    <row r="1501" spans="1:8" x14ac:dyDescent="0.25">
      <c r="A1501">
        <v>67</v>
      </c>
      <c r="B1501">
        <v>2040</v>
      </c>
      <c r="C1501" s="1" t="s">
        <v>108</v>
      </c>
      <c r="D1501" s="1" t="s">
        <v>112</v>
      </c>
      <c r="E1501" s="1">
        <v>482.66253999999998</v>
      </c>
      <c r="F1501" s="1">
        <v>3.0481210000000001</v>
      </c>
      <c r="G1501" s="1">
        <v>3.9596809999999998</v>
      </c>
      <c r="H1501" s="1">
        <v>1.853254</v>
      </c>
    </row>
    <row r="1502" spans="1:8" x14ac:dyDescent="0.25">
      <c r="A1502">
        <v>67</v>
      </c>
      <c r="B1502">
        <v>2040</v>
      </c>
      <c r="C1502" s="1" t="s">
        <v>108</v>
      </c>
      <c r="D1502" s="1" t="s">
        <v>113</v>
      </c>
      <c r="E1502" s="1">
        <v>477.17641099999997</v>
      </c>
      <c r="F1502" s="1">
        <v>2.9842680000000001</v>
      </c>
      <c r="G1502" s="1">
        <v>4.0180410000000002</v>
      </c>
      <c r="H1502" s="1">
        <v>1.8737410000000001</v>
      </c>
    </row>
    <row r="1503" spans="1:8" x14ac:dyDescent="0.25">
      <c r="A1503">
        <v>67</v>
      </c>
      <c r="B1503">
        <v>2040</v>
      </c>
      <c r="C1503" s="1" t="s">
        <v>108</v>
      </c>
      <c r="D1503" s="1" t="s">
        <v>114</v>
      </c>
      <c r="E1503" s="1">
        <v>439.86432500000001</v>
      </c>
      <c r="F1503" s="1">
        <v>2.5268030000000001</v>
      </c>
      <c r="G1503" s="1">
        <v>3.1543679999999998</v>
      </c>
      <c r="H1503" s="1">
        <v>1.5727009999999999</v>
      </c>
    </row>
    <row r="1504" spans="1:8" x14ac:dyDescent="0.25">
      <c r="A1504">
        <v>67</v>
      </c>
      <c r="B1504">
        <v>2040</v>
      </c>
      <c r="C1504" s="1" t="s">
        <v>108</v>
      </c>
      <c r="D1504" s="1" t="s">
        <v>115</v>
      </c>
      <c r="E1504" s="1">
        <v>445.91846900000002</v>
      </c>
      <c r="F1504" s="1">
        <v>2.6028280000000001</v>
      </c>
      <c r="G1504" s="1">
        <v>3.38354</v>
      </c>
      <c r="H1504" s="1">
        <v>1.6570419999999999</v>
      </c>
    </row>
    <row r="1505" spans="1:8" x14ac:dyDescent="0.25">
      <c r="A1505">
        <v>67</v>
      </c>
      <c r="B1505">
        <v>2040</v>
      </c>
      <c r="C1505" s="1" t="s">
        <v>108</v>
      </c>
      <c r="D1505" s="1" t="s">
        <v>116</v>
      </c>
      <c r="E1505" s="1">
        <v>436.17477500000001</v>
      </c>
      <c r="F1505" s="1">
        <v>2.4792969999999999</v>
      </c>
      <c r="G1505" s="1">
        <v>3.091259</v>
      </c>
      <c r="H1505" s="1">
        <v>1.5518130000000001</v>
      </c>
    </row>
    <row r="1506" spans="1:8" x14ac:dyDescent="0.25">
      <c r="A1506">
        <v>67</v>
      </c>
      <c r="B1506">
        <v>2040</v>
      </c>
      <c r="C1506" s="1" t="s">
        <v>108</v>
      </c>
      <c r="D1506" s="1" t="s">
        <v>117</v>
      </c>
      <c r="E1506" s="1">
        <v>449.64468099999999</v>
      </c>
      <c r="F1506" s="1">
        <v>2.646433</v>
      </c>
      <c r="G1506" s="1">
        <v>3.2087430000000001</v>
      </c>
      <c r="H1506" s="1">
        <v>1.577968</v>
      </c>
    </row>
    <row r="1507" spans="1:8" x14ac:dyDescent="0.25">
      <c r="A1507">
        <v>67</v>
      </c>
      <c r="B1507">
        <v>2040</v>
      </c>
      <c r="C1507" s="1" t="s">
        <v>108</v>
      </c>
      <c r="D1507" s="1" t="s">
        <v>118</v>
      </c>
      <c r="E1507" s="1">
        <v>474.58538299999998</v>
      </c>
      <c r="F1507" s="1">
        <v>2.950415</v>
      </c>
      <c r="G1507" s="1">
        <v>3.8166950000000002</v>
      </c>
      <c r="H1507" s="1">
        <v>1.8004439999999999</v>
      </c>
    </row>
    <row r="1508" spans="1:8" x14ac:dyDescent="0.25">
      <c r="A1508">
        <v>67</v>
      </c>
      <c r="B1508">
        <v>2040</v>
      </c>
      <c r="C1508" s="1" t="s">
        <v>108</v>
      </c>
      <c r="D1508" s="1" t="s">
        <v>119</v>
      </c>
      <c r="E1508" s="1">
        <v>484.76723199999998</v>
      </c>
      <c r="F1508" s="1">
        <v>3.0734370000000002</v>
      </c>
      <c r="G1508" s="1">
        <v>3.9053249999999999</v>
      </c>
      <c r="H1508" s="1">
        <v>1.8288759999999999</v>
      </c>
    </row>
    <row r="1509" spans="1:8" x14ac:dyDescent="0.25">
      <c r="A1509">
        <v>67</v>
      </c>
      <c r="B1509">
        <v>2040</v>
      </c>
      <c r="C1509" s="1" t="s">
        <v>108</v>
      </c>
      <c r="D1509" s="1" t="s">
        <v>120</v>
      </c>
      <c r="E1509" s="1">
        <v>443.57301100000001</v>
      </c>
      <c r="F1509" s="1">
        <v>2.5720149999999999</v>
      </c>
      <c r="G1509" s="1">
        <v>3.0890339999999998</v>
      </c>
      <c r="H1509" s="1">
        <v>1.525336</v>
      </c>
    </row>
    <row r="1510" spans="1:8" x14ac:dyDescent="0.25">
      <c r="A1510">
        <v>67</v>
      </c>
      <c r="B1510">
        <v>2040</v>
      </c>
      <c r="C1510" s="1" t="s">
        <v>108</v>
      </c>
      <c r="D1510" s="1" t="s">
        <v>121</v>
      </c>
      <c r="E1510" s="1">
        <v>444.05133499999999</v>
      </c>
      <c r="F1510" s="1">
        <v>2.5778539999999999</v>
      </c>
      <c r="G1510" s="1">
        <v>3.0974249999999999</v>
      </c>
      <c r="H1510" s="1">
        <v>1.5276430000000001</v>
      </c>
    </row>
    <row r="1511" spans="1:8" x14ac:dyDescent="0.25">
      <c r="A1511">
        <v>67</v>
      </c>
      <c r="B1511">
        <v>2040</v>
      </c>
      <c r="C1511" s="1" t="s">
        <v>108</v>
      </c>
      <c r="D1511" s="1" t="s">
        <v>122</v>
      </c>
      <c r="E1511" s="1">
        <v>443.16901899999999</v>
      </c>
      <c r="F1511" s="1">
        <v>2.5665529999999999</v>
      </c>
      <c r="G1511" s="1">
        <v>3.0843739999999999</v>
      </c>
      <c r="H1511" s="1">
        <v>1.5242599999999999</v>
      </c>
    </row>
    <row r="1512" spans="1:8" x14ac:dyDescent="0.25">
      <c r="A1512">
        <v>67</v>
      </c>
      <c r="B1512">
        <v>2040</v>
      </c>
      <c r="C1512" s="1" t="s">
        <v>108</v>
      </c>
      <c r="D1512" s="1" t="s">
        <v>123</v>
      </c>
      <c r="E1512" s="1">
        <v>442.74640199999999</v>
      </c>
      <c r="F1512" s="1">
        <v>2.5591439999999999</v>
      </c>
      <c r="G1512" s="1">
        <v>3.0728279999999999</v>
      </c>
      <c r="H1512" s="1">
        <v>1.520589</v>
      </c>
    </row>
    <row r="1513" spans="1:8" x14ac:dyDescent="0.25">
      <c r="A1513">
        <v>67</v>
      </c>
      <c r="B1513">
        <v>2040</v>
      </c>
      <c r="C1513" s="1" t="s">
        <v>108</v>
      </c>
      <c r="D1513" s="1" t="s">
        <v>124</v>
      </c>
      <c r="E1513" s="1">
        <v>442.85400800000002</v>
      </c>
      <c r="F1513" s="1">
        <v>2.560387</v>
      </c>
      <c r="G1513" s="1">
        <v>3.0726779999999998</v>
      </c>
      <c r="H1513" s="1">
        <v>1.521406</v>
      </c>
    </row>
    <row r="1514" spans="1:8" x14ac:dyDescent="0.25">
      <c r="A1514">
        <v>67</v>
      </c>
      <c r="B1514">
        <v>2040</v>
      </c>
      <c r="C1514" s="1" t="s">
        <v>108</v>
      </c>
      <c r="D1514" s="1" t="s">
        <v>125</v>
      </c>
      <c r="E1514" s="1">
        <v>454.69188100000002</v>
      </c>
      <c r="F1514" s="1">
        <v>2.712609</v>
      </c>
      <c r="G1514" s="1">
        <v>3.3096350000000001</v>
      </c>
      <c r="H1514" s="1">
        <v>1.6067880000000001</v>
      </c>
    </row>
    <row r="1515" spans="1:8" x14ac:dyDescent="0.25">
      <c r="A1515">
        <v>67</v>
      </c>
      <c r="B1515">
        <v>2040</v>
      </c>
      <c r="C1515" s="1" t="s">
        <v>108</v>
      </c>
      <c r="D1515" s="1" t="s">
        <v>126</v>
      </c>
      <c r="E1515" s="1">
        <v>455.974851</v>
      </c>
      <c r="F1515" s="1">
        <v>2.7282389999999999</v>
      </c>
      <c r="G1515" s="1">
        <v>3.3099400000000001</v>
      </c>
      <c r="H1515" s="1">
        <v>1.6091150000000001</v>
      </c>
    </row>
    <row r="1516" spans="1:8" x14ac:dyDescent="0.25">
      <c r="A1516">
        <v>67</v>
      </c>
      <c r="B1516">
        <v>2040</v>
      </c>
      <c r="C1516" s="1" t="s">
        <v>108</v>
      </c>
      <c r="D1516" s="1" t="s">
        <v>127</v>
      </c>
      <c r="E1516" s="1">
        <v>462.36915699999997</v>
      </c>
      <c r="F1516" s="1">
        <v>2.8044880000000001</v>
      </c>
      <c r="G1516" s="1">
        <v>3.4115009999999999</v>
      </c>
      <c r="H1516" s="1">
        <v>1.6424749999999999</v>
      </c>
    </row>
    <row r="1517" spans="1:8" x14ac:dyDescent="0.25">
      <c r="A1517">
        <v>67</v>
      </c>
      <c r="B1517">
        <v>2040</v>
      </c>
      <c r="C1517" s="1" t="s">
        <v>108</v>
      </c>
      <c r="D1517" s="1" t="s">
        <v>128</v>
      </c>
      <c r="E1517" s="1">
        <v>463.57058000000001</v>
      </c>
      <c r="F1517" s="1">
        <v>2.8194349999999999</v>
      </c>
      <c r="G1517" s="1">
        <v>3.4313940000000001</v>
      </c>
      <c r="H1517" s="1">
        <v>1.64906</v>
      </c>
    </row>
    <row r="1518" spans="1:8" x14ac:dyDescent="0.25">
      <c r="A1518">
        <v>67</v>
      </c>
      <c r="B1518">
        <v>2040</v>
      </c>
      <c r="C1518" s="1" t="s">
        <v>108</v>
      </c>
      <c r="D1518" s="1" t="s">
        <v>129</v>
      </c>
      <c r="E1518" s="1">
        <v>437.60092700000001</v>
      </c>
      <c r="F1518" s="1">
        <v>2.4909530000000002</v>
      </c>
      <c r="G1518" s="1">
        <v>3.0164029999999999</v>
      </c>
      <c r="H1518" s="1">
        <v>1.508586</v>
      </c>
    </row>
    <row r="1519" spans="1:8" x14ac:dyDescent="0.25">
      <c r="A1519">
        <v>67</v>
      </c>
      <c r="B1519">
        <v>2040</v>
      </c>
      <c r="C1519" s="1" t="s">
        <v>108</v>
      </c>
      <c r="D1519" s="1" t="s">
        <v>130</v>
      </c>
      <c r="E1519" s="1">
        <v>437.90718500000003</v>
      </c>
      <c r="F1519" s="1">
        <v>2.4948070000000002</v>
      </c>
      <c r="G1519" s="1">
        <v>3.0225179999999998</v>
      </c>
      <c r="H1519" s="1">
        <v>1.5092270000000001</v>
      </c>
    </row>
    <row r="1520" spans="1:8" x14ac:dyDescent="0.25">
      <c r="A1520">
        <v>67</v>
      </c>
      <c r="B1520">
        <v>2040</v>
      </c>
      <c r="C1520" s="1" t="s">
        <v>108</v>
      </c>
      <c r="D1520" s="1" t="s">
        <v>131</v>
      </c>
      <c r="E1520" s="1">
        <v>432.98706199999998</v>
      </c>
      <c r="F1520" s="1">
        <v>2.4353539999999998</v>
      </c>
      <c r="G1520" s="1">
        <v>2.9728680000000001</v>
      </c>
      <c r="H1520" s="1">
        <v>1.503034</v>
      </c>
    </row>
    <row r="1521" spans="1:8" x14ac:dyDescent="0.25">
      <c r="A1521">
        <v>67</v>
      </c>
      <c r="B1521">
        <v>2040</v>
      </c>
      <c r="C1521" s="1" t="s">
        <v>108</v>
      </c>
      <c r="D1521" s="1" t="s">
        <v>132</v>
      </c>
      <c r="E1521" s="1">
        <v>433.99190700000003</v>
      </c>
      <c r="F1521" s="1">
        <v>2.4476659999999999</v>
      </c>
      <c r="G1521" s="1">
        <v>2.990148</v>
      </c>
      <c r="H1521" s="1">
        <v>1.5085</v>
      </c>
    </row>
    <row r="1522" spans="1:8" x14ac:dyDescent="0.25">
      <c r="A1522">
        <v>67</v>
      </c>
      <c r="B1522">
        <v>2040</v>
      </c>
      <c r="C1522" s="1" t="s">
        <v>108</v>
      </c>
      <c r="D1522" s="1" t="s">
        <v>133</v>
      </c>
      <c r="E1522" s="1">
        <v>443.46278100000001</v>
      </c>
      <c r="F1522" s="1">
        <v>2.5664729999999998</v>
      </c>
      <c r="G1522" s="1">
        <v>3.2091259999999999</v>
      </c>
      <c r="H1522" s="1">
        <v>1.569177</v>
      </c>
    </row>
    <row r="1523" spans="1:8" x14ac:dyDescent="0.25">
      <c r="A1523">
        <v>67</v>
      </c>
      <c r="B1523">
        <v>2040</v>
      </c>
      <c r="C1523" s="1" t="s">
        <v>108</v>
      </c>
      <c r="D1523" s="1" t="s">
        <v>134</v>
      </c>
      <c r="E1523" s="1">
        <v>444.66114299999998</v>
      </c>
      <c r="F1523" s="1">
        <v>2.5817960000000002</v>
      </c>
      <c r="G1523" s="1">
        <v>3.2242690000000001</v>
      </c>
      <c r="H1523" s="1">
        <v>1.576068</v>
      </c>
    </row>
    <row r="1524" spans="1:8" x14ac:dyDescent="0.25">
      <c r="A1524">
        <v>67</v>
      </c>
      <c r="B1524">
        <v>2040</v>
      </c>
      <c r="C1524" s="1" t="s">
        <v>108</v>
      </c>
      <c r="D1524" s="1" t="s">
        <v>135</v>
      </c>
      <c r="E1524" s="1">
        <v>478.29054600000001</v>
      </c>
      <c r="F1524" s="1">
        <v>2.9952809999999999</v>
      </c>
      <c r="G1524" s="1">
        <v>3.8627220000000002</v>
      </c>
      <c r="H1524" s="1">
        <v>1.818505</v>
      </c>
    </row>
    <row r="1525" spans="1:8" x14ac:dyDescent="0.25">
      <c r="A1525">
        <v>67</v>
      </c>
      <c r="B1525">
        <v>2040</v>
      </c>
      <c r="C1525" s="1" t="s">
        <v>108</v>
      </c>
      <c r="D1525" s="1" t="s">
        <v>136</v>
      </c>
      <c r="E1525" s="1">
        <v>481.73320899999999</v>
      </c>
      <c r="F1525" s="1">
        <v>3.0365199999999999</v>
      </c>
      <c r="G1525" s="1">
        <v>3.9192900000000002</v>
      </c>
      <c r="H1525" s="1">
        <v>1.84162</v>
      </c>
    </row>
    <row r="1526" spans="1:8" x14ac:dyDescent="0.25">
      <c r="A1526">
        <v>67</v>
      </c>
      <c r="B1526">
        <v>2040</v>
      </c>
      <c r="C1526" s="1" t="s">
        <v>137</v>
      </c>
      <c r="D1526" s="1" t="s">
        <v>138</v>
      </c>
      <c r="E1526" s="1">
        <v>465.43224400000003</v>
      </c>
      <c r="F1526" s="1">
        <v>2.8397860000000001</v>
      </c>
      <c r="G1526" s="1">
        <v>3.5530249999999999</v>
      </c>
      <c r="H1526" s="1">
        <v>1.7223349999999999</v>
      </c>
    </row>
    <row r="1527" spans="1:8" x14ac:dyDescent="0.25">
      <c r="A1527">
        <v>67</v>
      </c>
      <c r="B1527">
        <v>2040</v>
      </c>
      <c r="C1527" s="1" t="s">
        <v>137</v>
      </c>
      <c r="D1527" s="1" t="s">
        <v>139</v>
      </c>
      <c r="E1527" s="1">
        <v>465.51169599999997</v>
      </c>
      <c r="F1527" s="1">
        <v>2.8407819999999999</v>
      </c>
      <c r="G1527" s="1">
        <v>3.553166</v>
      </c>
      <c r="H1527" s="1">
        <v>1.7220230000000001</v>
      </c>
    </row>
    <row r="1528" spans="1:8" x14ac:dyDescent="0.25">
      <c r="A1528">
        <v>67</v>
      </c>
      <c r="B1528">
        <v>2040</v>
      </c>
      <c r="C1528" s="1" t="s">
        <v>137</v>
      </c>
      <c r="D1528" s="1" t="s">
        <v>140</v>
      </c>
      <c r="E1528" s="1">
        <v>466.01549899999998</v>
      </c>
      <c r="F1528" s="1">
        <v>2.8470870000000001</v>
      </c>
      <c r="G1528" s="1">
        <v>3.5532149999999998</v>
      </c>
      <c r="H1528" s="1">
        <v>1.7199949999999999</v>
      </c>
    </row>
    <row r="1529" spans="1:8" x14ac:dyDescent="0.25">
      <c r="A1529">
        <v>67</v>
      </c>
      <c r="B1529">
        <v>2040</v>
      </c>
      <c r="C1529" s="1" t="s">
        <v>137</v>
      </c>
      <c r="D1529" s="1" t="s">
        <v>141</v>
      </c>
      <c r="E1529" s="1">
        <v>466.29258900000002</v>
      </c>
      <c r="F1529" s="1">
        <v>2.850301</v>
      </c>
      <c r="G1529" s="1">
        <v>3.55375</v>
      </c>
      <c r="H1529" s="1">
        <v>1.7186570000000001</v>
      </c>
    </row>
    <row r="1530" spans="1:8" x14ac:dyDescent="0.25">
      <c r="A1530">
        <v>67</v>
      </c>
      <c r="B1530">
        <v>2040</v>
      </c>
      <c r="C1530" s="1" t="s">
        <v>137</v>
      </c>
      <c r="D1530" s="1" t="s">
        <v>142</v>
      </c>
      <c r="E1530" s="1">
        <v>466.727711</v>
      </c>
      <c r="F1530" s="1">
        <v>2.8552330000000001</v>
      </c>
      <c r="G1530" s="1">
        <v>3.5499499999999999</v>
      </c>
      <c r="H1530" s="1">
        <v>1.715419</v>
      </c>
    </row>
    <row r="1531" spans="1:8" x14ac:dyDescent="0.25">
      <c r="A1531">
        <v>67</v>
      </c>
      <c r="B1531">
        <v>2040</v>
      </c>
      <c r="C1531" s="1" t="s">
        <v>137</v>
      </c>
      <c r="D1531" s="1" t="s">
        <v>143</v>
      </c>
      <c r="E1531" s="1">
        <v>467.02656500000001</v>
      </c>
      <c r="F1531" s="1">
        <v>2.8585780000000001</v>
      </c>
      <c r="G1531" s="1">
        <v>3.547015</v>
      </c>
      <c r="H1531" s="1">
        <v>1.713282</v>
      </c>
    </row>
    <row r="1532" spans="1:8" x14ac:dyDescent="0.25">
      <c r="A1532">
        <v>67</v>
      </c>
      <c r="B1532">
        <v>2040</v>
      </c>
      <c r="C1532" s="1" t="s">
        <v>137</v>
      </c>
      <c r="D1532" s="1" t="s">
        <v>144</v>
      </c>
      <c r="E1532" s="1">
        <v>467.32995499999998</v>
      </c>
      <c r="F1532" s="1">
        <v>2.8620030000000001</v>
      </c>
      <c r="G1532" s="1">
        <v>3.5430670000000002</v>
      </c>
      <c r="H1532" s="1">
        <v>1.7115009999999999</v>
      </c>
    </row>
    <row r="1533" spans="1:8" x14ac:dyDescent="0.25">
      <c r="A1533">
        <v>67</v>
      </c>
      <c r="B1533">
        <v>2040</v>
      </c>
      <c r="C1533" s="1" t="s">
        <v>137</v>
      </c>
      <c r="D1533" s="1" t="s">
        <v>145</v>
      </c>
      <c r="E1533" s="1">
        <v>467.77728200000001</v>
      </c>
      <c r="F1533" s="1">
        <v>2.8670680000000002</v>
      </c>
      <c r="G1533" s="1">
        <v>3.539571</v>
      </c>
      <c r="H1533" s="1">
        <v>1.7093449999999999</v>
      </c>
    </row>
    <row r="1534" spans="1:8" x14ac:dyDescent="0.25">
      <c r="A1534">
        <v>67</v>
      </c>
      <c r="B1534">
        <v>2040</v>
      </c>
      <c r="C1534" s="1" t="s">
        <v>137</v>
      </c>
      <c r="D1534" s="1" t="s">
        <v>146</v>
      </c>
      <c r="E1534" s="1">
        <v>467.77728200000001</v>
      </c>
      <c r="F1534" s="1">
        <v>2.8670680000000002</v>
      </c>
      <c r="G1534" s="1">
        <v>3.539571</v>
      </c>
      <c r="H1534" s="1">
        <v>1.7093449999999999</v>
      </c>
    </row>
    <row r="1535" spans="1:8" x14ac:dyDescent="0.25">
      <c r="A1535">
        <v>67</v>
      </c>
      <c r="B1535">
        <v>2040</v>
      </c>
      <c r="C1535" s="1" t="s">
        <v>137</v>
      </c>
      <c r="D1535" s="1" t="s">
        <v>147</v>
      </c>
      <c r="E1535" s="1">
        <v>465.26284199999998</v>
      </c>
      <c r="F1535" s="1">
        <v>2.837663</v>
      </c>
      <c r="G1535" s="1">
        <v>3.5532849999999998</v>
      </c>
      <c r="H1535" s="1">
        <v>1.723182</v>
      </c>
    </row>
    <row r="1536" spans="1:8" x14ac:dyDescent="0.25">
      <c r="A1536">
        <v>67</v>
      </c>
      <c r="B1536">
        <v>2040</v>
      </c>
      <c r="C1536" s="1" t="s">
        <v>137</v>
      </c>
      <c r="D1536" s="1" t="s">
        <v>148</v>
      </c>
      <c r="E1536" s="1">
        <v>465.26593700000001</v>
      </c>
      <c r="F1536" s="1">
        <v>2.837701</v>
      </c>
      <c r="G1536" s="1">
        <v>3.5531540000000001</v>
      </c>
      <c r="H1536" s="1">
        <v>1.7231099999999999</v>
      </c>
    </row>
    <row r="1537" spans="1:8" x14ac:dyDescent="0.25">
      <c r="A1537">
        <v>67</v>
      </c>
      <c r="B1537">
        <v>2040</v>
      </c>
      <c r="C1537" s="1" t="s">
        <v>137</v>
      </c>
      <c r="D1537" s="1" t="s">
        <v>149</v>
      </c>
      <c r="E1537" s="1">
        <v>471.04655100000002</v>
      </c>
      <c r="F1537" s="1">
        <v>2.9076309999999999</v>
      </c>
      <c r="G1537" s="1">
        <v>3.6612429999999998</v>
      </c>
      <c r="H1537" s="1">
        <v>1.7434810000000001</v>
      </c>
    </row>
    <row r="1538" spans="1:8" x14ac:dyDescent="0.25">
      <c r="A1538">
        <v>67</v>
      </c>
      <c r="B1538">
        <v>2040</v>
      </c>
      <c r="C1538" s="1" t="s">
        <v>137</v>
      </c>
      <c r="D1538" s="1" t="s">
        <v>150</v>
      </c>
      <c r="E1538" s="1">
        <v>448.57378599999998</v>
      </c>
      <c r="F1538" s="1">
        <v>2.6358359999999998</v>
      </c>
      <c r="G1538" s="1">
        <v>3.270492</v>
      </c>
      <c r="H1538" s="1">
        <v>1.606077</v>
      </c>
    </row>
    <row r="1539" spans="1:8" x14ac:dyDescent="0.25">
      <c r="A1539">
        <v>67</v>
      </c>
      <c r="B1539">
        <v>2040</v>
      </c>
      <c r="C1539" s="1" t="s">
        <v>137</v>
      </c>
      <c r="D1539" s="1" t="s">
        <v>151</v>
      </c>
      <c r="E1539" s="1">
        <v>453.08872400000001</v>
      </c>
      <c r="F1539" s="1">
        <v>2.6905619999999999</v>
      </c>
      <c r="G1539" s="1">
        <v>3.3257810000000001</v>
      </c>
      <c r="H1539" s="1">
        <v>1.62619</v>
      </c>
    </row>
    <row r="1540" spans="1:8" x14ac:dyDescent="0.25">
      <c r="A1540">
        <v>67</v>
      </c>
      <c r="B1540">
        <v>2040</v>
      </c>
      <c r="C1540" s="1" t="s">
        <v>137</v>
      </c>
      <c r="D1540" s="1" t="s">
        <v>152</v>
      </c>
      <c r="E1540" s="1">
        <v>452.53160300000002</v>
      </c>
      <c r="F1540" s="1">
        <v>2.6840329999999999</v>
      </c>
      <c r="G1540" s="1">
        <v>3.3195009999999998</v>
      </c>
      <c r="H1540" s="1">
        <v>1.624023</v>
      </c>
    </row>
    <row r="1541" spans="1:8" x14ac:dyDescent="0.25">
      <c r="A1541">
        <v>67</v>
      </c>
      <c r="B1541">
        <v>2040</v>
      </c>
      <c r="C1541" s="1" t="s">
        <v>137</v>
      </c>
      <c r="D1541" s="1" t="s">
        <v>153</v>
      </c>
      <c r="E1541" s="1">
        <v>455.645737</v>
      </c>
      <c r="F1541" s="1">
        <v>2.721686</v>
      </c>
      <c r="G1541" s="1">
        <v>3.3575680000000001</v>
      </c>
      <c r="H1541" s="1">
        <v>1.638903</v>
      </c>
    </row>
    <row r="1542" spans="1:8" x14ac:dyDescent="0.25">
      <c r="A1542">
        <v>67</v>
      </c>
      <c r="B1542">
        <v>2040</v>
      </c>
      <c r="C1542" s="1" t="s">
        <v>137</v>
      </c>
      <c r="D1542" s="1" t="s">
        <v>154</v>
      </c>
      <c r="E1542" s="1">
        <v>456.43623400000001</v>
      </c>
      <c r="F1542" s="1">
        <v>2.731481</v>
      </c>
      <c r="G1542" s="1">
        <v>3.3640319999999999</v>
      </c>
      <c r="H1542" s="1">
        <v>1.6412450000000001</v>
      </c>
    </row>
    <row r="1543" spans="1:8" x14ac:dyDescent="0.25">
      <c r="A1543">
        <v>67</v>
      </c>
      <c r="B1543">
        <v>2040</v>
      </c>
      <c r="C1543" s="1" t="s">
        <v>137</v>
      </c>
      <c r="D1543" s="1" t="s">
        <v>155</v>
      </c>
      <c r="E1543" s="1">
        <v>457.63830100000001</v>
      </c>
      <c r="F1543" s="1">
        <v>2.7462789999999999</v>
      </c>
      <c r="G1543" s="1">
        <v>3.3784420000000002</v>
      </c>
      <c r="H1543" s="1">
        <v>1.645904</v>
      </c>
    </row>
    <row r="1544" spans="1:8" x14ac:dyDescent="0.25">
      <c r="A1544">
        <v>67</v>
      </c>
      <c r="B1544">
        <v>2040</v>
      </c>
      <c r="C1544" s="1" t="s">
        <v>137</v>
      </c>
      <c r="D1544" s="1" t="s">
        <v>156</v>
      </c>
      <c r="E1544" s="1">
        <v>459.97766799999999</v>
      </c>
      <c r="F1544" s="1">
        <v>2.773819</v>
      </c>
      <c r="G1544" s="1">
        <v>3.4135219999999999</v>
      </c>
      <c r="H1544" s="1">
        <v>1.6584650000000001</v>
      </c>
    </row>
    <row r="1545" spans="1:8" x14ac:dyDescent="0.25">
      <c r="A1545">
        <v>67</v>
      </c>
      <c r="B1545">
        <v>2040</v>
      </c>
      <c r="C1545" s="1" t="s">
        <v>137</v>
      </c>
      <c r="D1545" s="1" t="s">
        <v>157</v>
      </c>
      <c r="E1545" s="1">
        <v>459.97766799999999</v>
      </c>
      <c r="F1545" s="1">
        <v>2.773819</v>
      </c>
      <c r="G1545" s="1">
        <v>3.4135219999999999</v>
      </c>
      <c r="H1545" s="1">
        <v>1.6584650000000001</v>
      </c>
    </row>
    <row r="1546" spans="1:8" x14ac:dyDescent="0.25">
      <c r="A1546">
        <v>67</v>
      </c>
      <c r="B1546">
        <v>2040</v>
      </c>
      <c r="C1546" s="1" t="s">
        <v>137</v>
      </c>
      <c r="D1546" s="1" t="s">
        <v>158</v>
      </c>
      <c r="E1546" s="1">
        <v>461.83901400000002</v>
      </c>
      <c r="F1546" s="1">
        <v>2.7961100000000001</v>
      </c>
      <c r="G1546" s="1">
        <v>3.437109</v>
      </c>
      <c r="H1546" s="1">
        <v>1.665316</v>
      </c>
    </row>
    <row r="1547" spans="1:8" x14ac:dyDescent="0.25">
      <c r="A1547">
        <v>67</v>
      </c>
      <c r="B1547">
        <v>2040</v>
      </c>
      <c r="C1547" s="1" t="s">
        <v>137</v>
      </c>
      <c r="D1547" s="1" t="s">
        <v>159</v>
      </c>
      <c r="E1547" s="1">
        <v>461.83901400000002</v>
      </c>
      <c r="F1547" s="1">
        <v>2.7961100000000001</v>
      </c>
      <c r="G1547" s="1">
        <v>3.437109</v>
      </c>
      <c r="H1547" s="1">
        <v>1.665316</v>
      </c>
    </row>
    <row r="1548" spans="1:8" x14ac:dyDescent="0.25">
      <c r="A1548">
        <v>67</v>
      </c>
      <c r="B1548">
        <v>2040</v>
      </c>
      <c r="C1548" s="1" t="s">
        <v>137</v>
      </c>
      <c r="D1548" s="1" t="s">
        <v>160</v>
      </c>
      <c r="E1548" s="1">
        <v>440.80919599999999</v>
      </c>
      <c r="F1548" s="1">
        <v>2.5376020000000001</v>
      </c>
      <c r="G1548" s="1">
        <v>3.1571769999999999</v>
      </c>
      <c r="H1548" s="1">
        <v>1.571099</v>
      </c>
    </row>
    <row r="1549" spans="1:8" x14ac:dyDescent="0.25">
      <c r="A1549">
        <v>67</v>
      </c>
      <c r="B1549">
        <v>2040</v>
      </c>
      <c r="C1549" s="1" t="s">
        <v>137</v>
      </c>
      <c r="D1549" s="1" t="s">
        <v>161</v>
      </c>
      <c r="E1549" s="1">
        <v>442.43184500000001</v>
      </c>
      <c r="F1549" s="1">
        <v>2.5580579999999999</v>
      </c>
      <c r="G1549" s="1">
        <v>3.1846739999999998</v>
      </c>
      <c r="H1549" s="1">
        <v>1.5795330000000001</v>
      </c>
    </row>
    <row r="1550" spans="1:8" x14ac:dyDescent="0.25">
      <c r="A1550">
        <v>67</v>
      </c>
      <c r="B1550">
        <v>2040</v>
      </c>
      <c r="C1550" s="1" t="s">
        <v>137</v>
      </c>
      <c r="D1550" s="1" t="s">
        <v>162</v>
      </c>
      <c r="E1550" s="1">
        <v>444.17533300000002</v>
      </c>
      <c r="F1550" s="1">
        <v>2.5801099999999999</v>
      </c>
      <c r="G1550" s="1">
        <v>3.2070259999999999</v>
      </c>
      <c r="H1550" s="1">
        <v>1.58707</v>
      </c>
    </row>
    <row r="1551" spans="1:8" x14ac:dyDescent="0.25">
      <c r="A1551">
        <v>67</v>
      </c>
      <c r="B1551">
        <v>2040</v>
      </c>
      <c r="C1551" s="1" t="s">
        <v>137</v>
      </c>
      <c r="D1551" s="1" t="s">
        <v>163</v>
      </c>
      <c r="E1551" s="1">
        <v>439.52639900000003</v>
      </c>
      <c r="F1551" s="1">
        <v>2.5217710000000002</v>
      </c>
      <c r="G1551" s="1">
        <v>3.1382880000000002</v>
      </c>
      <c r="H1551" s="1">
        <v>1.565809</v>
      </c>
    </row>
    <row r="1552" spans="1:8" x14ac:dyDescent="0.25">
      <c r="A1552">
        <v>67</v>
      </c>
      <c r="B1552">
        <v>2040</v>
      </c>
      <c r="C1552" s="1" t="s">
        <v>137</v>
      </c>
      <c r="D1552" s="1" t="s">
        <v>164</v>
      </c>
      <c r="E1552" s="1">
        <v>446.02924200000001</v>
      </c>
      <c r="F1552" s="1">
        <v>2.6032280000000001</v>
      </c>
      <c r="G1552" s="1">
        <v>3.234321</v>
      </c>
      <c r="H1552" s="1">
        <v>1.593574</v>
      </c>
    </row>
    <row r="1553" spans="1:8" x14ac:dyDescent="0.25">
      <c r="A1553">
        <v>67</v>
      </c>
      <c r="B1553">
        <v>2040</v>
      </c>
      <c r="C1553" s="1" t="s">
        <v>137</v>
      </c>
      <c r="D1553" s="1" t="s">
        <v>165</v>
      </c>
      <c r="E1553" s="1">
        <v>441.26083499999999</v>
      </c>
      <c r="F1553" s="1">
        <v>2.54304</v>
      </c>
      <c r="G1553" s="1">
        <v>3.1640649999999999</v>
      </c>
      <c r="H1553" s="1">
        <v>1.57304</v>
      </c>
    </row>
    <row r="1554" spans="1:8" x14ac:dyDescent="0.25">
      <c r="A1554">
        <v>67</v>
      </c>
      <c r="B1554">
        <v>2040</v>
      </c>
      <c r="C1554" s="1" t="s">
        <v>137</v>
      </c>
      <c r="D1554" s="1" t="s">
        <v>166</v>
      </c>
      <c r="E1554" s="1">
        <v>448.033545</v>
      </c>
      <c r="F1554" s="1">
        <v>2.6290269999999998</v>
      </c>
      <c r="G1554" s="1">
        <v>3.2633100000000002</v>
      </c>
      <c r="H1554" s="1">
        <v>1.603245</v>
      </c>
    </row>
    <row r="1555" spans="1:8" x14ac:dyDescent="0.25">
      <c r="A1555">
        <v>67</v>
      </c>
      <c r="B1555">
        <v>2040</v>
      </c>
      <c r="C1555" s="1" t="s">
        <v>137</v>
      </c>
      <c r="D1555" s="1" t="s">
        <v>167</v>
      </c>
      <c r="E1555" s="1">
        <v>443.517246</v>
      </c>
      <c r="F1555" s="1">
        <v>2.5719050000000001</v>
      </c>
      <c r="G1555" s="1">
        <v>3.1988340000000002</v>
      </c>
      <c r="H1555" s="1">
        <v>1.5841860000000001</v>
      </c>
    </row>
    <row r="1556" spans="1:8" x14ac:dyDescent="0.25">
      <c r="A1556">
        <v>67</v>
      </c>
      <c r="B1556">
        <v>2040</v>
      </c>
      <c r="C1556" s="1" t="s">
        <v>137</v>
      </c>
      <c r="D1556" s="1" t="s">
        <v>168</v>
      </c>
      <c r="E1556" s="1">
        <v>449.74606899999998</v>
      </c>
      <c r="F1556" s="1">
        <v>2.6504129999999999</v>
      </c>
      <c r="G1556" s="1">
        <v>3.285911</v>
      </c>
      <c r="H1556" s="1">
        <v>1.6120220000000001</v>
      </c>
    </row>
    <row r="1557" spans="1:8" x14ac:dyDescent="0.25">
      <c r="A1557">
        <v>67</v>
      </c>
      <c r="B1557">
        <v>2040</v>
      </c>
      <c r="C1557" s="1" t="s">
        <v>137</v>
      </c>
      <c r="D1557" s="1" t="s">
        <v>169</v>
      </c>
      <c r="E1557" s="1">
        <v>446.02926200000002</v>
      </c>
      <c r="F1557" s="1">
        <v>2.6032280000000001</v>
      </c>
      <c r="G1557" s="1">
        <v>3.234302</v>
      </c>
      <c r="H1557" s="1">
        <v>1.5935649999999999</v>
      </c>
    </row>
    <row r="1558" spans="1:8" x14ac:dyDescent="0.25">
      <c r="A1558">
        <v>67</v>
      </c>
      <c r="B1558">
        <v>2040</v>
      </c>
      <c r="C1558" s="1" t="s">
        <v>137</v>
      </c>
      <c r="D1558" s="1" t="s">
        <v>170</v>
      </c>
      <c r="E1558" s="1">
        <v>451.49528199999997</v>
      </c>
      <c r="F1558" s="1">
        <v>2.6715650000000002</v>
      </c>
      <c r="G1558" s="1">
        <v>3.3080409999999998</v>
      </c>
      <c r="H1558" s="1">
        <v>1.619462</v>
      </c>
    </row>
    <row r="1559" spans="1:8" x14ac:dyDescent="0.25">
      <c r="A1559">
        <v>67</v>
      </c>
      <c r="B1559">
        <v>2040</v>
      </c>
      <c r="C1559" s="1" t="s">
        <v>137</v>
      </c>
      <c r="D1559" s="1" t="s">
        <v>171</v>
      </c>
      <c r="E1559" s="1">
        <v>483.289804</v>
      </c>
      <c r="F1559" s="1">
        <v>3.0540120000000002</v>
      </c>
      <c r="G1559" s="1">
        <v>3.9373800000000001</v>
      </c>
      <c r="H1559" s="1">
        <v>1.8376680000000001</v>
      </c>
    </row>
    <row r="1560" spans="1:8" x14ac:dyDescent="0.25">
      <c r="A1560">
        <v>67</v>
      </c>
      <c r="B1560">
        <v>2040</v>
      </c>
      <c r="C1560" s="1" t="s">
        <v>172</v>
      </c>
      <c r="D1560" s="1" t="s">
        <v>173</v>
      </c>
      <c r="E1560" s="1">
        <v>437.60305199999999</v>
      </c>
      <c r="F1560" s="1">
        <v>2.4961690000000001</v>
      </c>
      <c r="G1560" s="1">
        <v>3.0667049999999998</v>
      </c>
      <c r="H1560" s="1">
        <v>1.5343169999999999</v>
      </c>
    </row>
    <row r="1561" spans="1:8" x14ac:dyDescent="0.25">
      <c r="A1561">
        <v>67</v>
      </c>
      <c r="B1561">
        <v>2040</v>
      </c>
      <c r="C1561" s="1" t="s">
        <v>172</v>
      </c>
      <c r="D1561" s="1" t="s">
        <v>174</v>
      </c>
      <c r="E1561" s="1">
        <v>472.03609</v>
      </c>
      <c r="F1561" s="1">
        <v>2.9195000000000002</v>
      </c>
      <c r="G1561" s="1">
        <v>3.6655139999999999</v>
      </c>
      <c r="H1561" s="1">
        <v>1.740645</v>
      </c>
    </row>
    <row r="1562" spans="1:8" x14ac:dyDescent="0.25">
      <c r="A1562">
        <v>67</v>
      </c>
      <c r="B1562">
        <v>2040</v>
      </c>
      <c r="C1562" s="1" t="s">
        <v>172</v>
      </c>
      <c r="D1562" s="1" t="s">
        <v>175</v>
      </c>
      <c r="E1562" s="1">
        <v>460.58902</v>
      </c>
      <c r="F1562" s="1">
        <v>2.7823020000000001</v>
      </c>
      <c r="G1562" s="1">
        <v>3.3841420000000002</v>
      </c>
      <c r="H1562" s="1">
        <v>1.635184</v>
      </c>
    </row>
    <row r="1563" spans="1:8" x14ac:dyDescent="0.25">
      <c r="A1563">
        <v>67</v>
      </c>
      <c r="B1563">
        <v>2040</v>
      </c>
      <c r="C1563" s="1" t="s">
        <v>172</v>
      </c>
      <c r="D1563" s="1" t="s">
        <v>176</v>
      </c>
      <c r="E1563" s="1">
        <v>450.47646200000003</v>
      </c>
      <c r="F1563" s="1">
        <v>2.6594630000000001</v>
      </c>
      <c r="G1563" s="1">
        <v>3.2649840000000001</v>
      </c>
      <c r="H1563" s="1">
        <v>1.6005240000000001</v>
      </c>
    </row>
    <row r="1564" spans="1:8" x14ac:dyDescent="0.25">
      <c r="A1564">
        <v>67</v>
      </c>
      <c r="B1564">
        <v>2040</v>
      </c>
      <c r="C1564" s="1" t="s">
        <v>172</v>
      </c>
      <c r="D1564" s="1" t="s">
        <v>177</v>
      </c>
      <c r="E1564" s="1">
        <v>463.85443800000002</v>
      </c>
      <c r="F1564" s="1">
        <v>2.8207810000000002</v>
      </c>
      <c r="G1564" s="1">
        <v>3.5322269999999998</v>
      </c>
      <c r="H1564" s="1">
        <v>1.696591</v>
      </c>
    </row>
    <row r="1565" spans="1:8" x14ac:dyDescent="0.25">
      <c r="A1565">
        <v>67</v>
      </c>
      <c r="B1565">
        <v>2040</v>
      </c>
      <c r="C1565" s="1" t="s">
        <v>172</v>
      </c>
      <c r="D1565" s="1" t="s">
        <v>178</v>
      </c>
      <c r="E1565" s="1">
        <v>443.82584100000003</v>
      </c>
      <c r="F1565" s="1">
        <v>2.5776400000000002</v>
      </c>
      <c r="G1565" s="1">
        <v>3.1653910000000001</v>
      </c>
      <c r="H1565" s="1">
        <v>1.551453</v>
      </c>
    </row>
    <row r="1566" spans="1:8" x14ac:dyDescent="0.25">
      <c r="A1566">
        <v>67</v>
      </c>
      <c r="B1566">
        <v>2040</v>
      </c>
      <c r="C1566" s="1" t="s">
        <v>172</v>
      </c>
      <c r="D1566" s="1" t="s">
        <v>179</v>
      </c>
      <c r="E1566" s="1">
        <v>479.02068500000001</v>
      </c>
      <c r="F1566" s="1">
        <v>3.0029020000000002</v>
      </c>
      <c r="G1566" s="1">
        <v>3.867251</v>
      </c>
      <c r="H1566" s="1">
        <v>1.8189310000000001</v>
      </c>
    </row>
    <row r="1567" spans="1:8" x14ac:dyDescent="0.25">
      <c r="A1567">
        <v>67</v>
      </c>
      <c r="B1567">
        <v>2040</v>
      </c>
      <c r="C1567" s="1" t="s">
        <v>172</v>
      </c>
      <c r="D1567" s="1" t="s">
        <v>180</v>
      </c>
      <c r="E1567" s="1">
        <v>471.52472999999998</v>
      </c>
      <c r="F1567" s="1">
        <v>2.9139249999999999</v>
      </c>
      <c r="G1567" s="1">
        <v>3.6857419999999999</v>
      </c>
      <c r="H1567" s="1">
        <v>1.743649</v>
      </c>
    </row>
    <row r="1568" spans="1:8" x14ac:dyDescent="0.25">
      <c r="A1568">
        <v>67</v>
      </c>
      <c r="B1568">
        <v>2040</v>
      </c>
      <c r="C1568" s="1" t="s">
        <v>172</v>
      </c>
      <c r="D1568" s="1" t="s">
        <v>181</v>
      </c>
      <c r="E1568" s="1">
        <v>443.808919</v>
      </c>
      <c r="F1568" s="1">
        <v>2.5721409999999998</v>
      </c>
      <c r="G1568" s="1">
        <v>3.1266560000000001</v>
      </c>
      <c r="H1568" s="1">
        <v>1.5514190000000001</v>
      </c>
    </row>
    <row r="1569" spans="1:8" x14ac:dyDescent="0.25">
      <c r="A1569">
        <v>67</v>
      </c>
      <c r="B1569">
        <v>2040</v>
      </c>
      <c r="C1569" s="1" t="s">
        <v>182</v>
      </c>
      <c r="D1569" s="1" t="s">
        <v>183</v>
      </c>
      <c r="E1569" s="1">
        <v>442.87932599999999</v>
      </c>
      <c r="F1569" s="1">
        <v>2.5644559999999998</v>
      </c>
      <c r="G1569" s="1">
        <v>3.2718289999999999</v>
      </c>
      <c r="H1569" s="1">
        <v>1.6098049999999999</v>
      </c>
    </row>
    <row r="1570" spans="1:8" x14ac:dyDescent="0.25">
      <c r="A1570">
        <v>67</v>
      </c>
      <c r="B1570">
        <v>2040</v>
      </c>
      <c r="C1570" s="1" t="s">
        <v>182</v>
      </c>
      <c r="D1570" s="1" t="s">
        <v>184</v>
      </c>
      <c r="E1570" s="1">
        <v>443.11111499999998</v>
      </c>
      <c r="F1570" s="1">
        <v>2.5673409999999999</v>
      </c>
      <c r="G1570" s="1">
        <v>3.2751329999999998</v>
      </c>
      <c r="H1570" s="1">
        <v>1.6111359999999999</v>
      </c>
    </row>
    <row r="1571" spans="1:8" x14ac:dyDescent="0.25">
      <c r="A1571">
        <v>67</v>
      </c>
      <c r="B1571">
        <v>2040</v>
      </c>
      <c r="C1571" s="1" t="s">
        <v>182</v>
      </c>
      <c r="D1571" s="1" t="s">
        <v>185</v>
      </c>
      <c r="E1571" s="1">
        <v>443.094449</v>
      </c>
      <c r="F1571" s="1">
        <v>2.5671349999999999</v>
      </c>
      <c r="G1571" s="1">
        <v>3.2749269999999999</v>
      </c>
      <c r="H1571" s="1">
        <v>1.6110949999999999</v>
      </c>
    </row>
    <row r="1572" spans="1:8" x14ac:dyDescent="0.25">
      <c r="A1572">
        <v>67</v>
      </c>
      <c r="B1572">
        <v>2040</v>
      </c>
      <c r="C1572" s="1" t="s">
        <v>182</v>
      </c>
      <c r="D1572" s="1" t="s">
        <v>119</v>
      </c>
      <c r="E1572" s="1">
        <v>495.61472900000001</v>
      </c>
      <c r="F1572" s="1">
        <v>3.2011150000000002</v>
      </c>
      <c r="G1572" s="1">
        <v>4.0936500000000002</v>
      </c>
      <c r="H1572" s="1">
        <v>1.905921</v>
      </c>
    </row>
    <row r="1573" spans="1:8" x14ac:dyDescent="0.25">
      <c r="A1573">
        <v>67</v>
      </c>
      <c r="B1573">
        <v>2040</v>
      </c>
      <c r="C1573" s="1" t="s">
        <v>182</v>
      </c>
      <c r="D1573" s="1" t="s">
        <v>120</v>
      </c>
      <c r="E1573" s="1">
        <v>458.06284099999999</v>
      </c>
      <c r="F1573" s="1">
        <v>2.7505199999999999</v>
      </c>
      <c r="G1573" s="1">
        <v>3.4960979999999999</v>
      </c>
      <c r="H1573" s="1">
        <v>1.6889369999999999</v>
      </c>
    </row>
    <row r="1574" spans="1:8" x14ac:dyDescent="0.25">
      <c r="A1574">
        <v>67</v>
      </c>
      <c r="B1574">
        <v>2040</v>
      </c>
      <c r="C1574" s="1" t="s">
        <v>182</v>
      </c>
      <c r="D1574" s="1" t="s">
        <v>121</v>
      </c>
      <c r="E1574" s="1">
        <v>458.151185</v>
      </c>
      <c r="F1574" s="1">
        <v>2.7516729999999998</v>
      </c>
      <c r="G1574" s="1">
        <v>3.4985019999999998</v>
      </c>
      <c r="H1574" s="1">
        <v>1.690259</v>
      </c>
    </row>
    <row r="1575" spans="1:8" x14ac:dyDescent="0.25">
      <c r="A1575">
        <v>67</v>
      </c>
      <c r="B1575">
        <v>2040</v>
      </c>
      <c r="C1575" s="1" t="s">
        <v>182</v>
      </c>
      <c r="D1575" s="1" t="s">
        <v>186</v>
      </c>
      <c r="E1575" s="1">
        <v>457.03241500000001</v>
      </c>
      <c r="F1575" s="1">
        <v>2.738327</v>
      </c>
      <c r="G1575" s="1">
        <v>3.480229</v>
      </c>
      <c r="H1575" s="1">
        <v>1.6850259999999999</v>
      </c>
    </row>
    <row r="1576" spans="1:8" x14ac:dyDescent="0.25">
      <c r="A1576">
        <v>67</v>
      </c>
      <c r="B1576">
        <v>2040</v>
      </c>
      <c r="C1576" s="1" t="s">
        <v>182</v>
      </c>
      <c r="D1576" s="1" t="s">
        <v>123</v>
      </c>
      <c r="E1576" s="1">
        <v>458.39886300000001</v>
      </c>
      <c r="F1576" s="1">
        <v>2.7547030000000001</v>
      </c>
      <c r="G1576" s="1">
        <v>3.5004930000000001</v>
      </c>
      <c r="H1576" s="1">
        <v>1.6902010000000001</v>
      </c>
    </row>
    <row r="1577" spans="1:8" x14ac:dyDescent="0.25">
      <c r="A1577">
        <v>67</v>
      </c>
      <c r="B1577">
        <v>2040</v>
      </c>
      <c r="C1577" s="1" t="s">
        <v>182</v>
      </c>
      <c r="D1577" s="1" t="s">
        <v>125</v>
      </c>
      <c r="E1577" s="1">
        <v>471.61212999999998</v>
      </c>
      <c r="F1577" s="1">
        <v>2.9145449999999999</v>
      </c>
      <c r="G1577" s="1">
        <v>3.656765</v>
      </c>
      <c r="H1577" s="1">
        <v>1.756502</v>
      </c>
    </row>
    <row r="1578" spans="1:8" x14ac:dyDescent="0.25">
      <c r="A1578">
        <v>67</v>
      </c>
      <c r="B1578">
        <v>2040</v>
      </c>
      <c r="C1578" s="1" t="s">
        <v>182</v>
      </c>
      <c r="D1578" s="1" t="s">
        <v>126</v>
      </c>
      <c r="E1578" s="1">
        <v>471.07914399999999</v>
      </c>
      <c r="F1578" s="1">
        <v>2.9079139999999999</v>
      </c>
      <c r="G1578" s="1">
        <v>3.636431</v>
      </c>
      <c r="H1578" s="1">
        <v>1.748807</v>
      </c>
    </row>
    <row r="1579" spans="1:8" x14ac:dyDescent="0.25">
      <c r="A1579">
        <v>67</v>
      </c>
      <c r="B1579">
        <v>2040</v>
      </c>
      <c r="C1579" s="1" t="s">
        <v>182</v>
      </c>
      <c r="D1579" s="1" t="s">
        <v>127</v>
      </c>
      <c r="E1579" s="1">
        <v>481.18109900000002</v>
      </c>
      <c r="F1579" s="1">
        <v>3.0294089999999998</v>
      </c>
      <c r="G1579" s="1">
        <v>3.8403149999999999</v>
      </c>
      <c r="H1579" s="1">
        <v>1.820006</v>
      </c>
    </row>
    <row r="1580" spans="1:8" x14ac:dyDescent="0.25">
      <c r="A1580">
        <v>67</v>
      </c>
      <c r="B1580">
        <v>2040</v>
      </c>
      <c r="C1580" s="1" t="s">
        <v>182</v>
      </c>
      <c r="D1580" s="1" t="s">
        <v>128</v>
      </c>
      <c r="E1580" s="1">
        <v>480.91488600000002</v>
      </c>
      <c r="F1580" s="1">
        <v>3.0261390000000001</v>
      </c>
      <c r="G1580" s="1">
        <v>3.8354520000000001</v>
      </c>
      <c r="H1580" s="1">
        <v>1.818281</v>
      </c>
    </row>
    <row r="1581" spans="1:8" x14ac:dyDescent="0.25">
      <c r="A1581">
        <v>67</v>
      </c>
      <c r="B1581">
        <v>2040</v>
      </c>
      <c r="C1581" s="1" t="s">
        <v>182</v>
      </c>
      <c r="D1581" s="1" t="s">
        <v>129</v>
      </c>
      <c r="E1581" s="1">
        <v>449.78482300000002</v>
      </c>
      <c r="F1581" s="1">
        <v>2.6498339999999998</v>
      </c>
      <c r="G1581" s="1">
        <v>3.3640469999999998</v>
      </c>
      <c r="H1581" s="1">
        <v>1.644442</v>
      </c>
    </row>
    <row r="1582" spans="1:8" x14ac:dyDescent="0.25">
      <c r="A1582">
        <v>67</v>
      </c>
      <c r="B1582">
        <v>2040</v>
      </c>
      <c r="C1582" s="1" t="s">
        <v>182</v>
      </c>
      <c r="D1582" s="1" t="s">
        <v>130</v>
      </c>
      <c r="E1582" s="1">
        <v>450.10131899999999</v>
      </c>
      <c r="F1582" s="1">
        <v>2.6535190000000002</v>
      </c>
      <c r="G1582" s="1">
        <v>3.3685849999999999</v>
      </c>
      <c r="H1582" s="1">
        <v>1.645999</v>
      </c>
    </row>
    <row r="1583" spans="1:8" x14ac:dyDescent="0.25">
      <c r="A1583">
        <v>67</v>
      </c>
      <c r="B1583">
        <v>2040</v>
      </c>
      <c r="C1583" s="1" t="s">
        <v>182</v>
      </c>
      <c r="D1583" s="1" t="s">
        <v>187</v>
      </c>
      <c r="E1583" s="1">
        <v>440.846902</v>
      </c>
      <c r="F1583" s="1">
        <v>2.539336</v>
      </c>
      <c r="G1583" s="1">
        <v>3.2425389999999998</v>
      </c>
      <c r="H1583" s="1">
        <v>1.59992</v>
      </c>
    </row>
    <row r="1584" spans="1:8" x14ac:dyDescent="0.25">
      <c r="A1584">
        <v>67</v>
      </c>
      <c r="B1584">
        <v>2040</v>
      </c>
      <c r="C1584" s="1" t="s">
        <v>182</v>
      </c>
      <c r="D1584" s="1" t="s">
        <v>188</v>
      </c>
      <c r="E1584" s="1">
        <v>450.176444</v>
      </c>
      <c r="F1584" s="1">
        <v>2.6544639999999999</v>
      </c>
      <c r="G1584" s="1">
        <v>3.3689689999999999</v>
      </c>
      <c r="H1584" s="1">
        <v>1.645947</v>
      </c>
    </row>
    <row r="1585" spans="1:8" x14ac:dyDescent="0.25">
      <c r="A1585">
        <v>67</v>
      </c>
      <c r="B1585">
        <v>2040</v>
      </c>
      <c r="C1585" s="1" t="s">
        <v>189</v>
      </c>
      <c r="D1585" s="1" t="s">
        <v>190</v>
      </c>
      <c r="E1585" s="1">
        <v>448.840823</v>
      </c>
      <c r="F1585" s="1">
        <v>2.638414</v>
      </c>
      <c r="G1585" s="1">
        <v>3.4499749999999998</v>
      </c>
      <c r="H1585" s="1">
        <v>1.6868939999999999</v>
      </c>
    </row>
    <row r="1586" spans="1:8" x14ac:dyDescent="0.25">
      <c r="A1586">
        <v>67</v>
      </c>
      <c r="B1586">
        <v>2040</v>
      </c>
      <c r="C1586" s="1" t="s">
        <v>189</v>
      </c>
      <c r="D1586" s="1" t="s">
        <v>191</v>
      </c>
      <c r="E1586" s="1">
        <v>443.38324599999999</v>
      </c>
      <c r="F1586" s="1">
        <v>2.569922</v>
      </c>
      <c r="G1586" s="1">
        <v>3.2970229999999998</v>
      </c>
      <c r="H1586" s="1">
        <v>1.628679</v>
      </c>
    </row>
    <row r="1587" spans="1:8" x14ac:dyDescent="0.25">
      <c r="A1587">
        <v>67</v>
      </c>
      <c r="B1587">
        <v>2040</v>
      </c>
      <c r="C1587" s="1" t="s">
        <v>189</v>
      </c>
      <c r="D1587" s="1" t="s">
        <v>192</v>
      </c>
      <c r="E1587" s="1">
        <v>421.11869300000001</v>
      </c>
      <c r="F1587" s="1">
        <v>2.2812100000000002</v>
      </c>
      <c r="G1587" s="1">
        <v>2.9763269999999999</v>
      </c>
      <c r="H1587" s="1">
        <v>1.4962340000000001</v>
      </c>
    </row>
    <row r="1588" spans="1:8" x14ac:dyDescent="0.25">
      <c r="A1588">
        <v>67</v>
      </c>
      <c r="B1588">
        <v>2040</v>
      </c>
      <c r="C1588" s="1" t="s">
        <v>189</v>
      </c>
      <c r="D1588" s="1" t="s">
        <v>193</v>
      </c>
      <c r="E1588" s="1">
        <v>433.91928300000001</v>
      </c>
      <c r="F1588" s="1">
        <v>2.4488270000000001</v>
      </c>
      <c r="G1588" s="1">
        <v>3.1624599999999998</v>
      </c>
      <c r="H1588" s="1">
        <v>1.577332</v>
      </c>
    </row>
    <row r="1589" spans="1:8" x14ac:dyDescent="0.25">
      <c r="A1589">
        <v>67</v>
      </c>
      <c r="B1589">
        <v>2040</v>
      </c>
      <c r="C1589" s="1" t="s">
        <v>189</v>
      </c>
      <c r="D1589" s="1" t="s">
        <v>194</v>
      </c>
      <c r="E1589" s="1">
        <v>419.67425500000002</v>
      </c>
      <c r="F1589" s="1">
        <v>2.2645170000000001</v>
      </c>
      <c r="G1589" s="1">
        <v>2.9572219999999998</v>
      </c>
      <c r="H1589" s="1">
        <v>1.486038</v>
      </c>
    </row>
    <row r="1590" spans="1:8" x14ac:dyDescent="0.25">
      <c r="A1590">
        <v>67</v>
      </c>
      <c r="B1590">
        <v>2040</v>
      </c>
      <c r="C1590" s="1" t="s">
        <v>189</v>
      </c>
      <c r="D1590" s="1" t="s">
        <v>195</v>
      </c>
      <c r="E1590" s="1">
        <v>488.159381</v>
      </c>
      <c r="F1590" s="1">
        <v>3.1128900000000002</v>
      </c>
      <c r="G1590" s="1">
        <v>4.0410389999999996</v>
      </c>
      <c r="H1590" s="1">
        <v>1.892201</v>
      </c>
    </row>
    <row r="1591" spans="1:8" x14ac:dyDescent="0.25">
      <c r="A1591">
        <v>67</v>
      </c>
      <c r="B1591">
        <v>2040</v>
      </c>
      <c r="C1591" s="1" t="s">
        <v>196</v>
      </c>
      <c r="D1591" s="1" t="s">
        <v>197</v>
      </c>
      <c r="E1591" s="1">
        <v>461.55780600000003</v>
      </c>
      <c r="F1591" s="1">
        <v>2.7988140000000001</v>
      </c>
      <c r="G1591" s="1">
        <v>3.4626329999999998</v>
      </c>
      <c r="H1591" s="1">
        <v>1.6359570000000001</v>
      </c>
    </row>
    <row r="1592" spans="1:8" x14ac:dyDescent="0.25">
      <c r="A1592">
        <v>67</v>
      </c>
      <c r="B1592">
        <v>2040</v>
      </c>
      <c r="C1592" s="1" t="s">
        <v>196</v>
      </c>
      <c r="D1592" s="1" t="s">
        <v>198</v>
      </c>
      <c r="E1592" s="1">
        <v>475.01775700000002</v>
      </c>
      <c r="F1592" s="1">
        <v>2.961401</v>
      </c>
      <c r="G1592" s="1">
        <v>3.719258</v>
      </c>
      <c r="H1592" s="1">
        <v>1.7354849999999999</v>
      </c>
    </row>
    <row r="1593" spans="1:8" x14ac:dyDescent="0.25">
      <c r="A1593">
        <v>67</v>
      </c>
      <c r="B1593">
        <v>2040</v>
      </c>
      <c r="C1593" s="1" t="s">
        <v>196</v>
      </c>
      <c r="D1593" s="1" t="s">
        <v>199</v>
      </c>
      <c r="E1593" s="1">
        <v>476.457132</v>
      </c>
      <c r="F1593" s="1">
        <v>2.9788929999999998</v>
      </c>
      <c r="G1593" s="1">
        <v>3.7360229999999999</v>
      </c>
      <c r="H1593" s="1">
        <v>1.7410840000000001</v>
      </c>
    </row>
    <row r="1594" spans="1:8" x14ac:dyDescent="0.25">
      <c r="A1594">
        <v>67</v>
      </c>
      <c r="B1594">
        <v>2040</v>
      </c>
      <c r="C1594" s="1" t="s">
        <v>196</v>
      </c>
      <c r="D1594" s="1" t="s">
        <v>200</v>
      </c>
      <c r="E1594" s="1">
        <v>458.20479</v>
      </c>
      <c r="F1594" s="1">
        <v>2.7575889999999998</v>
      </c>
      <c r="G1594" s="1">
        <v>3.551221</v>
      </c>
      <c r="H1594" s="1">
        <v>1.6547670000000001</v>
      </c>
    </row>
    <row r="1595" spans="1:8" x14ac:dyDescent="0.25">
      <c r="A1595">
        <v>67</v>
      </c>
      <c r="B1595">
        <v>2040</v>
      </c>
      <c r="C1595" s="1" t="s">
        <v>196</v>
      </c>
      <c r="D1595" s="1" t="s">
        <v>201</v>
      </c>
      <c r="E1595" s="1">
        <v>476.39144199999998</v>
      </c>
      <c r="F1595" s="1">
        <v>2.9767239999999999</v>
      </c>
      <c r="G1595" s="1">
        <v>3.8138809999999999</v>
      </c>
      <c r="H1595" s="1">
        <v>1.757107</v>
      </c>
    </row>
    <row r="1596" spans="1:8" x14ac:dyDescent="0.25">
      <c r="A1596">
        <v>67</v>
      </c>
      <c r="B1596">
        <v>2040</v>
      </c>
      <c r="C1596" s="1" t="s">
        <v>196</v>
      </c>
      <c r="D1596" s="1" t="s">
        <v>202</v>
      </c>
      <c r="E1596" s="1">
        <v>477.00288799999998</v>
      </c>
      <c r="F1596" s="1">
        <v>2.9839639999999998</v>
      </c>
      <c r="G1596" s="1">
        <v>3.8173840000000001</v>
      </c>
      <c r="H1596" s="1">
        <v>1.7567349999999999</v>
      </c>
    </row>
    <row r="1597" spans="1:8" x14ac:dyDescent="0.25">
      <c r="A1597">
        <v>67</v>
      </c>
      <c r="B1597">
        <v>2040</v>
      </c>
      <c r="C1597" s="1" t="s">
        <v>196</v>
      </c>
      <c r="D1597" s="1" t="s">
        <v>203</v>
      </c>
      <c r="E1597" s="1">
        <v>468.59597600000001</v>
      </c>
      <c r="F1597" s="1">
        <v>2.885437</v>
      </c>
      <c r="G1597" s="1">
        <v>3.954745</v>
      </c>
      <c r="H1597" s="1">
        <v>1.8166659999999999</v>
      </c>
    </row>
    <row r="1598" spans="1:8" x14ac:dyDescent="0.25">
      <c r="A1598">
        <v>67</v>
      </c>
      <c r="B1598">
        <v>2040</v>
      </c>
      <c r="C1598" s="1" t="s">
        <v>196</v>
      </c>
      <c r="D1598" s="1" t="s">
        <v>204</v>
      </c>
      <c r="E1598" s="1">
        <v>482.39273500000002</v>
      </c>
      <c r="F1598" s="1">
        <v>3.0470120000000001</v>
      </c>
      <c r="G1598" s="1">
        <v>4.0714860000000002</v>
      </c>
      <c r="H1598" s="1">
        <v>1.857945</v>
      </c>
    </row>
    <row r="1599" spans="1:8" x14ac:dyDescent="0.25">
      <c r="A1599">
        <v>67</v>
      </c>
      <c r="B1599">
        <v>2040</v>
      </c>
      <c r="C1599" s="1" t="s">
        <v>196</v>
      </c>
      <c r="D1599" s="1" t="s">
        <v>205</v>
      </c>
      <c r="E1599" s="1">
        <v>480.14269400000001</v>
      </c>
      <c r="F1599" s="1">
        <v>3.0231319999999999</v>
      </c>
      <c r="G1599" s="1">
        <v>4.0806250000000004</v>
      </c>
      <c r="H1599" s="1">
        <v>1.861229</v>
      </c>
    </row>
    <row r="1600" spans="1:8" x14ac:dyDescent="0.25">
      <c r="A1600">
        <v>67</v>
      </c>
      <c r="B1600">
        <v>2040</v>
      </c>
      <c r="C1600" s="1" t="s">
        <v>206</v>
      </c>
      <c r="D1600" s="1" t="s">
        <v>207</v>
      </c>
      <c r="E1600" s="1">
        <v>432.19380000000001</v>
      </c>
      <c r="F1600" s="1">
        <v>2.4296829999999998</v>
      </c>
      <c r="G1600" s="1">
        <v>3.1583380000000001</v>
      </c>
      <c r="H1600" s="1">
        <v>1.5350760000000001</v>
      </c>
    </row>
    <row r="1601" spans="1:8" x14ac:dyDescent="0.25">
      <c r="A1601">
        <v>67</v>
      </c>
      <c r="B1601">
        <v>2040</v>
      </c>
      <c r="C1601" s="1" t="s">
        <v>206</v>
      </c>
      <c r="D1601" s="1" t="s">
        <v>208</v>
      </c>
      <c r="E1601" s="1">
        <v>429.78671300000002</v>
      </c>
      <c r="F1601" s="1">
        <v>2.400328</v>
      </c>
      <c r="G1601" s="1">
        <v>3.123272</v>
      </c>
      <c r="H1601" s="1">
        <v>1.520408</v>
      </c>
    </row>
    <row r="1602" spans="1:8" x14ac:dyDescent="0.25">
      <c r="A1602">
        <v>67</v>
      </c>
      <c r="B1602">
        <v>2040</v>
      </c>
      <c r="C1602" s="1" t="s">
        <v>206</v>
      </c>
      <c r="D1602" s="1" t="s">
        <v>209</v>
      </c>
      <c r="E1602" s="1">
        <v>432.292576</v>
      </c>
      <c r="F1602" s="1">
        <v>2.4308909999999999</v>
      </c>
      <c r="G1602" s="1">
        <v>3.1653950000000002</v>
      </c>
      <c r="H1602" s="1">
        <v>1.537175</v>
      </c>
    </row>
    <row r="1603" spans="1:8" x14ac:dyDescent="0.25">
      <c r="A1603">
        <v>67</v>
      </c>
      <c r="B1603">
        <v>2040</v>
      </c>
      <c r="C1603" s="1" t="s">
        <v>206</v>
      </c>
      <c r="D1603" s="1" t="s">
        <v>210</v>
      </c>
      <c r="E1603" s="1">
        <v>432.19377100000003</v>
      </c>
      <c r="F1603" s="1">
        <v>2.4296820000000001</v>
      </c>
      <c r="G1603" s="1">
        <v>3.1583399999999999</v>
      </c>
      <c r="H1603" s="1">
        <v>1.5350760000000001</v>
      </c>
    </row>
    <row r="1604" spans="1:8" x14ac:dyDescent="0.25">
      <c r="A1604">
        <v>67</v>
      </c>
      <c r="B1604">
        <v>2040</v>
      </c>
      <c r="C1604" s="1" t="s">
        <v>206</v>
      </c>
      <c r="D1604" s="1" t="s">
        <v>211</v>
      </c>
      <c r="E1604" s="1">
        <v>481.36867000000001</v>
      </c>
      <c r="F1604" s="1">
        <v>3.0348009999999999</v>
      </c>
      <c r="G1604" s="1">
        <v>3.9696159999999998</v>
      </c>
      <c r="H1604" s="1">
        <v>1.836271</v>
      </c>
    </row>
    <row r="1605" spans="1:8" x14ac:dyDescent="0.25">
      <c r="A1605">
        <v>67</v>
      </c>
      <c r="B1605">
        <v>2040</v>
      </c>
      <c r="C1605" s="1" t="s">
        <v>212</v>
      </c>
      <c r="D1605" s="1" t="s">
        <v>213</v>
      </c>
      <c r="E1605" s="1">
        <v>452.137518</v>
      </c>
      <c r="F1605" s="1">
        <v>2.6796920000000002</v>
      </c>
      <c r="G1605" s="1">
        <v>3.4787810000000001</v>
      </c>
      <c r="H1605" s="1">
        <v>1.691065</v>
      </c>
    </row>
    <row r="1606" spans="1:8" x14ac:dyDescent="0.25">
      <c r="A1606">
        <v>67</v>
      </c>
      <c r="B1606">
        <v>2040</v>
      </c>
      <c r="C1606" s="1" t="s">
        <v>212</v>
      </c>
      <c r="D1606" s="1" t="s">
        <v>214</v>
      </c>
      <c r="E1606" s="1">
        <v>454.83279499999998</v>
      </c>
      <c r="F1606" s="1">
        <v>2.7119469999999999</v>
      </c>
      <c r="G1606" s="1">
        <v>3.5168699999999999</v>
      </c>
      <c r="H1606" s="1">
        <v>1.7072529999999999</v>
      </c>
    </row>
    <row r="1607" spans="1:8" x14ac:dyDescent="0.25">
      <c r="A1607">
        <v>67</v>
      </c>
      <c r="B1607">
        <v>2040</v>
      </c>
      <c r="C1607" s="1" t="s">
        <v>212</v>
      </c>
      <c r="D1607" s="1" t="s">
        <v>215</v>
      </c>
      <c r="E1607" s="1">
        <v>470.72058299999998</v>
      </c>
      <c r="F1607" s="1">
        <v>2.9045070000000002</v>
      </c>
      <c r="G1607" s="1">
        <v>3.6115460000000001</v>
      </c>
      <c r="H1607" s="1">
        <v>1.7136670000000001</v>
      </c>
    </row>
    <row r="1608" spans="1:8" x14ac:dyDescent="0.25">
      <c r="A1608">
        <v>67</v>
      </c>
      <c r="B1608">
        <v>2040</v>
      </c>
      <c r="C1608" s="1" t="s">
        <v>212</v>
      </c>
      <c r="D1608" s="1" t="s">
        <v>117</v>
      </c>
      <c r="E1608" s="1">
        <v>444.93465700000002</v>
      </c>
      <c r="F1608" s="1">
        <v>2.592012</v>
      </c>
      <c r="G1608" s="1">
        <v>3.385615</v>
      </c>
      <c r="H1608" s="1">
        <v>1.656277</v>
      </c>
    </row>
    <row r="1609" spans="1:8" x14ac:dyDescent="0.25">
      <c r="A1609">
        <v>67</v>
      </c>
      <c r="B1609">
        <v>2040</v>
      </c>
      <c r="C1609" s="1" t="s">
        <v>212</v>
      </c>
      <c r="D1609" s="1" t="s">
        <v>118</v>
      </c>
      <c r="E1609" s="1">
        <v>466.51089899999999</v>
      </c>
      <c r="F1609" s="1">
        <v>2.8529209999999998</v>
      </c>
      <c r="G1609" s="1">
        <v>3.692952</v>
      </c>
      <c r="H1609" s="1">
        <v>1.7578240000000001</v>
      </c>
    </row>
    <row r="1610" spans="1:8" x14ac:dyDescent="0.25">
      <c r="A1610">
        <v>67</v>
      </c>
      <c r="B1610">
        <v>2040</v>
      </c>
      <c r="C1610" s="1" t="s">
        <v>212</v>
      </c>
      <c r="D1610" s="1" t="s">
        <v>216</v>
      </c>
      <c r="E1610" s="1">
        <v>445.64521999999999</v>
      </c>
      <c r="F1610" s="1">
        <v>2.6004350000000001</v>
      </c>
      <c r="G1610" s="1">
        <v>3.3936299999999999</v>
      </c>
      <c r="H1610" s="1">
        <v>1.6577770000000001</v>
      </c>
    </row>
    <row r="1611" spans="1:8" x14ac:dyDescent="0.25">
      <c r="A1611">
        <v>67</v>
      </c>
      <c r="B1611">
        <v>2040</v>
      </c>
      <c r="C1611" s="1" t="s">
        <v>212</v>
      </c>
      <c r="D1611" s="1" t="s">
        <v>217</v>
      </c>
      <c r="E1611" s="1">
        <v>461.41770400000001</v>
      </c>
      <c r="F1611" s="1">
        <v>2.7929849999999998</v>
      </c>
      <c r="G1611" s="1">
        <v>3.6575310000000001</v>
      </c>
      <c r="H1611" s="1">
        <v>1.7494590000000001</v>
      </c>
    </row>
    <row r="1612" spans="1:8" x14ac:dyDescent="0.25">
      <c r="A1612">
        <v>67</v>
      </c>
      <c r="B1612">
        <v>2040</v>
      </c>
      <c r="C1612" s="1" t="s">
        <v>212</v>
      </c>
      <c r="D1612" s="1" t="s">
        <v>218</v>
      </c>
      <c r="E1612" s="1">
        <v>454.03582499999999</v>
      </c>
      <c r="F1612" s="1">
        <v>2.703678</v>
      </c>
      <c r="G1612" s="1">
        <v>3.5463909999999998</v>
      </c>
      <c r="H1612" s="1">
        <v>1.7182930000000001</v>
      </c>
    </row>
    <row r="1613" spans="1:8" x14ac:dyDescent="0.25">
      <c r="A1613">
        <v>67</v>
      </c>
      <c r="B1613">
        <v>2040</v>
      </c>
      <c r="C1613" s="1" t="s">
        <v>212</v>
      </c>
      <c r="D1613" s="1" t="s">
        <v>219</v>
      </c>
      <c r="E1613" s="1">
        <v>450.68892799999998</v>
      </c>
      <c r="F1613" s="1">
        <v>2.6628159999999998</v>
      </c>
      <c r="G1613" s="1">
        <v>3.4725950000000001</v>
      </c>
      <c r="H1613" s="1">
        <v>1.6918200000000001</v>
      </c>
    </row>
    <row r="1614" spans="1:8" x14ac:dyDescent="0.25">
      <c r="A1614">
        <v>67</v>
      </c>
      <c r="B1614">
        <v>2040</v>
      </c>
      <c r="C1614" s="1" t="s">
        <v>212</v>
      </c>
      <c r="D1614" s="1" t="s">
        <v>220</v>
      </c>
      <c r="E1614" s="1">
        <v>452.61667699999998</v>
      </c>
      <c r="F1614" s="1">
        <v>2.685146</v>
      </c>
      <c r="G1614" s="1">
        <v>3.478234</v>
      </c>
      <c r="H1614" s="1">
        <v>1.689775</v>
      </c>
    </row>
    <row r="1615" spans="1:8" x14ac:dyDescent="0.25">
      <c r="A1615">
        <v>67</v>
      </c>
      <c r="B1615">
        <v>2040</v>
      </c>
      <c r="C1615" s="1" t="s">
        <v>212</v>
      </c>
      <c r="D1615" s="1" t="s">
        <v>138</v>
      </c>
      <c r="E1615" s="1">
        <v>457.18542400000001</v>
      </c>
      <c r="F1615" s="1">
        <v>2.7404030000000001</v>
      </c>
      <c r="G1615" s="1">
        <v>3.5297000000000001</v>
      </c>
      <c r="H1615" s="1">
        <v>1.7108129999999999</v>
      </c>
    </row>
    <row r="1616" spans="1:8" x14ac:dyDescent="0.25">
      <c r="A1616">
        <v>67</v>
      </c>
      <c r="B1616">
        <v>2040</v>
      </c>
      <c r="C1616" s="1" t="s">
        <v>212</v>
      </c>
      <c r="D1616" s="1" t="s">
        <v>221</v>
      </c>
      <c r="E1616" s="1">
        <v>453.56564400000002</v>
      </c>
      <c r="F1616" s="1">
        <v>2.69678</v>
      </c>
      <c r="G1616" s="1">
        <v>3.4584899999999998</v>
      </c>
      <c r="H1616" s="1">
        <v>1.6834530000000001</v>
      </c>
    </row>
    <row r="1617" spans="1:8" x14ac:dyDescent="0.25">
      <c r="A1617">
        <v>67</v>
      </c>
      <c r="B1617">
        <v>2040</v>
      </c>
      <c r="C1617" s="1" t="s">
        <v>212</v>
      </c>
      <c r="D1617" s="1" t="s">
        <v>222</v>
      </c>
      <c r="E1617" s="1">
        <v>455.83987200000001</v>
      </c>
      <c r="F1617" s="1">
        <v>2.7242890000000002</v>
      </c>
      <c r="G1617" s="1">
        <v>3.4803289999999998</v>
      </c>
      <c r="H1617" s="1">
        <v>1.6907099999999999</v>
      </c>
    </row>
    <row r="1618" spans="1:8" x14ac:dyDescent="0.25">
      <c r="A1618">
        <v>67</v>
      </c>
      <c r="B1618">
        <v>2040</v>
      </c>
      <c r="C1618" s="1" t="s">
        <v>212</v>
      </c>
      <c r="D1618" s="1" t="s">
        <v>139</v>
      </c>
      <c r="E1618" s="1">
        <v>455.35157199999998</v>
      </c>
      <c r="F1618" s="1">
        <v>2.7188129999999999</v>
      </c>
      <c r="G1618" s="1">
        <v>3.5575749999999999</v>
      </c>
      <c r="H1618" s="1">
        <v>1.7220800000000001</v>
      </c>
    </row>
    <row r="1619" spans="1:8" x14ac:dyDescent="0.25">
      <c r="A1619">
        <v>67</v>
      </c>
      <c r="B1619">
        <v>2040</v>
      </c>
      <c r="C1619" s="1" t="s">
        <v>212</v>
      </c>
      <c r="D1619" s="1" t="s">
        <v>140</v>
      </c>
      <c r="E1619" s="1">
        <v>457.89342900000003</v>
      </c>
      <c r="F1619" s="1">
        <v>2.749142</v>
      </c>
      <c r="G1619" s="1">
        <v>3.5252349999999999</v>
      </c>
      <c r="H1619" s="1">
        <v>1.7089380000000001</v>
      </c>
    </row>
    <row r="1620" spans="1:8" x14ac:dyDescent="0.25">
      <c r="A1620">
        <v>67</v>
      </c>
      <c r="B1620">
        <v>2040</v>
      </c>
      <c r="C1620" s="1" t="s">
        <v>212</v>
      </c>
      <c r="D1620" s="1" t="s">
        <v>141</v>
      </c>
      <c r="E1620" s="1">
        <v>457.46681899999999</v>
      </c>
      <c r="F1620" s="1">
        <v>2.743913</v>
      </c>
      <c r="G1620" s="1">
        <v>3.5220150000000001</v>
      </c>
      <c r="H1620" s="1">
        <v>1.7081090000000001</v>
      </c>
    </row>
    <row r="1621" spans="1:8" x14ac:dyDescent="0.25">
      <c r="A1621">
        <v>67</v>
      </c>
      <c r="B1621">
        <v>2040</v>
      </c>
      <c r="C1621" s="1" t="s">
        <v>212</v>
      </c>
      <c r="D1621" s="1" t="s">
        <v>142</v>
      </c>
      <c r="E1621" s="1">
        <v>458.58971300000002</v>
      </c>
      <c r="F1621" s="1">
        <v>2.7576849999999999</v>
      </c>
      <c r="G1621" s="1">
        <v>3.5600700000000001</v>
      </c>
      <c r="H1621" s="1">
        <v>1.7213959999999999</v>
      </c>
    </row>
    <row r="1622" spans="1:8" x14ac:dyDescent="0.25">
      <c r="A1622">
        <v>67</v>
      </c>
      <c r="B1622">
        <v>2040</v>
      </c>
      <c r="C1622" s="1" t="s">
        <v>212</v>
      </c>
      <c r="D1622" s="1" t="s">
        <v>143</v>
      </c>
      <c r="E1622" s="1">
        <v>458.34200700000002</v>
      </c>
      <c r="F1622" s="1">
        <v>2.754642</v>
      </c>
      <c r="G1622" s="1">
        <v>3.5293519999999998</v>
      </c>
      <c r="H1622" s="1">
        <v>1.7107410000000001</v>
      </c>
    </row>
    <row r="1623" spans="1:8" x14ac:dyDescent="0.25">
      <c r="A1623">
        <v>67</v>
      </c>
      <c r="B1623">
        <v>2040</v>
      </c>
      <c r="C1623" s="1" t="s">
        <v>212</v>
      </c>
      <c r="D1623" s="1" t="s">
        <v>144</v>
      </c>
      <c r="E1623" s="1">
        <v>458.96369099999998</v>
      </c>
      <c r="F1623" s="1">
        <v>2.7623730000000002</v>
      </c>
      <c r="G1623" s="1">
        <v>3.565369</v>
      </c>
      <c r="H1623" s="1">
        <v>1.723668</v>
      </c>
    </row>
    <row r="1624" spans="1:8" x14ac:dyDescent="0.25">
      <c r="A1624">
        <v>67</v>
      </c>
      <c r="B1624">
        <v>2040</v>
      </c>
      <c r="C1624" s="1" t="s">
        <v>212</v>
      </c>
      <c r="D1624" s="1" t="s">
        <v>145</v>
      </c>
      <c r="E1624" s="1">
        <v>458.98625500000003</v>
      </c>
      <c r="F1624" s="1">
        <v>2.7625479999999998</v>
      </c>
      <c r="G1624" s="1">
        <v>3.5609120000000001</v>
      </c>
      <c r="H1624" s="1">
        <v>1.71997</v>
      </c>
    </row>
    <row r="1625" spans="1:8" x14ac:dyDescent="0.25">
      <c r="A1625">
        <v>67</v>
      </c>
      <c r="B1625">
        <v>2040</v>
      </c>
      <c r="C1625" s="1" t="s">
        <v>212</v>
      </c>
      <c r="D1625" s="1" t="s">
        <v>146</v>
      </c>
      <c r="E1625" s="1">
        <v>459.56045999999998</v>
      </c>
      <c r="F1625" s="1">
        <v>2.7703950000000002</v>
      </c>
      <c r="G1625" s="1">
        <v>3.6076959999999998</v>
      </c>
      <c r="H1625" s="1">
        <v>1.7358610000000001</v>
      </c>
    </row>
    <row r="1626" spans="1:8" x14ac:dyDescent="0.25">
      <c r="A1626">
        <v>67</v>
      </c>
      <c r="B1626">
        <v>2040</v>
      </c>
      <c r="C1626" s="1" t="s">
        <v>212</v>
      </c>
      <c r="D1626" s="1" t="s">
        <v>223</v>
      </c>
      <c r="E1626" s="1">
        <v>459.70163200000002</v>
      </c>
      <c r="F1626" s="1">
        <v>2.771515</v>
      </c>
      <c r="G1626" s="1">
        <v>3.600034</v>
      </c>
      <c r="H1626" s="1">
        <v>1.729185</v>
      </c>
    </row>
    <row r="1627" spans="1:8" x14ac:dyDescent="0.25">
      <c r="A1627">
        <v>67</v>
      </c>
      <c r="B1627">
        <v>2040</v>
      </c>
      <c r="C1627" s="1" t="s">
        <v>212</v>
      </c>
      <c r="D1627" s="1" t="s">
        <v>224</v>
      </c>
      <c r="E1627" s="1">
        <v>459.87052799999998</v>
      </c>
      <c r="F1627" s="1">
        <v>2.774448</v>
      </c>
      <c r="G1627" s="1">
        <v>3.6459519999999999</v>
      </c>
      <c r="H1627" s="1">
        <v>1.7458480000000001</v>
      </c>
    </row>
    <row r="1628" spans="1:8" x14ac:dyDescent="0.25">
      <c r="A1628">
        <v>67</v>
      </c>
      <c r="B1628">
        <v>2040</v>
      </c>
      <c r="C1628" s="1" t="s">
        <v>212</v>
      </c>
      <c r="D1628" s="1" t="s">
        <v>225</v>
      </c>
      <c r="E1628" s="1">
        <v>460.22705400000001</v>
      </c>
      <c r="F1628" s="1">
        <v>2.7781709999999999</v>
      </c>
      <c r="G1628" s="1">
        <v>3.6090960000000001</v>
      </c>
      <c r="H1628" s="1">
        <v>1.7317039999999999</v>
      </c>
    </row>
    <row r="1629" spans="1:8" x14ac:dyDescent="0.25">
      <c r="A1629">
        <v>67</v>
      </c>
      <c r="B1629">
        <v>2040</v>
      </c>
      <c r="C1629" s="1" t="s">
        <v>212</v>
      </c>
      <c r="D1629" s="1" t="s">
        <v>226</v>
      </c>
      <c r="E1629" s="1">
        <v>460.22705400000001</v>
      </c>
      <c r="F1629" s="1">
        <v>2.7781709999999999</v>
      </c>
      <c r="G1629" s="1">
        <v>3.6090960000000001</v>
      </c>
      <c r="H1629" s="1">
        <v>1.7317039999999999</v>
      </c>
    </row>
    <row r="1630" spans="1:8" x14ac:dyDescent="0.25">
      <c r="A1630">
        <v>67</v>
      </c>
      <c r="B1630">
        <v>2040</v>
      </c>
      <c r="C1630" s="1" t="s">
        <v>212</v>
      </c>
      <c r="D1630" s="1" t="s">
        <v>227</v>
      </c>
      <c r="E1630" s="1">
        <v>452.56734</v>
      </c>
      <c r="F1630" s="1">
        <v>2.684914</v>
      </c>
      <c r="G1630" s="1">
        <v>3.4844870000000001</v>
      </c>
      <c r="H1630" s="1">
        <v>1.697527</v>
      </c>
    </row>
    <row r="1631" spans="1:8" x14ac:dyDescent="0.25">
      <c r="A1631">
        <v>67</v>
      </c>
      <c r="B1631">
        <v>2040</v>
      </c>
      <c r="C1631" s="1" t="s">
        <v>212</v>
      </c>
      <c r="D1631" s="1" t="s">
        <v>228</v>
      </c>
      <c r="E1631" s="1">
        <v>436.88608900000003</v>
      </c>
      <c r="F1631" s="1">
        <v>2.4919220000000002</v>
      </c>
      <c r="G1631" s="1">
        <v>3.3180580000000002</v>
      </c>
      <c r="H1631" s="1">
        <v>1.6591499999999999</v>
      </c>
    </row>
    <row r="1632" spans="1:8" x14ac:dyDescent="0.25">
      <c r="A1632">
        <v>67</v>
      </c>
      <c r="B1632">
        <v>2040</v>
      </c>
      <c r="C1632" s="1" t="s">
        <v>212</v>
      </c>
      <c r="D1632" s="1" t="s">
        <v>229</v>
      </c>
      <c r="E1632" s="1">
        <v>453.99386800000002</v>
      </c>
      <c r="F1632" s="1">
        <v>2.7017030000000002</v>
      </c>
      <c r="G1632" s="1">
        <v>3.4925660000000001</v>
      </c>
      <c r="H1632" s="1">
        <v>1.6992259999999999</v>
      </c>
    </row>
    <row r="1633" spans="1:8" x14ac:dyDescent="0.25">
      <c r="A1633">
        <v>67</v>
      </c>
      <c r="B1633">
        <v>2040</v>
      </c>
      <c r="C1633" s="1" t="s">
        <v>212</v>
      </c>
      <c r="D1633" s="1" t="s">
        <v>230</v>
      </c>
      <c r="E1633" s="1">
        <v>441.51228300000002</v>
      </c>
      <c r="F1633" s="1">
        <v>2.5480040000000002</v>
      </c>
      <c r="G1633" s="1">
        <v>3.3942299999999999</v>
      </c>
      <c r="H1633" s="1">
        <v>1.6824840000000001</v>
      </c>
    </row>
    <row r="1634" spans="1:8" x14ac:dyDescent="0.25">
      <c r="A1634">
        <v>67</v>
      </c>
      <c r="B1634">
        <v>2040</v>
      </c>
      <c r="C1634" s="1" t="s">
        <v>212</v>
      </c>
      <c r="D1634" s="1" t="s">
        <v>231</v>
      </c>
      <c r="E1634" s="1">
        <v>440.468073</v>
      </c>
      <c r="F1634" s="1">
        <v>2.5341770000000001</v>
      </c>
      <c r="G1634" s="1">
        <v>3.2877809999999998</v>
      </c>
      <c r="H1634" s="1">
        <v>1.6338140000000001</v>
      </c>
    </row>
    <row r="1635" spans="1:8" x14ac:dyDescent="0.25">
      <c r="A1635">
        <v>67</v>
      </c>
      <c r="B1635">
        <v>2040</v>
      </c>
      <c r="C1635" s="1" t="s">
        <v>212</v>
      </c>
      <c r="D1635" s="1" t="s">
        <v>232</v>
      </c>
      <c r="E1635" s="1">
        <v>441.43098500000002</v>
      </c>
      <c r="F1635" s="1">
        <v>2.5467919999999999</v>
      </c>
      <c r="G1635" s="1">
        <v>3.3977400000000002</v>
      </c>
      <c r="H1635" s="1">
        <v>1.675494</v>
      </c>
    </row>
    <row r="1636" spans="1:8" x14ac:dyDescent="0.25">
      <c r="A1636">
        <v>67</v>
      </c>
      <c r="B1636">
        <v>2040</v>
      </c>
      <c r="C1636" s="1" t="s">
        <v>212</v>
      </c>
      <c r="D1636" s="1" t="s">
        <v>233</v>
      </c>
      <c r="E1636" s="1">
        <v>454.69754799999998</v>
      </c>
      <c r="F1636" s="1">
        <v>2.7101009999999999</v>
      </c>
      <c r="G1636" s="1">
        <v>3.5003660000000001</v>
      </c>
      <c r="H1636" s="1">
        <v>1.7011240000000001</v>
      </c>
    </row>
    <row r="1637" spans="1:8" x14ac:dyDescent="0.25">
      <c r="A1637">
        <v>67</v>
      </c>
      <c r="B1637">
        <v>2040</v>
      </c>
      <c r="C1637" s="1" t="s">
        <v>212</v>
      </c>
      <c r="D1637" s="1" t="s">
        <v>234</v>
      </c>
      <c r="E1637" s="1">
        <v>451.74104899999998</v>
      </c>
      <c r="F1637" s="1">
        <v>2.6746340000000002</v>
      </c>
      <c r="G1637" s="1">
        <v>3.4499740000000001</v>
      </c>
      <c r="H1637" s="1">
        <v>1.6824859999999999</v>
      </c>
    </row>
    <row r="1638" spans="1:8" x14ac:dyDescent="0.25">
      <c r="A1638">
        <v>67</v>
      </c>
      <c r="B1638">
        <v>2040</v>
      </c>
      <c r="C1638" s="1" t="s">
        <v>212</v>
      </c>
      <c r="D1638" s="1" t="s">
        <v>235</v>
      </c>
      <c r="E1638" s="1">
        <v>453.44766399999997</v>
      </c>
      <c r="F1638" s="1">
        <v>2.6951619999999998</v>
      </c>
      <c r="G1638" s="1">
        <v>3.4649390000000002</v>
      </c>
      <c r="H1638" s="1">
        <v>1.6875869999999999</v>
      </c>
    </row>
    <row r="1639" spans="1:8" x14ac:dyDescent="0.25">
      <c r="A1639">
        <v>67</v>
      </c>
      <c r="B1639">
        <v>2040</v>
      </c>
      <c r="C1639" s="1" t="s">
        <v>212</v>
      </c>
      <c r="D1639" s="1" t="s">
        <v>236</v>
      </c>
      <c r="E1639" s="1">
        <v>445.769454</v>
      </c>
      <c r="F1639" s="1">
        <v>2.6019549999999998</v>
      </c>
      <c r="G1639" s="1">
        <v>3.4463309999999998</v>
      </c>
      <c r="H1639" s="1">
        <v>1.695926</v>
      </c>
    </row>
    <row r="1640" spans="1:8" x14ac:dyDescent="0.25">
      <c r="A1640">
        <v>67</v>
      </c>
      <c r="B1640">
        <v>2040</v>
      </c>
      <c r="C1640" s="1" t="s">
        <v>212</v>
      </c>
      <c r="D1640" s="1" t="s">
        <v>237</v>
      </c>
      <c r="E1640" s="1">
        <v>455.48696699999999</v>
      </c>
      <c r="F1640" s="1">
        <v>2.719703</v>
      </c>
      <c r="G1640" s="1">
        <v>3.5021870000000002</v>
      </c>
      <c r="H1640" s="1">
        <v>1.7015960000000001</v>
      </c>
    </row>
    <row r="1641" spans="1:8" x14ac:dyDescent="0.25">
      <c r="A1641">
        <v>67</v>
      </c>
      <c r="B1641">
        <v>2040</v>
      </c>
      <c r="C1641" s="1" t="s">
        <v>212</v>
      </c>
      <c r="D1641" s="1" t="s">
        <v>238</v>
      </c>
      <c r="E1641" s="1">
        <v>448.82796100000002</v>
      </c>
      <c r="F1641" s="1">
        <v>2.6388250000000002</v>
      </c>
      <c r="G1641" s="1">
        <v>3.4682089999999999</v>
      </c>
      <c r="H1641" s="1">
        <v>1.697471</v>
      </c>
    </row>
    <row r="1642" spans="1:8" x14ac:dyDescent="0.25">
      <c r="A1642">
        <v>67</v>
      </c>
      <c r="B1642">
        <v>2040</v>
      </c>
      <c r="C1642" s="1" t="s">
        <v>212</v>
      </c>
      <c r="D1642" s="1" t="s">
        <v>147</v>
      </c>
      <c r="E1642" s="1">
        <v>456.17301600000002</v>
      </c>
      <c r="F1642" s="1">
        <v>2.7280410000000002</v>
      </c>
      <c r="G1642" s="1">
        <v>3.5090050000000002</v>
      </c>
      <c r="H1642" s="1">
        <v>1.7035819999999999</v>
      </c>
    </row>
    <row r="1643" spans="1:8" x14ac:dyDescent="0.25">
      <c r="A1643">
        <v>67</v>
      </c>
      <c r="B1643">
        <v>2040</v>
      </c>
      <c r="C1643" s="1" t="s">
        <v>212</v>
      </c>
      <c r="D1643" s="1" t="s">
        <v>239</v>
      </c>
      <c r="E1643" s="1">
        <v>451.832964</v>
      </c>
      <c r="F1643" s="1">
        <v>2.6764350000000001</v>
      </c>
      <c r="G1643" s="1">
        <v>3.5034529999999999</v>
      </c>
      <c r="H1643" s="1">
        <v>1.70661</v>
      </c>
    </row>
    <row r="1644" spans="1:8" x14ac:dyDescent="0.25">
      <c r="A1644">
        <v>67</v>
      </c>
      <c r="B1644">
        <v>2040</v>
      </c>
      <c r="C1644" s="1" t="s">
        <v>212</v>
      </c>
      <c r="D1644" s="1" t="s">
        <v>148</v>
      </c>
      <c r="E1644" s="1">
        <v>456.67606499999999</v>
      </c>
      <c r="F1644" s="1">
        <v>2.7342249999999999</v>
      </c>
      <c r="G1644" s="1">
        <v>3.5127519999999999</v>
      </c>
      <c r="H1644" s="1">
        <v>1.7048289999999999</v>
      </c>
    </row>
    <row r="1645" spans="1:8" x14ac:dyDescent="0.25">
      <c r="A1645">
        <v>67</v>
      </c>
      <c r="B1645">
        <v>2040</v>
      </c>
      <c r="C1645" s="1" t="s">
        <v>212</v>
      </c>
      <c r="D1645" s="1" t="s">
        <v>149</v>
      </c>
      <c r="E1645" s="1">
        <v>461.58359999999999</v>
      </c>
      <c r="F1645" s="1">
        <v>2.7955429999999999</v>
      </c>
      <c r="G1645" s="1">
        <v>3.682817</v>
      </c>
      <c r="H1645" s="1">
        <v>1.758734</v>
      </c>
    </row>
    <row r="1646" spans="1:8" x14ac:dyDescent="0.25">
      <c r="A1646">
        <v>67</v>
      </c>
      <c r="B1646">
        <v>2040</v>
      </c>
      <c r="C1646" s="1" t="s">
        <v>212</v>
      </c>
      <c r="D1646" s="1" t="s">
        <v>240</v>
      </c>
      <c r="E1646" s="1">
        <v>456.22494499999999</v>
      </c>
      <c r="F1646" s="1">
        <v>2.7294939999999999</v>
      </c>
      <c r="G1646" s="1">
        <v>3.5185620000000002</v>
      </c>
      <c r="H1646" s="1">
        <v>1.698197</v>
      </c>
    </row>
    <row r="1647" spans="1:8" x14ac:dyDescent="0.25">
      <c r="A1647">
        <v>67</v>
      </c>
      <c r="B1647">
        <v>2040</v>
      </c>
      <c r="C1647" s="1" t="s">
        <v>212</v>
      </c>
      <c r="D1647" s="1" t="s">
        <v>241</v>
      </c>
      <c r="E1647" s="1">
        <v>459.60124100000002</v>
      </c>
      <c r="F1647" s="1">
        <v>2.7709700000000002</v>
      </c>
      <c r="G1647" s="1">
        <v>3.5702349999999998</v>
      </c>
      <c r="H1647" s="1">
        <v>1.7228920000000001</v>
      </c>
    </row>
    <row r="1648" spans="1:8" x14ac:dyDescent="0.25">
      <c r="A1648">
        <v>67</v>
      </c>
      <c r="B1648">
        <v>2040</v>
      </c>
      <c r="C1648" s="1" t="s">
        <v>212</v>
      </c>
      <c r="D1648" s="1" t="s">
        <v>150</v>
      </c>
      <c r="E1648" s="1">
        <v>450.71412500000002</v>
      </c>
      <c r="F1648" s="1">
        <v>2.663319</v>
      </c>
      <c r="G1648" s="1">
        <v>3.5000499999999999</v>
      </c>
      <c r="H1648" s="1">
        <v>1.6986840000000001</v>
      </c>
    </row>
    <row r="1649" spans="1:8" x14ac:dyDescent="0.25">
      <c r="A1649">
        <v>67</v>
      </c>
      <c r="B1649">
        <v>2040</v>
      </c>
      <c r="C1649" s="1" t="s">
        <v>212</v>
      </c>
      <c r="D1649" s="1" t="s">
        <v>242</v>
      </c>
      <c r="E1649" s="1">
        <v>448.17049200000002</v>
      </c>
      <c r="F1649" s="1">
        <v>2.6310349999999998</v>
      </c>
      <c r="G1649" s="1">
        <v>3.380188</v>
      </c>
      <c r="H1649" s="1">
        <v>1.6528670000000001</v>
      </c>
    </row>
    <row r="1650" spans="1:8" x14ac:dyDescent="0.25">
      <c r="A1650">
        <v>67</v>
      </c>
      <c r="B1650">
        <v>2040</v>
      </c>
      <c r="C1650" s="1" t="s">
        <v>212</v>
      </c>
      <c r="D1650" s="1" t="s">
        <v>151</v>
      </c>
      <c r="E1650" s="1">
        <v>458.21518900000001</v>
      </c>
      <c r="F1650" s="1">
        <v>2.752815</v>
      </c>
      <c r="G1650" s="1">
        <v>3.5045229999999998</v>
      </c>
      <c r="H1650" s="1">
        <v>1.6942330000000001</v>
      </c>
    </row>
    <row r="1651" spans="1:8" x14ac:dyDescent="0.25">
      <c r="A1651">
        <v>67</v>
      </c>
      <c r="B1651">
        <v>2040</v>
      </c>
      <c r="C1651" s="1" t="s">
        <v>212</v>
      </c>
      <c r="D1651" s="1" t="s">
        <v>243</v>
      </c>
      <c r="E1651" s="1">
        <v>454.74217099999998</v>
      </c>
      <c r="F1651" s="1">
        <v>2.7099229999999999</v>
      </c>
      <c r="G1651" s="1">
        <v>3.413195</v>
      </c>
      <c r="H1651" s="1">
        <v>1.658161</v>
      </c>
    </row>
    <row r="1652" spans="1:8" x14ac:dyDescent="0.25">
      <c r="A1652">
        <v>67</v>
      </c>
      <c r="B1652">
        <v>2040</v>
      </c>
      <c r="C1652" s="1" t="s">
        <v>212</v>
      </c>
      <c r="D1652" s="1" t="s">
        <v>152</v>
      </c>
      <c r="E1652" s="1">
        <v>455.03739899999999</v>
      </c>
      <c r="F1652" s="1">
        <v>2.7143890000000002</v>
      </c>
      <c r="G1652" s="1">
        <v>3.5357889999999998</v>
      </c>
      <c r="H1652" s="1">
        <v>1.7092039999999999</v>
      </c>
    </row>
    <row r="1653" spans="1:8" x14ac:dyDescent="0.25">
      <c r="A1653">
        <v>67</v>
      </c>
      <c r="B1653">
        <v>2040</v>
      </c>
      <c r="C1653" s="1" t="s">
        <v>212</v>
      </c>
      <c r="D1653" s="1" t="s">
        <v>153</v>
      </c>
      <c r="E1653" s="1">
        <v>459.70848799999999</v>
      </c>
      <c r="F1653" s="1">
        <v>2.7713999999999999</v>
      </c>
      <c r="G1653" s="1">
        <v>3.5177969999999998</v>
      </c>
      <c r="H1653" s="1">
        <v>1.696861</v>
      </c>
    </row>
    <row r="1654" spans="1:8" x14ac:dyDescent="0.25">
      <c r="A1654">
        <v>67</v>
      </c>
      <c r="B1654">
        <v>2040</v>
      </c>
      <c r="C1654" s="1" t="s">
        <v>212</v>
      </c>
      <c r="D1654" s="1" t="s">
        <v>154</v>
      </c>
      <c r="E1654" s="1">
        <v>458.64685800000001</v>
      </c>
      <c r="F1654" s="1">
        <v>2.7582849999999999</v>
      </c>
      <c r="G1654" s="1">
        <v>3.5205000000000002</v>
      </c>
      <c r="H1654" s="1">
        <v>1.7019690000000001</v>
      </c>
    </row>
    <row r="1655" spans="1:8" x14ac:dyDescent="0.25">
      <c r="A1655">
        <v>67</v>
      </c>
      <c r="B1655">
        <v>2040</v>
      </c>
      <c r="C1655" s="1" t="s">
        <v>212</v>
      </c>
      <c r="D1655" s="1" t="s">
        <v>155</v>
      </c>
      <c r="E1655" s="1">
        <v>460.71445599999998</v>
      </c>
      <c r="F1655" s="1">
        <v>2.7837320000000001</v>
      </c>
      <c r="G1655" s="1">
        <v>3.5413939999999999</v>
      </c>
      <c r="H1655" s="1">
        <v>1.705489</v>
      </c>
    </row>
    <row r="1656" spans="1:8" x14ac:dyDescent="0.25">
      <c r="A1656">
        <v>67</v>
      </c>
      <c r="B1656">
        <v>2040</v>
      </c>
      <c r="C1656" s="1" t="s">
        <v>212</v>
      </c>
      <c r="D1656" s="1" t="s">
        <v>156</v>
      </c>
      <c r="E1656" s="1">
        <v>460.53125899999998</v>
      </c>
      <c r="F1656" s="1">
        <v>2.7816779999999999</v>
      </c>
      <c r="G1656" s="1">
        <v>3.548476</v>
      </c>
      <c r="H1656" s="1">
        <v>1.7094039999999999</v>
      </c>
    </row>
    <row r="1657" spans="1:8" x14ac:dyDescent="0.25">
      <c r="A1657">
        <v>67</v>
      </c>
      <c r="B1657">
        <v>2040</v>
      </c>
      <c r="C1657" s="1" t="s">
        <v>212</v>
      </c>
      <c r="D1657" s="1" t="s">
        <v>157</v>
      </c>
      <c r="E1657" s="1">
        <v>461.27950099999998</v>
      </c>
      <c r="F1657" s="1">
        <v>2.7902770000000001</v>
      </c>
      <c r="G1657" s="1">
        <v>3.545982</v>
      </c>
      <c r="H1657" s="1">
        <v>1.7087859999999999</v>
      </c>
    </row>
    <row r="1658" spans="1:8" x14ac:dyDescent="0.25">
      <c r="A1658">
        <v>67</v>
      </c>
      <c r="B1658">
        <v>2040</v>
      </c>
      <c r="C1658" s="1" t="s">
        <v>212</v>
      </c>
      <c r="D1658" s="1" t="s">
        <v>158</v>
      </c>
      <c r="E1658" s="1">
        <v>461.37573099999997</v>
      </c>
      <c r="F1658" s="1">
        <v>2.7920370000000001</v>
      </c>
      <c r="G1658" s="1">
        <v>3.5945589999999998</v>
      </c>
      <c r="H1658" s="1">
        <v>1.7243679999999999</v>
      </c>
    </row>
    <row r="1659" spans="1:8" x14ac:dyDescent="0.25">
      <c r="A1659">
        <v>67</v>
      </c>
      <c r="B1659">
        <v>2040</v>
      </c>
      <c r="C1659" s="1" t="s">
        <v>212</v>
      </c>
      <c r="D1659" s="1" t="s">
        <v>159</v>
      </c>
      <c r="E1659" s="1">
        <v>461.986289</v>
      </c>
      <c r="F1659" s="1">
        <v>2.7988599999999999</v>
      </c>
      <c r="G1659" s="1">
        <v>3.5946709999999999</v>
      </c>
      <c r="H1659" s="1">
        <v>1.723984</v>
      </c>
    </row>
    <row r="1660" spans="1:8" x14ac:dyDescent="0.25">
      <c r="A1660">
        <v>67</v>
      </c>
      <c r="B1660">
        <v>2040</v>
      </c>
      <c r="C1660" s="1" t="s">
        <v>212</v>
      </c>
      <c r="D1660" s="1" t="s">
        <v>244</v>
      </c>
      <c r="E1660" s="1">
        <v>462.33709399999998</v>
      </c>
      <c r="F1660" s="1">
        <v>2.8027570000000002</v>
      </c>
      <c r="G1660" s="1">
        <v>3.5905130000000001</v>
      </c>
      <c r="H1660" s="1">
        <v>1.7202569999999999</v>
      </c>
    </row>
    <row r="1661" spans="1:8" x14ac:dyDescent="0.25">
      <c r="A1661">
        <v>67</v>
      </c>
      <c r="B1661">
        <v>2040</v>
      </c>
      <c r="C1661" s="1" t="s">
        <v>212</v>
      </c>
      <c r="D1661" s="1" t="s">
        <v>245</v>
      </c>
      <c r="E1661" s="1">
        <v>462.57348500000001</v>
      </c>
      <c r="F1661" s="1">
        <v>2.8060130000000001</v>
      </c>
      <c r="G1661" s="1">
        <v>3.6344069999999999</v>
      </c>
      <c r="H1661" s="1">
        <v>1.7362569999999999</v>
      </c>
    </row>
    <row r="1662" spans="1:8" x14ac:dyDescent="0.25">
      <c r="A1662">
        <v>67</v>
      </c>
      <c r="B1662">
        <v>2040</v>
      </c>
      <c r="C1662" s="1" t="s">
        <v>212</v>
      </c>
      <c r="D1662" s="1" t="s">
        <v>246</v>
      </c>
      <c r="E1662" s="1">
        <v>463.33717300000001</v>
      </c>
      <c r="F1662" s="1">
        <v>2.8148240000000002</v>
      </c>
      <c r="G1662" s="1">
        <v>3.6055410000000001</v>
      </c>
      <c r="H1662" s="1">
        <v>1.725695</v>
      </c>
    </row>
    <row r="1663" spans="1:8" x14ac:dyDescent="0.25">
      <c r="A1663">
        <v>67</v>
      </c>
      <c r="B1663">
        <v>2040</v>
      </c>
      <c r="C1663" s="1" t="s">
        <v>212</v>
      </c>
      <c r="D1663" s="1" t="s">
        <v>247</v>
      </c>
      <c r="E1663" s="1">
        <v>463.33717300000001</v>
      </c>
      <c r="F1663" s="1">
        <v>2.8148240000000002</v>
      </c>
      <c r="G1663" s="1">
        <v>3.6055410000000001</v>
      </c>
      <c r="H1663" s="1">
        <v>1.725695</v>
      </c>
    </row>
    <row r="1664" spans="1:8" x14ac:dyDescent="0.25">
      <c r="A1664">
        <v>67</v>
      </c>
      <c r="B1664">
        <v>2040</v>
      </c>
      <c r="C1664" s="1" t="s">
        <v>212</v>
      </c>
      <c r="D1664" s="1" t="s">
        <v>248</v>
      </c>
      <c r="E1664" s="1">
        <v>426.01562100000001</v>
      </c>
      <c r="F1664" s="1">
        <v>2.3501699999999999</v>
      </c>
      <c r="G1664" s="1">
        <v>3.162064</v>
      </c>
      <c r="H1664" s="1">
        <v>1.5841430000000001</v>
      </c>
    </row>
    <row r="1665" spans="1:8" x14ac:dyDescent="0.25">
      <c r="A1665">
        <v>67</v>
      </c>
      <c r="B1665">
        <v>2040</v>
      </c>
      <c r="C1665" s="1" t="s">
        <v>212</v>
      </c>
      <c r="D1665" s="1" t="s">
        <v>249</v>
      </c>
      <c r="E1665" s="1">
        <v>425.74582700000002</v>
      </c>
      <c r="F1665" s="1">
        <v>2.3475060000000001</v>
      </c>
      <c r="G1665" s="1">
        <v>3.201784</v>
      </c>
      <c r="H1665" s="1">
        <v>1.597388</v>
      </c>
    </row>
    <row r="1666" spans="1:8" x14ac:dyDescent="0.25">
      <c r="A1666">
        <v>67</v>
      </c>
      <c r="B1666">
        <v>2040</v>
      </c>
      <c r="C1666" s="1" t="s">
        <v>212</v>
      </c>
      <c r="D1666" s="1" t="s">
        <v>161</v>
      </c>
      <c r="E1666" s="1">
        <v>448.68147399999998</v>
      </c>
      <c r="F1666" s="1">
        <v>2.6365509999999999</v>
      </c>
      <c r="G1666" s="1">
        <v>3.4041450000000002</v>
      </c>
      <c r="H1666" s="1">
        <v>1.6621509999999999</v>
      </c>
    </row>
    <row r="1667" spans="1:8" x14ac:dyDescent="0.25">
      <c r="A1667">
        <v>67</v>
      </c>
      <c r="B1667">
        <v>2040</v>
      </c>
      <c r="C1667" s="1" t="s">
        <v>212</v>
      </c>
      <c r="D1667" s="1" t="s">
        <v>250</v>
      </c>
      <c r="E1667" s="1">
        <v>444.36006900000001</v>
      </c>
      <c r="F1667" s="1">
        <v>2.5844849999999999</v>
      </c>
      <c r="G1667" s="1">
        <v>3.4316110000000002</v>
      </c>
      <c r="H1667" s="1">
        <v>1.6717360000000001</v>
      </c>
    </row>
    <row r="1668" spans="1:8" x14ac:dyDescent="0.25">
      <c r="A1668">
        <v>67</v>
      </c>
      <c r="B1668">
        <v>2040</v>
      </c>
      <c r="C1668" s="1" t="s">
        <v>212</v>
      </c>
      <c r="D1668" s="1" t="s">
        <v>251</v>
      </c>
      <c r="E1668" s="1">
        <v>431.84738199999998</v>
      </c>
      <c r="F1668" s="1">
        <v>2.4257019999999998</v>
      </c>
      <c r="G1668" s="1">
        <v>3.2251880000000002</v>
      </c>
      <c r="H1668" s="1">
        <v>1.606284</v>
      </c>
    </row>
    <row r="1669" spans="1:8" x14ac:dyDescent="0.25">
      <c r="A1669">
        <v>67</v>
      </c>
      <c r="B1669">
        <v>2040</v>
      </c>
      <c r="C1669" s="1" t="s">
        <v>212</v>
      </c>
      <c r="D1669" s="1" t="s">
        <v>162</v>
      </c>
      <c r="E1669" s="1">
        <v>450.39213999999998</v>
      </c>
      <c r="F1669" s="1">
        <v>2.6569569999999998</v>
      </c>
      <c r="G1669" s="1">
        <v>3.4158979999999999</v>
      </c>
      <c r="H1669" s="1">
        <v>1.665789</v>
      </c>
    </row>
    <row r="1670" spans="1:8" x14ac:dyDescent="0.25">
      <c r="A1670">
        <v>67</v>
      </c>
      <c r="B1670">
        <v>2040</v>
      </c>
      <c r="C1670" s="1" t="s">
        <v>212</v>
      </c>
      <c r="D1670" s="1" t="s">
        <v>163</v>
      </c>
      <c r="E1670" s="1">
        <v>436.66454399999998</v>
      </c>
      <c r="F1670" s="1">
        <v>2.4870380000000001</v>
      </c>
      <c r="G1670" s="1">
        <v>3.2984610000000001</v>
      </c>
      <c r="H1670" s="1">
        <v>1.6340140000000001</v>
      </c>
    </row>
    <row r="1671" spans="1:8" x14ac:dyDescent="0.25">
      <c r="A1671">
        <v>67</v>
      </c>
      <c r="B1671">
        <v>2040</v>
      </c>
      <c r="C1671" s="1" t="s">
        <v>212</v>
      </c>
      <c r="D1671" s="1" t="s">
        <v>252</v>
      </c>
      <c r="E1671" s="1">
        <v>435.69028400000002</v>
      </c>
      <c r="F1671" s="1">
        <v>2.4736150000000001</v>
      </c>
      <c r="G1671" s="1">
        <v>3.2761450000000001</v>
      </c>
      <c r="H1671" s="1">
        <v>1.6235729999999999</v>
      </c>
    </row>
    <row r="1672" spans="1:8" x14ac:dyDescent="0.25">
      <c r="A1672">
        <v>67</v>
      </c>
      <c r="B1672">
        <v>2040</v>
      </c>
      <c r="C1672" s="1" t="s">
        <v>212</v>
      </c>
      <c r="D1672" s="1" t="s">
        <v>164</v>
      </c>
      <c r="E1672" s="1">
        <v>452.117031</v>
      </c>
      <c r="F1672" s="1">
        <v>2.6788660000000002</v>
      </c>
      <c r="G1672" s="1">
        <v>3.458602</v>
      </c>
      <c r="H1672" s="1">
        <v>1.6828019999999999</v>
      </c>
    </row>
    <row r="1673" spans="1:8" x14ac:dyDescent="0.25">
      <c r="A1673">
        <v>67</v>
      </c>
      <c r="B1673">
        <v>2040</v>
      </c>
      <c r="C1673" s="1" t="s">
        <v>212</v>
      </c>
      <c r="D1673" s="1" t="s">
        <v>253</v>
      </c>
      <c r="E1673" s="1">
        <v>450.12717700000002</v>
      </c>
      <c r="F1673" s="1">
        <v>2.6538249999999999</v>
      </c>
      <c r="G1673" s="1">
        <v>3.4004829999999999</v>
      </c>
      <c r="H1673" s="1">
        <v>1.656865</v>
      </c>
    </row>
    <row r="1674" spans="1:8" x14ac:dyDescent="0.25">
      <c r="A1674">
        <v>67</v>
      </c>
      <c r="B1674">
        <v>2040</v>
      </c>
      <c r="C1674" s="1" t="s">
        <v>212</v>
      </c>
      <c r="D1674" s="1" t="s">
        <v>165</v>
      </c>
      <c r="E1674" s="1">
        <v>440.92716300000001</v>
      </c>
      <c r="F1674" s="1">
        <v>2.5415139999999998</v>
      </c>
      <c r="G1674" s="1">
        <v>3.3609800000000001</v>
      </c>
      <c r="H1674" s="1">
        <v>1.6558999999999999</v>
      </c>
    </row>
    <row r="1675" spans="1:8" x14ac:dyDescent="0.25">
      <c r="A1675">
        <v>67</v>
      </c>
      <c r="B1675">
        <v>2040</v>
      </c>
      <c r="C1675" s="1" t="s">
        <v>212</v>
      </c>
      <c r="D1675" s="1" t="s">
        <v>166</v>
      </c>
      <c r="E1675" s="1">
        <v>453.77242699999999</v>
      </c>
      <c r="F1675" s="1">
        <v>2.6986690000000002</v>
      </c>
      <c r="G1675" s="1">
        <v>3.470742</v>
      </c>
      <c r="H1675" s="1">
        <v>1.6855059999999999</v>
      </c>
    </row>
    <row r="1676" spans="1:8" x14ac:dyDescent="0.25">
      <c r="A1676">
        <v>67</v>
      </c>
      <c r="B1676">
        <v>2040</v>
      </c>
      <c r="C1676" s="1" t="s">
        <v>212</v>
      </c>
      <c r="D1676" s="1" t="s">
        <v>167</v>
      </c>
      <c r="E1676" s="1">
        <v>445.01988</v>
      </c>
      <c r="F1676" s="1">
        <v>2.5924969999999998</v>
      </c>
      <c r="G1676" s="1">
        <v>3.4103219999999999</v>
      </c>
      <c r="H1676" s="1">
        <v>1.669235</v>
      </c>
    </row>
    <row r="1677" spans="1:8" x14ac:dyDescent="0.25">
      <c r="A1677">
        <v>67</v>
      </c>
      <c r="B1677">
        <v>2040</v>
      </c>
      <c r="C1677" s="1" t="s">
        <v>212</v>
      </c>
      <c r="D1677" s="1" t="s">
        <v>168</v>
      </c>
      <c r="E1677" s="1">
        <v>455.342197</v>
      </c>
      <c r="F1677" s="1">
        <v>2.717489</v>
      </c>
      <c r="G1677" s="1">
        <v>3.4763860000000002</v>
      </c>
      <c r="H1677" s="1">
        <v>1.686512</v>
      </c>
    </row>
    <row r="1678" spans="1:8" x14ac:dyDescent="0.25">
      <c r="A1678">
        <v>67</v>
      </c>
      <c r="B1678">
        <v>2040</v>
      </c>
      <c r="C1678" s="1" t="s">
        <v>212</v>
      </c>
      <c r="D1678" s="1" t="s">
        <v>169</v>
      </c>
      <c r="E1678" s="1">
        <v>448.17438700000002</v>
      </c>
      <c r="F1678" s="1">
        <v>2.6317689999999998</v>
      </c>
      <c r="G1678" s="1">
        <v>3.4741930000000001</v>
      </c>
      <c r="H1678" s="1">
        <v>1.689999</v>
      </c>
    </row>
    <row r="1679" spans="1:8" x14ac:dyDescent="0.25">
      <c r="A1679">
        <v>67</v>
      </c>
      <c r="B1679">
        <v>2040</v>
      </c>
      <c r="C1679" s="1" t="s">
        <v>212</v>
      </c>
      <c r="D1679" s="1" t="s">
        <v>170</v>
      </c>
      <c r="E1679" s="1">
        <v>457.169735</v>
      </c>
      <c r="F1679" s="1">
        <v>2.7399300000000002</v>
      </c>
      <c r="G1679" s="1">
        <v>3.48245</v>
      </c>
      <c r="H1679" s="1">
        <v>1.687052</v>
      </c>
    </row>
    <row r="1680" spans="1:8" x14ac:dyDescent="0.25">
      <c r="A1680">
        <v>67</v>
      </c>
      <c r="B1680">
        <v>2040</v>
      </c>
      <c r="C1680" s="1" t="s">
        <v>212</v>
      </c>
      <c r="D1680" s="1" t="s">
        <v>171</v>
      </c>
      <c r="E1680" s="1">
        <v>466.50816700000001</v>
      </c>
      <c r="F1680" s="1">
        <v>2.8528349999999998</v>
      </c>
      <c r="G1680" s="1">
        <v>3.6873149999999999</v>
      </c>
      <c r="H1680" s="1">
        <v>1.755763</v>
      </c>
    </row>
    <row r="1681" spans="1:8" x14ac:dyDescent="0.25">
      <c r="A1681">
        <v>67</v>
      </c>
      <c r="B1681">
        <v>2040</v>
      </c>
      <c r="C1681" s="1" t="s">
        <v>212</v>
      </c>
      <c r="D1681" s="1" t="s">
        <v>254</v>
      </c>
      <c r="E1681" s="1">
        <v>461.08834200000001</v>
      </c>
      <c r="F1681" s="1">
        <v>2.788354</v>
      </c>
      <c r="G1681" s="1">
        <v>3.5163030000000002</v>
      </c>
      <c r="H1681" s="1">
        <v>1.6963509999999999</v>
      </c>
    </row>
    <row r="1682" spans="1:8" x14ac:dyDescent="0.25">
      <c r="A1682">
        <v>67</v>
      </c>
      <c r="B1682">
        <v>2040</v>
      </c>
      <c r="C1682" s="1" t="s">
        <v>255</v>
      </c>
      <c r="D1682" s="1" t="s">
        <v>109</v>
      </c>
      <c r="E1682" s="1">
        <v>471.26065299999999</v>
      </c>
      <c r="F1682" s="1">
        <v>2.9109850000000002</v>
      </c>
      <c r="G1682" s="1">
        <v>3.4912169999999998</v>
      </c>
      <c r="H1682" s="1">
        <v>1.685883</v>
      </c>
    </row>
    <row r="1683" spans="1:8" x14ac:dyDescent="0.25">
      <c r="A1683">
        <v>67</v>
      </c>
      <c r="B1683">
        <v>2040</v>
      </c>
      <c r="C1683" s="1" t="s">
        <v>255</v>
      </c>
      <c r="D1683" s="1" t="s">
        <v>110</v>
      </c>
      <c r="E1683" s="1">
        <v>476.74593700000003</v>
      </c>
      <c r="F1683" s="1">
        <v>2.97668</v>
      </c>
      <c r="G1683" s="1">
        <v>3.6416029999999999</v>
      </c>
      <c r="H1683" s="1">
        <v>1.729393</v>
      </c>
    </row>
    <row r="1684" spans="1:8" x14ac:dyDescent="0.25">
      <c r="A1684">
        <v>67</v>
      </c>
      <c r="B1684">
        <v>2040</v>
      </c>
      <c r="C1684" s="1" t="s">
        <v>255</v>
      </c>
      <c r="D1684" s="1" t="s">
        <v>111</v>
      </c>
      <c r="E1684" s="1">
        <v>467.14913100000001</v>
      </c>
      <c r="F1684" s="1">
        <v>2.8609450000000001</v>
      </c>
      <c r="G1684" s="1">
        <v>3.4405169999999998</v>
      </c>
      <c r="H1684" s="1">
        <v>1.6701779999999999</v>
      </c>
    </row>
    <row r="1685" spans="1:8" x14ac:dyDescent="0.25">
      <c r="A1685">
        <v>67</v>
      </c>
      <c r="B1685">
        <v>2040</v>
      </c>
      <c r="C1685" s="1" t="s">
        <v>255</v>
      </c>
      <c r="D1685" s="1" t="s">
        <v>113</v>
      </c>
      <c r="E1685" s="1">
        <v>485.14858700000002</v>
      </c>
      <c r="F1685" s="1">
        <v>3.0771999999999999</v>
      </c>
      <c r="G1685" s="1">
        <v>3.7715939999999999</v>
      </c>
      <c r="H1685" s="1">
        <v>1.7872220000000001</v>
      </c>
    </row>
    <row r="1686" spans="1:8" x14ac:dyDescent="0.25">
      <c r="A1686">
        <v>67</v>
      </c>
      <c r="B1686">
        <v>2040</v>
      </c>
      <c r="C1686" s="1" t="s">
        <v>255</v>
      </c>
      <c r="D1686" s="1" t="s">
        <v>114</v>
      </c>
      <c r="E1686" s="1">
        <v>469.693533</v>
      </c>
      <c r="F1686" s="1">
        <v>2.8925930000000002</v>
      </c>
      <c r="G1686" s="1">
        <v>3.4810059999999998</v>
      </c>
      <c r="H1686" s="1">
        <v>1.6864239999999999</v>
      </c>
    </row>
    <row r="1687" spans="1:8" x14ac:dyDescent="0.25">
      <c r="A1687">
        <v>67</v>
      </c>
      <c r="B1687">
        <v>2040</v>
      </c>
      <c r="C1687" s="1" t="s">
        <v>255</v>
      </c>
      <c r="D1687" s="1" t="s">
        <v>115</v>
      </c>
      <c r="E1687" s="1">
        <v>476.79783900000001</v>
      </c>
      <c r="F1687" s="1">
        <v>2.9776699999999998</v>
      </c>
      <c r="G1687" s="1">
        <v>3.5859109999999998</v>
      </c>
      <c r="H1687" s="1">
        <v>1.723047</v>
      </c>
    </row>
    <row r="1688" spans="1:8" x14ac:dyDescent="0.25">
      <c r="A1688">
        <v>67</v>
      </c>
      <c r="B1688">
        <v>2040</v>
      </c>
      <c r="C1688" s="1" t="s">
        <v>255</v>
      </c>
      <c r="D1688" s="1" t="s">
        <v>116</v>
      </c>
      <c r="E1688" s="1">
        <v>455.01879300000002</v>
      </c>
      <c r="F1688" s="1">
        <v>2.7143890000000002</v>
      </c>
      <c r="G1688" s="1">
        <v>3.399899</v>
      </c>
      <c r="H1688" s="1">
        <v>1.6586399999999999</v>
      </c>
    </row>
    <row r="1689" spans="1:8" x14ac:dyDescent="0.25">
      <c r="A1689">
        <v>67</v>
      </c>
      <c r="B1689">
        <v>2040</v>
      </c>
      <c r="C1689" s="1" t="s">
        <v>256</v>
      </c>
      <c r="D1689" s="1" t="s">
        <v>32</v>
      </c>
      <c r="E1689" s="1">
        <v>482.760378</v>
      </c>
      <c r="F1689" s="1">
        <v>3.0470920000000001</v>
      </c>
      <c r="G1689" s="1">
        <v>3.71834</v>
      </c>
      <c r="H1689" s="1">
        <v>1.7448349999999999</v>
      </c>
    </row>
    <row r="1690" spans="1:8" x14ac:dyDescent="0.25">
      <c r="A1690">
        <v>67</v>
      </c>
      <c r="B1690">
        <v>2040</v>
      </c>
      <c r="C1690" s="1" t="s">
        <v>256</v>
      </c>
      <c r="D1690" s="1" t="s">
        <v>33</v>
      </c>
      <c r="E1690" s="1">
        <v>483.60310500000003</v>
      </c>
      <c r="F1690" s="1">
        <v>3.0549529999999998</v>
      </c>
      <c r="G1690" s="1">
        <v>3.680857</v>
      </c>
      <c r="H1690" s="1">
        <v>1.7273309999999999</v>
      </c>
    </row>
    <row r="1691" spans="1:8" x14ac:dyDescent="0.25">
      <c r="A1691">
        <v>67</v>
      </c>
      <c r="B1691">
        <v>2040</v>
      </c>
      <c r="C1691" s="1" t="s">
        <v>256</v>
      </c>
      <c r="D1691" s="1" t="s">
        <v>34</v>
      </c>
      <c r="E1691" s="1">
        <v>481.17262399999998</v>
      </c>
      <c r="F1691" s="1">
        <v>3.0338609999999999</v>
      </c>
      <c r="G1691" s="1">
        <v>3.3617979999999998</v>
      </c>
      <c r="H1691" s="1">
        <v>1.59233</v>
      </c>
    </row>
    <row r="1692" spans="1:8" x14ac:dyDescent="0.25">
      <c r="A1692">
        <v>67</v>
      </c>
      <c r="B1692">
        <v>2040</v>
      </c>
      <c r="C1692" s="1" t="s">
        <v>256</v>
      </c>
      <c r="D1692" s="1" t="s">
        <v>35</v>
      </c>
      <c r="E1692" s="1">
        <v>448.22230999999999</v>
      </c>
      <c r="F1692" s="1">
        <v>2.6309290000000001</v>
      </c>
      <c r="G1692" s="1">
        <v>3.385605</v>
      </c>
      <c r="H1692" s="1">
        <v>1.639141</v>
      </c>
    </row>
    <row r="1693" spans="1:8" x14ac:dyDescent="0.25">
      <c r="A1693">
        <v>67</v>
      </c>
      <c r="B1693">
        <v>2040</v>
      </c>
      <c r="C1693" s="1" t="s">
        <v>256</v>
      </c>
      <c r="D1693" s="1" t="s">
        <v>36</v>
      </c>
      <c r="E1693" s="1">
        <v>448.66774600000002</v>
      </c>
      <c r="F1693" s="1">
        <v>2.6370279999999999</v>
      </c>
      <c r="G1693" s="1">
        <v>3.3266239999999998</v>
      </c>
      <c r="H1693" s="1">
        <v>1.609273</v>
      </c>
    </row>
    <row r="1694" spans="1:8" x14ac:dyDescent="0.25">
      <c r="A1694">
        <v>67</v>
      </c>
      <c r="B1694">
        <v>2040</v>
      </c>
      <c r="C1694" s="1" t="s">
        <v>256</v>
      </c>
      <c r="D1694" s="1" t="s">
        <v>37</v>
      </c>
      <c r="E1694" s="1">
        <v>482.50406800000002</v>
      </c>
      <c r="F1694" s="1">
        <v>3.0420820000000002</v>
      </c>
      <c r="G1694" s="1">
        <v>3.659259</v>
      </c>
      <c r="H1694" s="1">
        <v>1.717158</v>
      </c>
    </row>
    <row r="1695" spans="1:8" x14ac:dyDescent="0.25">
      <c r="A1695">
        <v>67</v>
      </c>
      <c r="B1695">
        <v>2040</v>
      </c>
      <c r="C1695" s="1" t="s">
        <v>256</v>
      </c>
      <c r="D1695" s="1" t="s">
        <v>38</v>
      </c>
      <c r="E1695" s="1">
        <v>482.48608300000001</v>
      </c>
      <c r="F1695" s="1">
        <v>3.0454560000000002</v>
      </c>
      <c r="G1695" s="1">
        <v>3.610331</v>
      </c>
      <c r="H1695" s="1">
        <v>1.70496</v>
      </c>
    </row>
    <row r="1696" spans="1:8" x14ac:dyDescent="0.25">
      <c r="A1696">
        <v>67</v>
      </c>
      <c r="B1696">
        <v>2040</v>
      </c>
      <c r="C1696" s="1" t="s">
        <v>256</v>
      </c>
      <c r="D1696" s="1" t="s">
        <v>39</v>
      </c>
      <c r="E1696" s="1">
        <v>448.45483899999999</v>
      </c>
      <c r="F1696" s="1">
        <v>2.6344089999999998</v>
      </c>
      <c r="G1696" s="1">
        <v>3.4850219999999998</v>
      </c>
      <c r="H1696" s="1">
        <v>1.6800109999999999</v>
      </c>
    </row>
    <row r="1697" spans="1:8" x14ac:dyDescent="0.25">
      <c r="A1697">
        <v>67</v>
      </c>
      <c r="B1697">
        <v>2040</v>
      </c>
      <c r="C1697" s="1" t="s">
        <v>256</v>
      </c>
      <c r="D1697" s="1" t="s">
        <v>42</v>
      </c>
      <c r="E1697" s="1">
        <v>482.83892600000001</v>
      </c>
      <c r="F1697" s="1">
        <v>3.0500250000000002</v>
      </c>
      <c r="G1697" s="1">
        <v>3.7688489999999999</v>
      </c>
      <c r="H1697" s="1">
        <v>1.7695879999999999</v>
      </c>
    </row>
    <row r="1698" spans="1:8" x14ac:dyDescent="0.25">
      <c r="A1698">
        <v>67</v>
      </c>
      <c r="B1698">
        <v>2040</v>
      </c>
      <c r="C1698" s="1" t="s">
        <v>256</v>
      </c>
      <c r="D1698" s="1" t="s">
        <v>45</v>
      </c>
      <c r="E1698" s="1">
        <v>481.937387</v>
      </c>
      <c r="F1698" s="1">
        <v>3.0384660000000001</v>
      </c>
      <c r="G1698" s="1">
        <v>3.2906260000000001</v>
      </c>
      <c r="H1698" s="1">
        <v>1.557175</v>
      </c>
    </row>
    <row r="1699" spans="1:8" x14ac:dyDescent="0.25">
      <c r="A1699">
        <v>67</v>
      </c>
      <c r="B1699">
        <v>2040</v>
      </c>
      <c r="C1699" s="1" t="s">
        <v>256</v>
      </c>
      <c r="D1699" s="1" t="s">
        <v>46</v>
      </c>
      <c r="E1699" s="1">
        <v>471.74038400000001</v>
      </c>
      <c r="F1699" s="1">
        <v>2.9163619999999999</v>
      </c>
      <c r="G1699" s="1">
        <v>3.5792839999999999</v>
      </c>
      <c r="H1699" s="1">
        <v>1.704202</v>
      </c>
    </row>
    <row r="1700" spans="1:8" x14ac:dyDescent="0.25">
      <c r="A1700">
        <v>67</v>
      </c>
      <c r="B1700">
        <v>2040</v>
      </c>
      <c r="C1700" s="1" t="s">
        <v>256</v>
      </c>
      <c r="D1700" s="1" t="s">
        <v>47</v>
      </c>
      <c r="E1700" s="1">
        <v>473.29639800000001</v>
      </c>
      <c r="F1700" s="1">
        <v>2.9362970000000002</v>
      </c>
      <c r="G1700" s="1">
        <v>3.4181409999999999</v>
      </c>
      <c r="H1700" s="1">
        <v>1.629861</v>
      </c>
    </row>
    <row r="1701" spans="1:8" x14ac:dyDescent="0.25">
      <c r="A1701">
        <v>67</v>
      </c>
      <c r="B1701">
        <v>2040</v>
      </c>
      <c r="C1701" s="1" t="s">
        <v>256</v>
      </c>
      <c r="D1701" s="1" t="s">
        <v>48</v>
      </c>
      <c r="E1701" s="1">
        <v>456.26483500000001</v>
      </c>
      <c r="F1701" s="1">
        <v>2.7318150000000001</v>
      </c>
      <c r="G1701" s="1">
        <v>3.6648260000000001</v>
      </c>
      <c r="H1701" s="1">
        <v>1.7708699999999999</v>
      </c>
    </row>
    <row r="1702" spans="1:8" x14ac:dyDescent="0.25">
      <c r="A1702">
        <v>67</v>
      </c>
      <c r="B1702">
        <v>2040</v>
      </c>
      <c r="C1702" s="1" t="s">
        <v>256</v>
      </c>
      <c r="D1702" s="1" t="s">
        <v>49</v>
      </c>
      <c r="E1702" s="1">
        <v>455.79582099999999</v>
      </c>
      <c r="F1702" s="1">
        <v>2.7250700000000001</v>
      </c>
      <c r="G1702" s="1">
        <v>3.579396</v>
      </c>
      <c r="H1702" s="1">
        <v>1.718215</v>
      </c>
    </row>
    <row r="1703" spans="1:8" x14ac:dyDescent="0.25">
      <c r="A1703">
        <v>67</v>
      </c>
      <c r="B1703">
        <v>2040</v>
      </c>
      <c r="C1703" s="1" t="s">
        <v>256</v>
      </c>
      <c r="D1703" s="1" t="s">
        <v>50</v>
      </c>
      <c r="E1703" s="1">
        <v>455.60898100000003</v>
      </c>
      <c r="F1703" s="1">
        <v>2.724278</v>
      </c>
      <c r="G1703" s="1">
        <v>3.5951659999999999</v>
      </c>
      <c r="H1703" s="1">
        <v>1.7278849999999999</v>
      </c>
    </row>
    <row r="1704" spans="1:8" x14ac:dyDescent="0.25">
      <c r="A1704">
        <v>67</v>
      </c>
      <c r="B1704">
        <v>2040</v>
      </c>
      <c r="C1704" s="1" t="s">
        <v>257</v>
      </c>
      <c r="D1704" s="1" t="s">
        <v>183</v>
      </c>
      <c r="E1704" s="1">
        <v>427.48365899999999</v>
      </c>
      <c r="F1704" s="1">
        <v>2.3669600000000002</v>
      </c>
      <c r="G1704" s="1">
        <v>3.0417869999999998</v>
      </c>
      <c r="H1704" s="1">
        <v>1.5065200000000001</v>
      </c>
    </row>
    <row r="1705" spans="1:8" x14ac:dyDescent="0.25">
      <c r="A1705">
        <v>67</v>
      </c>
      <c r="B1705">
        <v>2040</v>
      </c>
      <c r="C1705" s="1" t="s">
        <v>257</v>
      </c>
      <c r="D1705" s="1" t="s">
        <v>184</v>
      </c>
      <c r="E1705" s="1">
        <v>427.173654</v>
      </c>
      <c r="F1705" s="1">
        <v>2.3617430000000001</v>
      </c>
      <c r="G1705" s="1">
        <v>3.0386280000000001</v>
      </c>
      <c r="H1705" s="1">
        <v>1.5065010000000001</v>
      </c>
    </row>
    <row r="1706" spans="1:8" x14ac:dyDescent="0.25">
      <c r="A1706">
        <v>67</v>
      </c>
      <c r="B1706">
        <v>2040</v>
      </c>
      <c r="C1706" s="1" t="s">
        <v>257</v>
      </c>
      <c r="D1706" s="1" t="s">
        <v>258</v>
      </c>
      <c r="E1706" s="1">
        <v>406.816486</v>
      </c>
      <c r="F1706" s="1">
        <v>2.1011980000000001</v>
      </c>
      <c r="G1706" s="1">
        <v>2.6596129999999998</v>
      </c>
      <c r="H1706" s="1">
        <v>1.3497490000000001</v>
      </c>
    </row>
    <row r="1707" spans="1:8" x14ac:dyDescent="0.25">
      <c r="A1707">
        <v>67</v>
      </c>
      <c r="B1707">
        <v>2040</v>
      </c>
      <c r="C1707" s="1" t="s">
        <v>257</v>
      </c>
      <c r="D1707" s="1" t="s">
        <v>185</v>
      </c>
      <c r="E1707" s="1">
        <v>427.61279100000002</v>
      </c>
      <c r="F1707" s="1">
        <v>2.367292</v>
      </c>
      <c r="G1707" s="1">
        <v>3.0439910000000001</v>
      </c>
      <c r="H1707" s="1">
        <v>1.5082530000000001</v>
      </c>
    </row>
    <row r="1708" spans="1:8" x14ac:dyDescent="0.25">
      <c r="A1708">
        <v>67</v>
      </c>
      <c r="B1708">
        <v>2040</v>
      </c>
      <c r="C1708" s="1" t="s">
        <v>257</v>
      </c>
      <c r="D1708" s="1" t="s">
        <v>119</v>
      </c>
      <c r="E1708" s="1">
        <v>483.51800100000003</v>
      </c>
      <c r="F1708" s="1">
        <v>3.057572</v>
      </c>
      <c r="G1708" s="1">
        <v>3.8641139999999998</v>
      </c>
      <c r="H1708" s="1">
        <v>1.819259</v>
      </c>
    </row>
    <row r="1709" spans="1:8" x14ac:dyDescent="0.25">
      <c r="A1709">
        <v>67</v>
      </c>
      <c r="B1709">
        <v>2040</v>
      </c>
      <c r="C1709" s="1" t="s">
        <v>257</v>
      </c>
      <c r="D1709" s="1" t="s">
        <v>120</v>
      </c>
      <c r="E1709" s="1">
        <v>449.95497999999998</v>
      </c>
      <c r="F1709" s="1">
        <v>2.6522860000000001</v>
      </c>
      <c r="G1709" s="1">
        <v>3.3214359999999998</v>
      </c>
      <c r="H1709" s="1">
        <v>1.6116090000000001</v>
      </c>
    </row>
    <row r="1710" spans="1:8" x14ac:dyDescent="0.25">
      <c r="A1710">
        <v>67</v>
      </c>
      <c r="B1710">
        <v>2040</v>
      </c>
      <c r="C1710" s="1" t="s">
        <v>257</v>
      </c>
      <c r="D1710" s="1" t="s">
        <v>121</v>
      </c>
      <c r="E1710" s="1">
        <v>449.99937999999997</v>
      </c>
      <c r="F1710" s="1">
        <v>2.6531340000000001</v>
      </c>
      <c r="G1710" s="1">
        <v>3.3318660000000002</v>
      </c>
      <c r="H1710" s="1">
        <v>1.616849</v>
      </c>
    </row>
    <row r="1711" spans="1:8" x14ac:dyDescent="0.25">
      <c r="A1711">
        <v>67</v>
      </c>
      <c r="B1711">
        <v>2040</v>
      </c>
      <c r="C1711" s="1" t="s">
        <v>257</v>
      </c>
      <c r="D1711" s="1" t="s">
        <v>186</v>
      </c>
      <c r="E1711" s="1">
        <v>445.89239900000001</v>
      </c>
      <c r="F1711" s="1">
        <v>2.6008659999999999</v>
      </c>
      <c r="G1711" s="1">
        <v>3.2709380000000001</v>
      </c>
      <c r="H1711" s="1">
        <v>1.598549</v>
      </c>
    </row>
    <row r="1712" spans="1:8" x14ac:dyDescent="0.25">
      <c r="A1712">
        <v>67</v>
      </c>
      <c r="B1712">
        <v>2040</v>
      </c>
      <c r="C1712" s="1" t="s">
        <v>257</v>
      </c>
      <c r="D1712" s="1" t="s">
        <v>122</v>
      </c>
      <c r="E1712" s="1">
        <v>441.99329899999998</v>
      </c>
      <c r="F1712" s="1">
        <v>2.5519250000000002</v>
      </c>
      <c r="G1712" s="1">
        <v>3.2001080000000002</v>
      </c>
      <c r="H1712" s="1">
        <v>1.56901</v>
      </c>
    </row>
    <row r="1713" spans="1:8" x14ac:dyDescent="0.25">
      <c r="A1713">
        <v>67</v>
      </c>
      <c r="B1713">
        <v>2040</v>
      </c>
      <c r="C1713" s="1" t="s">
        <v>257</v>
      </c>
      <c r="D1713" s="1" t="s">
        <v>123</v>
      </c>
      <c r="E1713" s="1">
        <v>449.99836800000003</v>
      </c>
      <c r="F1713" s="1">
        <v>2.6531920000000002</v>
      </c>
      <c r="G1713" s="1">
        <v>3.3318059999999998</v>
      </c>
      <c r="H1713" s="1">
        <v>1.6168670000000001</v>
      </c>
    </row>
    <row r="1714" spans="1:8" x14ac:dyDescent="0.25">
      <c r="A1714">
        <v>67</v>
      </c>
      <c r="B1714">
        <v>2040</v>
      </c>
      <c r="C1714" s="1" t="s">
        <v>257</v>
      </c>
      <c r="D1714" s="1" t="s">
        <v>124</v>
      </c>
      <c r="E1714" s="1">
        <v>441.94019400000002</v>
      </c>
      <c r="F1714" s="1">
        <v>2.5516009999999998</v>
      </c>
      <c r="G1714" s="1">
        <v>3.1871870000000002</v>
      </c>
      <c r="H1714" s="1">
        <v>1.5621849999999999</v>
      </c>
    </row>
    <row r="1715" spans="1:8" x14ac:dyDescent="0.25">
      <c r="A1715">
        <v>67</v>
      </c>
      <c r="B1715">
        <v>2040</v>
      </c>
      <c r="C1715" s="1" t="s">
        <v>257</v>
      </c>
      <c r="D1715" s="1" t="s">
        <v>125</v>
      </c>
      <c r="E1715" s="1">
        <v>455.74607600000002</v>
      </c>
      <c r="F1715" s="1">
        <v>2.7245650000000001</v>
      </c>
      <c r="G1715" s="1">
        <v>3.3950740000000001</v>
      </c>
      <c r="H1715" s="1">
        <v>1.6414690000000001</v>
      </c>
    </row>
    <row r="1716" spans="1:8" x14ac:dyDescent="0.25">
      <c r="A1716">
        <v>67</v>
      </c>
      <c r="B1716">
        <v>2040</v>
      </c>
      <c r="C1716" s="1" t="s">
        <v>257</v>
      </c>
      <c r="D1716" s="1" t="s">
        <v>126</v>
      </c>
      <c r="E1716" s="1">
        <v>460.70115399999997</v>
      </c>
      <c r="F1716" s="1">
        <v>2.78382</v>
      </c>
      <c r="G1716" s="1">
        <v>3.438987</v>
      </c>
      <c r="H1716" s="1">
        <v>1.6607270000000001</v>
      </c>
    </row>
    <row r="1717" spans="1:8" x14ac:dyDescent="0.25">
      <c r="A1717">
        <v>67</v>
      </c>
      <c r="B1717">
        <v>2040</v>
      </c>
      <c r="C1717" s="1" t="s">
        <v>257</v>
      </c>
      <c r="D1717" s="1" t="s">
        <v>127</v>
      </c>
      <c r="E1717" s="1">
        <v>469.57594</v>
      </c>
      <c r="F1717" s="1">
        <v>2.8896440000000001</v>
      </c>
      <c r="G1717" s="1">
        <v>3.4848560000000002</v>
      </c>
      <c r="H1717" s="1">
        <v>1.668928</v>
      </c>
    </row>
    <row r="1718" spans="1:8" x14ac:dyDescent="0.25">
      <c r="A1718">
        <v>67</v>
      </c>
      <c r="B1718">
        <v>2040</v>
      </c>
      <c r="C1718" s="1" t="s">
        <v>257</v>
      </c>
      <c r="D1718" s="1" t="s">
        <v>128</v>
      </c>
      <c r="E1718" s="1">
        <v>470.28947899999997</v>
      </c>
      <c r="F1718" s="1">
        <v>2.8994010000000001</v>
      </c>
      <c r="G1718" s="1">
        <v>3.5471780000000002</v>
      </c>
      <c r="H1718" s="1">
        <v>1.691692</v>
      </c>
    </row>
    <row r="1719" spans="1:8" x14ac:dyDescent="0.25">
      <c r="A1719">
        <v>67</v>
      </c>
      <c r="B1719">
        <v>2040</v>
      </c>
      <c r="C1719" s="1" t="s">
        <v>257</v>
      </c>
      <c r="D1719" s="1" t="s">
        <v>129</v>
      </c>
      <c r="E1719" s="1">
        <v>440.25623300000001</v>
      </c>
      <c r="F1719" s="1">
        <v>2.5294409999999998</v>
      </c>
      <c r="G1719" s="1">
        <v>3.2019129999999998</v>
      </c>
      <c r="H1719" s="1">
        <v>1.5662579999999999</v>
      </c>
    </row>
    <row r="1720" spans="1:8" x14ac:dyDescent="0.25">
      <c r="A1720">
        <v>67</v>
      </c>
      <c r="B1720">
        <v>2040</v>
      </c>
      <c r="C1720" s="1" t="s">
        <v>257</v>
      </c>
      <c r="D1720" s="1" t="s">
        <v>130</v>
      </c>
      <c r="E1720" s="1">
        <v>439.40445299999999</v>
      </c>
      <c r="F1720" s="1">
        <v>2.517255</v>
      </c>
      <c r="G1720" s="1">
        <v>3.1962510000000002</v>
      </c>
      <c r="H1720" s="1">
        <v>1.5644940000000001</v>
      </c>
    </row>
    <row r="1721" spans="1:8" x14ac:dyDescent="0.25">
      <c r="A1721">
        <v>67</v>
      </c>
      <c r="B1721">
        <v>2040</v>
      </c>
      <c r="C1721" s="1" t="s">
        <v>257</v>
      </c>
      <c r="D1721" s="1" t="s">
        <v>187</v>
      </c>
      <c r="E1721" s="1">
        <v>433.06681800000001</v>
      </c>
      <c r="F1721" s="1">
        <v>2.441694</v>
      </c>
      <c r="G1721" s="1">
        <v>3.1139410000000001</v>
      </c>
      <c r="H1721" s="1">
        <v>1.5381849999999999</v>
      </c>
    </row>
    <row r="1722" spans="1:8" x14ac:dyDescent="0.25">
      <c r="A1722">
        <v>67</v>
      </c>
      <c r="B1722">
        <v>2040</v>
      </c>
      <c r="C1722" s="1" t="s">
        <v>257</v>
      </c>
      <c r="D1722" s="1" t="s">
        <v>259</v>
      </c>
      <c r="E1722" s="1">
        <v>421.712602</v>
      </c>
      <c r="F1722" s="1">
        <v>2.2968489999999999</v>
      </c>
      <c r="G1722" s="1">
        <v>2.9139789999999999</v>
      </c>
      <c r="H1722" s="1">
        <v>1.452858</v>
      </c>
    </row>
    <row r="1723" spans="1:8" x14ac:dyDescent="0.25">
      <c r="A1723">
        <v>67</v>
      </c>
      <c r="B1723">
        <v>2040</v>
      </c>
      <c r="C1723" s="1" t="s">
        <v>257</v>
      </c>
      <c r="D1723" s="1" t="s">
        <v>188</v>
      </c>
      <c r="E1723" s="1">
        <v>439.45693599999998</v>
      </c>
      <c r="F1723" s="1">
        <v>2.5179299999999998</v>
      </c>
      <c r="G1723" s="1">
        <v>3.1963360000000001</v>
      </c>
      <c r="H1723" s="1">
        <v>1.5643590000000001</v>
      </c>
    </row>
    <row r="1724" spans="1:8" x14ac:dyDescent="0.25">
      <c r="A1724">
        <v>67</v>
      </c>
      <c r="B1724">
        <v>2040</v>
      </c>
      <c r="C1724" s="1" t="s">
        <v>257</v>
      </c>
      <c r="D1724" s="1" t="s">
        <v>260</v>
      </c>
      <c r="E1724" s="1">
        <v>422.21509300000002</v>
      </c>
      <c r="F1724" s="1">
        <v>2.3029199999999999</v>
      </c>
      <c r="G1724" s="1">
        <v>2.9131589999999998</v>
      </c>
      <c r="H1724" s="1">
        <v>1.4516880000000001</v>
      </c>
    </row>
    <row r="1725" spans="1:8" x14ac:dyDescent="0.25">
      <c r="A1725">
        <v>67</v>
      </c>
      <c r="B1725">
        <v>2040</v>
      </c>
      <c r="C1725" s="1" t="s">
        <v>261</v>
      </c>
      <c r="D1725" s="1" t="s">
        <v>190</v>
      </c>
      <c r="E1725" s="1">
        <v>441.96526599999999</v>
      </c>
      <c r="F1725" s="1">
        <v>2.5476139999999998</v>
      </c>
      <c r="G1725" s="1">
        <v>3.0002559999999998</v>
      </c>
      <c r="H1725" s="1">
        <v>1.4932240000000001</v>
      </c>
    </row>
    <row r="1726" spans="1:8" x14ac:dyDescent="0.25">
      <c r="A1726">
        <v>67</v>
      </c>
      <c r="B1726">
        <v>2040</v>
      </c>
      <c r="C1726" s="1" t="s">
        <v>261</v>
      </c>
      <c r="D1726" s="1" t="s">
        <v>191</v>
      </c>
      <c r="E1726" s="1">
        <v>438.445581</v>
      </c>
      <c r="F1726" s="1">
        <v>2.5014750000000001</v>
      </c>
      <c r="G1726" s="1">
        <v>2.935667</v>
      </c>
      <c r="H1726" s="1">
        <v>1.4701169999999999</v>
      </c>
    </row>
    <row r="1727" spans="1:8" x14ac:dyDescent="0.25">
      <c r="A1727">
        <v>67</v>
      </c>
      <c r="B1727">
        <v>2040</v>
      </c>
      <c r="C1727" s="1" t="s">
        <v>261</v>
      </c>
      <c r="D1727" s="1" t="s">
        <v>195</v>
      </c>
      <c r="E1727" s="1">
        <v>488.94633399999998</v>
      </c>
      <c r="F1727" s="1">
        <v>3.1213609999999998</v>
      </c>
      <c r="G1727" s="1">
        <v>3.9580869999999999</v>
      </c>
      <c r="H1727" s="1">
        <v>1.8567359999999999</v>
      </c>
    </row>
    <row r="1728" spans="1:8" x14ac:dyDescent="0.25">
      <c r="A1728">
        <v>67</v>
      </c>
      <c r="B1728">
        <v>2040</v>
      </c>
      <c r="C1728" s="1" t="s">
        <v>262</v>
      </c>
      <c r="D1728" s="1" t="s">
        <v>263</v>
      </c>
      <c r="E1728" s="1">
        <v>437.01565399999998</v>
      </c>
      <c r="F1728" s="1">
        <v>2.490402</v>
      </c>
      <c r="G1728" s="1">
        <v>3.0722209999999999</v>
      </c>
      <c r="H1728" s="1">
        <v>1.518111</v>
      </c>
    </row>
    <row r="1729" spans="1:8" x14ac:dyDescent="0.25">
      <c r="A1729">
        <v>67</v>
      </c>
      <c r="B1729">
        <v>2040</v>
      </c>
      <c r="C1729" s="1" t="s">
        <v>262</v>
      </c>
      <c r="D1729" s="1" t="s">
        <v>264</v>
      </c>
      <c r="E1729" s="1">
        <v>425.80287399999997</v>
      </c>
      <c r="F1729" s="1">
        <v>2.349577</v>
      </c>
      <c r="G1729" s="1">
        <v>2.8387959999999999</v>
      </c>
      <c r="H1729" s="1">
        <v>1.4027099999999999</v>
      </c>
    </row>
    <row r="1730" spans="1:8" x14ac:dyDescent="0.25">
      <c r="A1730">
        <v>67</v>
      </c>
      <c r="B1730">
        <v>2040</v>
      </c>
      <c r="C1730" s="1" t="s">
        <v>262</v>
      </c>
      <c r="D1730" s="1" t="s">
        <v>265</v>
      </c>
      <c r="E1730" s="1">
        <v>453.00311699999997</v>
      </c>
      <c r="F1730" s="1">
        <v>2.6882030000000001</v>
      </c>
      <c r="G1730" s="1">
        <v>3.3092990000000002</v>
      </c>
      <c r="H1730" s="1">
        <v>1.6125229999999999</v>
      </c>
    </row>
    <row r="1731" spans="1:8" x14ac:dyDescent="0.25">
      <c r="A1731">
        <v>67</v>
      </c>
      <c r="B1731">
        <v>2040</v>
      </c>
      <c r="C1731" s="1" t="s">
        <v>262</v>
      </c>
      <c r="D1731" s="1" t="s">
        <v>266</v>
      </c>
      <c r="E1731" s="1">
        <v>441.82394599999998</v>
      </c>
      <c r="F1731" s="1">
        <v>2.5499309999999999</v>
      </c>
      <c r="G1731" s="1">
        <v>3.0834079999999999</v>
      </c>
      <c r="H1731" s="1">
        <v>1.508087</v>
      </c>
    </row>
    <row r="1732" spans="1:8" x14ac:dyDescent="0.25">
      <c r="A1732">
        <v>67</v>
      </c>
      <c r="B1732">
        <v>2040</v>
      </c>
      <c r="C1732" s="1" t="s">
        <v>262</v>
      </c>
      <c r="D1732" s="1" t="s">
        <v>267</v>
      </c>
      <c r="E1732" s="1">
        <v>447.24085400000001</v>
      </c>
      <c r="F1732" s="1">
        <v>2.6160030000000001</v>
      </c>
      <c r="G1732" s="1">
        <v>3.283112</v>
      </c>
      <c r="H1732" s="1">
        <v>1.6349180000000001</v>
      </c>
    </row>
    <row r="1733" spans="1:8" x14ac:dyDescent="0.25">
      <c r="A1733">
        <v>67</v>
      </c>
      <c r="B1733">
        <v>2040</v>
      </c>
      <c r="C1733" s="1" t="s">
        <v>262</v>
      </c>
      <c r="D1733" s="1" t="s">
        <v>268</v>
      </c>
      <c r="E1733" s="1">
        <v>462.26203299999997</v>
      </c>
      <c r="F1733" s="1">
        <v>2.7987259999999998</v>
      </c>
      <c r="G1733" s="1">
        <v>3.4863810000000002</v>
      </c>
      <c r="H1733" s="1">
        <v>1.6826319999999999</v>
      </c>
    </row>
    <row r="1734" spans="1:8" x14ac:dyDescent="0.25">
      <c r="A1734">
        <v>67</v>
      </c>
      <c r="B1734">
        <v>2040</v>
      </c>
      <c r="C1734" s="1" t="s">
        <v>262</v>
      </c>
      <c r="D1734" s="1" t="s">
        <v>269</v>
      </c>
      <c r="E1734" s="1">
        <v>454.763552</v>
      </c>
      <c r="F1734" s="1">
        <v>2.709622</v>
      </c>
      <c r="G1734" s="1">
        <v>3.3615689999999998</v>
      </c>
      <c r="H1734" s="1">
        <v>1.6467609999999999</v>
      </c>
    </row>
    <row r="1735" spans="1:8" x14ac:dyDescent="0.25">
      <c r="A1735">
        <v>67</v>
      </c>
      <c r="B1735">
        <v>2040</v>
      </c>
      <c r="C1735" s="1" t="s">
        <v>262</v>
      </c>
      <c r="D1735" s="1" t="s">
        <v>270</v>
      </c>
      <c r="E1735" s="1">
        <v>466.52307999999999</v>
      </c>
      <c r="F1735" s="1">
        <v>2.8539240000000001</v>
      </c>
      <c r="G1735" s="1">
        <v>3.5054919999999998</v>
      </c>
      <c r="H1735" s="1">
        <v>1.680453</v>
      </c>
    </row>
    <row r="1736" spans="1:8" x14ac:dyDescent="0.25">
      <c r="A1736">
        <v>67</v>
      </c>
      <c r="B1736">
        <v>2040</v>
      </c>
      <c r="C1736" s="1" t="s">
        <v>262</v>
      </c>
      <c r="D1736" s="1" t="s">
        <v>271</v>
      </c>
      <c r="E1736" s="1">
        <v>467.57199800000001</v>
      </c>
      <c r="F1736" s="1">
        <v>2.8659729999999999</v>
      </c>
      <c r="G1736" s="1">
        <v>3.5858460000000001</v>
      </c>
      <c r="H1736" s="1">
        <v>1.7017629999999999</v>
      </c>
    </row>
    <row r="1737" spans="1:8" x14ac:dyDescent="0.25">
      <c r="A1737">
        <v>67</v>
      </c>
      <c r="B1737">
        <v>2040</v>
      </c>
      <c r="C1737" s="1" t="s">
        <v>262</v>
      </c>
      <c r="D1737" s="1" t="s">
        <v>272</v>
      </c>
      <c r="E1737" s="1">
        <v>477.67413099999999</v>
      </c>
      <c r="F1737" s="1">
        <v>2.988076</v>
      </c>
      <c r="G1737" s="1">
        <v>3.7699050000000001</v>
      </c>
      <c r="H1737" s="1">
        <v>1.7686710000000001</v>
      </c>
    </row>
    <row r="1738" spans="1:8" x14ac:dyDescent="0.25">
      <c r="A1738">
        <v>67</v>
      </c>
      <c r="B1738">
        <v>2040</v>
      </c>
      <c r="C1738" s="1" t="s">
        <v>273</v>
      </c>
      <c r="D1738" s="1" t="s">
        <v>119</v>
      </c>
      <c r="E1738" s="1">
        <v>476.23270600000001</v>
      </c>
      <c r="F1738" s="1">
        <v>2.9713569999999998</v>
      </c>
      <c r="G1738" s="1">
        <v>3.7319330000000002</v>
      </c>
      <c r="H1738" s="1">
        <v>1.7702910000000001</v>
      </c>
    </row>
    <row r="1739" spans="1:8" x14ac:dyDescent="0.25">
      <c r="A1739">
        <v>67</v>
      </c>
      <c r="B1739">
        <v>2040</v>
      </c>
      <c r="C1739" s="1" t="s">
        <v>273</v>
      </c>
      <c r="D1739" s="1" t="s">
        <v>121</v>
      </c>
      <c r="E1739" s="1">
        <v>453.06773299999998</v>
      </c>
      <c r="F1739" s="1">
        <v>2.689727</v>
      </c>
      <c r="G1739" s="1">
        <v>3.4092440000000002</v>
      </c>
      <c r="H1739" s="1">
        <v>1.6626559999999999</v>
      </c>
    </row>
    <row r="1740" spans="1:8" x14ac:dyDescent="0.25">
      <c r="A1740">
        <v>67</v>
      </c>
      <c r="B1740">
        <v>2040</v>
      </c>
      <c r="C1740" s="1" t="s">
        <v>273</v>
      </c>
      <c r="D1740" s="1" t="s">
        <v>122</v>
      </c>
      <c r="E1740" s="1">
        <v>453.069704</v>
      </c>
      <c r="F1740" s="1">
        <v>2.6897470000000001</v>
      </c>
      <c r="G1740" s="1">
        <v>3.409268</v>
      </c>
      <c r="H1740" s="1">
        <v>1.66266</v>
      </c>
    </row>
    <row r="1741" spans="1:8" x14ac:dyDescent="0.25">
      <c r="A1741">
        <v>67</v>
      </c>
      <c r="B1741">
        <v>2040</v>
      </c>
      <c r="C1741" s="1" t="s">
        <v>273</v>
      </c>
      <c r="D1741" s="1" t="s">
        <v>123</v>
      </c>
      <c r="E1741" s="1">
        <v>453.06642399999998</v>
      </c>
      <c r="F1741" s="1">
        <v>2.689721</v>
      </c>
      <c r="G1741" s="1">
        <v>3.409233</v>
      </c>
      <c r="H1741" s="1">
        <v>1.662669</v>
      </c>
    </row>
    <row r="1742" spans="1:8" x14ac:dyDescent="0.25">
      <c r="A1742">
        <v>67</v>
      </c>
      <c r="B1742">
        <v>2040</v>
      </c>
      <c r="C1742" s="1" t="s">
        <v>273</v>
      </c>
      <c r="D1742" s="1" t="s">
        <v>124</v>
      </c>
      <c r="E1742" s="1">
        <v>453.06578100000002</v>
      </c>
      <c r="F1742" s="1">
        <v>2.6897139999999999</v>
      </c>
      <c r="G1742" s="1">
        <v>3.4092259999999999</v>
      </c>
      <c r="H1742" s="1">
        <v>1.6626669999999999</v>
      </c>
    </row>
    <row r="1743" spans="1:8" x14ac:dyDescent="0.25">
      <c r="A1743">
        <v>67</v>
      </c>
      <c r="B1743">
        <v>2040</v>
      </c>
      <c r="C1743" s="1" t="s">
        <v>273</v>
      </c>
      <c r="D1743" s="1" t="s">
        <v>125</v>
      </c>
      <c r="E1743" s="1">
        <v>452.93969499999997</v>
      </c>
      <c r="F1743" s="1">
        <v>2.6884489999999999</v>
      </c>
      <c r="G1743" s="1">
        <v>3.424385</v>
      </c>
      <c r="H1743" s="1">
        <v>1.6680569999999999</v>
      </c>
    </row>
    <row r="1744" spans="1:8" x14ac:dyDescent="0.25">
      <c r="A1744">
        <v>67</v>
      </c>
      <c r="B1744">
        <v>2040</v>
      </c>
      <c r="C1744" s="1" t="s">
        <v>273</v>
      </c>
      <c r="D1744" s="1" t="s">
        <v>126</v>
      </c>
      <c r="E1744" s="1">
        <v>452.99509999999998</v>
      </c>
      <c r="F1744" s="1">
        <v>2.6888030000000001</v>
      </c>
      <c r="G1744" s="1">
        <v>3.3943970000000001</v>
      </c>
      <c r="H1744" s="1">
        <v>1.653783</v>
      </c>
    </row>
    <row r="1745" spans="1:8" x14ac:dyDescent="0.25">
      <c r="A1745">
        <v>67</v>
      </c>
      <c r="B1745">
        <v>2040</v>
      </c>
      <c r="C1745" s="1" t="s">
        <v>273</v>
      </c>
      <c r="D1745" s="1" t="s">
        <v>127</v>
      </c>
      <c r="E1745" s="1">
        <v>460.29449599999998</v>
      </c>
      <c r="F1745" s="1">
        <v>2.7773319999999999</v>
      </c>
      <c r="G1745" s="1">
        <v>3.4770880000000002</v>
      </c>
      <c r="H1745" s="1">
        <v>1.67997</v>
      </c>
    </row>
    <row r="1746" spans="1:8" x14ac:dyDescent="0.25">
      <c r="A1746">
        <v>67</v>
      </c>
      <c r="B1746">
        <v>2040</v>
      </c>
      <c r="C1746" s="1" t="s">
        <v>273</v>
      </c>
      <c r="D1746" s="1" t="s">
        <v>128</v>
      </c>
      <c r="E1746" s="1">
        <v>460.50251200000002</v>
      </c>
      <c r="F1746" s="1">
        <v>2.781183</v>
      </c>
      <c r="G1746" s="1">
        <v>3.5151729999999999</v>
      </c>
      <c r="H1746" s="1">
        <v>1.6964159999999999</v>
      </c>
    </row>
    <row r="1747" spans="1:8" x14ac:dyDescent="0.25">
      <c r="A1747">
        <v>67</v>
      </c>
      <c r="B1747">
        <v>2040</v>
      </c>
      <c r="C1747" s="1" t="s">
        <v>273</v>
      </c>
      <c r="D1747" s="1" t="s">
        <v>130</v>
      </c>
      <c r="E1747" s="1">
        <v>437.42419000000001</v>
      </c>
      <c r="F1747" s="1">
        <v>2.4976500000000001</v>
      </c>
      <c r="G1747" s="1">
        <v>3.1995469999999999</v>
      </c>
      <c r="H1747" s="1">
        <v>1.5891379999999999</v>
      </c>
    </row>
    <row r="1748" spans="1:8" x14ac:dyDescent="0.25">
      <c r="A1748">
        <v>67</v>
      </c>
      <c r="B1748">
        <v>2040</v>
      </c>
      <c r="C1748" s="1" t="s">
        <v>273</v>
      </c>
      <c r="D1748" s="1" t="s">
        <v>259</v>
      </c>
      <c r="E1748" s="1">
        <v>436.94658700000002</v>
      </c>
      <c r="F1748" s="1">
        <v>2.491619</v>
      </c>
      <c r="G1748" s="1">
        <v>3.1936439999999999</v>
      </c>
      <c r="H1748" s="1">
        <v>1.5871249999999999</v>
      </c>
    </row>
    <row r="1749" spans="1:8" x14ac:dyDescent="0.25">
      <c r="A1749">
        <v>67</v>
      </c>
      <c r="B1749">
        <v>2040</v>
      </c>
      <c r="C1749" s="1" t="s">
        <v>273</v>
      </c>
      <c r="D1749" s="1" t="s">
        <v>188</v>
      </c>
      <c r="E1749" s="1">
        <v>437.43358000000001</v>
      </c>
      <c r="F1749" s="1">
        <v>2.4977580000000001</v>
      </c>
      <c r="G1749" s="1">
        <v>3.1996579999999999</v>
      </c>
      <c r="H1749" s="1">
        <v>1.5891470000000001</v>
      </c>
    </row>
    <row r="1750" spans="1:8" x14ac:dyDescent="0.25">
      <c r="A1750">
        <v>67</v>
      </c>
      <c r="B1750">
        <v>2040</v>
      </c>
      <c r="C1750" s="1" t="s">
        <v>273</v>
      </c>
      <c r="D1750" s="1" t="s">
        <v>260</v>
      </c>
      <c r="E1750" s="1">
        <v>436.80702100000002</v>
      </c>
      <c r="F1750" s="1">
        <v>2.4897749999999998</v>
      </c>
      <c r="G1750" s="1">
        <v>3.192269</v>
      </c>
      <c r="H1750" s="1">
        <v>1.5864670000000001</v>
      </c>
    </row>
    <row r="1751" spans="1:8" x14ac:dyDescent="0.25">
      <c r="A1751">
        <v>67</v>
      </c>
      <c r="B1751">
        <v>2040</v>
      </c>
      <c r="C1751" s="1" t="s">
        <v>274</v>
      </c>
      <c r="D1751" s="1" t="s">
        <v>275</v>
      </c>
      <c r="E1751" s="1">
        <v>453.60131100000001</v>
      </c>
      <c r="F1751" s="1">
        <v>2.697044</v>
      </c>
      <c r="G1751" s="1">
        <v>3.409764</v>
      </c>
      <c r="H1751" s="1">
        <v>1.6226989999999999</v>
      </c>
    </row>
    <row r="1752" spans="1:8" x14ac:dyDescent="0.25">
      <c r="A1752">
        <v>67</v>
      </c>
      <c r="B1752">
        <v>2040</v>
      </c>
      <c r="C1752" s="1" t="s">
        <v>274</v>
      </c>
      <c r="D1752" s="1" t="s">
        <v>276</v>
      </c>
      <c r="E1752" s="1">
        <v>455.81873899999999</v>
      </c>
      <c r="F1752" s="1">
        <v>2.7235649999999998</v>
      </c>
      <c r="G1752" s="1">
        <v>3.4339550000000001</v>
      </c>
      <c r="H1752" s="1">
        <v>1.6372359999999999</v>
      </c>
    </row>
    <row r="1753" spans="1:8" x14ac:dyDescent="0.25">
      <c r="A1753">
        <v>67</v>
      </c>
      <c r="B1753">
        <v>2040</v>
      </c>
      <c r="C1753" s="1" t="s">
        <v>274</v>
      </c>
      <c r="D1753" s="1" t="s">
        <v>277</v>
      </c>
      <c r="E1753" s="1">
        <v>458.50789600000002</v>
      </c>
      <c r="F1753" s="1">
        <v>2.7568600000000001</v>
      </c>
      <c r="G1753" s="1">
        <v>3.4715989999999999</v>
      </c>
      <c r="H1753" s="1">
        <v>1.6438280000000001</v>
      </c>
    </row>
    <row r="1754" spans="1:8" x14ac:dyDescent="0.25">
      <c r="A1754">
        <v>67</v>
      </c>
      <c r="B1754">
        <v>2040</v>
      </c>
      <c r="C1754" s="1" t="s">
        <v>274</v>
      </c>
      <c r="D1754" s="1" t="s">
        <v>278</v>
      </c>
      <c r="E1754" s="1">
        <v>443.77641</v>
      </c>
      <c r="F1754" s="1">
        <v>2.5781830000000001</v>
      </c>
      <c r="G1754" s="1">
        <v>3.3457949999999999</v>
      </c>
      <c r="H1754" s="1">
        <v>1.603942</v>
      </c>
    </row>
    <row r="1755" spans="1:8" x14ac:dyDescent="0.25">
      <c r="A1755">
        <v>67</v>
      </c>
      <c r="B1755">
        <v>2040</v>
      </c>
      <c r="C1755" s="1" t="s">
        <v>274</v>
      </c>
      <c r="D1755" s="1" t="s">
        <v>279</v>
      </c>
      <c r="E1755" s="1">
        <v>442.94585799999999</v>
      </c>
      <c r="F1755" s="1">
        <v>2.5676739999999998</v>
      </c>
      <c r="G1755" s="1">
        <v>3.3650910000000001</v>
      </c>
      <c r="H1755" s="1">
        <v>1.6167990000000001</v>
      </c>
    </row>
    <row r="1756" spans="1:8" x14ac:dyDescent="0.25">
      <c r="A1756">
        <v>67</v>
      </c>
      <c r="B1756">
        <v>2040</v>
      </c>
      <c r="C1756" s="1" t="s">
        <v>274</v>
      </c>
      <c r="D1756" s="1" t="s">
        <v>280</v>
      </c>
      <c r="E1756" s="1">
        <v>463.43093599999997</v>
      </c>
      <c r="F1756" s="1">
        <v>2.8194599999999999</v>
      </c>
      <c r="G1756" s="1">
        <v>3.5303399999999998</v>
      </c>
      <c r="H1756" s="1">
        <v>1.665692</v>
      </c>
    </row>
    <row r="1757" spans="1:8" x14ac:dyDescent="0.25">
      <c r="A1757">
        <v>67</v>
      </c>
      <c r="B1757">
        <v>2040</v>
      </c>
      <c r="C1757" s="1" t="s">
        <v>274</v>
      </c>
      <c r="D1757" s="1" t="s">
        <v>281</v>
      </c>
      <c r="E1757" s="1">
        <v>470.37387100000001</v>
      </c>
      <c r="F1757" s="1">
        <v>2.9036819999999999</v>
      </c>
      <c r="G1757" s="1">
        <v>3.6009699999999998</v>
      </c>
      <c r="H1757" s="1">
        <v>1.699252</v>
      </c>
    </row>
    <row r="1758" spans="1:8" x14ac:dyDescent="0.25">
      <c r="A1758">
        <v>67</v>
      </c>
      <c r="B1758">
        <v>2040</v>
      </c>
      <c r="C1758" s="1" t="s">
        <v>274</v>
      </c>
      <c r="D1758" s="1" t="s">
        <v>282</v>
      </c>
      <c r="E1758" s="1">
        <v>479.63247200000001</v>
      </c>
      <c r="F1758" s="1">
        <v>3.014786</v>
      </c>
      <c r="G1758" s="1">
        <v>3.797984</v>
      </c>
      <c r="H1758" s="1">
        <v>1.770902</v>
      </c>
    </row>
    <row r="1759" spans="1:8" x14ac:dyDescent="0.25">
      <c r="A1759">
        <v>67</v>
      </c>
      <c r="B1759">
        <v>2040</v>
      </c>
      <c r="C1759" s="1" t="s">
        <v>274</v>
      </c>
      <c r="D1759" s="1" t="s">
        <v>283</v>
      </c>
      <c r="E1759" s="1">
        <v>432.09298100000001</v>
      </c>
      <c r="F1759" s="1">
        <v>2.426202</v>
      </c>
      <c r="G1759" s="1">
        <v>3.2921559999999999</v>
      </c>
      <c r="H1759" s="1">
        <v>1.5987990000000001</v>
      </c>
    </row>
    <row r="1760" spans="1:8" x14ac:dyDescent="0.25">
      <c r="A1760">
        <v>67</v>
      </c>
      <c r="B1760">
        <v>2040</v>
      </c>
      <c r="C1760" s="1" t="s">
        <v>274</v>
      </c>
      <c r="D1760" s="1" t="s">
        <v>284</v>
      </c>
      <c r="E1760" s="1">
        <v>465.48282</v>
      </c>
      <c r="F1760" s="1">
        <v>2.8458100000000002</v>
      </c>
      <c r="G1760" s="1">
        <v>3.543981</v>
      </c>
      <c r="H1760" s="1">
        <v>1.6718869999999999</v>
      </c>
    </row>
    <row r="1761" spans="1:8" x14ac:dyDescent="0.25">
      <c r="A1761">
        <v>67</v>
      </c>
      <c r="B1761">
        <v>2040</v>
      </c>
      <c r="C1761" s="1" t="s">
        <v>274</v>
      </c>
      <c r="D1761" s="1" t="s">
        <v>285</v>
      </c>
      <c r="E1761" s="1">
        <v>463.28494899999998</v>
      </c>
      <c r="F1761" s="1">
        <v>2.8186819999999999</v>
      </c>
      <c r="G1761" s="1">
        <v>3.584759</v>
      </c>
      <c r="H1761" s="1">
        <v>1.689176</v>
      </c>
    </row>
    <row r="1762" spans="1:8" x14ac:dyDescent="0.25">
      <c r="A1762">
        <v>67</v>
      </c>
      <c r="B1762">
        <v>2040</v>
      </c>
      <c r="C1762" s="1" t="s">
        <v>286</v>
      </c>
      <c r="D1762" s="1" t="s">
        <v>13</v>
      </c>
      <c r="E1762" s="1">
        <v>438.98671100000001</v>
      </c>
      <c r="F1762" s="1">
        <v>2.5188619999999999</v>
      </c>
      <c r="G1762" s="1">
        <v>3.2825160000000002</v>
      </c>
      <c r="H1762" s="1">
        <v>1.614768</v>
      </c>
    </row>
    <row r="1763" spans="1:8" x14ac:dyDescent="0.25">
      <c r="A1763">
        <v>67</v>
      </c>
      <c r="B1763">
        <v>2040</v>
      </c>
      <c r="C1763" s="1" t="s">
        <v>286</v>
      </c>
      <c r="D1763" s="1" t="s">
        <v>17</v>
      </c>
      <c r="E1763" s="1">
        <v>469.23706499999997</v>
      </c>
      <c r="F1763" s="1">
        <v>2.8898169999999999</v>
      </c>
      <c r="G1763" s="1">
        <v>3.5576629999999998</v>
      </c>
      <c r="H1763" s="1">
        <v>1.698029</v>
      </c>
    </row>
    <row r="1764" spans="1:8" x14ac:dyDescent="0.25">
      <c r="A1764">
        <v>67</v>
      </c>
      <c r="B1764">
        <v>2040</v>
      </c>
      <c r="C1764" s="1" t="s">
        <v>286</v>
      </c>
      <c r="D1764" s="1" t="s">
        <v>23</v>
      </c>
      <c r="E1764" s="1">
        <v>458.46752600000002</v>
      </c>
      <c r="F1764" s="1">
        <v>2.7587259999999998</v>
      </c>
      <c r="G1764" s="1">
        <v>3.4840749999999998</v>
      </c>
      <c r="H1764" s="1">
        <v>1.678193</v>
      </c>
    </row>
    <row r="1765" spans="1:8" x14ac:dyDescent="0.25">
      <c r="A1765">
        <v>67</v>
      </c>
      <c r="B1765">
        <v>2040</v>
      </c>
      <c r="C1765" s="1" t="s">
        <v>286</v>
      </c>
      <c r="D1765" s="1" t="s">
        <v>287</v>
      </c>
      <c r="E1765" s="1">
        <v>450.50473</v>
      </c>
      <c r="F1765" s="1">
        <v>2.6614110000000002</v>
      </c>
      <c r="G1765" s="1">
        <v>3.4883220000000001</v>
      </c>
      <c r="H1765" s="1">
        <v>1.710456</v>
      </c>
    </row>
    <row r="1766" spans="1:8" x14ac:dyDescent="0.25">
      <c r="A1766">
        <v>67</v>
      </c>
      <c r="B1766">
        <v>2040</v>
      </c>
      <c r="C1766" s="1" t="s">
        <v>286</v>
      </c>
      <c r="D1766" s="1" t="s">
        <v>26</v>
      </c>
      <c r="E1766" s="1">
        <v>469.38042999999999</v>
      </c>
      <c r="F1766" s="1">
        <v>2.8913039999999999</v>
      </c>
      <c r="G1766" s="1">
        <v>3.5695009999999998</v>
      </c>
      <c r="H1766" s="1">
        <v>1.704636</v>
      </c>
    </row>
    <row r="1767" spans="1:8" x14ac:dyDescent="0.25">
      <c r="A1767">
        <v>67</v>
      </c>
      <c r="B1767">
        <v>2040</v>
      </c>
      <c r="C1767" s="1" t="s">
        <v>286</v>
      </c>
      <c r="D1767" s="1" t="s">
        <v>27</v>
      </c>
      <c r="E1767" s="1">
        <v>454.19826699999999</v>
      </c>
      <c r="F1767" s="1">
        <v>2.7062930000000001</v>
      </c>
      <c r="G1767" s="1">
        <v>3.5125549999999999</v>
      </c>
      <c r="H1767" s="1">
        <v>1.711697</v>
      </c>
    </row>
    <row r="1768" spans="1:8" x14ac:dyDescent="0.25">
      <c r="A1768">
        <v>67</v>
      </c>
      <c r="B1768">
        <v>2040</v>
      </c>
      <c r="C1768" s="1" t="s">
        <v>286</v>
      </c>
      <c r="D1768" s="1" t="s">
        <v>28</v>
      </c>
      <c r="E1768" s="1">
        <v>462.24911900000001</v>
      </c>
      <c r="F1768" s="1">
        <v>2.8047369999999998</v>
      </c>
      <c r="G1768" s="1">
        <v>3.563806</v>
      </c>
      <c r="H1768" s="1">
        <v>1.7129509999999999</v>
      </c>
    </row>
    <row r="1769" spans="1:8" x14ac:dyDescent="0.25">
      <c r="A1769">
        <v>67</v>
      </c>
      <c r="B1769">
        <v>2040</v>
      </c>
      <c r="C1769" s="1" t="s">
        <v>286</v>
      </c>
      <c r="D1769" s="1" t="s">
        <v>30</v>
      </c>
      <c r="E1769" s="1">
        <v>492.84989400000001</v>
      </c>
      <c r="F1769" s="1">
        <v>3.167052</v>
      </c>
      <c r="G1769" s="1">
        <v>3.9459110000000002</v>
      </c>
      <c r="H1769" s="1">
        <v>1.843952</v>
      </c>
    </row>
    <row r="1770" spans="1:8" x14ac:dyDescent="0.25">
      <c r="A1770">
        <v>67</v>
      </c>
      <c r="B1770">
        <v>2040</v>
      </c>
      <c r="C1770" s="1" t="s">
        <v>286</v>
      </c>
      <c r="D1770" s="1" t="s">
        <v>32</v>
      </c>
      <c r="E1770" s="1">
        <v>483.919104</v>
      </c>
      <c r="F1770" s="1">
        <v>3.0627439999999999</v>
      </c>
      <c r="G1770" s="1">
        <v>3.7509450000000002</v>
      </c>
      <c r="H1770" s="1">
        <v>1.7477309999999999</v>
      </c>
    </row>
    <row r="1771" spans="1:8" x14ac:dyDescent="0.25">
      <c r="A1771">
        <v>67</v>
      </c>
      <c r="B1771">
        <v>2040</v>
      </c>
      <c r="C1771" s="1" t="s">
        <v>286</v>
      </c>
      <c r="D1771" s="1" t="s">
        <v>33</v>
      </c>
      <c r="E1771" s="1">
        <v>482.71661399999999</v>
      </c>
      <c r="F1771" s="1">
        <v>3.0483639999999999</v>
      </c>
      <c r="G1771" s="1">
        <v>3.6376080000000002</v>
      </c>
      <c r="H1771" s="1">
        <v>1.6932720000000001</v>
      </c>
    </row>
    <row r="1772" spans="1:8" x14ac:dyDescent="0.25">
      <c r="A1772">
        <v>67</v>
      </c>
      <c r="B1772">
        <v>2040</v>
      </c>
      <c r="C1772" s="1" t="s">
        <v>286</v>
      </c>
      <c r="D1772" s="1" t="s">
        <v>34</v>
      </c>
      <c r="E1772" s="1">
        <v>480.95216900000003</v>
      </c>
      <c r="F1772" s="1">
        <v>3.027536</v>
      </c>
      <c r="G1772" s="1">
        <v>3.4181879999999998</v>
      </c>
      <c r="H1772" s="1">
        <v>1.594228</v>
      </c>
    </row>
    <row r="1773" spans="1:8" x14ac:dyDescent="0.25">
      <c r="A1773">
        <v>67</v>
      </c>
      <c r="B1773">
        <v>2040</v>
      </c>
      <c r="C1773" s="1" t="s">
        <v>286</v>
      </c>
      <c r="D1773" s="1" t="s">
        <v>35</v>
      </c>
      <c r="E1773" s="1">
        <v>448.118763</v>
      </c>
      <c r="F1773" s="1">
        <v>2.628104</v>
      </c>
      <c r="G1773" s="1">
        <v>3.2433529999999999</v>
      </c>
      <c r="H1773" s="1">
        <v>1.549933</v>
      </c>
    </row>
    <row r="1774" spans="1:8" x14ac:dyDescent="0.25">
      <c r="A1774">
        <v>67</v>
      </c>
      <c r="B1774">
        <v>2040</v>
      </c>
      <c r="C1774" s="1" t="s">
        <v>286</v>
      </c>
      <c r="D1774" s="1" t="s">
        <v>36</v>
      </c>
      <c r="E1774" s="1">
        <v>446.98418500000002</v>
      </c>
      <c r="F1774" s="1">
        <v>2.613883</v>
      </c>
      <c r="G1774" s="1">
        <v>3.1108220000000002</v>
      </c>
      <c r="H1774" s="1">
        <v>1.4920059999999999</v>
      </c>
    </row>
    <row r="1775" spans="1:8" x14ac:dyDescent="0.25">
      <c r="A1775">
        <v>67</v>
      </c>
      <c r="B1775">
        <v>2040</v>
      </c>
      <c r="C1775" s="1" t="s">
        <v>286</v>
      </c>
      <c r="D1775" s="1" t="s">
        <v>38</v>
      </c>
      <c r="E1775" s="1">
        <v>482.99654900000002</v>
      </c>
      <c r="F1775" s="1">
        <v>3.0512739999999998</v>
      </c>
      <c r="G1775" s="1">
        <v>3.544146</v>
      </c>
      <c r="H1775" s="1">
        <v>1.6527590000000001</v>
      </c>
    </row>
    <row r="1776" spans="1:8" x14ac:dyDescent="0.25">
      <c r="A1776">
        <v>67</v>
      </c>
      <c r="B1776">
        <v>2040</v>
      </c>
      <c r="C1776" s="1" t="s">
        <v>286</v>
      </c>
      <c r="D1776" s="1" t="s">
        <v>39</v>
      </c>
      <c r="E1776" s="1">
        <v>449.34210899999999</v>
      </c>
      <c r="F1776" s="1">
        <v>2.6452369999999998</v>
      </c>
      <c r="G1776" s="1">
        <v>3.3631600000000001</v>
      </c>
      <c r="H1776" s="1">
        <v>1.606884</v>
      </c>
    </row>
    <row r="1777" spans="1:8" x14ac:dyDescent="0.25">
      <c r="A1777">
        <v>67</v>
      </c>
      <c r="B1777">
        <v>2040</v>
      </c>
      <c r="C1777" s="1" t="s">
        <v>286</v>
      </c>
      <c r="D1777" s="1" t="s">
        <v>40</v>
      </c>
      <c r="E1777" s="1">
        <v>484.16811899999999</v>
      </c>
      <c r="F1777" s="1">
        <v>3.0673140000000001</v>
      </c>
      <c r="G1777" s="1">
        <v>3.8429700000000002</v>
      </c>
      <c r="H1777" s="1">
        <v>1.784592</v>
      </c>
    </row>
    <row r="1778" spans="1:8" x14ac:dyDescent="0.25">
      <c r="A1778">
        <v>67</v>
      </c>
      <c r="B1778">
        <v>2040</v>
      </c>
      <c r="C1778" s="1" t="s">
        <v>286</v>
      </c>
      <c r="D1778" s="1" t="s">
        <v>41</v>
      </c>
      <c r="E1778" s="1">
        <v>483.28411499999999</v>
      </c>
      <c r="F1778" s="1">
        <v>3.0544419999999999</v>
      </c>
      <c r="G1778" s="1">
        <v>3.482656</v>
      </c>
      <c r="H1778" s="1">
        <v>1.6289929999999999</v>
      </c>
    </row>
    <row r="1779" spans="1:8" x14ac:dyDescent="0.25">
      <c r="A1779">
        <v>67</v>
      </c>
      <c r="B1779">
        <v>2040</v>
      </c>
      <c r="C1779" s="1" t="s">
        <v>286</v>
      </c>
      <c r="D1779" s="1" t="s">
        <v>42</v>
      </c>
      <c r="E1779" s="1">
        <v>483.92307799999998</v>
      </c>
      <c r="F1779" s="1">
        <v>3.0627680000000002</v>
      </c>
      <c r="G1779" s="1">
        <v>3.7179319999999998</v>
      </c>
      <c r="H1779" s="1">
        <v>1.737466</v>
      </c>
    </row>
    <row r="1780" spans="1:8" x14ac:dyDescent="0.25">
      <c r="A1780">
        <v>67</v>
      </c>
      <c r="B1780">
        <v>2040</v>
      </c>
      <c r="C1780" s="1" t="s">
        <v>286</v>
      </c>
      <c r="D1780" s="1" t="s">
        <v>43</v>
      </c>
      <c r="E1780" s="1">
        <v>484.34621099999998</v>
      </c>
      <c r="F1780" s="1">
        <v>3.0715279999999998</v>
      </c>
      <c r="G1780" s="1">
        <v>3.9092030000000002</v>
      </c>
      <c r="H1780" s="1">
        <v>1.8183119999999999</v>
      </c>
    </row>
    <row r="1781" spans="1:8" x14ac:dyDescent="0.25">
      <c r="A1781">
        <v>67</v>
      </c>
      <c r="B1781">
        <v>2040</v>
      </c>
      <c r="C1781" s="1" t="s">
        <v>286</v>
      </c>
      <c r="D1781" s="1" t="s">
        <v>45</v>
      </c>
      <c r="E1781" s="1">
        <v>479.93697900000001</v>
      </c>
      <c r="F1781" s="1">
        <v>3.0146030000000001</v>
      </c>
      <c r="G1781" s="1">
        <v>3.3127930000000001</v>
      </c>
      <c r="H1781" s="1">
        <v>1.5477380000000001</v>
      </c>
    </row>
    <row r="1782" spans="1:8" x14ac:dyDescent="0.25">
      <c r="A1782">
        <v>67</v>
      </c>
      <c r="B1782">
        <v>2040</v>
      </c>
      <c r="C1782" s="1" t="s">
        <v>286</v>
      </c>
      <c r="D1782" s="1" t="s">
        <v>119</v>
      </c>
      <c r="E1782" s="1">
        <v>477.42429600000003</v>
      </c>
      <c r="F1782" s="1">
        <v>2.9883009999999999</v>
      </c>
      <c r="G1782" s="1">
        <v>3.749965</v>
      </c>
      <c r="H1782" s="1">
        <v>1.7563329999999999</v>
      </c>
    </row>
    <row r="1783" spans="1:8" x14ac:dyDescent="0.25">
      <c r="A1783">
        <v>67</v>
      </c>
      <c r="B1783">
        <v>2040</v>
      </c>
      <c r="C1783" s="1" t="s">
        <v>286</v>
      </c>
      <c r="D1783" s="1" t="s">
        <v>120</v>
      </c>
      <c r="E1783" s="1">
        <v>436.30401999999998</v>
      </c>
      <c r="F1783" s="1">
        <v>2.4742860000000002</v>
      </c>
      <c r="G1783" s="1">
        <v>3.1206700000000001</v>
      </c>
      <c r="H1783" s="1">
        <v>1.5073209999999999</v>
      </c>
    </row>
    <row r="1784" spans="1:8" x14ac:dyDescent="0.25">
      <c r="A1784">
        <v>67</v>
      </c>
      <c r="B1784">
        <v>2040</v>
      </c>
      <c r="C1784" s="1" t="s">
        <v>286</v>
      </c>
      <c r="D1784" s="1" t="s">
        <v>121</v>
      </c>
      <c r="E1784" s="1">
        <v>411.111177</v>
      </c>
      <c r="F1784" s="1">
        <v>2.1400009999999998</v>
      </c>
      <c r="G1784" s="1">
        <v>2.8117109999999998</v>
      </c>
      <c r="H1784" s="1">
        <v>1.364045</v>
      </c>
    </row>
    <row r="1785" spans="1:8" x14ac:dyDescent="0.25">
      <c r="A1785">
        <v>67</v>
      </c>
      <c r="B1785">
        <v>2040</v>
      </c>
      <c r="C1785" s="1" t="s">
        <v>286</v>
      </c>
      <c r="D1785" s="1" t="s">
        <v>186</v>
      </c>
      <c r="E1785" s="1">
        <v>407.79996599999998</v>
      </c>
      <c r="F1785" s="1">
        <v>2.0955089999999998</v>
      </c>
      <c r="G1785" s="1">
        <v>2.7892640000000002</v>
      </c>
      <c r="H1785" s="1">
        <v>1.3609009999999999</v>
      </c>
    </row>
    <row r="1786" spans="1:8" x14ac:dyDescent="0.25">
      <c r="A1786">
        <v>67</v>
      </c>
      <c r="B1786">
        <v>2040</v>
      </c>
      <c r="C1786" s="1" t="s">
        <v>286</v>
      </c>
      <c r="D1786" s="1" t="s">
        <v>122</v>
      </c>
      <c r="E1786" s="1">
        <v>402.89940000000001</v>
      </c>
      <c r="F1786" s="1">
        <v>2.0271349999999999</v>
      </c>
      <c r="G1786" s="1">
        <v>2.7407490000000001</v>
      </c>
      <c r="H1786" s="1">
        <v>1.3457520000000001</v>
      </c>
    </row>
    <row r="1787" spans="1:8" x14ac:dyDescent="0.25">
      <c r="A1787">
        <v>67</v>
      </c>
      <c r="B1787">
        <v>2040</v>
      </c>
      <c r="C1787" s="1" t="s">
        <v>286</v>
      </c>
      <c r="D1787" s="1" t="s">
        <v>123</v>
      </c>
      <c r="E1787" s="1">
        <v>409.813624</v>
      </c>
      <c r="F1787" s="1">
        <v>2.1229330000000002</v>
      </c>
      <c r="G1787" s="1">
        <v>2.7985090000000001</v>
      </c>
      <c r="H1787" s="1">
        <v>1.3620760000000001</v>
      </c>
    </row>
    <row r="1788" spans="1:8" x14ac:dyDescent="0.25">
      <c r="A1788">
        <v>67</v>
      </c>
      <c r="B1788">
        <v>2040</v>
      </c>
      <c r="C1788" s="1" t="s">
        <v>286</v>
      </c>
      <c r="D1788" s="1" t="s">
        <v>124</v>
      </c>
      <c r="E1788" s="1">
        <v>401.85744499999998</v>
      </c>
      <c r="F1788" s="1">
        <v>2.0126469999999999</v>
      </c>
      <c r="G1788" s="1">
        <v>2.7175720000000001</v>
      </c>
      <c r="H1788" s="1">
        <v>1.3381419999999999</v>
      </c>
    </row>
    <row r="1789" spans="1:8" x14ac:dyDescent="0.25">
      <c r="A1789">
        <v>67</v>
      </c>
      <c r="B1789">
        <v>2040</v>
      </c>
      <c r="C1789" s="1" t="s">
        <v>286</v>
      </c>
      <c r="D1789" s="1" t="s">
        <v>125</v>
      </c>
      <c r="E1789" s="1">
        <v>446.9676</v>
      </c>
      <c r="F1789" s="1">
        <v>2.6142789999999998</v>
      </c>
      <c r="G1789" s="1">
        <v>3.26484</v>
      </c>
      <c r="H1789" s="1">
        <v>1.582724</v>
      </c>
    </row>
    <row r="1790" spans="1:8" x14ac:dyDescent="0.25">
      <c r="A1790">
        <v>67</v>
      </c>
      <c r="B1790">
        <v>2040</v>
      </c>
      <c r="C1790" s="1" t="s">
        <v>286</v>
      </c>
      <c r="D1790" s="1" t="s">
        <v>126</v>
      </c>
      <c r="E1790" s="1">
        <v>447.76241700000003</v>
      </c>
      <c r="F1790" s="1">
        <v>2.6242450000000002</v>
      </c>
      <c r="G1790" s="1">
        <v>3.2599640000000001</v>
      </c>
      <c r="H1790" s="1">
        <v>1.579407</v>
      </c>
    </row>
    <row r="1791" spans="1:8" x14ac:dyDescent="0.25">
      <c r="A1791">
        <v>67</v>
      </c>
      <c r="B1791">
        <v>2040</v>
      </c>
      <c r="C1791" s="1" t="s">
        <v>286</v>
      </c>
      <c r="D1791" s="1" t="s">
        <v>127</v>
      </c>
      <c r="E1791" s="1">
        <v>455.60598800000002</v>
      </c>
      <c r="F1791" s="1">
        <v>2.7212420000000002</v>
      </c>
      <c r="G1791" s="1">
        <v>3.3416190000000001</v>
      </c>
      <c r="H1791" s="1">
        <v>1.6060239999999999</v>
      </c>
    </row>
    <row r="1792" spans="1:8" x14ac:dyDescent="0.25">
      <c r="A1792">
        <v>67</v>
      </c>
      <c r="B1792">
        <v>2040</v>
      </c>
      <c r="C1792" s="1" t="s">
        <v>286</v>
      </c>
      <c r="D1792" s="1" t="s">
        <v>128</v>
      </c>
      <c r="E1792" s="1">
        <v>456.11943000000002</v>
      </c>
      <c r="F1792" s="1">
        <v>2.7275710000000002</v>
      </c>
      <c r="G1792" s="1">
        <v>3.3458070000000002</v>
      </c>
      <c r="H1792" s="1">
        <v>1.6068199999999999</v>
      </c>
    </row>
    <row r="1793" spans="1:8" x14ac:dyDescent="0.25">
      <c r="A1793">
        <v>67</v>
      </c>
      <c r="B1793">
        <v>2040</v>
      </c>
      <c r="C1793" s="1" t="s">
        <v>286</v>
      </c>
      <c r="D1793" s="1" t="s">
        <v>130</v>
      </c>
      <c r="E1793" s="1">
        <v>399.22459400000002</v>
      </c>
      <c r="F1793" s="1">
        <v>1.977651</v>
      </c>
      <c r="G1793" s="1">
        <v>2.7183410000000001</v>
      </c>
      <c r="H1793" s="1">
        <v>1.3395840000000001</v>
      </c>
    </row>
    <row r="1794" spans="1:8" x14ac:dyDescent="0.25">
      <c r="A1794">
        <v>67</v>
      </c>
      <c r="B1794">
        <v>2040</v>
      </c>
      <c r="C1794" s="1" t="s">
        <v>286</v>
      </c>
      <c r="D1794" s="1" t="s">
        <v>187</v>
      </c>
      <c r="E1794" s="1">
        <v>390.64837699999998</v>
      </c>
      <c r="F1794" s="1">
        <v>1.85867</v>
      </c>
      <c r="G1794" s="1">
        <v>2.625731</v>
      </c>
      <c r="H1794" s="1">
        <v>1.3105640000000001</v>
      </c>
    </row>
    <row r="1795" spans="1:8" x14ac:dyDescent="0.25">
      <c r="A1795">
        <v>67</v>
      </c>
      <c r="B1795">
        <v>2040</v>
      </c>
      <c r="C1795" s="1" t="s">
        <v>286</v>
      </c>
      <c r="D1795" s="1" t="s">
        <v>259</v>
      </c>
      <c r="E1795" s="1">
        <v>386.729286</v>
      </c>
      <c r="F1795" s="1">
        <v>1.803337</v>
      </c>
      <c r="G1795" s="1">
        <v>2.5682049999999998</v>
      </c>
      <c r="H1795" s="1">
        <v>1.2913570000000001</v>
      </c>
    </row>
    <row r="1796" spans="1:8" x14ac:dyDescent="0.25">
      <c r="A1796">
        <v>67</v>
      </c>
      <c r="B1796">
        <v>2040</v>
      </c>
      <c r="C1796" s="1" t="s">
        <v>286</v>
      </c>
      <c r="D1796" s="1" t="s">
        <v>188</v>
      </c>
      <c r="E1796" s="1">
        <v>397.38403699999998</v>
      </c>
      <c r="F1796" s="1">
        <v>1.9512100000000001</v>
      </c>
      <c r="G1796" s="1">
        <v>2.6963110000000001</v>
      </c>
      <c r="H1796" s="1">
        <v>1.3307720000000001</v>
      </c>
    </row>
    <row r="1797" spans="1:8" x14ac:dyDescent="0.25">
      <c r="A1797">
        <v>67</v>
      </c>
      <c r="B1797">
        <v>2040</v>
      </c>
      <c r="C1797" s="1" t="s">
        <v>286</v>
      </c>
      <c r="D1797" s="1" t="s">
        <v>260</v>
      </c>
      <c r="E1797" s="1">
        <v>386.136954</v>
      </c>
      <c r="F1797" s="1">
        <v>1.7947550000000001</v>
      </c>
      <c r="G1797" s="1">
        <v>2.5424850000000001</v>
      </c>
      <c r="H1797" s="1">
        <v>1.2802089999999999</v>
      </c>
    </row>
    <row r="1798" spans="1:8" x14ac:dyDescent="0.25">
      <c r="A1798">
        <v>67</v>
      </c>
      <c r="B1798">
        <v>2040</v>
      </c>
      <c r="C1798" s="1" t="s">
        <v>286</v>
      </c>
      <c r="D1798" s="1" t="s">
        <v>84</v>
      </c>
      <c r="E1798" s="1">
        <v>434.20115600000003</v>
      </c>
      <c r="F1798" s="1">
        <v>2.451676</v>
      </c>
      <c r="G1798" s="1">
        <v>3.1433779999999998</v>
      </c>
      <c r="H1798" s="1">
        <v>1.550468</v>
      </c>
    </row>
    <row r="1799" spans="1:8" x14ac:dyDescent="0.25">
      <c r="A1799">
        <v>67</v>
      </c>
      <c r="B1799">
        <v>2040</v>
      </c>
      <c r="C1799" s="1" t="s">
        <v>286</v>
      </c>
      <c r="D1799" s="1" t="s">
        <v>85</v>
      </c>
      <c r="E1799" s="1">
        <v>447.084473</v>
      </c>
      <c r="F1799" s="1">
        <v>2.6157349999999999</v>
      </c>
      <c r="G1799" s="1">
        <v>3.2665839999999999</v>
      </c>
      <c r="H1799" s="1">
        <v>1.585936</v>
      </c>
    </row>
    <row r="1800" spans="1:8" x14ac:dyDescent="0.25">
      <c r="A1800">
        <v>67</v>
      </c>
      <c r="B1800">
        <v>2040</v>
      </c>
      <c r="C1800" s="1" t="s">
        <v>286</v>
      </c>
      <c r="D1800" s="1" t="s">
        <v>86</v>
      </c>
      <c r="E1800" s="1">
        <v>457.88324</v>
      </c>
      <c r="F1800" s="1">
        <v>2.7507799999999998</v>
      </c>
      <c r="G1800" s="1">
        <v>3.4451559999999999</v>
      </c>
      <c r="H1800" s="1">
        <v>1.646458</v>
      </c>
    </row>
    <row r="1801" spans="1:8" x14ac:dyDescent="0.25">
      <c r="A1801">
        <v>67</v>
      </c>
      <c r="B1801">
        <v>2040</v>
      </c>
      <c r="C1801" s="1" t="s">
        <v>286</v>
      </c>
      <c r="D1801" s="1" t="s">
        <v>87</v>
      </c>
      <c r="E1801" s="1">
        <v>463.43501400000002</v>
      </c>
      <c r="F1801" s="1">
        <v>2.8241139999999998</v>
      </c>
      <c r="G1801" s="1">
        <v>3.5203229999999999</v>
      </c>
      <c r="H1801" s="1">
        <v>1.6720600000000001</v>
      </c>
    </row>
    <row r="1802" spans="1:8" x14ac:dyDescent="0.25">
      <c r="A1802">
        <v>67</v>
      </c>
      <c r="B1802">
        <v>2040</v>
      </c>
      <c r="C1802" s="1" t="s">
        <v>286</v>
      </c>
      <c r="D1802" s="1" t="s">
        <v>88</v>
      </c>
      <c r="E1802" s="1">
        <v>471.42930000000001</v>
      </c>
      <c r="F1802" s="1">
        <v>2.922304</v>
      </c>
      <c r="G1802" s="1">
        <v>3.7849200000000001</v>
      </c>
      <c r="H1802" s="1">
        <v>1.775174</v>
      </c>
    </row>
    <row r="1803" spans="1:8" x14ac:dyDescent="0.25">
      <c r="A1803">
        <v>67</v>
      </c>
      <c r="B1803">
        <v>2040</v>
      </c>
      <c r="C1803" s="1" t="s">
        <v>286</v>
      </c>
      <c r="D1803" s="1" t="s">
        <v>89</v>
      </c>
      <c r="E1803" s="1">
        <v>449.65623900000003</v>
      </c>
      <c r="F1803" s="1">
        <v>2.647656</v>
      </c>
      <c r="G1803" s="1">
        <v>3.442841</v>
      </c>
      <c r="H1803" s="1">
        <v>1.6713180000000001</v>
      </c>
    </row>
    <row r="1804" spans="1:8" x14ac:dyDescent="0.25">
      <c r="A1804">
        <v>67</v>
      </c>
      <c r="B1804">
        <v>2040</v>
      </c>
      <c r="C1804" s="1" t="s">
        <v>286</v>
      </c>
      <c r="D1804" s="1" t="s">
        <v>90</v>
      </c>
      <c r="E1804" s="1">
        <v>466.48338999999999</v>
      </c>
      <c r="F1804" s="1">
        <v>2.8538239999999999</v>
      </c>
      <c r="G1804" s="1">
        <v>3.655735</v>
      </c>
      <c r="H1804" s="1">
        <v>1.7448969999999999</v>
      </c>
    </row>
    <row r="1805" spans="1:8" x14ac:dyDescent="0.25">
      <c r="A1805">
        <v>67</v>
      </c>
      <c r="B1805">
        <v>2040</v>
      </c>
      <c r="C1805" s="1" t="s">
        <v>286</v>
      </c>
      <c r="D1805" s="1" t="s">
        <v>91</v>
      </c>
      <c r="E1805" s="1">
        <v>473.78483799999998</v>
      </c>
      <c r="F1805" s="1">
        <v>2.940906</v>
      </c>
      <c r="G1805" s="1">
        <v>3.6803530000000002</v>
      </c>
      <c r="H1805" s="1">
        <v>1.742505</v>
      </c>
    </row>
    <row r="1806" spans="1:8" x14ac:dyDescent="0.25">
      <c r="A1806">
        <v>67</v>
      </c>
      <c r="B1806">
        <v>2040</v>
      </c>
      <c r="C1806" s="1" t="s">
        <v>286</v>
      </c>
      <c r="D1806" s="1" t="s">
        <v>92</v>
      </c>
      <c r="E1806" s="1">
        <v>475.29788500000001</v>
      </c>
      <c r="F1806" s="1">
        <v>2.9585240000000002</v>
      </c>
      <c r="G1806" s="1">
        <v>3.7213340000000001</v>
      </c>
      <c r="H1806" s="1">
        <v>1.7558830000000001</v>
      </c>
    </row>
    <row r="1807" spans="1:8" x14ac:dyDescent="0.25">
      <c r="A1807">
        <v>67</v>
      </c>
      <c r="B1807">
        <v>2040</v>
      </c>
      <c r="C1807" s="1" t="s">
        <v>286</v>
      </c>
      <c r="D1807" s="1" t="s">
        <v>93</v>
      </c>
      <c r="E1807" s="1">
        <v>479.11127699999997</v>
      </c>
      <c r="F1807" s="1">
        <v>3.003914</v>
      </c>
      <c r="G1807" s="1">
        <v>3.7824990000000001</v>
      </c>
      <c r="H1807" s="1">
        <v>1.7724629999999999</v>
      </c>
    </row>
    <row r="1808" spans="1:8" x14ac:dyDescent="0.25">
      <c r="A1808">
        <v>67</v>
      </c>
      <c r="B1808">
        <v>2040</v>
      </c>
      <c r="C1808" s="1" t="s">
        <v>286</v>
      </c>
      <c r="D1808" s="1" t="s">
        <v>94</v>
      </c>
      <c r="E1808" s="1">
        <v>486.18352700000003</v>
      </c>
      <c r="F1808" s="1">
        <v>3.0899830000000001</v>
      </c>
      <c r="G1808" s="1">
        <v>3.980029</v>
      </c>
      <c r="H1808" s="1">
        <v>1.8448290000000001</v>
      </c>
    </row>
    <row r="1809" spans="1:8" x14ac:dyDescent="0.25">
      <c r="A1809">
        <v>67</v>
      </c>
      <c r="B1809">
        <v>2040</v>
      </c>
      <c r="C1809" s="1" t="s">
        <v>286</v>
      </c>
      <c r="D1809" s="1" t="s">
        <v>98</v>
      </c>
      <c r="E1809" s="1">
        <v>492.36347999999998</v>
      </c>
      <c r="F1809" s="1">
        <v>3.1614080000000002</v>
      </c>
      <c r="G1809" s="1">
        <v>3.9713189999999998</v>
      </c>
      <c r="H1809" s="1">
        <v>1.849297</v>
      </c>
    </row>
    <row r="1810" spans="1:8" x14ac:dyDescent="0.25">
      <c r="A1810">
        <v>67</v>
      </c>
      <c r="B1810">
        <v>2040</v>
      </c>
      <c r="C1810" s="1" t="s">
        <v>286</v>
      </c>
      <c r="D1810" s="1" t="s">
        <v>99</v>
      </c>
      <c r="E1810" s="1">
        <v>441.69745999999998</v>
      </c>
      <c r="F1810" s="1">
        <v>2.5495990000000002</v>
      </c>
      <c r="G1810" s="1">
        <v>3.3231489999999999</v>
      </c>
      <c r="H1810" s="1">
        <v>1.615939</v>
      </c>
    </row>
    <row r="1811" spans="1:8" x14ac:dyDescent="0.25">
      <c r="A1811">
        <v>67</v>
      </c>
      <c r="B1811">
        <v>2040</v>
      </c>
      <c r="C1811" s="1" t="s">
        <v>286</v>
      </c>
      <c r="D1811" s="1" t="s">
        <v>100</v>
      </c>
      <c r="E1811" s="1">
        <v>457.58040699999998</v>
      </c>
      <c r="F1811" s="1">
        <v>2.7497929999999999</v>
      </c>
      <c r="G1811" s="1">
        <v>3.4797419999999999</v>
      </c>
      <c r="H1811" s="1">
        <v>1.671618</v>
      </c>
    </row>
    <row r="1812" spans="1:8" x14ac:dyDescent="0.25">
      <c r="A1812">
        <v>67</v>
      </c>
      <c r="B1812">
        <v>2040</v>
      </c>
      <c r="C1812" s="1" t="s">
        <v>286</v>
      </c>
      <c r="D1812" s="1" t="s">
        <v>101</v>
      </c>
      <c r="E1812" s="1">
        <v>465.615387</v>
      </c>
      <c r="F1812" s="1">
        <v>2.8458809999999999</v>
      </c>
      <c r="G1812" s="1">
        <v>3.5541619999999998</v>
      </c>
      <c r="H1812" s="1">
        <v>1.6935659999999999</v>
      </c>
    </row>
    <row r="1813" spans="1:8" x14ac:dyDescent="0.25">
      <c r="A1813">
        <v>67</v>
      </c>
      <c r="B1813">
        <v>2040</v>
      </c>
      <c r="C1813" s="1" t="s">
        <v>286</v>
      </c>
      <c r="D1813" s="1" t="s">
        <v>288</v>
      </c>
      <c r="E1813" s="1">
        <v>477.86296599999997</v>
      </c>
      <c r="F1813" s="1">
        <v>2.9924930000000001</v>
      </c>
      <c r="G1813" s="1">
        <v>3.7896899999999998</v>
      </c>
      <c r="H1813" s="1">
        <v>1.7803310000000001</v>
      </c>
    </row>
    <row r="1814" spans="1:8" x14ac:dyDescent="0.25">
      <c r="A1814">
        <v>67</v>
      </c>
      <c r="B1814">
        <v>2040</v>
      </c>
      <c r="C1814" s="1" t="s">
        <v>286</v>
      </c>
      <c r="D1814" s="1" t="s">
        <v>102</v>
      </c>
      <c r="E1814" s="1">
        <v>484.149156</v>
      </c>
      <c r="F1814" s="1">
        <v>3.0629469999999999</v>
      </c>
      <c r="G1814" s="1">
        <v>3.899448</v>
      </c>
      <c r="H1814" s="1">
        <v>1.82521</v>
      </c>
    </row>
    <row r="1815" spans="1:8" x14ac:dyDescent="0.25">
      <c r="A1815">
        <v>67</v>
      </c>
      <c r="B1815">
        <v>2040</v>
      </c>
      <c r="C1815" s="1" t="s">
        <v>286</v>
      </c>
      <c r="D1815" s="1" t="s">
        <v>289</v>
      </c>
      <c r="E1815" s="1">
        <v>447.717153</v>
      </c>
      <c r="F1815" s="1">
        <v>2.624574</v>
      </c>
      <c r="G1815" s="1">
        <v>3.4156610000000001</v>
      </c>
      <c r="H1815" s="1">
        <v>1.6783129999999999</v>
      </c>
    </row>
    <row r="1816" spans="1:8" x14ac:dyDescent="0.25">
      <c r="A1816">
        <v>67</v>
      </c>
      <c r="B1816">
        <v>2040</v>
      </c>
      <c r="C1816" s="1" t="s">
        <v>286</v>
      </c>
      <c r="D1816" s="1" t="s">
        <v>103</v>
      </c>
      <c r="E1816" s="1">
        <v>470.38719500000002</v>
      </c>
      <c r="F1816" s="1">
        <v>2.9075679999999999</v>
      </c>
      <c r="G1816" s="1">
        <v>3.7727689999999998</v>
      </c>
      <c r="H1816" s="1">
        <v>1.7954289999999999</v>
      </c>
    </row>
    <row r="1817" spans="1:8" x14ac:dyDescent="0.25">
      <c r="A1817">
        <v>67</v>
      </c>
      <c r="B1817">
        <v>2040</v>
      </c>
      <c r="C1817" s="1" t="s">
        <v>286</v>
      </c>
      <c r="D1817" s="1" t="s">
        <v>104</v>
      </c>
      <c r="E1817" s="1">
        <v>477.777693</v>
      </c>
      <c r="F1817" s="1">
        <v>2.9957120000000002</v>
      </c>
      <c r="G1817" s="1">
        <v>3.7630469999999998</v>
      </c>
      <c r="H1817" s="1">
        <v>1.7827919999999999</v>
      </c>
    </row>
    <row r="1818" spans="1:8" x14ac:dyDescent="0.25">
      <c r="A1818">
        <v>67</v>
      </c>
      <c r="B1818">
        <v>2040</v>
      </c>
      <c r="C1818" s="1" t="s">
        <v>286</v>
      </c>
      <c r="D1818" s="1" t="s">
        <v>105</v>
      </c>
      <c r="E1818" s="1">
        <v>482.47790900000001</v>
      </c>
      <c r="F1818" s="1">
        <v>3.0492309999999998</v>
      </c>
      <c r="G1818" s="1">
        <v>3.8045149999999999</v>
      </c>
      <c r="H1818" s="1">
        <v>1.788934</v>
      </c>
    </row>
    <row r="1819" spans="1:8" x14ac:dyDescent="0.25">
      <c r="A1819">
        <v>67</v>
      </c>
      <c r="B1819">
        <v>2040</v>
      </c>
      <c r="C1819" s="1" t="s">
        <v>286</v>
      </c>
      <c r="D1819" s="1" t="s">
        <v>106</v>
      </c>
      <c r="E1819" s="1">
        <v>487.654425</v>
      </c>
      <c r="F1819" s="1">
        <v>3.1102460000000001</v>
      </c>
      <c r="G1819" s="1">
        <v>3.8665020000000001</v>
      </c>
      <c r="H1819" s="1">
        <v>1.8044579999999999</v>
      </c>
    </row>
    <row r="1820" spans="1:8" x14ac:dyDescent="0.25">
      <c r="A1820">
        <v>67</v>
      </c>
      <c r="B1820">
        <v>2040</v>
      </c>
      <c r="C1820" s="1" t="s">
        <v>286</v>
      </c>
      <c r="D1820" s="1" t="s">
        <v>107</v>
      </c>
      <c r="E1820" s="1">
        <v>498.54567500000002</v>
      </c>
      <c r="F1820" s="1">
        <v>3.2359830000000001</v>
      </c>
      <c r="G1820" s="1">
        <v>4.0793499999999998</v>
      </c>
      <c r="H1820" s="1">
        <v>1.8772800000000001</v>
      </c>
    </row>
    <row r="1821" spans="1:8" x14ac:dyDescent="0.25">
      <c r="A1821">
        <v>67</v>
      </c>
      <c r="B1821">
        <v>2040</v>
      </c>
      <c r="C1821" s="1" t="s">
        <v>290</v>
      </c>
      <c r="D1821" s="1" t="s">
        <v>291</v>
      </c>
      <c r="E1821" s="1">
        <v>478.16198700000001</v>
      </c>
      <c r="F1821" s="1">
        <v>2.9959709999999999</v>
      </c>
      <c r="G1821" s="1">
        <v>3.7830910000000002</v>
      </c>
      <c r="H1821" s="1">
        <v>1.7956380000000001</v>
      </c>
    </row>
    <row r="1822" spans="1:8" x14ac:dyDescent="0.25">
      <c r="A1822">
        <v>67</v>
      </c>
      <c r="B1822">
        <v>2040</v>
      </c>
      <c r="C1822" s="1" t="s">
        <v>290</v>
      </c>
      <c r="D1822" s="1" t="s">
        <v>292</v>
      </c>
      <c r="E1822" s="1">
        <v>444.21705300000002</v>
      </c>
      <c r="F1822" s="1">
        <v>2.5808369999999998</v>
      </c>
      <c r="G1822" s="1">
        <v>3.415915</v>
      </c>
      <c r="H1822" s="1">
        <v>1.6651739999999999</v>
      </c>
    </row>
    <row r="1823" spans="1:8" x14ac:dyDescent="0.25">
      <c r="A1823">
        <v>67</v>
      </c>
      <c r="B1823">
        <v>2040</v>
      </c>
      <c r="C1823" s="1" t="s">
        <v>293</v>
      </c>
      <c r="D1823" s="1" t="s">
        <v>294</v>
      </c>
      <c r="E1823" s="1">
        <v>449.48895299999998</v>
      </c>
      <c r="F1823" s="1">
        <v>2.64621</v>
      </c>
      <c r="G1823" s="1">
        <v>3.420973</v>
      </c>
      <c r="H1823" s="1">
        <v>1.664882</v>
      </c>
    </row>
    <row r="1824" spans="1:8" x14ac:dyDescent="0.25">
      <c r="A1824">
        <v>67</v>
      </c>
      <c r="B1824">
        <v>2040</v>
      </c>
      <c r="C1824" s="1" t="s">
        <v>293</v>
      </c>
      <c r="D1824" s="1" t="s">
        <v>295</v>
      </c>
      <c r="E1824" s="1">
        <v>472.27866499999999</v>
      </c>
      <c r="F1824" s="1">
        <v>2.9226899999999998</v>
      </c>
      <c r="G1824" s="1">
        <v>3.6011959999999998</v>
      </c>
      <c r="H1824" s="1">
        <v>1.7198279999999999</v>
      </c>
    </row>
    <row r="1825" spans="1:8" x14ac:dyDescent="0.25">
      <c r="A1825">
        <v>67</v>
      </c>
      <c r="B1825">
        <v>2040</v>
      </c>
      <c r="C1825" s="1" t="s">
        <v>293</v>
      </c>
      <c r="D1825" s="1" t="s">
        <v>296</v>
      </c>
      <c r="E1825" s="1">
        <v>459.84185200000002</v>
      </c>
      <c r="F1825" s="1">
        <v>2.7763589999999998</v>
      </c>
      <c r="G1825" s="1">
        <v>3.6624189999999999</v>
      </c>
      <c r="H1825" s="1">
        <v>1.76502</v>
      </c>
    </row>
    <row r="1826" spans="1:8" x14ac:dyDescent="0.25">
      <c r="A1826">
        <v>67</v>
      </c>
      <c r="B1826">
        <v>2040</v>
      </c>
      <c r="C1826" s="1" t="s">
        <v>293</v>
      </c>
      <c r="D1826" s="1" t="s">
        <v>297</v>
      </c>
      <c r="E1826" s="1">
        <v>432.88345099999998</v>
      </c>
      <c r="F1826" s="1">
        <v>2.4388920000000001</v>
      </c>
      <c r="G1826" s="1">
        <v>3.2171449999999999</v>
      </c>
      <c r="H1826" s="1">
        <v>1.605307</v>
      </c>
    </row>
    <row r="1827" spans="1:8" x14ac:dyDescent="0.25">
      <c r="A1827">
        <v>67</v>
      </c>
      <c r="B1827">
        <v>2040</v>
      </c>
      <c r="C1827" s="1" t="s">
        <v>293</v>
      </c>
      <c r="D1827" s="1" t="s">
        <v>298</v>
      </c>
      <c r="E1827" s="1">
        <v>463.75220400000001</v>
      </c>
      <c r="F1827" s="1">
        <v>2.8216640000000002</v>
      </c>
      <c r="G1827" s="1">
        <v>3.53382</v>
      </c>
      <c r="H1827" s="1">
        <v>1.701144</v>
      </c>
    </row>
    <row r="1828" spans="1:8" x14ac:dyDescent="0.25">
      <c r="A1828">
        <v>67</v>
      </c>
      <c r="B1828">
        <v>2040</v>
      </c>
      <c r="C1828" s="1" t="s">
        <v>293</v>
      </c>
      <c r="D1828" s="1" t="s">
        <v>299</v>
      </c>
      <c r="E1828" s="1">
        <v>440.09757500000001</v>
      </c>
      <c r="F1828" s="1">
        <v>2.5282040000000001</v>
      </c>
      <c r="G1828" s="1">
        <v>3.2236630000000002</v>
      </c>
      <c r="H1828" s="1">
        <v>1.5876950000000001</v>
      </c>
    </row>
    <row r="1829" spans="1:8" x14ac:dyDescent="0.25">
      <c r="A1829">
        <v>67</v>
      </c>
      <c r="B1829">
        <v>2040</v>
      </c>
      <c r="C1829" s="1" t="s">
        <v>293</v>
      </c>
      <c r="D1829" s="1" t="s">
        <v>300</v>
      </c>
      <c r="E1829" s="1">
        <v>480.62203699999998</v>
      </c>
      <c r="F1829" s="1">
        <v>3.0248729999999999</v>
      </c>
      <c r="G1829" s="1">
        <v>3.7097479999999998</v>
      </c>
      <c r="H1829" s="1">
        <v>1.7501329999999999</v>
      </c>
    </row>
    <row r="1830" spans="1:8" x14ac:dyDescent="0.25">
      <c r="A1830">
        <v>67</v>
      </c>
      <c r="B1830">
        <v>2040</v>
      </c>
      <c r="C1830" s="1" t="s">
        <v>293</v>
      </c>
      <c r="D1830" s="1" t="s">
        <v>301</v>
      </c>
      <c r="E1830" s="1">
        <v>412.38389999999998</v>
      </c>
      <c r="F1830" s="1">
        <v>2.16906</v>
      </c>
      <c r="G1830" s="1">
        <v>2.8857010000000001</v>
      </c>
      <c r="H1830" s="1">
        <v>1.463565</v>
      </c>
    </row>
    <row r="1831" spans="1:8" x14ac:dyDescent="0.25">
      <c r="A1831">
        <v>67</v>
      </c>
      <c r="B1831">
        <v>2040</v>
      </c>
      <c r="C1831" s="1" t="s">
        <v>293</v>
      </c>
      <c r="D1831" s="1" t="s">
        <v>302</v>
      </c>
      <c r="E1831" s="1">
        <v>401.29158899999999</v>
      </c>
      <c r="F1831" s="1">
        <v>2.0166409999999999</v>
      </c>
      <c r="G1831" s="1">
        <v>2.7514219999999998</v>
      </c>
      <c r="H1831" s="1">
        <v>1.418892</v>
      </c>
    </row>
    <row r="1832" spans="1:8" x14ac:dyDescent="0.25">
      <c r="A1832">
        <v>67</v>
      </c>
      <c r="B1832">
        <v>2040</v>
      </c>
      <c r="C1832" s="1" t="s">
        <v>293</v>
      </c>
      <c r="D1832" s="1" t="s">
        <v>303</v>
      </c>
      <c r="E1832" s="1">
        <v>420.71905600000002</v>
      </c>
      <c r="F1832" s="1">
        <v>2.2775439999999998</v>
      </c>
      <c r="G1832" s="1">
        <v>3.005865</v>
      </c>
      <c r="H1832" s="1">
        <v>1.5086869999999999</v>
      </c>
    </row>
    <row r="1833" spans="1:8" x14ac:dyDescent="0.25">
      <c r="A1833">
        <v>67</v>
      </c>
      <c r="B1833">
        <v>2040</v>
      </c>
      <c r="C1833" s="1" t="s">
        <v>293</v>
      </c>
      <c r="D1833" s="1" t="s">
        <v>304</v>
      </c>
      <c r="E1833" s="1">
        <v>411.38075199999997</v>
      </c>
      <c r="F1833" s="1">
        <v>2.1546460000000001</v>
      </c>
      <c r="G1833" s="1">
        <v>2.9013610000000001</v>
      </c>
      <c r="H1833" s="1">
        <v>1.4768239999999999</v>
      </c>
    </row>
    <row r="1834" spans="1:8" x14ac:dyDescent="0.25">
      <c r="A1834">
        <v>67</v>
      </c>
      <c r="B1834">
        <v>2040</v>
      </c>
      <c r="C1834" s="1" t="s">
        <v>293</v>
      </c>
      <c r="D1834" s="1" t="s">
        <v>305</v>
      </c>
      <c r="E1834" s="1">
        <v>429.87408699999997</v>
      </c>
      <c r="F1834" s="1">
        <v>2.3992040000000001</v>
      </c>
      <c r="G1834" s="1">
        <v>3.1214189999999999</v>
      </c>
      <c r="H1834" s="1">
        <v>1.5520229999999999</v>
      </c>
    </row>
    <row r="1835" spans="1:8" x14ac:dyDescent="0.25">
      <c r="A1835">
        <v>67</v>
      </c>
      <c r="B1835">
        <v>2040</v>
      </c>
      <c r="C1835" s="1" t="s">
        <v>293</v>
      </c>
      <c r="D1835" s="1" t="s">
        <v>306</v>
      </c>
      <c r="E1835" s="1">
        <v>422.328845</v>
      </c>
      <c r="F1835" s="1">
        <v>2.298972</v>
      </c>
      <c r="G1835" s="1">
        <v>3.0514329999999998</v>
      </c>
      <c r="H1835" s="1">
        <v>1.5290520000000001</v>
      </c>
    </row>
    <row r="1836" spans="1:8" x14ac:dyDescent="0.25">
      <c r="A1836">
        <v>67</v>
      </c>
      <c r="B1836">
        <v>2040</v>
      </c>
      <c r="C1836" s="1" t="s">
        <v>293</v>
      </c>
      <c r="D1836" s="1" t="s">
        <v>307</v>
      </c>
      <c r="E1836" s="1">
        <v>437.15698200000003</v>
      </c>
      <c r="F1836" s="1">
        <v>2.48935</v>
      </c>
      <c r="G1836" s="1">
        <v>3.201155</v>
      </c>
      <c r="H1836" s="1">
        <v>1.5782160000000001</v>
      </c>
    </row>
    <row r="1837" spans="1:8" x14ac:dyDescent="0.25">
      <c r="A1837">
        <v>67</v>
      </c>
      <c r="B1837">
        <v>2040</v>
      </c>
      <c r="C1837" s="1" t="s">
        <v>293</v>
      </c>
      <c r="D1837" s="1" t="s">
        <v>308</v>
      </c>
      <c r="E1837" s="1">
        <v>431.15817299999998</v>
      </c>
      <c r="F1837" s="1">
        <v>2.4147509999999999</v>
      </c>
      <c r="G1837" s="1">
        <v>3.137454</v>
      </c>
      <c r="H1837" s="1">
        <v>1.556524</v>
      </c>
    </row>
    <row r="1838" spans="1:8" x14ac:dyDescent="0.25">
      <c r="A1838">
        <v>67</v>
      </c>
      <c r="B1838">
        <v>2040</v>
      </c>
      <c r="C1838" s="1" t="s">
        <v>293</v>
      </c>
      <c r="D1838" s="1" t="s">
        <v>309</v>
      </c>
      <c r="E1838" s="1">
        <v>441.978971</v>
      </c>
      <c r="F1838" s="1">
        <v>2.5504500000000001</v>
      </c>
      <c r="G1838" s="1">
        <v>3.2569319999999999</v>
      </c>
      <c r="H1838" s="1">
        <v>1.597621</v>
      </c>
    </row>
    <row r="1839" spans="1:8" x14ac:dyDescent="0.25">
      <c r="A1839">
        <v>67</v>
      </c>
      <c r="B1839">
        <v>2040</v>
      </c>
      <c r="C1839" s="1" t="s">
        <v>293</v>
      </c>
      <c r="D1839" s="1" t="s">
        <v>310</v>
      </c>
      <c r="E1839" s="1">
        <v>436.98457500000001</v>
      </c>
      <c r="F1839" s="1">
        <v>2.4872230000000002</v>
      </c>
      <c r="G1839" s="1">
        <v>3.1993299999999998</v>
      </c>
      <c r="H1839" s="1">
        <v>1.5775619999999999</v>
      </c>
    </row>
    <row r="1840" spans="1:8" x14ac:dyDescent="0.25">
      <c r="A1840">
        <v>67</v>
      </c>
      <c r="B1840">
        <v>2040</v>
      </c>
      <c r="C1840" s="1" t="s">
        <v>293</v>
      </c>
      <c r="D1840" s="1" t="s">
        <v>311</v>
      </c>
      <c r="E1840" s="1">
        <v>445.41046499999999</v>
      </c>
      <c r="F1840" s="1">
        <v>2.5942430000000001</v>
      </c>
      <c r="G1840" s="1">
        <v>3.2878400000000001</v>
      </c>
      <c r="H1840" s="1">
        <v>1.6070009999999999</v>
      </c>
    </row>
    <row r="1841" spans="1:8" x14ac:dyDescent="0.25">
      <c r="A1841">
        <v>67</v>
      </c>
      <c r="B1841">
        <v>2040</v>
      </c>
      <c r="C1841" s="1" t="s">
        <v>293</v>
      </c>
      <c r="D1841" s="1" t="s">
        <v>312</v>
      </c>
      <c r="E1841" s="1">
        <v>441.13314800000001</v>
      </c>
      <c r="F1841" s="1">
        <v>2.539974</v>
      </c>
      <c r="G1841" s="1">
        <v>3.2488670000000002</v>
      </c>
      <c r="H1841" s="1">
        <v>1.594589</v>
      </c>
    </row>
    <row r="1842" spans="1:8" x14ac:dyDescent="0.25">
      <c r="A1842">
        <v>67</v>
      </c>
      <c r="B1842">
        <v>2040</v>
      </c>
      <c r="C1842" s="1" t="s">
        <v>293</v>
      </c>
      <c r="D1842" s="1" t="s">
        <v>313</v>
      </c>
      <c r="E1842" s="1">
        <v>447.99758800000001</v>
      </c>
      <c r="F1842" s="1">
        <v>2.6275189999999999</v>
      </c>
      <c r="G1842" s="1">
        <v>3.3100100000000001</v>
      </c>
      <c r="H1842" s="1">
        <v>1.6135820000000001</v>
      </c>
    </row>
    <row r="1843" spans="1:8" x14ac:dyDescent="0.25">
      <c r="A1843">
        <v>67</v>
      </c>
      <c r="B1843">
        <v>2040</v>
      </c>
      <c r="C1843" s="1" t="s">
        <v>293</v>
      </c>
      <c r="D1843" s="1" t="s">
        <v>314</v>
      </c>
      <c r="E1843" s="1">
        <v>444.23568</v>
      </c>
      <c r="F1843" s="1">
        <v>2.579062</v>
      </c>
      <c r="G1843" s="1">
        <v>3.2796249999999998</v>
      </c>
      <c r="H1843" s="1">
        <v>1.6041749999999999</v>
      </c>
    </row>
    <row r="1844" spans="1:8" x14ac:dyDescent="0.25">
      <c r="A1844">
        <v>67</v>
      </c>
      <c r="B1844">
        <v>2040</v>
      </c>
      <c r="C1844" s="1" t="s">
        <v>293</v>
      </c>
      <c r="D1844" s="1" t="s">
        <v>315</v>
      </c>
      <c r="E1844" s="1">
        <v>449.99524700000001</v>
      </c>
      <c r="F1844" s="1">
        <v>2.6527240000000001</v>
      </c>
      <c r="G1844" s="1">
        <v>3.324878</v>
      </c>
      <c r="H1844" s="1">
        <v>1.6179460000000001</v>
      </c>
    </row>
    <row r="1845" spans="1:8" x14ac:dyDescent="0.25">
      <c r="A1845">
        <v>67</v>
      </c>
      <c r="B1845">
        <v>2040</v>
      </c>
      <c r="C1845" s="1" t="s">
        <v>293</v>
      </c>
      <c r="D1845" s="1" t="s">
        <v>316</v>
      </c>
      <c r="E1845" s="1">
        <v>446.68681800000002</v>
      </c>
      <c r="F1845" s="1">
        <v>2.610684</v>
      </c>
      <c r="G1845" s="1">
        <v>3.2981289999999999</v>
      </c>
      <c r="H1845" s="1">
        <v>1.6101220000000001</v>
      </c>
    </row>
    <row r="1846" spans="1:8" x14ac:dyDescent="0.25">
      <c r="A1846">
        <v>67</v>
      </c>
      <c r="B1846">
        <v>2040</v>
      </c>
      <c r="C1846" s="1" t="s">
        <v>293</v>
      </c>
      <c r="D1846" s="1" t="s">
        <v>317</v>
      </c>
      <c r="E1846" s="1">
        <v>451.60646600000001</v>
      </c>
      <c r="F1846" s="1">
        <v>2.6728339999999999</v>
      </c>
      <c r="G1846" s="1">
        <v>3.3355869999999999</v>
      </c>
      <c r="H1846" s="1">
        <v>1.621275</v>
      </c>
    </row>
    <row r="1847" spans="1:8" x14ac:dyDescent="0.25">
      <c r="A1847">
        <v>67</v>
      </c>
      <c r="B1847">
        <v>2040</v>
      </c>
      <c r="C1847" s="1" t="s">
        <v>293</v>
      </c>
      <c r="D1847" s="1" t="s">
        <v>318</v>
      </c>
      <c r="E1847" s="1">
        <v>448.60308600000002</v>
      </c>
      <c r="F1847" s="1">
        <v>2.6352989999999998</v>
      </c>
      <c r="G1847" s="1">
        <v>3.3158729999999998</v>
      </c>
      <c r="H1847" s="1">
        <v>1.6148450000000001</v>
      </c>
    </row>
    <row r="1848" spans="1:8" x14ac:dyDescent="0.25">
      <c r="A1848">
        <v>67</v>
      </c>
      <c r="B1848">
        <v>2040</v>
      </c>
      <c r="C1848" s="1" t="s">
        <v>293</v>
      </c>
      <c r="D1848" s="1" t="s">
        <v>319</v>
      </c>
      <c r="E1848" s="1">
        <v>452.90448800000001</v>
      </c>
      <c r="F1848" s="1">
        <v>2.6893940000000001</v>
      </c>
      <c r="G1848" s="1">
        <v>3.345326</v>
      </c>
      <c r="H1848" s="1">
        <v>1.623812</v>
      </c>
    </row>
    <row r="1849" spans="1:8" x14ac:dyDescent="0.25">
      <c r="A1849">
        <v>67</v>
      </c>
      <c r="B1849">
        <v>2040</v>
      </c>
      <c r="C1849" s="1" t="s">
        <v>293</v>
      </c>
      <c r="D1849" s="1" t="s">
        <v>320</v>
      </c>
      <c r="E1849" s="1">
        <v>450.19236999999998</v>
      </c>
      <c r="F1849" s="1">
        <v>2.6552009999999999</v>
      </c>
      <c r="G1849" s="1">
        <v>3.3265560000000001</v>
      </c>
      <c r="H1849" s="1">
        <v>1.6184179999999999</v>
      </c>
    </row>
    <row r="1850" spans="1:8" x14ac:dyDescent="0.25">
      <c r="A1850">
        <v>67</v>
      </c>
      <c r="B1850">
        <v>2040</v>
      </c>
      <c r="C1850" s="1" t="s">
        <v>293</v>
      </c>
      <c r="D1850" s="1" t="s">
        <v>321</v>
      </c>
      <c r="E1850" s="1">
        <v>453.97732500000001</v>
      </c>
      <c r="F1850" s="1">
        <v>2.7029869999999998</v>
      </c>
      <c r="G1850" s="1">
        <v>3.3538230000000002</v>
      </c>
      <c r="H1850" s="1">
        <v>1.625909</v>
      </c>
    </row>
    <row r="1851" spans="1:8" x14ac:dyDescent="0.25">
      <c r="A1851">
        <v>67</v>
      </c>
      <c r="B1851">
        <v>2040</v>
      </c>
      <c r="C1851" s="1" t="s">
        <v>293</v>
      </c>
      <c r="D1851" s="1" t="s">
        <v>322</v>
      </c>
      <c r="E1851" s="1">
        <v>451.51886200000001</v>
      </c>
      <c r="F1851" s="1">
        <v>2.6717529999999998</v>
      </c>
      <c r="G1851" s="1">
        <v>3.3349669999999998</v>
      </c>
      <c r="H1851" s="1">
        <v>1.6210389999999999</v>
      </c>
    </row>
    <row r="1852" spans="1:8" x14ac:dyDescent="0.25">
      <c r="A1852">
        <v>67</v>
      </c>
      <c r="B1852">
        <v>2040</v>
      </c>
      <c r="C1852" s="1" t="s">
        <v>293</v>
      </c>
      <c r="D1852" s="1" t="s">
        <v>323</v>
      </c>
      <c r="E1852" s="1">
        <v>454.88457499999998</v>
      </c>
      <c r="F1852" s="1">
        <v>2.7144529999999998</v>
      </c>
      <c r="G1852" s="1">
        <v>3.3601290000000001</v>
      </c>
      <c r="H1852" s="1">
        <v>1.6275980000000001</v>
      </c>
    </row>
    <row r="1853" spans="1:8" x14ac:dyDescent="0.25">
      <c r="A1853">
        <v>67</v>
      </c>
      <c r="B1853">
        <v>2040</v>
      </c>
      <c r="C1853" s="1" t="s">
        <v>293</v>
      </c>
      <c r="D1853" s="1" t="s">
        <v>324</v>
      </c>
      <c r="E1853" s="1">
        <v>452.628557</v>
      </c>
      <c r="F1853" s="1">
        <v>2.685797</v>
      </c>
      <c r="G1853" s="1">
        <v>3.343423</v>
      </c>
      <c r="H1853" s="1">
        <v>1.623348</v>
      </c>
    </row>
    <row r="1854" spans="1:8" x14ac:dyDescent="0.25">
      <c r="A1854">
        <v>67</v>
      </c>
      <c r="B1854">
        <v>2040</v>
      </c>
      <c r="C1854" s="1" t="s">
        <v>293</v>
      </c>
      <c r="D1854" s="1" t="s">
        <v>325</v>
      </c>
      <c r="E1854" s="1">
        <v>455.66463399999998</v>
      </c>
      <c r="F1854" s="1">
        <v>2.7240609999999998</v>
      </c>
      <c r="G1854" s="1">
        <v>3.3668770000000001</v>
      </c>
      <c r="H1854" s="1">
        <v>1.6293010000000001</v>
      </c>
    </row>
    <row r="1855" spans="1:8" x14ac:dyDescent="0.25">
      <c r="A1855">
        <v>67</v>
      </c>
      <c r="B1855">
        <v>2040</v>
      </c>
      <c r="C1855" s="1" t="s">
        <v>293</v>
      </c>
      <c r="D1855" s="1" t="s">
        <v>326</v>
      </c>
      <c r="E1855" s="1">
        <v>453.56739800000003</v>
      </c>
      <c r="F1855" s="1">
        <v>2.697803</v>
      </c>
      <c r="G1855" s="1">
        <v>3.3501409999999998</v>
      </c>
      <c r="H1855" s="1">
        <v>1.6251660000000001</v>
      </c>
    </row>
    <row r="1856" spans="1:8" x14ac:dyDescent="0.25">
      <c r="A1856">
        <v>67</v>
      </c>
      <c r="B1856">
        <v>2040</v>
      </c>
      <c r="C1856" s="1" t="s">
        <v>293</v>
      </c>
      <c r="D1856" s="1" t="s">
        <v>327</v>
      </c>
      <c r="E1856" s="1">
        <v>456.34876300000002</v>
      </c>
      <c r="F1856" s="1">
        <v>2.7322220000000002</v>
      </c>
      <c r="G1856" s="1">
        <v>3.3721049999999999</v>
      </c>
      <c r="H1856" s="1">
        <v>1.63103</v>
      </c>
    </row>
    <row r="1857" spans="1:8" x14ac:dyDescent="0.25">
      <c r="A1857">
        <v>67</v>
      </c>
      <c r="B1857">
        <v>2040</v>
      </c>
      <c r="C1857" s="1" t="s">
        <v>293</v>
      </c>
      <c r="D1857" s="1" t="s">
        <v>328</v>
      </c>
      <c r="E1857" s="1">
        <v>454.38146599999999</v>
      </c>
      <c r="F1857" s="1">
        <v>2.7080929999999999</v>
      </c>
      <c r="G1857" s="1">
        <v>3.3565510000000001</v>
      </c>
      <c r="H1857" s="1">
        <v>1.6266050000000001</v>
      </c>
    </row>
    <row r="1858" spans="1:8" x14ac:dyDescent="0.25">
      <c r="A1858">
        <v>67</v>
      </c>
      <c r="B1858">
        <v>2040</v>
      </c>
      <c r="C1858" s="1" t="s">
        <v>293</v>
      </c>
      <c r="D1858" s="1" t="s">
        <v>329</v>
      </c>
      <c r="E1858" s="1">
        <v>456.94744100000003</v>
      </c>
      <c r="F1858" s="1">
        <v>2.7393939999999999</v>
      </c>
      <c r="G1858" s="1">
        <v>3.3767749999999999</v>
      </c>
      <c r="H1858" s="1">
        <v>1.6324080000000001</v>
      </c>
    </row>
    <row r="1859" spans="1:8" x14ac:dyDescent="0.25">
      <c r="A1859">
        <v>67</v>
      </c>
      <c r="B1859">
        <v>2040</v>
      </c>
      <c r="C1859" s="1" t="s">
        <v>293</v>
      </c>
      <c r="D1859" s="1" t="s">
        <v>330</v>
      </c>
      <c r="E1859" s="1">
        <v>455.09358099999997</v>
      </c>
      <c r="F1859" s="1">
        <v>2.7170930000000002</v>
      </c>
      <c r="G1859" s="1">
        <v>3.3619590000000001</v>
      </c>
      <c r="H1859" s="1">
        <v>1.6280250000000001</v>
      </c>
    </row>
    <row r="1860" spans="1:8" x14ac:dyDescent="0.25">
      <c r="A1860">
        <v>67</v>
      </c>
      <c r="B1860">
        <v>2040</v>
      </c>
      <c r="C1860" s="1" t="s">
        <v>293</v>
      </c>
      <c r="D1860" s="1" t="s">
        <v>331</v>
      </c>
      <c r="E1860" s="1">
        <v>444.26487400000002</v>
      </c>
      <c r="F1860" s="1">
        <v>2.5818249999999998</v>
      </c>
      <c r="G1860" s="1">
        <v>3.3227980000000001</v>
      </c>
      <c r="H1860" s="1">
        <v>1.6299870000000001</v>
      </c>
    </row>
    <row r="1861" spans="1:8" x14ac:dyDescent="0.25">
      <c r="A1861">
        <v>67</v>
      </c>
      <c r="B1861">
        <v>2040</v>
      </c>
      <c r="C1861" s="1" t="s">
        <v>293</v>
      </c>
      <c r="D1861" s="1" t="s">
        <v>332</v>
      </c>
      <c r="E1861" s="1">
        <v>443.75094799999999</v>
      </c>
      <c r="F1861" s="1">
        <v>2.5739570000000001</v>
      </c>
      <c r="G1861" s="1">
        <v>3.2974739999999998</v>
      </c>
      <c r="H1861" s="1">
        <v>1.6124830000000001</v>
      </c>
    </row>
    <row r="1862" spans="1:8" x14ac:dyDescent="0.25">
      <c r="A1862">
        <v>67</v>
      </c>
      <c r="B1862">
        <v>2040</v>
      </c>
      <c r="C1862" s="1" t="s">
        <v>293</v>
      </c>
      <c r="D1862" s="1" t="s">
        <v>333</v>
      </c>
      <c r="E1862" s="1">
        <v>443.32577600000002</v>
      </c>
      <c r="F1862" s="1">
        <v>2.568451</v>
      </c>
      <c r="G1862" s="1">
        <v>3.212167</v>
      </c>
      <c r="H1862" s="1">
        <v>1.576765</v>
      </c>
    </row>
    <row r="1863" spans="1:8" x14ac:dyDescent="0.25">
      <c r="A1863">
        <v>67</v>
      </c>
      <c r="B1863">
        <v>2040</v>
      </c>
      <c r="C1863" s="1" t="s">
        <v>293</v>
      </c>
      <c r="D1863" s="1" t="s">
        <v>334</v>
      </c>
      <c r="E1863" s="1">
        <v>443.73950100000002</v>
      </c>
      <c r="F1863" s="1">
        <v>2.5732080000000002</v>
      </c>
      <c r="G1863" s="1">
        <v>3.28572</v>
      </c>
      <c r="H1863" s="1">
        <v>1.6088210000000001</v>
      </c>
    </row>
    <row r="1864" spans="1:8" x14ac:dyDescent="0.25">
      <c r="A1864">
        <v>67</v>
      </c>
      <c r="B1864">
        <v>2040</v>
      </c>
      <c r="C1864" s="1" t="s">
        <v>293</v>
      </c>
      <c r="D1864" s="1" t="s">
        <v>335</v>
      </c>
      <c r="E1864" s="1">
        <v>444.22168399999998</v>
      </c>
      <c r="F1864" s="1">
        <v>2.582649</v>
      </c>
      <c r="G1864" s="1">
        <v>3.4673929999999999</v>
      </c>
      <c r="H1864" s="1">
        <v>1.683719</v>
      </c>
    </row>
    <row r="1865" spans="1:8" x14ac:dyDescent="0.25">
      <c r="A1865">
        <v>67</v>
      </c>
      <c r="B1865">
        <v>2040</v>
      </c>
      <c r="C1865" s="1" t="s">
        <v>293</v>
      </c>
      <c r="D1865" s="1" t="s">
        <v>336</v>
      </c>
      <c r="E1865" s="1">
        <v>426.464246</v>
      </c>
      <c r="F1865" s="1">
        <v>2.3479290000000002</v>
      </c>
      <c r="G1865" s="1">
        <v>3.0651199999999998</v>
      </c>
      <c r="H1865" s="1">
        <v>1.509288</v>
      </c>
    </row>
    <row r="1866" spans="1:8" x14ac:dyDescent="0.25">
      <c r="A1866">
        <v>67</v>
      </c>
      <c r="B1866">
        <v>2040</v>
      </c>
      <c r="C1866" s="1" t="s">
        <v>293</v>
      </c>
      <c r="D1866" s="1" t="s">
        <v>337</v>
      </c>
      <c r="E1866" s="1">
        <v>444.707583</v>
      </c>
      <c r="F1866" s="1">
        <v>2.588149</v>
      </c>
      <c r="G1866" s="1">
        <v>3.3178489999999998</v>
      </c>
      <c r="H1866" s="1">
        <v>1.6095520000000001</v>
      </c>
    </row>
    <row r="1867" spans="1:8" x14ac:dyDescent="0.25">
      <c r="A1867">
        <v>67</v>
      </c>
      <c r="B1867">
        <v>2040</v>
      </c>
      <c r="C1867" s="1" t="s">
        <v>293</v>
      </c>
      <c r="D1867" s="1" t="s">
        <v>338</v>
      </c>
      <c r="E1867" s="1">
        <v>442.85985699999998</v>
      </c>
      <c r="F1867" s="1">
        <v>2.5654460000000001</v>
      </c>
      <c r="G1867" s="1">
        <v>3.2929110000000001</v>
      </c>
      <c r="H1867" s="1">
        <v>1.596341</v>
      </c>
    </row>
    <row r="1868" spans="1:8" x14ac:dyDescent="0.25">
      <c r="A1868">
        <v>67</v>
      </c>
      <c r="B1868">
        <v>2040</v>
      </c>
      <c r="C1868" s="1" t="s">
        <v>293</v>
      </c>
      <c r="D1868" s="1" t="s">
        <v>339</v>
      </c>
      <c r="E1868" s="1">
        <v>445.94800500000002</v>
      </c>
      <c r="F1868" s="1">
        <v>2.6045219999999998</v>
      </c>
      <c r="G1868" s="1">
        <v>3.3349690000000001</v>
      </c>
      <c r="H1868" s="1">
        <v>1.6153139999999999</v>
      </c>
    </row>
    <row r="1869" spans="1:8" x14ac:dyDescent="0.25">
      <c r="A1869">
        <v>67</v>
      </c>
      <c r="B1869">
        <v>2040</v>
      </c>
      <c r="C1869" s="1" t="s">
        <v>293</v>
      </c>
      <c r="D1869" s="1" t="s">
        <v>340</v>
      </c>
      <c r="E1869" s="1">
        <v>428.79942499999999</v>
      </c>
      <c r="F1869" s="1">
        <v>2.3797999999999999</v>
      </c>
      <c r="G1869" s="1">
        <v>3.1011959999999998</v>
      </c>
      <c r="H1869" s="1">
        <v>1.5216529999999999</v>
      </c>
    </row>
    <row r="1870" spans="1:8" x14ac:dyDescent="0.25">
      <c r="A1870">
        <v>67</v>
      </c>
      <c r="B1870">
        <v>2040</v>
      </c>
      <c r="C1870" s="1" t="s">
        <v>293</v>
      </c>
      <c r="D1870" s="1" t="s">
        <v>341</v>
      </c>
      <c r="E1870" s="1">
        <v>442.94386500000002</v>
      </c>
      <c r="F1870" s="1">
        <v>2.567043</v>
      </c>
      <c r="G1870" s="1">
        <v>3.2969740000000001</v>
      </c>
      <c r="H1870" s="1">
        <v>1.5981700000000001</v>
      </c>
    </row>
    <row r="1871" spans="1:8" x14ac:dyDescent="0.25">
      <c r="A1871">
        <v>67</v>
      </c>
      <c r="B1871">
        <v>2040</v>
      </c>
      <c r="C1871" s="1" t="s">
        <v>293</v>
      </c>
      <c r="D1871" s="1" t="s">
        <v>342</v>
      </c>
      <c r="E1871" s="1">
        <v>473.48074700000001</v>
      </c>
      <c r="F1871" s="1">
        <v>2.9367179999999999</v>
      </c>
      <c r="G1871" s="1">
        <v>3.588149</v>
      </c>
      <c r="H1871" s="1">
        <v>1.71397</v>
      </c>
    </row>
    <row r="1872" spans="1:8" x14ac:dyDescent="0.25">
      <c r="A1872">
        <v>67</v>
      </c>
      <c r="B1872">
        <v>2040</v>
      </c>
      <c r="C1872" s="1" t="s">
        <v>293</v>
      </c>
      <c r="D1872" s="1" t="s">
        <v>343</v>
      </c>
      <c r="E1872" s="1">
        <v>472.13744100000002</v>
      </c>
      <c r="F1872" s="1">
        <v>2.9205160000000001</v>
      </c>
      <c r="G1872" s="1">
        <v>3.5635500000000002</v>
      </c>
      <c r="H1872" s="1">
        <v>1.7075549999999999</v>
      </c>
    </row>
    <row r="1873" spans="1:8" x14ac:dyDescent="0.25">
      <c r="A1873">
        <v>67</v>
      </c>
      <c r="B1873">
        <v>2040</v>
      </c>
      <c r="C1873" s="1" t="s">
        <v>293</v>
      </c>
      <c r="D1873" s="1" t="s">
        <v>344</v>
      </c>
      <c r="E1873" s="1">
        <v>452.38675000000001</v>
      </c>
      <c r="F1873" s="1">
        <v>2.6835870000000002</v>
      </c>
      <c r="G1873" s="1">
        <v>3.1267559999999999</v>
      </c>
      <c r="H1873" s="1">
        <v>1.5193589999999999</v>
      </c>
    </row>
    <row r="1874" spans="1:8" x14ac:dyDescent="0.25">
      <c r="A1874">
        <v>67</v>
      </c>
      <c r="B1874">
        <v>2040</v>
      </c>
      <c r="C1874" s="1" t="s">
        <v>293</v>
      </c>
      <c r="D1874" s="1" t="s">
        <v>345</v>
      </c>
      <c r="E1874" s="1">
        <v>459.32998099999998</v>
      </c>
      <c r="F1874" s="1">
        <v>2.7687360000000001</v>
      </c>
      <c r="G1874" s="1">
        <v>3.207967</v>
      </c>
      <c r="H1874" s="1">
        <v>1.549382</v>
      </c>
    </row>
    <row r="1875" spans="1:8" x14ac:dyDescent="0.25">
      <c r="A1875">
        <v>67</v>
      </c>
      <c r="B1875">
        <v>2040</v>
      </c>
      <c r="C1875" s="1" t="s">
        <v>293</v>
      </c>
      <c r="D1875" s="1" t="s">
        <v>346</v>
      </c>
      <c r="E1875" s="1">
        <v>453.360388</v>
      </c>
      <c r="F1875" s="1">
        <v>2.695208</v>
      </c>
      <c r="G1875" s="1">
        <v>3.1391300000000002</v>
      </c>
      <c r="H1875" s="1">
        <v>1.522869</v>
      </c>
    </row>
    <row r="1876" spans="1:8" x14ac:dyDescent="0.25">
      <c r="A1876">
        <v>67</v>
      </c>
      <c r="B1876">
        <v>2040</v>
      </c>
      <c r="C1876" s="1" t="s">
        <v>293</v>
      </c>
      <c r="D1876" s="1" t="s">
        <v>347</v>
      </c>
      <c r="E1876" s="1">
        <v>455.73398900000001</v>
      </c>
      <c r="F1876" s="1">
        <v>2.7246589999999999</v>
      </c>
      <c r="G1876" s="1">
        <v>3.1696179999999998</v>
      </c>
      <c r="H1876" s="1">
        <v>1.5328489999999999</v>
      </c>
    </row>
    <row r="1877" spans="1:8" x14ac:dyDescent="0.25">
      <c r="A1877">
        <v>67</v>
      </c>
      <c r="B1877">
        <v>2040</v>
      </c>
      <c r="C1877" s="1" t="s">
        <v>293</v>
      </c>
      <c r="D1877" s="1" t="s">
        <v>348</v>
      </c>
      <c r="E1877" s="1">
        <v>438.84317800000002</v>
      </c>
      <c r="F1877" s="1">
        <v>2.5132750000000001</v>
      </c>
      <c r="G1877" s="1">
        <v>2.988686</v>
      </c>
      <c r="H1877" s="1">
        <v>1.47126</v>
      </c>
    </row>
    <row r="1878" spans="1:8" x14ac:dyDescent="0.25">
      <c r="A1878">
        <v>67</v>
      </c>
      <c r="B1878">
        <v>2040</v>
      </c>
      <c r="C1878" s="1" t="s">
        <v>293</v>
      </c>
      <c r="D1878" s="1" t="s">
        <v>349</v>
      </c>
      <c r="E1878" s="1">
        <v>452.94232399999999</v>
      </c>
      <c r="F1878" s="1">
        <v>2.6900309999999998</v>
      </c>
      <c r="G1878" s="1">
        <v>3.1435469999999999</v>
      </c>
      <c r="H1878" s="1">
        <v>1.525558</v>
      </c>
    </row>
    <row r="1879" spans="1:8" x14ac:dyDescent="0.25">
      <c r="A1879">
        <v>67</v>
      </c>
      <c r="B1879">
        <v>2040</v>
      </c>
      <c r="C1879" s="1" t="s">
        <v>293</v>
      </c>
      <c r="D1879" s="1" t="s">
        <v>350</v>
      </c>
      <c r="E1879" s="1">
        <v>482.788993</v>
      </c>
      <c r="F1879" s="1">
        <v>3.049045</v>
      </c>
      <c r="G1879" s="1">
        <v>3.818692</v>
      </c>
      <c r="H1879" s="1">
        <v>1.813798</v>
      </c>
    </row>
    <row r="1880" spans="1:8" x14ac:dyDescent="0.25">
      <c r="A1880">
        <v>67</v>
      </c>
      <c r="B1880">
        <v>2040</v>
      </c>
      <c r="C1880" s="1" t="s">
        <v>293</v>
      </c>
      <c r="D1880" s="1" t="s">
        <v>351</v>
      </c>
      <c r="E1880" s="1">
        <v>484.34381200000001</v>
      </c>
      <c r="F1880" s="1">
        <v>3.0683189999999998</v>
      </c>
      <c r="G1880" s="1">
        <v>3.8775490000000001</v>
      </c>
      <c r="H1880" s="1">
        <v>1.8325450000000001</v>
      </c>
    </row>
    <row r="1881" spans="1:8" x14ac:dyDescent="0.25">
      <c r="A1881">
        <v>67</v>
      </c>
      <c r="B1881">
        <v>2040</v>
      </c>
      <c r="C1881" s="1" t="s">
        <v>293</v>
      </c>
      <c r="D1881" s="1" t="s">
        <v>352</v>
      </c>
      <c r="E1881" s="1">
        <v>481.61337700000001</v>
      </c>
      <c r="F1881" s="1">
        <v>3.0352830000000002</v>
      </c>
      <c r="G1881" s="1">
        <v>3.7681900000000002</v>
      </c>
      <c r="H1881" s="1">
        <v>1.7958689999999999</v>
      </c>
    </row>
    <row r="1882" spans="1:8" x14ac:dyDescent="0.25">
      <c r="A1882">
        <v>67</v>
      </c>
      <c r="B1882">
        <v>2040</v>
      </c>
      <c r="C1882" s="1" t="s">
        <v>353</v>
      </c>
      <c r="D1882" s="1" t="s">
        <v>354</v>
      </c>
      <c r="E1882" s="1">
        <v>463.10674999999998</v>
      </c>
      <c r="F1882" s="1">
        <v>2.8156319999999999</v>
      </c>
      <c r="G1882" s="1">
        <v>3.543885</v>
      </c>
      <c r="H1882" s="1">
        <v>1.6964809999999999</v>
      </c>
    </row>
    <row r="1883" spans="1:8" x14ac:dyDescent="0.25">
      <c r="A1883">
        <v>67</v>
      </c>
      <c r="B1883">
        <v>2040</v>
      </c>
      <c r="C1883" s="1" t="s">
        <v>353</v>
      </c>
      <c r="D1883" s="1" t="s">
        <v>355</v>
      </c>
      <c r="E1883" s="1">
        <v>463.685405</v>
      </c>
      <c r="F1883" s="1">
        <v>2.822724</v>
      </c>
      <c r="G1883" s="1">
        <v>3.5646930000000001</v>
      </c>
      <c r="H1883" s="1">
        <v>1.7015279999999999</v>
      </c>
    </row>
    <row r="1884" spans="1:8" x14ac:dyDescent="0.25">
      <c r="A1884">
        <v>67</v>
      </c>
      <c r="B1884">
        <v>2045</v>
      </c>
      <c r="C1884" s="1" t="s">
        <v>12</v>
      </c>
      <c r="D1884" s="1" t="s">
        <v>13</v>
      </c>
      <c r="E1884" s="1">
        <v>425.99760700000002</v>
      </c>
      <c r="F1884" s="1">
        <v>2.3457349999999999</v>
      </c>
      <c r="G1884" s="1">
        <v>2.8298930000000002</v>
      </c>
      <c r="H1884" s="1">
        <v>1.4463889999999999</v>
      </c>
    </row>
    <row r="1885" spans="1:8" x14ac:dyDescent="0.25">
      <c r="A1885">
        <v>67</v>
      </c>
      <c r="B1885">
        <v>2045</v>
      </c>
      <c r="C1885" s="1" t="s">
        <v>12</v>
      </c>
      <c r="D1885" s="1" t="s">
        <v>17</v>
      </c>
      <c r="E1885" s="1">
        <v>444.73165999999998</v>
      </c>
      <c r="F1885" s="1">
        <v>2.5897269999999999</v>
      </c>
      <c r="G1885" s="1">
        <v>3.1668069999999999</v>
      </c>
      <c r="H1885" s="1">
        <v>1.5637430000000001</v>
      </c>
    </row>
    <row r="1886" spans="1:8" x14ac:dyDescent="0.25">
      <c r="A1886">
        <v>67</v>
      </c>
      <c r="B1886">
        <v>2045</v>
      </c>
      <c r="C1886" s="1" t="s">
        <v>12</v>
      </c>
      <c r="D1886" s="1" t="s">
        <v>23</v>
      </c>
      <c r="E1886" s="1">
        <v>435.08125899999999</v>
      </c>
      <c r="F1886" s="1">
        <v>2.4638040000000001</v>
      </c>
      <c r="G1886" s="1">
        <v>2.9928460000000001</v>
      </c>
      <c r="H1886" s="1">
        <v>1.505698</v>
      </c>
    </row>
    <row r="1887" spans="1:8" x14ac:dyDescent="0.25">
      <c r="A1887">
        <v>67</v>
      </c>
      <c r="B1887">
        <v>2045</v>
      </c>
      <c r="C1887" s="1" t="s">
        <v>12</v>
      </c>
      <c r="D1887" s="1" t="s">
        <v>26</v>
      </c>
      <c r="E1887" s="1">
        <v>457.04169999999999</v>
      </c>
      <c r="F1887" s="1">
        <v>2.742359</v>
      </c>
      <c r="G1887" s="1">
        <v>3.4695779999999998</v>
      </c>
      <c r="H1887" s="1">
        <v>1.722378</v>
      </c>
    </row>
    <row r="1888" spans="1:8" x14ac:dyDescent="0.25">
      <c r="A1888">
        <v>67</v>
      </c>
      <c r="B1888">
        <v>2045</v>
      </c>
      <c r="C1888" s="1" t="s">
        <v>12</v>
      </c>
      <c r="D1888" s="1" t="s">
        <v>27</v>
      </c>
      <c r="E1888" s="1">
        <v>444.27460400000001</v>
      </c>
      <c r="F1888" s="1">
        <v>2.5834630000000001</v>
      </c>
      <c r="G1888" s="1">
        <v>3.3312279999999999</v>
      </c>
      <c r="H1888" s="1">
        <v>1.680992</v>
      </c>
    </row>
    <row r="1889" spans="1:8" x14ac:dyDescent="0.25">
      <c r="A1889">
        <v>67</v>
      </c>
      <c r="B1889">
        <v>2045</v>
      </c>
      <c r="C1889" s="1" t="s">
        <v>12</v>
      </c>
      <c r="D1889" s="1" t="s">
        <v>28</v>
      </c>
      <c r="E1889" s="1">
        <v>454.78282100000001</v>
      </c>
      <c r="F1889" s="1">
        <v>2.7147380000000001</v>
      </c>
      <c r="G1889" s="1">
        <v>3.4817290000000001</v>
      </c>
      <c r="H1889" s="1">
        <v>1.730764</v>
      </c>
    </row>
    <row r="1890" spans="1:8" x14ac:dyDescent="0.25">
      <c r="A1890">
        <v>67</v>
      </c>
      <c r="B1890">
        <v>2045</v>
      </c>
      <c r="C1890" s="1" t="s">
        <v>12</v>
      </c>
      <c r="D1890" s="1" t="s">
        <v>29</v>
      </c>
      <c r="E1890" s="1">
        <v>479.15139099999999</v>
      </c>
      <c r="F1890" s="1">
        <v>3.0064679999999999</v>
      </c>
      <c r="G1890" s="1">
        <v>3.8525339999999999</v>
      </c>
      <c r="H1890" s="1">
        <v>1.8487089999999999</v>
      </c>
    </row>
    <row r="1891" spans="1:8" x14ac:dyDescent="0.25">
      <c r="A1891">
        <v>67</v>
      </c>
      <c r="B1891">
        <v>2045</v>
      </c>
      <c r="C1891" s="1" t="s">
        <v>12</v>
      </c>
      <c r="D1891" s="1" t="s">
        <v>30</v>
      </c>
      <c r="E1891" s="1">
        <v>502.99085600000001</v>
      </c>
      <c r="F1891" s="1">
        <v>3.281936</v>
      </c>
      <c r="G1891" s="1">
        <v>4.262308</v>
      </c>
      <c r="H1891" s="1">
        <v>2.0009009999999998</v>
      </c>
    </row>
    <row r="1892" spans="1:8" x14ac:dyDescent="0.25">
      <c r="A1892">
        <v>67</v>
      </c>
      <c r="B1892">
        <v>2045</v>
      </c>
      <c r="C1892" s="1" t="s">
        <v>12</v>
      </c>
      <c r="D1892" s="1" t="s">
        <v>31</v>
      </c>
      <c r="E1892" s="1">
        <v>497.51925199999999</v>
      </c>
      <c r="F1892" s="1">
        <v>3.2163729999999999</v>
      </c>
      <c r="G1892" s="1">
        <v>4.1235030000000004</v>
      </c>
      <c r="H1892" s="1">
        <v>1.949068</v>
      </c>
    </row>
    <row r="1893" spans="1:8" x14ac:dyDescent="0.25">
      <c r="A1893">
        <v>67</v>
      </c>
      <c r="B1893">
        <v>2045</v>
      </c>
      <c r="C1893" s="1" t="s">
        <v>12</v>
      </c>
      <c r="D1893" s="1" t="s">
        <v>32</v>
      </c>
      <c r="E1893" s="1">
        <v>503.88074599999999</v>
      </c>
      <c r="F1893" s="1">
        <v>3.2970989999999998</v>
      </c>
      <c r="G1893" s="1">
        <v>4.3165570000000004</v>
      </c>
      <c r="H1893" s="1">
        <v>2.0259320000000001</v>
      </c>
    </row>
    <row r="1894" spans="1:8" x14ac:dyDescent="0.25">
      <c r="A1894">
        <v>67</v>
      </c>
      <c r="B1894">
        <v>2045</v>
      </c>
      <c r="C1894" s="1" t="s">
        <v>12</v>
      </c>
      <c r="D1894" s="1" t="s">
        <v>33</v>
      </c>
      <c r="E1894" s="1">
        <v>503.99730699999998</v>
      </c>
      <c r="F1894" s="1">
        <v>3.2975300000000001</v>
      </c>
      <c r="G1894" s="1">
        <v>4.3306779999999998</v>
      </c>
      <c r="H1894" s="1">
        <v>2.0298409999999998</v>
      </c>
    </row>
    <row r="1895" spans="1:8" x14ac:dyDescent="0.25">
      <c r="A1895">
        <v>67</v>
      </c>
      <c r="B1895">
        <v>2045</v>
      </c>
      <c r="C1895" s="1" t="s">
        <v>12</v>
      </c>
      <c r="D1895" s="1" t="s">
        <v>34</v>
      </c>
      <c r="E1895" s="1">
        <v>498.54313400000001</v>
      </c>
      <c r="F1895" s="1">
        <v>3.2315830000000001</v>
      </c>
      <c r="G1895" s="1">
        <v>3.8093689999999998</v>
      </c>
      <c r="H1895" s="1">
        <v>1.806322</v>
      </c>
    </row>
    <row r="1896" spans="1:8" x14ac:dyDescent="0.25">
      <c r="A1896">
        <v>67</v>
      </c>
      <c r="B1896">
        <v>2045</v>
      </c>
      <c r="C1896" s="1" t="s">
        <v>12</v>
      </c>
      <c r="D1896" s="1" t="s">
        <v>35</v>
      </c>
      <c r="E1896" s="1">
        <v>445.90252600000002</v>
      </c>
      <c r="F1896" s="1">
        <v>2.599583</v>
      </c>
      <c r="G1896" s="1">
        <v>3.1532369999999998</v>
      </c>
      <c r="H1896" s="1">
        <v>1.559866</v>
      </c>
    </row>
    <row r="1897" spans="1:8" x14ac:dyDescent="0.25">
      <c r="A1897">
        <v>67</v>
      </c>
      <c r="B1897">
        <v>2045</v>
      </c>
      <c r="C1897" s="1" t="s">
        <v>12</v>
      </c>
      <c r="D1897" s="1" t="s">
        <v>36</v>
      </c>
      <c r="E1897" s="1">
        <v>444.12363800000003</v>
      </c>
      <c r="F1897" s="1">
        <v>2.5775760000000001</v>
      </c>
      <c r="G1897" s="1">
        <v>3.1618309999999998</v>
      </c>
      <c r="H1897" s="1">
        <v>1.564595</v>
      </c>
    </row>
    <row r="1898" spans="1:8" x14ac:dyDescent="0.25">
      <c r="A1898">
        <v>67</v>
      </c>
      <c r="B1898">
        <v>2045</v>
      </c>
      <c r="C1898" s="1" t="s">
        <v>12</v>
      </c>
      <c r="D1898" s="1" t="s">
        <v>37</v>
      </c>
      <c r="E1898" s="1">
        <v>503.914737</v>
      </c>
      <c r="F1898" s="1">
        <v>3.2945700000000002</v>
      </c>
      <c r="G1898" s="1">
        <v>4.3209799999999996</v>
      </c>
      <c r="H1898" s="1">
        <v>2.0208539999999999</v>
      </c>
    </row>
    <row r="1899" spans="1:8" x14ac:dyDescent="0.25">
      <c r="A1899">
        <v>67</v>
      </c>
      <c r="B1899">
        <v>2045</v>
      </c>
      <c r="C1899" s="1" t="s">
        <v>12</v>
      </c>
      <c r="D1899" s="1" t="s">
        <v>38</v>
      </c>
      <c r="E1899" s="1">
        <v>498.48427299999997</v>
      </c>
      <c r="F1899" s="1">
        <v>3.2305389999999998</v>
      </c>
      <c r="G1899" s="1">
        <v>3.751668</v>
      </c>
      <c r="H1899" s="1">
        <v>1.7876620000000001</v>
      </c>
    </row>
    <row r="1900" spans="1:8" x14ac:dyDescent="0.25">
      <c r="A1900">
        <v>67</v>
      </c>
      <c r="B1900">
        <v>2045</v>
      </c>
      <c r="C1900" s="1" t="s">
        <v>12</v>
      </c>
      <c r="D1900" s="1" t="s">
        <v>39</v>
      </c>
      <c r="E1900" s="1">
        <v>447.68274600000001</v>
      </c>
      <c r="F1900" s="1">
        <v>2.624336</v>
      </c>
      <c r="G1900" s="1">
        <v>3.7340970000000002</v>
      </c>
      <c r="H1900" s="1">
        <v>1.799785</v>
      </c>
    </row>
    <row r="1901" spans="1:8" x14ac:dyDescent="0.25">
      <c r="A1901">
        <v>67</v>
      </c>
      <c r="B1901">
        <v>2045</v>
      </c>
      <c r="C1901" s="1" t="s">
        <v>12</v>
      </c>
      <c r="D1901" s="1" t="s">
        <v>40</v>
      </c>
      <c r="E1901" s="1">
        <v>503.975278</v>
      </c>
      <c r="F1901" s="1">
        <v>3.2995130000000001</v>
      </c>
      <c r="G1901" s="1">
        <v>4.3581519999999996</v>
      </c>
      <c r="H1901" s="1">
        <v>2.0416089999999998</v>
      </c>
    </row>
    <row r="1902" spans="1:8" x14ac:dyDescent="0.25">
      <c r="A1902">
        <v>67</v>
      </c>
      <c r="B1902">
        <v>2045</v>
      </c>
      <c r="C1902" s="1" t="s">
        <v>12</v>
      </c>
      <c r="D1902" s="1" t="s">
        <v>41</v>
      </c>
      <c r="E1902" s="1">
        <v>501.44093099999998</v>
      </c>
      <c r="F1902" s="1">
        <v>3.2660260000000001</v>
      </c>
      <c r="G1902" s="1">
        <v>3.5755539999999999</v>
      </c>
      <c r="H1902" s="1">
        <v>1.690331</v>
      </c>
    </row>
    <row r="1903" spans="1:8" x14ac:dyDescent="0.25">
      <c r="A1903">
        <v>67</v>
      </c>
      <c r="B1903">
        <v>2045</v>
      </c>
      <c r="C1903" s="1" t="s">
        <v>12</v>
      </c>
      <c r="D1903" s="1" t="s">
        <v>42</v>
      </c>
      <c r="E1903" s="1">
        <v>504.21577100000002</v>
      </c>
      <c r="F1903" s="1">
        <v>3.2997000000000001</v>
      </c>
      <c r="G1903" s="1">
        <v>4.3288339999999996</v>
      </c>
      <c r="H1903" s="1">
        <v>2.0298579999999999</v>
      </c>
    </row>
    <row r="1904" spans="1:8" x14ac:dyDescent="0.25">
      <c r="A1904">
        <v>67</v>
      </c>
      <c r="B1904">
        <v>2045</v>
      </c>
      <c r="C1904" s="1" t="s">
        <v>12</v>
      </c>
      <c r="D1904" s="1" t="s">
        <v>43</v>
      </c>
      <c r="E1904" s="1">
        <v>504.42904399999998</v>
      </c>
      <c r="F1904" s="1">
        <v>3.3029829999999998</v>
      </c>
      <c r="G1904" s="1">
        <v>4.4496539999999998</v>
      </c>
      <c r="H1904" s="1">
        <v>2.0819559999999999</v>
      </c>
    </row>
    <row r="1905" spans="1:8" x14ac:dyDescent="0.25">
      <c r="A1905">
        <v>67</v>
      </c>
      <c r="B1905">
        <v>2045</v>
      </c>
      <c r="C1905" s="1" t="s">
        <v>12</v>
      </c>
      <c r="D1905" s="1" t="s">
        <v>45</v>
      </c>
      <c r="E1905" s="1">
        <v>498.64972999999998</v>
      </c>
      <c r="F1905" s="1">
        <v>3.2326459999999999</v>
      </c>
      <c r="G1905" s="1">
        <v>3.8304990000000001</v>
      </c>
      <c r="H1905" s="1">
        <v>1.8129820000000001</v>
      </c>
    </row>
    <row r="1906" spans="1:8" x14ac:dyDescent="0.25">
      <c r="A1906">
        <v>67</v>
      </c>
      <c r="B1906">
        <v>2045</v>
      </c>
      <c r="C1906" s="1" t="s">
        <v>12</v>
      </c>
      <c r="D1906" s="1" t="s">
        <v>46</v>
      </c>
      <c r="E1906" s="1">
        <v>474.15793000000002</v>
      </c>
      <c r="F1906" s="1">
        <v>2.9461219999999999</v>
      </c>
      <c r="G1906" s="1">
        <v>3.779245</v>
      </c>
      <c r="H1906" s="1">
        <v>1.8160229999999999</v>
      </c>
    </row>
    <row r="1907" spans="1:8" x14ac:dyDescent="0.25">
      <c r="A1907">
        <v>67</v>
      </c>
      <c r="B1907">
        <v>2045</v>
      </c>
      <c r="C1907" s="1" t="s">
        <v>12</v>
      </c>
      <c r="D1907" s="1" t="s">
        <v>47</v>
      </c>
      <c r="E1907" s="1">
        <v>473.44329199999999</v>
      </c>
      <c r="F1907" s="1">
        <v>2.9385829999999999</v>
      </c>
      <c r="G1907" s="1">
        <v>3.57822</v>
      </c>
      <c r="H1907" s="1">
        <v>1.725857</v>
      </c>
    </row>
    <row r="1908" spans="1:8" x14ac:dyDescent="0.25">
      <c r="A1908">
        <v>67</v>
      </c>
      <c r="B1908">
        <v>2045</v>
      </c>
      <c r="C1908" s="1" t="s">
        <v>12</v>
      </c>
      <c r="D1908" s="1" t="s">
        <v>48</v>
      </c>
      <c r="E1908" s="1">
        <v>455.93413900000002</v>
      </c>
      <c r="F1908" s="1">
        <v>2.7255229999999999</v>
      </c>
      <c r="G1908" s="1">
        <v>3.4009450000000001</v>
      </c>
      <c r="H1908" s="1">
        <v>1.69635</v>
      </c>
    </row>
    <row r="1909" spans="1:8" x14ac:dyDescent="0.25">
      <c r="A1909">
        <v>67</v>
      </c>
      <c r="B1909">
        <v>2045</v>
      </c>
      <c r="C1909" s="1" t="s">
        <v>12</v>
      </c>
      <c r="D1909" s="1" t="s">
        <v>49</v>
      </c>
      <c r="E1909" s="1">
        <v>454.97509200000002</v>
      </c>
      <c r="F1909" s="1">
        <v>2.711449</v>
      </c>
      <c r="G1909" s="1">
        <v>3.3002389999999999</v>
      </c>
      <c r="H1909" s="1">
        <v>1.641743</v>
      </c>
    </row>
    <row r="1910" spans="1:8" x14ac:dyDescent="0.25">
      <c r="A1910">
        <v>67</v>
      </c>
      <c r="B1910">
        <v>2045</v>
      </c>
      <c r="C1910" s="1" t="s">
        <v>12</v>
      </c>
      <c r="D1910" s="1" t="s">
        <v>50</v>
      </c>
      <c r="E1910" s="1">
        <v>454.889545</v>
      </c>
      <c r="F1910" s="1">
        <v>2.7105290000000002</v>
      </c>
      <c r="G1910" s="1">
        <v>3.285469</v>
      </c>
      <c r="H1910" s="1">
        <v>1.635672</v>
      </c>
    </row>
    <row r="1911" spans="1:8" x14ac:dyDescent="0.25">
      <c r="A1911">
        <v>67</v>
      </c>
      <c r="B1911">
        <v>2045</v>
      </c>
      <c r="C1911" s="1" t="s">
        <v>12</v>
      </c>
      <c r="D1911" s="1" t="s">
        <v>51</v>
      </c>
      <c r="E1911" s="1">
        <v>435.463843</v>
      </c>
      <c r="F1911" s="1">
        <v>2.4718990000000001</v>
      </c>
      <c r="G1911" s="1">
        <v>3.0583879999999999</v>
      </c>
      <c r="H1911" s="1">
        <v>1.5332220000000001</v>
      </c>
    </row>
    <row r="1912" spans="1:8" x14ac:dyDescent="0.25">
      <c r="A1912">
        <v>67</v>
      </c>
      <c r="B1912">
        <v>2045</v>
      </c>
      <c r="C1912" s="1" t="s">
        <v>12</v>
      </c>
      <c r="D1912" s="1" t="s">
        <v>52</v>
      </c>
      <c r="E1912" s="1">
        <v>456.099084</v>
      </c>
      <c r="F1912" s="1">
        <v>2.727252</v>
      </c>
      <c r="G1912" s="1">
        <v>3.3821859999999999</v>
      </c>
      <c r="H1912" s="1">
        <v>1.6656839999999999</v>
      </c>
    </row>
    <row r="1913" spans="1:8" x14ac:dyDescent="0.25">
      <c r="A1913">
        <v>67</v>
      </c>
      <c r="B1913">
        <v>2045</v>
      </c>
      <c r="C1913" s="1" t="s">
        <v>12</v>
      </c>
      <c r="D1913" s="1" t="s">
        <v>53</v>
      </c>
      <c r="E1913" s="1">
        <v>503.86792000000003</v>
      </c>
      <c r="F1913" s="1">
        <v>3.2926389999999999</v>
      </c>
      <c r="G1913" s="1">
        <v>4.279776</v>
      </c>
      <c r="H1913" s="1">
        <v>2.0102289999999998</v>
      </c>
    </row>
    <row r="1914" spans="1:8" x14ac:dyDescent="0.25">
      <c r="A1914">
        <v>67</v>
      </c>
      <c r="B1914">
        <v>2045</v>
      </c>
      <c r="C1914" s="1" t="s">
        <v>12</v>
      </c>
      <c r="D1914" s="1" t="s">
        <v>54</v>
      </c>
      <c r="E1914" s="1">
        <v>433.44289099999997</v>
      </c>
      <c r="F1914" s="1">
        <v>2.4458820000000001</v>
      </c>
      <c r="G1914" s="1">
        <v>3.0327109999999999</v>
      </c>
      <c r="H1914" s="1">
        <v>1.5237579999999999</v>
      </c>
    </row>
    <row r="1915" spans="1:8" x14ac:dyDescent="0.25">
      <c r="A1915">
        <v>67</v>
      </c>
      <c r="B1915">
        <v>2045</v>
      </c>
      <c r="C1915" s="1" t="s">
        <v>12</v>
      </c>
      <c r="D1915" s="1" t="s">
        <v>55</v>
      </c>
      <c r="E1915" s="1">
        <v>453.77810499999998</v>
      </c>
      <c r="F1915" s="1">
        <v>2.6999270000000002</v>
      </c>
      <c r="G1915" s="1">
        <v>3.3740070000000002</v>
      </c>
      <c r="H1915" s="1">
        <v>1.663543</v>
      </c>
    </row>
    <row r="1916" spans="1:8" x14ac:dyDescent="0.25">
      <c r="A1916">
        <v>67</v>
      </c>
      <c r="B1916">
        <v>2045</v>
      </c>
      <c r="C1916" s="1" t="s">
        <v>12</v>
      </c>
      <c r="D1916" s="1" t="s">
        <v>56</v>
      </c>
      <c r="E1916" s="1">
        <v>487.99622699999998</v>
      </c>
      <c r="F1916" s="1">
        <v>3.110433</v>
      </c>
      <c r="G1916" s="1">
        <v>4.1424820000000002</v>
      </c>
      <c r="H1916" s="1">
        <v>1.9596359999999999</v>
      </c>
    </row>
    <row r="1917" spans="1:8" x14ac:dyDescent="0.25">
      <c r="A1917">
        <v>67</v>
      </c>
      <c r="B1917">
        <v>2045</v>
      </c>
      <c r="C1917" s="1" t="s">
        <v>12</v>
      </c>
      <c r="D1917" s="1" t="s">
        <v>57</v>
      </c>
      <c r="E1917" s="1">
        <v>433.00577099999998</v>
      </c>
      <c r="F1917" s="1">
        <v>2.4403489999999999</v>
      </c>
      <c r="G1917" s="1">
        <v>3.0298060000000002</v>
      </c>
      <c r="H1917" s="1">
        <v>1.5223979999999999</v>
      </c>
    </row>
    <row r="1918" spans="1:8" x14ac:dyDescent="0.25">
      <c r="A1918">
        <v>67</v>
      </c>
      <c r="B1918">
        <v>2045</v>
      </c>
      <c r="C1918" s="1" t="s">
        <v>12</v>
      </c>
      <c r="D1918" s="1" t="s">
        <v>58</v>
      </c>
      <c r="E1918" s="1">
        <v>453.84745099999998</v>
      </c>
      <c r="F1918" s="1">
        <v>2.699929</v>
      </c>
      <c r="G1918" s="1">
        <v>3.3635969999999999</v>
      </c>
      <c r="H1918" s="1">
        <v>1.659897</v>
      </c>
    </row>
    <row r="1919" spans="1:8" x14ac:dyDescent="0.25">
      <c r="A1919">
        <v>67</v>
      </c>
      <c r="B1919">
        <v>2045</v>
      </c>
      <c r="C1919" s="1" t="s">
        <v>12</v>
      </c>
      <c r="D1919" s="1" t="s">
        <v>59</v>
      </c>
      <c r="E1919" s="1">
        <v>492.99281000000002</v>
      </c>
      <c r="F1919" s="1">
        <v>3.1674359999999999</v>
      </c>
      <c r="G1919" s="1">
        <v>4.2013379999999998</v>
      </c>
      <c r="H1919" s="1">
        <v>1.981768</v>
      </c>
    </row>
    <row r="1920" spans="1:8" x14ac:dyDescent="0.25">
      <c r="A1920">
        <v>67</v>
      </c>
      <c r="B1920">
        <v>2045</v>
      </c>
      <c r="C1920" s="1" t="s">
        <v>12</v>
      </c>
      <c r="D1920" s="1" t="s">
        <v>60</v>
      </c>
      <c r="E1920" s="1">
        <v>433.93493999999998</v>
      </c>
      <c r="F1920" s="1">
        <v>2.4519989999999998</v>
      </c>
      <c r="G1920" s="1">
        <v>3.0225710000000001</v>
      </c>
      <c r="H1920" s="1">
        <v>1.5202420000000001</v>
      </c>
    </row>
    <row r="1921" spans="1:8" x14ac:dyDescent="0.25">
      <c r="A1921">
        <v>67</v>
      </c>
      <c r="B1921">
        <v>2045</v>
      </c>
      <c r="C1921" s="1" t="s">
        <v>12</v>
      </c>
      <c r="D1921" s="1" t="s">
        <v>61</v>
      </c>
      <c r="E1921" s="1">
        <v>454.80171799999999</v>
      </c>
      <c r="F1921" s="1">
        <v>2.711732</v>
      </c>
      <c r="G1921" s="1">
        <v>3.3535940000000002</v>
      </c>
      <c r="H1921" s="1">
        <v>1.6543129999999999</v>
      </c>
    </row>
    <row r="1922" spans="1:8" x14ac:dyDescent="0.25">
      <c r="A1922">
        <v>67</v>
      </c>
      <c r="B1922">
        <v>2045</v>
      </c>
      <c r="C1922" s="1" t="s">
        <v>12</v>
      </c>
      <c r="D1922" s="1" t="s">
        <v>62</v>
      </c>
      <c r="E1922" s="1">
        <v>498.11602199999999</v>
      </c>
      <c r="F1922" s="1">
        <v>3.2268430000000001</v>
      </c>
      <c r="G1922" s="1">
        <v>4.2209099999999999</v>
      </c>
      <c r="H1922" s="1">
        <v>1.986917</v>
      </c>
    </row>
    <row r="1923" spans="1:8" x14ac:dyDescent="0.25">
      <c r="A1923">
        <v>67</v>
      </c>
      <c r="B1923">
        <v>2045</v>
      </c>
      <c r="C1923" s="1" t="s">
        <v>12</v>
      </c>
      <c r="D1923" s="1" t="s">
        <v>63</v>
      </c>
      <c r="E1923" s="1">
        <v>434.32526999999999</v>
      </c>
      <c r="F1923" s="1">
        <v>2.457198</v>
      </c>
      <c r="G1923" s="1">
        <v>3.0441289999999999</v>
      </c>
      <c r="H1923" s="1">
        <v>1.528046</v>
      </c>
    </row>
    <row r="1924" spans="1:8" x14ac:dyDescent="0.25">
      <c r="A1924">
        <v>67</v>
      </c>
      <c r="B1924">
        <v>2045</v>
      </c>
      <c r="C1924" s="1" t="s">
        <v>12</v>
      </c>
      <c r="D1924" s="1" t="s">
        <v>64</v>
      </c>
      <c r="E1924" s="1">
        <v>455.106336</v>
      </c>
      <c r="F1924" s="1">
        <v>2.7148680000000001</v>
      </c>
      <c r="G1924" s="1">
        <v>3.3694280000000001</v>
      </c>
      <c r="H1924" s="1">
        <v>1.660979</v>
      </c>
    </row>
    <row r="1925" spans="1:8" x14ac:dyDescent="0.25">
      <c r="A1925">
        <v>67</v>
      </c>
      <c r="B1925">
        <v>2045</v>
      </c>
      <c r="C1925" s="1" t="s">
        <v>12</v>
      </c>
      <c r="D1925" s="1" t="s">
        <v>65</v>
      </c>
      <c r="E1925" s="1">
        <v>503.67035700000002</v>
      </c>
      <c r="F1925" s="1">
        <v>3.290667</v>
      </c>
      <c r="G1925" s="1">
        <v>4.2775239999999997</v>
      </c>
      <c r="H1925" s="1">
        <v>2.0095100000000001</v>
      </c>
    </row>
    <row r="1926" spans="1:8" x14ac:dyDescent="0.25">
      <c r="A1926">
        <v>67</v>
      </c>
      <c r="B1926">
        <v>2045</v>
      </c>
      <c r="C1926" s="1" t="s">
        <v>12</v>
      </c>
      <c r="D1926" s="1" t="s">
        <v>66</v>
      </c>
      <c r="E1926" s="1">
        <v>434.90508799999998</v>
      </c>
      <c r="F1926" s="1">
        <v>2.4647030000000001</v>
      </c>
      <c r="G1926" s="1">
        <v>3.0526960000000001</v>
      </c>
      <c r="H1926" s="1">
        <v>1.5309710000000001</v>
      </c>
    </row>
    <row r="1927" spans="1:8" x14ac:dyDescent="0.25">
      <c r="A1927">
        <v>67</v>
      </c>
      <c r="B1927">
        <v>2045</v>
      </c>
      <c r="C1927" s="1" t="s">
        <v>12</v>
      </c>
      <c r="D1927" s="1" t="s">
        <v>67</v>
      </c>
      <c r="E1927" s="1">
        <v>455.64635299999998</v>
      </c>
      <c r="F1927" s="1">
        <v>2.7216209999999998</v>
      </c>
      <c r="G1927" s="1">
        <v>3.3773059999999999</v>
      </c>
      <c r="H1927" s="1">
        <v>1.6639710000000001</v>
      </c>
    </row>
    <row r="1928" spans="1:8" x14ac:dyDescent="0.25">
      <c r="A1928">
        <v>67</v>
      </c>
      <c r="B1928">
        <v>2045</v>
      </c>
      <c r="C1928" s="1" t="s">
        <v>12</v>
      </c>
      <c r="D1928" s="1" t="s">
        <v>68</v>
      </c>
      <c r="E1928" s="1">
        <v>503.77383200000003</v>
      </c>
      <c r="F1928" s="1">
        <v>3.2915580000000002</v>
      </c>
      <c r="G1928" s="1">
        <v>4.2787189999999997</v>
      </c>
      <c r="H1928" s="1">
        <v>2.0099749999999998</v>
      </c>
    </row>
    <row r="1929" spans="1:8" x14ac:dyDescent="0.25">
      <c r="A1929">
        <v>67</v>
      </c>
      <c r="B1929">
        <v>2045</v>
      </c>
      <c r="C1929" s="1" t="s">
        <v>12</v>
      </c>
      <c r="D1929" s="1" t="s">
        <v>69</v>
      </c>
      <c r="E1929" s="1">
        <v>434.68653899999998</v>
      </c>
      <c r="F1929" s="1">
        <v>2.4619010000000001</v>
      </c>
      <c r="G1929" s="1">
        <v>3.0514739999999998</v>
      </c>
      <c r="H1929" s="1">
        <v>1.530386</v>
      </c>
    </row>
    <row r="1930" spans="1:8" x14ac:dyDescent="0.25">
      <c r="A1930">
        <v>67</v>
      </c>
      <c r="B1930">
        <v>2045</v>
      </c>
      <c r="C1930" s="1" t="s">
        <v>12</v>
      </c>
      <c r="D1930" s="1" t="s">
        <v>70</v>
      </c>
      <c r="E1930" s="1">
        <v>455.29424</v>
      </c>
      <c r="F1930" s="1">
        <v>2.7172179999999999</v>
      </c>
      <c r="G1930" s="1">
        <v>3.379864</v>
      </c>
      <c r="H1930" s="1">
        <v>1.6653070000000001</v>
      </c>
    </row>
    <row r="1931" spans="1:8" x14ac:dyDescent="0.25">
      <c r="A1931">
        <v>67</v>
      </c>
      <c r="B1931">
        <v>2045</v>
      </c>
      <c r="C1931" s="1" t="s">
        <v>12</v>
      </c>
      <c r="D1931" s="1" t="s">
        <v>71</v>
      </c>
      <c r="E1931" s="1">
        <v>503.67035700000002</v>
      </c>
      <c r="F1931" s="1">
        <v>3.290667</v>
      </c>
      <c r="G1931" s="1">
        <v>4.2775239999999997</v>
      </c>
      <c r="H1931" s="1">
        <v>2.0095100000000001</v>
      </c>
    </row>
    <row r="1932" spans="1:8" x14ac:dyDescent="0.25">
      <c r="A1932">
        <v>67</v>
      </c>
      <c r="B1932">
        <v>2045</v>
      </c>
      <c r="C1932" s="1" t="s">
        <v>12</v>
      </c>
      <c r="D1932" s="1" t="s">
        <v>72</v>
      </c>
      <c r="E1932" s="1">
        <v>434.305634</v>
      </c>
      <c r="F1932" s="1">
        <v>2.4569700000000001</v>
      </c>
      <c r="G1932" s="1">
        <v>3.045299</v>
      </c>
      <c r="H1932" s="1">
        <v>1.5285070000000001</v>
      </c>
    </row>
    <row r="1933" spans="1:8" x14ac:dyDescent="0.25">
      <c r="A1933">
        <v>67</v>
      </c>
      <c r="B1933">
        <v>2045</v>
      </c>
      <c r="C1933" s="1" t="s">
        <v>12</v>
      </c>
      <c r="D1933" s="1" t="s">
        <v>73</v>
      </c>
      <c r="E1933" s="1">
        <v>455.16145599999999</v>
      </c>
      <c r="F1933" s="1">
        <v>2.7156060000000002</v>
      </c>
      <c r="G1933" s="1">
        <v>3.3719399999999999</v>
      </c>
      <c r="H1933" s="1">
        <v>1.661991</v>
      </c>
    </row>
    <row r="1934" spans="1:8" x14ac:dyDescent="0.25">
      <c r="A1934">
        <v>67</v>
      </c>
      <c r="B1934">
        <v>2045</v>
      </c>
      <c r="C1934" s="1" t="s">
        <v>12</v>
      </c>
      <c r="D1934" s="1" t="s">
        <v>74</v>
      </c>
      <c r="E1934" s="1">
        <v>504.277646</v>
      </c>
      <c r="F1934" s="1">
        <v>3.29799</v>
      </c>
      <c r="G1934" s="1">
        <v>4.2842900000000004</v>
      </c>
      <c r="H1934" s="1">
        <v>2.0115219999999998</v>
      </c>
    </row>
    <row r="1935" spans="1:8" x14ac:dyDescent="0.25">
      <c r="A1935">
        <v>67</v>
      </c>
      <c r="B1935">
        <v>2045</v>
      </c>
      <c r="C1935" s="1" t="s">
        <v>12</v>
      </c>
      <c r="D1935" s="1" t="s">
        <v>75</v>
      </c>
      <c r="E1935" s="1">
        <v>434.08198399999998</v>
      </c>
      <c r="F1935" s="1">
        <v>2.454094</v>
      </c>
      <c r="G1935" s="1">
        <v>3.0427979999999999</v>
      </c>
      <c r="H1935" s="1">
        <v>1.5276909999999999</v>
      </c>
    </row>
    <row r="1936" spans="1:8" x14ac:dyDescent="0.25">
      <c r="A1936">
        <v>67</v>
      </c>
      <c r="B1936">
        <v>2045</v>
      </c>
      <c r="C1936" s="1" t="s">
        <v>12</v>
      </c>
      <c r="D1936" s="1" t="s">
        <v>76</v>
      </c>
      <c r="E1936" s="1">
        <v>455.07194199999998</v>
      </c>
      <c r="F1936" s="1">
        <v>2.7145090000000001</v>
      </c>
      <c r="G1936" s="1">
        <v>3.3693909999999998</v>
      </c>
      <c r="H1936" s="1">
        <v>1.6610469999999999</v>
      </c>
    </row>
    <row r="1937" spans="1:8" x14ac:dyDescent="0.25">
      <c r="A1937">
        <v>67</v>
      </c>
      <c r="B1937">
        <v>2045</v>
      </c>
      <c r="C1937" s="1" t="s">
        <v>12</v>
      </c>
      <c r="D1937" s="1" t="s">
        <v>77</v>
      </c>
      <c r="E1937" s="1">
        <v>503.55520300000001</v>
      </c>
      <c r="F1937" s="1">
        <v>3.289304</v>
      </c>
      <c r="G1937" s="1">
        <v>4.2766330000000004</v>
      </c>
      <c r="H1937" s="1">
        <v>2.0093830000000001</v>
      </c>
    </row>
    <row r="1938" spans="1:8" x14ac:dyDescent="0.25">
      <c r="A1938">
        <v>67</v>
      </c>
      <c r="B1938">
        <v>2045</v>
      </c>
      <c r="C1938" s="1" t="s">
        <v>12</v>
      </c>
      <c r="D1938" s="1" t="s">
        <v>78</v>
      </c>
      <c r="E1938" s="1">
        <v>433.91220299999998</v>
      </c>
      <c r="F1938" s="1">
        <v>2.4519419999999998</v>
      </c>
      <c r="G1938" s="1">
        <v>3.0426700000000002</v>
      </c>
      <c r="H1938" s="1">
        <v>1.5277149999999999</v>
      </c>
    </row>
    <row r="1939" spans="1:8" x14ac:dyDescent="0.25">
      <c r="A1939">
        <v>67</v>
      </c>
      <c r="B1939">
        <v>2045</v>
      </c>
      <c r="C1939" s="1" t="s">
        <v>12</v>
      </c>
      <c r="D1939" s="1" t="s">
        <v>79</v>
      </c>
      <c r="E1939" s="1">
        <v>454.92055299999998</v>
      </c>
      <c r="F1939" s="1">
        <v>2.7126440000000001</v>
      </c>
      <c r="G1939" s="1">
        <v>3.3709720000000001</v>
      </c>
      <c r="H1939" s="1">
        <v>1.6618409999999999</v>
      </c>
    </row>
    <row r="1940" spans="1:8" x14ac:dyDescent="0.25">
      <c r="A1940">
        <v>67</v>
      </c>
      <c r="B1940">
        <v>2045</v>
      </c>
      <c r="C1940" s="1" t="s">
        <v>12</v>
      </c>
      <c r="D1940" s="1" t="s">
        <v>80</v>
      </c>
      <c r="E1940" s="1">
        <v>503.42792500000002</v>
      </c>
      <c r="F1940" s="1">
        <v>3.287785</v>
      </c>
      <c r="G1940" s="1">
        <v>4.2755369999999999</v>
      </c>
      <c r="H1940" s="1">
        <v>2.0091139999999998</v>
      </c>
    </row>
    <row r="1941" spans="1:8" x14ac:dyDescent="0.25">
      <c r="A1941">
        <v>67</v>
      </c>
      <c r="B1941">
        <v>2045</v>
      </c>
      <c r="C1941" s="1" t="s">
        <v>12</v>
      </c>
      <c r="D1941" s="1" t="s">
        <v>81</v>
      </c>
      <c r="E1941" s="1">
        <v>434.65362699999997</v>
      </c>
      <c r="F1941" s="1">
        <v>2.4616410000000002</v>
      </c>
      <c r="G1941" s="1">
        <v>3.0589719999999998</v>
      </c>
      <c r="H1941" s="1">
        <v>1.533444</v>
      </c>
    </row>
    <row r="1942" spans="1:8" x14ac:dyDescent="0.25">
      <c r="A1942">
        <v>67</v>
      </c>
      <c r="B1942">
        <v>2045</v>
      </c>
      <c r="C1942" s="1" t="s">
        <v>12</v>
      </c>
      <c r="D1942" s="1" t="s">
        <v>82</v>
      </c>
      <c r="E1942" s="1">
        <v>455.36090799999999</v>
      </c>
      <c r="F1942" s="1">
        <v>2.718083</v>
      </c>
      <c r="G1942" s="1">
        <v>3.3925429999999999</v>
      </c>
      <c r="H1942" s="1">
        <v>1.6712400000000001</v>
      </c>
    </row>
    <row r="1943" spans="1:8" x14ac:dyDescent="0.25">
      <c r="A1943">
        <v>67</v>
      </c>
      <c r="B1943">
        <v>2045</v>
      </c>
      <c r="C1943" s="1" t="s">
        <v>12</v>
      </c>
      <c r="D1943" s="1" t="s">
        <v>83</v>
      </c>
      <c r="E1943" s="1">
        <v>504.01753600000001</v>
      </c>
      <c r="F1943" s="1">
        <v>3.2945679999999999</v>
      </c>
      <c r="G1943" s="1">
        <v>4.2824330000000002</v>
      </c>
      <c r="H1943" s="1">
        <v>2.0114830000000001</v>
      </c>
    </row>
    <row r="1944" spans="1:8" x14ac:dyDescent="0.25">
      <c r="A1944">
        <v>67</v>
      </c>
      <c r="B1944">
        <v>2045</v>
      </c>
      <c r="C1944" s="1" t="s">
        <v>12</v>
      </c>
      <c r="D1944" s="1" t="s">
        <v>84</v>
      </c>
      <c r="E1944" s="1">
        <v>428.54273499999999</v>
      </c>
      <c r="F1944" s="1">
        <v>2.3807429999999998</v>
      </c>
      <c r="G1944" s="1">
        <v>2.8774359999999999</v>
      </c>
      <c r="H1944" s="1">
        <v>1.483921</v>
      </c>
    </row>
    <row r="1945" spans="1:8" x14ac:dyDescent="0.25">
      <c r="A1945">
        <v>67</v>
      </c>
      <c r="B1945">
        <v>2045</v>
      </c>
      <c r="C1945" s="1" t="s">
        <v>12</v>
      </c>
      <c r="D1945" s="1" t="s">
        <v>85</v>
      </c>
      <c r="E1945" s="1">
        <v>449.38278000000003</v>
      </c>
      <c r="F1945" s="1">
        <v>2.6472829999999998</v>
      </c>
      <c r="G1945" s="1">
        <v>3.2970060000000001</v>
      </c>
      <c r="H1945" s="1">
        <v>1.644647</v>
      </c>
    </row>
    <row r="1946" spans="1:8" x14ac:dyDescent="0.25">
      <c r="A1946">
        <v>67</v>
      </c>
      <c r="B1946">
        <v>2045</v>
      </c>
      <c r="C1946" s="1" t="s">
        <v>12</v>
      </c>
      <c r="D1946" s="1" t="s">
        <v>86</v>
      </c>
      <c r="E1946" s="1">
        <v>466.17087600000002</v>
      </c>
      <c r="F1946" s="1">
        <v>2.8529629999999999</v>
      </c>
      <c r="G1946" s="1">
        <v>3.659395</v>
      </c>
      <c r="H1946" s="1">
        <v>1.787174</v>
      </c>
    </row>
    <row r="1947" spans="1:8" x14ac:dyDescent="0.25">
      <c r="A1947">
        <v>67</v>
      </c>
      <c r="B1947">
        <v>2045</v>
      </c>
      <c r="C1947" s="1" t="s">
        <v>12</v>
      </c>
      <c r="D1947" s="1" t="s">
        <v>87</v>
      </c>
      <c r="E1947" s="1">
        <v>476.856382</v>
      </c>
      <c r="F1947" s="1">
        <v>2.9819249999999999</v>
      </c>
      <c r="G1947" s="1">
        <v>4.1134940000000002</v>
      </c>
      <c r="H1947" s="1">
        <v>1.9495229999999999</v>
      </c>
    </row>
    <row r="1948" spans="1:8" x14ac:dyDescent="0.25">
      <c r="A1948">
        <v>67</v>
      </c>
      <c r="B1948">
        <v>2045</v>
      </c>
      <c r="C1948" s="1" t="s">
        <v>12</v>
      </c>
      <c r="D1948" s="1" t="s">
        <v>88</v>
      </c>
      <c r="E1948" s="1">
        <v>484.50118099999997</v>
      </c>
      <c r="F1948" s="1">
        <v>3.0738029999999998</v>
      </c>
      <c r="G1948" s="1">
        <v>4.2741319999999998</v>
      </c>
      <c r="H1948" s="1">
        <v>2.0129800000000002</v>
      </c>
    </row>
    <row r="1949" spans="1:8" x14ac:dyDescent="0.25">
      <c r="A1949">
        <v>67</v>
      </c>
      <c r="B1949">
        <v>2045</v>
      </c>
      <c r="C1949" s="1" t="s">
        <v>12</v>
      </c>
      <c r="D1949" s="1" t="s">
        <v>89</v>
      </c>
      <c r="E1949" s="1">
        <v>428.240589</v>
      </c>
      <c r="F1949" s="1">
        <v>2.3757619999999999</v>
      </c>
      <c r="G1949" s="1">
        <v>2.8584689999999999</v>
      </c>
      <c r="H1949" s="1">
        <v>1.465222</v>
      </c>
    </row>
    <row r="1950" spans="1:8" x14ac:dyDescent="0.25">
      <c r="A1950">
        <v>67</v>
      </c>
      <c r="B1950">
        <v>2045</v>
      </c>
      <c r="C1950" s="1" t="s">
        <v>12</v>
      </c>
      <c r="D1950" s="1" t="s">
        <v>90</v>
      </c>
      <c r="E1950" s="1">
        <v>447.09531900000002</v>
      </c>
      <c r="F1950" s="1">
        <v>2.6182080000000001</v>
      </c>
      <c r="G1950" s="1">
        <v>3.2315710000000002</v>
      </c>
      <c r="H1950" s="1">
        <v>1.6105700000000001</v>
      </c>
    </row>
    <row r="1951" spans="1:8" x14ac:dyDescent="0.25">
      <c r="A1951">
        <v>67</v>
      </c>
      <c r="B1951">
        <v>2045</v>
      </c>
      <c r="C1951" s="1" t="s">
        <v>12</v>
      </c>
      <c r="D1951" s="1" t="s">
        <v>91</v>
      </c>
      <c r="E1951" s="1">
        <v>466.39714300000003</v>
      </c>
      <c r="F1951" s="1">
        <v>2.8532959999999998</v>
      </c>
      <c r="G1951" s="1">
        <v>3.5248089999999999</v>
      </c>
      <c r="H1951" s="1">
        <v>1.7218640000000001</v>
      </c>
    </row>
    <row r="1952" spans="1:8" x14ac:dyDescent="0.25">
      <c r="A1952">
        <v>67</v>
      </c>
      <c r="B1952">
        <v>2045</v>
      </c>
      <c r="C1952" s="1" t="s">
        <v>12</v>
      </c>
      <c r="D1952" s="1" t="s">
        <v>92</v>
      </c>
      <c r="E1952" s="1">
        <v>487.135716</v>
      </c>
      <c r="F1952" s="1">
        <v>3.0994030000000001</v>
      </c>
      <c r="G1952" s="1">
        <v>3.8623599999999998</v>
      </c>
      <c r="H1952" s="1">
        <v>1.8475330000000001</v>
      </c>
    </row>
    <row r="1953" spans="1:8" x14ac:dyDescent="0.25">
      <c r="A1953">
        <v>67</v>
      </c>
      <c r="B1953">
        <v>2045</v>
      </c>
      <c r="C1953" s="1" t="s">
        <v>12</v>
      </c>
      <c r="D1953" s="1" t="s">
        <v>93</v>
      </c>
      <c r="E1953" s="1">
        <v>491.81465300000002</v>
      </c>
      <c r="F1953" s="1">
        <v>3.1566489999999998</v>
      </c>
      <c r="G1953" s="1">
        <v>4.029204</v>
      </c>
      <c r="H1953" s="1">
        <v>1.9052370000000001</v>
      </c>
    </row>
    <row r="1954" spans="1:8" x14ac:dyDescent="0.25">
      <c r="A1954">
        <v>67</v>
      </c>
      <c r="B1954">
        <v>2045</v>
      </c>
      <c r="C1954" s="1" t="s">
        <v>12</v>
      </c>
      <c r="D1954" s="1" t="s">
        <v>94</v>
      </c>
      <c r="E1954" s="1">
        <v>505.61004700000001</v>
      </c>
      <c r="F1954" s="1">
        <v>3.3160479999999999</v>
      </c>
      <c r="G1954" s="1">
        <v>4.3279110000000003</v>
      </c>
      <c r="H1954" s="1">
        <v>2.0264410000000002</v>
      </c>
    </row>
    <row r="1955" spans="1:8" x14ac:dyDescent="0.25">
      <c r="A1955">
        <v>67</v>
      </c>
      <c r="B1955">
        <v>2045</v>
      </c>
      <c r="C1955" s="1" t="s">
        <v>12</v>
      </c>
      <c r="D1955" s="1" t="s">
        <v>95</v>
      </c>
      <c r="E1955" s="1">
        <v>475.23138999999998</v>
      </c>
      <c r="F1955" s="1">
        <v>2.9599190000000002</v>
      </c>
      <c r="G1955" s="1">
        <v>3.7790889999999999</v>
      </c>
      <c r="H1955" s="1">
        <v>1.8346690000000001</v>
      </c>
    </row>
    <row r="1956" spans="1:8" x14ac:dyDescent="0.25">
      <c r="A1956">
        <v>67</v>
      </c>
      <c r="B1956">
        <v>2045</v>
      </c>
      <c r="C1956" s="1" t="s">
        <v>12</v>
      </c>
      <c r="D1956" s="1" t="s">
        <v>96</v>
      </c>
      <c r="E1956" s="1">
        <v>487.75863600000002</v>
      </c>
      <c r="F1956" s="1">
        <v>3.1076359999999998</v>
      </c>
      <c r="G1956" s="1">
        <v>3.8805239999999999</v>
      </c>
      <c r="H1956" s="1">
        <v>1.864393</v>
      </c>
    </row>
    <row r="1957" spans="1:8" x14ac:dyDescent="0.25">
      <c r="A1957">
        <v>67</v>
      </c>
      <c r="B1957">
        <v>2045</v>
      </c>
      <c r="C1957" s="1" t="s">
        <v>12</v>
      </c>
      <c r="D1957" s="1" t="s">
        <v>97</v>
      </c>
      <c r="E1957" s="1">
        <v>493.59033199999999</v>
      </c>
      <c r="F1957" s="1">
        <v>3.1763849999999998</v>
      </c>
      <c r="G1957" s="1">
        <v>4.0128349999999999</v>
      </c>
      <c r="H1957" s="1">
        <v>1.9088480000000001</v>
      </c>
    </row>
    <row r="1958" spans="1:8" x14ac:dyDescent="0.25">
      <c r="A1958">
        <v>67</v>
      </c>
      <c r="B1958">
        <v>2045</v>
      </c>
      <c r="C1958" s="1" t="s">
        <v>12</v>
      </c>
      <c r="D1958" s="1" t="s">
        <v>98</v>
      </c>
      <c r="E1958" s="1">
        <v>510.01100500000001</v>
      </c>
      <c r="F1958" s="1">
        <v>3.362527</v>
      </c>
      <c r="G1958" s="1">
        <v>4.1664909999999997</v>
      </c>
      <c r="H1958" s="1">
        <v>1.9568030000000001</v>
      </c>
    </row>
    <row r="1959" spans="1:8" x14ac:dyDescent="0.25">
      <c r="A1959">
        <v>67</v>
      </c>
      <c r="B1959">
        <v>2045</v>
      </c>
      <c r="C1959" s="1" t="s">
        <v>12</v>
      </c>
      <c r="D1959" s="1" t="s">
        <v>99</v>
      </c>
      <c r="E1959" s="1">
        <v>454.78670099999999</v>
      </c>
      <c r="F1959" s="1">
        <v>2.7110319999999999</v>
      </c>
      <c r="G1959" s="1">
        <v>3.1929799999999999</v>
      </c>
      <c r="H1959" s="1">
        <v>1.5846880000000001</v>
      </c>
    </row>
    <row r="1960" spans="1:8" x14ac:dyDescent="0.25">
      <c r="A1960">
        <v>67</v>
      </c>
      <c r="B1960">
        <v>2045</v>
      </c>
      <c r="C1960" s="1" t="s">
        <v>12</v>
      </c>
      <c r="D1960" s="1" t="s">
        <v>100</v>
      </c>
      <c r="E1960" s="1">
        <v>473.48438399999998</v>
      </c>
      <c r="F1960" s="1">
        <v>2.936731</v>
      </c>
      <c r="G1960" s="1">
        <v>3.4433760000000002</v>
      </c>
      <c r="H1960" s="1">
        <v>1.6767430000000001</v>
      </c>
    </row>
    <row r="1961" spans="1:8" x14ac:dyDescent="0.25">
      <c r="A1961">
        <v>67</v>
      </c>
      <c r="B1961">
        <v>2045</v>
      </c>
      <c r="C1961" s="1" t="s">
        <v>12</v>
      </c>
      <c r="D1961" s="1" t="s">
        <v>101</v>
      </c>
      <c r="E1961" s="1">
        <v>488.24397099999999</v>
      </c>
      <c r="F1961" s="1">
        <v>3.1113019999999998</v>
      </c>
      <c r="G1961" s="1">
        <v>3.8051270000000001</v>
      </c>
      <c r="H1961" s="1">
        <v>1.8182929999999999</v>
      </c>
    </row>
    <row r="1962" spans="1:8" x14ac:dyDescent="0.25">
      <c r="A1962">
        <v>67</v>
      </c>
      <c r="B1962">
        <v>2045</v>
      </c>
      <c r="C1962" s="1" t="s">
        <v>12</v>
      </c>
      <c r="D1962" s="1" t="s">
        <v>102</v>
      </c>
      <c r="E1962" s="1">
        <v>496.46099500000003</v>
      </c>
      <c r="F1962" s="1">
        <v>3.2076570000000002</v>
      </c>
      <c r="G1962" s="1">
        <v>4.0648410000000004</v>
      </c>
      <c r="H1962" s="1">
        <v>1.928609</v>
      </c>
    </row>
    <row r="1963" spans="1:8" x14ac:dyDescent="0.25">
      <c r="A1963">
        <v>67</v>
      </c>
      <c r="B1963">
        <v>2045</v>
      </c>
      <c r="C1963" s="1" t="s">
        <v>12</v>
      </c>
      <c r="D1963" s="1" t="s">
        <v>103</v>
      </c>
      <c r="E1963" s="1">
        <v>450.19412499999999</v>
      </c>
      <c r="F1963" s="1">
        <v>2.6582379999999999</v>
      </c>
      <c r="G1963" s="1">
        <v>3.441303</v>
      </c>
      <c r="H1963" s="1">
        <v>1.707918</v>
      </c>
    </row>
    <row r="1964" spans="1:8" x14ac:dyDescent="0.25">
      <c r="A1964">
        <v>67</v>
      </c>
      <c r="B1964">
        <v>2045</v>
      </c>
      <c r="C1964" s="1" t="s">
        <v>12</v>
      </c>
      <c r="D1964" s="1" t="s">
        <v>104</v>
      </c>
      <c r="E1964" s="1">
        <v>471.80648400000001</v>
      </c>
      <c r="F1964" s="1">
        <v>2.9203030000000001</v>
      </c>
      <c r="G1964" s="1">
        <v>3.7393900000000002</v>
      </c>
      <c r="H1964" s="1">
        <v>1.818757</v>
      </c>
    </row>
    <row r="1965" spans="1:8" x14ac:dyDescent="0.25">
      <c r="A1965">
        <v>67</v>
      </c>
      <c r="B1965">
        <v>2045</v>
      </c>
      <c r="C1965" s="1" t="s">
        <v>12</v>
      </c>
      <c r="D1965" s="1" t="s">
        <v>105</v>
      </c>
      <c r="E1965" s="1">
        <v>485.87146200000001</v>
      </c>
      <c r="F1965" s="1">
        <v>3.0881470000000002</v>
      </c>
      <c r="G1965" s="1">
        <v>3.9560740000000001</v>
      </c>
      <c r="H1965" s="1">
        <v>1.8975249999999999</v>
      </c>
    </row>
    <row r="1966" spans="1:8" x14ac:dyDescent="0.25">
      <c r="A1966">
        <v>67</v>
      </c>
      <c r="B1966">
        <v>2045</v>
      </c>
      <c r="C1966" s="1" t="s">
        <v>12</v>
      </c>
      <c r="D1966" s="1" t="s">
        <v>106</v>
      </c>
      <c r="E1966" s="1">
        <v>491.27322299999997</v>
      </c>
      <c r="F1966" s="1">
        <v>3.1488290000000001</v>
      </c>
      <c r="G1966" s="1">
        <v>4.0574979999999998</v>
      </c>
      <c r="H1966" s="1">
        <v>1.930186</v>
      </c>
    </row>
    <row r="1967" spans="1:8" x14ac:dyDescent="0.25">
      <c r="A1967">
        <v>67</v>
      </c>
      <c r="B1967">
        <v>2045</v>
      </c>
      <c r="C1967" s="1" t="s">
        <v>12</v>
      </c>
      <c r="D1967" s="1" t="s">
        <v>107</v>
      </c>
      <c r="E1967" s="1">
        <v>518.56315500000005</v>
      </c>
      <c r="F1967" s="1">
        <v>3.4595189999999998</v>
      </c>
      <c r="G1967" s="1">
        <v>4.5952229999999998</v>
      </c>
      <c r="H1967" s="1">
        <v>2.1289829999999998</v>
      </c>
    </row>
    <row r="1968" spans="1:8" x14ac:dyDescent="0.25">
      <c r="A1968">
        <v>67</v>
      </c>
      <c r="B1968">
        <v>2045</v>
      </c>
      <c r="C1968" s="1" t="s">
        <v>108</v>
      </c>
      <c r="D1968" s="1" t="s">
        <v>109</v>
      </c>
      <c r="E1968" s="1">
        <v>458.20832000000001</v>
      </c>
      <c r="F1968" s="1">
        <v>2.7546059999999999</v>
      </c>
      <c r="G1968" s="1">
        <v>3.6441300000000001</v>
      </c>
      <c r="H1968" s="1">
        <v>1.795623</v>
      </c>
    </row>
    <row r="1969" spans="1:8" x14ac:dyDescent="0.25">
      <c r="A1969">
        <v>67</v>
      </c>
      <c r="B1969">
        <v>2045</v>
      </c>
      <c r="C1969" s="1" t="s">
        <v>108</v>
      </c>
      <c r="D1969" s="1" t="s">
        <v>110</v>
      </c>
      <c r="E1969" s="1">
        <v>480.62005299999998</v>
      </c>
      <c r="F1969" s="1">
        <v>3.0249630000000001</v>
      </c>
      <c r="G1969" s="1">
        <v>4.0142530000000001</v>
      </c>
      <c r="H1969" s="1">
        <v>1.904285</v>
      </c>
    </row>
    <row r="1970" spans="1:8" x14ac:dyDescent="0.25">
      <c r="A1970">
        <v>67</v>
      </c>
      <c r="B1970">
        <v>2045</v>
      </c>
      <c r="C1970" s="1" t="s">
        <v>108</v>
      </c>
      <c r="D1970" s="1" t="s">
        <v>111</v>
      </c>
      <c r="E1970" s="1">
        <v>456.11998999999997</v>
      </c>
      <c r="F1970" s="1">
        <v>2.7301280000000001</v>
      </c>
      <c r="G1970" s="1">
        <v>3.632638</v>
      </c>
      <c r="H1970" s="1">
        <v>1.7983480000000001</v>
      </c>
    </row>
    <row r="1971" spans="1:8" x14ac:dyDescent="0.25">
      <c r="A1971">
        <v>67</v>
      </c>
      <c r="B1971">
        <v>2045</v>
      </c>
      <c r="C1971" s="1" t="s">
        <v>108</v>
      </c>
      <c r="D1971" s="1" t="s">
        <v>112</v>
      </c>
      <c r="E1971" s="1">
        <v>502.557592</v>
      </c>
      <c r="F1971" s="1">
        <v>3.278686</v>
      </c>
      <c r="G1971" s="1">
        <v>4.3418159999999997</v>
      </c>
      <c r="H1971" s="1">
        <v>2.0314510000000001</v>
      </c>
    </row>
    <row r="1972" spans="1:8" x14ac:dyDescent="0.25">
      <c r="A1972">
        <v>67</v>
      </c>
      <c r="B1972">
        <v>2045</v>
      </c>
      <c r="C1972" s="1" t="s">
        <v>108</v>
      </c>
      <c r="D1972" s="1" t="s">
        <v>113</v>
      </c>
      <c r="E1972" s="1">
        <v>494.81309700000003</v>
      </c>
      <c r="F1972" s="1">
        <v>3.1967819999999998</v>
      </c>
      <c r="G1972" s="1">
        <v>4.3959840000000003</v>
      </c>
      <c r="H1972" s="1">
        <v>2.0560689999999999</v>
      </c>
    </row>
    <row r="1973" spans="1:8" x14ac:dyDescent="0.25">
      <c r="A1973">
        <v>67</v>
      </c>
      <c r="B1973">
        <v>2045</v>
      </c>
      <c r="C1973" s="1" t="s">
        <v>108</v>
      </c>
      <c r="D1973" s="1" t="s">
        <v>114</v>
      </c>
      <c r="E1973" s="1">
        <v>440.30181499999998</v>
      </c>
      <c r="F1973" s="1">
        <v>2.533849</v>
      </c>
      <c r="G1973" s="1">
        <v>3.155729</v>
      </c>
      <c r="H1973" s="1">
        <v>1.5808260000000001</v>
      </c>
    </row>
    <row r="1974" spans="1:8" x14ac:dyDescent="0.25">
      <c r="A1974">
        <v>67</v>
      </c>
      <c r="B1974">
        <v>2045</v>
      </c>
      <c r="C1974" s="1" t="s">
        <v>108</v>
      </c>
      <c r="D1974" s="1" t="s">
        <v>115</v>
      </c>
      <c r="E1974" s="1">
        <v>450.47877899999997</v>
      </c>
      <c r="F1974" s="1">
        <v>2.6600220000000001</v>
      </c>
      <c r="G1974" s="1">
        <v>3.491838</v>
      </c>
      <c r="H1974" s="1">
        <v>1.71061</v>
      </c>
    </row>
    <row r="1975" spans="1:8" x14ac:dyDescent="0.25">
      <c r="A1975">
        <v>67</v>
      </c>
      <c r="B1975">
        <v>2045</v>
      </c>
      <c r="C1975" s="1" t="s">
        <v>108</v>
      </c>
      <c r="D1975" s="1" t="s">
        <v>116</v>
      </c>
      <c r="E1975" s="1">
        <v>433.15478300000001</v>
      </c>
      <c r="F1975" s="1">
        <v>2.441751</v>
      </c>
      <c r="G1975" s="1">
        <v>3.0287389999999998</v>
      </c>
      <c r="H1975" s="1">
        <v>1.5390740000000001</v>
      </c>
    </row>
    <row r="1976" spans="1:8" x14ac:dyDescent="0.25">
      <c r="A1976">
        <v>67</v>
      </c>
      <c r="B1976">
        <v>2045</v>
      </c>
      <c r="C1976" s="1" t="s">
        <v>108</v>
      </c>
      <c r="D1976" s="1" t="s">
        <v>117</v>
      </c>
      <c r="E1976" s="1">
        <v>452.293452</v>
      </c>
      <c r="F1976" s="1">
        <v>2.6795330000000002</v>
      </c>
      <c r="G1976" s="1">
        <v>3.22871</v>
      </c>
      <c r="H1976" s="1">
        <v>1.607437</v>
      </c>
    </row>
    <row r="1977" spans="1:8" x14ac:dyDescent="0.25">
      <c r="A1977">
        <v>67</v>
      </c>
      <c r="B1977">
        <v>2045</v>
      </c>
      <c r="C1977" s="1" t="s">
        <v>108</v>
      </c>
      <c r="D1977" s="1" t="s">
        <v>118</v>
      </c>
      <c r="E1977" s="1">
        <v>491.11676299999999</v>
      </c>
      <c r="F1977" s="1">
        <v>3.1473909999999998</v>
      </c>
      <c r="G1977" s="1">
        <v>4.1595849999999999</v>
      </c>
      <c r="H1977" s="1">
        <v>1.962024</v>
      </c>
    </row>
    <row r="1978" spans="1:8" x14ac:dyDescent="0.25">
      <c r="A1978">
        <v>67</v>
      </c>
      <c r="B1978">
        <v>2045</v>
      </c>
      <c r="C1978" s="1" t="s">
        <v>108</v>
      </c>
      <c r="D1978" s="1" t="s">
        <v>119</v>
      </c>
      <c r="E1978" s="1">
        <v>505.323306</v>
      </c>
      <c r="F1978" s="1">
        <v>3.3092079999999999</v>
      </c>
      <c r="G1978" s="1">
        <v>4.2723110000000002</v>
      </c>
      <c r="H1978" s="1">
        <v>2.0059830000000001</v>
      </c>
    </row>
    <row r="1979" spans="1:8" x14ac:dyDescent="0.25">
      <c r="A1979">
        <v>67</v>
      </c>
      <c r="B1979">
        <v>2045</v>
      </c>
      <c r="C1979" s="1" t="s">
        <v>108</v>
      </c>
      <c r="D1979" s="1" t="s">
        <v>120</v>
      </c>
      <c r="E1979" s="1">
        <v>448.18517200000002</v>
      </c>
      <c r="F1979" s="1">
        <v>2.6315759999999999</v>
      </c>
      <c r="G1979" s="1">
        <v>3.1436510000000002</v>
      </c>
      <c r="H1979" s="1">
        <v>1.55735</v>
      </c>
    </row>
    <row r="1980" spans="1:8" x14ac:dyDescent="0.25">
      <c r="A1980">
        <v>67</v>
      </c>
      <c r="B1980">
        <v>2045</v>
      </c>
      <c r="C1980" s="1" t="s">
        <v>108</v>
      </c>
      <c r="D1980" s="1" t="s">
        <v>121</v>
      </c>
      <c r="E1980" s="1">
        <v>448.910191</v>
      </c>
      <c r="F1980" s="1">
        <v>2.6388229999999999</v>
      </c>
      <c r="G1980" s="1">
        <v>3.158658</v>
      </c>
      <c r="H1980" s="1">
        <v>1.562964</v>
      </c>
    </row>
    <row r="1981" spans="1:8" x14ac:dyDescent="0.25">
      <c r="A1981">
        <v>67</v>
      </c>
      <c r="B1981">
        <v>2045</v>
      </c>
      <c r="C1981" s="1" t="s">
        <v>108</v>
      </c>
      <c r="D1981" s="1" t="s">
        <v>122</v>
      </c>
      <c r="E1981" s="1">
        <v>447.09742999999997</v>
      </c>
      <c r="F1981" s="1">
        <v>2.6176349999999999</v>
      </c>
      <c r="G1981" s="1">
        <v>3.127068</v>
      </c>
      <c r="H1981" s="1">
        <v>1.5527629999999999</v>
      </c>
    </row>
    <row r="1982" spans="1:8" x14ac:dyDescent="0.25">
      <c r="A1982">
        <v>67</v>
      </c>
      <c r="B1982">
        <v>2045</v>
      </c>
      <c r="C1982" s="1" t="s">
        <v>108</v>
      </c>
      <c r="D1982" s="1" t="s">
        <v>123</v>
      </c>
      <c r="E1982" s="1">
        <v>446.07352700000001</v>
      </c>
      <c r="F1982" s="1">
        <v>2.601172</v>
      </c>
      <c r="G1982" s="1">
        <v>3.1036049999999999</v>
      </c>
      <c r="H1982" s="1">
        <v>1.542686</v>
      </c>
    </row>
    <row r="1983" spans="1:8" x14ac:dyDescent="0.25">
      <c r="A1983">
        <v>67</v>
      </c>
      <c r="B1983">
        <v>2045</v>
      </c>
      <c r="C1983" s="1" t="s">
        <v>108</v>
      </c>
      <c r="D1983" s="1" t="s">
        <v>124</v>
      </c>
      <c r="E1983" s="1">
        <v>446.03482600000001</v>
      </c>
      <c r="F1983" s="1">
        <v>2.6003750000000001</v>
      </c>
      <c r="G1983" s="1">
        <v>3.100479</v>
      </c>
      <c r="H1983" s="1">
        <v>1.5414380000000001</v>
      </c>
    </row>
    <row r="1984" spans="1:8" x14ac:dyDescent="0.25">
      <c r="A1984">
        <v>67</v>
      </c>
      <c r="B1984">
        <v>2045</v>
      </c>
      <c r="C1984" s="1" t="s">
        <v>108</v>
      </c>
      <c r="D1984" s="1" t="s">
        <v>125</v>
      </c>
      <c r="E1984" s="1">
        <v>462.16564299999999</v>
      </c>
      <c r="F1984" s="1">
        <v>2.801904</v>
      </c>
      <c r="G1984" s="1">
        <v>3.4177050000000002</v>
      </c>
      <c r="H1984" s="1">
        <v>1.666261</v>
      </c>
    </row>
    <row r="1985" spans="1:8" x14ac:dyDescent="0.25">
      <c r="A1985">
        <v>67</v>
      </c>
      <c r="B1985">
        <v>2045</v>
      </c>
      <c r="C1985" s="1" t="s">
        <v>108</v>
      </c>
      <c r="D1985" s="1" t="s">
        <v>126</v>
      </c>
      <c r="E1985" s="1">
        <v>464.20988599999998</v>
      </c>
      <c r="F1985" s="1">
        <v>2.827102</v>
      </c>
      <c r="G1985" s="1">
        <v>3.4175369999999998</v>
      </c>
      <c r="H1985" s="1">
        <v>1.669219</v>
      </c>
    </row>
    <row r="1986" spans="1:8" x14ac:dyDescent="0.25">
      <c r="A1986">
        <v>67</v>
      </c>
      <c r="B1986">
        <v>2045</v>
      </c>
      <c r="C1986" s="1" t="s">
        <v>108</v>
      </c>
      <c r="D1986" s="1" t="s">
        <v>127</v>
      </c>
      <c r="E1986" s="1">
        <v>474.28729900000002</v>
      </c>
      <c r="F1986" s="1">
        <v>2.946898</v>
      </c>
      <c r="G1986" s="1">
        <v>3.5882510000000001</v>
      </c>
      <c r="H1986" s="1">
        <v>1.72759</v>
      </c>
    </row>
    <row r="1987" spans="1:8" x14ac:dyDescent="0.25">
      <c r="A1987">
        <v>67</v>
      </c>
      <c r="B1987">
        <v>2045</v>
      </c>
      <c r="C1987" s="1" t="s">
        <v>108</v>
      </c>
      <c r="D1987" s="1" t="s">
        <v>128</v>
      </c>
      <c r="E1987" s="1">
        <v>476.18785500000001</v>
      </c>
      <c r="F1987" s="1">
        <v>2.970062</v>
      </c>
      <c r="G1987" s="1">
        <v>3.6133820000000001</v>
      </c>
      <c r="H1987" s="1">
        <v>1.7397530000000001</v>
      </c>
    </row>
    <row r="1988" spans="1:8" x14ac:dyDescent="0.25">
      <c r="A1988">
        <v>67</v>
      </c>
      <c r="B1988">
        <v>2045</v>
      </c>
      <c r="C1988" s="1" t="s">
        <v>108</v>
      </c>
      <c r="D1988" s="1" t="s">
        <v>129</v>
      </c>
      <c r="E1988" s="1">
        <v>437.91567199999997</v>
      </c>
      <c r="F1988" s="1">
        <v>2.4962460000000002</v>
      </c>
      <c r="G1988" s="1">
        <v>2.9952139999999998</v>
      </c>
      <c r="H1988" s="1">
        <v>1.503584</v>
      </c>
    </row>
    <row r="1989" spans="1:8" x14ac:dyDescent="0.25">
      <c r="A1989">
        <v>67</v>
      </c>
      <c r="B1989">
        <v>2045</v>
      </c>
      <c r="C1989" s="1" t="s">
        <v>108</v>
      </c>
      <c r="D1989" s="1" t="s">
        <v>130</v>
      </c>
      <c r="E1989" s="1">
        <v>438.98856000000001</v>
      </c>
      <c r="F1989" s="1">
        <v>2.5096379999999998</v>
      </c>
      <c r="G1989" s="1">
        <v>3.0131389999999998</v>
      </c>
      <c r="H1989" s="1">
        <v>1.508996</v>
      </c>
    </row>
    <row r="1990" spans="1:8" x14ac:dyDescent="0.25">
      <c r="A1990">
        <v>67</v>
      </c>
      <c r="B1990">
        <v>2045</v>
      </c>
      <c r="C1990" s="1" t="s">
        <v>108</v>
      </c>
      <c r="D1990" s="1" t="s">
        <v>131</v>
      </c>
      <c r="E1990" s="1">
        <v>430.72618499999999</v>
      </c>
      <c r="F1990" s="1">
        <v>2.4115169999999999</v>
      </c>
      <c r="G1990" s="1">
        <v>2.917529</v>
      </c>
      <c r="H1990" s="1">
        <v>1.483131</v>
      </c>
    </row>
    <row r="1991" spans="1:8" x14ac:dyDescent="0.25">
      <c r="A1991">
        <v>67</v>
      </c>
      <c r="B1991">
        <v>2045</v>
      </c>
      <c r="C1991" s="1" t="s">
        <v>108</v>
      </c>
      <c r="D1991" s="1" t="s">
        <v>132</v>
      </c>
      <c r="E1991" s="1">
        <v>431.92664000000002</v>
      </c>
      <c r="F1991" s="1">
        <v>2.4255589999999998</v>
      </c>
      <c r="G1991" s="1">
        <v>2.931019</v>
      </c>
      <c r="H1991" s="1">
        <v>1.4905649999999999</v>
      </c>
    </row>
    <row r="1992" spans="1:8" x14ac:dyDescent="0.25">
      <c r="A1992">
        <v>67</v>
      </c>
      <c r="B1992">
        <v>2045</v>
      </c>
      <c r="C1992" s="1" t="s">
        <v>108</v>
      </c>
      <c r="D1992" s="1" t="s">
        <v>133</v>
      </c>
      <c r="E1992" s="1">
        <v>446.34676100000001</v>
      </c>
      <c r="F1992" s="1">
        <v>2.6063559999999999</v>
      </c>
      <c r="G1992" s="1">
        <v>3.2628149999999998</v>
      </c>
      <c r="H1992" s="1">
        <v>1.6075410000000001</v>
      </c>
    </row>
    <row r="1993" spans="1:8" x14ac:dyDescent="0.25">
      <c r="A1993">
        <v>67</v>
      </c>
      <c r="B1993">
        <v>2045</v>
      </c>
      <c r="C1993" s="1" t="s">
        <v>108</v>
      </c>
      <c r="D1993" s="1" t="s">
        <v>134</v>
      </c>
      <c r="E1993" s="1">
        <v>447.85511400000001</v>
      </c>
      <c r="F1993" s="1">
        <v>2.6243859999999999</v>
      </c>
      <c r="G1993" s="1">
        <v>3.278861</v>
      </c>
      <c r="H1993" s="1">
        <v>1.6147389999999999</v>
      </c>
    </row>
    <row r="1994" spans="1:8" x14ac:dyDescent="0.25">
      <c r="A1994">
        <v>67</v>
      </c>
      <c r="B1994">
        <v>2045</v>
      </c>
      <c r="C1994" s="1" t="s">
        <v>108</v>
      </c>
      <c r="D1994" s="1" t="s">
        <v>135</v>
      </c>
      <c r="E1994" s="1">
        <v>495.75389000000001</v>
      </c>
      <c r="F1994" s="1">
        <v>3.2005319999999999</v>
      </c>
      <c r="G1994" s="1">
        <v>4.2029820000000004</v>
      </c>
      <c r="H1994" s="1">
        <v>1.978974</v>
      </c>
    </row>
    <row r="1995" spans="1:8" x14ac:dyDescent="0.25">
      <c r="A1995">
        <v>67</v>
      </c>
      <c r="B1995">
        <v>2045</v>
      </c>
      <c r="C1995" s="1" t="s">
        <v>108</v>
      </c>
      <c r="D1995" s="1" t="s">
        <v>136</v>
      </c>
      <c r="E1995" s="1">
        <v>500.43540400000001</v>
      </c>
      <c r="F1995" s="1">
        <v>3.2548949999999999</v>
      </c>
      <c r="G1995" s="1">
        <v>4.2722810000000004</v>
      </c>
      <c r="H1995" s="1">
        <v>2.009344</v>
      </c>
    </row>
    <row r="1996" spans="1:8" x14ac:dyDescent="0.25">
      <c r="A1996">
        <v>67</v>
      </c>
      <c r="B1996">
        <v>2045</v>
      </c>
      <c r="C1996" s="1" t="s">
        <v>137</v>
      </c>
      <c r="D1996" s="1" t="s">
        <v>138</v>
      </c>
      <c r="E1996" s="1">
        <v>470.03852799999999</v>
      </c>
      <c r="F1996" s="1">
        <v>2.8963220000000001</v>
      </c>
      <c r="G1996" s="1">
        <v>3.5723600000000002</v>
      </c>
      <c r="H1996" s="1">
        <v>1.7676099999999999</v>
      </c>
    </row>
    <row r="1997" spans="1:8" x14ac:dyDescent="0.25">
      <c r="A1997">
        <v>67</v>
      </c>
      <c r="B1997">
        <v>2045</v>
      </c>
      <c r="C1997" s="1" t="s">
        <v>137</v>
      </c>
      <c r="D1997" s="1" t="s">
        <v>139</v>
      </c>
      <c r="E1997" s="1">
        <v>470.40623599999998</v>
      </c>
      <c r="F1997" s="1">
        <v>2.900725</v>
      </c>
      <c r="G1997" s="1">
        <v>3.5783510000000001</v>
      </c>
      <c r="H1997" s="1">
        <v>1.7686299999999999</v>
      </c>
    </row>
    <row r="1998" spans="1:8" x14ac:dyDescent="0.25">
      <c r="A1998">
        <v>67</v>
      </c>
      <c r="B1998">
        <v>2045</v>
      </c>
      <c r="C1998" s="1" t="s">
        <v>137</v>
      </c>
      <c r="D1998" s="1" t="s">
        <v>140</v>
      </c>
      <c r="E1998" s="1">
        <v>472.34977600000002</v>
      </c>
      <c r="F1998" s="1">
        <v>2.92326</v>
      </c>
      <c r="G1998" s="1">
        <v>3.6017220000000001</v>
      </c>
      <c r="H1998" s="1">
        <v>1.773352</v>
      </c>
    </row>
    <row r="1999" spans="1:8" x14ac:dyDescent="0.25">
      <c r="A1999">
        <v>67</v>
      </c>
      <c r="B1999">
        <v>2045</v>
      </c>
      <c r="C1999" s="1" t="s">
        <v>137</v>
      </c>
      <c r="D1999" s="1" t="s">
        <v>141</v>
      </c>
      <c r="E1999" s="1">
        <v>473.32316500000002</v>
      </c>
      <c r="F1999" s="1">
        <v>2.9347910000000001</v>
      </c>
      <c r="G1999" s="1">
        <v>3.6113900000000001</v>
      </c>
      <c r="H1999" s="1">
        <v>1.775569</v>
      </c>
    </row>
    <row r="2000" spans="1:8" x14ac:dyDescent="0.25">
      <c r="A2000">
        <v>67</v>
      </c>
      <c r="B2000">
        <v>2045</v>
      </c>
      <c r="C2000" s="1" t="s">
        <v>137</v>
      </c>
      <c r="D2000" s="1" t="s">
        <v>142</v>
      </c>
      <c r="E2000" s="1">
        <v>474.75094899999999</v>
      </c>
      <c r="F2000" s="1">
        <v>2.952299</v>
      </c>
      <c r="G2000" s="1">
        <v>3.6296840000000001</v>
      </c>
      <c r="H2000" s="1">
        <v>1.780384</v>
      </c>
    </row>
    <row r="2001" spans="1:8" x14ac:dyDescent="0.25">
      <c r="A2001">
        <v>67</v>
      </c>
      <c r="B2001">
        <v>2045</v>
      </c>
      <c r="C2001" s="1" t="s">
        <v>137</v>
      </c>
      <c r="D2001" s="1" t="s">
        <v>143</v>
      </c>
      <c r="E2001" s="1">
        <v>475.66518600000001</v>
      </c>
      <c r="F2001" s="1">
        <v>2.9632710000000002</v>
      </c>
      <c r="G2001" s="1">
        <v>3.6414979999999999</v>
      </c>
      <c r="H2001" s="1">
        <v>1.7834669999999999</v>
      </c>
    </row>
    <row r="2002" spans="1:8" x14ac:dyDescent="0.25">
      <c r="A2002">
        <v>67</v>
      </c>
      <c r="B2002">
        <v>2045</v>
      </c>
      <c r="C2002" s="1" t="s">
        <v>137</v>
      </c>
      <c r="D2002" s="1" t="s">
        <v>144</v>
      </c>
      <c r="E2002" s="1">
        <v>476.58453900000001</v>
      </c>
      <c r="F2002" s="1">
        <v>2.9740069999999998</v>
      </c>
      <c r="G2002" s="1">
        <v>3.652034</v>
      </c>
      <c r="H2002" s="1">
        <v>1.78633</v>
      </c>
    </row>
    <row r="2003" spans="1:8" x14ac:dyDescent="0.25">
      <c r="A2003">
        <v>67</v>
      </c>
      <c r="B2003">
        <v>2045</v>
      </c>
      <c r="C2003" s="1" t="s">
        <v>137</v>
      </c>
      <c r="D2003" s="1" t="s">
        <v>145</v>
      </c>
      <c r="E2003" s="1">
        <v>477.99014399999999</v>
      </c>
      <c r="F2003" s="1">
        <v>2.9902959999999998</v>
      </c>
      <c r="G2003" s="1">
        <v>3.672307</v>
      </c>
      <c r="H2003" s="1">
        <v>1.7913239999999999</v>
      </c>
    </row>
    <row r="2004" spans="1:8" x14ac:dyDescent="0.25">
      <c r="A2004">
        <v>67</v>
      </c>
      <c r="B2004">
        <v>2045</v>
      </c>
      <c r="C2004" s="1" t="s">
        <v>137</v>
      </c>
      <c r="D2004" s="1" t="s">
        <v>146</v>
      </c>
      <c r="E2004" s="1">
        <v>477.99014399999999</v>
      </c>
      <c r="F2004" s="1">
        <v>2.9902959999999998</v>
      </c>
      <c r="G2004" s="1">
        <v>3.672307</v>
      </c>
      <c r="H2004" s="1">
        <v>1.7913239999999999</v>
      </c>
    </row>
    <row r="2005" spans="1:8" x14ac:dyDescent="0.25">
      <c r="A2005">
        <v>67</v>
      </c>
      <c r="B2005">
        <v>2045</v>
      </c>
      <c r="C2005" s="1" t="s">
        <v>137</v>
      </c>
      <c r="D2005" s="1" t="s">
        <v>147</v>
      </c>
      <c r="E2005" s="1">
        <v>468.726358</v>
      </c>
      <c r="F2005" s="1">
        <v>2.8806639999999999</v>
      </c>
      <c r="G2005" s="1">
        <v>3.5600710000000002</v>
      </c>
      <c r="H2005" s="1">
        <v>1.7650140000000001</v>
      </c>
    </row>
    <row r="2006" spans="1:8" x14ac:dyDescent="0.25">
      <c r="A2006">
        <v>67</v>
      </c>
      <c r="B2006">
        <v>2045</v>
      </c>
      <c r="C2006" s="1" t="s">
        <v>137</v>
      </c>
      <c r="D2006" s="1" t="s">
        <v>148</v>
      </c>
      <c r="E2006" s="1">
        <v>469.08972899999998</v>
      </c>
      <c r="F2006" s="1">
        <v>2.8849680000000002</v>
      </c>
      <c r="G2006" s="1">
        <v>3.5611229999999998</v>
      </c>
      <c r="H2006" s="1">
        <v>1.764877</v>
      </c>
    </row>
    <row r="2007" spans="1:8" x14ac:dyDescent="0.25">
      <c r="A2007">
        <v>67</v>
      </c>
      <c r="B2007">
        <v>2045</v>
      </c>
      <c r="C2007" s="1" t="s">
        <v>137</v>
      </c>
      <c r="D2007" s="1" t="s">
        <v>149</v>
      </c>
      <c r="E2007" s="1">
        <v>483.59216300000003</v>
      </c>
      <c r="F2007" s="1">
        <v>3.0585049999999998</v>
      </c>
      <c r="G2007" s="1">
        <v>3.8891089999999999</v>
      </c>
      <c r="H2007" s="1">
        <v>1.8666659999999999</v>
      </c>
    </row>
    <row r="2008" spans="1:8" x14ac:dyDescent="0.25">
      <c r="A2008">
        <v>67</v>
      </c>
      <c r="B2008">
        <v>2045</v>
      </c>
      <c r="C2008" s="1" t="s">
        <v>137</v>
      </c>
      <c r="D2008" s="1" t="s">
        <v>150</v>
      </c>
      <c r="E2008" s="1">
        <v>453.88573300000002</v>
      </c>
      <c r="F2008" s="1">
        <v>2.7006610000000002</v>
      </c>
      <c r="G2008" s="1">
        <v>3.3462580000000002</v>
      </c>
      <c r="H2008" s="1">
        <v>1.6518360000000001</v>
      </c>
    </row>
    <row r="2009" spans="1:8" x14ac:dyDescent="0.25">
      <c r="A2009">
        <v>67</v>
      </c>
      <c r="B2009">
        <v>2045</v>
      </c>
      <c r="C2009" s="1" t="s">
        <v>137</v>
      </c>
      <c r="D2009" s="1" t="s">
        <v>151</v>
      </c>
      <c r="E2009" s="1">
        <v>460.10679599999997</v>
      </c>
      <c r="F2009" s="1">
        <v>2.7772230000000002</v>
      </c>
      <c r="G2009" s="1">
        <v>3.4239329999999999</v>
      </c>
      <c r="H2009" s="1">
        <v>1.682742</v>
      </c>
    </row>
    <row r="2010" spans="1:8" x14ac:dyDescent="0.25">
      <c r="A2010">
        <v>67</v>
      </c>
      <c r="B2010">
        <v>2045</v>
      </c>
      <c r="C2010" s="1" t="s">
        <v>137</v>
      </c>
      <c r="D2010" s="1" t="s">
        <v>152</v>
      </c>
      <c r="E2010" s="1">
        <v>459.35985699999998</v>
      </c>
      <c r="F2010" s="1">
        <v>2.7680850000000001</v>
      </c>
      <c r="G2010" s="1">
        <v>3.4143309999999998</v>
      </c>
      <c r="H2010" s="1">
        <v>1.678525</v>
      </c>
    </row>
    <row r="2011" spans="1:8" x14ac:dyDescent="0.25">
      <c r="A2011">
        <v>67</v>
      </c>
      <c r="B2011">
        <v>2045</v>
      </c>
      <c r="C2011" s="1" t="s">
        <v>137</v>
      </c>
      <c r="D2011" s="1" t="s">
        <v>153</v>
      </c>
      <c r="E2011" s="1">
        <v>463.561894</v>
      </c>
      <c r="F2011" s="1">
        <v>2.8200569999999998</v>
      </c>
      <c r="G2011" s="1">
        <v>3.4724200000000001</v>
      </c>
      <c r="H2011" s="1">
        <v>1.7011320000000001</v>
      </c>
    </row>
    <row r="2012" spans="1:8" x14ac:dyDescent="0.25">
      <c r="A2012">
        <v>67</v>
      </c>
      <c r="B2012">
        <v>2045</v>
      </c>
      <c r="C2012" s="1" t="s">
        <v>137</v>
      </c>
      <c r="D2012" s="1" t="s">
        <v>154</v>
      </c>
      <c r="E2012" s="1">
        <v>464.622592</v>
      </c>
      <c r="F2012" s="1">
        <v>2.8327789999999999</v>
      </c>
      <c r="G2012" s="1">
        <v>3.4832320000000001</v>
      </c>
      <c r="H2012" s="1">
        <v>1.705281</v>
      </c>
    </row>
    <row r="2013" spans="1:8" x14ac:dyDescent="0.25">
      <c r="A2013">
        <v>67</v>
      </c>
      <c r="B2013">
        <v>2045</v>
      </c>
      <c r="C2013" s="1" t="s">
        <v>137</v>
      </c>
      <c r="D2013" s="1" t="s">
        <v>155</v>
      </c>
      <c r="E2013" s="1">
        <v>466.21994599999999</v>
      </c>
      <c r="F2013" s="1">
        <v>2.8518289999999999</v>
      </c>
      <c r="G2013" s="1">
        <v>3.5039539999999998</v>
      </c>
      <c r="H2013" s="1">
        <v>1.713228</v>
      </c>
    </row>
    <row r="2014" spans="1:8" x14ac:dyDescent="0.25">
      <c r="A2014">
        <v>67</v>
      </c>
      <c r="B2014">
        <v>2045</v>
      </c>
      <c r="C2014" s="1" t="s">
        <v>137</v>
      </c>
      <c r="D2014" s="1" t="s">
        <v>156</v>
      </c>
      <c r="E2014" s="1">
        <v>469.31467400000002</v>
      </c>
      <c r="F2014" s="1">
        <v>2.8869959999999999</v>
      </c>
      <c r="G2014" s="1">
        <v>3.5482230000000001</v>
      </c>
      <c r="H2014" s="1">
        <v>1.731142</v>
      </c>
    </row>
    <row r="2015" spans="1:8" x14ac:dyDescent="0.25">
      <c r="A2015">
        <v>67</v>
      </c>
      <c r="B2015">
        <v>2045</v>
      </c>
      <c r="C2015" s="1" t="s">
        <v>137</v>
      </c>
      <c r="D2015" s="1" t="s">
        <v>157</v>
      </c>
      <c r="E2015" s="1">
        <v>469.31467400000002</v>
      </c>
      <c r="F2015" s="1">
        <v>2.8869959999999999</v>
      </c>
      <c r="G2015" s="1">
        <v>3.5482230000000001</v>
      </c>
      <c r="H2015" s="1">
        <v>1.731142</v>
      </c>
    </row>
    <row r="2016" spans="1:8" x14ac:dyDescent="0.25">
      <c r="A2016">
        <v>67</v>
      </c>
      <c r="B2016">
        <v>2045</v>
      </c>
      <c r="C2016" s="1" t="s">
        <v>137</v>
      </c>
      <c r="D2016" s="1" t="s">
        <v>158</v>
      </c>
      <c r="E2016" s="1">
        <v>471.84461700000003</v>
      </c>
      <c r="F2016" s="1">
        <v>2.9169710000000002</v>
      </c>
      <c r="G2016" s="1">
        <v>3.5776180000000002</v>
      </c>
      <c r="H2016" s="1">
        <v>1.743803</v>
      </c>
    </row>
    <row r="2017" spans="1:8" x14ac:dyDescent="0.25">
      <c r="A2017">
        <v>67</v>
      </c>
      <c r="B2017">
        <v>2045</v>
      </c>
      <c r="C2017" s="1" t="s">
        <v>137</v>
      </c>
      <c r="D2017" s="1" t="s">
        <v>159</v>
      </c>
      <c r="E2017" s="1">
        <v>471.84461700000003</v>
      </c>
      <c r="F2017" s="1">
        <v>2.9169710000000002</v>
      </c>
      <c r="G2017" s="1">
        <v>3.5776180000000002</v>
      </c>
      <c r="H2017" s="1">
        <v>1.743803</v>
      </c>
    </row>
    <row r="2018" spans="1:8" x14ac:dyDescent="0.25">
      <c r="A2018">
        <v>67</v>
      </c>
      <c r="B2018">
        <v>2045</v>
      </c>
      <c r="C2018" s="1" t="s">
        <v>137</v>
      </c>
      <c r="D2018" s="1" t="s">
        <v>160</v>
      </c>
      <c r="E2018" s="1">
        <v>441.53329100000002</v>
      </c>
      <c r="F2018" s="1">
        <v>2.546929</v>
      </c>
      <c r="G2018" s="1">
        <v>3.1641149999999998</v>
      </c>
      <c r="H2018" s="1">
        <v>1.5853330000000001</v>
      </c>
    </row>
    <row r="2019" spans="1:8" x14ac:dyDescent="0.25">
      <c r="A2019">
        <v>67</v>
      </c>
      <c r="B2019">
        <v>2045</v>
      </c>
      <c r="C2019" s="1" t="s">
        <v>137</v>
      </c>
      <c r="D2019" s="1" t="s">
        <v>161</v>
      </c>
      <c r="E2019" s="1">
        <v>444.63831599999997</v>
      </c>
      <c r="F2019" s="1">
        <v>2.5873550000000001</v>
      </c>
      <c r="G2019" s="1">
        <v>3.210861</v>
      </c>
      <c r="H2019" s="1">
        <v>1.603556</v>
      </c>
    </row>
    <row r="2020" spans="1:8" x14ac:dyDescent="0.25">
      <c r="A2020">
        <v>67</v>
      </c>
      <c r="B2020">
        <v>2045</v>
      </c>
      <c r="C2020" s="1" t="s">
        <v>137</v>
      </c>
      <c r="D2020" s="1" t="s">
        <v>162</v>
      </c>
      <c r="E2020" s="1">
        <v>447.40921800000001</v>
      </c>
      <c r="F2020" s="1">
        <v>2.6218720000000002</v>
      </c>
      <c r="G2020" s="1">
        <v>3.2496350000000001</v>
      </c>
      <c r="H2020" s="1">
        <v>1.6177520000000001</v>
      </c>
    </row>
    <row r="2021" spans="1:8" x14ac:dyDescent="0.25">
      <c r="A2021">
        <v>67</v>
      </c>
      <c r="B2021">
        <v>2045</v>
      </c>
      <c r="C2021" s="1" t="s">
        <v>137</v>
      </c>
      <c r="D2021" s="1" t="s">
        <v>163</v>
      </c>
      <c r="E2021" s="1">
        <v>438.255381</v>
      </c>
      <c r="F2021" s="1">
        <v>2.50542</v>
      </c>
      <c r="G2021" s="1">
        <v>3.1134909999999998</v>
      </c>
      <c r="H2021" s="1">
        <v>1.5677209999999999</v>
      </c>
    </row>
    <row r="2022" spans="1:8" x14ac:dyDescent="0.25">
      <c r="A2022">
        <v>67</v>
      </c>
      <c r="B2022">
        <v>2045</v>
      </c>
      <c r="C2022" s="1" t="s">
        <v>137</v>
      </c>
      <c r="D2022" s="1" t="s">
        <v>164</v>
      </c>
      <c r="E2022" s="1">
        <v>450.22025100000002</v>
      </c>
      <c r="F2022" s="1">
        <v>2.6553580000000001</v>
      </c>
      <c r="G2022" s="1">
        <v>3.2942290000000001</v>
      </c>
      <c r="H2022" s="1">
        <v>1.6316850000000001</v>
      </c>
    </row>
    <row r="2023" spans="1:8" x14ac:dyDescent="0.25">
      <c r="A2023">
        <v>67</v>
      </c>
      <c r="B2023">
        <v>2045</v>
      </c>
      <c r="C2023" s="1" t="s">
        <v>137</v>
      </c>
      <c r="D2023" s="1" t="s">
        <v>165</v>
      </c>
      <c r="E2023" s="1">
        <v>442.52373799999998</v>
      </c>
      <c r="F2023" s="1">
        <v>2.559885</v>
      </c>
      <c r="G2023" s="1">
        <v>3.1789930000000002</v>
      </c>
      <c r="H2023" s="1">
        <v>1.589815</v>
      </c>
    </row>
    <row r="2024" spans="1:8" x14ac:dyDescent="0.25">
      <c r="A2024">
        <v>67</v>
      </c>
      <c r="B2024">
        <v>2045</v>
      </c>
      <c r="C2024" s="1" t="s">
        <v>137</v>
      </c>
      <c r="D2024" s="1" t="s">
        <v>166</v>
      </c>
      <c r="E2024" s="1">
        <v>453.08280999999999</v>
      </c>
      <c r="F2024" s="1">
        <v>2.6904750000000002</v>
      </c>
      <c r="G2024" s="1">
        <v>3.3349920000000002</v>
      </c>
      <c r="H2024" s="1">
        <v>1.647324</v>
      </c>
    </row>
    <row r="2025" spans="1:8" x14ac:dyDescent="0.25">
      <c r="A2025">
        <v>67</v>
      </c>
      <c r="B2025">
        <v>2045</v>
      </c>
      <c r="C2025" s="1" t="s">
        <v>137</v>
      </c>
      <c r="D2025" s="1" t="s">
        <v>167</v>
      </c>
      <c r="E2025" s="1">
        <v>446.41781200000003</v>
      </c>
      <c r="F2025" s="1">
        <v>2.6099700000000001</v>
      </c>
      <c r="G2025" s="1">
        <v>3.236999</v>
      </c>
      <c r="H2025" s="1">
        <v>1.613461</v>
      </c>
    </row>
    <row r="2026" spans="1:8" x14ac:dyDescent="0.25">
      <c r="A2026">
        <v>67</v>
      </c>
      <c r="B2026">
        <v>2045</v>
      </c>
      <c r="C2026" s="1" t="s">
        <v>137</v>
      </c>
      <c r="D2026" s="1" t="s">
        <v>168</v>
      </c>
      <c r="E2026" s="1">
        <v>455.52919800000001</v>
      </c>
      <c r="F2026" s="1">
        <v>2.721174</v>
      </c>
      <c r="G2026" s="1">
        <v>3.3662070000000002</v>
      </c>
      <c r="H2026" s="1">
        <v>1.659842</v>
      </c>
    </row>
    <row r="2027" spans="1:8" x14ac:dyDescent="0.25">
      <c r="A2027">
        <v>67</v>
      </c>
      <c r="B2027">
        <v>2045</v>
      </c>
      <c r="C2027" s="1" t="s">
        <v>137</v>
      </c>
      <c r="D2027" s="1" t="s">
        <v>169</v>
      </c>
      <c r="E2027" s="1">
        <v>450.22022800000002</v>
      </c>
      <c r="F2027" s="1">
        <v>2.655357</v>
      </c>
      <c r="G2027" s="1">
        <v>3.2941929999999999</v>
      </c>
      <c r="H2027" s="1">
        <v>1.6316710000000001</v>
      </c>
    </row>
    <row r="2028" spans="1:8" x14ac:dyDescent="0.25">
      <c r="A2028">
        <v>67</v>
      </c>
      <c r="B2028">
        <v>2045</v>
      </c>
      <c r="C2028" s="1" t="s">
        <v>137</v>
      </c>
      <c r="D2028" s="1" t="s">
        <v>170</v>
      </c>
      <c r="E2028" s="1">
        <v>457.92545999999999</v>
      </c>
      <c r="F2028" s="1">
        <v>2.750807</v>
      </c>
      <c r="G2028" s="1">
        <v>3.3959980000000001</v>
      </c>
      <c r="H2028" s="1">
        <v>1.67103</v>
      </c>
    </row>
    <row r="2029" spans="1:8" x14ac:dyDescent="0.25">
      <c r="A2029">
        <v>67</v>
      </c>
      <c r="B2029">
        <v>2045</v>
      </c>
      <c r="C2029" s="1" t="s">
        <v>137</v>
      </c>
      <c r="D2029" s="1" t="s">
        <v>171</v>
      </c>
      <c r="E2029" s="1">
        <v>503.18427300000002</v>
      </c>
      <c r="F2029" s="1">
        <v>3.2842479999999998</v>
      </c>
      <c r="G2029" s="1">
        <v>4.3301769999999999</v>
      </c>
      <c r="H2029" s="1">
        <v>2.0239539999999998</v>
      </c>
    </row>
    <row r="2030" spans="1:8" x14ac:dyDescent="0.25">
      <c r="A2030">
        <v>67</v>
      </c>
      <c r="B2030">
        <v>2045</v>
      </c>
      <c r="C2030" s="1" t="s">
        <v>172</v>
      </c>
      <c r="D2030" s="1" t="s">
        <v>173</v>
      </c>
      <c r="E2030" s="1">
        <v>435.12726300000003</v>
      </c>
      <c r="F2030" s="1">
        <v>2.468207</v>
      </c>
      <c r="G2030" s="1">
        <v>3.0122070000000001</v>
      </c>
      <c r="H2030" s="1">
        <v>1.5221629999999999</v>
      </c>
    </row>
    <row r="2031" spans="1:8" x14ac:dyDescent="0.25">
      <c r="A2031">
        <v>67</v>
      </c>
      <c r="B2031">
        <v>2045</v>
      </c>
      <c r="C2031" s="1" t="s">
        <v>172</v>
      </c>
      <c r="D2031" s="1" t="s">
        <v>174</v>
      </c>
      <c r="E2031" s="1">
        <v>486.13721500000003</v>
      </c>
      <c r="F2031" s="1">
        <v>3.0867640000000001</v>
      </c>
      <c r="G2031" s="1">
        <v>3.9368569999999998</v>
      </c>
      <c r="H2031" s="1">
        <v>1.8748320000000001</v>
      </c>
    </row>
    <row r="2032" spans="1:8" x14ac:dyDescent="0.25">
      <c r="A2032">
        <v>67</v>
      </c>
      <c r="B2032">
        <v>2045</v>
      </c>
      <c r="C2032" s="1" t="s">
        <v>172</v>
      </c>
      <c r="D2032" s="1" t="s">
        <v>175</v>
      </c>
      <c r="E2032" s="1">
        <v>469.51865400000003</v>
      </c>
      <c r="F2032" s="1">
        <v>2.8897189999999999</v>
      </c>
      <c r="G2032" s="1">
        <v>3.510516</v>
      </c>
      <c r="H2032" s="1">
        <v>1.7135290000000001</v>
      </c>
    </row>
    <row r="2033" spans="1:8" x14ac:dyDescent="0.25">
      <c r="A2033">
        <v>67</v>
      </c>
      <c r="B2033">
        <v>2045</v>
      </c>
      <c r="C2033" s="1" t="s">
        <v>172</v>
      </c>
      <c r="D2033" s="1" t="s">
        <v>176</v>
      </c>
      <c r="E2033" s="1">
        <v>453.616265</v>
      </c>
      <c r="F2033" s="1">
        <v>2.6979160000000002</v>
      </c>
      <c r="G2033" s="1">
        <v>3.2946390000000001</v>
      </c>
      <c r="H2033" s="1">
        <v>1.6332450000000001</v>
      </c>
    </row>
    <row r="2034" spans="1:8" x14ac:dyDescent="0.25">
      <c r="A2034">
        <v>67</v>
      </c>
      <c r="B2034">
        <v>2045</v>
      </c>
      <c r="C2034" s="1" t="s">
        <v>172</v>
      </c>
      <c r="D2034" s="1" t="s">
        <v>177</v>
      </c>
      <c r="E2034" s="1">
        <v>470.586885</v>
      </c>
      <c r="F2034" s="1">
        <v>2.9023870000000001</v>
      </c>
      <c r="G2034" s="1">
        <v>3.586084</v>
      </c>
      <c r="H2034" s="1">
        <v>1.760097</v>
      </c>
    </row>
    <row r="2035" spans="1:8" x14ac:dyDescent="0.25">
      <c r="A2035">
        <v>67</v>
      </c>
      <c r="B2035">
        <v>2045</v>
      </c>
      <c r="C2035" s="1" t="s">
        <v>172</v>
      </c>
      <c r="D2035" s="1" t="s">
        <v>178</v>
      </c>
      <c r="E2035" s="1">
        <v>446.51413300000002</v>
      </c>
      <c r="F2035" s="1">
        <v>2.6101320000000001</v>
      </c>
      <c r="G2035" s="1">
        <v>3.194861</v>
      </c>
      <c r="H2035" s="1">
        <v>1.58474</v>
      </c>
    </row>
    <row r="2036" spans="1:8" x14ac:dyDescent="0.25">
      <c r="A2036">
        <v>67</v>
      </c>
      <c r="B2036">
        <v>2045</v>
      </c>
      <c r="C2036" s="1" t="s">
        <v>172</v>
      </c>
      <c r="D2036" s="1" t="s">
        <v>179</v>
      </c>
      <c r="E2036" s="1">
        <v>496.60331500000001</v>
      </c>
      <c r="F2036" s="1">
        <v>3.210048</v>
      </c>
      <c r="G2036" s="1">
        <v>4.2168599999999996</v>
      </c>
      <c r="H2036" s="1">
        <v>1.98868</v>
      </c>
    </row>
    <row r="2037" spans="1:8" x14ac:dyDescent="0.25">
      <c r="A2037">
        <v>67</v>
      </c>
      <c r="B2037">
        <v>2045</v>
      </c>
      <c r="C2037" s="1" t="s">
        <v>172</v>
      </c>
      <c r="D2037" s="1" t="s">
        <v>180</v>
      </c>
      <c r="E2037" s="1">
        <v>486.90466199999997</v>
      </c>
      <c r="F2037" s="1">
        <v>3.0983589999999999</v>
      </c>
      <c r="G2037" s="1">
        <v>3.9781240000000002</v>
      </c>
      <c r="H2037" s="1">
        <v>1.8855029999999999</v>
      </c>
    </row>
    <row r="2038" spans="1:8" x14ac:dyDescent="0.25">
      <c r="A2038">
        <v>67</v>
      </c>
      <c r="B2038">
        <v>2045</v>
      </c>
      <c r="C2038" s="1" t="s">
        <v>172</v>
      </c>
      <c r="D2038" s="1" t="s">
        <v>181</v>
      </c>
      <c r="E2038" s="1">
        <v>446.524539</v>
      </c>
      <c r="F2038" s="1">
        <v>2.6098150000000002</v>
      </c>
      <c r="G2038" s="1">
        <v>3.1542829999999999</v>
      </c>
      <c r="H2038" s="1">
        <v>1.5733220000000001</v>
      </c>
    </row>
    <row r="2039" spans="1:8" x14ac:dyDescent="0.25">
      <c r="A2039">
        <v>67</v>
      </c>
      <c r="B2039">
        <v>2045</v>
      </c>
      <c r="C2039" s="1" t="s">
        <v>182</v>
      </c>
      <c r="D2039" s="1" t="s">
        <v>183</v>
      </c>
      <c r="E2039" s="1">
        <v>445.57429400000001</v>
      </c>
      <c r="F2039" s="1">
        <v>2.6022759999999998</v>
      </c>
      <c r="G2039" s="1">
        <v>3.2959580000000002</v>
      </c>
      <c r="H2039" s="1">
        <v>1.6405719999999999</v>
      </c>
    </row>
    <row r="2040" spans="1:8" x14ac:dyDescent="0.25">
      <c r="A2040">
        <v>67</v>
      </c>
      <c r="B2040">
        <v>2045</v>
      </c>
      <c r="C2040" s="1" t="s">
        <v>182</v>
      </c>
      <c r="D2040" s="1" t="s">
        <v>184</v>
      </c>
      <c r="E2040" s="1">
        <v>445.84232900000001</v>
      </c>
      <c r="F2040" s="1">
        <v>2.6058340000000002</v>
      </c>
      <c r="G2040" s="1">
        <v>3.2998919999999998</v>
      </c>
      <c r="H2040" s="1">
        <v>1.642104</v>
      </c>
    </row>
    <row r="2041" spans="1:8" x14ac:dyDescent="0.25">
      <c r="A2041">
        <v>67</v>
      </c>
      <c r="B2041">
        <v>2045</v>
      </c>
      <c r="C2041" s="1" t="s">
        <v>182</v>
      </c>
      <c r="D2041" s="1" t="s">
        <v>185</v>
      </c>
      <c r="E2041" s="1">
        <v>445.80541699999998</v>
      </c>
      <c r="F2041" s="1">
        <v>2.605369</v>
      </c>
      <c r="G2041" s="1">
        <v>3.2993160000000001</v>
      </c>
      <c r="H2041" s="1">
        <v>1.6419379999999999</v>
      </c>
    </row>
    <row r="2042" spans="1:8" x14ac:dyDescent="0.25">
      <c r="A2042">
        <v>67</v>
      </c>
      <c r="B2042">
        <v>2045</v>
      </c>
      <c r="C2042" s="1" t="s">
        <v>182</v>
      </c>
      <c r="D2042" s="1" t="s">
        <v>119</v>
      </c>
      <c r="E2042" s="1">
        <v>519.42550200000005</v>
      </c>
      <c r="F2042" s="1">
        <v>3.4707539999999999</v>
      </c>
      <c r="G2042" s="1">
        <v>4.4764619999999997</v>
      </c>
      <c r="H2042" s="1">
        <v>2.0918369999999999</v>
      </c>
    </row>
    <row r="2043" spans="1:8" x14ac:dyDescent="0.25">
      <c r="A2043">
        <v>67</v>
      </c>
      <c r="B2043">
        <v>2045</v>
      </c>
      <c r="C2043" s="1" t="s">
        <v>182</v>
      </c>
      <c r="D2043" s="1" t="s">
        <v>120</v>
      </c>
      <c r="E2043" s="1">
        <v>465.98602599999998</v>
      </c>
      <c r="F2043" s="1">
        <v>2.849262</v>
      </c>
      <c r="G2043" s="1">
        <v>3.6057480000000002</v>
      </c>
      <c r="H2043" s="1">
        <v>1.763339</v>
      </c>
    </row>
    <row r="2044" spans="1:8" x14ac:dyDescent="0.25">
      <c r="A2044">
        <v>67</v>
      </c>
      <c r="B2044">
        <v>2045</v>
      </c>
      <c r="C2044" s="1" t="s">
        <v>182</v>
      </c>
      <c r="D2044" s="1" t="s">
        <v>121</v>
      </c>
      <c r="E2044" s="1">
        <v>465.970235</v>
      </c>
      <c r="F2044" s="1">
        <v>2.8490180000000001</v>
      </c>
      <c r="G2044" s="1">
        <v>3.6061179999999999</v>
      </c>
      <c r="H2044" s="1">
        <v>1.7640309999999999</v>
      </c>
    </row>
    <row r="2045" spans="1:8" x14ac:dyDescent="0.25">
      <c r="A2045">
        <v>67</v>
      </c>
      <c r="B2045">
        <v>2045</v>
      </c>
      <c r="C2045" s="1" t="s">
        <v>182</v>
      </c>
      <c r="D2045" s="1" t="s">
        <v>186</v>
      </c>
      <c r="E2045" s="1">
        <v>464.33031299999999</v>
      </c>
      <c r="F2045" s="1">
        <v>2.8294679999999999</v>
      </c>
      <c r="G2045" s="1">
        <v>3.5748820000000001</v>
      </c>
      <c r="H2045" s="1">
        <v>1.754035</v>
      </c>
    </row>
    <row r="2046" spans="1:8" x14ac:dyDescent="0.25">
      <c r="A2046">
        <v>67</v>
      </c>
      <c r="B2046">
        <v>2045</v>
      </c>
      <c r="C2046" s="1" t="s">
        <v>182</v>
      </c>
      <c r="D2046" s="1" t="s">
        <v>123</v>
      </c>
      <c r="E2046" s="1">
        <v>466.36251900000002</v>
      </c>
      <c r="F2046" s="1">
        <v>2.8536800000000002</v>
      </c>
      <c r="G2046" s="1">
        <v>3.6113300000000002</v>
      </c>
      <c r="H2046" s="1">
        <v>1.7654129999999999</v>
      </c>
    </row>
    <row r="2047" spans="1:8" x14ac:dyDescent="0.25">
      <c r="A2047">
        <v>67</v>
      </c>
      <c r="B2047">
        <v>2045</v>
      </c>
      <c r="C2047" s="1" t="s">
        <v>182</v>
      </c>
      <c r="D2047" s="1" t="s">
        <v>125</v>
      </c>
      <c r="E2047" s="1">
        <v>482.37892900000003</v>
      </c>
      <c r="F2047" s="1">
        <v>3.0421469999999999</v>
      </c>
      <c r="G2047" s="1">
        <v>3.8145419999999999</v>
      </c>
      <c r="H2047" s="1">
        <v>1.8530770000000001</v>
      </c>
    </row>
    <row r="2048" spans="1:8" x14ac:dyDescent="0.25">
      <c r="A2048">
        <v>67</v>
      </c>
      <c r="B2048">
        <v>2045</v>
      </c>
      <c r="C2048" s="1" t="s">
        <v>182</v>
      </c>
      <c r="D2048" s="1" t="s">
        <v>126</v>
      </c>
      <c r="E2048" s="1">
        <v>481.56529899999998</v>
      </c>
      <c r="F2048" s="1">
        <v>3.0322619999999998</v>
      </c>
      <c r="G2048" s="1">
        <v>3.7938209999999999</v>
      </c>
      <c r="H2048" s="1">
        <v>1.8422499999999999</v>
      </c>
    </row>
    <row r="2049" spans="1:8" x14ac:dyDescent="0.25">
      <c r="A2049">
        <v>67</v>
      </c>
      <c r="B2049">
        <v>2045</v>
      </c>
      <c r="C2049" s="1" t="s">
        <v>182</v>
      </c>
      <c r="D2049" s="1" t="s">
        <v>127</v>
      </c>
      <c r="E2049" s="1">
        <v>496.83643899999998</v>
      </c>
      <c r="F2049" s="1">
        <v>3.2121770000000001</v>
      </c>
      <c r="G2049" s="1">
        <v>4.0931930000000003</v>
      </c>
      <c r="H2049" s="1">
        <v>1.94618</v>
      </c>
    </row>
    <row r="2050" spans="1:8" x14ac:dyDescent="0.25">
      <c r="A2050">
        <v>67</v>
      </c>
      <c r="B2050">
        <v>2045</v>
      </c>
      <c r="C2050" s="1" t="s">
        <v>182</v>
      </c>
      <c r="D2050" s="1" t="s">
        <v>128</v>
      </c>
      <c r="E2050" s="1">
        <v>496.40173399999998</v>
      </c>
      <c r="F2050" s="1">
        <v>3.2071459999999998</v>
      </c>
      <c r="G2050" s="1">
        <v>4.0889759999999997</v>
      </c>
      <c r="H2050" s="1">
        <v>1.944175</v>
      </c>
    </row>
    <row r="2051" spans="1:8" x14ac:dyDescent="0.25">
      <c r="A2051">
        <v>67</v>
      </c>
      <c r="B2051">
        <v>2045</v>
      </c>
      <c r="C2051" s="1" t="s">
        <v>182</v>
      </c>
      <c r="D2051" s="1" t="s">
        <v>129</v>
      </c>
      <c r="E2051" s="1">
        <v>454.78905400000002</v>
      </c>
      <c r="F2051" s="1">
        <v>2.7168209999999999</v>
      </c>
      <c r="G2051" s="1">
        <v>3.4225340000000002</v>
      </c>
      <c r="H2051" s="1">
        <v>1.689038</v>
      </c>
    </row>
    <row r="2052" spans="1:8" x14ac:dyDescent="0.25">
      <c r="A2052">
        <v>67</v>
      </c>
      <c r="B2052">
        <v>2045</v>
      </c>
      <c r="C2052" s="1" t="s">
        <v>182</v>
      </c>
      <c r="D2052" s="1" t="s">
        <v>130</v>
      </c>
      <c r="E2052" s="1">
        <v>455.163546</v>
      </c>
      <c r="F2052" s="1">
        <v>2.7214079999999998</v>
      </c>
      <c r="G2052" s="1">
        <v>3.4279820000000001</v>
      </c>
      <c r="H2052" s="1">
        <v>1.69129</v>
      </c>
    </row>
    <row r="2053" spans="1:8" x14ac:dyDescent="0.25">
      <c r="A2053">
        <v>67</v>
      </c>
      <c r="B2053">
        <v>2045</v>
      </c>
      <c r="C2053" s="1" t="s">
        <v>182</v>
      </c>
      <c r="D2053" s="1" t="s">
        <v>187</v>
      </c>
      <c r="E2053" s="1">
        <v>442.77055799999999</v>
      </c>
      <c r="F2053" s="1">
        <v>2.5674760000000001</v>
      </c>
      <c r="G2053" s="1">
        <v>3.2520899999999999</v>
      </c>
      <c r="H2053" s="1">
        <v>1.625416</v>
      </c>
    </row>
    <row r="2054" spans="1:8" x14ac:dyDescent="0.25">
      <c r="A2054">
        <v>67</v>
      </c>
      <c r="B2054">
        <v>2045</v>
      </c>
      <c r="C2054" s="1" t="s">
        <v>182</v>
      </c>
      <c r="D2054" s="1" t="s">
        <v>188</v>
      </c>
      <c r="E2054" s="1">
        <v>455.30550199999999</v>
      </c>
      <c r="F2054" s="1">
        <v>2.72315</v>
      </c>
      <c r="G2054" s="1">
        <v>3.4301900000000001</v>
      </c>
      <c r="H2054" s="1">
        <v>1.691981</v>
      </c>
    </row>
    <row r="2055" spans="1:8" x14ac:dyDescent="0.25">
      <c r="A2055">
        <v>67</v>
      </c>
      <c r="B2055">
        <v>2045</v>
      </c>
      <c r="C2055" s="1" t="s">
        <v>189</v>
      </c>
      <c r="D2055" s="1" t="s">
        <v>190</v>
      </c>
      <c r="E2055" s="1">
        <v>449.93373000000003</v>
      </c>
      <c r="F2055" s="1">
        <v>2.652501</v>
      </c>
      <c r="G2055" s="1">
        <v>3.4323510000000002</v>
      </c>
      <c r="H2055" s="1">
        <v>1.7144820000000001</v>
      </c>
    </row>
    <row r="2056" spans="1:8" x14ac:dyDescent="0.25">
      <c r="A2056">
        <v>67</v>
      </c>
      <c r="B2056">
        <v>2045</v>
      </c>
      <c r="C2056" s="1" t="s">
        <v>189</v>
      </c>
      <c r="D2056" s="1" t="s">
        <v>191</v>
      </c>
      <c r="E2056" s="1">
        <v>442.76503600000001</v>
      </c>
      <c r="F2056" s="1">
        <v>2.561023</v>
      </c>
      <c r="G2056" s="1">
        <v>3.2535059999999998</v>
      </c>
      <c r="H2056" s="1">
        <v>1.6341889999999999</v>
      </c>
    </row>
    <row r="2057" spans="1:8" x14ac:dyDescent="0.25">
      <c r="A2057">
        <v>67</v>
      </c>
      <c r="B2057">
        <v>2045</v>
      </c>
      <c r="C2057" s="1" t="s">
        <v>189</v>
      </c>
      <c r="D2057" s="1" t="s">
        <v>192</v>
      </c>
      <c r="E2057" s="1">
        <v>414.02051</v>
      </c>
      <c r="F2057" s="1">
        <v>2.1781929999999998</v>
      </c>
      <c r="G2057" s="1">
        <v>2.8656139999999999</v>
      </c>
      <c r="H2057" s="1">
        <v>1.4653160000000001</v>
      </c>
    </row>
    <row r="2058" spans="1:8" x14ac:dyDescent="0.25">
      <c r="A2058">
        <v>67</v>
      </c>
      <c r="B2058">
        <v>2045</v>
      </c>
      <c r="C2058" s="1" t="s">
        <v>189</v>
      </c>
      <c r="D2058" s="1" t="s">
        <v>193</v>
      </c>
      <c r="E2058" s="1">
        <v>429.80308300000002</v>
      </c>
      <c r="F2058" s="1">
        <v>2.3942100000000002</v>
      </c>
      <c r="G2058" s="1">
        <v>3.0833349999999999</v>
      </c>
      <c r="H2058" s="1">
        <v>1.5638540000000001</v>
      </c>
    </row>
    <row r="2059" spans="1:8" x14ac:dyDescent="0.25">
      <c r="A2059">
        <v>67</v>
      </c>
      <c r="B2059">
        <v>2045</v>
      </c>
      <c r="C2059" s="1" t="s">
        <v>189</v>
      </c>
      <c r="D2059" s="1" t="s">
        <v>194</v>
      </c>
      <c r="E2059" s="1">
        <v>414.15708100000001</v>
      </c>
      <c r="F2059" s="1">
        <v>2.1884450000000002</v>
      </c>
      <c r="G2059" s="1">
        <v>2.8721239999999999</v>
      </c>
      <c r="H2059" s="1">
        <v>1.4627380000000001</v>
      </c>
    </row>
    <row r="2060" spans="1:8" x14ac:dyDescent="0.25">
      <c r="A2060">
        <v>67</v>
      </c>
      <c r="B2060">
        <v>2045</v>
      </c>
      <c r="C2060" s="1" t="s">
        <v>189</v>
      </c>
      <c r="D2060" s="1" t="s">
        <v>195</v>
      </c>
      <c r="E2060" s="1">
        <v>511.51117900000003</v>
      </c>
      <c r="F2060" s="1">
        <v>3.3831560000000001</v>
      </c>
      <c r="G2060" s="1">
        <v>4.4191909999999996</v>
      </c>
      <c r="H2060" s="1">
        <v>2.0732390000000001</v>
      </c>
    </row>
    <row r="2061" spans="1:8" x14ac:dyDescent="0.25">
      <c r="A2061">
        <v>67</v>
      </c>
      <c r="B2061">
        <v>2045</v>
      </c>
      <c r="C2061" s="1" t="s">
        <v>196</v>
      </c>
      <c r="D2061" s="1" t="s">
        <v>197</v>
      </c>
      <c r="E2061" s="1">
        <v>474.22474599999998</v>
      </c>
      <c r="F2061" s="1">
        <v>2.9517660000000001</v>
      </c>
      <c r="G2061" s="1">
        <v>3.5757650000000001</v>
      </c>
      <c r="H2061" s="1">
        <v>1.700939</v>
      </c>
    </row>
    <row r="2062" spans="1:8" x14ac:dyDescent="0.25">
      <c r="A2062">
        <v>67</v>
      </c>
      <c r="B2062">
        <v>2045</v>
      </c>
      <c r="C2062" s="1" t="s">
        <v>196</v>
      </c>
      <c r="D2062" s="1" t="s">
        <v>198</v>
      </c>
      <c r="E2062" s="1">
        <v>491.215779</v>
      </c>
      <c r="F2062" s="1">
        <v>3.1510829999999999</v>
      </c>
      <c r="G2062" s="1">
        <v>3.8812630000000001</v>
      </c>
      <c r="H2062" s="1">
        <v>1.8234900000000001</v>
      </c>
    </row>
    <row r="2063" spans="1:8" x14ac:dyDescent="0.25">
      <c r="A2063">
        <v>67</v>
      </c>
      <c r="B2063">
        <v>2045</v>
      </c>
      <c r="C2063" s="1" t="s">
        <v>196</v>
      </c>
      <c r="D2063" s="1" t="s">
        <v>199</v>
      </c>
      <c r="E2063" s="1">
        <v>492.978723</v>
      </c>
      <c r="F2063" s="1">
        <v>3.1719270000000002</v>
      </c>
      <c r="G2063" s="1">
        <v>3.9023840000000001</v>
      </c>
      <c r="H2063" s="1">
        <v>1.832479</v>
      </c>
    </row>
    <row r="2064" spans="1:8" x14ac:dyDescent="0.25">
      <c r="A2064">
        <v>67</v>
      </c>
      <c r="B2064">
        <v>2045</v>
      </c>
      <c r="C2064" s="1" t="s">
        <v>196</v>
      </c>
      <c r="D2064" s="1" t="s">
        <v>200</v>
      </c>
      <c r="E2064" s="1">
        <v>469.36326100000002</v>
      </c>
      <c r="F2064" s="1">
        <v>2.8947970000000001</v>
      </c>
      <c r="G2064" s="1">
        <v>3.7593719999999999</v>
      </c>
      <c r="H2064" s="1">
        <v>1.7660979999999999</v>
      </c>
    </row>
    <row r="2065" spans="1:8" x14ac:dyDescent="0.25">
      <c r="A2065">
        <v>67</v>
      </c>
      <c r="B2065">
        <v>2045</v>
      </c>
      <c r="C2065" s="1" t="s">
        <v>196</v>
      </c>
      <c r="D2065" s="1" t="s">
        <v>201</v>
      </c>
      <c r="E2065" s="1">
        <v>493.56931100000003</v>
      </c>
      <c r="F2065" s="1">
        <v>3.1780240000000002</v>
      </c>
      <c r="G2065" s="1">
        <v>4.1099500000000004</v>
      </c>
      <c r="H2065" s="1">
        <v>1.907934</v>
      </c>
    </row>
    <row r="2066" spans="1:8" x14ac:dyDescent="0.25">
      <c r="A2066">
        <v>67</v>
      </c>
      <c r="B2066">
        <v>2045</v>
      </c>
      <c r="C2066" s="1" t="s">
        <v>196</v>
      </c>
      <c r="D2066" s="1" t="s">
        <v>202</v>
      </c>
      <c r="E2066" s="1">
        <v>494.13604299999997</v>
      </c>
      <c r="F2066" s="1">
        <v>3.1850179999999999</v>
      </c>
      <c r="G2066" s="1">
        <v>4.107081</v>
      </c>
      <c r="H2066" s="1">
        <v>1.9039429999999999</v>
      </c>
    </row>
    <row r="2067" spans="1:8" x14ac:dyDescent="0.25">
      <c r="A2067">
        <v>67</v>
      </c>
      <c r="B2067">
        <v>2045</v>
      </c>
      <c r="C2067" s="1" t="s">
        <v>196</v>
      </c>
      <c r="D2067" s="1" t="s">
        <v>203</v>
      </c>
      <c r="E2067" s="1">
        <v>483.54671300000001</v>
      </c>
      <c r="F2067" s="1">
        <v>3.0594320000000002</v>
      </c>
      <c r="G2067" s="1">
        <v>4.2640060000000002</v>
      </c>
      <c r="H2067" s="1">
        <v>1.9758150000000001</v>
      </c>
    </row>
    <row r="2068" spans="1:8" x14ac:dyDescent="0.25">
      <c r="A2068">
        <v>67</v>
      </c>
      <c r="B2068">
        <v>2045</v>
      </c>
      <c r="C2068" s="1" t="s">
        <v>196</v>
      </c>
      <c r="D2068" s="1" t="s">
        <v>204</v>
      </c>
      <c r="E2068" s="1">
        <v>502.143911</v>
      </c>
      <c r="F2068" s="1">
        <v>3.2722449999999998</v>
      </c>
      <c r="G2068" s="1">
        <v>4.4176929999999999</v>
      </c>
      <c r="H2068" s="1">
        <v>2.0403600000000002</v>
      </c>
    </row>
    <row r="2069" spans="1:8" x14ac:dyDescent="0.25">
      <c r="A2069">
        <v>67</v>
      </c>
      <c r="B2069">
        <v>2045</v>
      </c>
      <c r="C2069" s="1" t="s">
        <v>196</v>
      </c>
      <c r="D2069" s="1" t="s">
        <v>205</v>
      </c>
      <c r="E2069" s="1">
        <v>498.78553399999998</v>
      </c>
      <c r="F2069" s="1">
        <v>3.2339600000000002</v>
      </c>
      <c r="G2069" s="1">
        <v>4.4204400000000001</v>
      </c>
      <c r="H2069" s="1">
        <v>2.0409899999999999</v>
      </c>
    </row>
    <row r="2070" spans="1:8" x14ac:dyDescent="0.25">
      <c r="A2070">
        <v>67</v>
      </c>
      <c r="B2070">
        <v>2045</v>
      </c>
      <c r="C2070" s="1" t="s">
        <v>206</v>
      </c>
      <c r="D2070" s="1" t="s">
        <v>207</v>
      </c>
      <c r="E2070" s="1">
        <v>434.97319800000002</v>
      </c>
      <c r="F2070" s="1">
        <v>2.4729190000000001</v>
      </c>
      <c r="G2070" s="1">
        <v>3.1961439999999999</v>
      </c>
      <c r="H2070" s="1">
        <v>1.5592550000000001</v>
      </c>
    </row>
    <row r="2071" spans="1:8" x14ac:dyDescent="0.25">
      <c r="A2071">
        <v>67</v>
      </c>
      <c r="B2071">
        <v>2045</v>
      </c>
      <c r="C2071" s="1" t="s">
        <v>206</v>
      </c>
      <c r="D2071" s="1" t="s">
        <v>208</v>
      </c>
      <c r="E2071" s="1">
        <v>431.83078799999998</v>
      </c>
      <c r="F2071" s="1">
        <v>2.4332959999999999</v>
      </c>
      <c r="G2071" s="1">
        <v>3.1474639999999998</v>
      </c>
      <c r="H2071" s="1">
        <v>1.543418</v>
      </c>
    </row>
    <row r="2072" spans="1:8" x14ac:dyDescent="0.25">
      <c r="A2072">
        <v>67</v>
      </c>
      <c r="B2072">
        <v>2045</v>
      </c>
      <c r="C2072" s="1" t="s">
        <v>206</v>
      </c>
      <c r="D2072" s="1" t="s">
        <v>209</v>
      </c>
      <c r="E2072" s="1">
        <v>434.92382700000002</v>
      </c>
      <c r="F2072" s="1">
        <v>2.4717910000000001</v>
      </c>
      <c r="G2072" s="1">
        <v>3.2019479999999998</v>
      </c>
      <c r="H2072" s="1">
        <v>1.56606</v>
      </c>
    </row>
    <row r="2073" spans="1:8" x14ac:dyDescent="0.25">
      <c r="A2073">
        <v>67</v>
      </c>
      <c r="B2073">
        <v>2045</v>
      </c>
      <c r="C2073" s="1" t="s">
        <v>206</v>
      </c>
      <c r="D2073" s="1" t="s">
        <v>210</v>
      </c>
      <c r="E2073" s="1">
        <v>434.97344099999998</v>
      </c>
      <c r="F2073" s="1">
        <v>2.4729220000000001</v>
      </c>
      <c r="G2073" s="1">
        <v>3.1961569999999999</v>
      </c>
      <c r="H2073" s="1">
        <v>1.559261</v>
      </c>
    </row>
    <row r="2074" spans="1:8" x14ac:dyDescent="0.25">
      <c r="A2074">
        <v>67</v>
      </c>
      <c r="B2074">
        <v>2045</v>
      </c>
      <c r="C2074" s="1" t="s">
        <v>206</v>
      </c>
      <c r="D2074" s="1" t="s">
        <v>211</v>
      </c>
      <c r="E2074" s="1">
        <v>500.23689400000001</v>
      </c>
      <c r="F2074" s="1">
        <v>3.2510889999999999</v>
      </c>
      <c r="G2074" s="1">
        <v>4.2741660000000001</v>
      </c>
      <c r="H2074" s="1">
        <v>1.9902470000000001</v>
      </c>
    </row>
    <row r="2075" spans="1:8" x14ac:dyDescent="0.25">
      <c r="A2075">
        <v>67</v>
      </c>
      <c r="B2075">
        <v>2045</v>
      </c>
      <c r="C2075" s="1" t="s">
        <v>212</v>
      </c>
      <c r="D2075" s="1" t="s">
        <v>213</v>
      </c>
      <c r="E2075" s="1">
        <v>458.805926</v>
      </c>
      <c r="F2075" s="1">
        <v>2.7629389999999998</v>
      </c>
      <c r="G2075" s="1">
        <v>3.5692300000000001</v>
      </c>
      <c r="H2075" s="1">
        <v>1.751549</v>
      </c>
    </row>
    <row r="2076" spans="1:8" x14ac:dyDescent="0.25">
      <c r="A2076">
        <v>67</v>
      </c>
      <c r="B2076">
        <v>2045</v>
      </c>
      <c r="C2076" s="1" t="s">
        <v>212</v>
      </c>
      <c r="D2076" s="1" t="s">
        <v>214</v>
      </c>
      <c r="E2076" s="1">
        <v>461.18809099999999</v>
      </c>
      <c r="F2076" s="1">
        <v>2.7908499999999998</v>
      </c>
      <c r="G2076" s="1">
        <v>3.6039479999999999</v>
      </c>
      <c r="H2076" s="1">
        <v>1.769822</v>
      </c>
    </row>
    <row r="2077" spans="1:8" x14ac:dyDescent="0.25">
      <c r="A2077">
        <v>67</v>
      </c>
      <c r="B2077">
        <v>2045</v>
      </c>
      <c r="C2077" s="1" t="s">
        <v>212</v>
      </c>
      <c r="D2077" s="1" t="s">
        <v>215</v>
      </c>
      <c r="E2077" s="1">
        <v>487.14691499999998</v>
      </c>
      <c r="F2077" s="1">
        <v>3.096911</v>
      </c>
      <c r="G2077" s="1">
        <v>3.8629570000000002</v>
      </c>
      <c r="H2077" s="1">
        <v>1.8378859999999999</v>
      </c>
    </row>
    <row r="2078" spans="1:8" x14ac:dyDescent="0.25">
      <c r="A2078">
        <v>67</v>
      </c>
      <c r="B2078">
        <v>2045</v>
      </c>
      <c r="C2078" s="1" t="s">
        <v>212</v>
      </c>
      <c r="D2078" s="1" t="s">
        <v>117</v>
      </c>
      <c r="E2078" s="1">
        <v>451.31090899999998</v>
      </c>
      <c r="F2078" s="1">
        <v>2.6701130000000002</v>
      </c>
      <c r="G2078" s="1">
        <v>3.477789</v>
      </c>
      <c r="H2078" s="1">
        <v>1.710747</v>
      </c>
    </row>
    <row r="2079" spans="1:8" x14ac:dyDescent="0.25">
      <c r="A2079">
        <v>67</v>
      </c>
      <c r="B2079">
        <v>2045</v>
      </c>
      <c r="C2079" s="1" t="s">
        <v>212</v>
      </c>
      <c r="D2079" s="1" t="s">
        <v>118</v>
      </c>
      <c r="E2079" s="1">
        <v>480.49216300000001</v>
      </c>
      <c r="F2079" s="1">
        <v>3.0213800000000002</v>
      </c>
      <c r="G2079" s="1">
        <v>3.9202539999999999</v>
      </c>
      <c r="H2079" s="1">
        <v>1.878001</v>
      </c>
    </row>
    <row r="2080" spans="1:8" x14ac:dyDescent="0.25">
      <c r="A2080">
        <v>67</v>
      </c>
      <c r="B2080">
        <v>2045</v>
      </c>
      <c r="C2080" s="1" t="s">
        <v>212</v>
      </c>
      <c r="D2080" s="1" t="s">
        <v>216</v>
      </c>
      <c r="E2080" s="1">
        <v>453.070111</v>
      </c>
      <c r="F2080" s="1">
        <v>2.6928640000000001</v>
      </c>
      <c r="G2080" s="1">
        <v>3.5034930000000002</v>
      </c>
      <c r="H2080" s="1">
        <v>1.7178100000000001</v>
      </c>
    </row>
    <row r="2081" spans="1:8" x14ac:dyDescent="0.25">
      <c r="A2081">
        <v>67</v>
      </c>
      <c r="B2081">
        <v>2045</v>
      </c>
      <c r="C2081" s="1" t="s">
        <v>212</v>
      </c>
      <c r="D2081" s="1" t="s">
        <v>217</v>
      </c>
      <c r="E2081" s="1">
        <v>474.02840800000001</v>
      </c>
      <c r="F2081" s="1">
        <v>2.9442240000000002</v>
      </c>
      <c r="G2081" s="1">
        <v>3.8652410000000001</v>
      </c>
      <c r="H2081" s="1">
        <v>1.86009</v>
      </c>
    </row>
    <row r="2082" spans="1:8" x14ac:dyDescent="0.25">
      <c r="A2082">
        <v>67</v>
      </c>
      <c r="B2082">
        <v>2045</v>
      </c>
      <c r="C2082" s="1" t="s">
        <v>212</v>
      </c>
      <c r="D2082" s="1" t="s">
        <v>218</v>
      </c>
      <c r="E2082" s="1">
        <v>459.48817300000002</v>
      </c>
      <c r="F2082" s="1">
        <v>2.7709299999999999</v>
      </c>
      <c r="G2082" s="1">
        <v>3.6340430000000001</v>
      </c>
      <c r="H2082" s="1">
        <v>1.7805709999999999</v>
      </c>
    </row>
    <row r="2083" spans="1:8" x14ac:dyDescent="0.25">
      <c r="A2083">
        <v>67</v>
      </c>
      <c r="B2083">
        <v>2045</v>
      </c>
      <c r="C2083" s="1" t="s">
        <v>212</v>
      </c>
      <c r="D2083" s="1" t="s">
        <v>219</v>
      </c>
      <c r="E2083" s="1">
        <v>456.737234</v>
      </c>
      <c r="F2083" s="1">
        <v>2.7372719999999999</v>
      </c>
      <c r="G2083" s="1">
        <v>3.5553689999999998</v>
      </c>
      <c r="H2083" s="1">
        <v>1.746526</v>
      </c>
    </row>
    <row r="2084" spans="1:8" x14ac:dyDescent="0.25">
      <c r="A2084">
        <v>67</v>
      </c>
      <c r="B2084">
        <v>2045</v>
      </c>
      <c r="C2084" s="1" t="s">
        <v>212</v>
      </c>
      <c r="D2084" s="1" t="s">
        <v>220</v>
      </c>
      <c r="E2084" s="1">
        <v>457.98009300000001</v>
      </c>
      <c r="F2084" s="1">
        <v>2.7511420000000002</v>
      </c>
      <c r="G2084" s="1">
        <v>3.571666</v>
      </c>
      <c r="H2084" s="1">
        <v>1.7514099999999999</v>
      </c>
    </row>
    <row r="2085" spans="1:8" x14ac:dyDescent="0.25">
      <c r="A2085">
        <v>67</v>
      </c>
      <c r="B2085">
        <v>2045</v>
      </c>
      <c r="C2085" s="1" t="s">
        <v>212</v>
      </c>
      <c r="D2085" s="1" t="s">
        <v>138</v>
      </c>
      <c r="E2085" s="1">
        <v>466.00166100000001</v>
      </c>
      <c r="F2085" s="1">
        <v>2.8489900000000001</v>
      </c>
      <c r="G2085" s="1">
        <v>3.6529419999999999</v>
      </c>
      <c r="H2085" s="1">
        <v>1.7834829999999999</v>
      </c>
    </row>
    <row r="2086" spans="1:8" x14ac:dyDescent="0.25">
      <c r="A2086">
        <v>67</v>
      </c>
      <c r="B2086">
        <v>2045</v>
      </c>
      <c r="C2086" s="1" t="s">
        <v>212</v>
      </c>
      <c r="D2086" s="1" t="s">
        <v>221</v>
      </c>
      <c r="E2086" s="1">
        <v>462.30101100000002</v>
      </c>
      <c r="F2086" s="1">
        <v>2.80423</v>
      </c>
      <c r="G2086" s="1">
        <v>3.5650629999999999</v>
      </c>
      <c r="H2086" s="1">
        <v>1.7458279999999999</v>
      </c>
    </row>
    <row r="2087" spans="1:8" x14ac:dyDescent="0.25">
      <c r="A2087">
        <v>67</v>
      </c>
      <c r="B2087">
        <v>2045</v>
      </c>
      <c r="C2087" s="1" t="s">
        <v>212</v>
      </c>
      <c r="D2087" s="1" t="s">
        <v>222</v>
      </c>
      <c r="E2087" s="1">
        <v>464.55845900000003</v>
      </c>
      <c r="F2087" s="1">
        <v>2.8307980000000001</v>
      </c>
      <c r="G2087" s="1">
        <v>3.586319</v>
      </c>
      <c r="H2087" s="1">
        <v>1.7570950000000001</v>
      </c>
    </row>
    <row r="2088" spans="1:8" x14ac:dyDescent="0.25">
      <c r="A2088">
        <v>67</v>
      </c>
      <c r="B2088">
        <v>2045</v>
      </c>
      <c r="C2088" s="1" t="s">
        <v>212</v>
      </c>
      <c r="D2088" s="1" t="s">
        <v>139</v>
      </c>
      <c r="E2088" s="1">
        <v>462.28903200000002</v>
      </c>
      <c r="F2088" s="1">
        <v>2.8049300000000001</v>
      </c>
      <c r="G2088" s="1">
        <v>3.6621410000000001</v>
      </c>
      <c r="H2088" s="1">
        <v>1.789749</v>
      </c>
    </row>
    <row r="2089" spans="1:8" x14ac:dyDescent="0.25">
      <c r="A2089">
        <v>67</v>
      </c>
      <c r="B2089">
        <v>2045</v>
      </c>
      <c r="C2089" s="1" t="s">
        <v>212</v>
      </c>
      <c r="D2089" s="1" t="s">
        <v>140</v>
      </c>
      <c r="E2089" s="1">
        <v>467.49911300000002</v>
      </c>
      <c r="F2089" s="1">
        <v>2.8656239999999999</v>
      </c>
      <c r="G2089" s="1">
        <v>3.6518660000000001</v>
      </c>
      <c r="H2089" s="1">
        <v>1.7842210000000001</v>
      </c>
    </row>
    <row r="2090" spans="1:8" x14ac:dyDescent="0.25">
      <c r="A2090">
        <v>67</v>
      </c>
      <c r="B2090">
        <v>2045</v>
      </c>
      <c r="C2090" s="1" t="s">
        <v>212</v>
      </c>
      <c r="D2090" s="1" t="s">
        <v>141</v>
      </c>
      <c r="E2090" s="1">
        <v>466.61267500000002</v>
      </c>
      <c r="F2090" s="1">
        <v>2.8557540000000001</v>
      </c>
      <c r="G2090" s="1">
        <v>3.643605</v>
      </c>
      <c r="H2090" s="1">
        <v>1.781928</v>
      </c>
    </row>
    <row r="2091" spans="1:8" x14ac:dyDescent="0.25">
      <c r="A2091">
        <v>67</v>
      </c>
      <c r="B2091">
        <v>2045</v>
      </c>
      <c r="C2091" s="1" t="s">
        <v>212</v>
      </c>
      <c r="D2091" s="1" t="s">
        <v>142</v>
      </c>
      <c r="E2091" s="1">
        <v>468.80119400000001</v>
      </c>
      <c r="F2091" s="1">
        <v>2.8817439999999999</v>
      </c>
      <c r="G2091" s="1">
        <v>3.7065109999999999</v>
      </c>
      <c r="H2091" s="1">
        <v>1.8022530000000001</v>
      </c>
    </row>
    <row r="2092" spans="1:8" x14ac:dyDescent="0.25">
      <c r="A2092">
        <v>67</v>
      </c>
      <c r="B2092">
        <v>2045</v>
      </c>
      <c r="C2092" s="1" t="s">
        <v>212</v>
      </c>
      <c r="D2092" s="1" t="s">
        <v>143</v>
      </c>
      <c r="E2092" s="1">
        <v>468.389477</v>
      </c>
      <c r="F2092" s="1">
        <v>2.8758240000000002</v>
      </c>
      <c r="G2092" s="1">
        <v>3.6594509999999998</v>
      </c>
      <c r="H2092" s="1">
        <v>1.7864059999999999</v>
      </c>
    </row>
    <row r="2093" spans="1:8" x14ac:dyDescent="0.25">
      <c r="A2093">
        <v>67</v>
      </c>
      <c r="B2093">
        <v>2045</v>
      </c>
      <c r="C2093" s="1" t="s">
        <v>212</v>
      </c>
      <c r="D2093" s="1" t="s">
        <v>144</v>
      </c>
      <c r="E2093" s="1">
        <v>469.58553799999999</v>
      </c>
      <c r="F2093" s="1">
        <v>2.890946</v>
      </c>
      <c r="G2093" s="1">
        <v>3.707989</v>
      </c>
      <c r="H2093" s="1">
        <v>1.804165</v>
      </c>
    </row>
    <row r="2094" spans="1:8" x14ac:dyDescent="0.25">
      <c r="A2094">
        <v>67</v>
      </c>
      <c r="B2094">
        <v>2045</v>
      </c>
      <c r="C2094" s="1" t="s">
        <v>212</v>
      </c>
      <c r="D2094" s="1" t="s">
        <v>145</v>
      </c>
      <c r="E2094" s="1">
        <v>469.63269600000001</v>
      </c>
      <c r="F2094" s="1">
        <v>2.8916279999999999</v>
      </c>
      <c r="G2094" s="1">
        <v>3.709746</v>
      </c>
      <c r="H2094" s="1">
        <v>1.8032840000000001</v>
      </c>
    </row>
    <row r="2095" spans="1:8" x14ac:dyDescent="0.25">
      <c r="A2095">
        <v>67</v>
      </c>
      <c r="B2095">
        <v>2045</v>
      </c>
      <c r="C2095" s="1" t="s">
        <v>212</v>
      </c>
      <c r="D2095" s="1" t="s">
        <v>146</v>
      </c>
      <c r="E2095" s="1">
        <v>470.66636699999998</v>
      </c>
      <c r="F2095" s="1">
        <v>2.9043869999999998</v>
      </c>
      <c r="G2095" s="1">
        <v>3.7694200000000002</v>
      </c>
      <c r="H2095" s="1">
        <v>1.8272790000000001</v>
      </c>
    </row>
    <row r="2096" spans="1:8" x14ac:dyDescent="0.25">
      <c r="A2096">
        <v>67</v>
      </c>
      <c r="B2096">
        <v>2045</v>
      </c>
      <c r="C2096" s="1" t="s">
        <v>212</v>
      </c>
      <c r="D2096" s="1" t="s">
        <v>223</v>
      </c>
      <c r="E2096" s="1">
        <v>470.99145700000003</v>
      </c>
      <c r="F2096" s="1">
        <v>2.908766</v>
      </c>
      <c r="G2096" s="1">
        <v>3.7821539999999998</v>
      </c>
      <c r="H2096" s="1">
        <v>1.8266709999999999</v>
      </c>
    </row>
    <row r="2097" spans="1:8" x14ac:dyDescent="0.25">
      <c r="A2097">
        <v>67</v>
      </c>
      <c r="B2097">
        <v>2045</v>
      </c>
      <c r="C2097" s="1" t="s">
        <v>212</v>
      </c>
      <c r="D2097" s="1" t="s">
        <v>224</v>
      </c>
      <c r="E2097" s="1">
        <v>471.47741100000002</v>
      </c>
      <c r="F2097" s="1">
        <v>2.9137870000000001</v>
      </c>
      <c r="G2097" s="1">
        <v>3.831629</v>
      </c>
      <c r="H2097" s="1">
        <v>1.8502369999999999</v>
      </c>
    </row>
    <row r="2098" spans="1:8" x14ac:dyDescent="0.25">
      <c r="A2098">
        <v>67</v>
      </c>
      <c r="B2098">
        <v>2045</v>
      </c>
      <c r="C2098" s="1" t="s">
        <v>212</v>
      </c>
      <c r="D2098" s="1" t="s">
        <v>225</v>
      </c>
      <c r="E2098" s="1">
        <v>472.01237600000002</v>
      </c>
      <c r="F2098" s="1">
        <v>2.921351</v>
      </c>
      <c r="G2098" s="1">
        <v>3.794797</v>
      </c>
      <c r="H2098" s="1">
        <v>1.831189</v>
      </c>
    </row>
    <row r="2099" spans="1:8" x14ac:dyDescent="0.25">
      <c r="A2099">
        <v>67</v>
      </c>
      <c r="B2099">
        <v>2045</v>
      </c>
      <c r="C2099" s="1" t="s">
        <v>212</v>
      </c>
      <c r="D2099" s="1" t="s">
        <v>226</v>
      </c>
      <c r="E2099" s="1">
        <v>472.01237600000002</v>
      </c>
      <c r="F2099" s="1">
        <v>2.921351</v>
      </c>
      <c r="G2099" s="1">
        <v>3.794797</v>
      </c>
      <c r="H2099" s="1">
        <v>1.831189</v>
      </c>
    </row>
    <row r="2100" spans="1:8" x14ac:dyDescent="0.25">
      <c r="A2100">
        <v>67</v>
      </c>
      <c r="B2100">
        <v>2045</v>
      </c>
      <c r="C2100" s="1" t="s">
        <v>212</v>
      </c>
      <c r="D2100" s="1" t="s">
        <v>227</v>
      </c>
      <c r="E2100" s="1">
        <v>457.04437200000001</v>
      </c>
      <c r="F2100" s="1">
        <v>2.740189</v>
      </c>
      <c r="G2100" s="1">
        <v>3.5412439999999998</v>
      </c>
      <c r="H2100" s="1">
        <v>1.7446079999999999</v>
      </c>
    </row>
    <row r="2101" spans="1:8" x14ac:dyDescent="0.25">
      <c r="A2101">
        <v>67</v>
      </c>
      <c r="B2101">
        <v>2045</v>
      </c>
      <c r="C2101" s="1" t="s">
        <v>212</v>
      </c>
      <c r="D2101" s="1" t="s">
        <v>228</v>
      </c>
      <c r="E2101" s="1">
        <v>432.60293200000001</v>
      </c>
      <c r="F2101" s="1">
        <v>2.4362200000000001</v>
      </c>
      <c r="G2101" s="1">
        <v>3.2386599999999999</v>
      </c>
      <c r="H2101" s="1">
        <v>1.642917</v>
      </c>
    </row>
    <row r="2102" spans="1:8" x14ac:dyDescent="0.25">
      <c r="A2102">
        <v>67</v>
      </c>
      <c r="B2102">
        <v>2045</v>
      </c>
      <c r="C2102" s="1" t="s">
        <v>212</v>
      </c>
      <c r="D2102" s="1" t="s">
        <v>229</v>
      </c>
      <c r="E2102" s="1">
        <v>459.30094000000003</v>
      </c>
      <c r="F2102" s="1">
        <v>2.767811</v>
      </c>
      <c r="G2102" s="1">
        <v>3.5590410000000001</v>
      </c>
      <c r="H2102" s="1">
        <v>1.751825</v>
      </c>
    </row>
    <row r="2103" spans="1:8" x14ac:dyDescent="0.25">
      <c r="A2103">
        <v>67</v>
      </c>
      <c r="B2103">
        <v>2045</v>
      </c>
      <c r="C2103" s="1" t="s">
        <v>212</v>
      </c>
      <c r="D2103" s="1" t="s">
        <v>230</v>
      </c>
      <c r="E2103" s="1">
        <v>439.06634400000002</v>
      </c>
      <c r="F2103" s="1">
        <v>2.5201799999999999</v>
      </c>
      <c r="G2103" s="1">
        <v>3.340465</v>
      </c>
      <c r="H2103" s="1">
        <v>1.6840710000000001</v>
      </c>
    </row>
    <row r="2104" spans="1:8" x14ac:dyDescent="0.25">
      <c r="A2104">
        <v>67</v>
      </c>
      <c r="B2104">
        <v>2045</v>
      </c>
      <c r="C2104" s="1" t="s">
        <v>212</v>
      </c>
      <c r="D2104" s="1" t="s">
        <v>231</v>
      </c>
      <c r="E2104" s="1">
        <v>438.79616900000002</v>
      </c>
      <c r="F2104" s="1">
        <v>2.5155690000000002</v>
      </c>
      <c r="G2104" s="1">
        <v>3.245196</v>
      </c>
      <c r="H2104" s="1">
        <v>1.635572</v>
      </c>
    </row>
    <row r="2105" spans="1:8" x14ac:dyDescent="0.25">
      <c r="A2105">
        <v>67</v>
      </c>
      <c r="B2105">
        <v>2045</v>
      </c>
      <c r="C2105" s="1" t="s">
        <v>212</v>
      </c>
      <c r="D2105" s="1" t="s">
        <v>232</v>
      </c>
      <c r="E2105" s="1">
        <v>439.44412199999999</v>
      </c>
      <c r="F2105" s="1">
        <v>2.5251990000000002</v>
      </c>
      <c r="G2105" s="1">
        <v>3.3737159999999999</v>
      </c>
      <c r="H2105" s="1">
        <v>1.6927970000000001</v>
      </c>
    </row>
    <row r="2106" spans="1:8" x14ac:dyDescent="0.25">
      <c r="A2106">
        <v>67</v>
      </c>
      <c r="B2106">
        <v>2045</v>
      </c>
      <c r="C2106" s="1" t="s">
        <v>212</v>
      </c>
      <c r="D2106" s="1" t="s">
        <v>233</v>
      </c>
      <c r="E2106" s="1">
        <v>460.902852</v>
      </c>
      <c r="F2106" s="1">
        <v>2.787363</v>
      </c>
      <c r="G2106" s="1">
        <v>3.5810840000000002</v>
      </c>
      <c r="H2106" s="1">
        <v>1.760065</v>
      </c>
    </row>
    <row r="2107" spans="1:8" x14ac:dyDescent="0.25">
      <c r="A2107">
        <v>67</v>
      </c>
      <c r="B2107">
        <v>2045</v>
      </c>
      <c r="C2107" s="1" t="s">
        <v>212</v>
      </c>
      <c r="D2107" s="1" t="s">
        <v>234</v>
      </c>
      <c r="E2107" s="1">
        <v>458.60060299999998</v>
      </c>
      <c r="F2107" s="1">
        <v>2.7600859999999998</v>
      </c>
      <c r="G2107" s="1">
        <v>3.5385390000000001</v>
      </c>
      <c r="H2107" s="1">
        <v>1.736062</v>
      </c>
    </row>
    <row r="2108" spans="1:8" x14ac:dyDescent="0.25">
      <c r="A2108">
        <v>67</v>
      </c>
      <c r="B2108">
        <v>2045</v>
      </c>
      <c r="C2108" s="1" t="s">
        <v>212</v>
      </c>
      <c r="D2108" s="1" t="s">
        <v>235</v>
      </c>
      <c r="E2108" s="1">
        <v>459.64197300000001</v>
      </c>
      <c r="F2108" s="1">
        <v>2.7723330000000002</v>
      </c>
      <c r="G2108" s="1">
        <v>3.5480830000000001</v>
      </c>
      <c r="H2108" s="1">
        <v>1.7434799999999999</v>
      </c>
    </row>
    <row r="2109" spans="1:8" x14ac:dyDescent="0.25">
      <c r="A2109">
        <v>67</v>
      </c>
      <c r="B2109">
        <v>2045</v>
      </c>
      <c r="C2109" s="1" t="s">
        <v>212</v>
      </c>
      <c r="D2109" s="1" t="s">
        <v>236</v>
      </c>
      <c r="E2109" s="1">
        <v>445.45752800000002</v>
      </c>
      <c r="F2109" s="1">
        <v>2.5978430000000001</v>
      </c>
      <c r="G2109" s="1">
        <v>3.4130880000000001</v>
      </c>
      <c r="H2109" s="1">
        <v>1.7083999999999999</v>
      </c>
    </row>
    <row r="2110" spans="1:8" x14ac:dyDescent="0.25">
      <c r="A2110">
        <v>67</v>
      </c>
      <c r="B2110">
        <v>2045</v>
      </c>
      <c r="C2110" s="1" t="s">
        <v>212</v>
      </c>
      <c r="D2110" s="1" t="s">
        <v>237</v>
      </c>
      <c r="E2110" s="1">
        <v>462.58967000000001</v>
      </c>
      <c r="F2110" s="1">
        <v>2.8078859999999999</v>
      </c>
      <c r="G2110" s="1">
        <v>3.594697</v>
      </c>
      <c r="H2110" s="1">
        <v>1.7641800000000001</v>
      </c>
    </row>
    <row r="2111" spans="1:8" x14ac:dyDescent="0.25">
      <c r="A2111">
        <v>67</v>
      </c>
      <c r="B2111">
        <v>2045</v>
      </c>
      <c r="C2111" s="1" t="s">
        <v>212</v>
      </c>
      <c r="D2111" s="1" t="s">
        <v>238</v>
      </c>
      <c r="E2111" s="1">
        <v>450.40432299999998</v>
      </c>
      <c r="F2111" s="1">
        <v>2.6597110000000002</v>
      </c>
      <c r="G2111" s="1">
        <v>3.4705439999999999</v>
      </c>
      <c r="H2111" s="1">
        <v>1.7237910000000001</v>
      </c>
    </row>
    <row r="2112" spans="1:8" x14ac:dyDescent="0.25">
      <c r="A2112">
        <v>67</v>
      </c>
      <c r="B2112">
        <v>2045</v>
      </c>
      <c r="C2112" s="1" t="s">
        <v>212</v>
      </c>
      <c r="D2112" s="1" t="s">
        <v>147</v>
      </c>
      <c r="E2112" s="1">
        <v>464.05292100000003</v>
      </c>
      <c r="F2112" s="1">
        <v>2.8253189999999999</v>
      </c>
      <c r="G2112" s="1">
        <v>3.6119810000000001</v>
      </c>
      <c r="H2112" s="1">
        <v>1.7694890000000001</v>
      </c>
    </row>
    <row r="2113" spans="1:8" x14ac:dyDescent="0.25">
      <c r="A2113">
        <v>67</v>
      </c>
      <c r="B2113">
        <v>2045</v>
      </c>
      <c r="C2113" s="1" t="s">
        <v>212</v>
      </c>
      <c r="D2113" s="1" t="s">
        <v>239</v>
      </c>
      <c r="E2113" s="1">
        <v>455.33382599999999</v>
      </c>
      <c r="F2113" s="1">
        <v>2.7194980000000002</v>
      </c>
      <c r="G2113" s="1">
        <v>3.5409519999999999</v>
      </c>
      <c r="H2113" s="1">
        <v>1.748516</v>
      </c>
    </row>
    <row r="2114" spans="1:8" x14ac:dyDescent="0.25">
      <c r="A2114">
        <v>67</v>
      </c>
      <c r="B2114">
        <v>2045</v>
      </c>
      <c r="C2114" s="1" t="s">
        <v>212</v>
      </c>
      <c r="D2114" s="1" t="s">
        <v>148</v>
      </c>
      <c r="E2114" s="1">
        <v>465.04783900000001</v>
      </c>
      <c r="F2114" s="1">
        <v>2.837269</v>
      </c>
      <c r="G2114" s="1">
        <v>3.6218059999999999</v>
      </c>
      <c r="H2114" s="1">
        <v>1.7722629999999999</v>
      </c>
    </row>
    <row r="2115" spans="1:8" x14ac:dyDescent="0.25">
      <c r="A2115">
        <v>67</v>
      </c>
      <c r="B2115">
        <v>2045</v>
      </c>
      <c r="C2115" s="1" t="s">
        <v>212</v>
      </c>
      <c r="D2115" s="1" t="s">
        <v>149</v>
      </c>
      <c r="E2115" s="1">
        <v>474.57575200000002</v>
      </c>
      <c r="F2115" s="1">
        <v>2.950949</v>
      </c>
      <c r="G2115" s="1">
        <v>3.8958699999999999</v>
      </c>
      <c r="H2115" s="1">
        <v>1.8720699999999999</v>
      </c>
    </row>
    <row r="2116" spans="1:8" x14ac:dyDescent="0.25">
      <c r="A2116">
        <v>67</v>
      </c>
      <c r="B2116">
        <v>2045</v>
      </c>
      <c r="C2116" s="1" t="s">
        <v>212</v>
      </c>
      <c r="D2116" s="1" t="s">
        <v>240</v>
      </c>
      <c r="E2116" s="1">
        <v>467.80606799999998</v>
      </c>
      <c r="F2116" s="1">
        <v>2.8693119999999999</v>
      </c>
      <c r="G2116" s="1">
        <v>3.6872929999999999</v>
      </c>
      <c r="H2116" s="1">
        <v>1.782961</v>
      </c>
    </row>
    <row r="2117" spans="1:8" x14ac:dyDescent="0.25">
      <c r="A2117">
        <v>67</v>
      </c>
      <c r="B2117">
        <v>2045</v>
      </c>
      <c r="C2117" s="1" t="s">
        <v>212</v>
      </c>
      <c r="D2117" s="1" t="s">
        <v>241</v>
      </c>
      <c r="E2117" s="1">
        <v>471.96528499999999</v>
      </c>
      <c r="F2117" s="1">
        <v>2.9203760000000001</v>
      </c>
      <c r="G2117" s="1">
        <v>3.7380710000000001</v>
      </c>
      <c r="H2117" s="1">
        <v>1.80789</v>
      </c>
    </row>
    <row r="2118" spans="1:8" x14ac:dyDescent="0.25">
      <c r="A2118">
        <v>67</v>
      </c>
      <c r="B2118">
        <v>2045</v>
      </c>
      <c r="C2118" s="1" t="s">
        <v>212</v>
      </c>
      <c r="D2118" s="1" t="s">
        <v>150</v>
      </c>
      <c r="E2118" s="1">
        <v>456.83364899999998</v>
      </c>
      <c r="F2118" s="1">
        <v>2.739249</v>
      </c>
      <c r="G2118" s="1">
        <v>3.5925349999999998</v>
      </c>
      <c r="H2118" s="1">
        <v>1.7601389999999999</v>
      </c>
    </row>
    <row r="2119" spans="1:8" x14ac:dyDescent="0.25">
      <c r="A2119">
        <v>67</v>
      </c>
      <c r="B2119">
        <v>2045</v>
      </c>
      <c r="C2119" s="1" t="s">
        <v>212</v>
      </c>
      <c r="D2119" s="1" t="s">
        <v>242</v>
      </c>
      <c r="E2119" s="1">
        <v>454.48562099999998</v>
      </c>
      <c r="F2119" s="1">
        <v>2.7115260000000001</v>
      </c>
      <c r="G2119" s="1">
        <v>3.4659740000000001</v>
      </c>
      <c r="H2119" s="1">
        <v>1.7023550000000001</v>
      </c>
    </row>
    <row r="2120" spans="1:8" x14ac:dyDescent="0.25">
      <c r="A2120">
        <v>67</v>
      </c>
      <c r="B2120">
        <v>2045</v>
      </c>
      <c r="C2120" s="1" t="s">
        <v>212</v>
      </c>
      <c r="D2120" s="1" t="s">
        <v>151</v>
      </c>
      <c r="E2120" s="1">
        <v>467.76719500000002</v>
      </c>
      <c r="F2120" s="1">
        <v>2.8694099999999998</v>
      </c>
      <c r="G2120" s="1">
        <v>3.6613980000000002</v>
      </c>
      <c r="H2120" s="1">
        <v>1.780897</v>
      </c>
    </row>
    <row r="2121" spans="1:8" x14ac:dyDescent="0.25">
      <c r="A2121">
        <v>67</v>
      </c>
      <c r="B2121">
        <v>2045</v>
      </c>
      <c r="C2121" s="1" t="s">
        <v>212</v>
      </c>
      <c r="D2121" s="1" t="s">
        <v>243</v>
      </c>
      <c r="E2121" s="1">
        <v>463.99283400000002</v>
      </c>
      <c r="F2121" s="1">
        <v>2.824074</v>
      </c>
      <c r="G2121" s="1">
        <v>3.5476450000000002</v>
      </c>
      <c r="H2121" s="1">
        <v>1.7301770000000001</v>
      </c>
    </row>
    <row r="2122" spans="1:8" x14ac:dyDescent="0.25">
      <c r="A2122">
        <v>67</v>
      </c>
      <c r="B2122">
        <v>2045</v>
      </c>
      <c r="C2122" s="1" t="s">
        <v>212</v>
      </c>
      <c r="D2122" s="1" t="s">
        <v>152</v>
      </c>
      <c r="E2122" s="1">
        <v>463.42098199999998</v>
      </c>
      <c r="F2122" s="1">
        <v>2.8189790000000001</v>
      </c>
      <c r="G2122" s="1">
        <v>3.6730149999999999</v>
      </c>
      <c r="H2122" s="1">
        <v>1.788014</v>
      </c>
    </row>
    <row r="2123" spans="1:8" x14ac:dyDescent="0.25">
      <c r="A2123">
        <v>67</v>
      </c>
      <c r="B2123">
        <v>2045</v>
      </c>
      <c r="C2123" s="1" t="s">
        <v>212</v>
      </c>
      <c r="D2123" s="1" t="s">
        <v>153</v>
      </c>
      <c r="E2123" s="1">
        <v>470.22844600000002</v>
      </c>
      <c r="F2123" s="1">
        <v>2.8984179999999999</v>
      </c>
      <c r="G2123" s="1">
        <v>3.687891</v>
      </c>
      <c r="H2123" s="1">
        <v>1.789669</v>
      </c>
    </row>
    <row r="2124" spans="1:8" x14ac:dyDescent="0.25">
      <c r="A2124">
        <v>67</v>
      </c>
      <c r="B2124">
        <v>2045</v>
      </c>
      <c r="C2124" s="1" t="s">
        <v>212</v>
      </c>
      <c r="D2124" s="1" t="s">
        <v>154</v>
      </c>
      <c r="E2124" s="1">
        <v>468.61337300000002</v>
      </c>
      <c r="F2124" s="1">
        <v>2.8794040000000001</v>
      </c>
      <c r="G2124" s="1">
        <v>3.6779799999999998</v>
      </c>
      <c r="H2124" s="1">
        <v>1.7887189999999999</v>
      </c>
    </row>
    <row r="2125" spans="1:8" x14ac:dyDescent="0.25">
      <c r="A2125">
        <v>67</v>
      </c>
      <c r="B2125">
        <v>2045</v>
      </c>
      <c r="C2125" s="1" t="s">
        <v>212</v>
      </c>
      <c r="D2125" s="1" t="s">
        <v>155</v>
      </c>
      <c r="E2125" s="1">
        <v>471.86102</v>
      </c>
      <c r="F2125" s="1">
        <v>2.917719</v>
      </c>
      <c r="G2125" s="1">
        <v>3.714934</v>
      </c>
      <c r="H2125" s="1">
        <v>1.800732</v>
      </c>
    </row>
    <row r="2126" spans="1:8" x14ac:dyDescent="0.25">
      <c r="A2126">
        <v>67</v>
      </c>
      <c r="B2126">
        <v>2045</v>
      </c>
      <c r="C2126" s="1" t="s">
        <v>212</v>
      </c>
      <c r="D2126" s="1" t="s">
        <v>156</v>
      </c>
      <c r="E2126" s="1">
        <v>471.54432700000001</v>
      </c>
      <c r="F2126" s="1">
        <v>2.9144239999999999</v>
      </c>
      <c r="G2126" s="1">
        <v>3.7183730000000002</v>
      </c>
      <c r="H2126" s="1">
        <v>1.8030660000000001</v>
      </c>
    </row>
    <row r="2127" spans="1:8" x14ac:dyDescent="0.25">
      <c r="A2127">
        <v>67</v>
      </c>
      <c r="B2127">
        <v>2045</v>
      </c>
      <c r="C2127" s="1" t="s">
        <v>212</v>
      </c>
      <c r="D2127" s="1" t="s">
        <v>157</v>
      </c>
      <c r="E2127" s="1">
        <v>472.83701500000001</v>
      </c>
      <c r="F2127" s="1">
        <v>2.929211</v>
      </c>
      <c r="G2127" s="1">
        <v>3.7136330000000002</v>
      </c>
      <c r="H2127" s="1">
        <v>1.801946</v>
      </c>
    </row>
    <row r="2128" spans="1:8" x14ac:dyDescent="0.25">
      <c r="A2128">
        <v>67</v>
      </c>
      <c r="B2128">
        <v>2045</v>
      </c>
      <c r="C2128" s="1" t="s">
        <v>212</v>
      </c>
      <c r="D2128" s="1" t="s">
        <v>158</v>
      </c>
      <c r="E2128" s="1">
        <v>473.02460300000001</v>
      </c>
      <c r="F2128" s="1">
        <v>2.9319440000000001</v>
      </c>
      <c r="G2128" s="1">
        <v>3.7750539999999999</v>
      </c>
      <c r="H2128" s="1">
        <v>1.8237699999999999</v>
      </c>
    </row>
    <row r="2129" spans="1:8" x14ac:dyDescent="0.25">
      <c r="A2129">
        <v>67</v>
      </c>
      <c r="B2129">
        <v>2045</v>
      </c>
      <c r="C2129" s="1" t="s">
        <v>212</v>
      </c>
      <c r="D2129" s="1" t="s">
        <v>159</v>
      </c>
      <c r="E2129" s="1">
        <v>473.98423200000002</v>
      </c>
      <c r="F2129" s="1">
        <v>2.9433820000000002</v>
      </c>
      <c r="G2129" s="1">
        <v>3.7787350000000002</v>
      </c>
      <c r="H2129" s="1">
        <v>1.824424</v>
      </c>
    </row>
    <row r="2130" spans="1:8" x14ac:dyDescent="0.25">
      <c r="A2130">
        <v>67</v>
      </c>
      <c r="B2130">
        <v>2045</v>
      </c>
      <c r="C2130" s="1" t="s">
        <v>212</v>
      </c>
      <c r="D2130" s="1" t="s">
        <v>244</v>
      </c>
      <c r="E2130" s="1">
        <v>474.48647</v>
      </c>
      <c r="F2130" s="1">
        <v>2.9497990000000001</v>
      </c>
      <c r="G2130" s="1">
        <v>3.795201</v>
      </c>
      <c r="H2130" s="1">
        <v>1.8291489999999999</v>
      </c>
    </row>
    <row r="2131" spans="1:8" x14ac:dyDescent="0.25">
      <c r="A2131">
        <v>67</v>
      </c>
      <c r="B2131">
        <v>2045</v>
      </c>
      <c r="C2131" s="1" t="s">
        <v>212</v>
      </c>
      <c r="D2131" s="1" t="s">
        <v>245</v>
      </c>
      <c r="E2131" s="1">
        <v>474.99171200000001</v>
      </c>
      <c r="F2131" s="1">
        <v>2.9549880000000002</v>
      </c>
      <c r="G2131" s="1">
        <v>3.8418600000000001</v>
      </c>
      <c r="H2131" s="1">
        <v>1.8458969999999999</v>
      </c>
    </row>
    <row r="2132" spans="1:8" x14ac:dyDescent="0.25">
      <c r="A2132">
        <v>67</v>
      </c>
      <c r="B2132">
        <v>2045</v>
      </c>
      <c r="C2132" s="1" t="s">
        <v>212</v>
      </c>
      <c r="D2132" s="1" t="s">
        <v>246</v>
      </c>
      <c r="E2132" s="1">
        <v>476.03473100000002</v>
      </c>
      <c r="F2132" s="1">
        <v>2.967746</v>
      </c>
      <c r="G2132" s="1">
        <v>3.8074720000000002</v>
      </c>
      <c r="H2132" s="1">
        <v>1.8348679999999999</v>
      </c>
    </row>
    <row r="2133" spans="1:8" x14ac:dyDescent="0.25">
      <c r="A2133">
        <v>67</v>
      </c>
      <c r="B2133">
        <v>2045</v>
      </c>
      <c r="C2133" s="1" t="s">
        <v>212</v>
      </c>
      <c r="D2133" s="1" t="s">
        <v>247</v>
      </c>
      <c r="E2133" s="1">
        <v>476.03473100000002</v>
      </c>
      <c r="F2133" s="1">
        <v>2.967746</v>
      </c>
      <c r="G2133" s="1">
        <v>3.8074720000000002</v>
      </c>
      <c r="H2133" s="1">
        <v>1.8348679999999999</v>
      </c>
    </row>
    <row r="2134" spans="1:8" x14ac:dyDescent="0.25">
      <c r="A2134">
        <v>67</v>
      </c>
      <c r="B2134">
        <v>2045</v>
      </c>
      <c r="C2134" s="1" t="s">
        <v>212</v>
      </c>
      <c r="D2134" s="1" t="s">
        <v>248</v>
      </c>
      <c r="E2134" s="1">
        <v>424.237548</v>
      </c>
      <c r="F2134" s="1">
        <v>2.3285040000000001</v>
      </c>
      <c r="G2134" s="1">
        <v>3.126058</v>
      </c>
      <c r="H2134" s="1">
        <v>1.5863240000000001</v>
      </c>
    </row>
    <row r="2135" spans="1:8" x14ac:dyDescent="0.25">
      <c r="A2135">
        <v>67</v>
      </c>
      <c r="B2135">
        <v>2045</v>
      </c>
      <c r="C2135" s="1" t="s">
        <v>212</v>
      </c>
      <c r="D2135" s="1" t="s">
        <v>249</v>
      </c>
      <c r="E2135" s="1">
        <v>424.30342999999999</v>
      </c>
      <c r="F2135" s="1">
        <v>2.3296100000000002</v>
      </c>
      <c r="G2135" s="1">
        <v>3.1830820000000002</v>
      </c>
      <c r="H2135" s="1">
        <v>1.6084050000000001</v>
      </c>
    </row>
    <row r="2136" spans="1:8" x14ac:dyDescent="0.25">
      <c r="A2136">
        <v>67</v>
      </c>
      <c r="B2136">
        <v>2045</v>
      </c>
      <c r="C2136" s="1" t="s">
        <v>212</v>
      </c>
      <c r="D2136" s="1" t="s">
        <v>161</v>
      </c>
      <c r="E2136" s="1">
        <v>453.49991399999999</v>
      </c>
      <c r="F2136" s="1">
        <v>2.6985600000000001</v>
      </c>
      <c r="G2136" s="1">
        <v>3.4735390000000002</v>
      </c>
      <c r="H2136" s="1">
        <v>1.7106539999999999</v>
      </c>
    </row>
    <row r="2137" spans="1:8" x14ac:dyDescent="0.25">
      <c r="A2137">
        <v>67</v>
      </c>
      <c r="B2137">
        <v>2045</v>
      </c>
      <c r="C2137" s="1" t="s">
        <v>212</v>
      </c>
      <c r="D2137" s="1" t="s">
        <v>250</v>
      </c>
      <c r="E2137" s="1">
        <v>447.850256</v>
      </c>
      <c r="F2137" s="1">
        <v>2.6269670000000001</v>
      </c>
      <c r="G2137" s="1">
        <v>3.4803920000000002</v>
      </c>
      <c r="H2137" s="1">
        <v>1.719789</v>
      </c>
    </row>
    <row r="2138" spans="1:8" x14ac:dyDescent="0.25">
      <c r="A2138">
        <v>67</v>
      </c>
      <c r="B2138">
        <v>2045</v>
      </c>
      <c r="C2138" s="1" t="s">
        <v>212</v>
      </c>
      <c r="D2138" s="1" t="s">
        <v>251</v>
      </c>
      <c r="E2138" s="1">
        <v>431.37462900000003</v>
      </c>
      <c r="F2138" s="1">
        <v>2.4213640000000001</v>
      </c>
      <c r="G2138" s="1">
        <v>3.208961</v>
      </c>
      <c r="H2138" s="1">
        <v>1.6159479999999999</v>
      </c>
    </row>
    <row r="2139" spans="1:8" x14ac:dyDescent="0.25">
      <c r="A2139">
        <v>67</v>
      </c>
      <c r="B2139">
        <v>2045</v>
      </c>
      <c r="C2139" s="1" t="s">
        <v>212</v>
      </c>
      <c r="D2139" s="1" t="s">
        <v>162</v>
      </c>
      <c r="E2139" s="1">
        <v>456.03308299999998</v>
      </c>
      <c r="F2139" s="1">
        <v>2.7294770000000002</v>
      </c>
      <c r="G2139" s="1">
        <v>3.491409</v>
      </c>
      <c r="H2139" s="1">
        <v>1.716329</v>
      </c>
    </row>
    <row r="2140" spans="1:8" x14ac:dyDescent="0.25">
      <c r="A2140">
        <v>67</v>
      </c>
      <c r="B2140">
        <v>2045</v>
      </c>
      <c r="C2140" s="1" t="s">
        <v>212</v>
      </c>
      <c r="D2140" s="1" t="s">
        <v>163</v>
      </c>
      <c r="E2140" s="1">
        <v>437.41507200000001</v>
      </c>
      <c r="F2140" s="1">
        <v>2.4967609999999998</v>
      </c>
      <c r="G2140" s="1">
        <v>3.303944</v>
      </c>
      <c r="H2140" s="1">
        <v>1.652285</v>
      </c>
    </row>
    <row r="2141" spans="1:8" x14ac:dyDescent="0.25">
      <c r="A2141">
        <v>67</v>
      </c>
      <c r="B2141">
        <v>2045</v>
      </c>
      <c r="C2141" s="1" t="s">
        <v>212</v>
      </c>
      <c r="D2141" s="1" t="s">
        <v>252</v>
      </c>
      <c r="E2141" s="1">
        <v>436.408005</v>
      </c>
      <c r="F2141" s="1">
        <v>2.4867270000000001</v>
      </c>
      <c r="G2141" s="1">
        <v>3.275188</v>
      </c>
      <c r="H2141" s="1">
        <v>1.6389229999999999</v>
      </c>
    </row>
    <row r="2142" spans="1:8" x14ac:dyDescent="0.25">
      <c r="A2142">
        <v>67</v>
      </c>
      <c r="B2142">
        <v>2045</v>
      </c>
      <c r="C2142" s="1" t="s">
        <v>212</v>
      </c>
      <c r="D2142" s="1" t="s">
        <v>164</v>
      </c>
      <c r="E2142" s="1">
        <v>458.73394300000001</v>
      </c>
      <c r="F2142" s="1">
        <v>2.762032</v>
      </c>
      <c r="G2142" s="1">
        <v>3.5409250000000001</v>
      </c>
      <c r="H2142" s="1">
        <v>1.7395119999999999</v>
      </c>
    </row>
    <row r="2143" spans="1:8" x14ac:dyDescent="0.25">
      <c r="A2143">
        <v>67</v>
      </c>
      <c r="B2143">
        <v>2045</v>
      </c>
      <c r="C2143" s="1" t="s">
        <v>212</v>
      </c>
      <c r="D2143" s="1" t="s">
        <v>253</v>
      </c>
      <c r="E2143" s="1">
        <v>457.13465200000002</v>
      </c>
      <c r="F2143" s="1">
        <v>2.7439740000000001</v>
      </c>
      <c r="G2143" s="1">
        <v>3.5084749999999998</v>
      </c>
      <c r="H2143" s="1">
        <v>1.7181139999999999</v>
      </c>
    </row>
    <row r="2144" spans="1:8" x14ac:dyDescent="0.25">
      <c r="A2144">
        <v>67</v>
      </c>
      <c r="B2144">
        <v>2045</v>
      </c>
      <c r="C2144" s="1" t="s">
        <v>212</v>
      </c>
      <c r="D2144" s="1" t="s">
        <v>165</v>
      </c>
      <c r="E2144" s="1">
        <v>443.00542799999999</v>
      </c>
      <c r="F2144" s="1">
        <v>2.5680939999999999</v>
      </c>
      <c r="G2144" s="1">
        <v>3.3687290000000001</v>
      </c>
      <c r="H2144" s="1">
        <v>1.676755</v>
      </c>
    </row>
    <row r="2145" spans="1:8" x14ac:dyDescent="0.25">
      <c r="A2145">
        <v>67</v>
      </c>
      <c r="B2145">
        <v>2045</v>
      </c>
      <c r="C2145" s="1" t="s">
        <v>212</v>
      </c>
      <c r="D2145" s="1" t="s">
        <v>166</v>
      </c>
      <c r="E2145" s="1">
        <v>461.27084500000001</v>
      </c>
      <c r="F2145" s="1">
        <v>2.7924180000000001</v>
      </c>
      <c r="G2145" s="1">
        <v>3.5723889999999998</v>
      </c>
      <c r="H2145" s="1">
        <v>1.7506759999999999</v>
      </c>
    </row>
    <row r="2146" spans="1:8" x14ac:dyDescent="0.25">
      <c r="A2146">
        <v>67</v>
      </c>
      <c r="B2146">
        <v>2045</v>
      </c>
      <c r="C2146" s="1" t="s">
        <v>212</v>
      </c>
      <c r="D2146" s="1" t="s">
        <v>167</v>
      </c>
      <c r="E2146" s="1">
        <v>448.33837299999999</v>
      </c>
      <c r="F2146" s="1">
        <v>2.633165</v>
      </c>
      <c r="G2146" s="1">
        <v>3.444353</v>
      </c>
      <c r="H2146" s="1">
        <v>1.706061</v>
      </c>
    </row>
    <row r="2147" spans="1:8" x14ac:dyDescent="0.25">
      <c r="A2147">
        <v>67</v>
      </c>
      <c r="B2147">
        <v>2045</v>
      </c>
      <c r="C2147" s="1" t="s">
        <v>212</v>
      </c>
      <c r="D2147" s="1" t="s">
        <v>168</v>
      </c>
      <c r="E2147" s="1">
        <v>463.69063199999999</v>
      </c>
      <c r="F2147" s="1">
        <v>2.8212440000000001</v>
      </c>
      <c r="G2147" s="1">
        <v>3.601286</v>
      </c>
      <c r="H2147" s="1">
        <v>1.7597210000000001</v>
      </c>
    </row>
    <row r="2148" spans="1:8" x14ac:dyDescent="0.25">
      <c r="A2148">
        <v>67</v>
      </c>
      <c r="B2148">
        <v>2045</v>
      </c>
      <c r="C2148" s="1" t="s">
        <v>212</v>
      </c>
      <c r="D2148" s="1" t="s">
        <v>169</v>
      </c>
      <c r="E2148" s="1">
        <v>452.92797300000001</v>
      </c>
      <c r="F2148" s="1">
        <v>2.691586</v>
      </c>
      <c r="G2148" s="1">
        <v>3.5499230000000002</v>
      </c>
      <c r="H2148" s="1">
        <v>1.7458050000000001</v>
      </c>
    </row>
    <row r="2149" spans="1:8" x14ac:dyDescent="0.25">
      <c r="A2149">
        <v>67</v>
      </c>
      <c r="B2149">
        <v>2045</v>
      </c>
      <c r="C2149" s="1" t="s">
        <v>212</v>
      </c>
      <c r="D2149" s="1" t="s">
        <v>170</v>
      </c>
      <c r="E2149" s="1">
        <v>466.13286299999999</v>
      </c>
      <c r="F2149" s="1">
        <v>2.850139</v>
      </c>
      <c r="G2149" s="1">
        <v>3.6234799999999998</v>
      </c>
      <c r="H2149" s="1">
        <v>1.7664530000000001</v>
      </c>
    </row>
    <row r="2150" spans="1:8" x14ac:dyDescent="0.25">
      <c r="A2150">
        <v>67</v>
      </c>
      <c r="B2150">
        <v>2045</v>
      </c>
      <c r="C2150" s="1" t="s">
        <v>212</v>
      </c>
      <c r="D2150" s="1" t="s">
        <v>171</v>
      </c>
      <c r="E2150" s="1">
        <v>480.48132500000003</v>
      </c>
      <c r="F2150" s="1">
        <v>3.0209609999999998</v>
      </c>
      <c r="G2150" s="1">
        <v>3.9132760000000002</v>
      </c>
      <c r="H2150" s="1">
        <v>1.8751150000000001</v>
      </c>
    </row>
    <row r="2151" spans="1:8" x14ac:dyDescent="0.25">
      <c r="A2151">
        <v>67</v>
      </c>
      <c r="B2151">
        <v>2045</v>
      </c>
      <c r="C2151" s="1" t="s">
        <v>212</v>
      </c>
      <c r="D2151" s="1" t="s">
        <v>254</v>
      </c>
      <c r="E2151" s="1">
        <v>473.61631899999998</v>
      </c>
      <c r="F2151" s="1">
        <v>2.9375369999999998</v>
      </c>
      <c r="G2151" s="1">
        <v>3.6937060000000002</v>
      </c>
      <c r="H2151" s="1">
        <v>1.7905660000000001</v>
      </c>
    </row>
    <row r="2152" spans="1:8" x14ac:dyDescent="0.25">
      <c r="A2152">
        <v>67</v>
      </c>
      <c r="B2152">
        <v>2045</v>
      </c>
      <c r="C2152" s="1" t="s">
        <v>255</v>
      </c>
      <c r="D2152" s="1" t="s">
        <v>109</v>
      </c>
      <c r="E2152" s="1">
        <v>484.276929</v>
      </c>
      <c r="F2152" s="1">
        <v>3.0661360000000002</v>
      </c>
      <c r="G2152" s="1">
        <v>3.6372800000000001</v>
      </c>
      <c r="H2152" s="1">
        <v>1.766845</v>
      </c>
    </row>
    <row r="2153" spans="1:8" x14ac:dyDescent="0.25">
      <c r="A2153">
        <v>67</v>
      </c>
      <c r="B2153">
        <v>2045</v>
      </c>
      <c r="C2153" s="1" t="s">
        <v>255</v>
      </c>
      <c r="D2153" s="1" t="s">
        <v>110</v>
      </c>
      <c r="E2153" s="1">
        <v>495.570628</v>
      </c>
      <c r="F2153" s="1">
        <v>3.2003219999999999</v>
      </c>
      <c r="G2153" s="1">
        <v>3.905281</v>
      </c>
      <c r="H2153" s="1">
        <v>1.8578170000000001</v>
      </c>
    </row>
    <row r="2154" spans="1:8" x14ac:dyDescent="0.25">
      <c r="A2154">
        <v>67</v>
      </c>
      <c r="B2154">
        <v>2045</v>
      </c>
      <c r="C2154" s="1" t="s">
        <v>255</v>
      </c>
      <c r="D2154" s="1" t="s">
        <v>111</v>
      </c>
      <c r="E2154" s="1">
        <v>476.310812</v>
      </c>
      <c r="F2154" s="1">
        <v>2.9709789999999998</v>
      </c>
      <c r="G2154" s="1">
        <v>3.550726</v>
      </c>
      <c r="H2154" s="1">
        <v>1.7353719999999999</v>
      </c>
    </row>
    <row r="2155" spans="1:8" x14ac:dyDescent="0.25">
      <c r="A2155">
        <v>67</v>
      </c>
      <c r="B2155">
        <v>2045</v>
      </c>
      <c r="C2155" s="1" t="s">
        <v>255</v>
      </c>
      <c r="D2155" s="1" t="s">
        <v>113</v>
      </c>
      <c r="E2155" s="1">
        <v>504.47911599999998</v>
      </c>
      <c r="F2155" s="1">
        <v>3.3023729999999998</v>
      </c>
      <c r="G2155" s="1">
        <v>4.0261089999999999</v>
      </c>
      <c r="H2155" s="1">
        <v>1.916747</v>
      </c>
    </row>
    <row r="2156" spans="1:8" x14ac:dyDescent="0.25">
      <c r="A2156">
        <v>67</v>
      </c>
      <c r="B2156">
        <v>2045</v>
      </c>
      <c r="C2156" s="1" t="s">
        <v>255</v>
      </c>
      <c r="D2156" s="1" t="s">
        <v>114</v>
      </c>
      <c r="E2156" s="1">
        <v>478.78224699999998</v>
      </c>
      <c r="F2156" s="1">
        <v>3.00156</v>
      </c>
      <c r="G2156" s="1">
        <v>3.5946669999999998</v>
      </c>
      <c r="H2156" s="1">
        <v>1.7553300000000001</v>
      </c>
    </row>
    <row r="2157" spans="1:8" x14ac:dyDescent="0.25">
      <c r="A2157">
        <v>67</v>
      </c>
      <c r="B2157">
        <v>2045</v>
      </c>
      <c r="C2157" s="1" t="s">
        <v>255</v>
      </c>
      <c r="D2157" s="1" t="s">
        <v>115</v>
      </c>
      <c r="E2157" s="1">
        <v>489.89211599999999</v>
      </c>
      <c r="F2157" s="1">
        <v>3.13225</v>
      </c>
      <c r="G2157" s="1">
        <v>3.7333630000000002</v>
      </c>
      <c r="H2157" s="1">
        <v>1.808775</v>
      </c>
    </row>
    <row r="2158" spans="1:8" x14ac:dyDescent="0.25">
      <c r="A2158">
        <v>67</v>
      </c>
      <c r="B2158">
        <v>2045</v>
      </c>
      <c r="C2158" s="1" t="s">
        <v>255</v>
      </c>
      <c r="D2158" s="1" t="s">
        <v>116</v>
      </c>
      <c r="E2158" s="1">
        <v>457.45613300000002</v>
      </c>
      <c r="F2158" s="1">
        <v>2.7428469999999998</v>
      </c>
      <c r="G2158" s="1">
        <v>3.4151899999999999</v>
      </c>
      <c r="H2158" s="1">
        <v>1.6957</v>
      </c>
    </row>
    <row r="2159" spans="1:8" x14ac:dyDescent="0.25">
      <c r="A2159">
        <v>67</v>
      </c>
      <c r="B2159">
        <v>2045</v>
      </c>
      <c r="C2159" s="1" t="s">
        <v>256</v>
      </c>
      <c r="D2159" s="1" t="s">
        <v>32</v>
      </c>
      <c r="E2159" s="1">
        <v>503.31134600000001</v>
      </c>
      <c r="F2159" s="1">
        <v>3.2827480000000002</v>
      </c>
      <c r="G2159" s="1">
        <v>3.9801920000000002</v>
      </c>
      <c r="H2159" s="1">
        <v>1.8740969999999999</v>
      </c>
    </row>
    <row r="2160" spans="1:8" x14ac:dyDescent="0.25">
      <c r="A2160">
        <v>67</v>
      </c>
      <c r="B2160">
        <v>2045</v>
      </c>
      <c r="C2160" s="1" t="s">
        <v>256</v>
      </c>
      <c r="D2160" s="1" t="s">
        <v>33</v>
      </c>
      <c r="E2160" s="1">
        <v>504.07754299999999</v>
      </c>
      <c r="F2160" s="1">
        <v>3.2943600000000002</v>
      </c>
      <c r="G2160" s="1">
        <v>3.9501940000000002</v>
      </c>
      <c r="H2160" s="1">
        <v>1.8659239999999999</v>
      </c>
    </row>
    <row r="2161" spans="1:8" x14ac:dyDescent="0.25">
      <c r="A2161">
        <v>67</v>
      </c>
      <c r="B2161">
        <v>2045</v>
      </c>
      <c r="C2161" s="1" t="s">
        <v>256</v>
      </c>
      <c r="D2161" s="1" t="s">
        <v>34</v>
      </c>
      <c r="E2161" s="1">
        <v>501.18392599999999</v>
      </c>
      <c r="F2161" s="1">
        <v>3.2632310000000002</v>
      </c>
      <c r="G2161" s="1">
        <v>3.5866440000000002</v>
      </c>
      <c r="H2161" s="1">
        <v>1.6956260000000001</v>
      </c>
    </row>
    <row r="2162" spans="1:8" x14ac:dyDescent="0.25">
      <c r="A2162">
        <v>67</v>
      </c>
      <c r="B2162">
        <v>2045</v>
      </c>
      <c r="C2162" s="1" t="s">
        <v>256</v>
      </c>
      <c r="D2162" s="1" t="s">
        <v>35</v>
      </c>
      <c r="E2162" s="1">
        <v>452.67947800000002</v>
      </c>
      <c r="F2162" s="1">
        <v>2.6907519999999998</v>
      </c>
      <c r="G2162" s="1">
        <v>3.431546</v>
      </c>
      <c r="H2162" s="1">
        <v>1.680814</v>
      </c>
    </row>
    <row r="2163" spans="1:8" x14ac:dyDescent="0.25">
      <c r="A2163">
        <v>67</v>
      </c>
      <c r="B2163">
        <v>2045</v>
      </c>
      <c r="C2163" s="1" t="s">
        <v>256</v>
      </c>
      <c r="D2163" s="1" t="s">
        <v>36</v>
      </c>
      <c r="E2163" s="1">
        <v>453.27567199999999</v>
      </c>
      <c r="F2163" s="1">
        <v>2.699951</v>
      </c>
      <c r="G2163" s="1">
        <v>3.405745</v>
      </c>
      <c r="H2163" s="1">
        <v>1.667157</v>
      </c>
    </row>
    <row r="2164" spans="1:8" x14ac:dyDescent="0.25">
      <c r="A2164">
        <v>67</v>
      </c>
      <c r="B2164">
        <v>2045</v>
      </c>
      <c r="C2164" s="1" t="s">
        <v>256</v>
      </c>
      <c r="D2164" s="1" t="s">
        <v>37</v>
      </c>
      <c r="E2164" s="1">
        <v>502.70998500000002</v>
      </c>
      <c r="F2164" s="1">
        <v>3.2788590000000002</v>
      </c>
      <c r="G2164" s="1">
        <v>3.9263249999999998</v>
      </c>
      <c r="H2164" s="1">
        <v>1.8548370000000001</v>
      </c>
    </row>
    <row r="2165" spans="1:8" x14ac:dyDescent="0.25">
      <c r="A2165">
        <v>67</v>
      </c>
      <c r="B2165">
        <v>2045</v>
      </c>
      <c r="C2165" s="1" t="s">
        <v>256</v>
      </c>
      <c r="D2165" s="1" t="s">
        <v>38</v>
      </c>
      <c r="E2165" s="1">
        <v>502.87646000000001</v>
      </c>
      <c r="F2165" s="1">
        <v>3.2805780000000002</v>
      </c>
      <c r="G2165" s="1">
        <v>3.8385479999999998</v>
      </c>
      <c r="H2165" s="1">
        <v>1.8161529999999999</v>
      </c>
    </row>
    <row r="2166" spans="1:8" x14ac:dyDescent="0.25">
      <c r="A2166">
        <v>67</v>
      </c>
      <c r="B2166">
        <v>2045</v>
      </c>
      <c r="C2166" s="1" t="s">
        <v>256</v>
      </c>
      <c r="D2166" s="1" t="s">
        <v>39</v>
      </c>
      <c r="E2166" s="1">
        <v>453.20430699999997</v>
      </c>
      <c r="F2166" s="1">
        <v>2.6960799999999998</v>
      </c>
      <c r="G2166" s="1">
        <v>3.575971</v>
      </c>
      <c r="H2166" s="1">
        <v>1.7419020000000001</v>
      </c>
    </row>
    <row r="2167" spans="1:8" x14ac:dyDescent="0.25">
      <c r="A2167">
        <v>67</v>
      </c>
      <c r="B2167">
        <v>2045</v>
      </c>
      <c r="C2167" s="1" t="s">
        <v>256</v>
      </c>
      <c r="D2167" s="1" t="s">
        <v>42</v>
      </c>
      <c r="E2167" s="1">
        <v>503.480751</v>
      </c>
      <c r="F2167" s="1">
        <v>3.286124</v>
      </c>
      <c r="G2167" s="1">
        <v>4.0315630000000002</v>
      </c>
      <c r="H2167" s="1">
        <v>1.899661</v>
      </c>
    </row>
    <row r="2168" spans="1:8" x14ac:dyDescent="0.25">
      <c r="A2168">
        <v>67</v>
      </c>
      <c r="B2168">
        <v>2045</v>
      </c>
      <c r="C2168" s="1" t="s">
        <v>256</v>
      </c>
      <c r="D2168" s="1" t="s">
        <v>45</v>
      </c>
      <c r="E2168" s="1">
        <v>501.82875799999999</v>
      </c>
      <c r="F2168" s="1">
        <v>3.2697029999999998</v>
      </c>
      <c r="G2168" s="1">
        <v>3.52318</v>
      </c>
      <c r="H2168" s="1">
        <v>1.667198</v>
      </c>
    </row>
    <row r="2169" spans="1:8" x14ac:dyDescent="0.25">
      <c r="A2169">
        <v>67</v>
      </c>
      <c r="B2169">
        <v>2045</v>
      </c>
      <c r="C2169" s="1" t="s">
        <v>256</v>
      </c>
      <c r="D2169" s="1" t="s">
        <v>46</v>
      </c>
      <c r="E2169" s="1">
        <v>487.83458100000001</v>
      </c>
      <c r="F2169" s="1">
        <v>3.1042130000000001</v>
      </c>
      <c r="G2169" s="1">
        <v>3.8118449999999999</v>
      </c>
      <c r="H2169" s="1">
        <v>1.8097019999999999</v>
      </c>
    </row>
    <row r="2170" spans="1:8" x14ac:dyDescent="0.25">
      <c r="A2170">
        <v>67</v>
      </c>
      <c r="B2170">
        <v>2045</v>
      </c>
      <c r="C2170" s="1" t="s">
        <v>256</v>
      </c>
      <c r="D2170" s="1" t="s">
        <v>47</v>
      </c>
      <c r="E2170" s="1">
        <v>489.51557400000002</v>
      </c>
      <c r="F2170" s="1">
        <v>3.123281</v>
      </c>
      <c r="G2170" s="1">
        <v>3.6534200000000001</v>
      </c>
      <c r="H2170" s="1">
        <v>1.737406</v>
      </c>
    </row>
    <row r="2171" spans="1:8" x14ac:dyDescent="0.25">
      <c r="A2171">
        <v>67</v>
      </c>
      <c r="B2171">
        <v>2045</v>
      </c>
      <c r="C2171" s="1" t="s">
        <v>256</v>
      </c>
      <c r="D2171" s="1" t="s">
        <v>48</v>
      </c>
      <c r="E2171" s="1">
        <v>456.99129099999999</v>
      </c>
      <c r="F2171" s="1">
        <v>2.739636</v>
      </c>
      <c r="G2171" s="1">
        <v>3.6460789999999998</v>
      </c>
      <c r="H2171" s="1">
        <v>1.8084929999999999</v>
      </c>
    </row>
    <row r="2172" spans="1:8" x14ac:dyDescent="0.25">
      <c r="A2172">
        <v>67</v>
      </c>
      <c r="B2172">
        <v>2045</v>
      </c>
      <c r="C2172" s="1" t="s">
        <v>256</v>
      </c>
      <c r="D2172" s="1" t="s">
        <v>49</v>
      </c>
      <c r="E2172" s="1">
        <v>456.36153899999999</v>
      </c>
      <c r="F2172" s="1">
        <v>2.7316769999999999</v>
      </c>
      <c r="G2172" s="1">
        <v>3.6039530000000002</v>
      </c>
      <c r="H2172" s="1">
        <v>1.776089</v>
      </c>
    </row>
    <row r="2173" spans="1:8" x14ac:dyDescent="0.25">
      <c r="A2173">
        <v>67</v>
      </c>
      <c r="B2173">
        <v>2045</v>
      </c>
      <c r="C2173" s="1" t="s">
        <v>256</v>
      </c>
      <c r="D2173" s="1" t="s">
        <v>50</v>
      </c>
      <c r="E2173" s="1">
        <v>456.051582</v>
      </c>
      <c r="F2173" s="1">
        <v>2.7276349999999998</v>
      </c>
      <c r="G2173" s="1">
        <v>3.611281</v>
      </c>
      <c r="H2173" s="1">
        <v>1.78094</v>
      </c>
    </row>
    <row r="2174" spans="1:8" x14ac:dyDescent="0.25">
      <c r="A2174">
        <v>67</v>
      </c>
      <c r="B2174">
        <v>2045</v>
      </c>
      <c r="C2174" s="1" t="s">
        <v>257</v>
      </c>
      <c r="D2174" s="1" t="s">
        <v>183</v>
      </c>
      <c r="E2174" s="1">
        <v>427.26674600000001</v>
      </c>
      <c r="F2174" s="1">
        <v>2.3638759999999999</v>
      </c>
      <c r="G2174" s="1">
        <v>3.0626220000000002</v>
      </c>
      <c r="H2174" s="1">
        <v>1.5297970000000001</v>
      </c>
    </row>
    <row r="2175" spans="1:8" x14ac:dyDescent="0.25">
      <c r="A2175">
        <v>67</v>
      </c>
      <c r="B2175">
        <v>2045</v>
      </c>
      <c r="C2175" s="1" t="s">
        <v>257</v>
      </c>
      <c r="D2175" s="1" t="s">
        <v>184</v>
      </c>
      <c r="E2175" s="1">
        <v>426.90624200000002</v>
      </c>
      <c r="F2175" s="1">
        <v>2.3600349999999999</v>
      </c>
      <c r="G2175" s="1">
        <v>3.061423</v>
      </c>
      <c r="H2175" s="1">
        <v>1.5300389999999999</v>
      </c>
    </row>
    <row r="2176" spans="1:8" x14ac:dyDescent="0.25">
      <c r="A2176">
        <v>67</v>
      </c>
      <c r="B2176">
        <v>2045</v>
      </c>
      <c r="C2176" s="1" t="s">
        <v>257</v>
      </c>
      <c r="D2176" s="1" t="s">
        <v>258</v>
      </c>
      <c r="E2176" s="1">
        <v>402.97279600000002</v>
      </c>
      <c r="F2176" s="1">
        <v>2.0538159999999999</v>
      </c>
      <c r="G2176" s="1">
        <v>2.6293820000000001</v>
      </c>
      <c r="H2176" s="1">
        <v>1.343377</v>
      </c>
    </row>
    <row r="2177" spans="1:8" x14ac:dyDescent="0.25">
      <c r="A2177">
        <v>67</v>
      </c>
      <c r="B2177">
        <v>2045</v>
      </c>
      <c r="C2177" s="1" t="s">
        <v>257</v>
      </c>
      <c r="D2177" s="1" t="s">
        <v>185</v>
      </c>
      <c r="E2177" s="1">
        <v>427.39963499999999</v>
      </c>
      <c r="F2177" s="1">
        <v>2.3670490000000002</v>
      </c>
      <c r="G2177" s="1">
        <v>3.0661939999999999</v>
      </c>
      <c r="H2177" s="1">
        <v>1.5320910000000001</v>
      </c>
    </row>
    <row r="2178" spans="1:8" x14ac:dyDescent="0.25">
      <c r="A2178">
        <v>67</v>
      </c>
      <c r="B2178">
        <v>2045</v>
      </c>
      <c r="C2178" s="1" t="s">
        <v>257</v>
      </c>
      <c r="D2178" s="1" t="s">
        <v>119</v>
      </c>
      <c r="E2178" s="1">
        <v>505.053179</v>
      </c>
      <c r="F2178" s="1">
        <v>3.3087249999999999</v>
      </c>
      <c r="G2178" s="1">
        <v>4.1962719999999996</v>
      </c>
      <c r="H2178" s="1">
        <v>1.978888</v>
      </c>
    </row>
    <row r="2179" spans="1:8" x14ac:dyDescent="0.25">
      <c r="A2179">
        <v>67</v>
      </c>
      <c r="B2179">
        <v>2045</v>
      </c>
      <c r="C2179" s="1" t="s">
        <v>257</v>
      </c>
      <c r="D2179" s="1" t="s">
        <v>120</v>
      </c>
      <c r="E2179" s="1">
        <v>456.68647399999998</v>
      </c>
      <c r="F2179" s="1">
        <v>2.7339690000000001</v>
      </c>
      <c r="G2179" s="1">
        <v>3.4406979999999998</v>
      </c>
      <c r="H2179" s="1">
        <v>1.6808700000000001</v>
      </c>
    </row>
    <row r="2180" spans="1:8" x14ac:dyDescent="0.25">
      <c r="A2180">
        <v>67</v>
      </c>
      <c r="B2180">
        <v>2045</v>
      </c>
      <c r="C2180" s="1" t="s">
        <v>257</v>
      </c>
      <c r="D2180" s="1" t="s">
        <v>121</v>
      </c>
      <c r="E2180" s="1">
        <v>455.81991799999997</v>
      </c>
      <c r="F2180" s="1">
        <v>2.7251340000000002</v>
      </c>
      <c r="G2180" s="1">
        <v>3.4427590000000001</v>
      </c>
      <c r="H2180" s="1">
        <v>1.68496</v>
      </c>
    </row>
    <row r="2181" spans="1:8" x14ac:dyDescent="0.25">
      <c r="A2181">
        <v>67</v>
      </c>
      <c r="B2181">
        <v>2045</v>
      </c>
      <c r="C2181" s="1" t="s">
        <v>257</v>
      </c>
      <c r="D2181" s="1" t="s">
        <v>186</v>
      </c>
      <c r="E2181" s="1">
        <v>450.55361699999997</v>
      </c>
      <c r="F2181" s="1">
        <v>2.6613169999999999</v>
      </c>
      <c r="G2181" s="1">
        <v>3.349418</v>
      </c>
      <c r="H2181" s="1">
        <v>1.652312</v>
      </c>
    </row>
    <row r="2182" spans="1:8" x14ac:dyDescent="0.25">
      <c r="A2182">
        <v>67</v>
      </c>
      <c r="B2182">
        <v>2045</v>
      </c>
      <c r="C2182" s="1" t="s">
        <v>257</v>
      </c>
      <c r="D2182" s="1" t="s">
        <v>122</v>
      </c>
      <c r="E2182" s="1">
        <v>446.43764199999998</v>
      </c>
      <c r="F2182" s="1">
        <v>2.608692</v>
      </c>
      <c r="G2182" s="1">
        <v>3.2768190000000001</v>
      </c>
      <c r="H2182" s="1">
        <v>1.6195520000000001</v>
      </c>
    </row>
    <row r="2183" spans="1:8" x14ac:dyDescent="0.25">
      <c r="A2183">
        <v>67</v>
      </c>
      <c r="B2183">
        <v>2045</v>
      </c>
      <c r="C2183" s="1" t="s">
        <v>257</v>
      </c>
      <c r="D2183" s="1" t="s">
        <v>123</v>
      </c>
      <c r="E2183" s="1">
        <v>455.82962900000001</v>
      </c>
      <c r="F2183" s="1">
        <v>2.7251530000000002</v>
      </c>
      <c r="G2183" s="1">
        <v>3.4426730000000001</v>
      </c>
      <c r="H2183" s="1">
        <v>1.6849369999999999</v>
      </c>
    </row>
    <row r="2184" spans="1:8" x14ac:dyDescent="0.25">
      <c r="A2184">
        <v>67</v>
      </c>
      <c r="B2184">
        <v>2045</v>
      </c>
      <c r="C2184" s="1" t="s">
        <v>257</v>
      </c>
      <c r="D2184" s="1" t="s">
        <v>124</v>
      </c>
      <c r="E2184" s="1">
        <v>446.66405600000002</v>
      </c>
      <c r="F2184" s="1">
        <v>2.6150310000000001</v>
      </c>
      <c r="G2184" s="1">
        <v>3.2648419999999998</v>
      </c>
      <c r="H2184" s="1">
        <v>1.6133949999999999</v>
      </c>
    </row>
    <row r="2185" spans="1:8" x14ac:dyDescent="0.25">
      <c r="A2185">
        <v>67</v>
      </c>
      <c r="B2185">
        <v>2045</v>
      </c>
      <c r="C2185" s="1" t="s">
        <v>257</v>
      </c>
      <c r="D2185" s="1" t="s">
        <v>125</v>
      </c>
      <c r="E2185" s="1">
        <v>462.23723100000001</v>
      </c>
      <c r="F2185" s="1">
        <v>2.8030680000000001</v>
      </c>
      <c r="G2185" s="1">
        <v>3.523307</v>
      </c>
      <c r="H2185" s="1">
        <v>1.7157180000000001</v>
      </c>
    </row>
    <row r="2186" spans="1:8" x14ac:dyDescent="0.25">
      <c r="A2186">
        <v>67</v>
      </c>
      <c r="B2186">
        <v>2045</v>
      </c>
      <c r="C2186" s="1" t="s">
        <v>257</v>
      </c>
      <c r="D2186" s="1" t="s">
        <v>126</v>
      </c>
      <c r="E2186" s="1">
        <v>469.92096800000002</v>
      </c>
      <c r="F2186" s="1">
        <v>2.8934099999999998</v>
      </c>
      <c r="G2186" s="1">
        <v>3.5800320000000001</v>
      </c>
      <c r="H2186" s="1">
        <v>1.739913</v>
      </c>
    </row>
    <row r="2187" spans="1:8" x14ac:dyDescent="0.25">
      <c r="A2187">
        <v>67</v>
      </c>
      <c r="B2187">
        <v>2045</v>
      </c>
      <c r="C2187" s="1" t="s">
        <v>257</v>
      </c>
      <c r="D2187" s="1" t="s">
        <v>127</v>
      </c>
      <c r="E2187" s="1">
        <v>483.34510499999999</v>
      </c>
      <c r="F2187" s="1">
        <v>3.054754</v>
      </c>
      <c r="G2187" s="1">
        <v>3.6875719999999998</v>
      </c>
      <c r="H2187" s="1">
        <v>1.77166</v>
      </c>
    </row>
    <row r="2188" spans="1:8" x14ac:dyDescent="0.25">
      <c r="A2188">
        <v>67</v>
      </c>
      <c r="B2188">
        <v>2045</v>
      </c>
      <c r="C2188" s="1" t="s">
        <v>257</v>
      </c>
      <c r="D2188" s="1" t="s">
        <v>128</v>
      </c>
      <c r="E2188" s="1">
        <v>484.418093</v>
      </c>
      <c r="F2188" s="1">
        <v>3.0672429999999999</v>
      </c>
      <c r="G2188" s="1">
        <v>3.7720060000000002</v>
      </c>
      <c r="H2188" s="1">
        <v>1.802918</v>
      </c>
    </row>
    <row r="2189" spans="1:8" x14ac:dyDescent="0.25">
      <c r="A2189">
        <v>67</v>
      </c>
      <c r="B2189">
        <v>2045</v>
      </c>
      <c r="C2189" s="1" t="s">
        <v>257</v>
      </c>
      <c r="D2189" s="1" t="s">
        <v>129</v>
      </c>
      <c r="E2189" s="1">
        <v>443.31727100000001</v>
      </c>
      <c r="F2189" s="1">
        <v>2.5690170000000001</v>
      </c>
      <c r="G2189" s="1">
        <v>3.2579199999999999</v>
      </c>
      <c r="H2189" s="1">
        <v>1.613229</v>
      </c>
    </row>
    <row r="2190" spans="1:8" x14ac:dyDescent="0.25">
      <c r="A2190">
        <v>67</v>
      </c>
      <c r="B2190">
        <v>2045</v>
      </c>
      <c r="C2190" s="1" t="s">
        <v>257</v>
      </c>
      <c r="D2190" s="1" t="s">
        <v>130</v>
      </c>
      <c r="E2190" s="1">
        <v>442.31739900000002</v>
      </c>
      <c r="F2190" s="1">
        <v>2.554764</v>
      </c>
      <c r="G2190" s="1">
        <v>3.2517680000000002</v>
      </c>
      <c r="H2190" s="1">
        <v>1.6096900000000001</v>
      </c>
    </row>
    <row r="2191" spans="1:8" x14ac:dyDescent="0.25">
      <c r="A2191">
        <v>67</v>
      </c>
      <c r="B2191">
        <v>2045</v>
      </c>
      <c r="C2191" s="1" t="s">
        <v>257</v>
      </c>
      <c r="D2191" s="1" t="s">
        <v>187</v>
      </c>
      <c r="E2191" s="1">
        <v>434.229063</v>
      </c>
      <c r="F2191" s="1">
        <v>2.4589099999999999</v>
      </c>
      <c r="G2191" s="1">
        <v>3.1545700000000001</v>
      </c>
      <c r="H2191" s="1">
        <v>1.56898</v>
      </c>
    </row>
    <row r="2192" spans="1:8" x14ac:dyDescent="0.25">
      <c r="A2192">
        <v>67</v>
      </c>
      <c r="B2192">
        <v>2045</v>
      </c>
      <c r="C2192" s="1" t="s">
        <v>257</v>
      </c>
      <c r="D2192" s="1" t="s">
        <v>259</v>
      </c>
      <c r="E2192" s="1">
        <v>421.67476399999998</v>
      </c>
      <c r="F2192" s="1">
        <v>2.2998859999999999</v>
      </c>
      <c r="G2192" s="1">
        <v>2.936687</v>
      </c>
      <c r="H2192" s="1">
        <v>1.470356</v>
      </c>
    </row>
    <row r="2193" spans="1:8" x14ac:dyDescent="0.25">
      <c r="A2193">
        <v>67</v>
      </c>
      <c r="B2193">
        <v>2045</v>
      </c>
      <c r="C2193" s="1" t="s">
        <v>257</v>
      </c>
      <c r="D2193" s="1" t="s">
        <v>188</v>
      </c>
      <c r="E2193" s="1">
        <v>442.39928700000002</v>
      </c>
      <c r="F2193" s="1">
        <v>2.5558559999999999</v>
      </c>
      <c r="G2193" s="1">
        <v>3.2520419999999999</v>
      </c>
      <c r="H2193" s="1">
        <v>1.609853</v>
      </c>
    </row>
    <row r="2194" spans="1:8" x14ac:dyDescent="0.25">
      <c r="A2194">
        <v>67</v>
      </c>
      <c r="B2194">
        <v>2045</v>
      </c>
      <c r="C2194" s="1" t="s">
        <v>257</v>
      </c>
      <c r="D2194" s="1" t="s">
        <v>260</v>
      </c>
      <c r="E2194" s="1">
        <v>422.61586199999999</v>
      </c>
      <c r="F2194" s="1">
        <v>2.3140520000000002</v>
      </c>
      <c r="G2194" s="1">
        <v>2.9431959999999999</v>
      </c>
      <c r="H2194" s="1">
        <v>1.4705859999999999</v>
      </c>
    </row>
    <row r="2195" spans="1:8" x14ac:dyDescent="0.25">
      <c r="A2195">
        <v>67</v>
      </c>
      <c r="B2195">
        <v>2045</v>
      </c>
      <c r="C2195" s="1" t="s">
        <v>261</v>
      </c>
      <c r="D2195" s="1" t="s">
        <v>190</v>
      </c>
      <c r="E2195" s="1">
        <v>440.323463</v>
      </c>
      <c r="F2195" s="1">
        <v>2.5209579999999998</v>
      </c>
      <c r="G2195" s="1">
        <v>2.9394209999999998</v>
      </c>
      <c r="H2195" s="1">
        <v>1.476799</v>
      </c>
    </row>
    <row r="2196" spans="1:8" x14ac:dyDescent="0.25">
      <c r="A2196">
        <v>67</v>
      </c>
      <c r="B2196">
        <v>2045</v>
      </c>
      <c r="C2196" s="1" t="s">
        <v>261</v>
      </c>
      <c r="D2196" s="1" t="s">
        <v>191</v>
      </c>
      <c r="E2196" s="1">
        <v>434.515308</v>
      </c>
      <c r="F2196" s="1">
        <v>2.4441519999999999</v>
      </c>
      <c r="G2196" s="1">
        <v>2.8402120000000002</v>
      </c>
      <c r="H2196" s="1">
        <v>1.4383980000000001</v>
      </c>
    </row>
    <row r="2197" spans="1:8" x14ac:dyDescent="0.25">
      <c r="A2197">
        <v>67</v>
      </c>
      <c r="B2197">
        <v>2045</v>
      </c>
      <c r="C2197" s="1" t="s">
        <v>261</v>
      </c>
      <c r="D2197" s="1" t="s">
        <v>195</v>
      </c>
      <c r="E2197" s="1">
        <v>512.27312600000005</v>
      </c>
      <c r="F2197" s="1">
        <v>3.3886050000000001</v>
      </c>
      <c r="G2197" s="1">
        <v>4.3211040000000001</v>
      </c>
      <c r="H2197" s="1">
        <v>2.0330409999999999</v>
      </c>
    </row>
    <row r="2198" spans="1:8" x14ac:dyDescent="0.25">
      <c r="A2198">
        <v>67</v>
      </c>
      <c r="B2198">
        <v>2045</v>
      </c>
      <c r="C2198" s="1" t="s">
        <v>262</v>
      </c>
      <c r="D2198" s="1" t="s">
        <v>263</v>
      </c>
      <c r="E2198" s="1">
        <v>438.70321200000001</v>
      </c>
      <c r="F2198" s="1">
        <v>2.518106</v>
      </c>
      <c r="G2198" s="1">
        <v>3.0975060000000001</v>
      </c>
      <c r="H2198" s="1">
        <v>1.5364469999999999</v>
      </c>
    </row>
    <row r="2199" spans="1:8" x14ac:dyDescent="0.25">
      <c r="A2199">
        <v>67</v>
      </c>
      <c r="B2199">
        <v>2045</v>
      </c>
      <c r="C2199" s="1" t="s">
        <v>262</v>
      </c>
      <c r="D2199" s="1" t="s">
        <v>264</v>
      </c>
      <c r="E2199" s="1">
        <v>428.90781900000002</v>
      </c>
      <c r="F2199" s="1">
        <v>2.3942199999999998</v>
      </c>
      <c r="G2199" s="1">
        <v>2.890857</v>
      </c>
      <c r="H2199" s="1">
        <v>1.4279759999999999</v>
      </c>
    </row>
    <row r="2200" spans="1:8" x14ac:dyDescent="0.25">
      <c r="A2200">
        <v>67</v>
      </c>
      <c r="B2200">
        <v>2045</v>
      </c>
      <c r="C2200" s="1" t="s">
        <v>262</v>
      </c>
      <c r="D2200" s="1" t="s">
        <v>265</v>
      </c>
      <c r="E2200" s="1">
        <v>458.817364</v>
      </c>
      <c r="F2200" s="1">
        <v>2.7654209999999999</v>
      </c>
      <c r="G2200" s="1">
        <v>3.388328</v>
      </c>
      <c r="H2200" s="1">
        <v>1.66242</v>
      </c>
    </row>
    <row r="2201" spans="1:8" x14ac:dyDescent="0.25">
      <c r="A2201">
        <v>67</v>
      </c>
      <c r="B2201">
        <v>2045</v>
      </c>
      <c r="C2201" s="1" t="s">
        <v>262</v>
      </c>
      <c r="D2201" s="1" t="s">
        <v>266</v>
      </c>
      <c r="E2201" s="1">
        <v>447.94309700000002</v>
      </c>
      <c r="F2201" s="1">
        <v>2.6343209999999999</v>
      </c>
      <c r="G2201" s="1">
        <v>3.1877360000000001</v>
      </c>
      <c r="H2201" s="1">
        <v>1.5603499999999999</v>
      </c>
    </row>
    <row r="2202" spans="1:8" x14ac:dyDescent="0.25">
      <c r="A2202">
        <v>67</v>
      </c>
      <c r="B2202">
        <v>2045</v>
      </c>
      <c r="C2202" s="1" t="s">
        <v>262</v>
      </c>
      <c r="D2202" s="1" t="s">
        <v>267</v>
      </c>
      <c r="E2202" s="1">
        <v>446.71202199999999</v>
      </c>
      <c r="F2202" s="1">
        <v>2.617073</v>
      </c>
      <c r="G2202" s="1">
        <v>3.2282820000000001</v>
      </c>
      <c r="H2202" s="1">
        <v>1.6245510000000001</v>
      </c>
    </row>
    <row r="2203" spans="1:8" x14ac:dyDescent="0.25">
      <c r="A2203">
        <v>67</v>
      </c>
      <c r="B2203">
        <v>2045</v>
      </c>
      <c r="C2203" s="1" t="s">
        <v>262</v>
      </c>
      <c r="D2203" s="1" t="s">
        <v>268</v>
      </c>
      <c r="E2203" s="1">
        <v>470.011076</v>
      </c>
      <c r="F2203" s="1">
        <v>2.89683</v>
      </c>
      <c r="G2203" s="1">
        <v>3.5824090000000002</v>
      </c>
      <c r="H2203" s="1">
        <v>1.747781</v>
      </c>
    </row>
    <row r="2204" spans="1:8" x14ac:dyDescent="0.25">
      <c r="A2204">
        <v>67</v>
      </c>
      <c r="B2204">
        <v>2045</v>
      </c>
      <c r="C2204" s="1" t="s">
        <v>262</v>
      </c>
      <c r="D2204" s="1" t="s">
        <v>269</v>
      </c>
      <c r="E2204" s="1">
        <v>459.42899999999997</v>
      </c>
      <c r="F2204" s="1">
        <v>2.7728929999999998</v>
      </c>
      <c r="G2204" s="1">
        <v>3.4164669999999999</v>
      </c>
      <c r="H2204" s="1">
        <v>1.687592</v>
      </c>
    </row>
    <row r="2205" spans="1:8" x14ac:dyDescent="0.25">
      <c r="A2205">
        <v>67</v>
      </c>
      <c r="B2205">
        <v>2045</v>
      </c>
      <c r="C2205" s="1" t="s">
        <v>262</v>
      </c>
      <c r="D2205" s="1" t="s">
        <v>270</v>
      </c>
      <c r="E2205" s="1">
        <v>479.51501000000002</v>
      </c>
      <c r="F2205" s="1">
        <v>3.008289</v>
      </c>
      <c r="G2205" s="1">
        <v>3.6933159999999998</v>
      </c>
      <c r="H2205" s="1">
        <v>1.780314</v>
      </c>
    </row>
    <row r="2206" spans="1:8" x14ac:dyDescent="0.25">
      <c r="A2206">
        <v>67</v>
      </c>
      <c r="B2206">
        <v>2045</v>
      </c>
      <c r="C2206" s="1" t="s">
        <v>262</v>
      </c>
      <c r="D2206" s="1" t="s">
        <v>271</v>
      </c>
      <c r="E2206" s="1">
        <v>482.15228300000001</v>
      </c>
      <c r="F2206" s="1">
        <v>3.0362269999999998</v>
      </c>
      <c r="G2206" s="1">
        <v>3.8333370000000002</v>
      </c>
      <c r="H2206" s="1">
        <v>1.823005</v>
      </c>
    </row>
    <row r="2207" spans="1:8" x14ac:dyDescent="0.25">
      <c r="A2207">
        <v>67</v>
      </c>
      <c r="B2207">
        <v>2045</v>
      </c>
      <c r="C2207" s="1" t="s">
        <v>262</v>
      </c>
      <c r="D2207" s="1" t="s">
        <v>272</v>
      </c>
      <c r="E2207" s="1">
        <v>496.18136900000002</v>
      </c>
      <c r="F2207" s="1">
        <v>3.200501</v>
      </c>
      <c r="G2207" s="1">
        <v>4.0811729999999997</v>
      </c>
      <c r="H2207" s="1">
        <v>1.9209989999999999</v>
      </c>
    </row>
    <row r="2208" spans="1:8" x14ac:dyDescent="0.25">
      <c r="A2208">
        <v>67</v>
      </c>
      <c r="B2208">
        <v>2045</v>
      </c>
      <c r="C2208" s="1" t="s">
        <v>273</v>
      </c>
      <c r="D2208" s="1" t="s">
        <v>119</v>
      </c>
      <c r="E2208" s="1">
        <v>492.483093</v>
      </c>
      <c r="F2208" s="1">
        <v>3.1592720000000001</v>
      </c>
      <c r="G2208" s="1">
        <v>3.9715009999999999</v>
      </c>
      <c r="H2208" s="1">
        <v>1.897022</v>
      </c>
    </row>
    <row r="2209" spans="1:8" x14ac:dyDescent="0.25">
      <c r="A2209">
        <v>67</v>
      </c>
      <c r="B2209">
        <v>2045</v>
      </c>
      <c r="C2209" s="1" t="s">
        <v>273</v>
      </c>
      <c r="D2209" s="1" t="s">
        <v>121</v>
      </c>
      <c r="E2209" s="1">
        <v>459.20379500000001</v>
      </c>
      <c r="F2209" s="1">
        <v>2.7685029999999999</v>
      </c>
      <c r="G2209" s="1">
        <v>3.4859589999999998</v>
      </c>
      <c r="H2209" s="1">
        <v>1.715795</v>
      </c>
    </row>
    <row r="2210" spans="1:8" x14ac:dyDescent="0.25">
      <c r="A2210">
        <v>67</v>
      </c>
      <c r="B2210">
        <v>2045</v>
      </c>
      <c r="C2210" s="1" t="s">
        <v>273</v>
      </c>
      <c r="D2210" s="1" t="s">
        <v>122</v>
      </c>
      <c r="E2210" s="1">
        <v>459.20519100000001</v>
      </c>
      <c r="F2210" s="1">
        <v>2.7685230000000001</v>
      </c>
      <c r="G2210" s="1">
        <v>3.485967</v>
      </c>
      <c r="H2210" s="1">
        <v>1.7158059999999999</v>
      </c>
    </row>
    <row r="2211" spans="1:8" x14ac:dyDescent="0.25">
      <c r="A2211">
        <v>67</v>
      </c>
      <c r="B2211">
        <v>2045</v>
      </c>
      <c r="C2211" s="1" t="s">
        <v>273</v>
      </c>
      <c r="D2211" s="1" t="s">
        <v>123</v>
      </c>
      <c r="E2211" s="1">
        <v>459.19530300000002</v>
      </c>
      <c r="F2211" s="1">
        <v>2.7683870000000002</v>
      </c>
      <c r="G2211" s="1">
        <v>3.485878</v>
      </c>
      <c r="H2211" s="1">
        <v>1.715767</v>
      </c>
    </row>
    <row r="2212" spans="1:8" x14ac:dyDescent="0.25">
      <c r="A2212">
        <v>67</v>
      </c>
      <c r="B2212">
        <v>2045</v>
      </c>
      <c r="C2212" s="1" t="s">
        <v>273</v>
      </c>
      <c r="D2212" s="1" t="s">
        <v>124</v>
      </c>
      <c r="E2212" s="1">
        <v>459.18753600000002</v>
      </c>
      <c r="F2212" s="1">
        <v>2.7682880000000001</v>
      </c>
      <c r="G2212" s="1">
        <v>3.4857870000000002</v>
      </c>
      <c r="H2212" s="1">
        <v>1.715743</v>
      </c>
    </row>
    <row r="2213" spans="1:8" x14ac:dyDescent="0.25">
      <c r="A2213">
        <v>67</v>
      </c>
      <c r="B2213">
        <v>2045</v>
      </c>
      <c r="C2213" s="1" t="s">
        <v>273</v>
      </c>
      <c r="D2213" s="1" t="s">
        <v>125</v>
      </c>
      <c r="E2213" s="1">
        <v>459.720462</v>
      </c>
      <c r="F2213" s="1">
        <v>2.7748879999999998</v>
      </c>
      <c r="G2213" s="1">
        <v>3.5130880000000002</v>
      </c>
      <c r="H2213" s="1">
        <v>1.729581</v>
      </c>
    </row>
    <row r="2214" spans="1:8" x14ac:dyDescent="0.25">
      <c r="A2214">
        <v>67</v>
      </c>
      <c r="B2214">
        <v>2045</v>
      </c>
      <c r="C2214" s="1" t="s">
        <v>273</v>
      </c>
      <c r="D2214" s="1" t="s">
        <v>126</v>
      </c>
      <c r="E2214" s="1">
        <v>459.764813</v>
      </c>
      <c r="F2214" s="1">
        <v>2.7758479999999999</v>
      </c>
      <c r="G2214" s="1">
        <v>3.4753099999999999</v>
      </c>
      <c r="H2214" s="1">
        <v>1.70871</v>
      </c>
    </row>
    <row r="2215" spans="1:8" x14ac:dyDescent="0.25">
      <c r="A2215">
        <v>67</v>
      </c>
      <c r="B2215">
        <v>2045</v>
      </c>
      <c r="C2215" s="1" t="s">
        <v>273</v>
      </c>
      <c r="D2215" s="1" t="s">
        <v>127</v>
      </c>
      <c r="E2215" s="1">
        <v>469.61465500000003</v>
      </c>
      <c r="F2215" s="1">
        <v>2.8913259999999998</v>
      </c>
      <c r="G2215" s="1">
        <v>3.6043210000000001</v>
      </c>
      <c r="H2215" s="1">
        <v>1.7608140000000001</v>
      </c>
    </row>
    <row r="2216" spans="1:8" x14ac:dyDescent="0.25">
      <c r="A2216">
        <v>67</v>
      </c>
      <c r="B2216">
        <v>2045</v>
      </c>
      <c r="C2216" s="1" t="s">
        <v>273</v>
      </c>
      <c r="D2216" s="1" t="s">
        <v>128</v>
      </c>
      <c r="E2216" s="1">
        <v>470.03734500000002</v>
      </c>
      <c r="F2216" s="1">
        <v>2.8962699999999999</v>
      </c>
      <c r="G2216" s="1">
        <v>3.6530779999999998</v>
      </c>
      <c r="H2216" s="1">
        <v>1.778975</v>
      </c>
    </row>
    <row r="2217" spans="1:8" x14ac:dyDescent="0.25">
      <c r="A2217">
        <v>67</v>
      </c>
      <c r="B2217">
        <v>2045</v>
      </c>
      <c r="C2217" s="1" t="s">
        <v>273</v>
      </c>
      <c r="D2217" s="1" t="s">
        <v>130</v>
      </c>
      <c r="E2217" s="1">
        <v>438.11380300000002</v>
      </c>
      <c r="F2217" s="1">
        <v>2.5082529999999998</v>
      </c>
      <c r="G2217" s="1">
        <v>3.2097720000000001</v>
      </c>
      <c r="H2217" s="1">
        <v>1.609216</v>
      </c>
    </row>
    <row r="2218" spans="1:8" x14ac:dyDescent="0.25">
      <c r="A2218">
        <v>67</v>
      </c>
      <c r="B2218">
        <v>2045</v>
      </c>
      <c r="C2218" s="1" t="s">
        <v>273</v>
      </c>
      <c r="D2218" s="1" t="s">
        <v>259</v>
      </c>
      <c r="E2218" s="1">
        <v>437.28484400000002</v>
      </c>
      <c r="F2218" s="1">
        <v>2.4992100000000002</v>
      </c>
      <c r="G2218" s="1">
        <v>3.2006670000000002</v>
      </c>
      <c r="H2218" s="1">
        <v>1.6052630000000001</v>
      </c>
    </row>
    <row r="2219" spans="1:8" x14ac:dyDescent="0.25">
      <c r="A2219">
        <v>67</v>
      </c>
      <c r="B2219">
        <v>2045</v>
      </c>
      <c r="C2219" s="1" t="s">
        <v>273</v>
      </c>
      <c r="D2219" s="1" t="s">
        <v>188</v>
      </c>
      <c r="E2219" s="1">
        <v>438.14124700000002</v>
      </c>
      <c r="F2219" s="1">
        <v>2.5085989999999998</v>
      </c>
      <c r="G2219" s="1">
        <v>3.2100970000000002</v>
      </c>
      <c r="H2219" s="1">
        <v>1.6093299999999999</v>
      </c>
    </row>
    <row r="2220" spans="1:8" x14ac:dyDescent="0.25">
      <c r="A2220">
        <v>67</v>
      </c>
      <c r="B2220">
        <v>2045</v>
      </c>
      <c r="C2220" s="1" t="s">
        <v>273</v>
      </c>
      <c r="D2220" s="1" t="s">
        <v>260</v>
      </c>
      <c r="E2220" s="1">
        <v>437.05684500000001</v>
      </c>
      <c r="F2220" s="1">
        <v>2.496658</v>
      </c>
      <c r="G2220" s="1">
        <v>3.1977259999999998</v>
      </c>
      <c r="H2220" s="1">
        <v>1.6040829999999999</v>
      </c>
    </row>
    <row r="2221" spans="1:8" x14ac:dyDescent="0.25">
      <c r="A2221">
        <v>67</v>
      </c>
      <c r="B2221">
        <v>2045</v>
      </c>
      <c r="C2221" s="1" t="s">
        <v>274</v>
      </c>
      <c r="D2221" s="1" t="s">
        <v>275</v>
      </c>
      <c r="E2221" s="1">
        <v>463.16709600000002</v>
      </c>
      <c r="F2221" s="1">
        <v>2.8158099999999999</v>
      </c>
      <c r="G2221" s="1">
        <v>3.6086819999999999</v>
      </c>
      <c r="H2221" s="1">
        <v>1.7235739999999999</v>
      </c>
    </row>
    <row r="2222" spans="1:8" x14ac:dyDescent="0.25">
      <c r="A2222">
        <v>67</v>
      </c>
      <c r="B2222">
        <v>2045</v>
      </c>
      <c r="C2222" s="1" t="s">
        <v>274</v>
      </c>
      <c r="D2222" s="1" t="s">
        <v>276</v>
      </c>
      <c r="E2222" s="1">
        <v>465.05741599999999</v>
      </c>
      <c r="F2222" s="1">
        <v>2.8390460000000002</v>
      </c>
      <c r="G2222" s="1">
        <v>3.6214559999999998</v>
      </c>
      <c r="H2222" s="1">
        <v>1.73373</v>
      </c>
    </row>
    <row r="2223" spans="1:8" x14ac:dyDescent="0.25">
      <c r="A2223">
        <v>67</v>
      </c>
      <c r="B2223">
        <v>2045</v>
      </c>
      <c r="C2223" s="1" t="s">
        <v>274</v>
      </c>
      <c r="D2223" s="1" t="s">
        <v>277</v>
      </c>
      <c r="E2223" s="1">
        <v>468.59084899999999</v>
      </c>
      <c r="F2223" s="1">
        <v>2.8831440000000002</v>
      </c>
      <c r="G2223" s="1">
        <v>3.69502</v>
      </c>
      <c r="H2223" s="1">
        <v>1.760815</v>
      </c>
    </row>
    <row r="2224" spans="1:8" x14ac:dyDescent="0.25">
      <c r="A2224">
        <v>67</v>
      </c>
      <c r="B2224">
        <v>2045</v>
      </c>
      <c r="C2224" s="1" t="s">
        <v>274</v>
      </c>
      <c r="D2224" s="1" t="s">
        <v>278</v>
      </c>
      <c r="E2224" s="1">
        <v>449.91791699999999</v>
      </c>
      <c r="F2224" s="1">
        <v>2.651405</v>
      </c>
      <c r="G2224" s="1">
        <v>3.5051770000000002</v>
      </c>
      <c r="H2224" s="1">
        <v>1.6923600000000001</v>
      </c>
    </row>
    <row r="2225" spans="1:8" x14ac:dyDescent="0.25">
      <c r="A2225">
        <v>67</v>
      </c>
      <c r="B2225">
        <v>2045</v>
      </c>
      <c r="C2225" s="1" t="s">
        <v>274</v>
      </c>
      <c r="D2225" s="1" t="s">
        <v>279</v>
      </c>
      <c r="E2225" s="1">
        <v>447.52666799999997</v>
      </c>
      <c r="F2225" s="1">
        <v>2.6233710000000001</v>
      </c>
      <c r="G2225" s="1">
        <v>3.4975779999999999</v>
      </c>
      <c r="H2225" s="1">
        <v>1.7003839999999999</v>
      </c>
    </row>
    <row r="2226" spans="1:8" x14ac:dyDescent="0.25">
      <c r="A2226">
        <v>67</v>
      </c>
      <c r="B2226">
        <v>2045</v>
      </c>
      <c r="C2226" s="1" t="s">
        <v>274</v>
      </c>
      <c r="D2226" s="1" t="s">
        <v>280</v>
      </c>
      <c r="E2226" s="1">
        <v>476.08122700000001</v>
      </c>
      <c r="F2226" s="1">
        <v>2.9735860000000001</v>
      </c>
      <c r="G2226" s="1">
        <v>3.755817</v>
      </c>
      <c r="H2226" s="1">
        <v>1.784789</v>
      </c>
    </row>
    <row r="2227" spans="1:8" x14ac:dyDescent="0.25">
      <c r="A2227">
        <v>67</v>
      </c>
      <c r="B2227">
        <v>2045</v>
      </c>
      <c r="C2227" s="1" t="s">
        <v>274</v>
      </c>
      <c r="D2227" s="1" t="s">
        <v>281</v>
      </c>
      <c r="E2227" s="1">
        <v>486.67663099999999</v>
      </c>
      <c r="F2227" s="1">
        <v>3.0982750000000001</v>
      </c>
      <c r="G2227" s="1">
        <v>3.8805339999999999</v>
      </c>
      <c r="H2227" s="1">
        <v>1.8255189999999999</v>
      </c>
    </row>
    <row r="2228" spans="1:8" x14ac:dyDescent="0.25">
      <c r="A2228">
        <v>67</v>
      </c>
      <c r="B2228">
        <v>2045</v>
      </c>
      <c r="C2228" s="1" t="s">
        <v>274</v>
      </c>
      <c r="D2228" s="1" t="s">
        <v>282</v>
      </c>
      <c r="E2228" s="1">
        <v>500.55820599999998</v>
      </c>
      <c r="F2228" s="1">
        <v>3.2615620000000001</v>
      </c>
      <c r="G2228" s="1">
        <v>4.1429450000000001</v>
      </c>
      <c r="H2228" s="1">
        <v>1.9354640000000001</v>
      </c>
    </row>
    <row r="2229" spans="1:8" x14ac:dyDescent="0.25">
      <c r="A2229">
        <v>67</v>
      </c>
      <c r="B2229">
        <v>2045</v>
      </c>
      <c r="C2229" s="1" t="s">
        <v>274</v>
      </c>
      <c r="D2229" s="1" t="s">
        <v>283</v>
      </c>
      <c r="E2229" s="1">
        <v>433.10890999999998</v>
      </c>
      <c r="F2229" s="1">
        <v>2.4433829999999999</v>
      </c>
      <c r="G2229" s="1">
        <v>3.3625569999999998</v>
      </c>
      <c r="H2229" s="1">
        <v>1.653475</v>
      </c>
    </row>
    <row r="2230" spans="1:8" x14ac:dyDescent="0.25">
      <c r="A2230">
        <v>67</v>
      </c>
      <c r="B2230">
        <v>2045</v>
      </c>
      <c r="C2230" s="1" t="s">
        <v>274</v>
      </c>
      <c r="D2230" s="1" t="s">
        <v>284</v>
      </c>
      <c r="E2230" s="1">
        <v>479.64424000000002</v>
      </c>
      <c r="F2230" s="1">
        <v>3.017258</v>
      </c>
      <c r="G2230" s="1">
        <v>3.7942260000000001</v>
      </c>
      <c r="H2230" s="1">
        <v>1.793039</v>
      </c>
    </row>
    <row r="2231" spans="1:8" x14ac:dyDescent="0.25">
      <c r="A2231">
        <v>67</v>
      </c>
      <c r="B2231">
        <v>2045</v>
      </c>
      <c r="C2231" s="1" t="s">
        <v>274</v>
      </c>
      <c r="D2231" s="1" t="s">
        <v>285</v>
      </c>
      <c r="E2231" s="1">
        <v>475.86015099999997</v>
      </c>
      <c r="F2231" s="1">
        <v>2.9735070000000001</v>
      </c>
      <c r="G2231" s="1">
        <v>3.8382550000000002</v>
      </c>
      <c r="H2231" s="1">
        <v>1.814295</v>
      </c>
    </row>
    <row r="2232" spans="1:8" x14ac:dyDescent="0.25">
      <c r="A2232">
        <v>67</v>
      </c>
      <c r="B2232">
        <v>2045</v>
      </c>
      <c r="C2232" s="1" t="s">
        <v>286</v>
      </c>
      <c r="D2232" s="1" t="s">
        <v>13</v>
      </c>
      <c r="E2232" s="1">
        <v>437.459766</v>
      </c>
      <c r="F2232" s="1">
        <v>2.503212</v>
      </c>
      <c r="G2232" s="1">
        <v>3.305631</v>
      </c>
      <c r="H2232" s="1">
        <v>1.6404989999999999</v>
      </c>
    </row>
    <row r="2233" spans="1:8" x14ac:dyDescent="0.25">
      <c r="A2233">
        <v>67</v>
      </c>
      <c r="B2233">
        <v>2045</v>
      </c>
      <c r="C2233" s="1" t="s">
        <v>286</v>
      </c>
      <c r="D2233" s="1" t="s">
        <v>17</v>
      </c>
      <c r="E2233" s="1">
        <v>480.69692099999997</v>
      </c>
      <c r="F2233" s="1">
        <v>3.029039</v>
      </c>
      <c r="G2233" s="1">
        <v>3.7589480000000002</v>
      </c>
      <c r="H2233" s="1">
        <v>1.8059480000000001</v>
      </c>
    </row>
    <row r="2234" spans="1:8" x14ac:dyDescent="0.25">
      <c r="A2234">
        <v>67</v>
      </c>
      <c r="B2234">
        <v>2045</v>
      </c>
      <c r="C2234" s="1" t="s">
        <v>286</v>
      </c>
      <c r="D2234" s="1" t="s">
        <v>23</v>
      </c>
      <c r="E2234" s="1">
        <v>462.67141299999997</v>
      </c>
      <c r="F2234" s="1">
        <v>2.8174920000000001</v>
      </c>
      <c r="G2234" s="1">
        <v>3.5975990000000002</v>
      </c>
      <c r="H2234" s="1">
        <v>1.75708</v>
      </c>
    </row>
    <row r="2235" spans="1:8" x14ac:dyDescent="0.25">
      <c r="A2235">
        <v>67</v>
      </c>
      <c r="B2235">
        <v>2045</v>
      </c>
      <c r="C2235" s="1" t="s">
        <v>286</v>
      </c>
      <c r="D2235" s="1" t="s">
        <v>287</v>
      </c>
      <c r="E2235" s="1">
        <v>446.51271400000002</v>
      </c>
      <c r="F2235" s="1">
        <v>2.6170119999999999</v>
      </c>
      <c r="G2235" s="1">
        <v>3.454278</v>
      </c>
      <c r="H2235" s="1">
        <v>1.7245379999999999</v>
      </c>
    </row>
    <row r="2236" spans="1:8" x14ac:dyDescent="0.25">
      <c r="A2236">
        <v>67</v>
      </c>
      <c r="B2236">
        <v>2045</v>
      </c>
      <c r="C2236" s="1" t="s">
        <v>286</v>
      </c>
      <c r="D2236" s="1" t="s">
        <v>26</v>
      </c>
      <c r="E2236" s="1">
        <v>481.180274</v>
      </c>
      <c r="F2236" s="1">
        <v>3.0338159999999998</v>
      </c>
      <c r="G2236" s="1">
        <v>3.7752189999999999</v>
      </c>
      <c r="H2236" s="1">
        <v>1.812138</v>
      </c>
    </row>
    <row r="2237" spans="1:8" x14ac:dyDescent="0.25">
      <c r="A2237">
        <v>67</v>
      </c>
      <c r="B2237">
        <v>2045</v>
      </c>
      <c r="C2237" s="1" t="s">
        <v>286</v>
      </c>
      <c r="D2237" s="1" t="s">
        <v>27</v>
      </c>
      <c r="E2237" s="1">
        <v>451.50962600000003</v>
      </c>
      <c r="F2237" s="1">
        <v>2.6803940000000002</v>
      </c>
      <c r="G2237" s="1">
        <v>3.5103759999999999</v>
      </c>
      <c r="H2237" s="1">
        <v>1.74088</v>
      </c>
    </row>
    <row r="2238" spans="1:8" x14ac:dyDescent="0.25">
      <c r="A2238">
        <v>67</v>
      </c>
      <c r="B2238">
        <v>2045</v>
      </c>
      <c r="C2238" s="1" t="s">
        <v>286</v>
      </c>
      <c r="D2238" s="1" t="s">
        <v>28</v>
      </c>
      <c r="E2238" s="1">
        <v>465.84985799999998</v>
      </c>
      <c r="F2238" s="1">
        <v>2.8558880000000002</v>
      </c>
      <c r="G2238" s="1">
        <v>3.660733</v>
      </c>
      <c r="H2238" s="1">
        <v>1.788797</v>
      </c>
    </row>
    <row r="2239" spans="1:8" x14ac:dyDescent="0.25">
      <c r="A2239">
        <v>67</v>
      </c>
      <c r="B2239">
        <v>2045</v>
      </c>
      <c r="C2239" s="1" t="s">
        <v>286</v>
      </c>
      <c r="D2239" s="1" t="s">
        <v>30</v>
      </c>
      <c r="E2239" s="1">
        <v>516.54361800000004</v>
      </c>
      <c r="F2239" s="1">
        <v>3.4419309999999999</v>
      </c>
      <c r="G2239" s="1">
        <v>4.2854789999999996</v>
      </c>
      <c r="H2239" s="1">
        <v>2.0067529999999998</v>
      </c>
    </row>
    <row r="2240" spans="1:8" x14ac:dyDescent="0.25">
      <c r="A2240">
        <v>67</v>
      </c>
      <c r="B2240">
        <v>2045</v>
      </c>
      <c r="C2240" s="1" t="s">
        <v>286</v>
      </c>
      <c r="D2240" s="1" t="s">
        <v>32</v>
      </c>
      <c r="E2240" s="1">
        <v>507.89185300000003</v>
      </c>
      <c r="F2240" s="1">
        <v>3.3423479999999999</v>
      </c>
      <c r="G2240" s="1">
        <v>4.1048780000000002</v>
      </c>
      <c r="H2240" s="1">
        <v>1.9084220000000001</v>
      </c>
    </row>
    <row r="2241" spans="1:8" x14ac:dyDescent="0.25">
      <c r="A2241">
        <v>67</v>
      </c>
      <c r="B2241">
        <v>2045</v>
      </c>
      <c r="C2241" s="1" t="s">
        <v>286</v>
      </c>
      <c r="D2241" s="1" t="s">
        <v>33</v>
      </c>
      <c r="E2241" s="1">
        <v>506.63311700000003</v>
      </c>
      <c r="F2241" s="1">
        <v>3.3243770000000001</v>
      </c>
      <c r="G2241" s="1">
        <v>4.0008109999999997</v>
      </c>
      <c r="H2241" s="1">
        <v>1.855728</v>
      </c>
    </row>
    <row r="2242" spans="1:8" x14ac:dyDescent="0.25">
      <c r="A2242">
        <v>67</v>
      </c>
      <c r="B2242">
        <v>2045</v>
      </c>
      <c r="C2242" s="1" t="s">
        <v>286</v>
      </c>
      <c r="D2242" s="1" t="s">
        <v>34</v>
      </c>
      <c r="E2242" s="1">
        <v>503.29929700000002</v>
      </c>
      <c r="F2242" s="1">
        <v>3.284945</v>
      </c>
      <c r="G2242" s="1">
        <v>3.7339349999999998</v>
      </c>
      <c r="H2242" s="1">
        <v>1.733317</v>
      </c>
    </row>
    <row r="2243" spans="1:8" x14ac:dyDescent="0.25">
      <c r="A2243">
        <v>67</v>
      </c>
      <c r="B2243">
        <v>2045</v>
      </c>
      <c r="C2243" s="1" t="s">
        <v>286</v>
      </c>
      <c r="D2243" s="1" t="s">
        <v>35</v>
      </c>
      <c r="E2243" s="1">
        <v>456.725956</v>
      </c>
      <c r="F2243" s="1">
        <v>2.7343829999999998</v>
      </c>
      <c r="G2243" s="1">
        <v>3.4040919999999999</v>
      </c>
      <c r="H2243" s="1">
        <v>1.6291949999999999</v>
      </c>
    </row>
    <row r="2244" spans="1:8" x14ac:dyDescent="0.25">
      <c r="A2244">
        <v>67</v>
      </c>
      <c r="B2244">
        <v>2045</v>
      </c>
      <c r="C2244" s="1" t="s">
        <v>286</v>
      </c>
      <c r="D2244" s="1" t="s">
        <v>36</v>
      </c>
      <c r="E2244" s="1">
        <v>455.49129799999997</v>
      </c>
      <c r="F2244" s="1">
        <v>2.7175500000000001</v>
      </c>
      <c r="G2244" s="1">
        <v>3.273603</v>
      </c>
      <c r="H2244" s="1">
        <v>1.5725420000000001</v>
      </c>
    </row>
    <row r="2245" spans="1:8" x14ac:dyDescent="0.25">
      <c r="A2245">
        <v>67</v>
      </c>
      <c r="B2245">
        <v>2045</v>
      </c>
      <c r="C2245" s="1" t="s">
        <v>286</v>
      </c>
      <c r="D2245" s="1" t="s">
        <v>38</v>
      </c>
      <c r="E2245" s="1">
        <v>506.60013400000003</v>
      </c>
      <c r="F2245" s="1">
        <v>3.3246349999999998</v>
      </c>
      <c r="G2245" s="1">
        <v>3.8752629999999999</v>
      </c>
      <c r="H2245" s="1">
        <v>1.7963180000000001</v>
      </c>
    </row>
    <row r="2246" spans="1:8" x14ac:dyDescent="0.25">
      <c r="A2246">
        <v>67</v>
      </c>
      <c r="B2246">
        <v>2045</v>
      </c>
      <c r="C2246" s="1" t="s">
        <v>286</v>
      </c>
      <c r="D2246" s="1" t="s">
        <v>39</v>
      </c>
      <c r="E2246" s="1">
        <v>458.318781</v>
      </c>
      <c r="F2246" s="1">
        <v>2.7552669999999999</v>
      </c>
      <c r="G2246" s="1">
        <v>3.5481440000000002</v>
      </c>
      <c r="H2246" s="1">
        <v>1.694429</v>
      </c>
    </row>
    <row r="2247" spans="1:8" x14ac:dyDescent="0.25">
      <c r="A2247">
        <v>67</v>
      </c>
      <c r="B2247">
        <v>2045</v>
      </c>
      <c r="C2247" s="1" t="s">
        <v>286</v>
      </c>
      <c r="D2247" s="1" t="s">
        <v>40</v>
      </c>
      <c r="E2247" s="1">
        <v>508.32289400000002</v>
      </c>
      <c r="F2247" s="1">
        <v>3.3472520000000001</v>
      </c>
      <c r="G2247" s="1">
        <v>4.2127080000000001</v>
      </c>
      <c r="H2247" s="1">
        <v>1.95777</v>
      </c>
    </row>
    <row r="2248" spans="1:8" x14ac:dyDescent="0.25">
      <c r="A2248">
        <v>67</v>
      </c>
      <c r="B2248">
        <v>2045</v>
      </c>
      <c r="C2248" s="1" t="s">
        <v>286</v>
      </c>
      <c r="D2248" s="1" t="s">
        <v>41</v>
      </c>
      <c r="E2248" s="1">
        <v>507.02260100000001</v>
      </c>
      <c r="F2248" s="1">
        <v>3.3256920000000001</v>
      </c>
      <c r="G2248" s="1">
        <v>3.7845960000000001</v>
      </c>
      <c r="H2248" s="1">
        <v>1.7689809999999999</v>
      </c>
    </row>
    <row r="2249" spans="1:8" x14ac:dyDescent="0.25">
      <c r="A2249">
        <v>67</v>
      </c>
      <c r="B2249">
        <v>2045</v>
      </c>
      <c r="C2249" s="1" t="s">
        <v>286</v>
      </c>
      <c r="D2249" s="1" t="s">
        <v>42</v>
      </c>
      <c r="E2249" s="1">
        <v>507.889433</v>
      </c>
      <c r="F2249" s="1">
        <v>3.341936</v>
      </c>
      <c r="G2249" s="1">
        <v>4.0560669999999996</v>
      </c>
      <c r="H2249" s="1">
        <v>1.8910290000000001</v>
      </c>
    </row>
    <row r="2250" spans="1:8" x14ac:dyDescent="0.25">
      <c r="A2250">
        <v>67</v>
      </c>
      <c r="B2250">
        <v>2045</v>
      </c>
      <c r="C2250" s="1" t="s">
        <v>286</v>
      </c>
      <c r="D2250" s="1" t="s">
        <v>43</v>
      </c>
      <c r="E2250" s="1">
        <v>508.60861</v>
      </c>
      <c r="F2250" s="1">
        <v>3.3524029999999998</v>
      </c>
      <c r="G2250" s="1">
        <v>4.2945130000000002</v>
      </c>
      <c r="H2250" s="1">
        <v>1.992551</v>
      </c>
    </row>
    <row r="2251" spans="1:8" x14ac:dyDescent="0.25">
      <c r="A2251">
        <v>67</v>
      </c>
      <c r="B2251">
        <v>2045</v>
      </c>
      <c r="C2251" s="1" t="s">
        <v>286</v>
      </c>
      <c r="D2251" s="1" t="s">
        <v>45</v>
      </c>
      <c r="E2251" s="1">
        <v>502.00489299999998</v>
      </c>
      <c r="F2251" s="1">
        <v>3.2691849999999998</v>
      </c>
      <c r="G2251" s="1">
        <v>3.6302629999999998</v>
      </c>
      <c r="H2251" s="1">
        <v>1.686115</v>
      </c>
    </row>
    <row r="2252" spans="1:8" x14ac:dyDescent="0.25">
      <c r="A2252">
        <v>67</v>
      </c>
      <c r="B2252">
        <v>2045</v>
      </c>
      <c r="C2252" s="1" t="s">
        <v>286</v>
      </c>
      <c r="D2252" s="1" t="s">
        <v>119</v>
      </c>
      <c r="E2252" s="1">
        <v>497.00585000000001</v>
      </c>
      <c r="F2252" s="1">
        <v>3.22071</v>
      </c>
      <c r="G2252" s="1">
        <v>4.0297900000000002</v>
      </c>
      <c r="H2252" s="1">
        <v>1.899807</v>
      </c>
    </row>
    <row r="2253" spans="1:8" x14ac:dyDescent="0.25">
      <c r="A2253">
        <v>67</v>
      </c>
      <c r="B2253">
        <v>2045</v>
      </c>
      <c r="C2253" s="1" t="s">
        <v>286</v>
      </c>
      <c r="D2253" s="1" t="s">
        <v>120</v>
      </c>
      <c r="E2253" s="1">
        <v>442.20689199999998</v>
      </c>
      <c r="F2253" s="1">
        <v>2.5524870000000002</v>
      </c>
      <c r="G2253" s="1">
        <v>3.2338079999999998</v>
      </c>
      <c r="H2253" s="1">
        <v>1.5673159999999999</v>
      </c>
    </row>
    <row r="2254" spans="1:8" x14ac:dyDescent="0.25">
      <c r="A2254">
        <v>67</v>
      </c>
      <c r="B2254">
        <v>2045</v>
      </c>
      <c r="C2254" s="1" t="s">
        <v>286</v>
      </c>
      <c r="D2254" s="1" t="s">
        <v>121</v>
      </c>
      <c r="E2254" s="1">
        <v>415.39595800000001</v>
      </c>
      <c r="F2254" s="1">
        <v>2.19807</v>
      </c>
      <c r="G2254" s="1">
        <v>2.920471</v>
      </c>
      <c r="H2254" s="1">
        <v>1.4184509999999999</v>
      </c>
    </row>
    <row r="2255" spans="1:8" x14ac:dyDescent="0.25">
      <c r="A2255">
        <v>67</v>
      </c>
      <c r="B2255">
        <v>2045</v>
      </c>
      <c r="C2255" s="1" t="s">
        <v>286</v>
      </c>
      <c r="D2255" s="1" t="s">
        <v>186</v>
      </c>
      <c r="E2255" s="1">
        <v>410.70075700000001</v>
      </c>
      <c r="F2255" s="1">
        <v>2.1352720000000001</v>
      </c>
      <c r="G2255" s="1">
        <v>2.8716949999999999</v>
      </c>
      <c r="H2255" s="1">
        <v>1.4041710000000001</v>
      </c>
    </row>
    <row r="2256" spans="1:8" x14ac:dyDescent="0.25">
      <c r="A2256">
        <v>67</v>
      </c>
      <c r="B2256">
        <v>2045</v>
      </c>
      <c r="C2256" s="1" t="s">
        <v>286</v>
      </c>
      <c r="D2256" s="1" t="s">
        <v>122</v>
      </c>
      <c r="E2256" s="1">
        <v>404.52426800000001</v>
      </c>
      <c r="F2256" s="1">
        <v>2.0502739999999999</v>
      </c>
      <c r="G2256" s="1">
        <v>2.7962449999999999</v>
      </c>
      <c r="H2256" s="1">
        <v>1.374328</v>
      </c>
    </row>
    <row r="2257" spans="1:8" x14ac:dyDescent="0.25">
      <c r="A2257">
        <v>67</v>
      </c>
      <c r="B2257">
        <v>2045</v>
      </c>
      <c r="C2257" s="1" t="s">
        <v>286</v>
      </c>
      <c r="D2257" s="1" t="s">
        <v>123</v>
      </c>
      <c r="E2257" s="1">
        <v>413.55484100000001</v>
      </c>
      <c r="F2257" s="1">
        <v>2.1736049999999998</v>
      </c>
      <c r="G2257" s="1">
        <v>2.895375</v>
      </c>
      <c r="H2257" s="1">
        <v>1.4110039999999999</v>
      </c>
    </row>
    <row r="2258" spans="1:8" x14ac:dyDescent="0.25">
      <c r="A2258">
        <v>67</v>
      </c>
      <c r="B2258">
        <v>2045</v>
      </c>
      <c r="C2258" s="1" t="s">
        <v>286</v>
      </c>
      <c r="D2258" s="1" t="s">
        <v>124</v>
      </c>
      <c r="E2258" s="1">
        <v>403.324096</v>
      </c>
      <c r="F2258" s="1">
        <v>2.0331060000000001</v>
      </c>
      <c r="G2258" s="1">
        <v>2.7644739999999999</v>
      </c>
      <c r="H2258" s="1">
        <v>1.362881</v>
      </c>
    </row>
    <row r="2259" spans="1:8" x14ac:dyDescent="0.25">
      <c r="A2259">
        <v>67</v>
      </c>
      <c r="B2259">
        <v>2045</v>
      </c>
      <c r="C2259" s="1" t="s">
        <v>286</v>
      </c>
      <c r="D2259" s="1" t="s">
        <v>125</v>
      </c>
      <c r="E2259" s="1">
        <v>453.53850799999998</v>
      </c>
      <c r="F2259" s="1">
        <v>2.69503</v>
      </c>
      <c r="G2259" s="1">
        <v>3.387788</v>
      </c>
      <c r="H2259" s="1">
        <v>1.6422129999999999</v>
      </c>
    </row>
    <row r="2260" spans="1:8" x14ac:dyDescent="0.25">
      <c r="A2260">
        <v>67</v>
      </c>
      <c r="B2260">
        <v>2045</v>
      </c>
      <c r="C2260" s="1" t="s">
        <v>286</v>
      </c>
      <c r="D2260" s="1" t="s">
        <v>126</v>
      </c>
      <c r="E2260" s="1">
        <v>454.92462</v>
      </c>
      <c r="F2260" s="1">
        <v>2.712186</v>
      </c>
      <c r="G2260" s="1">
        <v>3.3841299999999999</v>
      </c>
      <c r="H2260" s="1">
        <v>1.641238</v>
      </c>
    </row>
    <row r="2261" spans="1:8" x14ac:dyDescent="0.25">
      <c r="A2261">
        <v>67</v>
      </c>
      <c r="B2261">
        <v>2045</v>
      </c>
      <c r="C2261" s="1" t="s">
        <v>286</v>
      </c>
      <c r="D2261" s="1" t="s">
        <v>127</v>
      </c>
      <c r="E2261" s="1">
        <v>467.16924</v>
      </c>
      <c r="F2261" s="1">
        <v>2.8623850000000002</v>
      </c>
      <c r="G2261" s="1">
        <v>3.5044430000000002</v>
      </c>
      <c r="H2261" s="1">
        <v>1.6823779999999999</v>
      </c>
    </row>
    <row r="2262" spans="1:8" x14ac:dyDescent="0.25">
      <c r="A2262">
        <v>67</v>
      </c>
      <c r="B2262">
        <v>2045</v>
      </c>
      <c r="C2262" s="1" t="s">
        <v>286</v>
      </c>
      <c r="D2262" s="1" t="s">
        <v>128</v>
      </c>
      <c r="E2262" s="1">
        <v>467.97750600000001</v>
      </c>
      <c r="F2262" s="1">
        <v>2.8723269999999999</v>
      </c>
      <c r="G2262" s="1">
        <v>3.5099429999999998</v>
      </c>
      <c r="H2262" s="1">
        <v>1.6834720000000001</v>
      </c>
    </row>
    <row r="2263" spans="1:8" x14ac:dyDescent="0.25">
      <c r="A2263">
        <v>67</v>
      </c>
      <c r="B2263">
        <v>2045</v>
      </c>
      <c r="C2263" s="1" t="s">
        <v>286</v>
      </c>
      <c r="D2263" s="1" t="s">
        <v>130</v>
      </c>
      <c r="E2263" s="1">
        <v>399.26588299999997</v>
      </c>
      <c r="F2263" s="1">
        <v>1.9771179999999999</v>
      </c>
      <c r="G2263" s="1">
        <v>2.7435670000000001</v>
      </c>
      <c r="H2263" s="1">
        <v>1.3580350000000001</v>
      </c>
    </row>
    <row r="2264" spans="1:8" x14ac:dyDescent="0.25">
      <c r="A2264">
        <v>67</v>
      </c>
      <c r="B2264">
        <v>2045</v>
      </c>
      <c r="C2264" s="1" t="s">
        <v>286</v>
      </c>
      <c r="D2264" s="1" t="s">
        <v>187</v>
      </c>
      <c r="E2264" s="1">
        <v>388.735883</v>
      </c>
      <c r="F2264" s="1">
        <v>1.828803</v>
      </c>
      <c r="G2264" s="1">
        <v>2.617972</v>
      </c>
      <c r="H2264" s="1">
        <v>1.3083070000000001</v>
      </c>
    </row>
    <row r="2265" spans="1:8" x14ac:dyDescent="0.25">
      <c r="A2265">
        <v>67</v>
      </c>
      <c r="B2265">
        <v>2045</v>
      </c>
      <c r="C2265" s="1" t="s">
        <v>286</v>
      </c>
      <c r="D2265" s="1" t="s">
        <v>259</v>
      </c>
      <c r="E2265" s="1">
        <v>385.286607</v>
      </c>
      <c r="F2265" s="1">
        <v>1.7788619999999999</v>
      </c>
      <c r="G2265" s="1">
        <v>2.562141</v>
      </c>
      <c r="H2265" s="1">
        <v>1.2831520000000001</v>
      </c>
    </row>
    <row r="2266" spans="1:8" x14ac:dyDescent="0.25">
      <c r="A2266">
        <v>67</v>
      </c>
      <c r="B2266">
        <v>2045</v>
      </c>
      <c r="C2266" s="1" t="s">
        <v>286</v>
      </c>
      <c r="D2266" s="1" t="s">
        <v>188</v>
      </c>
      <c r="E2266" s="1">
        <v>397.10285399999998</v>
      </c>
      <c r="F2266" s="1">
        <v>1.9470810000000001</v>
      </c>
      <c r="G2266" s="1">
        <v>2.7146979999999998</v>
      </c>
      <c r="H2266" s="1">
        <v>1.3462400000000001</v>
      </c>
    </row>
    <row r="2267" spans="1:8" x14ac:dyDescent="0.25">
      <c r="A2267">
        <v>67</v>
      </c>
      <c r="B2267">
        <v>2045</v>
      </c>
      <c r="C2267" s="1" t="s">
        <v>286</v>
      </c>
      <c r="D2267" s="1" t="s">
        <v>260</v>
      </c>
      <c r="E2267" s="1">
        <v>384.77883700000001</v>
      </c>
      <c r="F2267" s="1">
        <v>1.770869</v>
      </c>
      <c r="G2267" s="1">
        <v>2.532292</v>
      </c>
      <c r="H2267" s="1">
        <v>1.272157</v>
      </c>
    </row>
    <row r="2268" spans="1:8" x14ac:dyDescent="0.25">
      <c r="A2268">
        <v>67</v>
      </c>
      <c r="B2268">
        <v>2045</v>
      </c>
      <c r="C2268" s="1" t="s">
        <v>286</v>
      </c>
      <c r="D2268" s="1" t="s">
        <v>84</v>
      </c>
      <c r="E2268" s="1">
        <v>433.98262999999997</v>
      </c>
      <c r="F2268" s="1">
        <v>2.4465789999999998</v>
      </c>
      <c r="G2268" s="1">
        <v>3.1721189999999999</v>
      </c>
      <c r="H2268" s="1">
        <v>1.5751280000000001</v>
      </c>
    </row>
    <row r="2269" spans="1:8" x14ac:dyDescent="0.25">
      <c r="A2269">
        <v>67</v>
      </c>
      <c r="B2269">
        <v>2045</v>
      </c>
      <c r="C2269" s="1" t="s">
        <v>286</v>
      </c>
      <c r="D2269" s="1" t="s">
        <v>85</v>
      </c>
      <c r="E2269" s="1">
        <v>452.60295000000002</v>
      </c>
      <c r="F2269" s="1">
        <v>2.686032</v>
      </c>
      <c r="G2269" s="1">
        <v>3.3748230000000001</v>
      </c>
      <c r="H2269" s="1">
        <v>1.6419280000000001</v>
      </c>
    </row>
    <row r="2270" spans="1:8" x14ac:dyDescent="0.25">
      <c r="A2270">
        <v>67</v>
      </c>
      <c r="B2270">
        <v>2045</v>
      </c>
      <c r="C2270" s="1" t="s">
        <v>286</v>
      </c>
      <c r="D2270" s="1" t="s">
        <v>86</v>
      </c>
      <c r="E2270" s="1">
        <v>468.22576299999997</v>
      </c>
      <c r="F2270" s="1">
        <v>2.878895</v>
      </c>
      <c r="G2270" s="1">
        <v>3.624393</v>
      </c>
      <c r="H2270" s="1">
        <v>1.7431449999999999</v>
      </c>
    </row>
    <row r="2271" spans="1:8" x14ac:dyDescent="0.25">
      <c r="A2271">
        <v>67</v>
      </c>
      <c r="B2271">
        <v>2045</v>
      </c>
      <c r="C2271" s="1" t="s">
        <v>286</v>
      </c>
      <c r="D2271" s="1" t="s">
        <v>87</v>
      </c>
      <c r="E2271" s="1">
        <v>476.66932300000002</v>
      </c>
      <c r="F2271" s="1">
        <v>2.9799440000000001</v>
      </c>
      <c r="G2271" s="1">
        <v>3.7404980000000001</v>
      </c>
      <c r="H2271" s="1">
        <v>1.7846070000000001</v>
      </c>
    </row>
    <row r="2272" spans="1:8" x14ac:dyDescent="0.25">
      <c r="A2272">
        <v>67</v>
      </c>
      <c r="B2272">
        <v>2045</v>
      </c>
      <c r="C2272" s="1" t="s">
        <v>286</v>
      </c>
      <c r="D2272" s="1" t="s">
        <v>88</v>
      </c>
      <c r="E2272" s="1">
        <v>488.74982599999998</v>
      </c>
      <c r="F2272" s="1">
        <v>3.126455</v>
      </c>
      <c r="G2272" s="1">
        <v>4.0945499999999999</v>
      </c>
      <c r="H2272" s="1">
        <v>1.93018</v>
      </c>
    </row>
    <row r="2273" spans="1:8" x14ac:dyDescent="0.25">
      <c r="A2273">
        <v>67</v>
      </c>
      <c r="B2273">
        <v>2045</v>
      </c>
      <c r="C2273" s="1" t="s">
        <v>286</v>
      </c>
      <c r="D2273" s="1" t="s">
        <v>89</v>
      </c>
      <c r="E2273" s="1">
        <v>446.66797700000001</v>
      </c>
      <c r="F2273" s="1">
        <v>2.6133299999999999</v>
      </c>
      <c r="G2273" s="1">
        <v>3.4688479999999999</v>
      </c>
      <c r="H2273" s="1">
        <v>1.713654</v>
      </c>
    </row>
    <row r="2274" spans="1:8" x14ac:dyDescent="0.25">
      <c r="A2274">
        <v>67</v>
      </c>
      <c r="B2274">
        <v>2045</v>
      </c>
      <c r="C2274" s="1" t="s">
        <v>286</v>
      </c>
      <c r="D2274" s="1" t="s">
        <v>90</v>
      </c>
      <c r="E2274" s="1">
        <v>469.838483</v>
      </c>
      <c r="F2274" s="1">
        <v>2.8981319999999999</v>
      </c>
      <c r="G2274" s="1">
        <v>3.7517960000000001</v>
      </c>
      <c r="H2274" s="1">
        <v>1.8299840000000001</v>
      </c>
    </row>
    <row r="2275" spans="1:8" x14ac:dyDescent="0.25">
      <c r="A2275">
        <v>67</v>
      </c>
      <c r="B2275">
        <v>2045</v>
      </c>
      <c r="C2275" s="1" t="s">
        <v>286</v>
      </c>
      <c r="D2275" s="1" t="s">
        <v>91</v>
      </c>
      <c r="E2275" s="1">
        <v>485.07536299999998</v>
      </c>
      <c r="F2275" s="1">
        <v>3.0817700000000001</v>
      </c>
      <c r="G2275" s="1">
        <v>3.9017770000000001</v>
      </c>
      <c r="H2275" s="1">
        <v>1.8625579999999999</v>
      </c>
    </row>
    <row r="2276" spans="1:8" x14ac:dyDescent="0.25">
      <c r="A2276">
        <v>67</v>
      </c>
      <c r="B2276">
        <v>2045</v>
      </c>
      <c r="C2276" s="1" t="s">
        <v>286</v>
      </c>
      <c r="D2276" s="1" t="s">
        <v>92</v>
      </c>
      <c r="E2276" s="1">
        <v>488.475258</v>
      </c>
      <c r="F2276" s="1">
        <v>3.1210969999999998</v>
      </c>
      <c r="G2276" s="1">
        <v>3.970933</v>
      </c>
      <c r="H2276" s="1">
        <v>1.8859399999999999</v>
      </c>
    </row>
    <row r="2277" spans="1:8" x14ac:dyDescent="0.25">
      <c r="A2277">
        <v>67</v>
      </c>
      <c r="B2277">
        <v>2045</v>
      </c>
      <c r="C2277" s="1" t="s">
        <v>286</v>
      </c>
      <c r="D2277" s="1" t="s">
        <v>93</v>
      </c>
      <c r="E2277" s="1">
        <v>497.43823900000001</v>
      </c>
      <c r="F2277" s="1">
        <v>3.226143</v>
      </c>
      <c r="G2277" s="1">
        <v>4.0951589999999998</v>
      </c>
      <c r="H2277" s="1">
        <v>1.9232180000000001</v>
      </c>
    </row>
    <row r="2278" spans="1:8" x14ac:dyDescent="0.25">
      <c r="A2278">
        <v>67</v>
      </c>
      <c r="B2278">
        <v>2045</v>
      </c>
      <c r="C2278" s="1" t="s">
        <v>286</v>
      </c>
      <c r="D2278" s="1" t="s">
        <v>94</v>
      </c>
      <c r="E2278" s="1">
        <v>508.02793400000002</v>
      </c>
      <c r="F2278" s="1">
        <v>3.3479369999999999</v>
      </c>
      <c r="G2278" s="1">
        <v>4.3798310000000003</v>
      </c>
      <c r="H2278" s="1">
        <v>2.029242</v>
      </c>
    </row>
    <row r="2279" spans="1:8" x14ac:dyDescent="0.25">
      <c r="A2279">
        <v>67</v>
      </c>
      <c r="B2279">
        <v>2045</v>
      </c>
      <c r="C2279" s="1" t="s">
        <v>286</v>
      </c>
      <c r="D2279" s="1" t="s">
        <v>98</v>
      </c>
      <c r="E2279" s="1">
        <v>515.64885600000002</v>
      </c>
      <c r="F2279" s="1">
        <v>3.4272360000000002</v>
      </c>
      <c r="G2279" s="1">
        <v>4.3435329999999999</v>
      </c>
      <c r="H2279" s="1">
        <v>2.029045</v>
      </c>
    </row>
    <row r="2280" spans="1:8" x14ac:dyDescent="0.25">
      <c r="A2280">
        <v>67</v>
      </c>
      <c r="B2280">
        <v>2045</v>
      </c>
      <c r="C2280" s="1" t="s">
        <v>286</v>
      </c>
      <c r="D2280" s="1" t="s">
        <v>99</v>
      </c>
      <c r="E2280" s="1">
        <v>444.28807699999999</v>
      </c>
      <c r="F2280" s="1">
        <v>2.5833360000000001</v>
      </c>
      <c r="G2280" s="1">
        <v>3.3814769999999998</v>
      </c>
      <c r="H2280" s="1">
        <v>1.6622669999999999</v>
      </c>
    </row>
    <row r="2281" spans="1:8" x14ac:dyDescent="0.25">
      <c r="A2281">
        <v>67</v>
      </c>
      <c r="B2281">
        <v>2045</v>
      </c>
      <c r="C2281" s="1" t="s">
        <v>286</v>
      </c>
      <c r="D2281" s="1" t="s">
        <v>100</v>
      </c>
      <c r="E2281" s="1">
        <v>464.99082800000002</v>
      </c>
      <c r="F2281" s="1">
        <v>2.83433</v>
      </c>
      <c r="G2281" s="1">
        <v>3.6221939999999999</v>
      </c>
      <c r="H2281" s="1">
        <v>1.752095</v>
      </c>
    </row>
    <row r="2282" spans="1:8" x14ac:dyDescent="0.25">
      <c r="A2282">
        <v>67</v>
      </c>
      <c r="B2282">
        <v>2045</v>
      </c>
      <c r="C2282" s="1" t="s">
        <v>286</v>
      </c>
      <c r="D2282" s="1" t="s">
        <v>101</v>
      </c>
      <c r="E2282" s="1">
        <v>476.98814499999997</v>
      </c>
      <c r="F2282" s="1">
        <v>2.9800339999999998</v>
      </c>
      <c r="G2282" s="1">
        <v>3.757962</v>
      </c>
      <c r="H2282" s="1">
        <v>1.7946120000000001</v>
      </c>
    </row>
    <row r="2283" spans="1:8" x14ac:dyDescent="0.25">
      <c r="A2283">
        <v>67</v>
      </c>
      <c r="B2283">
        <v>2045</v>
      </c>
      <c r="C2283" s="1" t="s">
        <v>286</v>
      </c>
      <c r="D2283" s="1" t="s">
        <v>288</v>
      </c>
      <c r="E2283" s="1">
        <v>495.69339500000001</v>
      </c>
      <c r="F2283" s="1">
        <v>3.19956</v>
      </c>
      <c r="G2283" s="1">
        <v>4.0856260000000004</v>
      </c>
      <c r="H2283" s="1">
        <v>1.928914</v>
      </c>
    </row>
    <row r="2284" spans="1:8" x14ac:dyDescent="0.25">
      <c r="A2284">
        <v>67</v>
      </c>
      <c r="B2284">
        <v>2045</v>
      </c>
      <c r="C2284" s="1" t="s">
        <v>286</v>
      </c>
      <c r="D2284" s="1" t="s">
        <v>102</v>
      </c>
      <c r="E2284" s="1">
        <v>504.46218299999998</v>
      </c>
      <c r="F2284" s="1">
        <v>3.2982619999999998</v>
      </c>
      <c r="G2284" s="1">
        <v>4.2311389999999998</v>
      </c>
      <c r="H2284" s="1">
        <v>1.991476</v>
      </c>
    </row>
    <row r="2285" spans="1:8" x14ac:dyDescent="0.25">
      <c r="A2285">
        <v>67</v>
      </c>
      <c r="B2285">
        <v>2045</v>
      </c>
      <c r="C2285" s="1" t="s">
        <v>286</v>
      </c>
      <c r="D2285" s="1" t="s">
        <v>289</v>
      </c>
      <c r="E2285" s="1">
        <v>443.30356</v>
      </c>
      <c r="F2285" s="1">
        <v>2.569407</v>
      </c>
      <c r="G2285" s="1">
        <v>3.3906779999999999</v>
      </c>
      <c r="H2285" s="1">
        <v>1.6890540000000001</v>
      </c>
    </row>
    <row r="2286" spans="1:8" x14ac:dyDescent="0.25">
      <c r="A2286">
        <v>67</v>
      </c>
      <c r="B2286">
        <v>2045</v>
      </c>
      <c r="C2286" s="1" t="s">
        <v>286</v>
      </c>
      <c r="D2286" s="1" t="s">
        <v>103</v>
      </c>
      <c r="E2286" s="1">
        <v>472.79210799999998</v>
      </c>
      <c r="F2286" s="1">
        <v>2.9369390000000002</v>
      </c>
      <c r="G2286" s="1">
        <v>3.837952</v>
      </c>
      <c r="H2286" s="1">
        <v>1.8656269999999999</v>
      </c>
    </row>
    <row r="2287" spans="1:8" x14ac:dyDescent="0.25">
      <c r="A2287">
        <v>67</v>
      </c>
      <c r="B2287">
        <v>2045</v>
      </c>
      <c r="C2287" s="1" t="s">
        <v>286</v>
      </c>
      <c r="D2287" s="1" t="s">
        <v>104</v>
      </c>
      <c r="E2287" s="1">
        <v>487.84406999999999</v>
      </c>
      <c r="F2287" s="1">
        <v>3.1142799999999999</v>
      </c>
      <c r="G2287" s="1">
        <v>3.9451459999999998</v>
      </c>
      <c r="H2287" s="1">
        <v>1.890698</v>
      </c>
    </row>
    <row r="2288" spans="1:8" x14ac:dyDescent="0.25">
      <c r="A2288">
        <v>67</v>
      </c>
      <c r="B2288">
        <v>2045</v>
      </c>
      <c r="C2288" s="1" t="s">
        <v>286</v>
      </c>
      <c r="D2288" s="1" t="s">
        <v>105</v>
      </c>
      <c r="E2288" s="1">
        <v>497.87444099999999</v>
      </c>
      <c r="F2288" s="1">
        <v>3.2287170000000001</v>
      </c>
      <c r="G2288" s="1">
        <v>4.0460320000000003</v>
      </c>
      <c r="H2288" s="1">
        <v>1.9242600000000001</v>
      </c>
    </row>
    <row r="2289" spans="1:8" x14ac:dyDescent="0.25">
      <c r="A2289">
        <v>67</v>
      </c>
      <c r="B2289">
        <v>2045</v>
      </c>
      <c r="C2289" s="1" t="s">
        <v>286</v>
      </c>
      <c r="D2289" s="1" t="s">
        <v>106</v>
      </c>
      <c r="E2289" s="1">
        <v>510.08619900000002</v>
      </c>
      <c r="F2289" s="1">
        <v>3.3686029999999998</v>
      </c>
      <c r="G2289" s="1">
        <v>4.203017</v>
      </c>
      <c r="H2289" s="1">
        <v>1.967395</v>
      </c>
    </row>
    <row r="2290" spans="1:8" x14ac:dyDescent="0.25">
      <c r="A2290">
        <v>67</v>
      </c>
      <c r="B2290">
        <v>2045</v>
      </c>
      <c r="C2290" s="1" t="s">
        <v>286</v>
      </c>
      <c r="D2290" s="1" t="s">
        <v>107</v>
      </c>
      <c r="E2290" s="1">
        <v>528.32042000000001</v>
      </c>
      <c r="F2290" s="1">
        <v>3.570776</v>
      </c>
      <c r="G2290" s="1">
        <v>4.5425019999999998</v>
      </c>
      <c r="H2290" s="1">
        <v>2.0950890000000002</v>
      </c>
    </row>
    <row r="2291" spans="1:8" x14ac:dyDescent="0.25">
      <c r="A2291">
        <v>67</v>
      </c>
      <c r="B2291">
        <v>2045</v>
      </c>
      <c r="C2291" s="1" t="s">
        <v>290</v>
      </c>
      <c r="D2291" s="1" t="s">
        <v>291</v>
      </c>
      <c r="E2291" s="1">
        <v>495.28206399999999</v>
      </c>
      <c r="F2291" s="1">
        <v>3.1969240000000001</v>
      </c>
      <c r="G2291" s="1">
        <v>4.0168100000000004</v>
      </c>
      <c r="H2291" s="1">
        <v>1.9186719999999999</v>
      </c>
    </row>
    <row r="2292" spans="1:8" x14ac:dyDescent="0.25">
      <c r="A2292">
        <v>67</v>
      </c>
      <c r="B2292">
        <v>2045</v>
      </c>
      <c r="C2292" s="1" t="s">
        <v>290</v>
      </c>
      <c r="D2292" s="1" t="s">
        <v>292</v>
      </c>
      <c r="E2292" s="1">
        <v>445.091478</v>
      </c>
      <c r="F2292" s="1">
        <v>2.592946</v>
      </c>
      <c r="G2292" s="1">
        <v>3.4410479999999999</v>
      </c>
      <c r="H2292" s="1">
        <v>1.701786</v>
      </c>
    </row>
    <row r="2293" spans="1:8" x14ac:dyDescent="0.25">
      <c r="A2293">
        <v>67</v>
      </c>
      <c r="B2293">
        <v>2045</v>
      </c>
      <c r="C2293" s="1" t="s">
        <v>293</v>
      </c>
      <c r="D2293" s="1" t="s">
        <v>294</v>
      </c>
      <c r="E2293" s="1">
        <v>451.37301500000001</v>
      </c>
      <c r="F2293" s="1">
        <v>2.6722009999999998</v>
      </c>
      <c r="G2293" s="1">
        <v>3.4851760000000001</v>
      </c>
      <c r="H2293" s="1">
        <v>1.71611</v>
      </c>
    </row>
    <row r="2294" spans="1:8" x14ac:dyDescent="0.25">
      <c r="A2294">
        <v>67</v>
      </c>
      <c r="B2294">
        <v>2045</v>
      </c>
      <c r="C2294" s="1" t="s">
        <v>293</v>
      </c>
      <c r="D2294" s="1" t="s">
        <v>295</v>
      </c>
      <c r="E2294" s="1">
        <v>487.32489099999998</v>
      </c>
      <c r="F2294" s="1">
        <v>3.1012650000000002</v>
      </c>
      <c r="G2294" s="1">
        <v>3.7963800000000001</v>
      </c>
      <c r="H2294" s="1">
        <v>1.8154600000000001</v>
      </c>
    </row>
    <row r="2295" spans="1:8" x14ac:dyDescent="0.25">
      <c r="A2295">
        <v>67</v>
      </c>
      <c r="B2295">
        <v>2045</v>
      </c>
      <c r="C2295" s="1" t="s">
        <v>293</v>
      </c>
      <c r="D2295" s="1" t="s">
        <v>296</v>
      </c>
      <c r="E2295" s="1">
        <v>462.56749300000001</v>
      </c>
      <c r="F2295" s="1">
        <v>2.8070569999999999</v>
      </c>
      <c r="G2295" s="1">
        <v>3.7323300000000001</v>
      </c>
      <c r="H2295" s="1">
        <v>1.830986</v>
      </c>
    </row>
    <row r="2296" spans="1:8" x14ac:dyDescent="0.25">
      <c r="A2296">
        <v>67</v>
      </c>
      <c r="B2296">
        <v>2045</v>
      </c>
      <c r="C2296" s="1" t="s">
        <v>293</v>
      </c>
      <c r="D2296" s="1" t="s">
        <v>297</v>
      </c>
      <c r="E2296" s="1">
        <v>429.89173699999998</v>
      </c>
      <c r="F2296" s="1">
        <v>2.402844</v>
      </c>
      <c r="G2296" s="1">
        <v>3.204869</v>
      </c>
      <c r="H2296" s="1">
        <v>1.612498</v>
      </c>
    </row>
    <row r="2297" spans="1:8" x14ac:dyDescent="0.25">
      <c r="A2297">
        <v>67</v>
      </c>
      <c r="B2297">
        <v>2045</v>
      </c>
      <c r="C2297" s="1" t="s">
        <v>293</v>
      </c>
      <c r="D2297" s="1" t="s">
        <v>298</v>
      </c>
      <c r="E2297" s="1">
        <v>473.611919</v>
      </c>
      <c r="F2297" s="1">
        <v>2.9395199999999999</v>
      </c>
      <c r="G2297" s="1">
        <v>3.6712660000000001</v>
      </c>
      <c r="H2297" s="1">
        <v>1.7797609999999999</v>
      </c>
    </row>
    <row r="2298" spans="1:8" x14ac:dyDescent="0.25">
      <c r="A2298">
        <v>67</v>
      </c>
      <c r="B2298">
        <v>2045</v>
      </c>
      <c r="C2298" s="1" t="s">
        <v>293</v>
      </c>
      <c r="D2298" s="1" t="s">
        <v>299</v>
      </c>
      <c r="E2298" s="1">
        <v>438.33186699999999</v>
      </c>
      <c r="F2298" s="1">
        <v>2.506195</v>
      </c>
      <c r="G2298" s="1">
        <v>3.2638310000000001</v>
      </c>
      <c r="H2298" s="1">
        <v>1.6219950000000001</v>
      </c>
    </row>
    <row r="2299" spans="1:8" x14ac:dyDescent="0.25">
      <c r="A2299">
        <v>67</v>
      </c>
      <c r="B2299">
        <v>2045</v>
      </c>
      <c r="C2299" s="1" t="s">
        <v>293</v>
      </c>
      <c r="D2299" s="1" t="s">
        <v>300</v>
      </c>
      <c r="E2299" s="1">
        <v>500.47744999999998</v>
      </c>
      <c r="F2299" s="1">
        <v>3.2523330000000001</v>
      </c>
      <c r="G2299" s="1">
        <v>3.9598610000000001</v>
      </c>
      <c r="H2299" s="1">
        <v>1.8762270000000001</v>
      </c>
    </row>
    <row r="2300" spans="1:8" x14ac:dyDescent="0.25">
      <c r="A2300">
        <v>67</v>
      </c>
      <c r="B2300">
        <v>2045</v>
      </c>
      <c r="C2300" s="1" t="s">
        <v>293</v>
      </c>
      <c r="D2300" s="1" t="s">
        <v>301</v>
      </c>
      <c r="E2300" s="1">
        <v>409.37717800000001</v>
      </c>
      <c r="F2300" s="1">
        <v>2.1235140000000001</v>
      </c>
      <c r="G2300" s="1">
        <v>2.8452030000000001</v>
      </c>
      <c r="H2300" s="1">
        <v>1.450839</v>
      </c>
    </row>
    <row r="2301" spans="1:8" x14ac:dyDescent="0.25">
      <c r="A2301">
        <v>67</v>
      </c>
      <c r="B2301">
        <v>2045</v>
      </c>
      <c r="C2301" s="1" t="s">
        <v>293</v>
      </c>
      <c r="D2301" s="1" t="s">
        <v>302</v>
      </c>
      <c r="E2301" s="1">
        <v>394.90258799999998</v>
      </c>
      <c r="F2301" s="1">
        <v>1.9323300000000001</v>
      </c>
      <c r="G2301" s="1">
        <v>2.6682090000000001</v>
      </c>
      <c r="H2301" s="1">
        <v>1.3818969999999999</v>
      </c>
    </row>
    <row r="2302" spans="1:8" x14ac:dyDescent="0.25">
      <c r="A2302">
        <v>67</v>
      </c>
      <c r="B2302">
        <v>2045</v>
      </c>
      <c r="C2302" s="1" t="s">
        <v>293</v>
      </c>
      <c r="D2302" s="1" t="s">
        <v>303</v>
      </c>
      <c r="E2302" s="1">
        <v>417.170636</v>
      </c>
      <c r="F2302" s="1">
        <v>2.2299600000000002</v>
      </c>
      <c r="G2302" s="1">
        <v>2.9509400000000001</v>
      </c>
      <c r="H2302" s="1">
        <v>1.4980720000000001</v>
      </c>
    </row>
    <row r="2303" spans="1:8" x14ac:dyDescent="0.25">
      <c r="A2303">
        <v>67</v>
      </c>
      <c r="B2303">
        <v>2045</v>
      </c>
      <c r="C2303" s="1" t="s">
        <v>293</v>
      </c>
      <c r="D2303" s="1" t="s">
        <v>304</v>
      </c>
      <c r="E2303" s="1">
        <v>404.63251400000001</v>
      </c>
      <c r="F2303" s="1">
        <v>2.058859</v>
      </c>
      <c r="G2303" s="1">
        <v>2.8000569999999998</v>
      </c>
      <c r="H2303" s="1">
        <v>1.444841</v>
      </c>
    </row>
    <row r="2304" spans="1:8" x14ac:dyDescent="0.25">
      <c r="A2304">
        <v>67</v>
      </c>
      <c r="B2304">
        <v>2045</v>
      </c>
      <c r="C2304" s="1" t="s">
        <v>293</v>
      </c>
      <c r="D2304" s="1" t="s">
        <v>305</v>
      </c>
      <c r="E2304" s="1">
        <v>425.589923</v>
      </c>
      <c r="F2304" s="1">
        <v>2.3381660000000002</v>
      </c>
      <c r="G2304" s="1">
        <v>3.0711369999999998</v>
      </c>
      <c r="H2304" s="1">
        <v>1.5468230000000001</v>
      </c>
    </row>
    <row r="2305" spans="1:8" x14ac:dyDescent="0.25">
      <c r="A2305">
        <v>67</v>
      </c>
      <c r="B2305">
        <v>2045</v>
      </c>
      <c r="C2305" s="1" t="s">
        <v>293</v>
      </c>
      <c r="D2305" s="1" t="s">
        <v>306</v>
      </c>
      <c r="E2305" s="1">
        <v>414.58000099999998</v>
      </c>
      <c r="F2305" s="1">
        <v>2.1935850000000001</v>
      </c>
      <c r="G2305" s="1">
        <v>2.9366500000000002</v>
      </c>
      <c r="H2305" s="1">
        <v>1.503285</v>
      </c>
    </row>
    <row r="2306" spans="1:8" x14ac:dyDescent="0.25">
      <c r="A2306">
        <v>67</v>
      </c>
      <c r="B2306">
        <v>2045</v>
      </c>
      <c r="C2306" s="1" t="s">
        <v>293</v>
      </c>
      <c r="D2306" s="1" t="s">
        <v>307</v>
      </c>
      <c r="E2306" s="1">
        <v>434.61856899999998</v>
      </c>
      <c r="F2306" s="1">
        <v>2.4543279999999998</v>
      </c>
      <c r="G2306" s="1">
        <v>3.1877089999999999</v>
      </c>
      <c r="H2306" s="1">
        <v>1.5905579999999999</v>
      </c>
    </row>
    <row r="2307" spans="1:8" x14ac:dyDescent="0.25">
      <c r="A2307">
        <v>67</v>
      </c>
      <c r="B2307">
        <v>2045</v>
      </c>
      <c r="C2307" s="1" t="s">
        <v>293</v>
      </c>
      <c r="D2307" s="1" t="s">
        <v>308</v>
      </c>
      <c r="E2307" s="1">
        <v>425.30362300000002</v>
      </c>
      <c r="F2307" s="1">
        <v>2.3343940000000001</v>
      </c>
      <c r="G2307" s="1">
        <v>3.0922740000000002</v>
      </c>
      <c r="H2307" s="1">
        <v>1.558964</v>
      </c>
    </row>
    <row r="2308" spans="1:8" x14ac:dyDescent="0.25">
      <c r="A2308">
        <v>67</v>
      </c>
      <c r="B2308">
        <v>2045</v>
      </c>
      <c r="C2308" s="1" t="s">
        <v>293</v>
      </c>
      <c r="D2308" s="1" t="s">
        <v>309</v>
      </c>
      <c r="E2308" s="1">
        <v>442.01870200000002</v>
      </c>
      <c r="F2308" s="1">
        <v>2.5507659999999999</v>
      </c>
      <c r="G2308" s="1">
        <v>3.2723369999999998</v>
      </c>
      <c r="H2308" s="1">
        <v>1.6221289999999999</v>
      </c>
    </row>
    <row r="2309" spans="1:8" x14ac:dyDescent="0.25">
      <c r="A2309">
        <v>67</v>
      </c>
      <c r="B2309">
        <v>2045</v>
      </c>
      <c r="C2309" s="1" t="s">
        <v>293</v>
      </c>
      <c r="D2309" s="1" t="s">
        <v>310</v>
      </c>
      <c r="E2309" s="1">
        <v>434.35523999999998</v>
      </c>
      <c r="F2309" s="1">
        <v>2.4509270000000001</v>
      </c>
      <c r="G2309" s="1">
        <v>3.188609</v>
      </c>
      <c r="H2309" s="1">
        <v>1.5903970000000001</v>
      </c>
    </row>
    <row r="2310" spans="1:8" x14ac:dyDescent="0.25">
      <c r="A2310">
        <v>67</v>
      </c>
      <c r="B2310">
        <v>2045</v>
      </c>
      <c r="C2310" s="1" t="s">
        <v>293</v>
      </c>
      <c r="D2310" s="1" t="s">
        <v>311</v>
      </c>
      <c r="E2310" s="1">
        <v>447.33600300000001</v>
      </c>
      <c r="F2310" s="1">
        <v>2.6172149999999998</v>
      </c>
      <c r="G2310" s="1">
        <v>3.328398</v>
      </c>
      <c r="H2310" s="1">
        <v>1.643062</v>
      </c>
    </row>
    <row r="2311" spans="1:8" x14ac:dyDescent="0.25">
      <c r="A2311">
        <v>67</v>
      </c>
      <c r="B2311">
        <v>2045</v>
      </c>
      <c r="C2311" s="1" t="s">
        <v>293</v>
      </c>
      <c r="D2311" s="1" t="s">
        <v>312</v>
      </c>
      <c r="E2311" s="1">
        <v>440.74348099999997</v>
      </c>
      <c r="F2311" s="1">
        <v>2.5341939999999998</v>
      </c>
      <c r="G2311" s="1">
        <v>3.257085</v>
      </c>
      <c r="H2311" s="1">
        <v>1.6169899999999999</v>
      </c>
    </row>
    <row r="2312" spans="1:8" x14ac:dyDescent="0.25">
      <c r="A2312">
        <v>67</v>
      </c>
      <c r="B2312">
        <v>2045</v>
      </c>
      <c r="C2312" s="1" t="s">
        <v>293</v>
      </c>
      <c r="D2312" s="1" t="s">
        <v>313</v>
      </c>
      <c r="E2312" s="1">
        <v>451.31685499999998</v>
      </c>
      <c r="F2312" s="1">
        <v>2.6669529999999999</v>
      </c>
      <c r="G2312" s="1">
        <v>3.3768280000000002</v>
      </c>
      <c r="H2312" s="1">
        <v>1.6590210000000001</v>
      </c>
    </row>
    <row r="2313" spans="1:8" x14ac:dyDescent="0.25">
      <c r="A2313">
        <v>67</v>
      </c>
      <c r="B2313">
        <v>2045</v>
      </c>
      <c r="C2313" s="1" t="s">
        <v>293</v>
      </c>
      <c r="D2313" s="1" t="s">
        <v>314</v>
      </c>
      <c r="E2313" s="1">
        <v>445.54236200000003</v>
      </c>
      <c r="F2313" s="1">
        <v>2.5943260000000001</v>
      </c>
      <c r="G2313" s="1">
        <v>3.3090619999999999</v>
      </c>
      <c r="H2313" s="1">
        <v>1.636679</v>
      </c>
    </row>
    <row r="2314" spans="1:8" x14ac:dyDescent="0.25">
      <c r="A2314">
        <v>67</v>
      </c>
      <c r="B2314">
        <v>2045</v>
      </c>
      <c r="C2314" s="1" t="s">
        <v>293</v>
      </c>
      <c r="D2314" s="1" t="s">
        <v>315</v>
      </c>
      <c r="E2314" s="1">
        <v>454.38606600000003</v>
      </c>
      <c r="F2314" s="1">
        <v>2.7060490000000001</v>
      </c>
      <c r="G2314" s="1">
        <v>3.407988</v>
      </c>
      <c r="H2314" s="1">
        <v>1.6703349999999999</v>
      </c>
    </row>
    <row r="2315" spans="1:8" x14ac:dyDescent="0.25">
      <c r="A2315">
        <v>67</v>
      </c>
      <c r="B2315">
        <v>2045</v>
      </c>
      <c r="C2315" s="1" t="s">
        <v>293</v>
      </c>
      <c r="D2315" s="1" t="s">
        <v>316</v>
      </c>
      <c r="E2315" s="1">
        <v>449.30202500000001</v>
      </c>
      <c r="F2315" s="1">
        <v>2.6417139999999999</v>
      </c>
      <c r="G2315" s="1">
        <v>3.3526189999999998</v>
      </c>
      <c r="H2315" s="1">
        <v>1.6511340000000001</v>
      </c>
    </row>
    <row r="2316" spans="1:8" x14ac:dyDescent="0.25">
      <c r="A2316">
        <v>67</v>
      </c>
      <c r="B2316">
        <v>2045</v>
      </c>
      <c r="C2316" s="1" t="s">
        <v>293</v>
      </c>
      <c r="D2316" s="1" t="s">
        <v>317</v>
      </c>
      <c r="E2316" s="1">
        <v>456.86267800000002</v>
      </c>
      <c r="F2316" s="1">
        <v>2.7371840000000001</v>
      </c>
      <c r="G2316" s="1">
        <v>3.4331119999999999</v>
      </c>
      <c r="H2316" s="1">
        <v>1.6779459999999999</v>
      </c>
    </row>
    <row r="2317" spans="1:8" x14ac:dyDescent="0.25">
      <c r="A2317">
        <v>67</v>
      </c>
      <c r="B2317">
        <v>2045</v>
      </c>
      <c r="C2317" s="1" t="s">
        <v>293</v>
      </c>
      <c r="D2317" s="1" t="s">
        <v>318</v>
      </c>
      <c r="E2317" s="1">
        <v>452.26571300000001</v>
      </c>
      <c r="F2317" s="1">
        <v>2.6791770000000001</v>
      </c>
      <c r="G2317" s="1">
        <v>3.3875109999999999</v>
      </c>
      <c r="H2317" s="1">
        <v>1.6621410000000001</v>
      </c>
    </row>
    <row r="2318" spans="1:8" x14ac:dyDescent="0.25">
      <c r="A2318">
        <v>67</v>
      </c>
      <c r="B2318">
        <v>2045</v>
      </c>
      <c r="C2318" s="1" t="s">
        <v>293</v>
      </c>
      <c r="D2318" s="1" t="s">
        <v>319</v>
      </c>
      <c r="E2318" s="1">
        <v>458.90075200000001</v>
      </c>
      <c r="F2318" s="1">
        <v>2.7628599999999999</v>
      </c>
      <c r="G2318" s="1">
        <v>3.452261</v>
      </c>
      <c r="H2318" s="1">
        <v>1.6839040000000001</v>
      </c>
    </row>
    <row r="2319" spans="1:8" x14ac:dyDescent="0.25">
      <c r="A2319">
        <v>67</v>
      </c>
      <c r="B2319">
        <v>2045</v>
      </c>
      <c r="C2319" s="1" t="s">
        <v>293</v>
      </c>
      <c r="D2319" s="1" t="s">
        <v>320</v>
      </c>
      <c r="E2319" s="1">
        <v>454.689888</v>
      </c>
      <c r="F2319" s="1">
        <v>2.7097769999999999</v>
      </c>
      <c r="G2319" s="1">
        <v>3.4107660000000002</v>
      </c>
      <c r="H2319" s="1">
        <v>1.6712530000000001</v>
      </c>
    </row>
    <row r="2320" spans="1:8" x14ac:dyDescent="0.25">
      <c r="A2320">
        <v>67</v>
      </c>
      <c r="B2320">
        <v>2045</v>
      </c>
      <c r="C2320" s="1" t="s">
        <v>293</v>
      </c>
      <c r="D2320" s="1" t="s">
        <v>321</v>
      </c>
      <c r="E2320" s="1">
        <v>460.57482199999998</v>
      </c>
      <c r="F2320" s="1">
        <v>2.783973</v>
      </c>
      <c r="G2320" s="1">
        <v>3.468998</v>
      </c>
      <c r="H2320" s="1">
        <v>1.6892180000000001</v>
      </c>
    </row>
    <row r="2321" spans="1:8" x14ac:dyDescent="0.25">
      <c r="A2321">
        <v>67</v>
      </c>
      <c r="B2321">
        <v>2045</v>
      </c>
      <c r="C2321" s="1" t="s">
        <v>293</v>
      </c>
      <c r="D2321" s="1" t="s">
        <v>322</v>
      </c>
      <c r="E2321" s="1">
        <v>456.72812599999997</v>
      </c>
      <c r="F2321" s="1">
        <v>2.7354829999999999</v>
      </c>
      <c r="G2321" s="1">
        <v>3.431413</v>
      </c>
      <c r="H2321" s="1">
        <v>1.677462</v>
      </c>
    </row>
    <row r="2322" spans="1:8" x14ac:dyDescent="0.25">
      <c r="A2322">
        <v>67</v>
      </c>
      <c r="B2322">
        <v>2045</v>
      </c>
      <c r="C2322" s="1" t="s">
        <v>293</v>
      </c>
      <c r="D2322" s="1" t="s">
        <v>323</v>
      </c>
      <c r="E2322" s="1">
        <v>461.972711</v>
      </c>
      <c r="F2322" s="1">
        <v>2.8001969999999998</v>
      </c>
      <c r="G2322" s="1">
        <v>3.48264</v>
      </c>
      <c r="H2322" s="1">
        <v>1.6942170000000001</v>
      </c>
    </row>
    <row r="2323" spans="1:8" x14ac:dyDescent="0.25">
      <c r="A2323">
        <v>67</v>
      </c>
      <c r="B2323">
        <v>2045</v>
      </c>
      <c r="C2323" s="1" t="s">
        <v>293</v>
      </c>
      <c r="D2323" s="1" t="s">
        <v>324</v>
      </c>
      <c r="E2323" s="1">
        <v>458.46426200000002</v>
      </c>
      <c r="F2323" s="1">
        <v>2.7573699999999999</v>
      </c>
      <c r="G2323" s="1">
        <v>3.4481540000000002</v>
      </c>
      <c r="H2323" s="1">
        <v>1.682685</v>
      </c>
    </row>
    <row r="2324" spans="1:8" x14ac:dyDescent="0.25">
      <c r="A2324">
        <v>67</v>
      </c>
      <c r="B2324">
        <v>2045</v>
      </c>
      <c r="C2324" s="1" t="s">
        <v>293</v>
      </c>
      <c r="D2324" s="1" t="s">
        <v>325</v>
      </c>
      <c r="E2324" s="1">
        <v>463.185475</v>
      </c>
      <c r="F2324" s="1">
        <v>2.8144130000000001</v>
      </c>
      <c r="G2324" s="1">
        <v>3.4952000000000001</v>
      </c>
      <c r="H2324" s="1">
        <v>1.6988780000000001</v>
      </c>
    </row>
    <row r="2325" spans="1:8" x14ac:dyDescent="0.25">
      <c r="A2325">
        <v>67</v>
      </c>
      <c r="B2325">
        <v>2045</v>
      </c>
      <c r="C2325" s="1" t="s">
        <v>293</v>
      </c>
      <c r="D2325" s="1" t="s">
        <v>326</v>
      </c>
      <c r="E2325" s="1">
        <v>459.93925999999999</v>
      </c>
      <c r="F2325" s="1">
        <v>2.7760699999999998</v>
      </c>
      <c r="G2325" s="1">
        <v>3.4626899999999998</v>
      </c>
      <c r="H2325" s="1">
        <v>1.6871229999999999</v>
      </c>
    </row>
    <row r="2326" spans="1:8" x14ac:dyDescent="0.25">
      <c r="A2326">
        <v>67</v>
      </c>
      <c r="B2326">
        <v>2045</v>
      </c>
      <c r="C2326" s="1" t="s">
        <v>293</v>
      </c>
      <c r="D2326" s="1" t="s">
        <v>327</v>
      </c>
      <c r="E2326" s="1">
        <v>464.23637200000002</v>
      </c>
      <c r="F2326" s="1">
        <v>2.8272170000000001</v>
      </c>
      <c r="G2326" s="1">
        <v>3.505474</v>
      </c>
      <c r="H2326" s="1">
        <v>1.702386</v>
      </c>
    </row>
    <row r="2327" spans="1:8" x14ac:dyDescent="0.25">
      <c r="A2327">
        <v>67</v>
      </c>
      <c r="B2327">
        <v>2045</v>
      </c>
      <c r="C2327" s="1" t="s">
        <v>293</v>
      </c>
      <c r="D2327" s="1" t="s">
        <v>328</v>
      </c>
      <c r="E2327" s="1">
        <v>461.196594</v>
      </c>
      <c r="F2327" s="1">
        <v>2.7912490000000001</v>
      </c>
      <c r="G2327" s="1">
        <v>3.4749210000000001</v>
      </c>
      <c r="H2327" s="1">
        <v>1.6912739999999999</v>
      </c>
    </row>
    <row r="2328" spans="1:8" x14ac:dyDescent="0.25">
      <c r="A2328">
        <v>67</v>
      </c>
      <c r="B2328">
        <v>2045</v>
      </c>
      <c r="C2328" s="1" t="s">
        <v>293</v>
      </c>
      <c r="D2328" s="1" t="s">
        <v>329</v>
      </c>
      <c r="E2328" s="1">
        <v>465.15700600000002</v>
      </c>
      <c r="F2328" s="1">
        <v>2.8384019999999999</v>
      </c>
      <c r="G2328" s="1">
        <v>3.5134050000000001</v>
      </c>
      <c r="H2328" s="1">
        <v>1.704807</v>
      </c>
    </row>
    <row r="2329" spans="1:8" x14ac:dyDescent="0.25">
      <c r="A2329">
        <v>67</v>
      </c>
      <c r="B2329">
        <v>2045</v>
      </c>
      <c r="C2329" s="1" t="s">
        <v>293</v>
      </c>
      <c r="D2329" s="1" t="s">
        <v>330</v>
      </c>
      <c r="E2329" s="1">
        <v>462.29801500000002</v>
      </c>
      <c r="F2329" s="1">
        <v>2.803906</v>
      </c>
      <c r="G2329" s="1">
        <v>3.4857849999999999</v>
      </c>
      <c r="H2329" s="1">
        <v>1.6954309999999999</v>
      </c>
    </row>
    <row r="2330" spans="1:8" x14ac:dyDescent="0.25">
      <c r="A2330">
        <v>67</v>
      </c>
      <c r="B2330">
        <v>2045</v>
      </c>
      <c r="C2330" s="1" t="s">
        <v>293</v>
      </c>
      <c r="D2330" s="1" t="s">
        <v>331</v>
      </c>
      <c r="E2330" s="1">
        <v>445.62861800000002</v>
      </c>
      <c r="F2330" s="1">
        <v>2.5962040000000002</v>
      </c>
      <c r="G2330" s="1">
        <v>3.3428179999999998</v>
      </c>
      <c r="H2330" s="1">
        <v>1.6617850000000001</v>
      </c>
    </row>
    <row r="2331" spans="1:8" x14ac:dyDescent="0.25">
      <c r="A2331">
        <v>67</v>
      </c>
      <c r="B2331">
        <v>2045</v>
      </c>
      <c r="C2331" s="1" t="s">
        <v>293</v>
      </c>
      <c r="D2331" s="1" t="s">
        <v>332</v>
      </c>
      <c r="E2331" s="1">
        <v>445.12203</v>
      </c>
      <c r="F2331" s="1">
        <v>2.5895779999999999</v>
      </c>
      <c r="G2331" s="1">
        <v>3.33534</v>
      </c>
      <c r="H2331" s="1">
        <v>1.6482589999999999</v>
      </c>
    </row>
    <row r="2332" spans="1:8" x14ac:dyDescent="0.25">
      <c r="A2332">
        <v>67</v>
      </c>
      <c r="B2332">
        <v>2045</v>
      </c>
      <c r="C2332" s="1" t="s">
        <v>293</v>
      </c>
      <c r="D2332" s="1" t="s">
        <v>333</v>
      </c>
      <c r="E2332" s="1">
        <v>444.55468300000001</v>
      </c>
      <c r="F2332" s="1">
        <v>2.5848040000000001</v>
      </c>
      <c r="G2332" s="1">
        <v>3.2194759999999998</v>
      </c>
      <c r="H2332" s="1">
        <v>1.6026469999999999</v>
      </c>
    </row>
    <row r="2333" spans="1:8" x14ac:dyDescent="0.25">
      <c r="A2333">
        <v>67</v>
      </c>
      <c r="B2333">
        <v>2045</v>
      </c>
      <c r="C2333" s="1" t="s">
        <v>293</v>
      </c>
      <c r="D2333" s="1" t="s">
        <v>334</v>
      </c>
      <c r="E2333" s="1">
        <v>445.08018800000002</v>
      </c>
      <c r="F2333" s="1">
        <v>2.5890710000000001</v>
      </c>
      <c r="G2333" s="1">
        <v>3.2970839999999999</v>
      </c>
      <c r="H2333" s="1">
        <v>1.634938</v>
      </c>
    </row>
    <row r="2334" spans="1:8" x14ac:dyDescent="0.25">
      <c r="A2334">
        <v>67</v>
      </c>
      <c r="B2334">
        <v>2045</v>
      </c>
      <c r="C2334" s="1" t="s">
        <v>293</v>
      </c>
      <c r="D2334" s="1" t="s">
        <v>335</v>
      </c>
      <c r="E2334" s="1">
        <v>445.76232399999998</v>
      </c>
      <c r="F2334" s="1">
        <v>2.6000429999999999</v>
      </c>
      <c r="G2334" s="1">
        <v>3.517115</v>
      </c>
      <c r="H2334" s="1">
        <v>1.7315179999999999</v>
      </c>
    </row>
    <row r="2335" spans="1:8" x14ac:dyDescent="0.25">
      <c r="A2335">
        <v>67</v>
      </c>
      <c r="B2335">
        <v>2045</v>
      </c>
      <c r="C2335" s="1" t="s">
        <v>293</v>
      </c>
      <c r="D2335" s="1" t="s">
        <v>336</v>
      </c>
      <c r="E2335" s="1">
        <v>424.55918800000001</v>
      </c>
      <c r="F2335" s="1">
        <v>2.3203809999999998</v>
      </c>
      <c r="G2335" s="1">
        <v>3.072365</v>
      </c>
      <c r="H2335" s="1">
        <v>1.527879</v>
      </c>
    </row>
    <row r="2336" spans="1:8" x14ac:dyDescent="0.25">
      <c r="A2336">
        <v>67</v>
      </c>
      <c r="B2336">
        <v>2045</v>
      </c>
      <c r="C2336" s="1" t="s">
        <v>293</v>
      </c>
      <c r="D2336" s="1" t="s">
        <v>337</v>
      </c>
      <c r="E2336" s="1">
        <v>448.69640600000002</v>
      </c>
      <c r="F2336" s="1">
        <v>2.6377929999999998</v>
      </c>
      <c r="G2336" s="1">
        <v>3.4227530000000002</v>
      </c>
      <c r="H2336" s="1">
        <v>1.6691419999999999</v>
      </c>
    </row>
    <row r="2337" spans="1:8" x14ac:dyDescent="0.25">
      <c r="A2337">
        <v>67</v>
      </c>
      <c r="B2337">
        <v>2045</v>
      </c>
      <c r="C2337" s="1" t="s">
        <v>293</v>
      </c>
      <c r="D2337" s="1" t="s">
        <v>338</v>
      </c>
      <c r="E2337" s="1">
        <v>446.906677</v>
      </c>
      <c r="F2337" s="1">
        <v>2.6128629999999999</v>
      </c>
      <c r="G2337" s="1">
        <v>3.3978280000000001</v>
      </c>
      <c r="H2337" s="1">
        <v>1.6575070000000001</v>
      </c>
    </row>
    <row r="2338" spans="1:8" x14ac:dyDescent="0.25">
      <c r="A2338">
        <v>67</v>
      </c>
      <c r="B2338">
        <v>2045</v>
      </c>
      <c r="C2338" s="1" t="s">
        <v>293</v>
      </c>
      <c r="D2338" s="1" t="s">
        <v>339</v>
      </c>
      <c r="E2338" s="1">
        <v>451.16915699999998</v>
      </c>
      <c r="F2338" s="1">
        <v>2.6673239999999998</v>
      </c>
      <c r="G2338" s="1">
        <v>3.4572829999999999</v>
      </c>
      <c r="H2338" s="1">
        <v>1.6811590000000001</v>
      </c>
    </row>
    <row r="2339" spans="1:8" x14ac:dyDescent="0.25">
      <c r="A2339">
        <v>67</v>
      </c>
      <c r="B2339">
        <v>2045</v>
      </c>
      <c r="C2339" s="1" t="s">
        <v>293</v>
      </c>
      <c r="D2339" s="1" t="s">
        <v>340</v>
      </c>
      <c r="E2339" s="1">
        <v>428.19463100000002</v>
      </c>
      <c r="F2339" s="1">
        <v>2.370231</v>
      </c>
      <c r="G2339" s="1">
        <v>3.1319780000000002</v>
      </c>
      <c r="H2339" s="1">
        <v>1.5481860000000001</v>
      </c>
    </row>
    <row r="2340" spans="1:8" x14ac:dyDescent="0.25">
      <c r="A2340">
        <v>67</v>
      </c>
      <c r="B2340">
        <v>2045</v>
      </c>
      <c r="C2340" s="1" t="s">
        <v>293</v>
      </c>
      <c r="D2340" s="1" t="s">
        <v>341</v>
      </c>
      <c r="E2340" s="1">
        <v>447.15313400000002</v>
      </c>
      <c r="F2340" s="1">
        <v>2.6160999999999999</v>
      </c>
      <c r="G2340" s="1">
        <v>3.4031509999999998</v>
      </c>
      <c r="H2340" s="1">
        <v>1.6594610000000001</v>
      </c>
    </row>
    <row r="2341" spans="1:8" x14ac:dyDescent="0.25">
      <c r="A2341">
        <v>67</v>
      </c>
      <c r="B2341">
        <v>2045</v>
      </c>
      <c r="C2341" s="1" t="s">
        <v>293</v>
      </c>
      <c r="D2341" s="1" t="s">
        <v>342</v>
      </c>
      <c r="E2341" s="1">
        <v>478.81998399999998</v>
      </c>
      <c r="F2341" s="1">
        <v>3.002478</v>
      </c>
      <c r="G2341" s="1">
        <v>3.7660019999999998</v>
      </c>
      <c r="H2341" s="1">
        <v>1.817383</v>
      </c>
    </row>
    <row r="2342" spans="1:8" x14ac:dyDescent="0.25">
      <c r="A2342">
        <v>67</v>
      </c>
      <c r="B2342">
        <v>2045</v>
      </c>
      <c r="C2342" s="1" t="s">
        <v>293</v>
      </c>
      <c r="D2342" s="1" t="s">
        <v>343</v>
      </c>
      <c r="E2342" s="1">
        <v>475.06023800000003</v>
      </c>
      <c r="F2342" s="1">
        <v>2.9571860000000001</v>
      </c>
      <c r="G2342" s="1">
        <v>3.6959610000000001</v>
      </c>
      <c r="H2342" s="1">
        <v>1.7926709999999999</v>
      </c>
    </row>
    <row r="2343" spans="1:8" x14ac:dyDescent="0.25">
      <c r="A2343">
        <v>67</v>
      </c>
      <c r="B2343">
        <v>2045</v>
      </c>
      <c r="C2343" s="1" t="s">
        <v>293</v>
      </c>
      <c r="D2343" s="1" t="s">
        <v>344</v>
      </c>
      <c r="E2343" s="1">
        <v>457.38746700000002</v>
      </c>
      <c r="F2343" s="1">
        <v>2.744313</v>
      </c>
      <c r="G2343" s="1">
        <v>3.2212109999999998</v>
      </c>
      <c r="H2343" s="1">
        <v>1.5697049999999999</v>
      </c>
    </row>
    <row r="2344" spans="1:8" x14ac:dyDescent="0.25">
      <c r="A2344">
        <v>67</v>
      </c>
      <c r="B2344">
        <v>2045</v>
      </c>
      <c r="C2344" s="1" t="s">
        <v>293</v>
      </c>
      <c r="D2344" s="1" t="s">
        <v>345</v>
      </c>
      <c r="E2344" s="1">
        <v>467.74308500000001</v>
      </c>
      <c r="F2344" s="1">
        <v>2.8696320000000002</v>
      </c>
      <c r="G2344" s="1">
        <v>3.3309690000000001</v>
      </c>
      <c r="H2344" s="1">
        <v>1.6140600000000001</v>
      </c>
    </row>
    <row r="2345" spans="1:8" x14ac:dyDescent="0.25">
      <c r="A2345">
        <v>67</v>
      </c>
      <c r="B2345">
        <v>2045</v>
      </c>
      <c r="C2345" s="1" t="s">
        <v>293</v>
      </c>
      <c r="D2345" s="1" t="s">
        <v>346</v>
      </c>
      <c r="E2345" s="1">
        <v>459.15229299999999</v>
      </c>
      <c r="F2345" s="1">
        <v>2.7649810000000001</v>
      </c>
      <c r="G2345" s="1">
        <v>3.2395670000000001</v>
      </c>
      <c r="H2345" s="1">
        <v>1.5780730000000001</v>
      </c>
    </row>
    <row r="2346" spans="1:8" x14ac:dyDescent="0.25">
      <c r="A2346">
        <v>67</v>
      </c>
      <c r="B2346">
        <v>2045</v>
      </c>
      <c r="C2346" s="1" t="s">
        <v>293</v>
      </c>
      <c r="D2346" s="1" t="s">
        <v>347</v>
      </c>
      <c r="E2346" s="1">
        <v>462.58304600000002</v>
      </c>
      <c r="F2346" s="1">
        <v>2.806781</v>
      </c>
      <c r="G2346" s="1">
        <v>3.2763490000000002</v>
      </c>
      <c r="H2346" s="1">
        <v>1.5923890000000001</v>
      </c>
    </row>
    <row r="2347" spans="1:8" x14ac:dyDescent="0.25">
      <c r="A2347">
        <v>67</v>
      </c>
      <c r="B2347">
        <v>2045</v>
      </c>
      <c r="C2347" s="1" t="s">
        <v>293</v>
      </c>
      <c r="D2347" s="1" t="s">
        <v>348</v>
      </c>
      <c r="E2347" s="1">
        <v>438.82398999999998</v>
      </c>
      <c r="F2347" s="1">
        <v>2.5140220000000002</v>
      </c>
      <c r="G2347" s="1">
        <v>3.0287809999999999</v>
      </c>
      <c r="H2347" s="1">
        <v>1.4995579999999999</v>
      </c>
    </row>
    <row r="2348" spans="1:8" x14ac:dyDescent="0.25">
      <c r="A2348">
        <v>67</v>
      </c>
      <c r="B2348">
        <v>2045</v>
      </c>
      <c r="C2348" s="1" t="s">
        <v>293</v>
      </c>
      <c r="D2348" s="1" t="s">
        <v>349</v>
      </c>
      <c r="E2348" s="1">
        <v>458.69957399999998</v>
      </c>
      <c r="F2348" s="1">
        <v>2.7593040000000002</v>
      </c>
      <c r="G2348" s="1">
        <v>3.242016</v>
      </c>
      <c r="H2348" s="1">
        <v>1.579874</v>
      </c>
    </row>
    <row r="2349" spans="1:8" x14ac:dyDescent="0.25">
      <c r="A2349">
        <v>67</v>
      </c>
      <c r="B2349">
        <v>2045</v>
      </c>
      <c r="C2349" s="1" t="s">
        <v>293</v>
      </c>
      <c r="D2349" s="1" t="s">
        <v>350</v>
      </c>
      <c r="E2349" s="1">
        <v>489.02522599999998</v>
      </c>
      <c r="F2349" s="1">
        <v>3.1244519999999998</v>
      </c>
      <c r="G2349" s="1">
        <v>4.0275910000000001</v>
      </c>
      <c r="H2349" s="1">
        <v>1.9341900000000001</v>
      </c>
    </row>
    <row r="2350" spans="1:8" x14ac:dyDescent="0.25">
      <c r="A2350">
        <v>67</v>
      </c>
      <c r="B2350">
        <v>2045</v>
      </c>
      <c r="C2350" s="1" t="s">
        <v>293</v>
      </c>
      <c r="D2350" s="1" t="s">
        <v>351</v>
      </c>
      <c r="E2350" s="1">
        <v>495.43608599999999</v>
      </c>
      <c r="F2350" s="1">
        <v>3.2002060000000001</v>
      </c>
      <c r="G2350" s="1">
        <v>4.11477</v>
      </c>
      <c r="H2350" s="1">
        <v>1.9621219999999999</v>
      </c>
    </row>
    <row r="2351" spans="1:8" x14ac:dyDescent="0.25">
      <c r="A2351">
        <v>67</v>
      </c>
      <c r="B2351">
        <v>2045</v>
      </c>
      <c r="C2351" s="1" t="s">
        <v>293</v>
      </c>
      <c r="D2351" s="1" t="s">
        <v>352</v>
      </c>
      <c r="E2351" s="1">
        <v>484.58229</v>
      </c>
      <c r="F2351" s="1">
        <v>3.069531</v>
      </c>
      <c r="G2351" s="1">
        <v>4.0040690000000003</v>
      </c>
      <c r="H2351" s="1">
        <v>1.9233119999999999</v>
      </c>
    </row>
    <row r="2352" spans="1:8" x14ac:dyDescent="0.25">
      <c r="A2352">
        <v>67</v>
      </c>
      <c r="B2352">
        <v>2045</v>
      </c>
      <c r="C2352" s="1" t="s">
        <v>353</v>
      </c>
      <c r="D2352" s="1" t="s">
        <v>354</v>
      </c>
      <c r="E2352" s="1">
        <v>475.69317699999999</v>
      </c>
      <c r="F2352" s="1">
        <v>2.9631910000000001</v>
      </c>
      <c r="G2352" s="1">
        <v>3.7341630000000001</v>
      </c>
      <c r="H2352" s="1">
        <v>1.791317</v>
      </c>
    </row>
    <row r="2353" spans="1:8" x14ac:dyDescent="0.25">
      <c r="A2353">
        <v>67</v>
      </c>
      <c r="B2353">
        <v>2045</v>
      </c>
      <c r="C2353" s="1" t="s">
        <v>353</v>
      </c>
      <c r="D2353" s="1" t="s">
        <v>355</v>
      </c>
      <c r="E2353" s="1">
        <v>477.15467999999998</v>
      </c>
      <c r="F2353" s="1">
        <v>2.9812470000000002</v>
      </c>
      <c r="G2353" s="1">
        <v>3.7717010000000002</v>
      </c>
      <c r="H2353" s="1">
        <v>1.804451</v>
      </c>
    </row>
    <row r="2354" spans="1:8" x14ac:dyDescent="0.25">
      <c r="A2354">
        <v>67</v>
      </c>
      <c r="B2354">
        <v>2050</v>
      </c>
      <c r="C2354" s="1" t="s">
        <v>12</v>
      </c>
      <c r="D2354" s="1" t="s">
        <v>13</v>
      </c>
      <c r="E2354" s="1">
        <v>420.94582100000002</v>
      </c>
      <c r="F2354" s="1">
        <v>2.2758560000000001</v>
      </c>
      <c r="G2354" s="1">
        <v>2.7594319999999999</v>
      </c>
      <c r="H2354" s="1">
        <v>1.4453800000000001</v>
      </c>
    </row>
    <row r="2355" spans="1:8" x14ac:dyDescent="0.25">
      <c r="A2355">
        <v>67</v>
      </c>
      <c r="B2355">
        <v>2050</v>
      </c>
      <c r="C2355" s="1" t="s">
        <v>12</v>
      </c>
      <c r="D2355" s="1" t="s">
        <v>17</v>
      </c>
      <c r="E2355" s="1">
        <v>448.84696100000002</v>
      </c>
      <c r="F2355" s="1">
        <v>2.6396280000000001</v>
      </c>
      <c r="G2355" s="1">
        <v>3.2003919999999999</v>
      </c>
      <c r="H2355" s="1">
        <v>1.6156470000000001</v>
      </c>
    </row>
    <row r="2356" spans="1:8" x14ac:dyDescent="0.25">
      <c r="A2356">
        <v>67</v>
      </c>
      <c r="B2356">
        <v>2050</v>
      </c>
      <c r="C2356" s="1" t="s">
        <v>12</v>
      </c>
      <c r="D2356" s="1" t="s">
        <v>23</v>
      </c>
      <c r="E2356" s="1">
        <v>434.34205900000001</v>
      </c>
      <c r="F2356" s="1">
        <v>2.4553470000000002</v>
      </c>
      <c r="G2356" s="1">
        <v>2.9377589999999998</v>
      </c>
      <c r="H2356" s="1">
        <v>1.5139009999999999</v>
      </c>
    </row>
    <row r="2357" spans="1:8" x14ac:dyDescent="0.25">
      <c r="A2357">
        <v>67</v>
      </c>
      <c r="B2357">
        <v>2050</v>
      </c>
      <c r="C2357" s="1" t="s">
        <v>12</v>
      </c>
      <c r="D2357" s="1" t="s">
        <v>26</v>
      </c>
      <c r="E2357" s="1">
        <v>458.31263200000001</v>
      </c>
      <c r="F2357" s="1">
        <v>2.7550189999999999</v>
      </c>
      <c r="G2357" s="1">
        <v>3.4366780000000001</v>
      </c>
      <c r="H2357" s="1">
        <v>1.74566</v>
      </c>
    </row>
    <row r="2358" spans="1:8" x14ac:dyDescent="0.25">
      <c r="A2358">
        <v>67</v>
      </c>
      <c r="B2358">
        <v>2050</v>
      </c>
      <c r="C2358" s="1" t="s">
        <v>12</v>
      </c>
      <c r="D2358" s="1" t="s">
        <v>27</v>
      </c>
      <c r="E2358" s="1">
        <v>439.197158</v>
      </c>
      <c r="F2358" s="1">
        <v>2.5169419999999998</v>
      </c>
      <c r="G2358" s="1">
        <v>3.1778659999999999</v>
      </c>
      <c r="H2358" s="1">
        <v>1.6621919999999999</v>
      </c>
    </row>
    <row r="2359" spans="1:8" x14ac:dyDescent="0.25">
      <c r="A2359">
        <v>67</v>
      </c>
      <c r="B2359">
        <v>2050</v>
      </c>
      <c r="C2359" s="1" t="s">
        <v>12</v>
      </c>
      <c r="D2359" s="1" t="s">
        <v>28</v>
      </c>
      <c r="E2359" s="1">
        <v>450.819076</v>
      </c>
      <c r="F2359" s="1">
        <v>2.6593629999999999</v>
      </c>
      <c r="G2359" s="1">
        <v>3.3374090000000001</v>
      </c>
      <c r="H2359" s="1">
        <v>1.726086</v>
      </c>
    </row>
    <row r="2360" spans="1:8" x14ac:dyDescent="0.25">
      <c r="A2360">
        <v>67</v>
      </c>
      <c r="B2360">
        <v>2050</v>
      </c>
      <c r="C2360" s="1" t="s">
        <v>12</v>
      </c>
      <c r="D2360" s="1" t="s">
        <v>29</v>
      </c>
      <c r="E2360" s="1">
        <v>489.81494600000002</v>
      </c>
      <c r="F2360" s="1">
        <v>3.13117</v>
      </c>
      <c r="G2360" s="1">
        <v>3.9976959999999999</v>
      </c>
      <c r="H2360" s="1">
        <v>1.9682120000000001</v>
      </c>
    </row>
    <row r="2361" spans="1:8" x14ac:dyDescent="0.25">
      <c r="A2361">
        <v>67</v>
      </c>
      <c r="B2361">
        <v>2050</v>
      </c>
      <c r="C2361" s="1" t="s">
        <v>12</v>
      </c>
      <c r="D2361" s="1" t="s">
        <v>30</v>
      </c>
      <c r="E2361" s="1">
        <v>523.17810299999996</v>
      </c>
      <c r="F2361" s="1">
        <v>3.5115750000000001</v>
      </c>
      <c r="G2361" s="1">
        <v>4.5739270000000003</v>
      </c>
      <c r="H2361" s="1">
        <v>2.1940019999999998</v>
      </c>
    </row>
    <row r="2362" spans="1:8" x14ac:dyDescent="0.25">
      <c r="A2362">
        <v>67</v>
      </c>
      <c r="B2362">
        <v>2050</v>
      </c>
      <c r="C2362" s="1" t="s">
        <v>12</v>
      </c>
      <c r="D2362" s="1" t="s">
        <v>31</v>
      </c>
      <c r="E2362" s="1">
        <v>516.08651899999995</v>
      </c>
      <c r="F2362" s="1">
        <v>3.429281</v>
      </c>
      <c r="G2362" s="1">
        <v>4.388166</v>
      </c>
      <c r="H2362" s="1">
        <v>2.1177630000000001</v>
      </c>
    </row>
    <row r="2363" spans="1:8" x14ac:dyDescent="0.25">
      <c r="A2363">
        <v>67</v>
      </c>
      <c r="B2363">
        <v>2050</v>
      </c>
      <c r="C2363" s="1" t="s">
        <v>12</v>
      </c>
      <c r="D2363" s="1" t="s">
        <v>32</v>
      </c>
      <c r="E2363" s="1">
        <v>524.69707400000004</v>
      </c>
      <c r="F2363" s="1">
        <v>3.5298530000000001</v>
      </c>
      <c r="G2363" s="1">
        <v>4.6544429999999997</v>
      </c>
      <c r="H2363" s="1">
        <v>2.2207400000000002</v>
      </c>
    </row>
    <row r="2364" spans="1:8" x14ac:dyDescent="0.25">
      <c r="A2364">
        <v>67</v>
      </c>
      <c r="B2364">
        <v>2050</v>
      </c>
      <c r="C2364" s="1" t="s">
        <v>12</v>
      </c>
      <c r="D2364" s="1" t="s">
        <v>33</v>
      </c>
      <c r="E2364" s="1">
        <v>524.85492199999999</v>
      </c>
      <c r="F2364" s="1">
        <v>3.531577</v>
      </c>
      <c r="G2364" s="1">
        <v>4.6744909999999997</v>
      </c>
      <c r="H2364" s="1">
        <v>2.2355860000000001</v>
      </c>
    </row>
    <row r="2365" spans="1:8" x14ac:dyDescent="0.25">
      <c r="A2365">
        <v>67</v>
      </c>
      <c r="B2365">
        <v>2050</v>
      </c>
      <c r="C2365" s="1" t="s">
        <v>12</v>
      </c>
      <c r="D2365" s="1" t="s">
        <v>34</v>
      </c>
      <c r="E2365" s="1">
        <v>517.60737800000004</v>
      </c>
      <c r="F2365" s="1">
        <v>3.4517009999999999</v>
      </c>
      <c r="G2365" s="1">
        <v>4.062659</v>
      </c>
      <c r="H2365" s="1">
        <v>1.9644999999999999</v>
      </c>
    </row>
    <row r="2366" spans="1:8" x14ac:dyDescent="0.25">
      <c r="A2366">
        <v>67</v>
      </c>
      <c r="B2366">
        <v>2050</v>
      </c>
      <c r="C2366" s="1" t="s">
        <v>12</v>
      </c>
      <c r="D2366" s="1" t="s">
        <v>35</v>
      </c>
      <c r="E2366" s="1">
        <v>447.90260599999999</v>
      </c>
      <c r="F2366" s="1">
        <v>2.6209210000000001</v>
      </c>
      <c r="G2366" s="1">
        <v>3.174747</v>
      </c>
      <c r="H2366" s="1">
        <v>1.6054200000000001</v>
      </c>
    </row>
    <row r="2367" spans="1:8" x14ac:dyDescent="0.25">
      <c r="A2367">
        <v>67</v>
      </c>
      <c r="B2367">
        <v>2050</v>
      </c>
      <c r="C2367" s="1" t="s">
        <v>12</v>
      </c>
      <c r="D2367" s="1" t="s">
        <v>36</v>
      </c>
      <c r="E2367" s="1">
        <v>446.20767699999999</v>
      </c>
      <c r="F2367" s="1">
        <v>2.5993499999999998</v>
      </c>
      <c r="G2367" s="1">
        <v>3.1746240000000001</v>
      </c>
      <c r="H2367" s="1">
        <v>1.609111</v>
      </c>
    </row>
    <row r="2368" spans="1:8" x14ac:dyDescent="0.25">
      <c r="A2368">
        <v>67</v>
      </c>
      <c r="B2368">
        <v>2050</v>
      </c>
      <c r="C2368" s="1" t="s">
        <v>12</v>
      </c>
      <c r="D2368" s="1" t="s">
        <v>37</v>
      </c>
      <c r="E2368" s="1">
        <v>524.68764099999999</v>
      </c>
      <c r="F2368" s="1">
        <v>3.5278649999999998</v>
      </c>
      <c r="G2368" s="1">
        <v>4.6619710000000003</v>
      </c>
      <c r="H2368" s="1">
        <v>2.2307030000000001</v>
      </c>
    </row>
    <row r="2369" spans="1:8" x14ac:dyDescent="0.25">
      <c r="A2369">
        <v>67</v>
      </c>
      <c r="B2369">
        <v>2050</v>
      </c>
      <c r="C2369" s="1" t="s">
        <v>12</v>
      </c>
      <c r="D2369" s="1" t="s">
        <v>38</v>
      </c>
      <c r="E2369" s="1">
        <v>517.54340300000001</v>
      </c>
      <c r="F2369" s="1">
        <v>3.448674</v>
      </c>
      <c r="G2369" s="1">
        <v>3.9772509999999999</v>
      </c>
      <c r="H2369" s="1">
        <v>1.93123</v>
      </c>
    </row>
    <row r="2370" spans="1:8" x14ac:dyDescent="0.25">
      <c r="A2370">
        <v>67</v>
      </c>
      <c r="B2370">
        <v>2050</v>
      </c>
      <c r="C2370" s="1" t="s">
        <v>12</v>
      </c>
      <c r="D2370" s="1" t="s">
        <v>39</v>
      </c>
      <c r="E2370" s="1">
        <v>448.19157799999999</v>
      </c>
      <c r="F2370" s="1">
        <v>2.6325319999999999</v>
      </c>
      <c r="G2370" s="1">
        <v>3.8320820000000002</v>
      </c>
      <c r="H2370" s="1">
        <v>1.8911709999999999</v>
      </c>
    </row>
    <row r="2371" spans="1:8" x14ac:dyDescent="0.25">
      <c r="A2371">
        <v>67</v>
      </c>
      <c r="B2371">
        <v>2050</v>
      </c>
      <c r="C2371" s="1" t="s">
        <v>12</v>
      </c>
      <c r="D2371" s="1" t="s">
        <v>40</v>
      </c>
      <c r="E2371" s="1">
        <v>524.75324000000001</v>
      </c>
      <c r="F2371" s="1">
        <v>3.5321150000000001</v>
      </c>
      <c r="G2371" s="1">
        <v>4.7002160000000002</v>
      </c>
      <c r="H2371" s="1">
        <v>2.2429619999999999</v>
      </c>
    </row>
    <row r="2372" spans="1:8" x14ac:dyDescent="0.25">
      <c r="A2372">
        <v>67</v>
      </c>
      <c r="B2372">
        <v>2050</v>
      </c>
      <c r="C2372" s="1" t="s">
        <v>12</v>
      </c>
      <c r="D2372" s="1" t="s">
        <v>41</v>
      </c>
      <c r="E2372" s="1">
        <v>521.52041899999995</v>
      </c>
      <c r="F2372" s="1">
        <v>3.4863930000000001</v>
      </c>
      <c r="G2372" s="1">
        <v>3.7850450000000002</v>
      </c>
      <c r="H2372" s="1">
        <v>1.818041</v>
      </c>
    </row>
    <row r="2373" spans="1:8" x14ac:dyDescent="0.25">
      <c r="A2373">
        <v>67</v>
      </c>
      <c r="B2373">
        <v>2050</v>
      </c>
      <c r="C2373" s="1" t="s">
        <v>12</v>
      </c>
      <c r="D2373" s="1" t="s">
        <v>42</v>
      </c>
      <c r="E2373" s="1">
        <v>524.901388</v>
      </c>
      <c r="F2373" s="1">
        <v>3.5328080000000002</v>
      </c>
      <c r="G2373" s="1">
        <v>4.6591149999999999</v>
      </c>
      <c r="H2373" s="1">
        <v>2.2238389999999999</v>
      </c>
    </row>
    <row r="2374" spans="1:8" x14ac:dyDescent="0.25">
      <c r="A2374">
        <v>67</v>
      </c>
      <c r="B2374">
        <v>2050</v>
      </c>
      <c r="C2374" s="1" t="s">
        <v>12</v>
      </c>
      <c r="D2374" s="1" t="s">
        <v>43</v>
      </c>
      <c r="E2374" s="1">
        <v>525.33287900000005</v>
      </c>
      <c r="F2374" s="1">
        <v>3.5376789999999998</v>
      </c>
      <c r="G2374" s="1">
        <v>4.8035870000000003</v>
      </c>
      <c r="H2374" s="1">
        <v>2.2877640000000001</v>
      </c>
    </row>
    <row r="2375" spans="1:8" x14ac:dyDescent="0.25">
      <c r="A2375">
        <v>67</v>
      </c>
      <c r="B2375">
        <v>2050</v>
      </c>
      <c r="C2375" s="1" t="s">
        <v>12</v>
      </c>
      <c r="D2375" s="1" t="s">
        <v>45</v>
      </c>
      <c r="E2375" s="1">
        <v>517.52816399999995</v>
      </c>
      <c r="F2375" s="1">
        <v>3.4512480000000001</v>
      </c>
      <c r="G2375" s="1">
        <v>4.0916959999999998</v>
      </c>
      <c r="H2375" s="1">
        <v>1.978896</v>
      </c>
    </row>
    <row r="2376" spans="1:8" x14ac:dyDescent="0.25">
      <c r="A2376">
        <v>67</v>
      </c>
      <c r="B2376">
        <v>2050</v>
      </c>
      <c r="C2376" s="1" t="s">
        <v>12</v>
      </c>
      <c r="D2376" s="1" t="s">
        <v>46</v>
      </c>
      <c r="E2376" s="1">
        <v>483.430452</v>
      </c>
      <c r="F2376" s="1">
        <v>3.0608949999999999</v>
      </c>
      <c r="G2376" s="1">
        <v>3.9260820000000001</v>
      </c>
      <c r="H2376" s="1">
        <v>1.9298839999999999</v>
      </c>
    </row>
    <row r="2377" spans="1:8" x14ac:dyDescent="0.25">
      <c r="A2377">
        <v>67</v>
      </c>
      <c r="B2377">
        <v>2050</v>
      </c>
      <c r="C2377" s="1" t="s">
        <v>12</v>
      </c>
      <c r="D2377" s="1" t="s">
        <v>47</v>
      </c>
      <c r="E2377" s="1">
        <v>482.53743100000003</v>
      </c>
      <c r="F2377" s="1">
        <v>3.046494</v>
      </c>
      <c r="G2377" s="1">
        <v>3.729174</v>
      </c>
      <c r="H2377" s="1">
        <v>1.840951</v>
      </c>
    </row>
    <row r="2378" spans="1:8" x14ac:dyDescent="0.25">
      <c r="A2378">
        <v>67</v>
      </c>
      <c r="B2378">
        <v>2050</v>
      </c>
      <c r="C2378" s="1" t="s">
        <v>12</v>
      </c>
      <c r="D2378" s="1" t="s">
        <v>48</v>
      </c>
      <c r="E2378" s="1">
        <v>456.302683</v>
      </c>
      <c r="F2378" s="1">
        <v>2.7233239999999999</v>
      </c>
      <c r="G2378" s="1">
        <v>3.339785</v>
      </c>
      <c r="H2378" s="1">
        <v>1.710701</v>
      </c>
    </row>
    <row r="2379" spans="1:8" x14ac:dyDescent="0.25">
      <c r="A2379">
        <v>67</v>
      </c>
      <c r="B2379">
        <v>2050</v>
      </c>
      <c r="C2379" s="1" t="s">
        <v>12</v>
      </c>
      <c r="D2379" s="1" t="s">
        <v>49</v>
      </c>
      <c r="E2379" s="1">
        <v>452.90962200000001</v>
      </c>
      <c r="F2379" s="1">
        <v>2.6802630000000001</v>
      </c>
      <c r="G2379" s="1">
        <v>3.228542</v>
      </c>
      <c r="H2379" s="1">
        <v>1.6579999999999999</v>
      </c>
    </row>
    <row r="2380" spans="1:8" x14ac:dyDescent="0.25">
      <c r="A2380">
        <v>67</v>
      </c>
      <c r="B2380">
        <v>2050</v>
      </c>
      <c r="C2380" s="1" t="s">
        <v>12</v>
      </c>
      <c r="D2380" s="1" t="s">
        <v>50</v>
      </c>
      <c r="E2380" s="1">
        <v>452.82005500000002</v>
      </c>
      <c r="F2380" s="1">
        <v>2.67923</v>
      </c>
      <c r="G2380" s="1">
        <v>3.2236959999999999</v>
      </c>
      <c r="H2380" s="1">
        <v>1.650711</v>
      </c>
    </row>
    <row r="2381" spans="1:8" x14ac:dyDescent="0.25">
      <c r="A2381">
        <v>67</v>
      </c>
      <c r="B2381">
        <v>2050</v>
      </c>
      <c r="C2381" s="1" t="s">
        <v>12</v>
      </c>
      <c r="D2381" s="1" t="s">
        <v>51</v>
      </c>
      <c r="E2381" s="1">
        <v>435.79152399999998</v>
      </c>
      <c r="F2381" s="1">
        <v>2.4719739999999999</v>
      </c>
      <c r="G2381" s="1">
        <v>3.008874</v>
      </c>
      <c r="H2381" s="1">
        <v>1.5508329999999999</v>
      </c>
    </row>
    <row r="2382" spans="1:8" x14ac:dyDescent="0.25">
      <c r="A2382">
        <v>67</v>
      </c>
      <c r="B2382">
        <v>2050</v>
      </c>
      <c r="C2382" s="1" t="s">
        <v>12</v>
      </c>
      <c r="D2382" s="1" t="s">
        <v>52</v>
      </c>
      <c r="E2382" s="1">
        <v>461.07753600000001</v>
      </c>
      <c r="F2382" s="1">
        <v>2.7921269999999998</v>
      </c>
      <c r="G2382" s="1">
        <v>3.412585</v>
      </c>
      <c r="H2382" s="1">
        <v>1.7179850000000001</v>
      </c>
    </row>
    <row r="2383" spans="1:8" x14ac:dyDescent="0.25">
      <c r="A2383">
        <v>67</v>
      </c>
      <c r="B2383">
        <v>2050</v>
      </c>
      <c r="C2383" s="1" t="s">
        <v>12</v>
      </c>
      <c r="D2383" s="1" t="s">
        <v>53</v>
      </c>
      <c r="E2383" s="1">
        <v>524.85626200000002</v>
      </c>
      <c r="F2383" s="1">
        <v>3.530287</v>
      </c>
      <c r="G2383" s="1">
        <v>4.6076610000000002</v>
      </c>
      <c r="H2383" s="1">
        <v>2.205117</v>
      </c>
    </row>
    <row r="2384" spans="1:8" x14ac:dyDescent="0.25">
      <c r="A2384">
        <v>67</v>
      </c>
      <c r="B2384">
        <v>2050</v>
      </c>
      <c r="C2384" s="1" t="s">
        <v>12</v>
      </c>
      <c r="D2384" s="1" t="s">
        <v>54</v>
      </c>
      <c r="E2384" s="1">
        <v>432.832425</v>
      </c>
      <c r="F2384" s="1">
        <v>2.4341689999999998</v>
      </c>
      <c r="G2384" s="1">
        <v>2.967266</v>
      </c>
      <c r="H2384" s="1">
        <v>1.5370950000000001</v>
      </c>
    </row>
    <row r="2385" spans="1:8" x14ac:dyDescent="0.25">
      <c r="A2385">
        <v>67</v>
      </c>
      <c r="B2385">
        <v>2050</v>
      </c>
      <c r="C2385" s="1" t="s">
        <v>12</v>
      </c>
      <c r="D2385" s="1" t="s">
        <v>55</v>
      </c>
      <c r="E2385" s="1">
        <v>457.96835499999997</v>
      </c>
      <c r="F2385" s="1">
        <v>2.7540819999999999</v>
      </c>
      <c r="G2385" s="1">
        <v>3.3954979999999999</v>
      </c>
      <c r="H2385" s="1">
        <v>1.7131449999999999</v>
      </c>
    </row>
    <row r="2386" spans="1:8" x14ac:dyDescent="0.25">
      <c r="A2386">
        <v>67</v>
      </c>
      <c r="B2386">
        <v>2050</v>
      </c>
      <c r="C2386" s="1" t="s">
        <v>12</v>
      </c>
      <c r="D2386" s="1" t="s">
        <v>56</v>
      </c>
      <c r="E2386" s="1">
        <v>503.29407700000002</v>
      </c>
      <c r="F2386" s="1">
        <v>3.2882530000000001</v>
      </c>
      <c r="G2386" s="1">
        <v>4.4090249999999997</v>
      </c>
      <c r="H2386" s="1">
        <v>2.1299480000000002</v>
      </c>
    </row>
    <row r="2387" spans="1:8" x14ac:dyDescent="0.25">
      <c r="A2387">
        <v>67</v>
      </c>
      <c r="B2387">
        <v>2050</v>
      </c>
      <c r="C2387" s="1" t="s">
        <v>12</v>
      </c>
      <c r="D2387" s="1" t="s">
        <v>57</v>
      </c>
      <c r="E2387" s="1">
        <v>432.46519799999999</v>
      </c>
      <c r="F2387" s="1">
        <v>2.4309910000000001</v>
      </c>
      <c r="G2387" s="1">
        <v>2.963123</v>
      </c>
      <c r="H2387" s="1">
        <v>1.5345899999999999</v>
      </c>
    </row>
    <row r="2388" spans="1:8" x14ac:dyDescent="0.25">
      <c r="A2388">
        <v>67</v>
      </c>
      <c r="B2388">
        <v>2050</v>
      </c>
      <c r="C2388" s="1" t="s">
        <v>12</v>
      </c>
      <c r="D2388" s="1" t="s">
        <v>58</v>
      </c>
      <c r="E2388" s="1">
        <v>457.87271099999998</v>
      </c>
      <c r="F2388" s="1">
        <v>2.7506629999999999</v>
      </c>
      <c r="G2388" s="1">
        <v>3.3816350000000002</v>
      </c>
      <c r="H2388" s="1">
        <v>1.7067619999999999</v>
      </c>
    </row>
    <row r="2389" spans="1:8" x14ac:dyDescent="0.25">
      <c r="A2389">
        <v>67</v>
      </c>
      <c r="B2389">
        <v>2050</v>
      </c>
      <c r="C2389" s="1" t="s">
        <v>12</v>
      </c>
      <c r="D2389" s="1" t="s">
        <v>59</v>
      </c>
      <c r="E2389" s="1">
        <v>509.93540100000001</v>
      </c>
      <c r="F2389" s="1">
        <v>3.3640300000000001</v>
      </c>
      <c r="G2389" s="1">
        <v>4.4819149999999999</v>
      </c>
      <c r="H2389" s="1">
        <v>2.1597680000000001</v>
      </c>
    </row>
    <row r="2390" spans="1:8" x14ac:dyDescent="0.25">
      <c r="A2390">
        <v>67</v>
      </c>
      <c r="B2390">
        <v>2050</v>
      </c>
      <c r="C2390" s="1" t="s">
        <v>12</v>
      </c>
      <c r="D2390" s="1" t="s">
        <v>60</v>
      </c>
      <c r="E2390" s="1">
        <v>433.52009700000002</v>
      </c>
      <c r="F2390" s="1">
        <v>2.4417339999999998</v>
      </c>
      <c r="G2390" s="1">
        <v>2.9605220000000001</v>
      </c>
      <c r="H2390" s="1">
        <v>1.532586</v>
      </c>
    </row>
    <row r="2391" spans="1:8" x14ac:dyDescent="0.25">
      <c r="A2391">
        <v>67</v>
      </c>
      <c r="B2391">
        <v>2050</v>
      </c>
      <c r="C2391" s="1" t="s">
        <v>12</v>
      </c>
      <c r="D2391" s="1" t="s">
        <v>61</v>
      </c>
      <c r="E2391" s="1">
        <v>459.14883300000002</v>
      </c>
      <c r="F2391" s="1">
        <v>2.7678129999999999</v>
      </c>
      <c r="G2391" s="1">
        <v>3.3724780000000001</v>
      </c>
      <c r="H2391" s="1">
        <v>1.700874</v>
      </c>
    </row>
    <row r="2392" spans="1:8" x14ac:dyDescent="0.25">
      <c r="A2392">
        <v>67</v>
      </c>
      <c r="B2392">
        <v>2050</v>
      </c>
      <c r="C2392" s="1" t="s">
        <v>12</v>
      </c>
      <c r="D2392" s="1" t="s">
        <v>62</v>
      </c>
      <c r="E2392" s="1">
        <v>516.92952300000002</v>
      </c>
      <c r="F2392" s="1">
        <v>3.4432149999999999</v>
      </c>
      <c r="G2392" s="1">
        <v>4.5160479999999996</v>
      </c>
      <c r="H2392" s="1">
        <v>2.174229</v>
      </c>
    </row>
    <row r="2393" spans="1:8" x14ac:dyDescent="0.25">
      <c r="A2393">
        <v>67</v>
      </c>
      <c r="B2393">
        <v>2050</v>
      </c>
      <c r="C2393" s="1" t="s">
        <v>12</v>
      </c>
      <c r="D2393" s="1" t="s">
        <v>63</v>
      </c>
      <c r="E2393" s="1">
        <v>434.246106</v>
      </c>
      <c r="F2393" s="1">
        <v>2.4527009999999998</v>
      </c>
      <c r="G2393" s="1">
        <v>2.984496</v>
      </c>
      <c r="H2393" s="1">
        <v>1.541649</v>
      </c>
    </row>
    <row r="2394" spans="1:8" x14ac:dyDescent="0.25">
      <c r="A2394">
        <v>67</v>
      </c>
      <c r="B2394">
        <v>2050</v>
      </c>
      <c r="C2394" s="1" t="s">
        <v>12</v>
      </c>
      <c r="D2394" s="1" t="s">
        <v>64</v>
      </c>
      <c r="E2394" s="1">
        <v>459.58941600000003</v>
      </c>
      <c r="F2394" s="1">
        <v>2.7713429999999999</v>
      </c>
      <c r="G2394" s="1">
        <v>3.3930929999999999</v>
      </c>
      <c r="H2394" s="1">
        <v>1.7105049999999999</v>
      </c>
    </row>
    <row r="2395" spans="1:8" x14ac:dyDescent="0.25">
      <c r="A2395">
        <v>67</v>
      </c>
      <c r="B2395">
        <v>2050</v>
      </c>
      <c r="C2395" s="1" t="s">
        <v>12</v>
      </c>
      <c r="D2395" s="1" t="s">
        <v>65</v>
      </c>
      <c r="E2395" s="1">
        <v>524.56815200000005</v>
      </c>
      <c r="F2395" s="1">
        <v>3.5268739999999998</v>
      </c>
      <c r="G2395" s="1">
        <v>4.6039110000000001</v>
      </c>
      <c r="H2395" s="1">
        <v>2.203767</v>
      </c>
    </row>
    <row r="2396" spans="1:8" x14ac:dyDescent="0.25">
      <c r="A2396">
        <v>67</v>
      </c>
      <c r="B2396">
        <v>2050</v>
      </c>
      <c r="C2396" s="1" t="s">
        <v>12</v>
      </c>
      <c r="D2396" s="1" t="s">
        <v>66</v>
      </c>
      <c r="E2396" s="1">
        <v>435.03676999999999</v>
      </c>
      <c r="F2396" s="1">
        <v>2.4627940000000001</v>
      </c>
      <c r="G2396" s="1">
        <v>2.998459</v>
      </c>
      <c r="H2396" s="1">
        <v>1.546773</v>
      </c>
    </row>
    <row r="2397" spans="1:8" x14ac:dyDescent="0.25">
      <c r="A2397">
        <v>67</v>
      </c>
      <c r="B2397">
        <v>2050</v>
      </c>
      <c r="C2397" s="1" t="s">
        <v>12</v>
      </c>
      <c r="D2397" s="1" t="s">
        <v>67</v>
      </c>
      <c r="E2397" s="1">
        <v>460.38924900000001</v>
      </c>
      <c r="F2397" s="1">
        <v>2.7824770000000001</v>
      </c>
      <c r="G2397" s="1">
        <v>3.4044120000000002</v>
      </c>
      <c r="H2397" s="1">
        <v>1.7151879999999999</v>
      </c>
    </row>
    <row r="2398" spans="1:8" x14ac:dyDescent="0.25">
      <c r="A2398">
        <v>67</v>
      </c>
      <c r="B2398">
        <v>2050</v>
      </c>
      <c r="C2398" s="1" t="s">
        <v>12</v>
      </c>
      <c r="D2398" s="1" t="s">
        <v>68</v>
      </c>
      <c r="E2398" s="1">
        <v>524.70113400000002</v>
      </c>
      <c r="F2398" s="1">
        <v>3.5285820000000001</v>
      </c>
      <c r="G2398" s="1">
        <v>4.6059450000000002</v>
      </c>
      <c r="H2398" s="1">
        <v>2.2045240000000002</v>
      </c>
    </row>
    <row r="2399" spans="1:8" x14ac:dyDescent="0.25">
      <c r="A2399">
        <v>67</v>
      </c>
      <c r="B2399">
        <v>2050</v>
      </c>
      <c r="C2399" s="1" t="s">
        <v>12</v>
      </c>
      <c r="D2399" s="1" t="s">
        <v>69</v>
      </c>
      <c r="E2399" s="1">
        <v>434.75900899999999</v>
      </c>
      <c r="F2399" s="1">
        <v>2.459266</v>
      </c>
      <c r="G2399" s="1">
        <v>2.9971890000000001</v>
      </c>
      <c r="H2399" s="1">
        <v>1.546257</v>
      </c>
    </row>
    <row r="2400" spans="1:8" x14ac:dyDescent="0.25">
      <c r="A2400">
        <v>67</v>
      </c>
      <c r="B2400">
        <v>2050</v>
      </c>
      <c r="C2400" s="1" t="s">
        <v>12</v>
      </c>
      <c r="D2400" s="1" t="s">
        <v>70</v>
      </c>
      <c r="E2400" s="1">
        <v>459.92372699999999</v>
      </c>
      <c r="F2400" s="1">
        <v>2.7765759999999999</v>
      </c>
      <c r="G2400" s="1">
        <v>3.4074629999999999</v>
      </c>
      <c r="H2400" s="1">
        <v>1.717101</v>
      </c>
    </row>
    <row r="2401" spans="1:8" x14ac:dyDescent="0.25">
      <c r="A2401">
        <v>67</v>
      </c>
      <c r="B2401">
        <v>2050</v>
      </c>
      <c r="C2401" s="1" t="s">
        <v>12</v>
      </c>
      <c r="D2401" s="1" t="s">
        <v>71</v>
      </c>
      <c r="E2401" s="1">
        <v>524.56815200000005</v>
      </c>
      <c r="F2401" s="1">
        <v>3.5268739999999998</v>
      </c>
      <c r="G2401" s="1">
        <v>4.6039110000000001</v>
      </c>
      <c r="H2401" s="1">
        <v>2.203767</v>
      </c>
    </row>
    <row r="2402" spans="1:8" x14ac:dyDescent="0.25">
      <c r="A2402">
        <v>67</v>
      </c>
      <c r="B2402">
        <v>2050</v>
      </c>
      <c r="C2402" s="1" t="s">
        <v>12</v>
      </c>
      <c r="D2402" s="1" t="s">
        <v>72</v>
      </c>
      <c r="E2402" s="1">
        <v>434.175432</v>
      </c>
      <c r="F2402" s="1">
        <v>2.4518550000000001</v>
      </c>
      <c r="G2402" s="1">
        <v>2.9853519999999998</v>
      </c>
      <c r="H2402" s="1">
        <v>1.54223</v>
      </c>
    </row>
    <row r="2403" spans="1:8" x14ac:dyDescent="0.25">
      <c r="A2403">
        <v>67</v>
      </c>
      <c r="B2403">
        <v>2050</v>
      </c>
      <c r="C2403" s="1" t="s">
        <v>12</v>
      </c>
      <c r="D2403" s="1" t="s">
        <v>73</v>
      </c>
      <c r="E2403" s="1">
        <v>459.62912399999999</v>
      </c>
      <c r="F2403" s="1">
        <v>2.7720660000000001</v>
      </c>
      <c r="G2403" s="1">
        <v>3.395864</v>
      </c>
      <c r="H2403" s="1">
        <v>1.711884</v>
      </c>
    </row>
    <row r="2404" spans="1:8" x14ac:dyDescent="0.25">
      <c r="A2404">
        <v>67</v>
      </c>
      <c r="B2404">
        <v>2050</v>
      </c>
      <c r="C2404" s="1" t="s">
        <v>12</v>
      </c>
      <c r="D2404" s="1" t="s">
        <v>74</v>
      </c>
      <c r="E2404" s="1">
        <v>525.34649000000002</v>
      </c>
      <c r="F2404" s="1">
        <v>3.5350820000000001</v>
      </c>
      <c r="G2404" s="1">
        <v>4.61205</v>
      </c>
      <c r="H2404" s="1">
        <v>2.2070889999999999</v>
      </c>
    </row>
    <row r="2405" spans="1:8" x14ac:dyDescent="0.25">
      <c r="A2405">
        <v>67</v>
      </c>
      <c r="B2405">
        <v>2050</v>
      </c>
      <c r="C2405" s="1" t="s">
        <v>12</v>
      </c>
      <c r="D2405" s="1" t="s">
        <v>75</v>
      </c>
      <c r="E2405" s="1">
        <v>433.86822999999998</v>
      </c>
      <c r="F2405" s="1">
        <v>2.4479470000000001</v>
      </c>
      <c r="G2405" s="1">
        <v>2.9810629999999998</v>
      </c>
      <c r="H2405" s="1">
        <v>1.540883</v>
      </c>
    </row>
    <row r="2406" spans="1:8" x14ac:dyDescent="0.25">
      <c r="A2406">
        <v>67</v>
      </c>
      <c r="B2406">
        <v>2050</v>
      </c>
      <c r="C2406" s="1" t="s">
        <v>12</v>
      </c>
      <c r="D2406" s="1" t="s">
        <v>76</v>
      </c>
      <c r="E2406" s="1">
        <v>459.53072100000003</v>
      </c>
      <c r="F2406" s="1">
        <v>2.7707090000000001</v>
      </c>
      <c r="G2406" s="1">
        <v>3.3926210000000001</v>
      </c>
      <c r="H2406" s="1">
        <v>1.710215</v>
      </c>
    </row>
    <row r="2407" spans="1:8" x14ac:dyDescent="0.25">
      <c r="A2407">
        <v>67</v>
      </c>
      <c r="B2407">
        <v>2050</v>
      </c>
      <c r="C2407" s="1" t="s">
        <v>12</v>
      </c>
      <c r="D2407" s="1" t="s">
        <v>77</v>
      </c>
      <c r="E2407" s="1">
        <v>524.36155900000006</v>
      </c>
      <c r="F2407" s="1">
        <v>3.5246460000000002</v>
      </c>
      <c r="G2407" s="1">
        <v>4.6021599999999996</v>
      </c>
      <c r="H2407" s="1">
        <v>2.20329</v>
      </c>
    </row>
    <row r="2408" spans="1:8" x14ac:dyDescent="0.25">
      <c r="A2408">
        <v>67</v>
      </c>
      <c r="B2408">
        <v>2050</v>
      </c>
      <c r="C2408" s="1" t="s">
        <v>12</v>
      </c>
      <c r="D2408" s="1" t="s">
        <v>78</v>
      </c>
      <c r="E2408" s="1">
        <v>433.631483</v>
      </c>
      <c r="F2408" s="1">
        <v>2.4450129999999999</v>
      </c>
      <c r="G2408" s="1">
        <v>2.97993</v>
      </c>
      <c r="H2408" s="1">
        <v>1.54081</v>
      </c>
    </row>
    <row r="2409" spans="1:8" x14ac:dyDescent="0.25">
      <c r="A2409">
        <v>67</v>
      </c>
      <c r="B2409">
        <v>2050</v>
      </c>
      <c r="C2409" s="1" t="s">
        <v>12</v>
      </c>
      <c r="D2409" s="1" t="s">
        <v>79</v>
      </c>
      <c r="E2409" s="1">
        <v>459.29844200000002</v>
      </c>
      <c r="F2409" s="1">
        <v>2.767922</v>
      </c>
      <c r="G2409" s="1">
        <v>3.393087</v>
      </c>
      <c r="H2409" s="1">
        <v>1.7106710000000001</v>
      </c>
    </row>
    <row r="2410" spans="1:8" x14ac:dyDescent="0.25">
      <c r="A2410">
        <v>67</v>
      </c>
      <c r="B2410">
        <v>2050</v>
      </c>
      <c r="C2410" s="1" t="s">
        <v>12</v>
      </c>
      <c r="D2410" s="1" t="s">
        <v>80</v>
      </c>
      <c r="E2410" s="1">
        <v>524.17657899999995</v>
      </c>
      <c r="F2410" s="1">
        <v>3.5226700000000002</v>
      </c>
      <c r="G2410" s="1">
        <v>4.600441</v>
      </c>
      <c r="H2410" s="1">
        <v>2.202709</v>
      </c>
    </row>
    <row r="2411" spans="1:8" x14ac:dyDescent="0.25">
      <c r="A2411">
        <v>67</v>
      </c>
      <c r="B2411">
        <v>2050</v>
      </c>
      <c r="C2411" s="1" t="s">
        <v>12</v>
      </c>
      <c r="D2411" s="1" t="s">
        <v>81</v>
      </c>
      <c r="E2411" s="1">
        <v>434.61767900000001</v>
      </c>
      <c r="F2411" s="1">
        <v>2.4565399999999999</v>
      </c>
      <c r="G2411" s="1">
        <v>3.0041129999999998</v>
      </c>
      <c r="H2411" s="1">
        <v>1.5503640000000001</v>
      </c>
    </row>
    <row r="2412" spans="1:8" x14ac:dyDescent="0.25">
      <c r="A2412">
        <v>67</v>
      </c>
      <c r="B2412">
        <v>2050</v>
      </c>
      <c r="C2412" s="1" t="s">
        <v>12</v>
      </c>
      <c r="D2412" s="1" t="s">
        <v>82</v>
      </c>
      <c r="E2412" s="1">
        <v>459.997096</v>
      </c>
      <c r="F2412" s="1">
        <v>2.778206</v>
      </c>
      <c r="G2412" s="1">
        <v>3.4228999999999998</v>
      </c>
      <c r="H2412" s="1">
        <v>1.7235959999999999</v>
      </c>
    </row>
    <row r="2413" spans="1:8" x14ac:dyDescent="0.25">
      <c r="A2413">
        <v>67</v>
      </c>
      <c r="B2413">
        <v>2050</v>
      </c>
      <c r="C2413" s="1" t="s">
        <v>12</v>
      </c>
      <c r="D2413" s="1" t="s">
        <v>83</v>
      </c>
      <c r="E2413" s="1">
        <v>524.86901499999999</v>
      </c>
      <c r="F2413" s="1">
        <v>3.530243</v>
      </c>
      <c r="G2413" s="1">
        <v>4.6088259999999996</v>
      </c>
      <c r="H2413" s="1">
        <v>2.206305</v>
      </c>
    </row>
    <row r="2414" spans="1:8" x14ac:dyDescent="0.25">
      <c r="A2414">
        <v>67</v>
      </c>
      <c r="B2414">
        <v>2050</v>
      </c>
      <c r="C2414" s="1" t="s">
        <v>12</v>
      </c>
      <c r="D2414" s="1" t="s">
        <v>84</v>
      </c>
      <c r="E2414" s="1">
        <v>425.63277599999998</v>
      </c>
      <c r="F2414" s="1">
        <v>2.339995</v>
      </c>
      <c r="G2414" s="1">
        <v>2.7627809999999999</v>
      </c>
      <c r="H2414" s="1">
        <v>1.4660569999999999</v>
      </c>
    </row>
    <row r="2415" spans="1:8" x14ac:dyDescent="0.25">
      <c r="A2415">
        <v>67</v>
      </c>
      <c r="B2415">
        <v>2050</v>
      </c>
      <c r="C2415" s="1" t="s">
        <v>12</v>
      </c>
      <c r="D2415" s="1" t="s">
        <v>85</v>
      </c>
      <c r="E2415" s="1">
        <v>451.468726</v>
      </c>
      <c r="F2415" s="1">
        <v>2.6699660000000001</v>
      </c>
      <c r="G2415" s="1">
        <v>3.2847019999999998</v>
      </c>
      <c r="H2415" s="1">
        <v>1.6793670000000001</v>
      </c>
    </row>
    <row r="2416" spans="1:8" x14ac:dyDescent="0.25">
      <c r="A2416">
        <v>67</v>
      </c>
      <c r="B2416">
        <v>2050</v>
      </c>
      <c r="C2416" s="1" t="s">
        <v>12</v>
      </c>
      <c r="D2416" s="1" t="s">
        <v>86</v>
      </c>
      <c r="E2416" s="1">
        <v>473.98761500000001</v>
      </c>
      <c r="F2416" s="1">
        <v>2.9497170000000001</v>
      </c>
      <c r="G2416" s="1">
        <v>3.7447210000000002</v>
      </c>
      <c r="H2416" s="1">
        <v>1.8721589999999999</v>
      </c>
    </row>
    <row r="2417" spans="1:8" x14ac:dyDescent="0.25">
      <c r="A2417">
        <v>67</v>
      </c>
      <c r="B2417">
        <v>2050</v>
      </c>
      <c r="C2417" s="1" t="s">
        <v>12</v>
      </c>
      <c r="D2417" s="1" t="s">
        <v>87</v>
      </c>
      <c r="E2417" s="1">
        <v>488.54634499999997</v>
      </c>
      <c r="F2417" s="1">
        <v>3.1251120000000001</v>
      </c>
      <c r="G2417" s="1">
        <v>4.3380029999999996</v>
      </c>
      <c r="H2417" s="1">
        <v>2.1080190000000001</v>
      </c>
    </row>
    <row r="2418" spans="1:8" x14ac:dyDescent="0.25">
      <c r="A2418">
        <v>67</v>
      </c>
      <c r="B2418">
        <v>2050</v>
      </c>
      <c r="C2418" s="1" t="s">
        <v>12</v>
      </c>
      <c r="D2418" s="1" t="s">
        <v>88</v>
      </c>
      <c r="E2418" s="1">
        <v>498.64335499999999</v>
      </c>
      <c r="F2418" s="1">
        <v>3.242219</v>
      </c>
      <c r="G2418" s="1">
        <v>4.5546220000000002</v>
      </c>
      <c r="H2418" s="1">
        <v>2.1946650000000001</v>
      </c>
    </row>
    <row r="2419" spans="1:8" x14ac:dyDescent="0.25">
      <c r="A2419">
        <v>67</v>
      </c>
      <c r="B2419">
        <v>2050</v>
      </c>
      <c r="C2419" s="1" t="s">
        <v>12</v>
      </c>
      <c r="D2419" s="1" t="s">
        <v>89</v>
      </c>
      <c r="E2419" s="1">
        <v>424.08198900000002</v>
      </c>
      <c r="F2419" s="1">
        <v>2.3198919999999998</v>
      </c>
      <c r="G2419" s="1">
        <v>2.7389800000000002</v>
      </c>
      <c r="H2419" s="1">
        <v>1.448475</v>
      </c>
    </row>
    <row r="2420" spans="1:8" x14ac:dyDescent="0.25">
      <c r="A2420">
        <v>67</v>
      </c>
      <c r="B2420">
        <v>2050</v>
      </c>
      <c r="C2420" s="1" t="s">
        <v>12</v>
      </c>
      <c r="D2420" s="1" t="s">
        <v>90</v>
      </c>
      <c r="E2420" s="1">
        <v>447.19928800000002</v>
      </c>
      <c r="F2420" s="1">
        <v>2.6190660000000001</v>
      </c>
      <c r="G2420" s="1">
        <v>3.2059850000000001</v>
      </c>
      <c r="H2420" s="1">
        <v>1.642943</v>
      </c>
    </row>
    <row r="2421" spans="1:8" x14ac:dyDescent="0.25">
      <c r="A2421">
        <v>67</v>
      </c>
      <c r="B2421">
        <v>2050</v>
      </c>
      <c r="C2421" s="1" t="s">
        <v>12</v>
      </c>
      <c r="D2421" s="1" t="s">
        <v>91</v>
      </c>
      <c r="E2421" s="1">
        <v>472.25354299999998</v>
      </c>
      <c r="F2421" s="1">
        <v>2.924731</v>
      </c>
      <c r="G2421" s="1">
        <v>3.5868699999999998</v>
      </c>
      <c r="H2421" s="1">
        <v>1.799955</v>
      </c>
    </row>
    <row r="2422" spans="1:8" x14ac:dyDescent="0.25">
      <c r="A2422">
        <v>67</v>
      </c>
      <c r="B2422">
        <v>2050</v>
      </c>
      <c r="C2422" s="1" t="s">
        <v>12</v>
      </c>
      <c r="D2422" s="1" t="s">
        <v>92</v>
      </c>
      <c r="E2422" s="1">
        <v>500.34886599999999</v>
      </c>
      <c r="F2422" s="1">
        <v>3.2489309999999998</v>
      </c>
      <c r="G2422" s="1">
        <v>4.0391659999999998</v>
      </c>
      <c r="H2422" s="1">
        <v>1.980261</v>
      </c>
    </row>
    <row r="2423" spans="1:8" x14ac:dyDescent="0.25">
      <c r="A2423">
        <v>67</v>
      </c>
      <c r="B2423">
        <v>2050</v>
      </c>
      <c r="C2423" s="1" t="s">
        <v>12</v>
      </c>
      <c r="D2423" s="1" t="s">
        <v>93</v>
      </c>
      <c r="E2423" s="1">
        <v>508.146207</v>
      </c>
      <c r="F2423" s="1">
        <v>3.3433099999999998</v>
      </c>
      <c r="G2423" s="1">
        <v>4.2968950000000001</v>
      </c>
      <c r="H2423" s="1">
        <v>2.0741260000000001</v>
      </c>
    </row>
    <row r="2424" spans="1:8" x14ac:dyDescent="0.25">
      <c r="A2424">
        <v>67</v>
      </c>
      <c r="B2424">
        <v>2050</v>
      </c>
      <c r="C2424" s="1" t="s">
        <v>12</v>
      </c>
      <c r="D2424" s="1" t="s">
        <v>94</v>
      </c>
      <c r="E2424" s="1">
        <v>526.968975</v>
      </c>
      <c r="F2424" s="1">
        <v>3.5557379999999998</v>
      </c>
      <c r="G2424" s="1">
        <v>4.6725649999999996</v>
      </c>
      <c r="H2424" s="1">
        <v>2.2305929999999998</v>
      </c>
    </row>
    <row r="2425" spans="1:8" x14ac:dyDescent="0.25">
      <c r="A2425">
        <v>67</v>
      </c>
      <c r="B2425">
        <v>2050</v>
      </c>
      <c r="C2425" s="1" t="s">
        <v>12</v>
      </c>
      <c r="D2425" s="1" t="s">
        <v>95</v>
      </c>
      <c r="E2425" s="1">
        <v>480.41169500000001</v>
      </c>
      <c r="F2425" s="1">
        <v>3.0219830000000001</v>
      </c>
      <c r="G2425" s="1">
        <v>3.8204929999999999</v>
      </c>
      <c r="H2425" s="1">
        <v>1.905856</v>
      </c>
    </row>
    <row r="2426" spans="1:8" x14ac:dyDescent="0.25">
      <c r="A2426">
        <v>67</v>
      </c>
      <c r="B2426">
        <v>2050</v>
      </c>
      <c r="C2426" s="1" t="s">
        <v>12</v>
      </c>
      <c r="D2426" s="1" t="s">
        <v>96</v>
      </c>
      <c r="E2426" s="1">
        <v>498.73029700000001</v>
      </c>
      <c r="F2426" s="1">
        <v>3.230483</v>
      </c>
      <c r="G2426" s="1">
        <v>4.017563</v>
      </c>
      <c r="H2426" s="1">
        <v>1.9716290000000001</v>
      </c>
    </row>
    <row r="2427" spans="1:8" x14ac:dyDescent="0.25">
      <c r="A2427">
        <v>67</v>
      </c>
      <c r="B2427">
        <v>2050</v>
      </c>
      <c r="C2427" s="1" t="s">
        <v>12</v>
      </c>
      <c r="D2427" s="1" t="s">
        <v>97</v>
      </c>
      <c r="E2427" s="1">
        <v>508.837671</v>
      </c>
      <c r="F2427" s="1">
        <v>3.3484210000000001</v>
      </c>
      <c r="G2427" s="1">
        <v>4.2104470000000003</v>
      </c>
      <c r="H2427" s="1">
        <v>2.0441050000000001</v>
      </c>
    </row>
    <row r="2428" spans="1:8" x14ac:dyDescent="0.25">
      <c r="A2428">
        <v>67</v>
      </c>
      <c r="B2428">
        <v>2050</v>
      </c>
      <c r="C2428" s="1" t="s">
        <v>12</v>
      </c>
      <c r="D2428" s="1" t="s">
        <v>98</v>
      </c>
      <c r="E2428" s="1">
        <v>532.68491500000005</v>
      </c>
      <c r="F2428" s="1">
        <v>3.6116190000000001</v>
      </c>
      <c r="G2428" s="1">
        <v>4.4524900000000001</v>
      </c>
      <c r="H2428" s="1">
        <v>2.1348859999999998</v>
      </c>
    </row>
    <row r="2429" spans="1:8" x14ac:dyDescent="0.25">
      <c r="A2429">
        <v>67</v>
      </c>
      <c r="B2429">
        <v>2050</v>
      </c>
      <c r="C2429" s="1" t="s">
        <v>12</v>
      </c>
      <c r="D2429" s="1" t="s">
        <v>99</v>
      </c>
      <c r="E2429" s="1">
        <v>456.44519400000001</v>
      </c>
      <c r="F2429" s="1">
        <v>2.7347039999999998</v>
      </c>
      <c r="G2429" s="1">
        <v>3.1735470000000001</v>
      </c>
      <c r="H2429" s="1">
        <v>1.613103</v>
      </c>
    </row>
    <row r="2430" spans="1:8" x14ac:dyDescent="0.25">
      <c r="A2430">
        <v>67</v>
      </c>
      <c r="B2430">
        <v>2050</v>
      </c>
      <c r="C2430" s="1" t="s">
        <v>12</v>
      </c>
      <c r="D2430" s="1" t="s">
        <v>100</v>
      </c>
      <c r="E2430" s="1">
        <v>481.251575</v>
      </c>
      <c r="F2430" s="1">
        <v>3.028305</v>
      </c>
      <c r="G2430" s="1">
        <v>3.4967709999999999</v>
      </c>
      <c r="H2430" s="1">
        <v>1.7450159999999999</v>
      </c>
    </row>
    <row r="2431" spans="1:8" x14ac:dyDescent="0.25">
      <c r="A2431">
        <v>67</v>
      </c>
      <c r="B2431">
        <v>2050</v>
      </c>
      <c r="C2431" s="1" t="s">
        <v>12</v>
      </c>
      <c r="D2431" s="1" t="s">
        <v>101</v>
      </c>
      <c r="E2431" s="1">
        <v>501.37361900000002</v>
      </c>
      <c r="F2431" s="1">
        <v>3.2615189999999998</v>
      </c>
      <c r="G2431" s="1">
        <v>3.9655490000000002</v>
      </c>
      <c r="H2431" s="1">
        <v>1.9423980000000001</v>
      </c>
    </row>
    <row r="2432" spans="1:8" x14ac:dyDescent="0.25">
      <c r="A2432">
        <v>67</v>
      </c>
      <c r="B2432">
        <v>2050</v>
      </c>
      <c r="C2432" s="1" t="s">
        <v>12</v>
      </c>
      <c r="D2432" s="1" t="s">
        <v>102</v>
      </c>
      <c r="E2432" s="1">
        <v>512.39172699999995</v>
      </c>
      <c r="F2432" s="1">
        <v>3.390978</v>
      </c>
      <c r="G2432" s="1">
        <v>4.3205109999999998</v>
      </c>
      <c r="H2432" s="1">
        <v>2.0849549999999999</v>
      </c>
    </row>
    <row r="2433" spans="1:8" x14ac:dyDescent="0.25">
      <c r="A2433">
        <v>67</v>
      </c>
      <c r="B2433">
        <v>2050</v>
      </c>
      <c r="C2433" s="1" t="s">
        <v>12</v>
      </c>
      <c r="D2433" s="1" t="s">
        <v>103</v>
      </c>
      <c r="E2433" s="1">
        <v>451.36952100000002</v>
      </c>
      <c r="F2433" s="1">
        <v>2.6693609999999999</v>
      </c>
      <c r="G2433" s="1">
        <v>3.4271029999999998</v>
      </c>
      <c r="H2433" s="1">
        <v>1.7470810000000001</v>
      </c>
    </row>
    <row r="2434" spans="1:8" x14ac:dyDescent="0.25">
      <c r="A2434">
        <v>67</v>
      </c>
      <c r="B2434">
        <v>2050</v>
      </c>
      <c r="C2434" s="1" t="s">
        <v>12</v>
      </c>
      <c r="D2434" s="1" t="s">
        <v>104</v>
      </c>
      <c r="E2434" s="1">
        <v>479.82232599999998</v>
      </c>
      <c r="F2434" s="1">
        <v>3.0187569999999999</v>
      </c>
      <c r="G2434" s="1">
        <v>3.8338570000000001</v>
      </c>
      <c r="H2434" s="1">
        <v>1.90768</v>
      </c>
    </row>
    <row r="2435" spans="1:8" x14ac:dyDescent="0.25">
      <c r="A2435">
        <v>67</v>
      </c>
      <c r="B2435">
        <v>2050</v>
      </c>
      <c r="C2435" s="1" t="s">
        <v>12</v>
      </c>
      <c r="D2435" s="1" t="s">
        <v>105</v>
      </c>
      <c r="E2435" s="1">
        <v>497.77095100000003</v>
      </c>
      <c r="F2435" s="1">
        <v>3.2311260000000002</v>
      </c>
      <c r="G2435" s="1">
        <v>4.1236550000000003</v>
      </c>
      <c r="H2435" s="1">
        <v>2.0282629999999999</v>
      </c>
    </row>
    <row r="2436" spans="1:8" x14ac:dyDescent="0.25">
      <c r="A2436">
        <v>67</v>
      </c>
      <c r="B2436">
        <v>2050</v>
      </c>
      <c r="C2436" s="1" t="s">
        <v>12</v>
      </c>
      <c r="D2436" s="1" t="s">
        <v>106</v>
      </c>
      <c r="E2436" s="1">
        <v>506.90947499999999</v>
      </c>
      <c r="F2436" s="1">
        <v>3.334238</v>
      </c>
      <c r="G2436" s="1">
        <v>4.2834300000000001</v>
      </c>
      <c r="H2436" s="1">
        <v>2.081061</v>
      </c>
    </row>
    <row r="2437" spans="1:8" x14ac:dyDescent="0.25">
      <c r="A2437">
        <v>67</v>
      </c>
      <c r="B2437">
        <v>2050</v>
      </c>
      <c r="C2437" s="1" t="s">
        <v>12</v>
      </c>
      <c r="D2437" s="1" t="s">
        <v>107</v>
      </c>
      <c r="E2437" s="1">
        <v>546.47471800000005</v>
      </c>
      <c r="F2437" s="1">
        <v>3.7660969999999998</v>
      </c>
      <c r="G2437" s="1">
        <v>5.0206140000000001</v>
      </c>
      <c r="H2437" s="1">
        <v>2.3709250000000002</v>
      </c>
    </row>
    <row r="2438" spans="1:8" x14ac:dyDescent="0.25">
      <c r="A2438">
        <v>67</v>
      </c>
      <c r="B2438">
        <v>2050</v>
      </c>
      <c r="C2438" s="1" t="s">
        <v>108</v>
      </c>
      <c r="D2438" s="1" t="s">
        <v>109</v>
      </c>
      <c r="E2438" s="1">
        <v>460.34181100000001</v>
      </c>
      <c r="F2438" s="1">
        <v>2.7852769999999998</v>
      </c>
      <c r="G2438" s="1">
        <v>3.6853099999999999</v>
      </c>
      <c r="H2438" s="1">
        <v>1.8510040000000001</v>
      </c>
    </row>
    <row r="2439" spans="1:8" x14ac:dyDescent="0.25">
      <c r="A2439">
        <v>67</v>
      </c>
      <c r="B2439">
        <v>2050</v>
      </c>
      <c r="C2439" s="1" t="s">
        <v>108</v>
      </c>
      <c r="D2439" s="1" t="s">
        <v>110</v>
      </c>
      <c r="E2439" s="1">
        <v>494.550524</v>
      </c>
      <c r="F2439" s="1">
        <v>3.1904880000000002</v>
      </c>
      <c r="G2439" s="1">
        <v>4.2470319999999999</v>
      </c>
      <c r="H2439" s="1">
        <v>2.0532400000000002</v>
      </c>
    </row>
    <row r="2440" spans="1:8" x14ac:dyDescent="0.25">
      <c r="A2440">
        <v>67</v>
      </c>
      <c r="B2440">
        <v>2050</v>
      </c>
      <c r="C2440" s="1" t="s">
        <v>108</v>
      </c>
      <c r="D2440" s="1" t="s">
        <v>111</v>
      </c>
      <c r="E2440" s="1">
        <v>453.9588</v>
      </c>
      <c r="F2440" s="1">
        <v>2.7032669999999999</v>
      </c>
      <c r="G2440" s="1">
        <v>3.5727220000000002</v>
      </c>
      <c r="H2440" s="1">
        <v>1.8235220000000001</v>
      </c>
    </row>
    <row r="2441" spans="1:8" x14ac:dyDescent="0.25">
      <c r="A2441">
        <v>67</v>
      </c>
      <c r="B2441">
        <v>2050</v>
      </c>
      <c r="C2441" s="1" t="s">
        <v>108</v>
      </c>
      <c r="D2441" s="1" t="s">
        <v>112</v>
      </c>
      <c r="E2441" s="1">
        <v>522.50217599999996</v>
      </c>
      <c r="F2441" s="1">
        <v>3.508626</v>
      </c>
      <c r="G2441" s="1">
        <v>4.6496729999999999</v>
      </c>
      <c r="H2441" s="1">
        <v>2.2270430000000001</v>
      </c>
    </row>
    <row r="2442" spans="1:8" x14ac:dyDescent="0.25">
      <c r="A2442">
        <v>67</v>
      </c>
      <c r="B2442">
        <v>2050</v>
      </c>
      <c r="C2442" s="1" t="s">
        <v>108</v>
      </c>
      <c r="D2442" s="1" t="s">
        <v>113</v>
      </c>
      <c r="E2442" s="1">
        <v>512.73818700000004</v>
      </c>
      <c r="F2442" s="1">
        <v>3.4014160000000002</v>
      </c>
      <c r="G2442" s="1">
        <v>4.7249030000000003</v>
      </c>
      <c r="H2442" s="1">
        <v>2.2588650000000001</v>
      </c>
    </row>
    <row r="2443" spans="1:8" x14ac:dyDescent="0.25">
      <c r="A2443">
        <v>67</v>
      </c>
      <c r="B2443">
        <v>2050</v>
      </c>
      <c r="C2443" s="1" t="s">
        <v>108</v>
      </c>
      <c r="D2443" s="1" t="s">
        <v>114</v>
      </c>
      <c r="E2443" s="1">
        <v>439.88624399999998</v>
      </c>
      <c r="F2443" s="1">
        <v>2.5269729999999999</v>
      </c>
      <c r="G2443" s="1">
        <v>3.1397110000000001</v>
      </c>
      <c r="H2443" s="1">
        <v>1.608441</v>
      </c>
    </row>
    <row r="2444" spans="1:8" x14ac:dyDescent="0.25">
      <c r="A2444">
        <v>67</v>
      </c>
      <c r="B2444">
        <v>2050</v>
      </c>
      <c r="C2444" s="1" t="s">
        <v>108</v>
      </c>
      <c r="D2444" s="1" t="s">
        <v>115</v>
      </c>
      <c r="E2444" s="1">
        <v>454.30030799999997</v>
      </c>
      <c r="F2444" s="1">
        <v>2.7121940000000002</v>
      </c>
      <c r="G2444" s="1">
        <v>3.5662660000000002</v>
      </c>
      <c r="H2444" s="1">
        <v>1.7809410000000001</v>
      </c>
    </row>
    <row r="2445" spans="1:8" x14ac:dyDescent="0.25">
      <c r="A2445">
        <v>67</v>
      </c>
      <c r="B2445">
        <v>2050</v>
      </c>
      <c r="C2445" s="1" t="s">
        <v>108</v>
      </c>
      <c r="D2445" s="1" t="s">
        <v>116</v>
      </c>
      <c r="E2445" s="1">
        <v>427.528998</v>
      </c>
      <c r="F2445" s="1">
        <v>2.3649140000000002</v>
      </c>
      <c r="G2445" s="1">
        <v>2.8855010000000001</v>
      </c>
      <c r="H2445" s="1">
        <v>1.516354</v>
      </c>
    </row>
    <row r="2446" spans="1:8" x14ac:dyDescent="0.25">
      <c r="A2446">
        <v>67</v>
      </c>
      <c r="B2446">
        <v>2050</v>
      </c>
      <c r="C2446" s="1" t="s">
        <v>108</v>
      </c>
      <c r="D2446" s="1" t="s">
        <v>117</v>
      </c>
      <c r="E2446" s="1">
        <v>452.76910500000002</v>
      </c>
      <c r="F2446" s="1">
        <v>2.6871659999999999</v>
      </c>
      <c r="G2446" s="1">
        <v>3.1887460000000001</v>
      </c>
      <c r="H2446" s="1">
        <v>1.632741</v>
      </c>
    </row>
    <row r="2447" spans="1:8" x14ac:dyDescent="0.25">
      <c r="A2447">
        <v>67</v>
      </c>
      <c r="B2447">
        <v>2050</v>
      </c>
      <c r="C2447" s="1" t="s">
        <v>108</v>
      </c>
      <c r="D2447" s="1" t="s">
        <v>118</v>
      </c>
      <c r="E2447" s="1">
        <v>507.74800900000002</v>
      </c>
      <c r="F2447" s="1">
        <v>3.3391000000000002</v>
      </c>
      <c r="G2447" s="1">
        <v>4.4244089999999998</v>
      </c>
      <c r="H2447" s="1">
        <v>2.133848</v>
      </c>
    </row>
    <row r="2448" spans="1:8" x14ac:dyDescent="0.25">
      <c r="A2448">
        <v>67</v>
      </c>
      <c r="B2448">
        <v>2050</v>
      </c>
      <c r="C2448" s="1" t="s">
        <v>108</v>
      </c>
      <c r="D2448" s="1" t="s">
        <v>119</v>
      </c>
      <c r="E2448" s="1">
        <v>526.20116199999995</v>
      </c>
      <c r="F2448" s="1">
        <v>3.545715</v>
      </c>
      <c r="G2448" s="1">
        <v>4.5913839999999997</v>
      </c>
      <c r="H2448" s="1">
        <v>2.1952370000000001</v>
      </c>
    </row>
    <row r="2449" spans="1:8" x14ac:dyDescent="0.25">
      <c r="A2449">
        <v>67</v>
      </c>
      <c r="B2449">
        <v>2050</v>
      </c>
      <c r="C2449" s="1" t="s">
        <v>108</v>
      </c>
      <c r="D2449" s="1" t="s">
        <v>120</v>
      </c>
      <c r="E2449" s="1">
        <v>450.95684399999999</v>
      </c>
      <c r="F2449" s="1">
        <v>2.6640869999999999</v>
      </c>
      <c r="G2449" s="1">
        <v>3.145435</v>
      </c>
      <c r="H2449" s="1">
        <v>1.598614</v>
      </c>
    </row>
    <row r="2450" spans="1:8" x14ac:dyDescent="0.25">
      <c r="A2450">
        <v>67</v>
      </c>
      <c r="B2450">
        <v>2050</v>
      </c>
      <c r="C2450" s="1" t="s">
        <v>108</v>
      </c>
      <c r="D2450" s="1" t="s">
        <v>121</v>
      </c>
      <c r="E2450" s="1">
        <v>451.73794199999998</v>
      </c>
      <c r="F2450" s="1">
        <v>2.6748430000000001</v>
      </c>
      <c r="G2450" s="1">
        <v>3.163421</v>
      </c>
      <c r="H2450" s="1">
        <v>1.6060559999999999</v>
      </c>
    </row>
    <row r="2451" spans="1:8" x14ac:dyDescent="0.25">
      <c r="A2451">
        <v>67</v>
      </c>
      <c r="B2451">
        <v>2050</v>
      </c>
      <c r="C2451" s="1" t="s">
        <v>108</v>
      </c>
      <c r="D2451" s="1" t="s">
        <v>122</v>
      </c>
      <c r="E2451" s="1">
        <v>449.64597300000003</v>
      </c>
      <c r="F2451" s="1">
        <v>2.6445690000000002</v>
      </c>
      <c r="G2451" s="1">
        <v>3.1224609999999999</v>
      </c>
      <c r="H2451" s="1">
        <v>1.5891169999999999</v>
      </c>
    </row>
    <row r="2452" spans="1:8" x14ac:dyDescent="0.25">
      <c r="A2452">
        <v>67</v>
      </c>
      <c r="B2452">
        <v>2050</v>
      </c>
      <c r="C2452" s="1" t="s">
        <v>108</v>
      </c>
      <c r="D2452" s="1" t="s">
        <v>123</v>
      </c>
      <c r="E2452" s="1">
        <v>448.19554799999997</v>
      </c>
      <c r="F2452" s="1">
        <v>2.6267200000000002</v>
      </c>
      <c r="G2452" s="1">
        <v>3.0923720000000001</v>
      </c>
      <c r="H2452" s="1">
        <v>1.5734589999999999</v>
      </c>
    </row>
    <row r="2453" spans="1:8" x14ac:dyDescent="0.25">
      <c r="A2453">
        <v>67</v>
      </c>
      <c r="B2453">
        <v>2050</v>
      </c>
      <c r="C2453" s="1" t="s">
        <v>108</v>
      </c>
      <c r="D2453" s="1" t="s">
        <v>124</v>
      </c>
      <c r="E2453" s="1">
        <v>448.12083000000001</v>
      </c>
      <c r="F2453" s="1">
        <v>2.625413</v>
      </c>
      <c r="G2453" s="1">
        <v>3.0860530000000002</v>
      </c>
      <c r="H2453" s="1">
        <v>1.5702579999999999</v>
      </c>
    </row>
    <row r="2454" spans="1:8" x14ac:dyDescent="0.25">
      <c r="A2454">
        <v>67</v>
      </c>
      <c r="B2454">
        <v>2050</v>
      </c>
      <c r="C2454" s="1" t="s">
        <v>108</v>
      </c>
      <c r="D2454" s="1" t="s">
        <v>125</v>
      </c>
      <c r="E2454" s="1">
        <v>468.14692000000002</v>
      </c>
      <c r="F2454" s="1">
        <v>2.8713570000000002</v>
      </c>
      <c r="G2454" s="1">
        <v>3.4588640000000002</v>
      </c>
      <c r="H2454" s="1">
        <v>1.7290239999999999</v>
      </c>
    </row>
    <row r="2455" spans="1:8" x14ac:dyDescent="0.25">
      <c r="A2455">
        <v>67</v>
      </c>
      <c r="B2455">
        <v>2050</v>
      </c>
      <c r="C2455" s="1" t="s">
        <v>108</v>
      </c>
      <c r="D2455" s="1" t="s">
        <v>126</v>
      </c>
      <c r="E2455" s="1">
        <v>471.13513799999998</v>
      </c>
      <c r="F2455" s="1">
        <v>2.9067120000000002</v>
      </c>
      <c r="G2455" s="1">
        <v>3.4628040000000002</v>
      </c>
      <c r="H2455" s="1">
        <v>1.733887</v>
      </c>
    </row>
    <row r="2456" spans="1:8" x14ac:dyDescent="0.25">
      <c r="A2456">
        <v>67</v>
      </c>
      <c r="B2456">
        <v>2050</v>
      </c>
      <c r="C2456" s="1" t="s">
        <v>108</v>
      </c>
      <c r="D2456" s="1" t="s">
        <v>127</v>
      </c>
      <c r="E2456" s="1">
        <v>485.90497499999998</v>
      </c>
      <c r="F2456" s="1">
        <v>3.0872609999999998</v>
      </c>
      <c r="G2456" s="1">
        <v>3.705409</v>
      </c>
      <c r="H2456" s="1">
        <v>1.8255889999999999</v>
      </c>
    </row>
    <row r="2457" spans="1:8" x14ac:dyDescent="0.25">
      <c r="A2457">
        <v>67</v>
      </c>
      <c r="B2457">
        <v>2050</v>
      </c>
      <c r="C2457" s="1" t="s">
        <v>108</v>
      </c>
      <c r="D2457" s="1" t="s">
        <v>128</v>
      </c>
      <c r="E2457" s="1">
        <v>488.721768</v>
      </c>
      <c r="F2457" s="1">
        <v>3.1212010000000001</v>
      </c>
      <c r="G2457" s="1">
        <v>3.740059</v>
      </c>
      <c r="H2457" s="1">
        <v>1.84107</v>
      </c>
    </row>
    <row r="2458" spans="1:8" x14ac:dyDescent="0.25">
      <c r="A2458">
        <v>67</v>
      </c>
      <c r="B2458">
        <v>2050</v>
      </c>
      <c r="C2458" s="1" t="s">
        <v>108</v>
      </c>
      <c r="D2458" s="1" t="s">
        <v>129</v>
      </c>
      <c r="E2458" s="1">
        <v>436.761822</v>
      </c>
      <c r="F2458" s="1">
        <v>2.4815079999999998</v>
      </c>
      <c r="G2458" s="1">
        <v>2.9213710000000002</v>
      </c>
      <c r="H2458" s="1">
        <v>1.5008649999999999</v>
      </c>
    </row>
    <row r="2459" spans="1:8" x14ac:dyDescent="0.25">
      <c r="A2459">
        <v>67</v>
      </c>
      <c r="B2459">
        <v>2050</v>
      </c>
      <c r="C2459" s="1" t="s">
        <v>108</v>
      </c>
      <c r="D2459" s="1" t="s">
        <v>130</v>
      </c>
      <c r="E2459" s="1">
        <v>438.40862499999997</v>
      </c>
      <c r="F2459" s="1">
        <v>2.5021689999999999</v>
      </c>
      <c r="G2459" s="1">
        <v>2.9512999999999998</v>
      </c>
      <c r="H2459" s="1">
        <v>1.513207</v>
      </c>
    </row>
    <row r="2460" spans="1:8" x14ac:dyDescent="0.25">
      <c r="A2460">
        <v>67</v>
      </c>
      <c r="B2460">
        <v>2050</v>
      </c>
      <c r="C2460" s="1" t="s">
        <v>108</v>
      </c>
      <c r="D2460" s="1" t="s">
        <v>131</v>
      </c>
      <c r="E2460" s="1">
        <v>428.12400000000002</v>
      </c>
      <c r="F2460" s="1">
        <v>2.3698630000000001</v>
      </c>
      <c r="G2460" s="1">
        <v>2.835585</v>
      </c>
      <c r="H2460" s="1">
        <v>1.477014</v>
      </c>
    </row>
    <row r="2461" spans="1:8" x14ac:dyDescent="0.25">
      <c r="A2461">
        <v>67</v>
      </c>
      <c r="B2461">
        <v>2050</v>
      </c>
      <c r="C2461" s="1" t="s">
        <v>108</v>
      </c>
      <c r="D2461" s="1" t="s">
        <v>132</v>
      </c>
      <c r="E2461" s="1">
        <v>429.409514</v>
      </c>
      <c r="F2461" s="1">
        <v>2.3862510000000001</v>
      </c>
      <c r="G2461" s="1">
        <v>2.8472580000000001</v>
      </c>
      <c r="H2461" s="1">
        <v>1.4834909999999999</v>
      </c>
    </row>
    <row r="2462" spans="1:8" x14ac:dyDescent="0.25">
      <c r="A2462">
        <v>67</v>
      </c>
      <c r="B2462">
        <v>2050</v>
      </c>
      <c r="C2462" s="1" t="s">
        <v>108</v>
      </c>
      <c r="D2462" s="1" t="s">
        <v>133</v>
      </c>
      <c r="E2462" s="1">
        <v>447.66053900000003</v>
      </c>
      <c r="F2462" s="1">
        <v>2.6250879999999999</v>
      </c>
      <c r="G2462" s="1">
        <v>3.2596630000000002</v>
      </c>
      <c r="H2462" s="1">
        <v>1.649437</v>
      </c>
    </row>
    <row r="2463" spans="1:8" x14ac:dyDescent="0.25">
      <c r="A2463">
        <v>67</v>
      </c>
      <c r="B2463">
        <v>2050</v>
      </c>
      <c r="C2463" s="1" t="s">
        <v>108</v>
      </c>
      <c r="D2463" s="1" t="s">
        <v>134</v>
      </c>
      <c r="E2463" s="1">
        <v>449.45053300000001</v>
      </c>
      <c r="F2463" s="1">
        <v>2.6477759999999999</v>
      </c>
      <c r="G2463" s="1">
        <v>3.2773029999999999</v>
      </c>
      <c r="H2463" s="1">
        <v>1.6594409999999999</v>
      </c>
    </row>
    <row r="2464" spans="1:8" x14ac:dyDescent="0.25">
      <c r="A2464">
        <v>67</v>
      </c>
      <c r="B2464">
        <v>2050</v>
      </c>
      <c r="C2464" s="1" t="s">
        <v>108</v>
      </c>
      <c r="D2464" s="1" t="s">
        <v>135</v>
      </c>
      <c r="E2464" s="1">
        <v>513.15702799999997</v>
      </c>
      <c r="F2464" s="1">
        <v>3.3991220000000002</v>
      </c>
      <c r="G2464" s="1">
        <v>4.4681990000000003</v>
      </c>
      <c r="H2464" s="1">
        <v>2.151205</v>
      </c>
    </row>
    <row r="2465" spans="1:8" x14ac:dyDescent="0.25">
      <c r="A2465">
        <v>67</v>
      </c>
      <c r="B2465">
        <v>2050</v>
      </c>
      <c r="C2465" s="1" t="s">
        <v>108</v>
      </c>
      <c r="D2465" s="1" t="s">
        <v>136</v>
      </c>
      <c r="E2465" s="1">
        <v>519.09911399999999</v>
      </c>
      <c r="F2465" s="1">
        <v>3.4680789999999999</v>
      </c>
      <c r="G2465" s="1">
        <v>4.5528740000000001</v>
      </c>
      <c r="H2465" s="1">
        <v>2.1857730000000002</v>
      </c>
    </row>
    <row r="2466" spans="1:8" x14ac:dyDescent="0.25">
      <c r="A2466">
        <v>67</v>
      </c>
      <c r="B2466">
        <v>2050</v>
      </c>
      <c r="C2466" s="1" t="s">
        <v>137</v>
      </c>
      <c r="D2466" s="1" t="s">
        <v>138</v>
      </c>
      <c r="E2466" s="1">
        <v>473.434912</v>
      </c>
      <c r="F2466" s="1">
        <v>2.9386760000000001</v>
      </c>
      <c r="G2466" s="1">
        <v>3.5621779999999998</v>
      </c>
      <c r="H2466" s="1">
        <v>1.8068310000000001</v>
      </c>
    </row>
    <row r="2467" spans="1:8" x14ac:dyDescent="0.25">
      <c r="A2467">
        <v>67</v>
      </c>
      <c r="B2467">
        <v>2050</v>
      </c>
      <c r="C2467" s="1" t="s">
        <v>137</v>
      </c>
      <c r="D2467" s="1" t="s">
        <v>139</v>
      </c>
      <c r="E2467" s="1">
        <v>474.19742100000002</v>
      </c>
      <c r="F2467" s="1">
        <v>2.9482439999999999</v>
      </c>
      <c r="G2467" s="1">
        <v>3.5747390000000001</v>
      </c>
      <c r="H2467" s="1">
        <v>1.811553</v>
      </c>
    </row>
    <row r="2468" spans="1:8" x14ac:dyDescent="0.25">
      <c r="A2468">
        <v>67</v>
      </c>
      <c r="B2468">
        <v>2050</v>
      </c>
      <c r="C2468" s="1" t="s">
        <v>137</v>
      </c>
      <c r="D2468" s="1" t="s">
        <v>140</v>
      </c>
      <c r="E2468" s="1">
        <v>477.82110599999999</v>
      </c>
      <c r="F2468" s="1">
        <v>2.9929770000000002</v>
      </c>
      <c r="G2468" s="1">
        <v>3.6282179999999999</v>
      </c>
      <c r="H2468" s="1">
        <v>1.830314</v>
      </c>
    </row>
    <row r="2469" spans="1:8" x14ac:dyDescent="0.25">
      <c r="A2469">
        <v>67</v>
      </c>
      <c r="B2469">
        <v>2050</v>
      </c>
      <c r="C2469" s="1" t="s">
        <v>137</v>
      </c>
      <c r="D2469" s="1" t="s">
        <v>141</v>
      </c>
      <c r="E2469" s="1">
        <v>479.53494899999998</v>
      </c>
      <c r="F2469" s="1">
        <v>3.0133809999999999</v>
      </c>
      <c r="G2469" s="1">
        <v>3.6506159999999999</v>
      </c>
      <c r="H2469" s="1">
        <v>1.837162</v>
      </c>
    </row>
    <row r="2470" spans="1:8" x14ac:dyDescent="0.25">
      <c r="A2470">
        <v>67</v>
      </c>
      <c r="B2470">
        <v>2050</v>
      </c>
      <c r="C2470" s="1" t="s">
        <v>137</v>
      </c>
      <c r="D2470" s="1" t="s">
        <v>142</v>
      </c>
      <c r="E2470" s="1">
        <v>481.92754300000001</v>
      </c>
      <c r="F2470" s="1">
        <v>3.041118</v>
      </c>
      <c r="G2470" s="1">
        <v>3.6830539999999998</v>
      </c>
      <c r="H2470" s="1">
        <v>1.8495839999999999</v>
      </c>
    </row>
    <row r="2471" spans="1:8" x14ac:dyDescent="0.25">
      <c r="A2471">
        <v>67</v>
      </c>
      <c r="B2471">
        <v>2050</v>
      </c>
      <c r="C2471" s="1" t="s">
        <v>137</v>
      </c>
      <c r="D2471" s="1" t="s">
        <v>143</v>
      </c>
      <c r="E2471" s="1">
        <v>483.38151800000003</v>
      </c>
      <c r="F2471" s="1">
        <v>3.057931</v>
      </c>
      <c r="G2471" s="1">
        <v>3.7033659999999999</v>
      </c>
      <c r="H2471" s="1">
        <v>1.856098</v>
      </c>
    </row>
    <row r="2472" spans="1:8" x14ac:dyDescent="0.25">
      <c r="A2472">
        <v>67</v>
      </c>
      <c r="B2472">
        <v>2050</v>
      </c>
      <c r="C2472" s="1" t="s">
        <v>137</v>
      </c>
      <c r="D2472" s="1" t="s">
        <v>144</v>
      </c>
      <c r="E2472" s="1">
        <v>484.819502</v>
      </c>
      <c r="F2472" s="1">
        <v>3.074354</v>
      </c>
      <c r="G2472" s="1">
        <v>3.7242130000000002</v>
      </c>
      <c r="H2472" s="1">
        <v>1.862773</v>
      </c>
    </row>
    <row r="2473" spans="1:8" x14ac:dyDescent="0.25">
      <c r="A2473">
        <v>67</v>
      </c>
      <c r="B2473">
        <v>2050</v>
      </c>
      <c r="C2473" s="1" t="s">
        <v>137</v>
      </c>
      <c r="D2473" s="1" t="s">
        <v>145</v>
      </c>
      <c r="E2473" s="1">
        <v>487.09998300000001</v>
      </c>
      <c r="F2473" s="1">
        <v>3.1000839999999998</v>
      </c>
      <c r="G2473" s="1">
        <v>3.7569900000000001</v>
      </c>
      <c r="H2473" s="1">
        <v>1.8741490000000001</v>
      </c>
    </row>
    <row r="2474" spans="1:8" x14ac:dyDescent="0.25">
      <c r="A2474">
        <v>67</v>
      </c>
      <c r="B2474">
        <v>2050</v>
      </c>
      <c r="C2474" s="1" t="s">
        <v>137</v>
      </c>
      <c r="D2474" s="1" t="s">
        <v>146</v>
      </c>
      <c r="E2474" s="1">
        <v>487.09998300000001</v>
      </c>
      <c r="F2474" s="1">
        <v>3.1000839999999998</v>
      </c>
      <c r="G2474" s="1">
        <v>3.7569900000000001</v>
      </c>
      <c r="H2474" s="1">
        <v>1.8741490000000001</v>
      </c>
    </row>
    <row r="2475" spans="1:8" x14ac:dyDescent="0.25">
      <c r="A2475">
        <v>67</v>
      </c>
      <c r="B2475">
        <v>2050</v>
      </c>
      <c r="C2475" s="1" t="s">
        <v>137</v>
      </c>
      <c r="D2475" s="1" t="s">
        <v>147</v>
      </c>
      <c r="E2475" s="1">
        <v>469.29992499999997</v>
      </c>
      <c r="F2475" s="1">
        <v>2.8885839999999998</v>
      </c>
      <c r="G2475" s="1">
        <v>3.5003479999999998</v>
      </c>
      <c r="H2475" s="1">
        <v>1.7855909999999999</v>
      </c>
    </row>
    <row r="2476" spans="1:8" x14ac:dyDescent="0.25">
      <c r="A2476">
        <v>67</v>
      </c>
      <c r="B2476">
        <v>2050</v>
      </c>
      <c r="C2476" s="1" t="s">
        <v>137</v>
      </c>
      <c r="D2476" s="1" t="s">
        <v>148</v>
      </c>
      <c r="E2476" s="1">
        <v>471.14130999999998</v>
      </c>
      <c r="F2476" s="1">
        <v>2.9104179999999999</v>
      </c>
      <c r="G2476" s="1">
        <v>3.525979</v>
      </c>
      <c r="H2476" s="1">
        <v>1.793164</v>
      </c>
    </row>
    <row r="2477" spans="1:8" x14ac:dyDescent="0.25">
      <c r="A2477">
        <v>67</v>
      </c>
      <c r="B2477">
        <v>2050</v>
      </c>
      <c r="C2477" s="1" t="s">
        <v>137</v>
      </c>
      <c r="D2477" s="1" t="s">
        <v>149</v>
      </c>
      <c r="E2477" s="1">
        <v>495.258871</v>
      </c>
      <c r="F2477" s="1">
        <v>3.19232</v>
      </c>
      <c r="G2477" s="1">
        <v>4.0397090000000002</v>
      </c>
      <c r="H2477" s="1">
        <v>1.992103</v>
      </c>
    </row>
    <row r="2478" spans="1:8" x14ac:dyDescent="0.25">
      <c r="A2478">
        <v>67</v>
      </c>
      <c r="B2478">
        <v>2050</v>
      </c>
      <c r="C2478" s="1" t="s">
        <v>137</v>
      </c>
      <c r="D2478" s="1" t="s">
        <v>150</v>
      </c>
      <c r="E2478" s="1">
        <v>457.75216399999999</v>
      </c>
      <c r="F2478" s="1">
        <v>2.752726</v>
      </c>
      <c r="G2478" s="1">
        <v>3.371381</v>
      </c>
      <c r="H2478" s="1">
        <v>1.6998899999999999</v>
      </c>
    </row>
    <row r="2479" spans="1:8" x14ac:dyDescent="0.25">
      <c r="A2479">
        <v>67</v>
      </c>
      <c r="B2479">
        <v>2050</v>
      </c>
      <c r="C2479" s="1" t="s">
        <v>137</v>
      </c>
      <c r="D2479" s="1" t="s">
        <v>151</v>
      </c>
      <c r="E2479" s="1">
        <v>465.82506699999999</v>
      </c>
      <c r="F2479" s="1">
        <v>2.8501370000000001</v>
      </c>
      <c r="G2479" s="1">
        <v>3.4778210000000001</v>
      </c>
      <c r="H2479" s="1">
        <v>1.7453350000000001</v>
      </c>
    </row>
    <row r="2480" spans="1:8" x14ac:dyDescent="0.25">
      <c r="A2480">
        <v>67</v>
      </c>
      <c r="B2480">
        <v>2050</v>
      </c>
      <c r="C2480" s="1" t="s">
        <v>137</v>
      </c>
      <c r="D2480" s="1" t="s">
        <v>152</v>
      </c>
      <c r="E2480" s="1">
        <v>464.85737699999999</v>
      </c>
      <c r="F2480" s="1">
        <v>2.8387530000000001</v>
      </c>
      <c r="G2480" s="1">
        <v>3.46583</v>
      </c>
      <c r="H2480" s="1">
        <v>1.7402169999999999</v>
      </c>
    </row>
    <row r="2481" spans="1:8" x14ac:dyDescent="0.25">
      <c r="A2481">
        <v>67</v>
      </c>
      <c r="B2481">
        <v>2050</v>
      </c>
      <c r="C2481" s="1" t="s">
        <v>137</v>
      </c>
      <c r="D2481" s="1" t="s">
        <v>153</v>
      </c>
      <c r="E2481" s="1">
        <v>470.24811099999999</v>
      </c>
      <c r="F2481" s="1">
        <v>2.901913</v>
      </c>
      <c r="G2481" s="1">
        <v>3.533099</v>
      </c>
      <c r="H2481" s="1">
        <v>1.7710669999999999</v>
      </c>
    </row>
    <row r="2482" spans="1:8" x14ac:dyDescent="0.25">
      <c r="A2482">
        <v>67</v>
      </c>
      <c r="B2482">
        <v>2050</v>
      </c>
      <c r="C2482" s="1" t="s">
        <v>137</v>
      </c>
      <c r="D2482" s="1" t="s">
        <v>154</v>
      </c>
      <c r="E2482" s="1">
        <v>471.62678699999998</v>
      </c>
      <c r="F2482" s="1">
        <v>2.918593</v>
      </c>
      <c r="G2482" s="1">
        <v>3.5488529999999998</v>
      </c>
      <c r="H2482" s="1">
        <v>1.7774220000000001</v>
      </c>
    </row>
    <row r="2483" spans="1:8" x14ac:dyDescent="0.25">
      <c r="A2483">
        <v>67</v>
      </c>
      <c r="B2483">
        <v>2050</v>
      </c>
      <c r="C2483" s="1" t="s">
        <v>137</v>
      </c>
      <c r="D2483" s="1" t="s">
        <v>155</v>
      </c>
      <c r="E2483" s="1">
        <v>473.693735</v>
      </c>
      <c r="F2483" s="1">
        <v>2.9428999999999998</v>
      </c>
      <c r="G2483" s="1">
        <v>3.5741869999999998</v>
      </c>
      <c r="H2483" s="1">
        <v>1.7892079999999999</v>
      </c>
    </row>
    <row r="2484" spans="1:8" x14ac:dyDescent="0.25">
      <c r="A2484">
        <v>67</v>
      </c>
      <c r="B2484">
        <v>2050</v>
      </c>
      <c r="C2484" s="1" t="s">
        <v>137</v>
      </c>
      <c r="D2484" s="1" t="s">
        <v>156</v>
      </c>
      <c r="E2484" s="1">
        <v>477.610523</v>
      </c>
      <c r="F2484" s="1">
        <v>2.9871319999999999</v>
      </c>
      <c r="G2484" s="1">
        <v>3.6294749999999998</v>
      </c>
      <c r="H2484" s="1">
        <v>1.8133319999999999</v>
      </c>
    </row>
    <row r="2485" spans="1:8" x14ac:dyDescent="0.25">
      <c r="A2485">
        <v>67</v>
      </c>
      <c r="B2485">
        <v>2050</v>
      </c>
      <c r="C2485" s="1" t="s">
        <v>137</v>
      </c>
      <c r="D2485" s="1" t="s">
        <v>157</v>
      </c>
      <c r="E2485" s="1">
        <v>477.610523</v>
      </c>
      <c r="F2485" s="1">
        <v>2.9871319999999999</v>
      </c>
      <c r="G2485" s="1">
        <v>3.6294749999999998</v>
      </c>
      <c r="H2485" s="1">
        <v>1.8133319999999999</v>
      </c>
    </row>
    <row r="2486" spans="1:8" x14ac:dyDescent="0.25">
      <c r="A2486">
        <v>67</v>
      </c>
      <c r="B2486">
        <v>2050</v>
      </c>
      <c r="C2486" s="1" t="s">
        <v>137</v>
      </c>
      <c r="D2486" s="1" t="s">
        <v>158</v>
      </c>
      <c r="E2486" s="1">
        <v>480.78836100000001</v>
      </c>
      <c r="F2486" s="1">
        <v>3.0262920000000002</v>
      </c>
      <c r="G2486" s="1">
        <v>3.6682169999999998</v>
      </c>
      <c r="H2486" s="1">
        <v>1.8297140000000001</v>
      </c>
    </row>
    <row r="2487" spans="1:8" x14ac:dyDescent="0.25">
      <c r="A2487">
        <v>67</v>
      </c>
      <c r="B2487">
        <v>2050</v>
      </c>
      <c r="C2487" s="1" t="s">
        <v>137</v>
      </c>
      <c r="D2487" s="1" t="s">
        <v>159</v>
      </c>
      <c r="E2487" s="1">
        <v>480.78836100000001</v>
      </c>
      <c r="F2487" s="1">
        <v>3.0262920000000002</v>
      </c>
      <c r="G2487" s="1">
        <v>3.6682169999999998</v>
      </c>
      <c r="H2487" s="1">
        <v>1.8297140000000001</v>
      </c>
    </row>
    <row r="2488" spans="1:8" x14ac:dyDescent="0.25">
      <c r="A2488">
        <v>67</v>
      </c>
      <c r="B2488">
        <v>2050</v>
      </c>
      <c r="C2488" s="1" t="s">
        <v>137</v>
      </c>
      <c r="D2488" s="1" t="s">
        <v>160</v>
      </c>
      <c r="E2488" s="1">
        <v>440.37544000000003</v>
      </c>
      <c r="F2488" s="1">
        <v>2.5337580000000002</v>
      </c>
      <c r="G2488" s="1">
        <v>3.103564</v>
      </c>
      <c r="H2488" s="1">
        <v>1.6022780000000001</v>
      </c>
    </row>
    <row r="2489" spans="1:8" x14ac:dyDescent="0.25">
      <c r="A2489">
        <v>67</v>
      </c>
      <c r="B2489">
        <v>2050</v>
      </c>
      <c r="C2489" s="1" t="s">
        <v>137</v>
      </c>
      <c r="D2489" s="1" t="s">
        <v>161</v>
      </c>
      <c r="E2489" s="1">
        <v>445.18368299999997</v>
      </c>
      <c r="F2489" s="1">
        <v>2.5948630000000001</v>
      </c>
      <c r="G2489" s="1">
        <v>3.185546</v>
      </c>
      <c r="H2489" s="1">
        <v>1.632663</v>
      </c>
    </row>
    <row r="2490" spans="1:8" x14ac:dyDescent="0.25">
      <c r="A2490">
        <v>67</v>
      </c>
      <c r="B2490">
        <v>2050</v>
      </c>
      <c r="C2490" s="1" t="s">
        <v>137</v>
      </c>
      <c r="D2490" s="1" t="s">
        <v>162</v>
      </c>
      <c r="E2490" s="1">
        <v>449.18981300000002</v>
      </c>
      <c r="F2490" s="1">
        <v>2.6454270000000002</v>
      </c>
      <c r="G2490" s="1">
        <v>3.246759</v>
      </c>
      <c r="H2490" s="1">
        <v>1.654355</v>
      </c>
    </row>
    <row r="2491" spans="1:8" x14ac:dyDescent="0.25">
      <c r="A2491">
        <v>67</v>
      </c>
      <c r="B2491">
        <v>2050</v>
      </c>
      <c r="C2491" s="1" t="s">
        <v>137</v>
      </c>
      <c r="D2491" s="1" t="s">
        <v>163</v>
      </c>
      <c r="E2491" s="1">
        <v>435.17814600000003</v>
      </c>
      <c r="F2491" s="1">
        <v>2.4657870000000002</v>
      </c>
      <c r="G2491" s="1">
        <v>3.0198520000000002</v>
      </c>
      <c r="H2491" s="1">
        <v>1.572217</v>
      </c>
    </row>
    <row r="2492" spans="1:8" x14ac:dyDescent="0.25">
      <c r="A2492">
        <v>67</v>
      </c>
      <c r="B2492">
        <v>2050</v>
      </c>
      <c r="C2492" s="1" t="s">
        <v>137</v>
      </c>
      <c r="D2492" s="1" t="s">
        <v>164</v>
      </c>
      <c r="E2492" s="1">
        <v>453.07682399999999</v>
      </c>
      <c r="F2492" s="1">
        <v>2.6936819999999999</v>
      </c>
      <c r="G2492" s="1">
        <v>3.3001480000000001</v>
      </c>
      <c r="H2492" s="1">
        <v>1.67479</v>
      </c>
    </row>
    <row r="2493" spans="1:8" x14ac:dyDescent="0.25">
      <c r="A2493">
        <v>67</v>
      </c>
      <c r="B2493">
        <v>2050</v>
      </c>
      <c r="C2493" s="1" t="s">
        <v>137</v>
      </c>
      <c r="D2493" s="1" t="s">
        <v>165</v>
      </c>
      <c r="E2493" s="1">
        <v>441.98666100000003</v>
      </c>
      <c r="F2493" s="1">
        <v>2.5552290000000002</v>
      </c>
      <c r="G2493" s="1">
        <v>3.1307149999999999</v>
      </c>
      <c r="H2493" s="1">
        <v>1.612368</v>
      </c>
    </row>
    <row r="2494" spans="1:8" x14ac:dyDescent="0.25">
      <c r="A2494">
        <v>67</v>
      </c>
      <c r="B2494">
        <v>2050</v>
      </c>
      <c r="C2494" s="1" t="s">
        <v>137</v>
      </c>
      <c r="D2494" s="1" t="s">
        <v>166</v>
      </c>
      <c r="E2494" s="1">
        <v>456.697565</v>
      </c>
      <c r="F2494" s="1">
        <v>2.7395399999999999</v>
      </c>
      <c r="G2494" s="1">
        <v>3.356287</v>
      </c>
      <c r="H2494" s="1">
        <v>1.694515</v>
      </c>
    </row>
    <row r="2495" spans="1:8" x14ac:dyDescent="0.25">
      <c r="A2495">
        <v>67</v>
      </c>
      <c r="B2495">
        <v>2050</v>
      </c>
      <c r="C2495" s="1" t="s">
        <v>137</v>
      </c>
      <c r="D2495" s="1" t="s">
        <v>167</v>
      </c>
      <c r="E2495" s="1">
        <v>447.80086399999999</v>
      </c>
      <c r="F2495" s="1">
        <v>2.627767</v>
      </c>
      <c r="G2495" s="1">
        <v>3.2259319999999998</v>
      </c>
      <c r="H2495" s="1">
        <v>1.647769</v>
      </c>
    </row>
    <row r="2496" spans="1:8" x14ac:dyDescent="0.25">
      <c r="A2496">
        <v>67</v>
      </c>
      <c r="B2496">
        <v>2050</v>
      </c>
      <c r="C2496" s="1" t="s">
        <v>137</v>
      </c>
      <c r="D2496" s="1" t="s">
        <v>168</v>
      </c>
      <c r="E2496" s="1">
        <v>459.81417699999997</v>
      </c>
      <c r="F2496" s="1">
        <v>2.7786780000000002</v>
      </c>
      <c r="G2496" s="1">
        <v>3.4008859999999999</v>
      </c>
      <c r="H2496" s="1">
        <v>1.7121489999999999</v>
      </c>
    </row>
    <row r="2497" spans="1:8" x14ac:dyDescent="0.25">
      <c r="A2497">
        <v>67</v>
      </c>
      <c r="B2497">
        <v>2050</v>
      </c>
      <c r="C2497" s="1" t="s">
        <v>137</v>
      </c>
      <c r="D2497" s="1" t="s">
        <v>169</v>
      </c>
      <c r="E2497" s="1">
        <v>453.07680599999998</v>
      </c>
      <c r="F2497" s="1">
        <v>2.6936800000000001</v>
      </c>
      <c r="G2497" s="1">
        <v>3.3001049999999998</v>
      </c>
      <c r="H2497" s="1">
        <v>1.674769</v>
      </c>
    </row>
    <row r="2498" spans="1:8" x14ac:dyDescent="0.25">
      <c r="A2498">
        <v>67</v>
      </c>
      <c r="B2498">
        <v>2050</v>
      </c>
      <c r="C2498" s="1" t="s">
        <v>137</v>
      </c>
      <c r="D2498" s="1" t="s">
        <v>170</v>
      </c>
      <c r="E2498" s="1">
        <v>462.93649900000003</v>
      </c>
      <c r="F2498" s="1">
        <v>2.8166359999999999</v>
      </c>
      <c r="G2498" s="1">
        <v>3.4422009999999998</v>
      </c>
      <c r="H2498" s="1">
        <v>1.729724</v>
      </c>
    </row>
    <row r="2499" spans="1:8" x14ac:dyDescent="0.25">
      <c r="A2499">
        <v>67</v>
      </c>
      <c r="B2499">
        <v>2050</v>
      </c>
      <c r="C2499" s="1" t="s">
        <v>137</v>
      </c>
      <c r="D2499" s="1" t="s">
        <v>171</v>
      </c>
      <c r="E2499" s="1">
        <v>523.18261199999995</v>
      </c>
      <c r="F2499" s="1">
        <v>3.5118659999999999</v>
      </c>
      <c r="G2499" s="1">
        <v>4.6591889999999996</v>
      </c>
      <c r="H2499" s="1">
        <v>2.2253829999999999</v>
      </c>
    </row>
    <row r="2500" spans="1:8" x14ac:dyDescent="0.25">
      <c r="A2500">
        <v>67</v>
      </c>
      <c r="B2500">
        <v>2050</v>
      </c>
      <c r="C2500" s="1" t="s">
        <v>172</v>
      </c>
      <c r="D2500" s="1" t="s">
        <v>173</v>
      </c>
      <c r="E2500" s="1">
        <v>432.079476</v>
      </c>
      <c r="F2500" s="1">
        <v>2.4221569999999999</v>
      </c>
      <c r="G2500" s="1">
        <v>2.9202910000000002</v>
      </c>
      <c r="H2500" s="1">
        <v>1.520602</v>
      </c>
    </row>
    <row r="2501" spans="1:8" x14ac:dyDescent="0.25">
      <c r="A2501">
        <v>67</v>
      </c>
      <c r="B2501">
        <v>2050</v>
      </c>
      <c r="C2501" s="1" t="s">
        <v>172</v>
      </c>
      <c r="D2501" s="1" t="s">
        <v>174</v>
      </c>
      <c r="E2501" s="1">
        <v>499.14710000000002</v>
      </c>
      <c r="F2501" s="1">
        <v>3.2370540000000001</v>
      </c>
      <c r="G2501" s="1">
        <v>4.0989500000000003</v>
      </c>
      <c r="H2501" s="1">
        <v>2.0066190000000002</v>
      </c>
    </row>
    <row r="2502" spans="1:8" x14ac:dyDescent="0.25">
      <c r="A2502">
        <v>67</v>
      </c>
      <c r="B2502">
        <v>2050</v>
      </c>
      <c r="C2502" s="1" t="s">
        <v>172</v>
      </c>
      <c r="D2502" s="1" t="s">
        <v>175</v>
      </c>
      <c r="E2502" s="1">
        <v>477.22538800000001</v>
      </c>
      <c r="F2502" s="1">
        <v>2.986596</v>
      </c>
      <c r="G2502" s="1">
        <v>3.5822470000000002</v>
      </c>
      <c r="H2502" s="1">
        <v>1.79192</v>
      </c>
    </row>
    <row r="2503" spans="1:8" x14ac:dyDescent="0.25">
      <c r="A2503">
        <v>67</v>
      </c>
      <c r="B2503">
        <v>2050</v>
      </c>
      <c r="C2503" s="1" t="s">
        <v>172</v>
      </c>
      <c r="D2503" s="1" t="s">
        <v>176</v>
      </c>
      <c r="E2503" s="1">
        <v>455.60420499999998</v>
      </c>
      <c r="F2503" s="1">
        <v>2.720421</v>
      </c>
      <c r="G2503" s="1">
        <v>3.3060619999999998</v>
      </c>
      <c r="H2503" s="1">
        <v>1.670442</v>
      </c>
    </row>
    <row r="2504" spans="1:8" x14ac:dyDescent="0.25">
      <c r="A2504">
        <v>67</v>
      </c>
      <c r="B2504">
        <v>2050</v>
      </c>
      <c r="C2504" s="1" t="s">
        <v>172</v>
      </c>
      <c r="D2504" s="1" t="s">
        <v>177</v>
      </c>
      <c r="E2504" s="1">
        <v>475.10833100000002</v>
      </c>
      <c r="F2504" s="1">
        <v>2.955584</v>
      </c>
      <c r="G2504" s="1">
        <v>3.6184539999999998</v>
      </c>
      <c r="H2504" s="1">
        <v>1.820128</v>
      </c>
    </row>
    <row r="2505" spans="1:8" x14ac:dyDescent="0.25">
      <c r="A2505">
        <v>67</v>
      </c>
      <c r="B2505">
        <v>2050</v>
      </c>
      <c r="C2505" s="1" t="s">
        <v>172</v>
      </c>
      <c r="D2505" s="1" t="s">
        <v>178</v>
      </c>
      <c r="E2505" s="1">
        <v>448.190473</v>
      </c>
      <c r="F2505" s="1">
        <v>2.6270479999999998</v>
      </c>
      <c r="G2505" s="1">
        <v>3.2069380000000001</v>
      </c>
      <c r="H2505" s="1">
        <v>1.6251089999999999</v>
      </c>
    </row>
    <row r="2506" spans="1:8" x14ac:dyDescent="0.25">
      <c r="A2506">
        <v>67</v>
      </c>
      <c r="B2506">
        <v>2050</v>
      </c>
      <c r="C2506" s="1" t="s">
        <v>172</v>
      </c>
      <c r="D2506" s="1" t="s">
        <v>179</v>
      </c>
      <c r="E2506" s="1">
        <v>513.98874899999998</v>
      </c>
      <c r="F2506" s="1">
        <v>3.4079570000000001</v>
      </c>
      <c r="G2506" s="1">
        <v>4.4830259999999997</v>
      </c>
      <c r="H2506" s="1">
        <v>2.1603910000000002</v>
      </c>
    </row>
    <row r="2507" spans="1:8" x14ac:dyDescent="0.25">
      <c r="A2507">
        <v>67</v>
      </c>
      <c r="B2507">
        <v>2050</v>
      </c>
      <c r="C2507" s="1" t="s">
        <v>172</v>
      </c>
      <c r="D2507" s="1" t="s">
        <v>180</v>
      </c>
      <c r="E2507" s="1">
        <v>502.085915</v>
      </c>
      <c r="F2507" s="1">
        <v>3.2727629999999999</v>
      </c>
      <c r="G2507" s="1">
        <v>4.2470850000000002</v>
      </c>
      <c r="H2507" s="1">
        <v>2.0517430000000001</v>
      </c>
    </row>
    <row r="2508" spans="1:8" x14ac:dyDescent="0.25">
      <c r="A2508">
        <v>67</v>
      </c>
      <c r="B2508">
        <v>2050</v>
      </c>
      <c r="C2508" s="1" t="s">
        <v>172</v>
      </c>
      <c r="D2508" s="1" t="s">
        <v>181</v>
      </c>
      <c r="E2508" s="1">
        <v>448.902942</v>
      </c>
      <c r="F2508" s="1">
        <v>2.6419549999999998</v>
      </c>
      <c r="G2508" s="1">
        <v>3.1482359999999998</v>
      </c>
      <c r="H2508" s="1">
        <v>1.605723</v>
      </c>
    </row>
    <row r="2509" spans="1:8" x14ac:dyDescent="0.25">
      <c r="A2509">
        <v>67</v>
      </c>
      <c r="B2509">
        <v>2050</v>
      </c>
      <c r="C2509" s="1" t="s">
        <v>182</v>
      </c>
      <c r="D2509" s="1" t="s">
        <v>183</v>
      </c>
      <c r="E2509" s="1">
        <v>446.63142499999998</v>
      </c>
      <c r="F2509" s="1">
        <v>2.6205569999999998</v>
      </c>
      <c r="G2509" s="1">
        <v>3.2753570000000001</v>
      </c>
      <c r="H2509" s="1">
        <v>1.675835</v>
      </c>
    </row>
    <row r="2510" spans="1:8" x14ac:dyDescent="0.25">
      <c r="A2510">
        <v>67</v>
      </c>
      <c r="B2510">
        <v>2050</v>
      </c>
      <c r="C2510" s="1" t="s">
        <v>182</v>
      </c>
      <c r="D2510" s="1" t="s">
        <v>184</v>
      </c>
      <c r="E2510" s="1">
        <v>446.91970300000003</v>
      </c>
      <c r="F2510" s="1">
        <v>2.6242139999999998</v>
      </c>
      <c r="G2510" s="1">
        <v>3.2792590000000001</v>
      </c>
      <c r="H2510" s="1">
        <v>1.6775690000000001</v>
      </c>
    </row>
    <row r="2511" spans="1:8" x14ac:dyDescent="0.25">
      <c r="A2511">
        <v>67</v>
      </c>
      <c r="B2511">
        <v>2050</v>
      </c>
      <c r="C2511" s="1" t="s">
        <v>182</v>
      </c>
      <c r="D2511" s="1" t="s">
        <v>185</v>
      </c>
      <c r="E2511" s="1">
        <v>446.87280099999998</v>
      </c>
      <c r="F2511" s="1">
        <v>2.6236269999999999</v>
      </c>
      <c r="G2511" s="1">
        <v>3.2785630000000001</v>
      </c>
      <c r="H2511" s="1">
        <v>1.6773</v>
      </c>
    </row>
    <row r="2512" spans="1:8" x14ac:dyDescent="0.25">
      <c r="A2512">
        <v>67</v>
      </c>
      <c r="B2512">
        <v>2050</v>
      </c>
      <c r="C2512" s="1" t="s">
        <v>182</v>
      </c>
      <c r="D2512" s="1" t="s">
        <v>119</v>
      </c>
      <c r="E2512" s="1">
        <v>543.77644599999996</v>
      </c>
      <c r="F2512" s="1">
        <v>3.736421</v>
      </c>
      <c r="G2512" s="1">
        <v>4.8457949999999999</v>
      </c>
      <c r="H2512" s="1">
        <v>2.3069760000000001</v>
      </c>
    </row>
    <row r="2513" spans="1:8" x14ac:dyDescent="0.25">
      <c r="A2513">
        <v>67</v>
      </c>
      <c r="B2513">
        <v>2050</v>
      </c>
      <c r="C2513" s="1" t="s">
        <v>182</v>
      </c>
      <c r="D2513" s="1" t="s">
        <v>120</v>
      </c>
      <c r="E2513" s="1">
        <v>472.561916</v>
      </c>
      <c r="F2513" s="1">
        <v>2.9291489999999998</v>
      </c>
      <c r="G2513" s="1">
        <v>3.6691690000000001</v>
      </c>
      <c r="H2513" s="1">
        <v>1.842031</v>
      </c>
    </row>
    <row r="2514" spans="1:8" x14ac:dyDescent="0.25">
      <c r="A2514">
        <v>67</v>
      </c>
      <c r="B2514">
        <v>2050</v>
      </c>
      <c r="C2514" s="1" t="s">
        <v>182</v>
      </c>
      <c r="D2514" s="1" t="s">
        <v>121</v>
      </c>
      <c r="E2514" s="1">
        <v>472.457358</v>
      </c>
      <c r="F2514" s="1">
        <v>2.9279250000000001</v>
      </c>
      <c r="G2514" s="1">
        <v>3.6680570000000001</v>
      </c>
      <c r="H2514" s="1">
        <v>1.841947</v>
      </c>
    </row>
    <row r="2515" spans="1:8" x14ac:dyDescent="0.25">
      <c r="A2515">
        <v>67</v>
      </c>
      <c r="B2515">
        <v>2050</v>
      </c>
      <c r="C2515" s="1" t="s">
        <v>182</v>
      </c>
      <c r="D2515" s="1" t="s">
        <v>186</v>
      </c>
      <c r="E2515" s="1">
        <v>470.00927300000001</v>
      </c>
      <c r="F2515" s="1">
        <v>2.8994420000000001</v>
      </c>
      <c r="G2515" s="1">
        <v>3.6187960000000001</v>
      </c>
      <c r="H2515" s="1">
        <v>1.826111</v>
      </c>
    </row>
    <row r="2516" spans="1:8" x14ac:dyDescent="0.25">
      <c r="A2516">
        <v>67</v>
      </c>
      <c r="B2516">
        <v>2050</v>
      </c>
      <c r="C2516" s="1" t="s">
        <v>182</v>
      </c>
      <c r="D2516" s="1" t="s">
        <v>123</v>
      </c>
      <c r="E2516" s="1">
        <v>472.93217299999998</v>
      </c>
      <c r="F2516" s="1">
        <v>2.933386</v>
      </c>
      <c r="G2516" s="1">
        <v>3.6749070000000001</v>
      </c>
      <c r="H2516" s="1">
        <v>1.844714</v>
      </c>
    </row>
    <row r="2517" spans="1:8" x14ac:dyDescent="0.25">
      <c r="A2517">
        <v>67</v>
      </c>
      <c r="B2517">
        <v>2050</v>
      </c>
      <c r="C2517" s="1" t="s">
        <v>182</v>
      </c>
      <c r="D2517" s="1" t="s">
        <v>125</v>
      </c>
      <c r="E2517" s="1">
        <v>491.48944799999998</v>
      </c>
      <c r="F2517" s="1">
        <v>3.1471879999999999</v>
      </c>
      <c r="G2517" s="1">
        <v>3.8963960000000002</v>
      </c>
      <c r="H2517" s="1">
        <v>1.946159</v>
      </c>
    </row>
    <row r="2518" spans="1:8" x14ac:dyDescent="0.25">
      <c r="A2518">
        <v>67</v>
      </c>
      <c r="B2518">
        <v>2050</v>
      </c>
      <c r="C2518" s="1" t="s">
        <v>182</v>
      </c>
      <c r="D2518" s="1" t="s">
        <v>126</v>
      </c>
      <c r="E2518" s="1">
        <v>490.46578399999999</v>
      </c>
      <c r="F2518" s="1">
        <v>3.1351100000000001</v>
      </c>
      <c r="G2518" s="1">
        <v>3.8772709999999999</v>
      </c>
      <c r="H2518" s="1">
        <v>1.9364730000000001</v>
      </c>
    </row>
    <row r="2519" spans="1:8" x14ac:dyDescent="0.25">
      <c r="A2519">
        <v>67</v>
      </c>
      <c r="B2519">
        <v>2050</v>
      </c>
      <c r="C2519" s="1" t="s">
        <v>182</v>
      </c>
      <c r="D2519" s="1" t="s">
        <v>127</v>
      </c>
      <c r="E2519" s="1">
        <v>511.557006</v>
      </c>
      <c r="F2519" s="1">
        <v>3.3784160000000001</v>
      </c>
      <c r="G2519" s="1">
        <v>4.2902310000000003</v>
      </c>
      <c r="H2519" s="1">
        <v>2.0929530000000001</v>
      </c>
    </row>
    <row r="2520" spans="1:8" x14ac:dyDescent="0.25">
      <c r="A2520">
        <v>67</v>
      </c>
      <c r="B2520">
        <v>2050</v>
      </c>
      <c r="C2520" s="1" t="s">
        <v>182</v>
      </c>
      <c r="D2520" s="1" t="s">
        <v>128</v>
      </c>
      <c r="E2520" s="1">
        <v>510.86996299999998</v>
      </c>
      <c r="F2520" s="1">
        <v>3.3703609999999999</v>
      </c>
      <c r="G2520" s="1">
        <v>4.2807760000000004</v>
      </c>
      <c r="H2520" s="1">
        <v>2.0896270000000001</v>
      </c>
    </row>
    <row r="2521" spans="1:8" x14ac:dyDescent="0.25">
      <c r="A2521">
        <v>67</v>
      </c>
      <c r="B2521">
        <v>2050</v>
      </c>
      <c r="C2521" s="1" t="s">
        <v>182</v>
      </c>
      <c r="D2521" s="1" t="s">
        <v>129</v>
      </c>
      <c r="E2521" s="1">
        <v>458.00004200000001</v>
      </c>
      <c r="F2521" s="1">
        <v>2.7603040000000001</v>
      </c>
      <c r="G2521" s="1">
        <v>3.4397609999999998</v>
      </c>
      <c r="H2521" s="1">
        <v>1.745206</v>
      </c>
    </row>
    <row r="2522" spans="1:8" x14ac:dyDescent="0.25">
      <c r="A2522">
        <v>67</v>
      </c>
      <c r="B2522">
        <v>2050</v>
      </c>
      <c r="C2522" s="1" t="s">
        <v>182</v>
      </c>
      <c r="D2522" s="1" t="s">
        <v>130</v>
      </c>
      <c r="E2522" s="1">
        <v>458.403839</v>
      </c>
      <c r="F2522" s="1">
        <v>2.7656869999999998</v>
      </c>
      <c r="G2522" s="1">
        <v>3.4456470000000001</v>
      </c>
      <c r="H2522" s="1">
        <v>1.7478579999999999</v>
      </c>
    </row>
    <row r="2523" spans="1:8" x14ac:dyDescent="0.25">
      <c r="A2523">
        <v>67</v>
      </c>
      <c r="B2523">
        <v>2050</v>
      </c>
      <c r="C2523" s="1" t="s">
        <v>182</v>
      </c>
      <c r="D2523" s="1" t="s">
        <v>187</v>
      </c>
      <c r="E2523" s="1">
        <v>443.39131900000001</v>
      </c>
      <c r="F2523" s="1">
        <v>2.5799129999999999</v>
      </c>
      <c r="G2523" s="1">
        <v>3.2272669999999999</v>
      </c>
      <c r="H2523" s="1">
        <v>1.655578</v>
      </c>
    </row>
    <row r="2524" spans="1:8" x14ac:dyDescent="0.25">
      <c r="A2524">
        <v>67</v>
      </c>
      <c r="B2524">
        <v>2050</v>
      </c>
      <c r="C2524" s="1" t="s">
        <v>182</v>
      </c>
      <c r="D2524" s="1" t="s">
        <v>188</v>
      </c>
      <c r="E2524" s="1">
        <v>458.53404499999999</v>
      </c>
      <c r="F2524" s="1">
        <v>2.7672810000000001</v>
      </c>
      <c r="G2524" s="1">
        <v>3.4477190000000002</v>
      </c>
      <c r="H2524" s="1">
        <v>1.7488379999999999</v>
      </c>
    </row>
    <row r="2525" spans="1:8" x14ac:dyDescent="0.25">
      <c r="A2525">
        <v>67</v>
      </c>
      <c r="B2525">
        <v>2050</v>
      </c>
      <c r="C2525" s="1" t="s">
        <v>189</v>
      </c>
      <c r="D2525" s="1" t="s">
        <v>190</v>
      </c>
      <c r="E2525" s="1">
        <v>448.21</v>
      </c>
      <c r="F2525" s="1">
        <v>2.625054</v>
      </c>
      <c r="G2525" s="1">
        <v>3.3613460000000002</v>
      </c>
      <c r="H2525" s="1">
        <v>1.7282420000000001</v>
      </c>
    </row>
    <row r="2526" spans="1:8" x14ac:dyDescent="0.25">
      <c r="A2526">
        <v>67</v>
      </c>
      <c r="B2526">
        <v>2050</v>
      </c>
      <c r="C2526" s="1" t="s">
        <v>189</v>
      </c>
      <c r="D2526" s="1" t="s">
        <v>191</v>
      </c>
      <c r="E2526" s="1">
        <v>439.85153500000001</v>
      </c>
      <c r="F2526" s="1">
        <v>2.5138349999999998</v>
      </c>
      <c r="G2526" s="1">
        <v>3.1806899999999998</v>
      </c>
      <c r="H2526" s="1">
        <v>1.644946</v>
      </c>
    </row>
    <row r="2527" spans="1:8" x14ac:dyDescent="0.25">
      <c r="A2527">
        <v>67</v>
      </c>
      <c r="B2527">
        <v>2050</v>
      </c>
      <c r="C2527" s="1" t="s">
        <v>189</v>
      </c>
      <c r="D2527" s="1" t="s">
        <v>192</v>
      </c>
      <c r="E2527" s="1">
        <v>406.14950299999998</v>
      </c>
      <c r="F2527" s="1">
        <v>2.0677219999999998</v>
      </c>
      <c r="G2527" s="1">
        <v>2.7335470000000002</v>
      </c>
      <c r="H2527" s="1">
        <v>1.442207</v>
      </c>
    </row>
    <row r="2528" spans="1:8" x14ac:dyDescent="0.25">
      <c r="A2528">
        <v>67</v>
      </c>
      <c r="B2528">
        <v>2050</v>
      </c>
      <c r="C2528" s="1" t="s">
        <v>189</v>
      </c>
      <c r="D2528" s="1" t="s">
        <v>193</v>
      </c>
      <c r="E2528" s="1">
        <v>424.78753899999998</v>
      </c>
      <c r="F2528" s="1">
        <v>2.3230300000000002</v>
      </c>
      <c r="G2528" s="1">
        <v>2.9857719999999999</v>
      </c>
      <c r="H2528" s="1">
        <v>1.5583670000000001</v>
      </c>
    </row>
    <row r="2529" spans="1:8" x14ac:dyDescent="0.25">
      <c r="A2529">
        <v>67</v>
      </c>
      <c r="B2529">
        <v>2050</v>
      </c>
      <c r="C2529" s="1" t="s">
        <v>189</v>
      </c>
      <c r="D2529" s="1" t="s">
        <v>194</v>
      </c>
      <c r="E2529" s="1">
        <v>409.10463199999998</v>
      </c>
      <c r="F2529" s="1">
        <v>2.1151249999999999</v>
      </c>
      <c r="G2529" s="1">
        <v>2.7734239999999999</v>
      </c>
      <c r="H2529" s="1">
        <v>1.4510730000000001</v>
      </c>
    </row>
    <row r="2530" spans="1:8" x14ac:dyDescent="0.25">
      <c r="A2530">
        <v>67</v>
      </c>
      <c r="B2530">
        <v>2050</v>
      </c>
      <c r="C2530" s="1" t="s">
        <v>189</v>
      </c>
      <c r="D2530" s="1" t="s">
        <v>195</v>
      </c>
      <c r="E2530" s="1">
        <v>536.83885099999998</v>
      </c>
      <c r="F2530" s="1">
        <v>3.6646320000000001</v>
      </c>
      <c r="G2530" s="1">
        <v>4.7755479999999997</v>
      </c>
      <c r="H2530" s="1">
        <v>2.2726980000000001</v>
      </c>
    </row>
    <row r="2531" spans="1:8" x14ac:dyDescent="0.25">
      <c r="A2531">
        <v>67</v>
      </c>
      <c r="B2531">
        <v>2050</v>
      </c>
      <c r="C2531" s="1" t="s">
        <v>196</v>
      </c>
      <c r="D2531" s="1" t="s">
        <v>197</v>
      </c>
      <c r="E2531" s="1">
        <v>486.58756699999998</v>
      </c>
      <c r="F2531" s="1">
        <v>3.1005440000000002</v>
      </c>
      <c r="G2531" s="1">
        <v>3.6695359999999999</v>
      </c>
      <c r="H2531" s="1">
        <v>1.784348</v>
      </c>
    </row>
    <row r="2532" spans="1:8" x14ac:dyDescent="0.25">
      <c r="A2532">
        <v>67</v>
      </c>
      <c r="B2532">
        <v>2050</v>
      </c>
      <c r="C2532" s="1" t="s">
        <v>196</v>
      </c>
      <c r="D2532" s="1" t="s">
        <v>198</v>
      </c>
      <c r="E2532" s="1">
        <v>507.61220100000003</v>
      </c>
      <c r="F2532" s="1">
        <v>3.3374519999999999</v>
      </c>
      <c r="G2532" s="1">
        <v>4.039066</v>
      </c>
      <c r="H2532" s="1">
        <v>1.94204</v>
      </c>
    </row>
    <row r="2533" spans="1:8" x14ac:dyDescent="0.25">
      <c r="A2533">
        <v>67</v>
      </c>
      <c r="B2533">
        <v>2050</v>
      </c>
      <c r="C2533" s="1" t="s">
        <v>196</v>
      </c>
      <c r="D2533" s="1" t="s">
        <v>199</v>
      </c>
      <c r="E2533" s="1">
        <v>509.64415300000002</v>
      </c>
      <c r="F2533" s="1">
        <v>3.3611339999999998</v>
      </c>
      <c r="G2533" s="1">
        <v>4.0643919999999998</v>
      </c>
      <c r="H2533" s="1">
        <v>1.952993</v>
      </c>
    </row>
    <row r="2534" spans="1:8" x14ac:dyDescent="0.25">
      <c r="A2534">
        <v>67</v>
      </c>
      <c r="B2534">
        <v>2050</v>
      </c>
      <c r="C2534" s="1" t="s">
        <v>196</v>
      </c>
      <c r="D2534" s="1" t="s">
        <v>200</v>
      </c>
      <c r="E2534" s="1">
        <v>480.11540100000002</v>
      </c>
      <c r="F2534" s="1">
        <v>3.021169</v>
      </c>
      <c r="G2534" s="1">
        <v>3.8028919999999999</v>
      </c>
      <c r="H2534" s="1">
        <v>1.8473390000000001</v>
      </c>
    </row>
    <row r="2535" spans="1:8" x14ac:dyDescent="0.25">
      <c r="A2535">
        <v>67</v>
      </c>
      <c r="B2535">
        <v>2050</v>
      </c>
      <c r="C2535" s="1" t="s">
        <v>196</v>
      </c>
      <c r="D2535" s="1" t="s">
        <v>201</v>
      </c>
      <c r="E2535" s="1">
        <v>511.600075</v>
      </c>
      <c r="F2535" s="1">
        <v>3.382717</v>
      </c>
      <c r="G2535" s="1">
        <v>4.2491110000000001</v>
      </c>
      <c r="H2535" s="1">
        <v>2.0310649999999999</v>
      </c>
    </row>
    <row r="2536" spans="1:8" x14ac:dyDescent="0.25">
      <c r="A2536">
        <v>67</v>
      </c>
      <c r="B2536">
        <v>2050</v>
      </c>
      <c r="C2536" s="1" t="s">
        <v>196</v>
      </c>
      <c r="D2536" s="1" t="s">
        <v>202</v>
      </c>
      <c r="E2536" s="1">
        <v>512.05182500000001</v>
      </c>
      <c r="F2536" s="1">
        <v>3.387445</v>
      </c>
      <c r="G2536" s="1">
        <v>4.2397549999999997</v>
      </c>
      <c r="H2536" s="1">
        <v>2.026526</v>
      </c>
    </row>
    <row r="2537" spans="1:8" x14ac:dyDescent="0.25">
      <c r="A2537">
        <v>67</v>
      </c>
      <c r="B2537">
        <v>2050</v>
      </c>
      <c r="C2537" s="1" t="s">
        <v>196</v>
      </c>
      <c r="D2537" s="1" t="s">
        <v>203</v>
      </c>
      <c r="E2537" s="1">
        <v>498.18041199999999</v>
      </c>
      <c r="F2537" s="1">
        <v>3.2306140000000001</v>
      </c>
      <c r="G2537" s="1">
        <v>4.414911</v>
      </c>
      <c r="H2537" s="1">
        <v>2.115656</v>
      </c>
    </row>
    <row r="2538" spans="1:8" x14ac:dyDescent="0.25">
      <c r="A2538">
        <v>67</v>
      </c>
      <c r="B2538">
        <v>2050</v>
      </c>
      <c r="C2538" s="1" t="s">
        <v>196</v>
      </c>
      <c r="D2538" s="1" t="s">
        <v>204</v>
      </c>
      <c r="E2538" s="1">
        <v>522.18172600000003</v>
      </c>
      <c r="F2538" s="1">
        <v>3.5009009999999998</v>
      </c>
      <c r="G2538" s="1">
        <v>4.5948089999999997</v>
      </c>
      <c r="H2538" s="1">
        <v>2.1938559999999998</v>
      </c>
    </row>
    <row r="2539" spans="1:8" x14ac:dyDescent="0.25">
      <c r="A2539">
        <v>67</v>
      </c>
      <c r="B2539">
        <v>2050</v>
      </c>
      <c r="C2539" s="1" t="s">
        <v>196</v>
      </c>
      <c r="D2539" s="1" t="s">
        <v>205</v>
      </c>
      <c r="E2539" s="1">
        <v>517.727979</v>
      </c>
      <c r="F2539" s="1">
        <v>3.450313</v>
      </c>
      <c r="G2539" s="1">
        <v>4.6074960000000003</v>
      </c>
      <c r="H2539" s="1">
        <v>2.1953580000000001</v>
      </c>
    </row>
    <row r="2540" spans="1:8" x14ac:dyDescent="0.25">
      <c r="A2540">
        <v>67</v>
      </c>
      <c r="B2540">
        <v>2050</v>
      </c>
      <c r="C2540" s="1" t="s">
        <v>206</v>
      </c>
      <c r="D2540" s="1" t="s">
        <v>207</v>
      </c>
      <c r="E2540" s="1">
        <v>438.087108</v>
      </c>
      <c r="F2540" s="1">
        <v>2.5146000000000002</v>
      </c>
      <c r="G2540" s="1">
        <v>3.137994</v>
      </c>
      <c r="H2540" s="1">
        <v>1.57626</v>
      </c>
    </row>
    <row r="2541" spans="1:8" x14ac:dyDescent="0.25">
      <c r="A2541">
        <v>67</v>
      </c>
      <c r="B2541">
        <v>2050</v>
      </c>
      <c r="C2541" s="1" t="s">
        <v>206</v>
      </c>
      <c r="D2541" s="1" t="s">
        <v>208</v>
      </c>
      <c r="E2541" s="1">
        <v>433.952988</v>
      </c>
      <c r="F2541" s="1">
        <v>2.4610690000000002</v>
      </c>
      <c r="G2541" s="1">
        <v>3.0864729999999998</v>
      </c>
      <c r="H2541" s="1">
        <v>1.553909</v>
      </c>
    </row>
    <row r="2542" spans="1:8" x14ac:dyDescent="0.25">
      <c r="A2542">
        <v>67</v>
      </c>
      <c r="B2542">
        <v>2050</v>
      </c>
      <c r="C2542" s="1" t="s">
        <v>206</v>
      </c>
      <c r="D2542" s="1" t="s">
        <v>209</v>
      </c>
      <c r="E2542" s="1">
        <v>437.48865599999999</v>
      </c>
      <c r="F2542" s="1">
        <v>2.5071140000000001</v>
      </c>
      <c r="G2542" s="1">
        <v>3.1400640000000002</v>
      </c>
      <c r="H2542" s="1">
        <v>1.5773010000000001</v>
      </c>
    </row>
    <row r="2543" spans="1:8" x14ac:dyDescent="0.25">
      <c r="A2543">
        <v>67</v>
      </c>
      <c r="B2543">
        <v>2050</v>
      </c>
      <c r="C2543" s="1" t="s">
        <v>206</v>
      </c>
      <c r="D2543" s="1" t="s">
        <v>210</v>
      </c>
      <c r="E2543" s="1">
        <v>438.08864199999999</v>
      </c>
      <c r="F2543" s="1">
        <v>2.5146199999999999</v>
      </c>
      <c r="G2543" s="1">
        <v>3.1380509999999999</v>
      </c>
      <c r="H2543" s="1">
        <v>1.576279</v>
      </c>
    </row>
    <row r="2544" spans="1:8" x14ac:dyDescent="0.25">
      <c r="A2544">
        <v>67</v>
      </c>
      <c r="B2544">
        <v>2050</v>
      </c>
      <c r="C2544" s="1" t="s">
        <v>206</v>
      </c>
      <c r="D2544" s="1" t="s">
        <v>211</v>
      </c>
      <c r="E2544" s="1">
        <v>519.24418400000002</v>
      </c>
      <c r="F2544" s="1">
        <v>3.4657689999999999</v>
      </c>
      <c r="G2544" s="1">
        <v>4.4389719999999997</v>
      </c>
      <c r="H2544" s="1">
        <v>2.119227</v>
      </c>
    </row>
    <row r="2545" spans="1:8" x14ac:dyDescent="0.25">
      <c r="A2545">
        <v>67</v>
      </c>
      <c r="B2545">
        <v>2050</v>
      </c>
      <c r="C2545" s="1" t="s">
        <v>212</v>
      </c>
      <c r="D2545" s="1" t="s">
        <v>213</v>
      </c>
      <c r="E2545" s="1">
        <v>463.62569200000002</v>
      </c>
      <c r="F2545" s="1">
        <v>2.822959</v>
      </c>
      <c r="G2545" s="1">
        <v>3.6368320000000001</v>
      </c>
      <c r="H2545" s="1">
        <v>1.828778</v>
      </c>
    </row>
    <row r="2546" spans="1:8" x14ac:dyDescent="0.25">
      <c r="A2546">
        <v>67</v>
      </c>
      <c r="B2546">
        <v>2050</v>
      </c>
      <c r="C2546" s="1" t="s">
        <v>212</v>
      </c>
      <c r="D2546" s="1" t="s">
        <v>214</v>
      </c>
      <c r="E2546" s="1">
        <v>465.70643999999999</v>
      </c>
      <c r="F2546" s="1">
        <v>2.8464779999999998</v>
      </c>
      <c r="G2546" s="1">
        <v>3.6734740000000001</v>
      </c>
      <c r="H2546" s="1">
        <v>1.8473409999999999</v>
      </c>
    </row>
    <row r="2547" spans="1:8" x14ac:dyDescent="0.25">
      <c r="A2547">
        <v>67</v>
      </c>
      <c r="B2547">
        <v>2050</v>
      </c>
      <c r="C2547" s="1" t="s">
        <v>212</v>
      </c>
      <c r="D2547" s="1" t="s">
        <v>215</v>
      </c>
      <c r="E2547" s="1">
        <v>504.67895800000002</v>
      </c>
      <c r="F2547" s="1">
        <v>3.300643</v>
      </c>
      <c r="G2547" s="1">
        <v>4.0337610000000002</v>
      </c>
      <c r="H2547" s="1">
        <v>1.9623679999999999</v>
      </c>
    </row>
    <row r="2548" spans="1:8" x14ac:dyDescent="0.25">
      <c r="A2548">
        <v>67</v>
      </c>
      <c r="B2548">
        <v>2050</v>
      </c>
      <c r="C2548" s="1" t="s">
        <v>212</v>
      </c>
      <c r="D2548" s="1" t="s">
        <v>117</v>
      </c>
      <c r="E2548" s="1">
        <v>455.22460599999999</v>
      </c>
      <c r="F2548" s="1">
        <v>2.7232609999999999</v>
      </c>
      <c r="G2548" s="1">
        <v>3.500318</v>
      </c>
      <c r="H2548" s="1">
        <v>1.771776</v>
      </c>
    </row>
    <row r="2549" spans="1:8" x14ac:dyDescent="0.25">
      <c r="A2549">
        <v>67</v>
      </c>
      <c r="B2549">
        <v>2050</v>
      </c>
      <c r="C2549" s="1" t="s">
        <v>212</v>
      </c>
      <c r="D2549" s="1" t="s">
        <v>118</v>
      </c>
      <c r="E2549" s="1">
        <v>494.38941999999997</v>
      </c>
      <c r="F2549" s="1">
        <v>3.1868569999999998</v>
      </c>
      <c r="G2549" s="1">
        <v>4.0747739999999997</v>
      </c>
      <c r="H2549" s="1">
        <v>2.0025729999999999</v>
      </c>
    </row>
    <row r="2550" spans="1:8" x14ac:dyDescent="0.25">
      <c r="A2550">
        <v>67</v>
      </c>
      <c r="B2550">
        <v>2050</v>
      </c>
      <c r="C2550" s="1" t="s">
        <v>212</v>
      </c>
      <c r="D2550" s="1" t="s">
        <v>216</v>
      </c>
      <c r="E2550" s="1">
        <v>459.07803799999999</v>
      </c>
      <c r="F2550" s="1">
        <v>2.7694879999999999</v>
      </c>
      <c r="G2550" s="1">
        <v>3.5449769999999998</v>
      </c>
      <c r="H2550" s="1">
        <v>1.788046</v>
      </c>
    </row>
    <row r="2551" spans="1:8" x14ac:dyDescent="0.25">
      <c r="A2551">
        <v>67</v>
      </c>
      <c r="B2551">
        <v>2050</v>
      </c>
      <c r="C2551" s="1" t="s">
        <v>212</v>
      </c>
      <c r="D2551" s="1" t="s">
        <v>217</v>
      </c>
      <c r="E2551" s="1">
        <v>486.479647</v>
      </c>
      <c r="F2551" s="1">
        <v>3.0954899999999999</v>
      </c>
      <c r="G2551" s="1">
        <v>3.9686300000000001</v>
      </c>
      <c r="H2551" s="1">
        <v>1.964323</v>
      </c>
    </row>
    <row r="2552" spans="1:8" x14ac:dyDescent="0.25">
      <c r="A2552">
        <v>67</v>
      </c>
      <c r="B2552">
        <v>2050</v>
      </c>
      <c r="C2552" s="1" t="s">
        <v>212</v>
      </c>
      <c r="D2552" s="1" t="s">
        <v>218</v>
      </c>
      <c r="E2552" s="1">
        <v>462.88962800000002</v>
      </c>
      <c r="F2552" s="1">
        <v>2.81514</v>
      </c>
      <c r="G2552" s="1">
        <v>3.702944</v>
      </c>
      <c r="H2552" s="1">
        <v>1.8581920000000001</v>
      </c>
    </row>
    <row r="2553" spans="1:8" x14ac:dyDescent="0.25">
      <c r="A2553">
        <v>67</v>
      </c>
      <c r="B2553">
        <v>2050</v>
      </c>
      <c r="C2553" s="1" t="s">
        <v>212</v>
      </c>
      <c r="D2553" s="1" t="s">
        <v>219</v>
      </c>
      <c r="E2553" s="1">
        <v>460.68458800000002</v>
      </c>
      <c r="F2553" s="1">
        <v>2.789012</v>
      </c>
      <c r="G2553" s="1">
        <v>3.6005379999999998</v>
      </c>
      <c r="H2553" s="1">
        <v>1.813099</v>
      </c>
    </row>
    <row r="2554" spans="1:8" x14ac:dyDescent="0.25">
      <c r="A2554">
        <v>67</v>
      </c>
      <c r="B2554">
        <v>2050</v>
      </c>
      <c r="C2554" s="1" t="s">
        <v>212</v>
      </c>
      <c r="D2554" s="1" t="s">
        <v>220</v>
      </c>
      <c r="E2554" s="1">
        <v>461.09926899999999</v>
      </c>
      <c r="F2554" s="1">
        <v>2.7935599999999998</v>
      </c>
      <c r="G2554" s="1">
        <v>3.604501</v>
      </c>
      <c r="H2554" s="1">
        <v>1.8152889999999999</v>
      </c>
    </row>
    <row r="2555" spans="1:8" x14ac:dyDescent="0.25">
      <c r="A2555">
        <v>67</v>
      </c>
      <c r="B2555">
        <v>2050</v>
      </c>
      <c r="C2555" s="1" t="s">
        <v>212</v>
      </c>
      <c r="D2555" s="1" t="s">
        <v>138</v>
      </c>
      <c r="E2555" s="1">
        <v>473.87790799999999</v>
      </c>
      <c r="F2555" s="1">
        <v>2.9427850000000002</v>
      </c>
      <c r="G2555" s="1">
        <v>3.7142210000000002</v>
      </c>
      <c r="H2555" s="1">
        <v>1.866733</v>
      </c>
    </row>
    <row r="2556" spans="1:8" x14ac:dyDescent="0.25">
      <c r="A2556">
        <v>67</v>
      </c>
      <c r="B2556">
        <v>2050</v>
      </c>
      <c r="C2556" s="1" t="s">
        <v>212</v>
      </c>
      <c r="D2556" s="1" t="s">
        <v>221</v>
      </c>
      <c r="E2556" s="1">
        <v>469.99134199999997</v>
      </c>
      <c r="F2556" s="1">
        <v>2.8967779999999999</v>
      </c>
      <c r="G2556" s="1">
        <v>3.6391610000000001</v>
      </c>
      <c r="H2556" s="1">
        <v>1.8282389999999999</v>
      </c>
    </row>
    <row r="2557" spans="1:8" x14ac:dyDescent="0.25">
      <c r="A2557">
        <v>67</v>
      </c>
      <c r="B2557">
        <v>2050</v>
      </c>
      <c r="C2557" s="1" t="s">
        <v>212</v>
      </c>
      <c r="D2557" s="1" t="s">
        <v>222</v>
      </c>
      <c r="E2557" s="1">
        <v>472.17661099999998</v>
      </c>
      <c r="F2557" s="1">
        <v>2.9222480000000002</v>
      </c>
      <c r="G2557" s="1">
        <v>3.6606930000000002</v>
      </c>
      <c r="H2557" s="1">
        <v>1.838395</v>
      </c>
    </row>
    <row r="2558" spans="1:8" x14ac:dyDescent="0.25">
      <c r="A2558">
        <v>67</v>
      </c>
      <c r="B2558">
        <v>2050</v>
      </c>
      <c r="C2558" s="1" t="s">
        <v>212</v>
      </c>
      <c r="D2558" s="1" t="s">
        <v>139</v>
      </c>
      <c r="E2558" s="1">
        <v>467.935384</v>
      </c>
      <c r="F2558" s="1">
        <v>2.8732709999999999</v>
      </c>
      <c r="G2558" s="1">
        <v>3.7181449999999998</v>
      </c>
      <c r="H2558" s="1">
        <v>1.8674310000000001</v>
      </c>
    </row>
    <row r="2559" spans="1:8" x14ac:dyDescent="0.25">
      <c r="A2559">
        <v>67</v>
      </c>
      <c r="B2559">
        <v>2050</v>
      </c>
      <c r="C2559" s="1" t="s">
        <v>212</v>
      </c>
      <c r="D2559" s="1" t="s">
        <v>140</v>
      </c>
      <c r="E2559" s="1">
        <v>476.35864900000001</v>
      </c>
      <c r="F2559" s="1">
        <v>2.9729559999999999</v>
      </c>
      <c r="G2559" s="1">
        <v>3.700828</v>
      </c>
      <c r="H2559" s="1">
        <v>1.8618060000000001</v>
      </c>
    </row>
    <row r="2560" spans="1:8" x14ac:dyDescent="0.25">
      <c r="A2560">
        <v>67</v>
      </c>
      <c r="B2560">
        <v>2050</v>
      </c>
      <c r="C2560" s="1" t="s">
        <v>212</v>
      </c>
      <c r="D2560" s="1" t="s">
        <v>141</v>
      </c>
      <c r="E2560" s="1">
        <v>474.891952</v>
      </c>
      <c r="F2560" s="1">
        <v>2.9554610000000001</v>
      </c>
      <c r="G2560" s="1">
        <v>3.6987390000000002</v>
      </c>
      <c r="H2560" s="1">
        <v>1.860347</v>
      </c>
    </row>
    <row r="2561" spans="1:8" x14ac:dyDescent="0.25">
      <c r="A2561">
        <v>67</v>
      </c>
      <c r="B2561">
        <v>2050</v>
      </c>
      <c r="C2561" s="1" t="s">
        <v>212</v>
      </c>
      <c r="D2561" s="1" t="s">
        <v>142</v>
      </c>
      <c r="E2561" s="1">
        <v>478.519361</v>
      </c>
      <c r="F2561" s="1">
        <v>2.9995370000000001</v>
      </c>
      <c r="G2561" s="1">
        <v>3.7746309999999998</v>
      </c>
      <c r="H2561" s="1">
        <v>1.887656</v>
      </c>
    </row>
    <row r="2562" spans="1:8" x14ac:dyDescent="0.25">
      <c r="A2562">
        <v>67</v>
      </c>
      <c r="B2562">
        <v>2050</v>
      </c>
      <c r="C2562" s="1" t="s">
        <v>212</v>
      </c>
      <c r="D2562" s="1" t="s">
        <v>143</v>
      </c>
      <c r="E2562" s="1">
        <v>477.83907099999999</v>
      </c>
      <c r="F2562" s="1">
        <v>2.9901059999999999</v>
      </c>
      <c r="G2562" s="1">
        <v>3.71347</v>
      </c>
      <c r="H2562" s="1">
        <v>1.865359</v>
      </c>
    </row>
    <row r="2563" spans="1:8" x14ac:dyDescent="0.25">
      <c r="A2563">
        <v>67</v>
      </c>
      <c r="B2563">
        <v>2050</v>
      </c>
      <c r="C2563" s="1" t="s">
        <v>212</v>
      </c>
      <c r="D2563" s="1" t="s">
        <v>144</v>
      </c>
      <c r="E2563" s="1">
        <v>479.81133799999998</v>
      </c>
      <c r="F2563" s="1">
        <v>3.014853</v>
      </c>
      <c r="G2563" s="1">
        <v>3.7647710000000001</v>
      </c>
      <c r="H2563" s="1">
        <v>1.8866750000000001</v>
      </c>
    </row>
    <row r="2564" spans="1:8" x14ac:dyDescent="0.25">
      <c r="A2564">
        <v>67</v>
      </c>
      <c r="B2564">
        <v>2050</v>
      </c>
      <c r="C2564" s="1" t="s">
        <v>212</v>
      </c>
      <c r="D2564" s="1" t="s">
        <v>145</v>
      </c>
      <c r="E2564" s="1">
        <v>479.97125699999998</v>
      </c>
      <c r="F2564" s="1">
        <v>3.0169489999999999</v>
      </c>
      <c r="G2564" s="1">
        <v>3.7834759999999998</v>
      </c>
      <c r="H2564" s="1">
        <v>1.8894519999999999</v>
      </c>
    </row>
    <row r="2565" spans="1:8" x14ac:dyDescent="0.25">
      <c r="A2565">
        <v>67</v>
      </c>
      <c r="B2565">
        <v>2050</v>
      </c>
      <c r="C2565" s="1" t="s">
        <v>212</v>
      </c>
      <c r="D2565" s="1" t="s">
        <v>146</v>
      </c>
      <c r="E2565" s="1">
        <v>481.39041900000001</v>
      </c>
      <c r="F2565" s="1">
        <v>3.0343010000000001</v>
      </c>
      <c r="G2565" s="1">
        <v>3.8435160000000002</v>
      </c>
      <c r="H2565" s="1">
        <v>1.9167730000000001</v>
      </c>
    </row>
    <row r="2566" spans="1:8" x14ac:dyDescent="0.25">
      <c r="A2566">
        <v>67</v>
      </c>
      <c r="B2566">
        <v>2050</v>
      </c>
      <c r="C2566" s="1" t="s">
        <v>212</v>
      </c>
      <c r="D2566" s="1" t="s">
        <v>223</v>
      </c>
      <c r="E2566" s="1">
        <v>482.09579500000001</v>
      </c>
      <c r="F2566" s="1">
        <v>3.0417329999999998</v>
      </c>
      <c r="G2566" s="1">
        <v>3.8686050000000001</v>
      </c>
      <c r="H2566" s="1">
        <v>1.9241159999999999</v>
      </c>
    </row>
    <row r="2567" spans="1:8" x14ac:dyDescent="0.25">
      <c r="A2567">
        <v>67</v>
      </c>
      <c r="B2567">
        <v>2050</v>
      </c>
      <c r="C2567" s="1" t="s">
        <v>212</v>
      </c>
      <c r="D2567" s="1" t="s">
        <v>224</v>
      </c>
      <c r="E2567" s="1">
        <v>482.67376400000001</v>
      </c>
      <c r="F2567" s="1">
        <v>3.050764</v>
      </c>
      <c r="G2567" s="1">
        <v>3.923816</v>
      </c>
      <c r="H2567" s="1">
        <v>1.947136</v>
      </c>
    </row>
    <row r="2568" spans="1:8" x14ac:dyDescent="0.25">
      <c r="A2568">
        <v>67</v>
      </c>
      <c r="B2568">
        <v>2050</v>
      </c>
      <c r="C2568" s="1" t="s">
        <v>212</v>
      </c>
      <c r="D2568" s="1" t="s">
        <v>225</v>
      </c>
      <c r="E2568" s="1">
        <v>483.83867400000003</v>
      </c>
      <c r="F2568" s="1">
        <v>3.0618829999999999</v>
      </c>
      <c r="G2568" s="1">
        <v>3.8819080000000001</v>
      </c>
      <c r="H2568" s="1">
        <v>1.9299040000000001</v>
      </c>
    </row>
    <row r="2569" spans="1:8" x14ac:dyDescent="0.25">
      <c r="A2569">
        <v>67</v>
      </c>
      <c r="B2569">
        <v>2050</v>
      </c>
      <c r="C2569" s="1" t="s">
        <v>212</v>
      </c>
      <c r="D2569" s="1" t="s">
        <v>226</v>
      </c>
      <c r="E2569" s="1">
        <v>483.83867400000003</v>
      </c>
      <c r="F2569" s="1">
        <v>3.0618829999999999</v>
      </c>
      <c r="G2569" s="1">
        <v>3.8819080000000001</v>
      </c>
      <c r="H2569" s="1">
        <v>1.9299040000000001</v>
      </c>
    </row>
    <row r="2570" spans="1:8" x14ac:dyDescent="0.25">
      <c r="A2570">
        <v>67</v>
      </c>
      <c r="B2570">
        <v>2050</v>
      </c>
      <c r="C2570" s="1" t="s">
        <v>212</v>
      </c>
      <c r="D2570" s="1" t="s">
        <v>227</v>
      </c>
      <c r="E2570" s="1">
        <v>459.56910199999999</v>
      </c>
      <c r="F2570" s="1">
        <v>2.7756720000000001</v>
      </c>
      <c r="G2570" s="1">
        <v>3.5890230000000001</v>
      </c>
      <c r="H2570" s="1">
        <v>1.8118209999999999</v>
      </c>
    </row>
    <row r="2571" spans="1:8" x14ac:dyDescent="0.25">
      <c r="A2571">
        <v>67</v>
      </c>
      <c r="B2571">
        <v>2050</v>
      </c>
      <c r="C2571" s="1" t="s">
        <v>212</v>
      </c>
      <c r="D2571" s="1" t="s">
        <v>228</v>
      </c>
      <c r="E2571" s="1">
        <v>429.12298700000002</v>
      </c>
      <c r="F2571" s="1">
        <v>2.3887350000000001</v>
      </c>
      <c r="G2571" s="1">
        <v>3.127459</v>
      </c>
      <c r="H2571" s="1">
        <v>1.639483</v>
      </c>
    </row>
    <row r="2572" spans="1:8" x14ac:dyDescent="0.25">
      <c r="A2572">
        <v>67</v>
      </c>
      <c r="B2572">
        <v>2050</v>
      </c>
      <c r="C2572" s="1" t="s">
        <v>212</v>
      </c>
      <c r="D2572" s="1" t="s">
        <v>229</v>
      </c>
      <c r="E2572" s="1">
        <v>462.50020699999999</v>
      </c>
      <c r="F2572" s="1">
        <v>2.8093400000000002</v>
      </c>
      <c r="G2572" s="1">
        <v>3.61558</v>
      </c>
      <c r="H2572" s="1">
        <v>1.8224130000000001</v>
      </c>
    </row>
    <row r="2573" spans="1:8" x14ac:dyDescent="0.25">
      <c r="A2573">
        <v>67</v>
      </c>
      <c r="B2573">
        <v>2050</v>
      </c>
      <c r="C2573" s="1" t="s">
        <v>212</v>
      </c>
      <c r="D2573" s="1" t="s">
        <v>230</v>
      </c>
      <c r="E2573" s="1">
        <v>435.87711200000001</v>
      </c>
      <c r="F2573" s="1">
        <v>2.473646</v>
      </c>
      <c r="G2573" s="1">
        <v>3.2330920000000001</v>
      </c>
      <c r="H2573" s="1">
        <v>1.683343</v>
      </c>
    </row>
    <row r="2574" spans="1:8" x14ac:dyDescent="0.25">
      <c r="A2574">
        <v>67</v>
      </c>
      <c r="B2574">
        <v>2050</v>
      </c>
      <c r="C2574" s="1" t="s">
        <v>212</v>
      </c>
      <c r="D2574" s="1" t="s">
        <v>231</v>
      </c>
      <c r="E2574" s="1">
        <v>435.83437700000002</v>
      </c>
      <c r="F2574" s="1">
        <v>2.4753400000000001</v>
      </c>
      <c r="G2574" s="1">
        <v>3.1310560000000001</v>
      </c>
      <c r="H2574" s="1">
        <v>1.6298729999999999</v>
      </c>
    </row>
    <row r="2575" spans="1:8" x14ac:dyDescent="0.25">
      <c r="A2575">
        <v>67</v>
      </c>
      <c r="B2575">
        <v>2050</v>
      </c>
      <c r="C2575" s="1" t="s">
        <v>212</v>
      </c>
      <c r="D2575" s="1" t="s">
        <v>232</v>
      </c>
      <c r="E2575" s="1">
        <v>436.12003900000002</v>
      </c>
      <c r="F2575" s="1">
        <v>2.4792190000000001</v>
      </c>
      <c r="G2575" s="1">
        <v>3.3069929999999998</v>
      </c>
      <c r="H2575" s="1">
        <v>1.704847</v>
      </c>
    </row>
    <row r="2576" spans="1:8" x14ac:dyDescent="0.25">
      <c r="A2576">
        <v>67</v>
      </c>
      <c r="B2576">
        <v>2050</v>
      </c>
      <c r="C2576" s="1" t="s">
        <v>212</v>
      </c>
      <c r="D2576" s="1" t="s">
        <v>233</v>
      </c>
      <c r="E2576" s="1">
        <v>465.19747699999999</v>
      </c>
      <c r="F2576" s="1">
        <v>2.840595</v>
      </c>
      <c r="G2576" s="1">
        <v>3.6463100000000002</v>
      </c>
      <c r="H2576" s="1">
        <v>1.8361000000000001</v>
      </c>
    </row>
    <row r="2577" spans="1:8" x14ac:dyDescent="0.25">
      <c r="A2577">
        <v>67</v>
      </c>
      <c r="B2577">
        <v>2050</v>
      </c>
      <c r="C2577" s="1" t="s">
        <v>212</v>
      </c>
      <c r="D2577" s="1" t="s">
        <v>234</v>
      </c>
      <c r="E2577" s="1">
        <v>463.61339900000002</v>
      </c>
      <c r="F2577" s="1">
        <v>2.8232490000000001</v>
      </c>
      <c r="G2577" s="1">
        <v>3.5943480000000001</v>
      </c>
      <c r="H2577" s="1">
        <v>1.8116270000000001</v>
      </c>
    </row>
    <row r="2578" spans="1:8" x14ac:dyDescent="0.25">
      <c r="A2578">
        <v>67</v>
      </c>
      <c r="B2578">
        <v>2050</v>
      </c>
      <c r="C2578" s="1" t="s">
        <v>212</v>
      </c>
      <c r="D2578" s="1" t="s">
        <v>235</v>
      </c>
      <c r="E2578" s="1">
        <v>463.83319599999999</v>
      </c>
      <c r="F2578" s="1">
        <v>2.8242090000000002</v>
      </c>
      <c r="G2578" s="1">
        <v>3.6051039999999999</v>
      </c>
      <c r="H2578" s="1">
        <v>1.8176300000000001</v>
      </c>
    </row>
    <row r="2579" spans="1:8" x14ac:dyDescent="0.25">
      <c r="A2579">
        <v>67</v>
      </c>
      <c r="B2579">
        <v>2050</v>
      </c>
      <c r="C2579" s="1" t="s">
        <v>212</v>
      </c>
      <c r="D2579" s="1" t="s">
        <v>236</v>
      </c>
      <c r="E2579" s="1">
        <v>443.53244799999999</v>
      </c>
      <c r="F2579" s="1">
        <v>2.5740280000000002</v>
      </c>
      <c r="G2579" s="1">
        <v>3.354463</v>
      </c>
      <c r="H2579" s="1">
        <v>1.727366</v>
      </c>
    </row>
    <row r="2580" spans="1:8" x14ac:dyDescent="0.25">
      <c r="A2580">
        <v>67</v>
      </c>
      <c r="B2580">
        <v>2050</v>
      </c>
      <c r="C2580" s="1" t="s">
        <v>212</v>
      </c>
      <c r="D2580" s="1" t="s">
        <v>237</v>
      </c>
      <c r="E2580" s="1">
        <v>468.11231700000002</v>
      </c>
      <c r="F2580" s="1">
        <v>2.8738730000000001</v>
      </c>
      <c r="G2580" s="1">
        <v>3.6540409999999999</v>
      </c>
      <c r="H2580" s="1">
        <v>1.839556</v>
      </c>
    </row>
    <row r="2581" spans="1:8" x14ac:dyDescent="0.25">
      <c r="A2581">
        <v>67</v>
      </c>
      <c r="B2581">
        <v>2050</v>
      </c>
      <c r="C2581" s="1" t="s">
        <v>212</v>
      </c>
      <c r="D2581" s="1" t="s">
        <v>238</v>
      </c>
      <c r="E2581" s="1">
        <v>450.17613499999999</v>
      </c>
      <c r="F2581" s="1">
        <v>2.6600459999999999</v>
      </c>
      <c r="G2581" s="1">
        <v>3.4540730000000002</v>
      </c>
      <c r="H2581" s="1">
        <v>1.764491</v>
      </c>
    </row>
    <row r="2582" spans="1:8" x14ac:dyDescent="0.25">
      <c r="A2582">
        <v>67</v>
      </c>
      <c r="B2582">
        <v>2050</v>
      </c>
      <c r="C2582" s="1" t="s">
        <v>212</v>
      </c>
      <c r="D2582" s="1" t="s">
        <v>147</v>
      </c>
      <c r="E2582" s="1">
        <v>470.71625499999999</v>
      </c>
      <c r="F2582" s="1">
        <v>2.9038650000000001</v>
      </c>
      <c r="G2582" s="1">
        <v>3.6743489999999999</v>
      </c>
      <c r="H2582" s="1">
        <v>1.8475980000000001</v>
      </c>
    </row>
    <row r="2583" spans="1:8" x14ac:dyDescent="0.25">
      <c r="A2583">
        <v>67</v>
      </c>
      <c r="B2583">
        <v>2050</v>
      </c>
      <c r="C2583" s="1" t="s">
        <v>212</v>
      </c>
      <c r="D2583" s="1" t="s">
        <v>239</v>
      </c>
      <c r="E2583" s="1">
        <v>456.76426800000002</v>
      </c>
      <c r="F2583" s="1">
        <v>2.741428</v>
      </c>
      <c r="G2583" s="1">
        <v>3.5702699999999998</v>
      </c>
      <c r="H2583" s="1">
        <v>1.807984</v>
      </c>
    </row>
    <row r="2584" spans="1:8" x14ac:dyDescent="0.25">
      <c r="A2584">
        <v>67</v>
      </c>
      <c r="B2584">
        <v>2050</v>
      </c>
      <c r="C2584" s="1" t="s">
        <v>212</v>
      </c>
      <c r="D2584" s="1" t="s">
        <v>148</v>
      </c>
      <c r="E2584" s="1">
        <v>472.41077300000001</v>
      </c>
      <c r="F2584" s="1">
        <v>2.924747</v>
      </c>
      <c r="G2584" s="1">
        <v>3.6763650000000001</v>
      </c>
      <c r="H2584" s="1">
        <v>1.8499760000000001</v>
      </c>
    </row>
    <row r="2585" spans="1:8" x14ac:dyDescent="0.25">
      <c r="A2585">
        <v>67</v>
      </c>
      <c r="B2585">
        <v>2050</v>
      </c>
      <c r="C2585" s="1" t="s">
        <v>212</v>
      </c>
      <c r="D2585" s="1" t="s">
        <v>149</v>
      </c>
      <c r="E2585" s="1">
        <v>487.34959900000001</v>
      </c>
      <c r="F2585" s="1">
        <v>3.1059070000000002</v>
      </c>
      <c r="G2585" s="1">
        <v>4.0435489999999996</v>
      </c>
      <c r="H2585" s="1">
        <v>1.9925600000000001</v>
      </c>
    </row>
    <row r="2586" spans="1:8" x14ac:dyDescent="0.25">
      <c r="A2586">
        <v>67</v>
      </c>
      <c r="B2586">
        <v>2050</v>
      </c>
      <c r="C2586" s="1" t="s">
        <v>212</v>
      </c>
      <c r="D2586" s="1" t="s">
        <v>240</v>
      </c>
      <c r="E2586" s="1">
        <v>479.08012500000001</v>
      </c>
      <c r="F2586" s="1">
        <v>3.0067179999999998</v>
      </c>
      <c r="G2586" s="1">
        <v>3.8041290000000001</v>
      </c>
      <c r="H2586" s="1">
        <v>1.8894489999999999</v>
      </c>
    </row>
    <row r="2587" spans="1:8" x14ac:dyDescent="0.25">
      <c r="A2587">
        <v>67</v>
      </c>
      <c r="B2587">
        <v>2050</v>
      </c>
      <c r="C2587" s="1" t="s">
        <v>212</v>
      </c>
      <c r="D2587" s="1" t="s">
        <v>241</v>
      </c>
      <c r="E2587" s="1">
        <v>484.16904799999998</v>
      </c>
      <c r="F2587" s="1">
        <v>3.066487</v>
      </c>
      <c r="G2587" s="1">
        <v>3.865192</v>
      </c>
      <c r="H2587" s="1">
        <v>1.916053</v>
      </c>
    </row>
    <row r="2588" spans="1:8" x14ac:dyDescent="0.25">
      <c r="A2588">
        <v>67</v>
      </c>
      <c r="B2588">
        <v>2050</v>
      </c>
      <c r="C2588" s="1" t="s">
        <v>212</v>
      </c>
      <c r="D2588" s="1" t="s">
        <v>150</v>
      </c>
      <c r="E2588" s="1">
        <v>460.94032700000002</v>
      </c>
      <c r="F2588" s="1">
        <v>2.7912439999999998</v>
      </c>
      <c r="G2588" s="1">
        <v>3.6429900000000002</v>
      </c>
      <c r="H2588" s="1">
        <v>1.8307850000000001</v>
      </c>
    </row>
    <row r="2589" spans="1:8" x14ac:dyDescent="0.25">
      <c r="A2589">
        <v>67</v>
      </c>
      <c r="B2589">
        <v>2050</v>
      </c>
      <c r="C2589" s="1" t="s">
        <v>212</v>
      </c>
      <c r="D2589" s="1" t="s">
        <v>242</v>
      </c>
      <c r="E2589" s="1">
        <v>459.35426999999999</v>
      </c>
      <c r="F2589" s="1">
        <v>2.7705929999999999</v>
      </c>
      <c r="G2589" s="1">
        <v>3.531012</v>
      </c>
      <c r="H2589" s="1">
        <v>1.773469</v>
      </c>
    </row>
    <row r="2590" spans="1:8" x14ac:dyDescent="0.25">
      <c r="A2590">
        <v>67</v>
      </c>
      <c r="B2590">
        <v>2050</v>
      </c>
      <c r="C2590" s="1" t="s">
        <v>212</v>
      </c>
      <c r="D2590" s="1" t="s">
        <v>151</v>
      </c>
      <c r="E2590" s="1">
        <v>476.014949</v>
      </c>
      <c r="F2590" s="1">
        <v>2.9698549999999999</v>
      </c>
      <c r="G2590" s="1">
        <v>3.7583660000000001</v>
      </c>
      <c r="H2590" s="1">
        <v>1.876495</v>
      </c>
    </row>
    <row r="2591" spans="1:8" x14ac:dyDescent="0.25">
      <c r="A2591">
        <v>67</v>
      </c>
      <c r="B2591">
        <v>2050</v>
      </c>
      <c r="C2591" s="1" t="s">
        <v>212</v>
      </c>
      <c r="D2591" s="1" t="s">
        <v>243</v>
      </c>
      <c r="E2591" s="1">
        <v>472.25891799999999</v>
      </c>
      <c r="F2591" s="1">
        <v>2.9233899999999999</v>
      </c>
      <c r="G2591" s="1">
        <v>3.6349520000000002</v>
      </c>
      <c r="H2591" s="1">
        <v>1.8191409999999999</v>
      </c>
    </row>
    <row r="2592" spans="1:8" x14ac:dyDescent="0.25">
      <c r="A2592">
        <v>67</v>
      </c>
      <c r="B2592">
        <v>2050</v>
      </c>
      <c r="C2592" s="1" t="s">
        <v>212</v>
      </c>
      <c r="D2592" s="1" t="s">
        <v>152</v>
      </c>
      <c r="E2592" s="1">
        <v>470.35994899999997</v>
      </c>
      <c r="F2592" s="1">
        <v>2.9012069999999999</v>
      </c>
      <c r="G2592" s="1">
        <v>3.7430050000000001</v>
      </c>
      <c r="H2592" s="1">
        <v>1.8745499999999999</v>
      </c>
    </row>
    <row r="2593" spans="1:8" x14ac:dyDescent="0.25">
      <c r="A2593">
        <v>67</v>
      </c>
      <c r="B2593">
        <v>2050</v>
      </c>
      <c r="C2593" s="1" t="s">
        <v>212</v>
      </c>
      <c r="D2593" s="1" t="s">
        <v>153</v>
      </c>
      <c r="E2593" s="1">
        <v>479.75546700000001</v>
      </c>
      <c r="F2593" s="1">
        <v>3.013531</v>
      </c>
      <c r="G2593" s="1">
        <v>3.7967330000000001</v>
      </c>
      <c r="H2593" s="1">
        <v>1.8898470000000001</v>
      </c>
    </row>
    <row r="2594" spans="1:8" x14ac:dyDescent="0.25">
      <c r="A2594">
        <v>67</v>
      </c>
      <c r="B2594">
        <v>2050</v>
      </c>
      <c r="C2594" s="1" t="s">
        <v>212</v>
      </c>
      <c r="D2594" s="1" t="s">
        <v>154</v>
      </c>
      <c r="E2594" s="1">
        <v>477.26691099999999</v>
      </c>
      <c r="F2594" s="1">
        <v>2.9853369999999999</v>
      </c>
      <c r="G2594" s="1">
        <v>3.778753</v>
      </c>
      <c r="H2594" s="1">
        <v>1.8856980000000001</v>
      </c>
    </row>
    <row r="2595" spans="1:8" x14ac:dyDescent="0.25">
      <c r="A2595">
        <v>67</v>
      </c>
      <c r="B2595">
        <v>2050</v>
      </c>
      <c r="C2595" s="1" t="s">
        <v>212</v>
      </c>
      <c r="D2595" s="1" t="s">
        <v>155</v>
      </c>
      <c r="E2595" s="1">
        <v>482.33979499999998</v>
      </c>
      <c r="F2595" s="1">
        <v>3.0436420000000002</v>
      </c>
      <c r="G2595" s="1">
        <v>3.8295780000000001</v>
      </c>
      <c r="H2595" s="1">
        <v>1.9013139999999999</v>
      </c>
    </row>
    <row r="2596" spans="1:8" x14ac:dyDescent="0.25">
      <c r="A2596">
        <v>67</v>
      </c>
      <c r="B2596">
        <v>2050</v>
      </c>
      <c r="C2596" s="1" t="s">
        <v>212</v>
      </c>
      <c r="D2596" s="1" t="s">
        <v>156</v>
      </c>
      <c r="E2596" s="1">
        <v>481.81280099999998</v>
      </c>
      <c r="F2596" s="1">
        <v>3.0379700000000001</v>
      </c>
      <c r="G2596" s="1">
        <v>3.8313169999999999</v>
      </c>
      <c r="H2596" s="1">
        <v>1.9030309999999999</v>
      </c>
    </row>
    <row r="2597" spans="1:8" x14ac:dyDescent="0.25">
      <c r="A2597">
        <v>67</v>
      </c>
      <c r="B2597">
        <v>2050</v>
      </c>
      <c r="C2597" s="1" t="s">
        <v>212</v>
      </c>
      <c r="D2597" s="1" t="s">
        <v>157</v>
      </c>
      <c r="E2597" s="1">
        <v>483.889093</v>
      </c>
      <c r="F2597" s="1">
        <v>3.0611299999999999</v>
      </c>
      <c r="G2597" s="1">
        <v>3.8165469999999999</v>
      </c>
      <c r="H2597" s="1">
        <v>1.89533</v>
      </c>
    </row>
    <row r="2598" spans="1:8" x14ac:dyDescent="0.25">
      <c r="A2598">
        <v>67</v>
      </c>
      <c r="B2598">
        <v>2050</v>
      </c>
      <c r="C2598" s="1" t="s">
        <v>212</v>
      </c>
      <c r="D2598" s="1" t="s">
        <v>158</v>
      </c>
      <c r="E2598" s="1">
        <v>484.166966</v>
      </c>
      <c r="F2598" s="1">
        <v>3.0681989999999999</v>
      </c>
      <c r="G2598" s="1">
        <v>3.9047350000000001</v>
      </c>
      <c r="H2598" s="1">
        <v>1.9306080000000001</v>
      </c>
    </row>
    <row r="2599" spans="1:8" x14ac:dyDescent="0.25">
      <c r="A2599">
        <v>67</v>
      </c>
      <c r="B2599">
        <v>2050</v>
      </c>
      <c r="C2599" s="1" t="s">
        <v>212</v>
      </c>
      <c r="D2599" s="1" t="s">
        <v>159</v>
      </c>
      <c r="E2599" s="1">
        <v>485.55280499999998</v>
      </c>
      <c r="F2599" s="1">
        <v>3.0839159999999999</v>
      </c>
      <c r="G2599" s="1">
        <v>3.9132790000000002</v>
      </c>
      <c r="H2599" s="1">
        <v>1.9324250000000001</v>
      </c>
    </row>
    <row r="2600" spans="1:8" x14ac:dyDescent="0.25">
      <c r="A2600">
        <v>67</v>
      </c>
      <c r="B2600">
        <v>2050</v>
      </c>
      <c r="C2600" s="1" t="s">
        <v>212</v>
      </c>
      <c r="D2600" s="1" t="s">
        <v>244</v>
      </c>
      <c r="E2600" s="1">
        <v>486.42127900000003</v>
      </c>
      <c r="F2600" s="1">
        <v>3.0926010000000002</v>
      </c>
      <c r="G2600" s="1">
        <v>3.9255270000000002</v>
      </c>
      <c r="H2600" s="1">
        <v>1.9400090000000001</v>
      </c>
    </row>
    <row r="2601" spans="1:8" x14ac:dyDescent="0.25">
      <c r="A2601">
        <v>67</v>
      </c>
      <c r="B2601">
        <v>2050</v>
      </c>
      <c r="C2601" s="1" t="s">
        <v>212</v>
      </c>
      <c r="D2601" s="1" t="s">
        <v>245</v>
      </c>
      <c r="E2601" s="1">
        <v>487.05169000000001</v>
      </c>
      <c r="F2601" s="1">
        <v>3.1012879999999998</v>
      </c>
      <c r="G2601" s="1">
        <v>3.9796879999999999</v>
      </c>
      <c r="H2601" s="1">
        <v>1.9614990000000001</v>
      </c>
    </row>
    <row r="2602" spans="1:8" x14ac:dyDescent="0.25">
      <c r="A2602">
        <v>67</v>
      </c>
      <c r="B2602">
        <v>2050</v>
      </c>
      <c r="C2602" s="1" t="s">
        <v>212</v>
      </c>
      <c r="D2602" s="1" t="s">
        <v>246</v>
      </c>
      <c r="E2602" s="1">
        <v>488.58469400000001</v>
      </c>
      <c r="F2602" s="1">
        <v>3.1182300000000001</v>
      </c>
      <c r="G2602" s="1">
        <v>3.9449670000000001</v>
      </c>
      <c r="H2602" s="1">
        <v>1.946615</v>
      </c>
    </row>
    <row r="2603" spans="1:8" x14ac:dyDescent="0.25">
      <c r="A2603">
        <v>67</v>
      </c>
      <c r="B2603">
        <v>2050</v>
      </c>
      <c r="C2603" s="1" t="s">
        <v>212</v>
      </c>
      <c r="D2603" s="1" t="s">
        <v>247</v>
      </c>
      <c r="E2603" s="1">
        <v>488.58469400000001</v>
      </c>
      <c r="F2603" s="1">
        <v>3.1182300000000001</v>
      </c>
      <c r="G2603" s="1">
        <v>3.9449670000000001</v>
      </c>
      <c r="H2603" s="1">
        <v>1.946615</v>
      </c>
    </row>
    <row r="2604" spans="1:8" x14ac:dyDescent="0.25">
      <c r="A2604">
        <v>67</v>
      </c>
      <c r="B2604">
        <v>2050</v>
      </c>
      <c r="C2604" s="1" t="s">
        <v>212</v>
      </c>
      <c r="D2604" s="1" t="s">
        <v>248</v>
      </c>
      <c r="E2604" s="1">
        <v>421.33795500000002</v>
      </c>
      <c r="F2604" s="1">
        <v>2.2893919999999999</v>
      </c>
      <c r="G2604" s="1">
        <v>3.0355699999999999</v>
      </c>
      <c r="H2604" s="1">
        <v>1.5900460000000001</v>
      </c>
    </row>
    <row r="2605" spans="1:8" x14ac:dyDescent="0.25">
      <c r="A2605">
        <v>67</v>
      </c>
      <c r="B2605">
        <v>2050</v>
      </c>
      <c r="C2605" s="1" t="s">
        <v>212</v>
      </c>
      <c r="D2605" s="1" t="s">
        <v>249</v>
      </c>
      <c r="E2605" s="1">
        <v>421.50013100000001</v>
      </c>
      <c r="F2605" s="1">
        <v>2.2909769999999998</v>
      </c>
      <c r="G2605" s="1">
        <v>3.09856</v>
      </c>
      <c r="H2605" s="1">
        <v>1.6196710000000001</v>
      </c>
    </row>
    <row r="2606" spans="1:8" x14ac:dyDescent="0.25">
      <c r="A2606">
        <v>67</v>
      </c>
      <c r="B2606">
        <v>2050</v>
      </c>
      <c r="C2606" s="1" t="s">
        <v>212</v>
      </c>
      <c r="D2606" s="1" t="s">
        <v>161</v>
      </c>
      <c r="E2606" s="1">
        <v>456.47353199999998</v>
      </c>
      <c r="F2606" s="1">
        <v>2.7374170000000002</v>
      </c>
      <c r="G2606" s="1">
        <v>3.5014150000000002</v>
      </c>
      <c r="H2606" s="1">
        <v>1.77068</v>
      </c>
    </row>
    <row r="2607" spans="1:8" x14ac:dyDescent="0.25">
      <c r="A2607">
        <v>67</v>
      </c>
      <c r="B2607">
        <v>2050</v>
      </c>
      <c r="C2607" s="1" t="s">
        <v>212</v>
      </c>
      <c r="D2607" s="1" t="s">
        <v>250</v>
      </c>
      <c r="E2607" s="1">
        <v>449.43784499999998</v>
      </c>
      <c r="F2607" s="1">
        <v>2.6509559999999999</v>
      </c>
      <c r="G2607" s="1">
        <v>3.4914230000000002</v>
      </c>
      <c r="H2607" s="1">
        <v>1.769212</v>
      </c>
    </row>
    <row r="2608" spans="1:8" x14ac:dyDescent="0.25">
      <c r="A2608">
        <v>67</v>
      </c>
      <c r="B2608">
        <v>2050</v>
      </c>
      <c r="C2608" s="1" t="s">
        <v>212</v>
      </c>
      <c r="D2608" s="1" t="s">
        <v>251</v>
      </c>
      <c r="E2608" s="1">
        <v>429.07297899999998</v>
      </c>
      <c r="F2608" s="1">
        <v>2.3899159999999999</v>
      </c>
      <c r="G2608" s="1">
        <v>3.1233019999999998</v>
      </c>
      <c r="H2608" s="1">
        <v>1.6267830000000001</v>
      </c>
    </row>
    <row r="2609" spans="1:8" x14ac:dyDescent="0.25">
      <c r="A2609">
        <v>67</v>
      </c>
      <c r="B2609">
        <v>2050</v>
      </c>
      <c r="C2609" s="1" t="s">
        <v>212</v>
      </c>
      <c r="D2609" s="1" t="s">
        <v>162</v>
      </c>
      <c r="E2609" s="1">
        <v>459.68907899999999</v>
      </c>
      <c r="F2609" s="1">
        <v>2.775935</v>
      </c>
      <c r="G2609" s="1">
        <v>3.5347019999999998</v>
      </c>
      <c r="H2609" s="1">
        <v>1.7842359999999999</v>
      </c>
    </row>
    <row r="2610" spans="1:8" x14ac:dyDescent="0.25">
      <c r="A2610">
        <v>67</v>
      </c>
      <c r="B2610">
        <v>2050</v>
      </c>
      <c r="C2610" s="1" t="s">
        <v>212</v>
      </c>
      <c r="D2610" s="1" t="s">
        <v>163</v>
      </c>
      <c r="E2610" s="1">
        <v>436.31649900000002</v>
      </c>
      <c r="F2610" s="1">
        <v>2.4838900000000002</v>
      </c>
      <c r="G2610" s="1">
        <v>3.252764</v>
      </c>
      <c r="H2610" s="1">
        <v>1.675681</v>
      </c>
    </row>
    <row r="2611" spans="1:8" x14ac:dyDescent="0.25">
      <c r="A2611">
        <v>67</v>
      </c>
      <c r="B2611">
        <v>2050</v>
      </c>
      <c r="C2611" s="1" t="s">
        <v>212</v>
      </c>
      <c r="D2611" s="1" t="s">
        <v>252</v>
      </c>
      <c r="E2611" s="1">
        <v>435.56843500000002</v>
      </c>
      <c r="F2611" s="1">
        <v>2.4766309999999998</v>
      </c>
      <c r="G2611" s="1">
        <v>3.2388629999999998</v>
      </c>
      <c r="H2611" s="1">
        <v>1.66526</v>
      </c>
    </row>
    <row r="2612" spans="1:8" x14ac:dyDescent="0.25">
      <c r="A2612">
        <v>67</v>
      </c>
      <c r="B2612">
        <v>2050</v>
      </c>
      <c r="C2612" s="1" t="s">
        <v>212</v>
      </c>
      <c r="D2612" s="1" t="s">
        <v>164</v>
      </c>
      <c r="E2612" s="1">
        <v>463.525487</v>
      </c>
      <c r="F2612" s="1">
        <v>2.8213059999999999</v>
      </c>
      <c r="G2612" s="1">
        <v>3.6021339999999999</v>
      </c>
      <c r="H2612" s="1">
        <v>1.814649</v>
      </c>
    </row>
    <row r="2613" spans="1:8" x14ac:dyDescent="0.25">
      <c r="A2613">
        <v>67</v>
      </c>
      <c r="B2613">
        <v>2050</v>
      </c>
      <c r="C2613" s="1" t="s">
        <v>212</v>
      </c>
      <c r="D2613" s="1" t="s">
        <v>253</v>
      </c>
      <c r="E2613" s="1">
        <v>462.80343099999999</v>
      </c>
      <c r="F2613" s="1">
        <v>2.8120370000000001</v>
      </c>
      <c r="G2613" s="1">
        <v>3.5678209999999999</v>
      </c>
      <c r="H2613" s="1">
        <v>1.7947690000000001</v>
      </c>
    </row>
    <row r="2614" spans="1:8" x14ac:dyDescent="0.25">
      <c r="A2614">
        <v>67</v>
      </c>
      <c r="B2614">
        <v>2050</v>
      </c>
      <c r="C2614" s="1" t="s">
        <v>212</v>
      </c>
      <c r="D2614" s="1" t="s">
        <v>165</v>
      </c>
      <c r="E2614" s="1">
        <v>443.39406000000002</v>
      </c>
      <c r="F2614" s="1">
        <v>2.5745360000000002</v>
      </c>
      <c r="G2614" s="1">
        <v>3.339909</v>
      </c>
      <c r="H2614" s="1">
        <v>1.7116849999999999</v>
      </c>
    </row>
    <row r="2615" spans="1:8" x14ac:dyDescent="0.25">
      <c r="A2615">
        <v>67</v>
      </c>
      <c r="B2615">
        <v>2050</v>
      </c>
      <c r="C2615" s="1" t="s">
        <v>212</v>
      </c>
      <c r="D2615" s="1" t="s">
        <v>166</v>
      </c>
      <c r="E2615" s="1">
        <v>467.10328399999997</v>
      </c>
      <c r="F2615" s="1">
        <v>2.8621180000000002</v>
      </c>
      <c r="G2615" s="1">
        <v>3.6289989999999999</v>
      </c>
      <c r="H2615" s="1">
        <v>1.8265180000000001</v>
      </c>
    </row>
    <row r="2616" spans="1:8" x14ac:dyDescent="0.25">
      <c r="A2616">
        <v>67</v>
      </c>
      <c r="B2616">
        <v>2050</v>
      </c>
      <c r="C2616" s="1" t="s">
        <v>212</v>
      </c>
      <c r="D2616" s="1" t="s">
        <v>167</v>
      </c>
      <c r="E2616" s="1">
        <v>449.88165500000002</v>
      </c>
      <c r="F2616" s="1">
        <v>2.6559430000000002</v>
      </c>
      <c r="G2616" s="1">
        <v>3.4444080000000001</v>
      </c>
      <c r="H2616" s="1">
        <v>1.7537469999999999</v>
      </c>
    </row>
    <row r="2617" spans="1:8" x14ac:dyDescent="0.25">
      <c r="A2617">
        <v>67</v>
      </c>
      <c r="B2617">
        <v>2050</v>
      </c>
      <c r="C2617" s="1" t="s">
        <v>212</v>
      </c>
      <c r="D2617" s="1" t="s">
        <v>168</v>
      </c>
      <c r="E2617" s="1">
        <v>470.50095599999997</v>
      </c>
      <c r="F2617" s="1">
        <v>2.9024320000000001</v>
      </c>
      <c r="G2617" s="1">
        <v>3.666979</v>
      </c>
      <c r="H2617" s="1">
        <v>1.8421749999999999</v>
      </c>
    </row>
    <row r="2618" spans="1:8" x14ac:dyDescent="0.25">
      <c r="A2618">
        <v>67</v>
      </c>
      <c r="B2618">
        <v>2050</v>
      </c>
      <c r="C2618" s="1" t="s">
        <v>212</v>
      </c>
      <c r="D2618" s="1" t="s">
        <v>169</v>
      </c>
      <c r="E2618" s="1">
        <v>455.62249500000001</v>
      </c>
      <c r="F2618" s="1">
        <v>2.7270129999999999</v>
      </c>
      <c r="G2618" s="1">
        <v>3.5617200000000002</v>
      </c>
      <c r="H2618" s="1">
        <v>1.804624</v>
      </c>
    </row>
    <row r="2619" spans="1:8" x14ac:dyDescent="0.25">
      <c r="A2619">
        <v>67</v>
      </c>
      <c r="B2619">
        <v>2050</v>
      </c>
      <c r="C2619" s="1" t="s">
        <v>212</v>
      </c>
      <c r="D2619" s="1" t="s">
        <v>170</v>
      </c>
      <c r="E2619" s="1">
        <v>473.66137800000001</v>
      </c>
      <c r="F2619" s="1">
        <v>2.94102</v>
      </c>
      <c r="G2619" s="1">
        <v>3.7044510000000002</v>
      </c>
      <c r="H2619" s="1">
        <v>1.8556569999999999</v>
      </c>
    </row>
    <row r="2620" spans="1:8" x14ac:dyDescent="0.25">
      <c r="A2620">
        <v>67</v>
      </c>
      <c r="B2620">
        <v>2050</v>
      </c>
      <c r="C2620" s="1" t="s">
        <v>212</v>
      </c>
      <c r="D2620" s="1" t="s">
        <v>171</v>
      </c>
      <c r="E2620" s="1">
        <v>494.36234899999999</v>
      </c>
      <c r="F2620" s="1">
        <v>3.1864590000000002</v>
      </c>
      <c r="G2620" s="1">
        <v>4.0657870000000003</v>
      </c>
      <c r="H2620" s="1">
        <v>1.9992730000000001</v>
      </c>
    </row>
    <row r="2621" spans="1:8" x14ac:dyDescent="0.25">
      <c r="A2621">
        <v>67</v>
      </c>
      <c r="B2621">
        <v>2050</v>
      </c>
      <c r="C2621" s="1" t="s">
        <v>212</v>
      </c>
      <c r="D2621" s="1" t="s">
        <v>254</v>
      </c>
      <c r="E2621" s="1">
        <v>485.93330800000001</v>
      </c>
      <c r="F2621" s="1">
        <v>3.0856409999999999</v>
      </c>
      <c r="G2621" s="1">
        <v>3.8200099999999999</v>
      </c>
      <c r="H2621" s="1">
        <v>1.8916599999999999</v>
      </c>
    </row>
    <row r="2622" spans="1:8" x14ac:dyDescent="0.25">
      <c r="A2622">
        <v>67</v>
      </c>
      <c r="B2622">
        <v>2050</v>
      </c>
      <c r="C2622" s="1" t="s">
        <v>255</v>
      </c>
      <c r="D2622" s="1" t="s">
        <v>109</v>
      </c>
      <c r="E2622" s="1">
        <v>495.04103700000002</v>
      </c>
      <c r="F2622" s="1">
        <v>3.1900949999999999</v>
      </c>
      <c r="G2622" s="1">
        <v>3.728037</v>
      </c>
      <c r="H2622" s="1">
        <v>1.8628830000000001</v>
      </c>
    </row>
    <row r="2623" spans="1:8" x14ac:dyDescent="0.25">
      <c r="A2623">
        <v>67</v>
      </c>
      <c r="B2623">
        <v>2050</v>
      </c>
      <c r="C2623" s="1" t="s">
        <v>255</v>
      </c>
      <c r="D2623" s="1" t="s">
        <v>110</v>
      </c>
      <c r="E2623" s="1">
        <v>515.316326</v>
      </c>
      <c r="F2623" s="1">
        <v>3.4232610000000001</v>
      </c>
      <c r="G2623" s="1">
        <v>4.132142</v>
      </c>
      <c r="H2623" s="1">
        <v>2.0031180000000002</v>
      </c>
    </row>
    <row r="2624" spans="1:8" x14ac:dyDescent="0.25">
      <c r="A2624">
        <v>67</v>
      </c>
      <c r="B2624">
        <v>2050</v>
      </c>
      <c r="C2624" s="1" t="s">
        <v>255</v>
      </c>
      <c r="D2624" s="1" t="s">
        <v>111</v>
      </c>
      <c r="E2624" s="1">
        <v>481.84343999999999</v>
      </c>
      <c r="F2624" s="1">
        <v>3.0389460000000001</v>
      </c>
      <c r="G2624" s="1">
        <v>3.600895</v>
      </c>
      <c r="H2624" s="1">
        <v>1.806244</v>
      </c>
    </row>
    <row r="2625" spans="1:8" x14ac:dyDescent="0.25">
      <c r="A2625">
        <v>67</v>
      </c>
      <c r="B2625">
        <v>2050</v>
      </c>
      <c r="C2625" s="1" t="s">
        <v>255</v>
      </c>
      <c r="D2625" s="1" t="s">
        <v>113</v>
      </c>
      <c r="E2625" s="1">
        <v>524.33788000000004</v>
      </c>
      <c r="F2625" s="1">
        <v>3.52325</v>
      </c>
      <c r="G2625" s="1">
        <v>4.2588290000000004</v>
      </c>
      <c r="H2625" s="1">
        <v>2.062643</v>
      </c>
    </row>
    <row r="2626" spans="1:8" x14ac:dyDescent="0.25">
      <c r="A2626">
        <v>67</v>
      </c>
      <c r="B2626">
        <v>2050</v>
      </c>
      <c r="C2626" s="1" t="s">
        <v>255</v>
      </c>
      <c r="D2626" s="1" t="s">
        <v>114</v>
      </c>
      <c r="E2626" s="1">
        <v>484.10259600000001</v>
      </c>
      <c r="F2626" s="1">
        <v>3.0642770000000001</v>
      </c>
      <c r="G2626" s="1">
        <v>3.6377869999999999</v>
      </c>
      <c r="H2626" s="1">
        <v>1.826605</v>
      </c>
    </row>
    <row r="2627" spans="1:8" x14ac:dyDescent="0.25">
      <c r="A2627">
        <v>67</v>
      </c>
      <c r="B2627">
        <v>2050</v>
      </c>
      <c r="C2627" s="1" t="s">
        <v>255</v>
      </c>
      <c r="D2627" s="1" t="s">
        <v>115</v>
      </c>
      <c r="E2627" s="1">
        <v>499.80954100000002</v>
      </c>
      <c r="F2627" s="1">
        <v>3.24634</v>
      </c>
      <c r="G2627" s="1">
        <v>3.8273630000000001</v>
      </c>
      <c r="H2627" s="1">
        <v>1.9075070000000001</v>
      </c>
    </row>
    <row r="2628" spans="1:8" x14ac:dyDescent="0.25">
      <c r="A2628">
        <v>67</v>
      </c>
      <c r="B2628">
        <v>2050</v>
      </c>
      <c r="C2628" s="1" t="s">
        <v>255</v>
      </c>
      <c r="D2628" s="1" t="s">
        <v>116</v>
      </c>
      <c r="E2628" s="1">
        <v>456.40211199999999</v>
      </c>
      <c r="F2628" s="1">
        <v>2.7330290000000002</v>
      </c>
      <c r="G2628" s="1">
        <v>3.3379880000000002</v>
      </c>
      <c r="H2628" s="1">
        <v>1.718933</v>
      </c>
    </row>
    <row r="2629" spans="1:8" x14ac:dyDescent="0.25">
      <c r="A2629">
        <v>67</v>
      </c>
      <c r="B2629">
        <v>2050</v>
      </c>
      <c r="C2629" s="1" t="s">
        <v>256</v>
      </c>
      <c r="D2629" s="1" t="s">
        <v>32</v>
      </c>
      <c r="E2629" s="1">
        <v>523.90317700000003</v>
      </c>
      <c r="F2629" s="1">
        <v>3.515317</v>
      </c>
      <c r="G2629" s="1">
        <v>4.2262240000000002</v>
      </c>
      <c r="H2629" s="1">
        <v>2.0198580000000002</v>
      </c>
    </row>
    <row r="2630" spans="1:8" x14ac:dyDescent="0.25">
      <c r="A2630">
        <v>67</v>
      </c>
      <c r="B2630">
        <v>2050</v>
      </c>
      <c r="C2630" s="1" t="s">
        <v>256</v>
      </c>
      <c r="D2630" s="1" t="s">
        <v>33</v>
      </c>
      <c r="E2630" s="1">
        <v>524.90833599999996</v>
      </c>
      <c r="F2630" s="1">
        <v>3.5267040000000001</v>
      </c>
      <c r="G2630" s="1">
        <v>4.2042060000000001</v>
      </c>
      <c r="H2630" s="1">
        <v>2.0149020000000002</v>
      </c>
    </row>
    <row r="2631" spans="1:8" x14ac:dyDescent="0.25">
      <c r="A2631">
        <v>67</v>
      </c>
      <c r="B2631">
        <v>2050</v>
      </c>
      <c r="C2631" s="1" t="s">
        <v>256</v>
      </c>
      <c r="D2631" s="1" t="s">
        <v>34</v>
      </c>
      <c r="E2631" s="1">
        <v>521.24608699999999</v>
      </c>
      <c r="F2631" s="1">
        <v>3.4856850000000001</v>
      </c>
      <c r="G2631" s="1">
        <v>3.795385</v>
      </c>
      <c r="H2631" s="1">
        <v>1.823688</v>
      </c>
    </row>
    <row r="2632" spans="1:8" x14ac:dyDescent="0.25">
      <c r="A2632">
        <v>67</v>
      </c>
      <c r="B2632">
        <v>2050</v>
      </c>
      <c r="C2632" s="1" t="s">
        <v>256</v>
      </c>
      <c r="D2632" s="1" t="s">
        <v>35</v>
      </c>
      <c r="E2632" s="1">
        <v>456.25008100000002</v>
      </c>
      <c r="F2632" s="1">
        <v>2.7363719999999998</v>
      </c>
      <c r="G2632" s="1">
        <v>3.4441890000000002</v>
      </c>
      <c r="H2632" s="1">
        <v>1.726693</v>
      </c>
    </row>
    <row r="2633" spans="1:8" x14ac:dyDescent="0.25">
      <c r="A2633">
        <v>67</v>
      </c>
      <c r="B2633">
        <v>2050</v>
      </c>
      <c r="C2633" s="1" t="s">
        <v>256</v>
      </c>
      <c r="D2633" s="1" t="s">
        <v>36</v>
      </c>
      <c r="E2633" s="1">
        <v>456.94209000000001</v>
      </c>
      <c r="F2633" s="1">
        <v>2.7484609999999998</v>
      </c>
      <c r="G2633" s="1">
        <v>3.4485670000000002</v>
      </c>
      <c r="H2633" s="1">
        <v>1.7283409999999999</v>
      </c>
    </row>
    <row r="2634" spans="1:8" x14ac:dyDescent="0.25">
      <c r="A2634">
        <v>67</v>
      </c>
      <c r="B2634">
        <v>2050</v>
      </c>
      <c r="C2634" s="1" t="s">
        <v>256</v>
      </c>
      <c r="D2634" s="1" t="s">
        <v>37</v>
      </c>
      <c r="E2634" s="1">
        <v>523.295073</v>
      </c>
      <c r="F2634" s="1">
        <v>3.5091049999999999</v>
      </c>
      <c r="G2634" s="1">
        <v>4.177772</v>
      </c>
      <c r="H2634" s="1">
        <v>2.0027560000000002</v>
      </c>
    </row>
    <row r="2635" spans="1:8" x14ac:dyDescent="0.25">
      <c r="A2635">
        <v>67</v>
      </c>
      <c r="B2635">
        <v>2050</v>
      </c>
      <c r="C2635" s="1" t="s">
        <v>256</v>
      </c>
      <c r="D2635" s="1" t="s">
        <v>38</v>
      </c>
      <c r="E2635" s="1">
        <v>523.20281699999998</v>
      </c>
      <c r="F2635" s="1">
        <v>3.5060950000000002</v>
      </c>
      <c r="G2635" s="1">
        <v>4.0416359999999996</v>
      </c>
      <c r="H2635" s="1">
        <v>1.943214</v>
      </c>
    </row>
    <row r="2636" spans="1:8" x14ac:dyDescent="0.25">
      <c r="A2636">
        <v>67</v>
      </c>
      <c r="B2636">
        <v>2050</v>
      </c>
      <c r="C2636" s="1" t="s">
        <v>256</v>
      </c>
      <c r="D2636" s="1" t="s">
        <v>39</v>
      </c>
      <c r="E2636" s="1">
        <v>457.128243</v>
      </c>
      <c r="F2636" s="1">
        <v>2.7423760000000001</v>
      </c>
      <c r="G2636" s="1">
        <v>3.6303350000000001</v>
      </c>
      <c r="H2636" s="1">
        <v>1.8095779999999999</v>
      </c>
    </row>
    <row r="2637" spans="1:8" x14ac:dyDescent="0.25">
      <c r="A2637">
        <v>67</v>
      </c>
      <c r="B2637">
        <v>2050</v>
      </c>
      <c r="C2637" s="1" t="s">
        <v>256</v>
      </c>
      <c r="D2637" s="1" t="s">
        <v>42</v>
      </c>
      <c r="E2637" s="1">
        <v>524.25652600000001</v>
      </c>
      <c r="F2637" s="1">
        <v>3.5179580000000001</v>
      </c>
      <c r="G2637" s="1">
        <v>4.2755879999999999</v>
      </c>
      <c r="H2637" s="1">
        <v>2.0486140000000002</v>
      </c>
    </row>
    <row r="2638" spans="1:8" x14ac:dyDescent="0.25">
      <c r="A2638">
        <v>67</v>
      </c>
      <c r="B2638">
        <v>2050</v>
      </c>
      <c r="C2638" s="1" t="s">
        <v>256</v>
      </c>
      <c r="D2638" s="1" t="s">
        <v>45</v>
      </c>
      <c r="E2638" s="1">
        <v>521.90697</v>
      </c>
      <c r="F2638" s="1">
        <v>3.4989189999999999</v>
      </c>
      <c r="G2638" s="1">
        <v>3.7418629999999999</v>
      </c>
      <c r="H2638" s="1">
        <v>1.7990280000000001</v>
      </c>
    </row>
    <row r="2639" spans="1:8" x14ac:dyDescent="0.25">
      <c r="A2639">
        <v>67</v>
      </c>
      <c r="B2639">
        <v>2050</v>
      </c>
      <c r="C2639" s="1" t="s">
        <v>256</v>
      </c>
      <c r="D2639" s="1" t="s">
        <v>46</v>
      </c>
      <c r="E2639" s="1">
        <v>503.211905</v>
      </c>
      <c r="F2639" s="1">
        <v>3.2821549999999999</v>
      </c>
      <c r="G2639" s="1">
        <v>3.992775</v>
      </c>
      <c r="H2639" s="1">
        <v>1.937559</v>
      </c>
    </row>
    <row r="2640" spans="1:8" x14ac:dyDescent="0.25">
      <c r="A2640">
        <v>67</v>
      </c>
      <c r="B2640">
        <v>2050</v>
      </c>
      <c r="C2640" s="1" t="s">
        <v>256</v>
      </c>
      <c r="D2640" s="1" t="s">
        <v>47</v>
      </c>
      <c r="E2640" s="1">
        <v>504.56827800000002</v>
      </c>
      <c r="F2640" s="1">
        <v>3.3028960000000001</v>
      </c>
      <c r="G2640" s="1">
        <v>3.8520159999999999</v>
      </c>
      <c r="H2640" s="1">
        <v>1.8667659999999999</v>
      </c>
    </row>
    <row r="2641" spans="1:8" x14ac:dyDescent="0.25">
      <c r="A2641">
        <v>67</v>
      </c>
      <c r="B2641">
        <v>2050</v>
      </c>
      <c r="C2641" s="1" t="s">
        <v>256</v>
      </c>
      <c r="D2641" s="1" t="s">
        <v>48</v>
      </c>
      <c r="E2641" s="1">
        <v>457.81901099999999</v>
      </c>
      <c r="F2641" s="1">
        <v>2.7506910000000002</v>
      </c>
      <c r="G2641" s="1">
        <v>3.6355629999999999</v>
      </c>
      <c r="H2641" s="1">
        <v>1.8451900000000001</v>
      </c>
    </row>
    <row r="2642" spans="1:8" x14ac:dyDescent="0.25">
      <c r="A2642">
        <v>67</v>
      </c>
      <c r="B2642">
        <v>2050</v>
      </c>
      <c r="C2642" s="1" t="s">
        <v>256</v>
      </c>
      <c r="D2642" s="1" t="s">
        <v>49</v>
      </c>
      <c r="E2642" s="1">
        <v>456.94020399999999</v>
      </c>
      <c r="F2642" s="1">
        <v>2.7480540000000002</v>
      </c>
      <c r="G2642" s="1">
        <v>3.6292749999999998</v>
      </c>
      <c r="H2642" s="1">
        <v>1.8314109999999999</v>
      </c>
    </row>
    <row r="2643" spans="1:8" x14ac:dyDescent="0.25">
      <c r="A2643">
        <v>67</v>
      </c>
      <c r="B2643">
        <v>2050</v>
      </c>
      <c r="C2643" s="1" t="s">
        <v>256</v>
      </c>
      <c r="D2643" s="1" t="s">
        <v>50</v>
      </c>
      <c r="E2643" s="1">
        <v>456.66391499999997</v>
      </c>
      <c r="F2643" s="1">
        <v>2.7425739999999998</v>
      </c>
      <c r="G2643" s="1">
        <v>3.6326399999999999</v>
      </c>
      <c r="H2643" s="1">
        <v>1.8362499999999999</v>
      </c>
    </row>
    <row r="2644" spans="1:8" x14ac:dyDescent="0.25">
      <c r="A2644">
        <v>67</v>
      </c>
      <c r="B2644">
        <v>2050</v>
      </c>
      <c r="C2644" s="1" t="s">
        <v>257</v>
      </c>
      <c r="D2644" s="1" t="s">
        <v>183</v>
      </c>
      <c r="E2644" s="1">
        <v>426.39814100000001</v>
      </c>
      <c r="F2644" s="1">
        <v>2.349704</v>
      </c>
      <c r="G2644" s="1">
        <v>3.0443609999999999</v>
      </c>
      <c r="H2644" s="1">
        <v>1.5626199999999999</v>
      </c>
    </row>
    <row r="2645" spans="1:8" x14ac:dyDescent="0.25">
      <c r="A2645">
        <v>67</v>
      </c>
      <c r="B2645">
        <v>2050</v>
      </c>
      <c r="C2645" s="1" t="s">
        <v>257</v>
      </c>
      <c r="D2645" s="1" t="s">
        <v>184</v>
      </c>
      <c r="E2645" s="1">
        <v>425.99123900000001</v>
      </c>
      <c r="F2645" s="1">
        <v>2.3467539999999998</v>
      </c>
      <c r="G2645" s="1">
        <v>3.0422250000000002</v>
      </c>
      <c r="H2645" s="1">
        <v>1.5630029999999999</v>
      </c>
    </row>
    <row r="2646" spans="1:8" x14ac:dyDescent="0.25">
      <c r="A2646">
        <v>67</v>
      </c>
      <c r="B2646">
        <v>2050</v>
      </c>
      <c r="C2646" s="1" t="s">
        <v>257</v>
      </c>
      <c r="D2646" s="1" t="s">
        <v>258</v>
      </c>
      <c r="E2646" s="1">
        <v>399.82639999999998</v>
      </c>
      <c r="F2646" s="1">
        <v>2.0106739999999999</v>
      </c>
      <c r="G2646" s="1">
        <v>2.5644369999999999</v>
      </c>
      <c r="H2646" s="1">
        <v>1.3361479999999999</v>
      </c>
    </row>
    <row r="2647" spans="1:8" x14ac:dyDescent="0.25">
      <c r="A2647">
        <v>67</v>
      </c>
      <c r="B2647">
        <v>2050</v>
      </c>
      <c r="C2647" s="1" t="s">
        <v>257</v>
      </c>
      <c r="D2647" s="1" t="s">
        <v>185</v>
      </c>
      <c r="E2647" s="1">
        <v>426.21977500000003</v>
      </c>
      <c r="F2647" s="1">
        <v>2.3512960000000001</v>
      </c>
      <c r="G2647" s="1">
        <v>3.0453130000000002</v>
      </c>
      <c r="H2647" s="1">
        <v>1.5652950000000001</v>
      </c>
    </row>
    <row r="2648" spans="1:8" x14ac:dyDescent="0.25">
      <c r="A2648">
        <v>67</v>
      </c>
      <c r="B2648">
        <v>2050</v>
      </c>
      <c r="C2648" s="1" t="s">
        <v>257</v>
      </c>
      <c r="D2648" s="1" t="s">
        <v>119</v>
      </c>
      <c r="E2648" s="1">
        <v>528.06612800000005</v>
      </c>
      <c r="F2648" s="1">
        <v>3.566811</v>
      </c>
      <c r="G2648" s="1">
        <v>4.5130359999999996</v>
      </c>
      <c r="H2648" s="1">
        <v>2.1650800000000001</v>
      </c>
    </row>
    <row r="2649" spans="1:8" x14ac:dyDescent="0.25">
      <c r="A2649">
        <v>67</v>
      </c>
      <c r="B2649">
        <v>2050</v>
      </c>
      <c r="C2649" s="1" t="s">
        <v>257</v>
      </c>
      <c r="D2649" s="1" t="s">
        <v>120</v>
      </c>
      <c r="E2649" s="1">
        <v>462.187071</v>
      </c>
      <c r="F2649" s="1">
        <v>2.8016380000000001</v>
      </c>
      <c r="G2649" s="1">
        <v>3.5357280000000002</v>
      </c>
      <c r="H2649" s="1">
        <v>1.765091</v>
      </c>
    </row>
    <row r="2650" spans="1:8" x14ac:dyDescent="0.25">
      <c r="A2650">
        <v>67</v>
      </c>
      <c r="B2650">
        <v>2050</v>
      </c>
      <c r="C2650" s="1" t="s">
        <v>257</v>
      </c>
      <c r="D2650" s="1" t="s">
        <v>121</v>
      </c>
      <c r="E2650" s="1">
        <v>460.54337600000002</v>
      </c>
      <c r="F2650" s="1">
        <v>2.781066</v>
      </c>
      <c r="G2650" s="1">
        <v>3.5297689999999999</v>
      </c>
      <c r="H2650" s="1">
        <v>1.7632840000000001</v>
      </c>
    </row>
    <row r="2651" spans="1:8" x14ac:dyDescent="0.25">
      <c r="A2651">
        <v>67</v>
      </c>
      <c r="B2651">
        <v>2050</v>
      </c>
      <c r="C2651" s="1" t="s">
        <v>257</v>
      </c>
      <c r="D2651" s="1" t="s">
        <v>186</v>
      </c>
      <c r="E2651" s="1">
        <v>454.53032899999999</v>
      </c>
      <c r="F2651" s="1">
        <v>2.7135699999999998</v>
      </c>
      <c r="G2651" s="1">
        <v>3.4055409999999999</v>
      </c>
      <c r="H2651" s="1">
        <v>1.7158230000000001</v>
      </c>
    </row>
    <row r="2652" spans="1:8" x14ac:dyDescent="0.25">
      <c r="A2652">
        <v>67</v>
      </c>
      <c r="B2652">
        <v>2050</v>
      </c>
      <c r="C2652" s="1" t="s">
        <v>257</v>
      </c>
      <c r="D2652" s="1" t="s">
        <v>122</v>
      </c>
      <c r="E2652" s="1">
        <v>450.29200600000001</v>
      </c>
      <c r="F2652" s="1">
        <v>2.661314</v>
      </c>
      <c r="G2652" s="1">
        <v>3.3300149999999999</v>
      </c>
      <c r="H2652" s="1">
        <v>1.679772</v>
      </c>
    </row>
    <row r="2653" spans="1:8" x14ac:dyDescent="0.25">
      <c r="A2653">
        <v>67</v>
      </c>
      <c r="B2653">
        <v>2050</v>
      </c>
      <c r="C2653" s="1" t="s">
        <v>257</v>
      </c>
      <c r="D2653" s="1" t="s">
        <v>123</v>
      </c>
      <c r="E2653" s="1">
        <v>460.52801199999999</v>
      </c>
      <c r="F2653" s="1">
        <v>2.7810589999999999</v>
      </c>
      <c r="G2653" s="1">
        <v>3.5295000000000001</v>
      </c>
      <c r="H2653" s="1">
        <v>1.763239</v>
      </c>
    </row>
    <row r="2654" spans="1:8" x14ac:dyDescent="0.25">
      <c r="A2654">
        <v>67</v>
      </c>
      <c r="B2654">
        <v>2050</v>
      </c>
      <c r="C2654" s="1" t="s">
        <v>257</v>
      </c>
      <c r="D2654" s="1" t="s">
        <v>124</v>
      </c>
      <c r="E2654" s="1">
        <v>450.91778599999998</v>
      </c>
      <c r="F2654" s="1">
        <v>2.670817</v>
      </c>
      <c r="G2654" s="1">
        <v>3.3228979999999999</v>
      </c>
      <c r="H2654" s="1">
        <v>1.671025</v>
      </c>
    </row>
    <row r="2655" spans="1:8" x14ac:dyDescent="0.25">
      <c r="A2655">
        <v>67</v>
      </c>
      <c r="B2655">
        <v>2050</v>
      </c>
      <c r="C2655" s="1" t="s">
        <v>257</v>
      </c>
      <c r="D2655" s="1" t="s">
        <v>125</v>
      </c>
      <c r="E2655" s="1">
        <v>467.70922899999999</v>
      </c>
      <c r="F2655" s="1">
        <v>2.869151</v>
      </c>
      <c r="G2655" s="1">
        <v>3.6155349999999999</v>
      </c>
      <c r="H2655" s="1">
        <v>1.7991870000000001</v>
      </c>
    </row>
    <row r="2656" spans="1:8" x14ac:dyDescent="0.25">
      <c r="A2656">
        <v>67</v>
      </c>
      <c r="B2656">
        <v>2050</v>
      </c>
      <c r="C2656" s="1" t="s">
        <v>257</v>
      </c>
      <c r="D2656" s="1" t="s">
        <v>126</v>
      </c>
      <c r="E2656" s="1">
        <v>478.57562000000001</v>
      </c>
      <c r="F2656" s="1">
        <v>3.0004189999999999</v>
      </c>
      <c r="G2656" s="1">
        <v>3.6845669999999999</v>
      </c>
      <c r="H2656" s="1">
        <v>1.8358129999999999</v>
      </c>
    </row>
    <row r="2657" spans="1:8" x14ac:dyDescent="0.25">
      <c r="A2657">
        <v>67</v>
      </c>
      <c r="B2657">
        <v>2050</v>
      </c>
      <c r="C2657" s="1" t="s">
        <v>257</v>
      </c>
      <c r="D2657" s="1" t="s">
        <v>127</v>
      </c>
      <c r="E2657" s="1">
        <v>496.12508800000001</v>
      </c>
      <c r="F2657" s="1">
        <v>3.205238</v>
      </c>
      <c r="G2657" s="1">
        <v>3.8477969999999999</v>
      </c>
      <c r="H2657" s="1">
        <v>1.893259</v>
      </c>
    </row>
    <row r="2658" spans="1:8" x14ac:dyDescent="0.25">
      <c r="A2658">
        <v>67</v>
      </c>
      <c r="B2658">
        <v>2050</v>
      </c>
      <c r="C2658" s="1" t="s">
        <v>257</v>
      </c>
      <c r="D2658" s="1" t="s">
        <v>128</v>
      </c>
      <c r="E2658" s="1">
        <v>497.87417299999998</v>
      </c>
      <c r="F2658" s="1">
        <v>3.2209140000000001</v>
      </c>
      <c r="G2658" s="1">
        <v>3.9713729999999998</v>
      </c>
      <c r="H2658" s="1">
        <v>1.933225</v>
      </c>
    </row>
    <row r="2659" spans="1:8" x14ac:dyDescent="0.25">
      <c r="A2659">
        <v>67</v>
      </c>
      <c r="B2659">
        <v>2050</v>
      </c>
      <c r="C2659" s="1" t="s">
        <v>257</v>
      </c>
      <c r="D2659" s="1" t="s">
        <v>129</v>
      </c>
      <c r="E2659" s="1">
        <v>445.50327700000003</v>
      </c>
      <c r="F2659" s="1">
        <v>2.5918990000000002</v>
      </c>
      <c r="G2659" s="1">
        <v>3.2993290000000002</v>
      </c>
      <c r="H2659" s="1">
        <v>1.665575</v>
      </c>
    </row>
    <row r="2660" spans="1:8" x14ac:dyDescent="0.25">
      <c r="A2660">
        <v>67</v>
      </c>
      <c r="B2660">
        <v>2050</v>
      </c>
      <c r="C2660" s="1" t="s">
        <v>257</v>
      </c>
      <c r="D2660" s="1" t="s">
        <v>130</v>
      </c>
      <c r="E2660" s="1">
        <v>444.56828100000001</v>
      </c>
      <c r="F2660" s="1">
        <v>2.5782889999999998</v>
      </c>
      <c r="G2660" s="1">
        <v>3.2951220000000001</v>
      </c>
      <c r="H2660" s="1">
        <v>1.663062</v>
      </c>
    </row>
    <row r="2661" spans="1:8" x14ac:dyDescent="0.25">
      <c r="A2661">
        <v>67</v>
      </c>
      <c r="B2661">
        <v>2050</v>
      </c>
      <c r="C2661" s="1" t="s">
        <v>257</v>
      </c>
      <c r="D2661" s="1" t="s">
        <v>187</v>
      </c>
      <c r="E2661" s="1">
        <v>434.82149199999998</v>
      </c>
      <c r="F2661" s="1">
        <v>2.4699550000000001</v>
      </c>
      <c r="G2661" s="1">
        <v>3.168336</v>
      </c>
      <c r="H2661" s="1">
        <v>1.615515</v>
      </c>
    </row>
    <row r="2662" spans="1:8" x14ac:dyDescent="0.25">
      <c r="A2662">
        <v>67</v>
      </c>
      <c r="B2662">
        <v>2050</v>
      </c>
      <c r="C2662" s="1" t="s">
        <v>257</v>
      </c>
      <c r="D2662" s="1" t="s">
        <v>259</v>
      </c>
      <c r="E2662" s="1">
        <v>421.52415000000002</v>
      </c>
      <c r="F2662" s="1">
        <v>2.3064399999999998</v>
      </c>
      <c r="G2662" s="1">
        <v>2.9400780000000002</v>
      </c>
      <c r="H2662" s="1">
        <v>1.50728</v>
      </c>
    </row>
    <row r="2663" spans="1:8" x14ac:dyDescent="0.25">
      <c r="A2663">
        <v>67</v>
      </c>
      <c r="B2663">
        <v>2050</v>
      </c>
      <c r="C2663" s="1" t="s">
        <v>257</v>
      </c>
      <c r="D2663" s="1" t="s">
        <v>188</v>
      </c>
      <c r="E2663" s="1">
        <v>444.67529500000001</v>
      </c>
      <c r="F2663" s="1">
        <v>2.5794389999999998</v>
      </c>
      <c r="G2663" s="1">
        <v>3.2955939999999999</v>
      </c>
      <c r="H2663" s="1">
        <v>1.6632</v>
      </c>
    </row>
    <row r="2664" spans="1:8" x14ac:dyDescent="0.25">
      <c r="A2664">
        <v>67</v>
      </c>
      <c r="B2664">
        <v>2050</v>
      </c>
      <c r="C2664" s="1" t="s">
        <v>257</v>
      </c>
      <c r="D2664" s="1" t="s">
        <v>260</v>
      </c>
      <c r="E2664" s="1">
        <v>422.99863099999999</v>
      </c>
      <c r="F2664" s="1">
        <v>2.3230550000000001</v>
      </c>
      <c r="G2664" s="1">
        <v>2.9487860000000001</v>
      </c>
      <c r="H2664" s="1">
        <v>1.510408</v>
      </c>
    </row>
    <row r="2665" spans="1:8" x14ac:dyDescent="0.25">
      <c r="A2665">
        <v>67</v>
      </c>
      <c r="B2665">
        <v>2050</v>
      </c>
      <c r="C2665" s="1" t="s">
        <v>261</v>
      </c>
      <c r="D2665" s="1" t="s">
        <v>190</v>
      </c>
      <c r="E2665" s="1">
        <v>435.89448700000003</v>
      </c>
      <c r="F2665" s="1">
        <v>2.4618790000000002</v>
      </c>
      <c r="G2665" s="1">
        <v>2.809898</v>
      </c>
      <c r="H2665" s="1">
        <v>1.4609589999999999</v>
      </c>
    </row>
    <row r="2666" spans="1:8" x14ac:dyDescent="0.25">
      <c r="A2666">
        <v>67</v>
      </c>
      <c r="B2666">
        <v>2050</v>
      </c>
      <c r="C2666" s="1" t="s">
        <v>261</v>
      </c>
      <c r="D2666" s="1" t="s">
        <v>191</v>
      </c>
      <c r="E2666" s="1">
        <v>428.035034</v>
      </c>
      <c r="F2666" s="1">
        <v>2.354994</v>
      </c>
      <c r="G2666" s="1">
        <v>2.6728239999999999</v>
      </c>
      <c r="H2666" s="1">
        <v>1.4080269999999999</v>
      </c>
    </row>
    <row r="2667" spans="1:8" x14ac:dyDescent="0.25">
      <c r="A2667">
        <v>67</v>
      </c>
      <c r="B2667">
        <v>2050</v>
      </c>
      <c r="C2667" s="1" t="s">
        <v>261</v>
      </c>
      <c r="D2667" s="1" t="s">
        <v>195</v>
      </c>
      <c r="E2667" s="1">
        <v>537.56209100000001</v>
      </c>
      <c r="F2667" s="1">
        <v>3.6654930000000001</v>
      </c>
      <c r="G2667" s="1">
        <v>4.6676919999999997</v>
      </c>
      <c r="H2667" s="1">
        <v>2.2251590000000001</v>
      </c>
    </row>
    <row r="2668" spans="1:8" x14ac:dyDescent="0.25">
      <c r="A2668">
        <v>67</v>
      </c>
      <c r="B2668">
        <v>2050</v>
      </c>
      <c r="C2668" s="1" t="s">
        <v>262</v>
      </c>
      <c r="D2668" s="1" t="s">
        <v>263</v>
      </c>
      <c r="E2668" s="1">
        <v>439.139792</v>
      </c>
      <c r="F2668" s="1">
        <v>2.5272990000000002</v>
      </c>
      <c r="G2668" s="1">
        <v>3.0856849999999998</v>
      </c>
      <c r="H2668" s="1">
        <v>1.5723780000000001</v>
      </c>
    </row>
    <row r="2669" spans="1:8" x14ac:dyDescent="0.25">
      <c r="A2669">
        <v>67</v>
      </c>
      <c r="B2669">
        <v>2050</v>
      </c>
      <c r="C2669" s="1" t="s">
        <v>262</v>
      </c>
      <c r="D2669" s="1" t="s">
        <v>264</v>
      </c>
      <c r="E2669" s="1">
        <v>431.32138900000001</v>
      </c>
      <c r="F2669" s="1">
        <v>2.4311539999999998</v>
      </c>
      <c r="G2669" s="1">
        <v>2.9225020000000002</v>
      </c>
      <c r="H2669" s="1">
        <v>1.47295</v>
      </c>
    </row>
    <row r="2670" spans="1:8" x14ac:dyDescent="0.25">
      <c r="A2670">
        <v>67</v>
      </c>
      <c r="B2670">
        <v>2050</v>
      </c>
      <c r="C2670" s="1" t="s">
        <v>262</v>
      </c>
      <c r="D2670" s="1" t="s">
        <v>265</v>
      </c>
      <c r="E2670" s="1">
        <v>463.39308999999997</v>
      </c>
      <c r="F2670" s="1">
        <v>2.8240810000000001</v>
      </c>
      <c r="G2670" s="1">
        <v>3.4365679999999998</v>
      </c>
      <c r="H2670" s="1">
        <v>1.7198770000000001</v>
      </c>
    </row>
    <row r="2671" spans="1:8" x14ac:dyDescent="0.25">
      <c r="A2671">
        <v>67</v>
      </c>
      <c r="B2671">
        <v>2050</v>
      </c>
      <c r="C2671" s="1" t="s">
        <v>262</v>
      </c>
      <c r="D2671" s="1" t="s">
        <v>266</v>
      </c>
      <c r="E2671" s="1">
        <v>453.74361299999998</v>
      </c>
      <c r="F2671" s="1">
        <v>2.7097129999999998</v>
      </c>
      <c r="G2671" s="1">
        <v>3.2691309999999998</v>
      </c>
      <c r="H2671" s="1">
        <v>1.631254</v>
      </c>
    </row>
    <row r="2672" spans="1:8" x14ac:dyDescent="0.25">
      <c r="A2672">
        <v>67</v>
      </c>
      <c r="B2672">
        <v>2050</v>
      </c>
      <c r="C2672" s="1" t="s">
        <v>262</v>
      </c>
      <c r="D2672" s="1" t="s">
        <v>267</v>
      </c>
      <c r="E2672" s="1">
        <v>446.10470800000002</v>
      </c>
      <c r="F2672" s="1">
        <v>2.612006</v>
      </c>
      <c r="G2672" s="1">
        <v>3.1659929999999998</v>
      </c>
      <c r="H2672" s="1">
        <v>1.635472</v>
      </c>
    </row>
    <row r="2673" spans="1:8" x14ac:dyDescent="0.25">
      <c r="A2673">
        <v>67</v>
      </c>
      <c r="B2673">
        <v>2050</v>
      </c>
      <c r="C2673" s="1" t="s">
        <v>262</v>
      </c>
      <c r="D2673" s="1" t="s">
        <v>268</v>
      </c>
      <c r="E2673" s="1">
        <v>475.73352799999998</v>
      </c>
      <c r="F2673" s="1">
        <v>2.9657040000000001</v>
      </c>
      <c r="G2673" s="1">
        <v>3.64805</v>
      </c>
      <c r="H2673" s="1">
        <v>1.8252459999999999</v>
      </c>
    </row>
    <row r="2674" spans="1:8" x14ac:dyDescent="0.25">
      <c r="A2674">
        <v>67</v>
      </c>
      <c r="B2674">
        <v>2050</v>
      </c>
      <c r="C2674" s="1" t="s">
        <v>262</v>
      </c>
      <c r="D2674" s="1" t="s">
        <v>269</v>
      </c>
      <c r="E2674" s="1">
        <v>463.78101199999998</v>
      </c>
      <c r="F2674" s="1">
        <v>2.8269540000000002</v>
      </c>
      <c r="G2674" s="1">
        <v>3.4459279999999999</v>
      </c>
      <c r="H2674" s="1">
        <v>1.733349</v>
      </c>
    </row>
    <row r="2675" spans="1:8" x14ac:dyDescent="0.25">
      <c r="A2675">
        <v>67</v>
      </c>
      <c r="B2675">
        <v>2050</v>
      </c>
      <c r="C2675" s="1" t="s">
        <v>262</v>
      </c>
      <c r="D2675" s="1" t="s">
        <v>270</v>
      </c>
      <c r="E2675" s="1">
        <v>492.49430000000001</v>
      </c>
      <c r="F2675" s="1">
        <v>3.163341</v>
      </c>
      <c r="G2675" s="1">
        <v>3.859839</v>
      </c>
      <c r="H2675" s="1">
        <v>1.8925959999999999</v>
      </c>
    </row>
    <row r="2676" spans="1:8" x14ac:dyDescent="0.25">
      <c r="A2676">
        <v>67</v>
      </c>
      <c r="B2676">
        <v>2050</v>
      </c>
      <c r="C2676" s="1" t="s">
        <v>262</v>
      </c>
      <c r="D2676" s="1" t="s">
        <v>271</v>
      </c>
      <c r="E2676" s="1">
        <v>497.37878000000001</v>
      </c>
      <c r="F2676" s="1">
        <v>3.2170230000000002</v>
      </c>
      <c r="G2676" s="1">
        <v>4.0636060000000001</v>
      </c>
      <c r="H2676" s="1">
        <v>1.9766539999999999</v>
      </c>
    </row>
    <row r="2677" spans="1:8" x14ac:dyDescent="0.25">
      <c r="A2677">
        <v>67</v>
      </c>
      <c r="B2677">
        <v>2050</v>
      </c>
      <c r="C2677" s="1" t="s">
        <v>262</v>
      </c>
      <c r="D2677" s="1" t="s">
        <v>272</v>
      </c>
      <c r="E2677" s="1">
        <v>516.11692400000004</v>
      </c>
      <c r="F2677" s="1">
        <v>3.4263210000000002</v>
      </c>
      <c r="G2677" s="1">
        <v>4.3608750000000001</v>
      </c>
      <c r="H2677" s="1">
        <v>2.1028880000000001</v>
      </c>
    </row>
    <row r="2678" spans="1:8" x14ac:dyDescent="0.25">
      <c r="A2678">
        <v>67</v>
      </c>
      <c r="B2678">
        <v>2050</v>
      </c>
      <c r="C2678" s="1" t="s">
        <v>273</v>
      </c>
      <c r="D2678" s="1" t="s">
        <v>119</v>
      </c>
      <c r="E2678" s="1">
        <v>508.491625</v>
      </c>
      <c r="F2678" s="1">
        <v>3.3438430000000001</v>
      </c>
      <c r="G2678" s="1">
        <v>4.1781100000000002</v>
      </c>
      <c r="H2678" s="1">
        <v>2.0345900000000001</v>
      </c>
    </row>
    <row r="2679" spans="1:8" x14ac:dyDescent="0.25">
      <c r="A2679">
        <v>67</v>
      </c>
      <c r="B2679">
        <v>2050</v>
      </c>
      <c r="C2679" s="1" t="s">
        <v>273</v>
      </c>
      <c r="D2679" s="1" t="s">
        <v>121</v>
      </c>
      <c r="E2679" s="1">
        <v>464.26668100000001</v>
      </c>
      <c r="F2679" s="1">
        <v>2.8321190000000001</v>
      </c>
      <c r="G2679" s="1">
        <v>3.5218569999999998</v>
      </c>
      <c r="H2679" s="1">
        <v>1.7802169999999999</v>
      </c>
    </row>
    <row r="2680" spans="1:8" x14ac:dyDescent="0.25">
      <c r="A2680">
        <v>67</v>
      </c>
      <c r="B2680">
        <v>2050</v>
      </c>
      <c r="C2680" s="1" t="s">
        <v>273</v>
      </c>
      <c r="D2680" s="1" t="s">
        <v>122</v>
      </c>
      <c r="E2680" s="1">
        <v>464.258171</v>
      </c>
      <c r="F2680" s="1">
        <v>2.8320280000000002</v>
      </c>
      <c r="G2680" s="1">
        <v>3.5217700000000001</v>
      </c>
      <c r="H2680" s="1">
        <v>1.7802020000000001</v>
      </c>
    </row>
    <row r="2681" spans="1:8" x14ac:dyDescent="0.25">
      <c r="A2681">
        <v>67</v>
      </c>
      <c r="B2681">
        <v>2050</v>
      </c>
      <c r="C2681" s="1" t="s">
        <v>273</v>
      </c>
      <c r="D2681" s="1" t="s">
        <v>123</v>
      </c>
      <c r="E2681" s="1">
        <v>464.25697100000002</v>
      </c>
      <c r="F2681" s="1">
        <v>2.8319960000000002</v>
      </c>
      <c r="G2681" s="1">
        <v>3.5216440000000002</v>
      </c>
      <c r="H2681" s="1">
        <v>1.7801389999999999</v>
      </c>
    </row>
    <row r="2682" spans="1:8" x14ac:dyDescent="0.25">
      <c r="A2682">
        <v>67</v>
      </c>
      <c r="B2682">
        <v>2050</v>
      </c>
      <c r="C2682" s="1" t="s">
        <v>273</v>
      </c>
      <c r="D2682" s="1" t="s">
        <v>124</v>
      </c>
      <c r="E2682" s="1">
        <v>464.231604</v>
      </c>
      <c r="F2682" s="1">
        <v>2.8317070000000002</v>
      </c>
      <c r="G2682" s="1">
        <v>3.5212910000000002</v>
      </c>
      <c r="H2682" s="1">
        <v>1.7800279999999999</v>
      </c>
    </row>
    <row r="2683" spans="1:8" x14ac:dyDescent="0.25">
      <c r="A2683">
        <v>67</v>
      </c>
      <c r="B2683">
        <v>2050</v>
      </c>
      <c r="C2683" s="1" t="s">
        <v>273</v>
      </c>
      <c r="D2683" s="1" t="s">
        <v>125</v>
      </c>
      <c r="E2683" s="1">
        <v>465.96496000000002</v>
      </c>
      <c r="F2683" s="1">
        <v>2.8530340000000001</v>
      </c>
      <c r="G2683" s="1">
        <v>3.56934</v>
      </c>
      <c r="H2683" s="1">
        <v>1.7981309999999999</v>
      </c>
    </row>
    <row r="2684" spans="1:8" x14ac:dyDescent="0.25">
      <c r="A2684">
        <v>67</v>
      </c>
      <c r="B2684">
        <v>2050</v>
      </c>
      <c r="C2684" s="1" t="s">
        <v>273</v>
      </c>
      <c r="D2684" s="1" t="s">
        <v>126</v>
      </c>
      <c r="E2684" s="1">
        <v>466.05266499999999</v>
      </c>
      <c r="F2684" s="1">
        <v>2.8541349999999999</v>
      </c>
      <c r="G2684" s="1">
        <v>3.5298590000000001</v>
      </c>
      <c r="H2684" s="1">
        <v>1.778878</v>
      </c>
    </row>
    <row r="2685" spans="1:8" x14ac:dyDescent="0.25">
      <c r="A2685">
        <v>67</v>
      </c>
      <c r="B2685">
        <v>2050</v>
      </c>
      <c r="C2685" s="1" t="s">
        <v>273</v>
      </c>
      <c r="D2685" s="1" t="s">
        <v>127</v>
      </c>
      <c r="E2685" s="1">
        <v>478.60765500000002</v>
      </c>
      <c r="F2685" s="1">
        <v>3.0001739999999999</v>
      </c>
      <c r="G2685" s="1">
        <v>3.6929059999999998</v>
      </c>
      <c r="H2685" s="1">
        <v>1.844068</v>
      </c>
    </row>
    <row r="2686" spans="1:8" x14ac:dyDescent="0.25">
      <c r="A2686">
        <v>67</v>
      </c>
      <c r="B2686">
        <v>2050</v>
      </c>
      <c r="C2686" s="1" t="s">
        <v>273</v>
      </c>
      <c r="D2686" s="1" t="s">
        <v>128</v>
      </c>
      <c r="E2686" s="1">
        <v>479.16931499999998</v>
      </c>
      <c r="F2686" s="1">
        <v>3.0052110000000001</v>
      </c>
      <c r="G2686" s="1">
        <v>3.7413699999999999</v>
      </c>
      <c r="H2686" s="1">
        <v>1.8693299999999999</v>
      </c>
    </row>
    <row r="2687" spans="1:8" x14ac:dyDescent="0.25">
      <c r="A2687">
        <v>67</v>
      </c>
      <c r="B2687">
        <v>2050</v>
      </c>
      <c r="C2687" s="1" t="s">
        <v>273</v>
      </c>
      <c r="D2687" s="1" t="s">
        <v>130</v>
      </c>
      <c r="E2687" s="1">
        <v>438.43867899999998</v>
      </c>
      <c r="F2687" s="1">
        <v>2.516051</v>
      </c>
      <c r="G2687" s="1">
        <v>3.1863290000000002</v>
      </c>
      <c r="H2687" s="1">
        <v>1.640261</v>
      </c>
    </row>
    <row r="2688" spans="1:8" x14ac:dyDescent="0.25">
      <c r="A2688">
        <v>67</v>
      </c>
      <c r="B2688">
        <v>2050</v>
      </c>
      <c r="C2688" s="1" t="s">
        <v>273</v>
      </c>
      <c r="D2688" s="1" t="s">
        <v>259</v>
      </c>
      <c r="E2688" s="1">
        <v>437.62411800000001</v>
      </c>
      <c r="F2688" s="1">
        <v>2.5057520000000002</v>
      </c>
      <c r="G2688" s="1">
        <v>3.175446</v>
      </c>
      <c r="H2688" s="1">
        <v>1.6357699999999999</v>
      </c>
    </row>
    <row r="2689" spans="1:8" x14ac:dyDescent="0.25">
      <c r="A2689">
        <v>67</v>
      </c>
      <c r="B2689">
        <v>2050</v>
      </c>
      <c r="C2689" s="1" t="s">
        <v>273</v>
      </c>
      <c r="D2689" s="1" t="s">
        <v>188</v>
      </c>
      <c r="E2689" s="1">
        <v>438.47178400000001</v>
      </c>
      <c r="F2689" s="1">
        <v>2.51654</v>
      </c>
      <c r="G2689" s="1">
        <v>3.186741</v>
      </c>
      <c r="H2689" s="1">
        <v>1.6404430000000001</v>
      </c>
    </row>
    <row r="2690" spans="1:8" x14ac:dyDescent="0.25">
      <c r="A2690">
        <v>67</v>
      </c>
      <c r="B2690">
        <v>2050</v>
      </c>
      <c r="C2690" s="1" t="s">
        <v>273</v>
      </c>
      <c r="D2690" s="1" t="s">
        <v>260</v>
      </c>
      <c r="E2690" s="1">
        <v>437.347036</v>
      </c>
      <c r="F2690" s="1">
        <v>2.502224</v>
      </c>
      <c r="G2690" s="1">
        <v>3.1715450000000001</v>
      </c>
      <c r="H2690" s="1">
        <v>1.6341619999999999</v>
      </c>
    </row>
    <row r="2691" spans="1:8" x14ac:dyDescent="0.25">
      <c r="A2691">
        <v>67</v>
      </c>
      <c r="B2691">
        <v>2050</v>
      </c>
      <c r="C2691" s="1" t="s">
        <v>274</v>
      </c>
      <c r="D2691" s="1" t="s">
        <v>275</v>
      </c>
      <c r="E2691" s="1">
        <v>472.40393899999998</v>
      </c>
      <c r="F2691" s="1">
        <v>2.9303349999999999</v>
      </c>
      <c r="G2691" s="1">
        <v>3.774397</v>
      </c>
      <c r="H2691" s="1">
        <v>1.8414619999999999</v>
      </c>
    </row>
    <row r="2692" spans="1:8" x14ac:dyDescent="0.25">
      <c r="A2692">
        <v>67</v>
      </c>
      <c r="B2692">
        <v>2050</v>
      </c>
      <c r="C2692" s="1" t="s">
        <v>274</v>
      </c>
      <c r="D2692" s="1" t="s">
        <v>276</v>
      </c>
      <c r="E2692" s="1">
        <v>473.62998700000003</v>
      </c>
      <c r="F2692" s="1">
        <v>2.9446880000000002</v>
      </c>
      <c r="G2692" s="1">
        <v>3.7750629999999998</v>
      </c>
      <c r="H2692" s="1">
        <v>1.8484020000000001</v>
      </c>
    </row>
    <row r="2693" spans="1:8" x14ac:dyDescent="0.25">
      <c r="A2693">
        <v>67</v>
      </c>
      <c r="B2693">
        <v>2050</v>
      </c>
      <c r="C2693" s="1" t="s">
        <v>274</v>
      </c>
      <c r="D2693" s="1" t="s">
        <v>277</v>
      </c>
      <c r="E2693" s="1">
        <v>476.77411000000001</v>
      </c>
      <c r="F2693" s="1">
        <v>2.9822039999999999</v>
      </c>
      <c r="G2693" s="1">
        <v>3.8698450000000002</v>
      </c>
      <c r="H2693" s="1">
        <v>1.887662</v>
      </c>
    </row>
    <row r="2694" spans="1:8" x14ac:dyDescent="0.25">
      <c r="A2694">
        <v>67</v>
      </c>
      <c r="B2694">
        <v>2050</v>
      </c>
      <c r="C2694" s="1" t="s">
        <v>274</v>
      </c>
      <c r="D2694" s="1" t="s">
        <v>278</v>
      </c>
      <c r="E2694" s="1">
        <v>454.94269000000003</v>
      </c>
      <c r="F2694" s="1">
        <v>2.717616</v>
      </c>
      <c r="G2694" s="1">
        <v>3.6219999999999999</v>
      </c>
      <c r="H2694" s="1">
        <v>1.793169</v>
      </c>
    </row>
    <row r="2695" spans="1:8" x14ac:dyDescent="0.25">
      <c r="A2695">
        <v>67</v>
      </c>
      <c r="B2695">
        <v>2050</v>
      </c>
      <c r="C2695" s="1" t="s">
        <v>274</v>
      </c>
      <c r="D2695" s="1" t="s">
        <v>279</v>
      </c>
      <c r="E2695" s="1">
        <v>450.69873899999999</v>
      </c>
      <c r="F2695" s="1">
        <v>2.6651549999999999</v>
      </c>
      <c r="G2695" s="1">
        <v>3.5836299999999999</v>
      </c>
      <c r="H2695" s="1">
        <v>1.788162</v>
      </c>
    </row>
    <row r="2696" spans="1:8" x14ac:dyDescent="0.25">
      <c r="A2696">
        <v>67</v>
      </c>
      <c r="B2696">
        <v>2050</v>
      </c>
      <c r="C2696" s="1" t="s">
        <v>274</v>
      </c>
      <c r="D2696" s="1" t="s">
        <v>280</v>
      </c>
      <c r="E2696" s="1">
        <v>487.73958399999998</v>
      </c>
      <c r="F2696" s="1">
        <v>3.1118440000000001</v>
      </c>
      <c r="G2696" s="1">
        <v>3.9452509999999998</v>
      </c>
      <c r="H2696" s="1">
        <v>1.9190119999999999</v>
      </c>
    </row>
    <row r="2697" spans="1:8" x14ac:dyDescent="0.25">
      <c r="A2697">
        <v>67</v>
      </c>
      <c r="B2697">
        <v>2050</v>
      </c>
      <c r="C2697" s="1" t="s">
        <v>274</v>
      </c>
      <c r="D2697" s="1" t="s">
        <v>281</v>
      </c>
      <c r="E2697" s="1">
        <v>503.29173400000002</v>
      </c>
      <c r="F2697" s="1">
        <v>3.2933029999999999</v>
      </c>
      <c r="G2697" s="1">
        <v>4.1172339999999998</v>
      </c>
      <c r="H2697" s="1">
        <v>1.9821820000000001</v>
      </c>
    </row>
    <row r="2698" spans="1:8" x14ac:dyDescent="0.25">
      <c r="A2698">
        <v>67</v>
      </c>
      <c r="B2698">
        <v>2050</v>
      </c>
      <c r="C2698" s="1" t="s">
        <v>274</v>
      </c>
      <c r="D2698" s="1" t="s">
        <v>282</v>
      </c>
      <c r="E2698" s="1">
        <v>523.09613200000001</v>
      </c>
      <c r="F2698" s="1">
        <v>3.514418</v>
      </c>
      <c r="G2698" s="1">
        <v>4.4586499999999996</v>
      </c>
      <c r="H2698" s="1">
        <v>2.1255350000000002</v>
      </c>
    </row>
    <row r="2699" spans="1:8" x14ac:dyDescent="0.25">
      <c r="A2699">
        <v>67</v>
      </c>
      <c r="B2699">
        <v>2050</v>
      </c>
      <c r="C2699" s="1" t="s">
        <v>274</v>
      </c>
      <c r="D2699" s="1" t="s">
        <v>283</v>
      </c>
      <c r="E2699" s="1">
        <v>432.436016</v>
      </c>
      <c r="F2699" s="1">
        <v>2.434034</v>
      </c>
      <c r="G2699" s="1">
        <v>3.4034209999999998</v>
      </c>
      <c r="H2699" s="1">
        <v>1.717463</v>
      </c>
    </row>
    <row r="2700" spans="1:8" x14ac:dyDescent="0.25">
      <c r="A2700">
        <v>67</v>
      </c>
      <c r="B2700">
        <v>2050</v>
      </c>
      <c r="C2700" s="1" t="s">
        <v>274</v>
      </c>
      <c r="D2700" s="1" t="s">
        <v>284</v>
      </c>
      <c r="E2700" s="1">
        <v>493.69893300000001</v>
      </c>
      <c r="F2700" s="1">
        <v>3.1833130000000001</v>
      </c>
      <c r="G2700" s="1">
        <v>4.0157020000000001</v>
      </c>
      <c r="H2700" s="1">
        <v>1.941757</v>
      </c>
    </row>
    <row r="2701" spans="1:8" x14ac:dyDescent="0.25">
      <c r="A2701">
        <v>67</v>
      </c>
      <c r="B2701">
        <v>2050</v>
      </c>
      <c r="C2701" s="1" t="s">
        <v>274</v>
      </c>
      <c r="D2701" s="1" t="s">
        <v>285</v>
      </c>
      <c r="E2701" s="1">
        <v>488.60329300000001</v>
      </c>
      <c r="F2701" s="1">
        <v>3.1231279999999999</v>
      </c>
      <c r="G2701" s="1">
        <v>4.0553160000000004</v>
      </c>
      <c r="H2701" s="1">
        <v>1.963476</v>
      </c>
    </row>
    <row r="2702" spans="1:8" x14ac:dyDescent="0.25">
      <c r="A2702">
        <v>67</v>
      </c>
      <c r="B2702">
        <v>2050</v>
      </c>
      <c r="C2702" s="1" t="s">
        <v>286</v>
      </c>
      <c r="D2702" s="1" t="s">
        <v>13</v>
      </c>
      <c r="E2702" s="1">
        <v>435.922057</v>
      </c>
      <c r="F2702" s="1">
        <v>2.4856549999999999</v>
      </c>
      <c r="G2702" s="1">
        <v>3.2776480000000001</v>
      </c>
      <c r="H2702" s="1">
        <v>1.6716040000000001</v>
      </c>
    </row>
    <row r="2703" spans="1:8" x14ac:dyDescent="0.25">
      <c r="A2703">
        <v>67</v>
      </c>
      <c r="B2703">
        <v>2050</v>
      </c>
      <c r="C2703" s="1" t="s">
        <v>286</v>
      </c>
      <c r="D2703" s="1" t="s">
        <v>17</v>
      </c>
      <c r="E2703" s="1">
        <v>489.52975400000003</v>
      </c>
      <c r="F2703" s="1">
        <v>3.1353589999999998</v>
      </c>
      <c r="G2703" s="1">
        <v>3.887</v>
      </c>
      <c r="H2703" s="1">
        <v>1.9159470000000001</v>
      </c>
    </row>
    <row r="2704" spans="1:8" x14ac:dyDescent="0.25">
      <c r="A2704">
        <v>67</v>
      </c>
      <c r="B2704">
        <v>2050</v>
      </c>
      <c r="C2704" s="1" t="s">
        <v>286</v>
      </c>
      <c r="D2704" s="1" t="s">
        <v>23</v>
      </c>
      <c r="E2704" s="1">
        <v>463.544982</v>
      </c>
      <c r="F2704" s="1">
        <v>2.8338749999999999</v>
      </c>
      <c r="G2704" s="1">
        <v>3.629842</v>
      </c>
      <c r="H2704" s="1">
        <v>1.8292060000000001</v>
      </c>
    </row>
    <row r="2705" spans="1:8" x14ac:dyDescent="0.25">
      <c r="A2705">
        <v>67</v>
      </c>
      <c r="B2705">
        <v>2050</v>
      </c>
      <c r="C2705" s="1" t="s">
        <v>286</v>
      </c>
      <c r="D2705" s="1" t="s">
        <v>287</v>
      </c>
      <c r="E2705" s="1">
        <v>442.93042000000003</v>
      </c>
      <c r="F2705" s="1">
        <v>2.578506</v>
      </c>
      <c r="G2705" s="1">
        <v>3.3807119999999999</v>
      </c>
      <c r="H2705" s="1">
        <v>1.742788</v>
      </c>
    </row>
    <row r="2706" spans="1:8" x14ac:dyDescent="0.25">
      <c r="A2706">
        <v>67</v>
      </c>
      <c r="B2706">
        <v>2050</v>
      </c>
      <c r="C2706" s="1" t="s">
        <v>286</v>
      </c>
      <c r="D2706" s="1" t="s">
        <v>26</v>
      </c>
      <c r="E2706" s="1">
        <v>490.40004499999998</v>
      </c>
      <c r="F2706" s="1">
        <v>3.1450109999999998</v>
      </c>
      <c r="G2706" s="1">
        <v>3.90218</v>
      </c>
      <c r="H2706" s="1">
        <v>1.921591</v>
      </c>
    </row>
    <row r="2707" spans="1:8" x14ac:dyDescent="0.25">
      <c r="A2707">
        <v>67</v>
      </c>
      <c r="B2707">
        <v>2050</v>
      </c>
      <c r="C2707" s="1" t="s">
        <v>286</v>
      </c>
      <c r="D2707" s="1" t="s">
        <v>27</v>
      </c>
      <c r="E2707" s="1">
        <v>449.05995000000001</v>
      </c>
      <c r="F2707" s="1">
        <v>2.652012</v>
      </c>
      <c r="G2707" s="1">
        <v>3.4653070000000001</v>
      </c>
      <c r="H2707" s="1">
        <v>1.7750410000000001</v>
      </c>
    </row>
    <row r="2708" spans="1:8" x14ac:dyDescent="0.25">
      <c r="A2708">
        <v>67</v>
      </c>
      <c r="B2708">
        <v>2050</v>
      </c>
      <c r="C2708" s="1" t="s">
        <v>286</v>
      </c>
      <c r="D2708" s="1" t="s">
        <v>28</v>
      </c>
      <c r="E2708" s="1">
        <v>466.23339700000002</v>
      </c>
      <c r="F2708" s="1">
        <v>2.8653659999999999</v>
      </c>
      <c r="G2708" s="1">
        <v>3.6784690000000002</v>
      </c>
      <c r="H2708" s="1">
        <v>1.856584</v>
      </c>
    </row>
    <row r="2709" spans="1:8" x14ac:dyDescent="0.25">
      <c r="A2709">
        <v>67</v>
      </c>
      <c r="B2709">
        <v>2050</v>
      </c>
      <c r="C2709" s="1" t="s">
        <v>286</v>
      </c>
      <c r="D2709" s="1" t="s">
        <v>30</v>
      </c>
      <c r="E2709" s="1">
        <v>541.67704800000001</v>
      </c>
      <c r="F2709" s="1">
        <v>3.7109040000000002</v>
      </c>
      <c r="G2709" s="1">
        <v>4.5948840000000004</v>
      </c>
      <c r="H2709" s="1">
        <v>2.1916370000000001</v>
      </c>
    </row>
    <row r="2710" spans="1:8" x14ac:dyDescent="0.25">
      <c r="A2710">
        <v>67</v>
      </c>
      <c r="B2710">
        <v>2050</v>
      </c>
      <c r="C2710" s="1" t="s">
        <v>286</v>
      </c>
      <c r="D2710" s="1" t="s">
        <v>32</v>
      </c>
      <c r="E2710" s="1">
        <v>533.96042699999998</v>
      </c>
      <c r="F2710" s="1">
        <v>3.6290249999999999</v>
      </c>
      <c r="G2710" s="1">
        <v>4.4469539999999999</v>
      </c>
      <c r="H2710" s="1">
        <v>2.1040649999999999</v>
      </c>
    </row>
    <row r="2711" spans="1:8" x14ac:dyDescent="0.25">
      <c r="A2711">
        <v>67</v>
      </c>
      <c r="B2711">
        <v>2050</v>
      </c>
      <c r="C2711" s="1" t="s">
        <v>286</v>
      </c>
      <c r="D2711" s="1" t="s">
        <v>33</v>
      </c>
      <c r="E2711" s="1">
        <v>532.68879600000002</v>
      </c>
      <c r="F2711" s="1">
        <v>3.6110380000000002</v>
      </c>
      <c r="G2711" s="1">
        <v>4.3428969999999998</v>
      </c>
      <c r="H2711" s="1">
        <v>2.0512700000000001</v>
      </c>
    </row>
    <row r="2712" spans="1:8" x14ac:dyDescent="0.25">
      <c r="A2712">
        <v>67</v>
      </c>
      <c r="B2712">
        <v>2050</v>
      </c>
      <c r="C2712" s="1" t="s">
        <v>286</v>
      </c>
      <c r="D2712" s="1" t="s">
        <v>34</v>
      </c>
      <c r="E2712" s="1">
        <v>527.74012700000003</v>
      </c>
      <c r="F2712" s="1">
        <v>3.555196</v>
      </c>
      <c r="G2712" s="1">
        <v>4.0331539999999997</v>
      </c>
      <c r="H2712" s="1">
        <v>1.9026810000000001</v>
      </c>
    </row>
    <row r="2713" spans="1:8" x14ac:dyDescent="0.25">
      <c r="A2713">
        <v>67</v>
      </c>
      <c r="B2713">
        <v>2050</v>
      </c>
      <c r="C2713" s="1" t="s">
        <v>286</v>
      </c>
      <c r="D2713" s="1" t="s">
        <v>35</v>
      </c>
      <c r="E2713" s="1">
        <v>463.530462</v>
      </c>
      <c r="F2713" s="1">
        <v>2.8158159999999999</v>
      </c>
      <c r="G2713" s="1">
        <v>3.5250659999999998</v>
      </c>
      <c r="H2713" s="1">
        <v>1.7264729999999999</v>
      </c>
    </row>
    <row r="2714" spans="1:8" x14ac:dyDescent="0.25">
      <c r="A2714">
        <v>67</v>
      </c>
      <c r="B2714">
        <v>2050</v>
      </c>
      <c r="C2714" s="1" t="s">
        <v>286</v>
      </c>
      <c r="D2714" s="1" t="s">
        <v>36</v>
      </c>
      <c r="E2714" s="1">
        <v>462.09747800000002</v>
      </c>
      <c r="F2714" s="1">
        <v>2.7984770000000001</v>
      </c>
      <c r="G2714" s="1">
        <v>3.4057330000000001</v>
      </c>
      <c r="H2714" s="1">
        <v>1.6738170000000001</v>
      </c>
    </row>
    <row r="2715" spans="1:8" x14ac:dyDescent="0.25">
      <c r="A2715">
        <v>67</v>
      </c>
      <c r="B2715">
        <v>2050</v>
      </c>
      <c r="C2715" s="1" t="s">
        <v>286</v>
      </c>
      <c r="D2715" s="1" t="s">
        <v>38</v>
      </c>
      <c r="E2715" s="1">
        <v>532.33329400000002</v>
      </c>
      <c r="F2715" s="1">
        <v>3.6054020000000002</v>
      </c>
      <c r="G2715" s="1">
        <v>4.1719229999999996</v>
      </c>
      <c r="H2715" s="1">
        <v>1.971438</v>
      </c>
    </row>
    <row r="2716" spans="1:8" x14ac:dyDescent="0.25">
      <c r="A2716">
        <v>67</v>
      </c>
      <c r="B2716">
        <v>2050</v>
      </c>
      <c r="C2716" s="1" t="s">
        <v>286</v>
      </c>
      <c r="D2716" s="1" t="s">
        <v>39</v>
      </c>
      <c r="E2716" s="1">
        <v>465.52499599999999</v>
      </c>
      <c r="F2716" s="1">
        <v>2.8397250000000001</v>
      </c>
      <c r="G2716" s="1">
        <v>3.6786850000000002</v>
      </c>
      <c r="H2716" s="1">
        <v>1.8016840000000001</v>
      </c>
    </row>
    <row r="2717" spans="1:8" x14ac:dyDescent="0.25">
      <c r="A2717">
        <v>67</v>
      </c>
      <c r="B2717">
        <v>2050</v>
      </c>
      <c r="C2717" s="1" t="s">
        <v>286</v>
      </c>
      <c r="D2717" s="1" t="s">
        <v>40</v>
      </c>
      <c r="E2717" s="1">
        <v>534.52216199999998</v>
      </c>
      <c r="F2717" s="1">
        <v>3.636571</v>
      </c>
      <c r="G2717" s="1">
        <v>4.563409</v>
      </c>
      <c r="H2717" s="1">
        <v>2.1620159999999999</v>
      </c>
    </row>
    <row r="2718" spans="1:8" x14ac:dyDescent="0.25">
      <c r="A2718">
        <v>67</v>
      </c>
      <c r="B2718">
        <v>2050</v>
      </c>
      <c r="C2718" s="1" t="s">
        <v>286</v>
      </c>
      <c r="D2718" s="1" t="s">
        <v>41</v>
      </c>
      <c r="E2718" s="1">
        <v>533.08394499999997</v>
      </c>
      <c r="F2718" s="1">
        <v>3.6137899999999998</v>
      </c>
      <c r="G2718" s="1">
        <v>4.0806069999999997</v>
      </c>
      <c r="H2718" s="1">
        <v>1.9357850000000001</v>
      </c>
    </row>
    <row r="2719" spans="1:8" x14ac:dyDescent="0.25">
      <c r="A2719">
        <v>67</v>
      </c>
      <c r="B2719">
        <v>2050</v>
      </c>
      <c r="C2719" s="1" t="s">
        <v>286</v>
      </c>
      <c r="D2719" s="1" t="s">
        <v>42</v>
      </c>
      <c r="E2719" s="1">
        <v>534.05567900000005</v>
      </c>
      <c r="F2719" s="1">
        <v>3.6294249999999999</v>
      </c>
      <c r="G2719" s="1">
        <v>4.3745120000000002</v>
      </c>
      <c r="H2719" s="1">
        <v>2.0735619999999999</v>
      </c>
    </row>
    <row r="2720" spans="1:8" x14ac:dyDescent="0.25">
      <c r="A2720">
        <v>67</v>
      </c>
      <c r="B2720">
        <v>2050</v>
      </c>
      <c r="C2720" s="1" t="s">
        <v>286</v>
      </c>
      <c r="D2720" s="1" t="s">
        <v>43</v>
      </c>
      <c r="E2720" s="1">
        <v>534.87980200000004</v>
      </c>
      <c r="F2720" s="1">
        <v>3.6405509999999999</v>
      </c>
      <c r="G2720" s="1">
        <v>4.6560670000000002</v>
      </c>
      <c r="H2720" s="1">
        <v>2.2047349999999999</v>
      </c>
    </row>
    <row r="2721" spans="1:8" x14ac:dyDescent="0.25">
      <c r="A2721">
        <v>67</v>
      </c>
      <c r="B2721">
        <v>2050</v>
      </c>
      <c r="C2721" s="1" t="s">
        <v>286</v>
      </c>
      <c r="D2721" s="1" t="s">
        <v>45</v>
      </c>
      <c r="E2721" s="1">
        <v>526.39158299999997</v>
      </c>
      <c r="F2721" s="1">
        <v>3.5420950000000002</v>
      </c>
      <c r="G2721" s="1">
        <v>3.933996</v>
      </c>
      <c r="H2721" s="1">
        <v>1.8582810000000001</v>
      </c>
    </row>
    <row r="2722" spans="1:8" x14ac:dyDescent="0.25">
      <c r="A2722">
        <v>67</v>
      </c>
      <c r="B2722">
        <v>2050</v>
      </c>
      <c r="C2722" s="1" t="s">
        <v>286</v>
      </c>
      <c r="D2722" s="1" t="s">
        <v>119</v>
      </c>
      <c r="E2722" s="1">
        <v>517.37918300000001</v>
      </c>
      <c r="F2722" s="1">
        <v>3.4489100000000001</v>
      </c>
      <c r="G2722" s="1">
        <v>4.2833860000000001</v>
      </c>
      <c r="H2722" s="1">
        <v>2.0547209999999998</v>
      </c>
    </row>
    <row r="2723" spans="1:8" x14ac:dyDescent="0.25">
      <c r="A2723">
        <v>67</v>
      </c>
      <c r="B2723">
        <v>2050</v>
      </c>
      <c r="C2723" s="1" t="s">
        <v>286</v>
      </c>
      <c r="D2723" s="1" t="s">
        <v>120</v>
      </c>
      <c r="E2723" s="1">
        <v>446.96016600000002</v>
      </c>
      <c r="F2723" s="1">
        <v>2.6091000000000002</v>
      </c>
      <c r="G2723" s="1">
        <v>3.2990059999999999</v>
      </c>
      <c r="H2723" s="1">
        <v>1.636247</v>
      </c>
    </row>
    <row r="2724" spans="1:8" x14ac:dyDescent="0.25">
      <c r="A2724">
        <v>67</v>
      </c>
      <c r="B2724">
        <v>2050</v>
      </c>
      <c r="C2724" s="1" t="s">
        <v>286</v>
      </c>
      <c r="D2724" s="1" t="s">
        <v>121</v>
      </c>
      <c r="E2724" s="1">
        <v>419.05534899999998</v>
      </c>
      <c r="F2724" s="1">
        <v>2.2476780000000001</v>
      </c>
      <c r="G2724" s="1">
        <v>2.9935179999999999</v>
      </c>
      <c r="H2724" s="1">
        <v>1.4857469999999999</v>
      </c>
    </row>
    <row r="2725" spans="1:8" x14ac:dyDescent="0.25">
      <c r="A2725">
        <v>67</v>
      </c>
      <c r="B2725">
        <v>2050</v>
      </c>
      <c r="C2725" s="1" t="s">
        <v>286</v>
      </c>
      <c r="D2725" s="1" t="s">
        <v>186</v>
      </c>
      <c r="E2725" s="1">
        <v>413.02186399999999</v>
      </c>
      <c r="F2725" s="1">
        <v>2.1663770000000002</v>
      </c>
      <c r="G2725" s="1">
        <v>2.9264999999999999</v>
      </c>
      <c r="H2725" s="1">
        <v>1.4600610000000001</v>
      </c>
    </row>
    <row r="2726" spans="1:8" x14ac:dyDescent="0.25">
      <c r="A2726">
        <v>67</v>
      </c>
      <c r="B2726">
        <v>2050</v>
      </c>
      <c r="C2726" s="1" t="s">
        <v>286</v>
      </c>
      <c r="D2726" s="1" t="s">
        <v>122</v>
      </c>
      <c r="E2726" s="1">
        <v>406.38839000000002</v>
      </c>
      <c r="F2726" s="1">
        <v>2.0759699999999999</v>
      </c>
      <c r="G2726" s="1">
        <v>2.837602</v>
      </c>
      <c r="H2726" s="1">
        <v>1.4219120000000001</v>
      </c>
    </row>
    <row r="2727" spans="1:8" x14ac:dyDescent="0.25">
      <c r="A2727">
        <v>67</v>
      </c>
      <c r="B2727">
        <v>2050</v>
      </c>
      <c r="C2727" s="1" t="s">
        <v>286</v>
      </c>
      <c r="D2727" s="1" t="s">
        <v>123</v>
      </c>
      <c r="E2727" s="1">
        <v>416.784987</v>
      </c>
      <c r="F2727" s="1">
        <v>2.2167569999999999</v>
      </c>
      <c r="G2727" s="1">
        <v>2.9647019999999999</v>
      </c>
      <c r="H2727" s="1">
        <v>1.4748380000000001</v>
      </c>
    </row>
    <row r="2728" spans="1:8" x14ac:dyDescent="0.25">
      <c r="A2728">
        <v>67</v>
      </c>
      <c r="B2728">
        <v>2050</v>
      </c>
      <c r="C2728" s="1" t="s">
        <v>286</v>
      </c>
      <c r="D2728" s="1" t="s">
        <v>124</v>
      </c>
      <c r="E2728" s="1">
        <v>405.228432</v>
      </c>
      <c r="F2728" s="1">
        <v>2.0595919999999999</v>
      </c>
      <c r="G2728" s="1">
        <v>2.8054619999999999</v>
      </c>
      <c r="H2728" s="1">
        <v>1.405654</v>
      </c>
    </row>
    <row r="2729" spans="1:8" x14ac:dyDescent="0.25">
      <c r="A2729">
        <v>67</v>
      </c>
      <c r="B2729">
        <v>2050</v>
      </c>
      <c r="C2729" s="1" t="s">
        <v>286</v>
      </c>
      <c r="D2729" s="1" t="s">
        <v>125</v>
      </c>
      <c r="E2729" s="1">
        <v>458.66940199999999</v>
      </c>
      <c r="F2729" s="1">
        <v>2.7554159999999999</v>
      </c>
      <c r="G2729" s="1">
        <v>3.4568970000000001</v>
      </c>
      <c r="H2729" s="1">
        <v>1.7141690000000001</v>
      </c>
    </row>
    <row r="2730" spans="1:8" x14ac:dyDescent="0.25">
      <c r="A2730">
        <v>67</v>
      </c>
      <c r="B2730">
        <v>2050</v>
      </c>
      <c r="C2730" s="1" t="s">
        <v>286</v>
      </c>
      <c r="D2730" s="1" t="s">
        <v>126</v>
      </c>
      <c r="E2730" s="1">
        <v>460.95562100000001</v>
      </c>
      <c r="F2730" s="1">
        <v>2.7829429999999999</v>
      </c>
      <c r="G2730" s="1">
        <v>3.4610029999999998</v>
      </c>
      <c r="H2730" s="1">
        <v>1.71461</v>
      </c>
    </row>
    <row r="2731" spans="1:8" x14ac:dyDescent="0.25">
      <c r="A2731">
        <v>67</v>
      </c>
      <c r="B2731">
        <v>2050</v>
      </c>
      <c r="C2731" s="1" t="s">
        <v>286</v>
      </c>
      <c r="D2731" s="1" t="s">
        <v>127</v>
      </c>
      <c r="E2731" s="1">
        <v>479.11198999999999</v>
      </c>
      <c r="F2731" s="1">
        <v>3.005614</v>
      </c>
      <c r="G2731" s="1">
        <v>3.64541</v>
      </c>
      <c r="H2731" s="1">
        <v>1.7874110000000001</v>
      </c>
    </row>
    <row r="2732" spans="1:8" x14ac:dyDescent="0.25">
      <c r="A2732">
        <v>67</v>
      </c>
      <c r="B2732">
        <v>2050</v>
      </c>
      <c r="C2732" s="1" t="s">
        <v>286</v>
      </c>
      <c r="D2732" s="1" t="s">
        <v>128</v>
      </c>
      <c r="E2732" s="1">
        <v>480.25602500000002</v>
      </c>
      <c r="F2732" s="1">
        <v>3.0191919999999999</v>
      </c>
      <c r="G2732" s="1">
        <v>3.6512880000000001</v>
      </c>
      <c r="H2732" s="1">
        <v>1.788044</v>
      </c>
    </row>
    <row r="2733" spans="1:8" x14ac:dyDescent="0.25">
      <c r="A2733">
        <v>67</v>
      </c>
      <c r="B2733">
        <v>2050</v>
      </c>
      <c r="C2733" s="1" t="s">
        <v>286</v>
      </c>
      <c r="D2733" s="1" t="s">
        <v>130</v>
      </c>
      <c r="E2733" s="1">
        <v>399.22616799999997</v>
      </c>
      <c r="F2733" s="1">
        <v>1.9758899999999999</v>
      </c>
      <c r="G2733" s="1">
        <v>2.7552729999999999</v>
      </c>
      <c r="H2733" s="1">
        <v>1.39212</v>
      </c>
    </row>
    <row r="2734" spans="1:8" x14ac:dyDescent="0.25">
      <c r="A2734">
        <v>67</v>
      </c>
      <c r="B2734">
        <v>2050</v>
      </c>
      <c r="C2734" s="1" t="s">
        <v>286</v>
      </c>
      <c r="D2734" s="1" t="s">
        <v>187</v>
      </c>
      <c r="E2734" s="1">
        <v>387.26158600000002</v>
      </c>
      <c r="F2734" s="1">
        <v>1.808233</v>
      </c>
      <c r="G2734" s="1">
        <v>2.5942150000000002</v>
      </c>
      <c r="H2734" s="1">
        <v>1.325393</v>
      </c>
    </row>
    <row r="2735" spans="1:8" x14ac:dyDescent="0.25">
      <c r="A2735">
        <v>67</v>
      </c>
      <c r="B2735">
        <v>2050</v>
      </c>
      <c r="C2735" s="1" t="s">
        <v>286</v>
      </c>
      <c r="D2735" s="1" t="s">
        <v>259</v>
      </c>
      <c r="E2735" s="1">
        <v>384.77414299999998</v>
      </c>
      <c r="F2735" s="1">
        <v>1.7724880000000001</v>
      </c>
      <c r="G2735" s="1">
        <v>2.5519370000000001</v>
      </c>
      <c r="H2735" s="1">
        <v>1.3006070000000001</v>
      </c>
    </row>
    <row r="2736" spans="1:8" x14ac:dyDescent="0.25">
      <c r="A2736">
        <v>67</v>
      </c>
      <c r="B2736">
        <v>2050</v>
      </c>
      <c r="C2736" s="1" t="s">
        <v>286</v>
      </c>
      <c r="D2736" s="1" t="s">
        <v>188</v>
      </c>
      <c r="E2736" s="1">
        <v>397.12225599999999</v>
      </c>
      <c r="F2736" s="1">
        <v>1.9456420000000001</v>
      </c>
      <c r="G2736" s="1">
        <v>2.727131</v>
      </c>
      <c r="H2736" s="1">
        <v>1.3787160000000001</v>
      </c>
    </row>
    <row r="2737" spans="1:8" x14ac:dyDescent="0.25">
      <c r="A2737">
        <v>67</v>
      </c>
      <c r="B2737">
        <v>2050</v>
      </c>
      <c r="C2737" s="1" t="s">
        <v>286</v>
      </c>
      <c r="D2737" s="1" t="s">
        <v>260</v>
      </c>
      <c r="E2737" s="1">
        <v>384.39191399999999</v>
      </c>
      <c r="F2737" s="1">
        <v>1.764772</v>
      </c>
      <c r="G2737" s="1">
        <v>2.531733</v>
      </c>
      <c r="H2737" s="1">
        <v>1.2907439999999999</v>
      </c>
    </row>
    <row r="2738" spans="1:8" x14ac:dyDescent="0.25">
      <c r="A2738">
        <v>67</v>
      </c>
      <c r="B2738">
        <v>2050</v>
      </c>
      <c r="C2738" s="1" t="s">
        <v>286</v>
      </c>
      <c r="D2738" s="1" t="s">
        <v>84</v>
      </c>
      <c r="E2738" s="1">
        <v>432.30544800000001</v>
      </c>
      <c r="F2738" s="1">
        <v>2.4182239999999999</v>
      </c>
      <c r="G2738" s="1">
        <v>3.1464310000000002</v>
      </c>
      <c r="H2738" s="1">
        <v>1.6083510000000001</v>
      </c>
    </row>
    <row r="2739" spans="1:8" x14ac:dyDescent="0.25">
      <c r="A2739">
        <v>67</v>
      </c>
      <c r="B2739">
        <v>2050</v>
      </c>
      <c r="C2739" s="1" t="s">
        <v>286</v>
      </c>
      <c r="D2739" s="1" t="s">
        <v>85</v>
      </c>
      <c r="E2739" s="1">
        <v>456.72958799999998</v>
      </c>
      <c r="F2739" s="1">
        <v>2.7340390000000001</v>
      </c>
      <c r="G2739" s="1">
        <v>3.4419300000000002</v>
      </c>
      <c r="H2739" s="1">
        <v>1.7178370000000001</v>
      </c>
    </row>
    <row r="2740" spans="1:8" x14ac:dyDescent="0.25">
      <c r="A2740">
        <v>67</v>
      </c>
      <c r="B2740">
        <v>2050</v>
      </c>
      <c r="C2740" s="1" t="s">
        <v>286</v>
      </c>
      <c r="D2740" s="1" t="s">
        <v>86</v>
      </c>
      <c r="E2740" s="1">
        <v>477.47041000000002</v>
      </c>
      <c r="F2740" s="1">
        <v>2.9898829999999998</v>
      </c>
      <c r="G2740" s="1">
        <v>3.7604690000000001</v>
      </c>
      <c r="H2740" s="1">
        <v>1.851629</v>
      </c>
    </row>
    <row r="2741" spans="1:8" x14ac:dyDescent="0.25">
      <c r="A2741">
        <v>67</v>
      </c>
      <c r="B2741">
        <v>2050</v>
      </c>
      <c r="C2741" s="1" t="s">
        <v>286</v>
      </c>
      <c r="D2741" s="1" t="s">
        <v>87</v>
      </c>
      <c r="E2741" s="1">
        <v>488.98074100000002</v>
      </c>
      <c r="F2741" s="1">
        <v>3.1278290000000002</v>
      </c>
      <c r="G2741" s="1">
        <v>3.9196040000000001</v>
      </c>
      <c r="H2741" s="1">
        <v>1.9174640000000001</v>
      </c>
    </row>
    <row r="2742" spans="1:8" x14ac:dyDescent="0.25">
      <c r="A2742">
        <v>67</v>
      </c>
      <c r="B2742">
        <v>2050</v>
      </c>
      <c r="C2742" s="1" t="s">
        <v>286</v>
      </c>
      <c r="D2742" s="1" t="s">
        <v>88</v>
      </c>
      <c r="E2742" s="1">
        <v>506.04580499999997</v>
      </c>
      <c r="F2742" s="1">
        <v>3.3253339999999998</v>
      </c>
      <c r="G2742" s="1">
        <v>4.3891989999999996</v>
      </c>
      <c r="H2742" s="1">
        <v>2.1022720000000001</v>
      </c>
    </row>
    <row r="2743" spans="1:8" x14ac:dyDescent="0.25">
      <c r="A2743">
        <v>67</v>
      </c>
      <c r="B2743">
        <v>2050</v>
      </c>
      <c r="C2743" s="1" t="s">
        <v>286</v>
      </c>
      <c r="D2743" s="1" t="s">
        <v>89</v>
      </c>
      <c r="E2743" s="1">
        <v>440.59666700000002</v>
      </c>
      <c r="F2743" s="1">
        <v>2.5361829999999999</v>
      </c>
      <c r="G2743" s="1">
        <v>3.4448279999999998</v>
      </c>
      <c r="H2743" s="1">
        <v>1.75265</v>
      </c>
    </row>
    <row r="2744" spans="1:8" x14ac:dyDescent="0.25">
      <c r="A2744">
        <v>67</v>
      </c>
      <c r="B2744">
        <v>2050</v>
      </c>
      <c r="C2744" s="1" t="s">
        <v>286</v>
      </c>
      <c r="D2744" s="1" t="s">
        <v>90</v>
      </c>
      <c r="E2744" s="1">
        <v>468.48008600000003</v>
      </c>
      <c r="F2744" s="1">
        <v>2.8798089999999998</v>
      </c>
      <c r="G2744" s="1">
        <v>3.8037960000000002</v>
      </c>
      <c r="H2744" s="1">
        <v>1.902039</v>
      </c>
    </row>
    <row r="2745" spans="1:8" x14ac:dyDescent="0.25">
      <c r="A2745">
        <v>67</v>
      </c>
      <c r="B2745">
        <v>2050</v>
      </c>
      <c r="C2745" s="1" t="s">
        <v>286</v>
      </c>
      <c r="D2745" s="1" t="s">
        <v>91</v>
      </c>
      <c r="E2745" s="1">
        <v>493.06831699999998</v>
      </c>
      <c r="F2745" s="1">
        <v>3.1741079999999999</v>
      </c>
      <c r="G2745" s="1">
        <v>4.0656569999999999</v>
      </c>
      <c r="H2745" s="1">
        <v>1.989687</v>
      </c>
    </row>
    <row r="2746" spans="1:8" x14ac:dyDescent="0.25">
      <c r="A2746">
        <v>67</v>
      </c>
      <c r="B2746">
        <v>2050</v>
      </c>
      <c r="C2746" s="1" t="s">
        <v>286</v>
      </c>
      <c r="D2746" s="1" t="s">
        <v>92</v>
      </c>
      <c r="E2746" s="1">
        <v>499.285189</v>
      </c>
      <c r="F2746" s="1">
        <v>3.248281</v>
      </c>
      <c r="G2746" s="1">
        <v>4.1615799999999998</v>
      </c>
      <c r="H2746" s="1">
        <v>2.0246490000000001</v>
      </c>
    </row>
    <row r="2747" spans="1:8" x14ac:dyDescent="0.25">
      <c r="A2747">
        <v>67</v>
      </c>
      <c r="B2747">
        <v>2050</v>
      </c>
      <c r="C2747" s="1" t="s">
        <v>286</v>
      </c>
      <c r="D2747" s="1" t="s">
        <v>93</v>
      </c>
      <c r="E2747" s="1">
        <v>516.264411</v>
      </c>
      <c r="F2747" s="1">
        <v>3.4422299999999999</v>
      </c>
      <c r="G2747" s="1">
        <v>4.3792920000000004</v>
      </c>
      <c r="H2747" s="1">
        <v>2.0988609999999999</v>
      </c>
    </row>
    <row r="2748" spans="1:8" x14ac:dyDescent="0.25">
      <c r="A2748">
        <v>67</v>
      </c>
      <c r="B2748">
        <v>2050</v>
      </c>
      <c r="C2748" s="1" t="s">
        <v>286</v>
      </c>
      <c r="D2748" s="1" t="s">
        <v>94</v>
      </c>
      <c r="E2748" s="1">
        <v>531.37918400000001</v>
      </c>
      <c r="F2748" s="1">
        <v>3.608447</v>
      </c>
      <c r="G2748" s="1">
        <v>4.7404060000000001</v>
      </c>
      <c r="H2748" s="1">
        <v>2.2476419999999999</v>
      </c>
    </row>
    <row r="2749" spans="1:8" x14ac:dyDescent="0.25">
      <c r="A2749">
        <v>67</v>
      </c>
      <c r="B2749">
        <v>2050</v>
      </c>
      <c r="C2749" s="1" t="s">
        <v>286</v>
      </c>
      <c r="D2749" s="1" t="s">
        <v>98</v>
      </c>
      <c r="E2749" s="1">
        <v>539.70492400000001</v>
      </c>
      <c r="F2749" s="1">
        <v>3.690366</v>
      </c>
      <c r="G2749" s="1">
        <v>4.6927060000000003</v>
      </c>
      <c r="H2749" s="1">
        <v>2.2251249999999998</v>
      </c>
    </row>
    <row r="2750" spans="1:8" x14ac:dyDescent="0.25">
      <c r="A2750">
        <v>67</v>
      </c>
      <c r="B2750">
        <v>2050</v>
      </c>
      <c r="C2750" s="1" t="s">
        <v>286</v>
      </c>
      <c r="D2750" s="1" t="s">
        <v>99</v>
      </c>
      <c r="E2750" s="1">
        <v>446.03407900000002</v>
      </c>
      <c r="F2750" s="1">
        <v>2.6047349999999998</v>
      </c>
      <c r="G2750" s="1">
        <v>3.4128569999999998</v>
      </c>
      <c r="H2750" s="1">
        <v>1.7130110000000001</v>
      </c>
    </row>
    <row r="2751" spans="1:8" x14ac:dyDescent="0.25">
      <c r="A2751">
        <v>67</v>
      </c>
      <c r="B2751">
        <v>2050</v>
      </c>
      <c r="C2751" s="1" t="s">
        <v>286</v>
      </c>
      <c r="D2751" s="1" t="s">
        <v>100</v>
      </c>
      <c r="E2751" s="1">
        <v>470.40227199999998</v>
      </c>
      <c r="F2751" s="1">
        <v>2.9017930000000001</v>
      </c>
      <c r="G2751" s="1">
        <v>3.735446</v>
      </c>
      <c r="H2751" s="1">
        <v>1.83965</v>
      </c>
    </row>
    <row r="2752" spans="1:8" x14ac:dyDescent="0.25">
      <c r="A2752">
        <v>67</v>
      </c>
      <c r="B2752">
        <v>2050</v>
      </c>
      <c r="C2752" s="1" t="s">
        <v>286</v>
      </c>
      <c r="D2752" s="1" t="s">
        <v>101</v>
      </c>
      <c r="E2752" s="1">
        <v>485.95728100000002</v>
      </c>
      <c r="F2752" s="1">
        <v>3.0921539999999998</v>
      </c>
      <c r="G2752" s="1">
        <v>3.9051339999999999</v>
      </c>
      <c r="H2752" s="1">
        <v>1.9157580000000001</v>
      </c>
    </row>
    <row r="2753" spans="1:8" x14ac:dyDescent="0.25">
      <c r="A2753">
        <v>67</v>
      </c>
      <c r="B2753">
        <v>2050</v>
      </c>
      <c r="C2753" s="1" t="s">
        <v>286</v>
      </c>
      <c r="D2753" s="1" t="s">
        <v>288</v>
      </c>
      <c r="E2753" s="1">
        <v>513.21357699999999</v>
      </c>
      <c r="F2753" s="1">
        <v>3.3989739999999999</v>
      </c>
      <c r="G2753" s="1">
        <v>4.3497479999999999</v>
      </c>
      <c r="H2753" s="1">
        <v>2.091631</v>
      </c>
    </row>
    <row r="2754" spans="1:8" x14ac:dyDescent="0.25">
      <c r="A2754">
        <v>67</v>
      </c>
      <c r="B2754">
        <v>2050</v>
      </c>
      <c r="C2754" s="1" t="s">
        <v>286</v>
      </c>
      <c r="D2754" s="1" t="s">
        <v>102</v>
      </c>
      <c r="E2754" s="1">
        <v>524.66573000000005</v>
      </c>
      <c r="F2754" s="1">
        <v>3.5279039999999999</v>
      </c>
      <c r="G2754" s="1">
        <v>4.5285909999999996</v>
      </c>
      <c r="H2754" s="1">
        <v>2.1746439999999998</v>
      </c>
    </row>
    <row r="2755" spans="1:8" x14ac:dyDescent="0.25">
      <c r="A2755">
        <v>67</v>
      </c>
      <c r="B2755">
        <v>2050</v>
      </c>
      <c r="C2755" s="1" t="s">
        <v>286</v>
      </c>
      <c r="D2755" s="1" t="s">
        <v>289</v>
      </c>
      <c r="E2755" s="1">
        <v>436.35920900000002</v>
      </c>
      <c r="F2755" s="1">
        <v>2.4738099999999998</v>
      </c>
      <c r="G2755" s="1">
        <v>3.3210920000000002</v>
      </c>
      <c r="H2755" s="1">
        <v>1.71224</v>
      </c>
    </row>
    <row r="2756" spans="1:8" x14ac:dyDescent="0.25">
      <c r="A2756">
        <v>67</v>
      </c>
      <c r="B2756">
        <v>2050</v>
      </c>
      <c r="C2756" s="1" t="s">
        <v>286</v>
      </c>
      <c r="D2756" s="1" t="s">
        <v>103</v>
      </c>
      <c r="E2756" s="1">
        <v>469.964855</v>
      </c>
      <c r="F2756" s="1">
        <v>2.8942359999999998</v>
      </c>
      <c r="G2756" s="1">
        <v>3.8291059999999999</v>
      </c>
      <c r="H2756" s="1">
        <v>1.923937</v>
      </c>
    </row>
    <row r="2757" spans="1:8" x14ac:dyDescent="0.25">
      <c r="A2757">
        <v>67</v>
      </c>
      <c r="B2757">
        <v>2050</v>
      </c>
      <c r="C2757" s="1" t="s">
        <v>286</v>
      </c>
      <c r="D2757" s="1" t="s">
        <v>104</v>
      </c>
      <c r="E2757" s="1">
        <v>492.58860600000003</v>
      </c>
      <c r="F2757" s="1">
        <v>3.1649159999999998</v>
      </c>
      <c r="G2757" s="1">
        <v>4.066954</v>
      </c>
      <c r="H2757" s="1">
        <v>1.9981070000000001</v>
      </c>
    </row>
    <row r="2758" spans="1:8" x14ac:dyDescent="0.25">
      <c r="A2758">
        <v>67</v>
      </c>
      <c r="B2758">
        <v>2050</v>
      </c>
      <c r="C2758" s="1" t="s">
        <v>286</v>
      </c>
      <c r="D2758" s="1" t="s">
        <v>105</v>
      </c>
      <c r="E2758" s="1">
        <v>509.11597</v>
      </c>
      <c r="F2758" s="1">
        <v>3.3555480000000002</v>
      </c>
      <c r="G2758" s="1">
        <v>4.2185319999999997</v>
      </c>
      <c r="H2758" s="1">
        <v>2.0558839999999998</v>
      </c>
    </row>
    <row r="2759" spans="1:8" x14ac:dyDescent="0.25">
      <c r="A2759">
        <v>67</v>
      </c>
      <c r="B2759">
        <v>2050</v>
      </c>
      <c r="C2759" s="1" t="s">
        <v>286</v>
      </c>
      <c r="D2759" s="1" t="s">
        <v>106</v>
      </c>
      <c r="E2759" s="1">
        <v>532.30799400000001</v>
      </c>
      <c r="F2759" s="1">
        <v>3.6124559999999999</v>
      </c>
      <c r="G2759" s="1">
        <v>4.4949570000000003</v>
      </c>
      <c r="H2759" s="1">
        <v>2.1484380000000001</v>
      </c>
    </row>
    <row r="2760" spans="1:8" x14ac:dyDescent="0.25">
      <c r="A2760">
        <v>67</v>
      </c>
      <c r="B2760">
        <v>2050</v>
      </c>
      <c r="C2760" s="1" t="s">
        <v>286</v>
      </c>
      <c r="D2760" s="1" t="s">
        <v>107</v>
      </c>
      <c r="E2760" s="1">
        <v>561.34488699999997</v>
      </c>
      <c r="F2760" s="1">
        <v>3.914606</v>
      </c>
      <c r="G2760" s="1">
        <v>4.9945469999999998</v>
      </c>
      <c r="H2760" s="1">
        <v>2.3452350000000002</v>
      </c>
    </row>
    <row r="2761" spans="1:8" x14ac:dyDescent="0.25">
      <c r="A2761">
        <v>67</v>
      </c>
      <c r="B2761">
        <v>2050</v>
      </c>
      <c r="C2761" s="1" t="s">
        <v>290</v>
      </c>
      <c r="D2761" s="1" t="s">
        <v>291</v>
      </c>
      <c r="E2761" s="1">
        <v>512.88362099999995</v>
      </c>
      <c r="F2761" s="1">
        <v>3.3970310000000001</v>
      </c>
      <c r="G2761" s="1">
        <v>4.234299</v>
      </c>
      <c r="H2761" s="1">
        <v>2.0557300000000001</v>
      </c>
    </row>
    <row r="2762" spans="1:8" x14ac:dyDescent="0.25">
      <c r="A2762">
        <v>67</v>
      </c>
      <c r="B2762">
        <v>2050</v>
      </c>
      <c r="C2762" s="1" t="s">
        <v>290</v>
      </c>
      <c r="D2762" s="1" t="s">
        <v>292</v>
      </c>
      <c r="E2762" s="1">
        <v>444.092241</v>
      </c>
      <c r="F2762" s="1">
        <v>2.5836510000000001</v>
      </c>
      <c r="G2762" s="1">
        <v>3.468439</v>
      </c>
      <c r="H2762" s="1">
        <v>1.7570220000000001</v>
      </c>
    </row>
    <row r="2763" spans="1:8" x14ac:dyDescent="0.25">
      <c r="A2763">
        <v>67</v>
      </c>
      <c r="B2763">
        <v>2050</v>
      </c>
      <c r="C2763" s="1" t="s">
        <v>293</v>
      </c>
      <c r="D2763" s="1" t="s">
        <v>294</v>
      </c>
      <c r="E2763" s="1">
        <v>451.22251299999999</v>
      </c>
      <c r="F2763" s="1">
        <v>2.6635</v>
      </c>
      <c r="G2763" s="1">
        <v>3.4909720000000002</v>
      </c>
      <c r="H2763" s="1">
        <v>1.762662</v>
      </c>
    </row>
    <row r="2764" spans="1:8" x14ac:dyDescent="0.25">
      <c r="A2764">
        <v>67</v>
      </c>
      <c r="B2764">
        <v>2050</v>
      </c>
      <c r="C2764" s="1" t="s">
        <v>293</v>
      </c>
      <c r="D2764" s="1" t="s">
        <v>295</v>
      </c>
      <c r="E2764" s="1">
        <v>502.10574200000002</v>
      </c>
      <c r="F2764" s="1">
        <v>3.2721300000000002</v>
      </c>
      <c r="G2764" s="1">
        <v>3.9704549999999998</v>
      </c>
      <c r="H2764" s="1">
        <v>1.9398960000000001</v>
      </c>
    </row>
    <row r="2765" spans="1:8" x14ac:dyDescent="0.25">
      <c r="A2765">
        <v>67</v>
      </c>
      <c r="B2765">
        <v>2050</v>
      </c>
      <c r="C2765" s="1" t="s">
        <v>293</v>
      </c>
      <c r="D2765" s="1" t="s">
        <v>296</v>
      </c>
      <c r="E2765" s="1">
        <v>461.51577600000002</v>
      </c>
      <c r="F2765" s="1">
        <v>2.7981189999999998</v>
      </c>
      <c r="G2765" s="1">
        <v>3.7260450000000001</v>
      </c>
      <c r="H2765" s="1">
        <v>1.880965</v>
      </c>
    </row>
    <row r="2766" spans="1:8" x14ac:dyDescent="0.25">
      <c r="A2766">
        <v>67</v>
      </c>
      <c r="B2766">
        <v>2050</v>
      </c>
      <c r="C2766" s="1" t="s">
        <v>293</v>
      </c>
      <c r="D2766" s="1" t="s">
        <v>297</v>
      </c>
      <c r="E2766" s="1">
        <v>424.125788</v>
      </c>
      <c r="F2766" s="1">
        <v>2.3205490000000002</v>
      </c>
      <c r="G2766" s="1">
        <v>3.11774</v>
      </c>
      <c r="H2766" s="1">
        <v>1.626803</v>
      </c>
    </row>
    <row r="2767" spans="1:8" x14ac:dyDescent="0.25">
      <c r="A2767">
        <v>67</v>
      </c>
      <c r="B2767">
        <v>2050</v>
      </c>
      <c r="C2767" s="1" t="s">
        <v>293</v>
      </c>
      <c r="D2767" s="1" t="s">
        <v>298</v>
      </c>
      <c r="E2767" s="1">
        <v>482.522199</v>
      </c>
      <c r="F2767" s="1">
        <v>3.0473119999999998</v>
      </c>
      <c r="G2767" s="1">
        <v>3.7742420000000001</v>
      </c>
      <c r="H2767" s="1">
        <v>1.871394</v>
      </c>
    </row>
    <row r="2768" spans="1:8" x14ac:dyDescent="0.25">
      <c r="A2768">
        <v>67</v>
      </c>
      <c r="B2768">
        <v>2050</v>
      </c>
      <c r="C2768" s="1" t="s">
        <v>293</v>
      </c>
      <c r="D2768" s="1" t="s">
        <v>299</v>
      </c>
      <c r="E2768" s="1">
        <v>434.76173399999999</v>
      </c>
      <c r="F2768" s="1">
        <v>2.4512290000000001</v>
      </c>
      <c r="G2768" s="1">
        <v>3.1941660000000001</v>
      </c>
      <c r="H2768" s="1">
        <v>1.6425639999999999</v>
      </c>
    </row>
    <row r="2769" spans="1:8" x14ac:dyDescent="0.25">
      <c r="A2769">
        <v>67</v>
      </c>
      <c r="B2769">
        <v>2050</v>
      </c>
      <c r="C2769" s="1" t="s">
        <v>293</v>
      </c>
      <c r="D2769" s="1" t="s">
        <v>300</v>
      </c>
      <c r="E2769" s="1">
        <v>520.69461699999999</v>
      </c>
      <c r="F2769" s="1">
        <v>3.4855049999999999</v>
      </c>
      <c r="G2769" s="1">
        <v>4.1971600000000002</v>
      </c>
      <c r="H2769" s="1">
        <v>2.0310139999999999</v>
      </c>
    </row>
    <row r="2770" spans="1:8" x14ac:dyDescent="0.25">
      <c r="A2770">
        <v>67</v>
      </c>
      <c r="B2770">
        <v>2050</v>
      </c>
      <c r="C2770" s="1" t="s">
        <v>293</v>
      </c>
      <c r="D2770" s="1" t="s">
        <v>301</v>
      </c>
      <c r="E2770" s="1">
        <v>406.95939499999997</v>
      </c>
      <c r="F2770" s="1">
        <v>2.0931649999999999</v>
      </c>
      <c r="G2770" s="1">
        <v>2.7924989999999998</v>
      </c>
      <c r="H2770" s="1">
        <v>1.4516199999999999</v>
      </c>
    </row>
    <row r="2771" spans="1:8" x14ac:dyDescent="0.25">
      <c r="A2771">
        <v>67</v>
      </c>
      <c r="B2771">
        <v>2050</v>
      </c>
      <c r="C2771" s="1" t="s">
        <v>293</v>
      </c>
      <c r="D2771" s="1" t="s">
        <v>302</v>
      </c>
      <c r="E2771" s="1">
        <v>389.59689400000002</v>
      </c>
      <c r="F2771" s="1">
        <v>1.854927</v>
      </c>
      <c r="G2771" s="1">
        <v>2.564511</v>
      </c>
      <c r="H2771" s="1">
        <v>1.3594029999999999</v>
      </c>
    </row>
    <row r="2772" spans="1:8" x14ac:dyDescent="0.25">
      <c r="A2772">
        <v>67</v>
      </c>
      <c r="B2772">
        <v>2050</v>
      </c>
      <c r="C2772" s="1" t="s">
        <v>293</v>
      </c>
      <c r="D2772" s="1" t="s">
        <v>303</v>
      </c>
      <c r="E2772" s="1">
        <v>414.47955200000001</v>
      </c>
      <c r="F2772" s="1">
        <v>2.1908599999999998</v>
      </c>
      <c r="G2772" s="1">
        <v>2.8897439999999999</v>
      </c>
      <c r="H2772" s="1">
        <v>1.49916</v>
      </c>
    </row>
    <row r="2773" spans="1:8" x14ac:dyDescent="0.25">
      <c r="A2773">
        <v>67</v>
      </c>
      <c r="B2773">
        <v>2050</v>
      </c>
      <c r="C2773" s="1" t="s">
        <v>293</v>
      </c>
      <c r="D2773" s="1" t="s">
        <v>304</v>
      </c>
      <c r="E2773" s="1">
        <v>398.68431399999997</v>
      </c>
      <c r="F2773" s="1">
        <v>1.9787699999999999</v>
      </c>
      <c r="G2773" s="1">
        <v>2.684701</v>
      </c>
      <c r="H2773" s="1">
        <v>1.4206179999999999</v>
      </c>
    </row>
    <row r="2774" spans="1:8" x14ac:dyDescent="0.25">
      <c r="A2774">
        <v>67</v>
      </c>
      <c r="B2774">
        <v>2050</v>
      </c>
      <c r="C2774" s="1" t="s">
        <v>293</v>
      </c>
      <c r="D2774" s="1" t="s">
        <v>305</v>
      </c>
      <c r="E2774" s="1">
        <v>422.36487499999998</v>
      </c>
      <c r="F2774" s="1">
        <v>2.290619</v>
      </c>
      <c r="G2774" s="1">
        <v>2.9954900000000002</v>
      </c>
      <c r="H2774" s="1">
        <v>1.549993</v>
      </c>
    </row>
    <row r="2775" spans="1:8" x14ac:dyDescent="0.25">
      <c r="A2775">
        <v>67</v>
      </c>
      <c r="B2775">
        <v>2050</v>
      </c>
      <c r="C2775" s="1" t="s">
        <v>293</v>
      </c>
      <c r="D2775" s="1" t="s">
        <v>306</v>
      </c>
      <c r="E2775" s="1">
        <v>408.065226</v>
      </c>
      <c r="F2775" s="1">
        <v>2.101826</v>
      </c>
      <c r="G2775" s="1">
        <v>2.8132429999999999</v>
      </c>
      <c r="H2775" s="1">
        <v>1.481803</v>
      </c>
    </row>
    <row r="2776" spans="1:8" x14ac:dyDescent="0.25">
      <c r="A2776">
        <v>67</v>
      </c>
      <c r="B2776">
        <v>2050</v>
      </c>
      <c r="C2776" s="1" t="s">
        <v>293</v>
      </c>
      <c r="D2776" s="1" t="s">
        <v>307</v>
      </c>
      <c r="E2776" s="1">
        <v>430.81779699999998</v>
      </c>
      <c r="F2776" s="1">
        <v>2.3965380000000001</v>
      </c>
      <c r="G2776" s="1">
        <v>3.1070159999999998</v>
      </c>
      <c r="H2776" s="1">
        <v>1.6022160000000001</v>
      </c>
    </row>
    <row r="2777" spans="1:8" x14ac:dyDescent="0.25">
      <c r="A2777">
        <v>67</v>
      </c>
      <c r="B2777">
        <v>2050</v>
      </c>
      <c r="C2777" s="1" t="s">
        <v>293</v>
      </c>
      <c r="D2777" s="1" t="s">
        <v>308</v>
      </c>
      <c r="E2777" s="1">
        <v>417.99211000000003</v>
      </c>
      <c r="F2777" s="1">
        <v>2.2322799999999998</v>
      </c>
      <c r="G2777" s="1">
        <v>2.9533130000000001</v>
      </c>
      <c r="H2777" s="1">
        <v>1.545277</v>
      </c>
    </row>
    <row r="2778" spans="1:8" x14ac:dyDescent="0.25">
      <c r="A2778">
        <v>67</v>
      </c>
      <c r="B2778">
        <v>2050</v>
      </c>
      <c r="C2778" s="1" t="s">
        <v>293</v>
      </c>
      <c r="D2778" s="1" t="s">
        <v>309</v>
      </c>
      <c r="E2778" s="1">
        <v>439.45023500000002</v>
      </c>
      <c r="F2778" s="1">
        <v>2.5093709999999998</v>
      </c>
      <c r="G2778" s="1">
        <v>3.2262240000000002</v>
      </c>
      <c r="H2778" s="1">
        <v>1.6500300000000001</v>
      </c>
    </row>
    <row r="2779" spans="1:8" x14ac:dyDescent="0.25">
      <c r="A2779">
        <v>67</v>
      </c>
      <c r="B2779">
        <v>2050</v>
      </c>
      <c r="C2779" s="1" t="s">
        <v>293</v>
      </c>
      <c r="D2779" s="1" t="s">
        <v>310</v>
      </c>
      <c r="E2779" s="1">
        <v>428.71160700000001</v>
      </c>
      <c r="F2779" s="1">
        <v>2.3685999999999998</v>
      </c>
      <c r="G2779" s="1">
        <v>3.107335</v>
      </c>
      <c r="H2779" s="1">
        <v>1.604007</v>
      </c>
    </row>
    <row r="2780" spans="1:8" x14ac:dyDescent="0.25">
      <c r="A2780">
        <v>67</v>
      </c>
      <c r="B2780">
        <v>2050</v>
      </c>
      <c r="C2780" s="1" t="s">
        <v>293</v>
      </c>
      <c r="D2780" s="1" t="s">
        <v>311</v>
      </c>
      <c r="E2780" s="1">
        <v>446.93999200000002</v>
      </c>
      <c r="F2780" s="1">
        <v>2.6056780000000002</v>
      </c>
      <c r="G2780" s="1">
        <v>3.322174</v>
      </c>
      <c r="H2780" s="1">
        <v>1.682895</v>
      </c>
    </row>
    <row r="2781" spans="1:8" x14ac:dyDescent="0.25">
      <c r="A2781">
        <v>67</v>
      </c>
      <c r="B2781">
        <v>2050</v>
      </c>
      <c r="C2781" s="1" t="s">
        <v>293</v>
      </c>
      <c r="D2781" s="1" t="s">
        <v>312</v>
      </c>
      <c r="E2781" s="1">
        <v>437.65617400000002</v>
      </c>
      <c r="F2781" s="1">
        <v>2.4859650000000002</v>
      </c>
      <c r="G2781" s="1">
        <v>3.2078220000000002</v>
      </c>
      <c r="H2781" s="1">
        <v>1.6428</v>
      </c>
    </row>
    <row r="2782" spans="1:8" x14ac:dyDescent="0.25">
      <c r="A2782">
        <v>67</v>
      </c>
      <c r="B2782">
        <v>2050</v>
      </c>
      <c r="C2782" s="1" t="s">
        <v>293</v>
      </c>
      <c r="D2782" s="1" t="s">
        <v>313</v>
      </c>
      <c r="E2782" s="1">
        <v>452.45224899999999</v>
      </c>
      <c r="F2782" s="1">
        <v>2.6768459999999998</v>
      </c>
      <c r="G2782" s="1">
        <v>3.3913609999999998</v>
      </c>
      <c r="H2782" s="1">
        <v>1.712053</v>
      </c>
    </row>
    <row r="2783" spans="1:8" x14ac:dyDescent="0.25">
      <c r="A2783">
        <v>67</v>
      </c>
      <c r="B2783">
        <v>2050</v>
      </c>
      <c r="C2783" s="1" t="s">
        <v>293</v>
      </c>
      <c r="D2783" s="1" t="s">
        <v>314</v>
      </c>
      <c r="E2783" s="1">
        <v>444.40016300000002</v>
      </c>
      <c r="F2783" s="1">
        <v>2.573124</v>
      </c>
      <c r="G2783" s="1">
        <v>3.2887339999999998</v>
      </c>
      <c r="H2783" s="1">
        <v>1.6720969999999999</v>
      </c>
    </row>
    <row r="2784" spans="1:8" x14ac:dyDescent="0.25">
      <c r="A2784">
        <v>67</v>
      </c>
      <c r="B2784">
        <v>2050</v>
      </c>
      <c r="C2784" s="1" t="s">
        <v>293</v>
      </c>
      <c r="D2784" s="1" t="s">
        <v>315</v>
      </c>
      <c r="E2784" s="1">
        <v>456.82405499999999</v>
      </c>
      <c r="F2784" s="1">
        <v>2.7319689999999999</v>
      </c>
      <c r="G2784" s="1">
        <v>3.4418299999999999</v>
      </c>
      <c r="H2784" s="1">
        <v>1.7297610000000001</v>
      </c>
    </row>
    <row r="2785" spans="1:8" x14ac:dyDescent="0.25">
      <c r="A2785">
        <v>67</v>
      </c>
      <c r="B2785">
        <v>2050</v>
      </c>
      <c r="C2785" s="1" t="s">
        <v>293</v>
      </c>
      <c r="D2785" s="1" t="s">
        <v>316</v>
      </c>
      <c r="E2785" s="1">
        <v>449.65958799999999</v>
      </c>
      <c r="F2785" s="1">
        <v>2.6402969999999999</v>
      </c>
      <c r="G2785" s="1">
        <v>3.3560660000000002</v>
      </c>
      <c r="H2785" s="1">
        <v>1.6966209999999999</v>
      </c>
    </row>
    <row r="2786" spans="1:8" x14ac:dyDescent="0.25">
      <c r="A2786">
        <v>67</v>
      </c>
      <c r="B2786">
        <v>2050</v>
      </c>
      <c r="C2786" s="1" t="s">
        <v>293</v>
      </c>
      <c r="D2786" s="1" t="s">
        <v>317</v>
      </c>
      <c r="E2786" s="1">
        <v>460.29831999999999</v>
      </c>
      <c r="F2786" s="1">
        <v>2.7743250000000002</v>
      </c>
      <c r="G2786" s="1">
        <v>3.4816289999999999</v>
      </c>
      <c r="H2786" s="1">
        <v>1.745452</v>
      </c>
    </row>
    <row r="2787" spans="1:8" x14ac:dyDescent="0.25">
      <c r="A2787">
        <v>67</v>
      </c>
      <c r="B2787">
        <v>2050</v>
      </c>
      <c r="C2787" s="1" t="s">
        <v>293</v>
      </c>
      <c r="D2787" s="1" t="s">
        <v>318</v>
      </c>
      <c r="E2787" s="1">
        <v>453.794194</v>
      </c>
      <c r="F2787" s="1">
        <v>2.69401</v>
      </c>
      <c r="G2787" s="1">
        <v>3.4075630000000001</v>
      </c>
      <c r="H2787" s="1">
        <v>1.7178949999999999</v>
      </c>
    </row>
    <row r="2788" spans="1:8" x14ac:dyDescent="0.25">
      <c r="A2788">
        <v>67</v>
      </c>
      <c r="B2788">
        <v>2050</v>
      </c>
      <c r="C2788" s="1" t="s">
        <v>293</v>
      </c>
      <c r="D2788" s="1" t="s">
        <v>319</v>
      </c>
      <c r="E2788" s="1">
        <v>463.12414699999999</v>
      </c>
      <c r="F2788" s="1">
        <v>2.8102339999999999</v>
      </c>
      <c r="G2788" s="1">
        <v>3.5155919999999998</v>
      </c>
      <c r="H2788" s="1">
        <v>1.756305</v>
      </c>
    </row>
    <row r="2789" spans="1:8" x14ac:dyDescent="0.25">
      <c r="A2789">
        <v>67</v>
      </c>
      <c r="B2789">
        <v>2050</v>
      </c>
      <c r="C2789" s="1" t="s">
        <v>293</v>
      </c>
      <c r="D2789" s="1" t="s">
        <v>320</v>
      </c>
      <c r="E2789" s="1">
        <v>457.248311</v>
      </c>
      <c r="F2789" s="1">
        <v>2.737158</v>
      </c>
      <c r="G2789" s="1">
        <v>3.447098</v>
      </c>
      <c r="H2789" s="1">
        <v>1.7315990000000001</v>
      </c>
    </row>
    <row r="2790" spans="1:8" x14ac:dyDescent="0.25">
      <c r="A2790">
        <v>67</v>
      </c>
      <c r="B2790">
        <v>2050</v>
      </c>
      <c r="C2790" s="1" t="s">
        <v>293</v>
      </c>
      <c r="D2790" s="1" t="s">
        <v>321</v>
      </c>
      <c r="E2790" s="1">
        <v>465.512675</v>
      </c>
      <c r="F2790" s="1">
        <v>2.8394590000000002</v>
      </c>
      <c r="G2790" s="1">
        <v>3.5430000000000001</v>
      </c>
      <c r="H2790" s="1">
        <v>1.766184</v>
      </c>
    </row>
    <row r="2791" spans="1:8" x14ac:dyDescent="0.25">
      <c r="A2791">
        <v>67</v>
      </c>
      <c r="B2791">
        <v>2050</v>
      </c>
      <c r="C2791" s="1" t="s">
        <v>293</v>
      </c>
      <c r="D2791" s="1" t="s">
        <v>322</v>
      </c>
      <c r="E2791" s="1">
        <v>460.11012099999999</v>
      </c>
      <c r="F2791" s="1">
        <v>2.7719459999999998</v>
      </c>
      <c r="G2791" s="1">
        <v>3.479282</v>
      </c>
      <c r="H2791" s="1">
        <v>1.7446299999999999</v>
      </c>
    </row>
    <row r="2792" spans="1:8" x14ac:dyDescent="0.25">
      <c r="A2792">
        <v>67</v>
      </c>
      <c r="B2792">
        <v>2050</v>
      </c>
      <c r="C2792" s="1" t="s">
        <v>293</v>
      </c>
      <c r="D2792" s="1" t="s">
        <v>323</v>
      </c>
      <c r="E2792" s="1">
        <v>467.50122399999998</v>
      </c>
      <c r="F2792" s="1">
        <v>2.8649309999999999</v>
      </c>
      <c r="G2792" s="1">
        <v>3.5632290000000002</v>
      </c>
      <c r="H2792" s="1">
        <v>1.7744979999999999</v>
      </c>
    </row>
    <row r="2793" spans="1:8" x14ac:dyDescent="0.25">
      <c r="A2793">
        <v>67</v>
      </c>
      <c r="B2793">
        <v>2050</v>
      </c>
      <c r="C2793" s="1" t="s">
        <v>293</v>
      </c>
      <c r="D2793" s="1" t="s">
        <v>324</v>
      </c>
      <c r="E2793" s="1">
        <v>462.525172</v>
      </c>
      <c r="F2793" s="1">
        <v>2.8025530000000001</v>
      </c>
      <c r="G2793" s="1">
        <v>3.5078239999999998</v>
      </c>
      <c r="H2793" s="1">
        <v>1.753922</v>
      </c>
    </row>
    <row r="2794" spans="1:8" x14ac:dyDescent="0.25">
      <c r="A2794">
        <v>67</v>
      </c>
      <c r="B2794">
        <v>2050</v>
      </c>
      <c r="C2794" s="1" t="s">
        <v>293</v>
      </c>
      <c r="D2794" s="1" t="s">
        <v>325</v>
      </c>
      <c r="E2794" s="1">
        <v>469.202429</v>
      </c>
      <c r="F2794" s="1">
        <v>2.8866299999999998</v>
      </c>
      <c r="G2794" s="1">
        <v>3.5798489999999998</v>
      </c>
      <c r="H2794" s="1">
        <v>1.780578</v>
      </c>
    </row>
    <row r="2795" spans="1:8" x14ac:dyDescent="0.25">
      <c r="A2795">
        <v>67</v>
      </c>
      <c r="B2795">
        <v>2050</v>
      </c>
      <c r="C2795" s="1" t="s">
        <v>293</v>
      </c>
      <c r="D2795" s="1" t="s">
        <v>326</v>
      </c>
      <c r="E2795" s="1">
        <v>464.592693</v>
      </c>
      <c r="F2795" s="1">
        <v>2.8281710000000002</v>
      </c>
      <c r="G2795" s="1">
        <v>3.5337010000000002</v>
      </c>
      <c r="H2795" s="1">
        <v>1.762313</v>
      </c>
    </row>
    <row r="2796" spans="1:8" x14ac:dyDescent="0.25">
      <c r="A2796">
        <v>67</v>
      </c>
      <c r="B2796">
        <v>2050</v>
      </c>
      <c r="C2796" s="1" t="s">
        <v>293</v>
      </c>
      <c r="D2796" s="1" t="s">
        <v>327</v>
      </c>
      <c r="E2796" s="1">
        <v>470.67851200000001</v>
      </c>
      <c r="F2796" s="1">
        <v>2.905189</v>
      </c>
      <c r="G2796" s="1">
        <v>3.5924589999999998</v>
      </c>
      <c r="H2796" s="1">
        <v>1.7857179999999999</v>
      </c>
    </row>
    <row r="2797" spans="1:8" x14ac:dyDescent="0.25">
      <c r="A2797">
        <v>67</v>
      </c>
      <c r="B2797">
        <v>2050</v>
      </c>
      <c r="C2797" s="1" t="s">
        <v>293</v>
      </c>
      <c r="D2797" s="1" t="s">
        <v>328</v>
      </c>
      <c r="E2797" s="1">
        <v>466.40262100000001</v>
      </c>
      <c r="F2797" s="1">
        <v>2.850803</v>
      </c>
      <c r="G2797" s="1">
        <v>3.551901</v>
      </c>
      <c r="H2797" s="1">
        <v>1.7698499999999999</v>
      </c>
    </row>
    <row r="2798" spans="1:8" x14ac:dyDescent="0.25">
      <c r="A2798">
        <v>67</v>
      </c>
      <c r="B2798">
        <v>2050</v>
      </c>
      <c r="C2798" s="1" t="s">
        <v>293</v>
      </c>
      <c r="D2798" s="1" t="s">
        <v>329</v>
      </c>
      <c r="E2798" s="1">
        <v>471.97820400000001</v>
      </c>
      <c r="F2798" s="1">
        <v>2.9214069999999999</v>
      </c>
      <c r="G2798" s="1">
        <v>3.6039050000000001</v>
      </c>
      <c r="H2798" s="1">
        <v>1.790251</v>
      </c>
    </row>
    <row r="2799" spans="1:8" x14ac:dyDescent="0.25">
      <c r="A2799">
        <v>67</v>
      </c>
      <c r="B2799">
        <v>2050</v>
      </c>
      <c r="C2799" s="1" t="s">
        <v>293</v>
      </c>
      <c r="D2799" s="1" t="s">
        <v>330</v>
      </c>
      <c r="E2799" s="1">
        <v>467.957855</v>
      </c>
      <c r="F2799" s="1">
        <v>2.8707880000000001</v>
      </c>
      <c r="G2799" s="1">
        <v>3.5677430000000001</v>
      </c>
      <c r="H2799" s="1">
        <v>1.77617</v>
      </c>
    </row>
    <row r="2800" spans="1:8" x14ac:dyDescent="0.25">
      <c r="A2800">
        <v>67</v>
      </c>
      <c r="B2800">
        <v>2050</v>
      </c>
      <c r="C2800" s="1" t="s">
        <v>293</v>
      </c>
      <c r="D2800" s="1" t="s">
        <v>331</v>
      </c>
      <c r="E2800" s="1">
        <v>444.22542600000003</v>
      </c>
      <c r="F2800" s="1">
        <v>2.573302</v>
      </c>
      <c r="G2800" s="1">
        <v>3.2990400000000002</v>
      </c>
      <c r="H2800" s="1">
        <v>1.6873849999999999</v>
      </c>
    </row>
    <row r="2801" spans="1:8" x14ac:dyDescent="0.25">
      <c r="A2801">
        <v>67</v>
      </c>
      <c r="B2801">
        <v>2050</v>
      </c>
      <c r="C2801" s="1" t="s">
        <v>293</v>
      </c>
      <c r="D2801" s="1" t="s">
        <v>332</v>
      </c>
      <c r="E2801" s="1">
        <v>443.95134300000001</v>
      </c>
      <c r="F2801" s="1">
        <v>2.5694460000000001</v>
      </c>
      <c r="G2801" s="1">
        <v>3.3106420000000001</v>
      </c>
      <c r="H2801" s="1">
        <v>1.6844939999999999</v>
      </c>
    </row>
    <row r="2802" spans="1:8" x14ac:dyDescent="0.25">
      <c r="A2802">
        <v>67</v>
      </c>
      <c r="B2802">
        <v>2050</v>
      </c>
      <c r="C2802" s="1" t="s">
        <v>293</v>
      </c>
      <c r="D2802" s="1" t="s">
        <v>333</v>
      </c>
      <c r="E2802" s="1">
        <v>443.50483500000001</v>
      </c>
      <c r="F2802" s="1">
        <v>2.5617839999999998</v>
      </c>
      <c r="G2802" s="1">
        <v>3.1768459999999998</v>
      </c>
      <c r="H2802" s="1">
        <v>1.626541</v>
      </c>
    </row>
    <row r="2803" spans="1:8" x14ac:dyDescent="0.25">
      <c r="A2803">
        <v>67</v>
      </c>
      <c r="B2803">
        <v>2050</v>
      </c>
      <c r="C2803" s="1" t="s">
        <v>293</v>
      </c>
      <c r="D2803" s="1" t="s">
        <v>334</v>
      </c>
      <c r="E2803" s="1">
        <v>443.91572200000002</v>
      </c>
      <c r="F2803" s="1">
        <v>2.5673970000000002</v>
      </c>
      <c r="G2803" s="1">
        <v>3.2497549999999999</v>
      </c>
      <c r="H2803" s="1">
        <v>1.6630180000000001</v>
      </c>
    </row>
    <row r="2804" spans="1:8" x14ac:dyDescent="0.25">
      <c r="A2804">
        <v>67</v>
      </c>
      <c r="B2804">
        <v>2050</v>
      </c>
      <c r="C2804" s="1" t="s">
        <v>293</v>
      </c>
      <c r="D2804" s="1" t="s">
        <v>335</v>
      </c>
      <c r="E2804" s="1">
        <v>444.59112099999999</v>
      </c>
      <c r="F2804" s="1">
        <v>2.580552</v>
      </c>
      <c r="G2804" s="1">
        <v>3.5009999999999999</v>
      </c>
      <c r="H2804" s="1">
        <v>1.772856</v>
      </c>
    </row>
    <row r="2805" spans="1:8" x14ac:dyDescent="0.25">
      <c r="A2805">
        <v>67</v>
      </c>
      <c r="B2805">
        <v>2050</v>
      </c>
      <c r="C2805" s="1" t="s">
        <v>293</v>
      </c>
      <c r="D2805" s="1" t="s">
        <v>336</v>
      </c>
      <c r="E2805" s="1">
        <v>421.650308</v>
      </c>
      <c r="F2805" s="1">
        <v>2.2782309999999999</v>
      </c>
      <c r="G2805" s="1">
        <v>3.0525890000000002</v>
      </c>
      <c r="H2805" s="1">
        <v>1.5577719999999999</v>
      </c>
    </row>
    <row r="2806" spans="1:8" x14ac:dyDescent="0.25">
      <c r="A2806">
        <v>67</v>
      </c>
      <c r="B2806">
        <v>2050</v>
      </c>
      <c r="C2806" s="1" t="s">
        <v>293</v>
      </c>
      <c r="D2806" s="1" t="s">
        <v>337</v>
      </c>
      <c r="E2806" s="1">
        <v>451.65626700000001</v>
      </c>
      <c r="F2806" s="1">
        <v>2.6722109999999999</v>
      </c>
      <c r="G2806" s="1">
        <v>3.4931930000000002</v>
      </c>
      <c r="H2806" s="1">
        <v>1.743655</v>
      </c>
    </row>
    <row r="2807" spans="1:8" x14ac:dyDescent="0.25">
      <c r="A2807">
        <v>67</v>
      </c>
      <c r="B2807">
        <v>2050</v>
      </c>
      <c r="C2807" s="1" t="s">
        <v>293</v>
      </c>
      <c r="D2807" s="1" t="s">
        <v>338</v>
      </c>
      <c r="E2807" s="1">
        <v>449.59546599999999</v>
      </c>
      <c r="F2807" s="1">
        <v>2.6465749999999999</v>
      </c>
      <c r="G2807" s="1">
        <v>3.4668510000000001</v>
      </c>
      <c r="H2807" s="1">
        <v>1.730836</v>
      </c>
    </row>
    <row r="2808" spans="1:8" x14ac:dyDescent="0.25">
      <c r="A2808">
        <v>67</v>
      </c>
      <c r="B2808">
        <v>2050</v>
      </c>
      <c r="C2808" s="1" t="s">
        <v>293</v>
      </c>
      <c r="D2808" s="1" t="s">
        <v>339</v>
      </c>
      <c r="E2808" s="1">
        <v>455.105817</v>
      </c>
      <c r="F2808" s="1">
        <v>2.7148370000000002</v>
      </c>
      <c r="G2808" s="1">
        <v>3.5388959999999998</v>
      </c>
      <c r="H2808" s="1">
        <v>1.7605919999999999</v>
      </c>
    </row>
    <row r="2809" spans="1:8" x14ac:dyDescent="0.25">
      <c r="A2809">
        <v>67</v>
      </c>
      <c r="B2809">
        <v>2050</v>
      </c>
      <c r="C2809" s="1" t="s">
        <v>293</v>
      </c>
      <c r="D2809" s="1" t="s">
        <v>340</v>
      </c>
      <c r="E2809" s="1">
        <v>426.55584199999998</v>
      </c>
      <c r="F2809" s="1">
        <v>2.3439160000000001</v>
      </c>
      <c r="G2809" s="1">
        <v>3.131983</v>
      </c>
      <c r="H2809" s="1">
        <v>1.588192</v>
      </c>
    </row>
    <row r="2810" spans="1:8" x14ac:dyDescent="0.25">
      <c r="A2810">
        <v>67</v>
      </c>
      <c r="B2810">
        <v>2050</v>
      </c>
      <c r="C2810" s="1" t="s">
        <v>293</v>
      </c>
      <c r="D2810" s="1" t="s">
        <v>341</v>
      </c>
      <c r="E2810" s="1">
        <v>450.06274000000002</v>
      </c>
      <c r="F2810" s="1">
        <v>2.6526160000000001</v>
      </c>
      <c r="G2810" s="1">
        <v>3.4735140000000002</v>
      </c>
      <c r="H2810" s="1">
        <v>1.7333639999999999</v>
      </c>
    </row>
    <row r="2811" spans="1:8" x14ac:dyDescent="0.25">
      <c r="A2811">
        <v>67</v>
      </c>
      <c r="B2811">
        <v>2050</v>
      </c>
      <c r="C2811" s="1" t="s">
        <v>293</v>
      </c>
      <c r="D2811" s="1" t="s">
        <v>342</v>
      </c>
      <c r="E2811" s="1">
        <v>480.11567200000002</v>
      </c>
      <c r="F2811" s="1">
        <v>3.0162499999999999</v>
      </c>
      <c r="G2811" s="1">
        <v>3.853307</v>
      </c>
      <c r="H2811" s="1">
        <v>1.9146510000000001</v>
      </c>
    </row>
    <row r="2812" spans="1:8" x14ac:dyDescent="0.25">
      <c r="A2812">
        <v>67</v>
      </c>
      <c r="B2812">
        <v>2050</v>
      </c>
      <c r="C2812" s="1" t="s">
        <v>293</v>
      </c>
      <c r="D2812" s="1" t="s">
        <v>343</v>
      </c>
      <c r="E2812" s="1">
        <v>474.01416999999998</v>
      </c>
      <c r="F2812" s="1">
        <v>2.945802</v>
      </c>
      <c r="G2812" s="1">
        <v>3.7844769999999999</v>
      </c>
      <c r="H2812" s="1">
        <v>1.886574</v>
      </c>
    </row>
    <row r="2813" spans="1:8" x14ac:dyDescent="0.25">
      <c r="A2813">
        <v>67</v>
      </c>
      <c r="B2813">
        <v>2050</v>
      </c>
      <c r="C2813" s="1" t="s">
        <v>293</v>
      </c>
      <c r="D2813" s="1" t="s">
        <v>344</v>
      </c>
      <c r="E2813" s="1">
        <v>459.80731900000001</v>
      </c>
      <c r="F2813" s="1">
        <v>2.7740749999999998</v>
      </c>
      <c r="G2813" s="1">
        <v>3.2832159999999999</v>
      </c>
      <c r="H2813" s="1">
        <v>1.632174</v>
      </c>
    </row>
    <row r="2814" spans="1:8" x14ac:dyDescent="0.25">
      <c r="A2814">
        <v>67</v>
      </c>
      <c r="B2814">
        <v>2050</v>
      </c>
      <c r="C2814" s="1" t="s">
        <v>293</v>
      </c>
      <c r="D2814" s="1" t="s">
        <v>345</v>
      </c>
      <c r="E2814" s="1">
        <v>474.69241399999999</v>
      </c>
      <c r="F2814" s="1">
        <v>2.953392</v>
      </c>
      <c r="G2814" s="1">
        <v>3.437103</v>
      </c>
      <c r="H2814" s="1">
        <v>1.692477</v>
      </c>
    </row>
    <row r="2815" spans="1:8" x14ac:dyDescent="0.25">
      <c r="A2815">
        <v>67</v>
      </c>
      <c r="B2815">
        <v>2050</v>
      </c>
      <c r="C2815" s="1" t="s">
        <v>293</v>
      </c>
      <c r="D2815" s="1" t="s">
        <v>346</v>
      </c>
      <c r="E2815" s="1">
        <v>463.23512099999999</v>
      </c>
      <c r="F2815" s="1">
        <v>2.8160280000000002</v>
      </c>
      <c r="G2815" s="1">
        <v>3.3286340000000001</v>
      </c>
      <c r="H2815" s="1">
        <v>1.6494709999999999</v>
      </c>
    </row>
    <row r="2816" spans="1:8" x14ac:dyDescent="0.25">
      <c r="A2816">
        <v>67</v>
      </c>
      <c r="B2816">
        <v>2050</v>
      </c>
      <c r="C2816" s="1" t="s">
        <v>293</v>
      </c>
      <c r="D2816" s="1" t="s">
        <v>347</v>
      </c>
      <c r="E2816" s="1">
        <v>467.83613800000001</v>
      </c>
      <c r="F2816" s="1">
        <v>2.8710049999999998</v>
      </c>
      <c r="G2816" s="1">
        <v>3.3736350000000002</v>
      </c>
      <c r="H2816" s="1">
        <v>1.66764</v>
      </c>
    </row>
    <row r="2817" spans="1:8" x14ac:dyDescent="0.25">
      <c r="A2817">
        <v>67</v>
      </c>
      <c r="B2817">
        <v>2050</v>
      </c>
      <c r="C2817" s="1" t="s">
        <v>293</v>
      </c>
      <c r="D2817" s="1" t="s">
        <v>348</v>
      </c>
      <c r="E2817" s="1">
        <v>436.83459099999999</v>
      </c>
      <c r="F2817" s="1">
        <v>2.491425</v>
      </c>
      <c r="G2817" s="1">
        <v>3.0196800000000001</v>
      </c>
      <c r="H2817" s="1">
        <v>1.529196</v>
      </c>
    </row>
    <row r="2818" spans="1:8" x14ac:dyDescent="0.25">
      <c r="A2818">
        <v>67</v>
      </c>
      <c r="B2818">
        <v>2050</v>
      </c>
      <c r="C2818" s="1" t="s">
        <v>293</v>
      </c>
      <c r="D2818" s="1" t="s">
        <v>349</v>
      </c>
      <c r="E2818" s="1">
        <v>462.752027</v>
      </c>
      <c r="F2818" s="1">
        <v>2.8099789999999998</v>
      </c>
      <c r="G2818" s="1">
        <v>3.3292510000000002</v>
      </c>
      <c r="H2818" s="1">
        <v>1.650847</v>
      </c>
    </row>
    <row r="2819" spans="1:8" x14ac:dyDescent="0.25">
      <c r="A2819">
        <v>67</v>
      </c>
      <c r="B2819">
        <v>2050</v>
      </c>
      <c r="C2819" s="1" t="s">
        <v>293</v>
      </c>
      <c r="D2819" s="1" t="s">
        <v>350</v>
      </c>
      <c r="E2819" s="1">
        <v>487.901949</v>
      </c>
      <c r="F2819" s="1">
        <v>3.1156839999999999</v>
      </c>
      <c r="G2819" s="1">
        <v>4.100492</v>
      </c>
      <c r="H2819" s="1">
        <v>2.035892</v>
      </c>
    </row>
    <row r="2820" spans="1:8" x14ac:dyDescent="0.25">
      <c r="A2820">
        <v>67</v>
      </c>
      <c r="B2820">
        <v>2050</v>
      </c>
      <c r="C2820" s="1" t="s">
        <v>293</v>
      </c>
      <c r="D2820" s="1" t="s">
        <v>351</v>
      </c>
      <c r="E2820" s="1">
        <v>502.150306</v>
      </c>
      <c r="F2820" s="1">
        <v>3.2791250000000001</v>
      </c>
      <c r="G2820" s="1">
        <v>4.2667070000000002</v>
      </c>
      <c r="H2820" s="1">
        <v>2.0916600000000001</v>
      </c>
    </row>
    <row r="2821" spans="1:8" x14ac:dyDescent="0.25">
      <c r="A2821">
        <v>67</v>
      </c>
      <c r="B2821">
        <v>2050</v>
      </c>
      <c r="C2821" s="1" t="s">
        <v>293</v>
      </c>
      <c r="D2821" s="1" t="s">
        <v>352</v>
      </c>
      <c r="E2821" s="1">
        <v>481.06597499999998</v>
      </c>
      <c r="F2821" s="1">
        <v>3.0324170000000001</v>
      </c>
      <c r="G2821" s="1">
        <v>4.0167970000000004</v>
      </c>
      <c r="H2821" s="1">
        <v>2.008597</v>
      </c>
    </row>
    <row r="2822" spans="1:8" x14ac:dyDescent="0.25">
      <c r="A2822">
        <v>67</v>
      </c>
      <c r="B2822">
        <v>2050</v>
      </c>
      <c r="C2822" s="1" t="s">
        <v>353</v>
      </c>
      <c r="D2822" s="1" t="s">
        <v>354</v>
      </c>
      <c r="E2822" s="1">
        <v>487.48462599999999</v>
      </c>
      <c r="F2822" s="1">
        <v>3.1099549999999998</v>
      </c>
      <c r="G2822" s="1">
        <v>3.906047</v>
      </c>
      <c r="H2822" s="1">
        <v>1.912018</v>
      </c>
    </row>
    <row r="2823" spans="1:8" x14ac:dyDescent="0.25">
      <c r="A2823">
        <v>67</v>
      </c>
      <c r="B2823">
        <v>2050</v>
      </c>
      <c r="C2823" s="1" t="s">
        <v>353</v>
      </c>
      <c r="D2823" s="1" t="s">
        <v>355</v>
      </c>
      <c r="E2823" s="1">
        <v>489.92954400000002</v>
      </c>
      <c r="F2823" s="1">
        <v>3.1395620000000002</v>
      </c>
      <c r="G2823" s="1">
        <v>3.9688940000000001</v>
      </c>
      <c r="H2823" s="1">
        <v>1.935686</v>
      </c>
    </row>
    <row r="2824" spans="1:8" x14ac:dyDescent="0.25">
      <c r="A2824">
        <v>67</v>
      </c>
      <c r="B2824">
        <v>2055</v>
      </c>
      <c r="C2824" s="1" t="s">
        <v>12</v>
      </c>
      <c r="D2824" s="1" t="s">
        <v>13</v>
      </c>
      <c r="E2824" s="1">
        <v>415.69372099999998</v>
      </c>
      <c r="F2824" s="1">
        <v>2.2074959999999999</v>
      </c>
      <c r="G2824" s="1">
        <v>2.6037029999999999</v>
      </c>
      <c r="H2824" s="1">
        <v>1.3886419999999999</v>
      </c>
    </row>
    <row r="2825" spans="1:8" x14ac:dyDescent="0.25">
      <c r="A2825">
        <v>67</v>
      </c>
      <c r="B2825">
        <v>2055</v>
      </c>
      <c r="C2825" s="1" t="s">
        <v>12</v>
      </c>
      <c r="D2825" s="1" t="s">
        <v>17</v>
      </c>
      <c r="E2825" s="1">
        <v>450.89050300000002</v>
      </c>
      <c r="F2825" s="1">
        <v>2.6667809999999998</v>
      </c>
      <c r="G2825" s="1">
        <v>3.1935410000000002</v>
      </c>
      <c r="H2825" s="1">
        <v>1.6251640000000001</v>
      </c>
    </row>
    <row r="2826" spans="1:8" x14ac:dyDescent="0.25">
      <c r="A2826">
        <v>67</v>
      </c>
      <c r="B2826">
        <v>2055</v>
      </c>
      <c r="C2826" s="1" t="s">
        <v>12</v>
      </c>
      <c r="D2826" s="1" t="s">
        <v>23</v>
      </c>
      <c r="E2826" s="1">
        <v>432.35256600000002</v>
      </c>
      <c r="F2826" s="1">
        <v>2.4240409999999999</v>
      </c>
      <c r="G2826" s="1">
        <v>2.8654890000000002</v>
      </c>
      <c r="H2826" s="1">
        <v>1.4905079999999999</v>
      </c>
    </row>
    <row r="2827" spans="1:8" x14ac:dyDescent="0.25">
      <c r="A2827">
        <v>67</v>
      </c>
      <c r="B2827">
        <v>2055</v>
      </c>
      <c r="C2827" s="1" t="s">
        <v>12</v>
      </c>
      <c r="D2827" s="1" t="s">
        <v>26</v>
      </c>
      <c r="E2827" s="1">
        <v>458.89859300000001</v>
      </c>
      <c r="F2827" s="1">
        <v>2.752564</v>
      </c>
      <c r="G2827" s="1">
        <v>3.3862399999999999</v>
      </c>
      <c r="H2827" s="1">
        <v>1.7412840000000001</v>
      </c>
    </row>
    <row r="2828" spans="1:8" x14ac:dyDescent="0.25">
      <c r="A2828">
        <v>67</v>
      </c>
      <c r="B2828">
        <v>2055</v>
      </c>
      <c r="C2828" s="1" t="s">
        <v>12</v>
      </c>
      <c r="D2828" s="1" t="s">
        <v>27</v>
      </c>
      <c r="E2828" s="1">
        <v>433.45436799999999</v>
      </c>
      <c r="F2828" s="1">
        <v>2.439743</v>
      </c>
      <c r="G2828" s="1">
        <v>3.0171079999999999</v>
      </c>
      <c r="H2828" s="1">
        <v>1.607032</v>
      </c>
    </row>
    <row r="2829" spans="1:8" x14ac:dyDescent="0.25">
      <c r="A2829">
        <v>67</v>
      </c>
      <c r="B2829">
        <v>2055</v>
      </c>
      <c r="C2829" s="1" t="s">
        <v>12</v>
      </c>
      <c r="D2829" s="1" t="s">
        <v>28</v>
      </c>
      <c r="E2829" s="1">
        <v>445.90988299999998</v>
      </c>
      <c r="F2829" s="1">
        <v>2.5906400000000001</v>
      </c>
      <c r="G2829" s="1">
        <v>3.197781</v>
      </c>
      <c r="H2829" s="1">
        <v>1.6828369999999999</v>
      </c>
    </row>
    <row r="2830" spans="1:8" x14ac:dyDescent="0.25">
      <c r="A2830">
        <v>67</v>
      </c>
      <c r="B2830">
        <v>2055</v>
      </c>
      <c r="C2830" s="1" t="s">
        <v>12</v>
      </c>
      <c r="D2830" s="1" t="s">
        <v>29</v>
      </c>
      <c r="E2830" s="1">
        <v>499.23442399999999</v>
      </c>
      <c r="F2830" s="1">
        <v>3.2405339999999998</v>
      </c>
      <c r="G2830" s="1">
        <v>4.0950480000000002</v>
      </c>
      <c r="H2830" s="1">
        <v>2.0357919999999998</v>
      </c>
    </row>
    <row r="2831" spans="1:8" x14ac:dyDescent="0.25">
      <c r="A2831">
        <v>67</v>
      </c>
      <c r="B2831">
        <v>2055</v>
      </c>
      <c r="C2831" s="1" t="s">
        <v>12</v>
      </c>
      <c r="D2831" s="1" t="s">
        <v>30</v>
      </c>
      <c r="E2831" s="1">
        <v>544.27612499999998</v>
      </c>
      <c r="F2831" s="1">
        <v>3.741857</v>
      </c>
      <c r="G2831" s="1">
        <v>4.8341130000000003</v>
      </c>
      <c r="H2831" s="1">
        <v>2.344967</v>
      </c>
    </row>
    <row r="2832" spans="1:8" x14ac:dyDescent="0.25">
      <c r="A2832">
        <v>67</v>
      </c>
      <c r="B2832">
        <v>2055</v>
      </c>
      <c r="C2832" s="1" t="s">
        <v>12</v>
      </c>
      <c r="D2832" s="1" t="s">
        <v>31</v>
      </c>
      <c r="E2832" s="1">
        <v>534.92859699999997</v>
      </c>
      <c r="F2832" s="1">
        <v>3.6345869999999998</v>
      </c>
      <c r="G2832" s="1">
        <v>4.6035279999999998</v>
      </c>
      <c r="H2832" s="1">
        <v>2.2499030000000002</v>
      </c>
    </row>
    <row r="2833" spans="1:8" x14ac:dyDescent="0.25">
      <c r="A2833">
        <v>67</v>
      </c>
      <c r="B2833">
        <v>2055</v>
      </c>
      <c r="C2833" s="1" t="s">
        <v>12</v>
      </c>
      <c r="D2833" s="1" t="s">
        <v>32</v>
      </c>
      <c r="E2833" s="1">
        <v>546.00936899999999</v>
      </c>
      <c r="F2833" s="1">
        <v>3.7687599999999999</v>
      </c>
      <c r="G2833" s="1">
        <v>4.9295200000000001</v>
      </c>
      <c r="H2833" s="1">
        <v>2.3889070000000001</v>
      </c>
    </row>
    <row r="2834" spans="1:8" x14ac:dyDescent="0.25">
      <c r="A2834">
        <v>67</v>
      </c>
      <c r="B2834">
        <v>2055</v>
      </c>
      <c r="C2834" s="1" t="s">
        <v>12</v>
      </c>
      <c r="D2834" s="1" t="s">
        <v>33</v>
      </c>
      <c r="E2834" s="1">
        <v>546.45128899999997</v>
      </c>
      <c r="F2834" s="1">
        <v>3.7672400000000001</v>
      </c>
      <c r="G2834" s="1">
        <v>4.9451879999999999</v>
      </c>
      <c r="H2834" s="1">
        <v>2.3985439999999998</v>
      </c>
    </row>
    <row r="2835" spans="1:8" x14ac:dyDescent="0.25">
      <c r="A2835">
        <v>67</v>
      </c>
      <c r="B2835">
        <v>2055</v>
      </c>
      <c r="C2835" s="1" t="s">
        <v>12</v>
      </c>
      <c r="D2835" s="1" t="s">
        <v>34</v>
      </c>
      <c r="E2835" s="1">
        <v>537.276295</v>
      </c>
      <c r="F2835" s="1">
        <v>3.6605530000000002</v>
      </c>
      <c r="G2835" s="1">
        <v>4.2660169999999997</v>
      </c>
      <c r="H2835" s="1">
        <v>2.0831599999999999</v>
      </c>
    </row>
    <row r="2836" spans="1:8" x14ac:dyDescent="0.25">
      <c r="A2836">
        <v>67</v>
      </c>
      <c r="B2836">
        <v>2055</v>
      </c>
      <c r="C2836" s="1" t="s">
        <v>12</v>
      </c>
      <c r="D2836" s="1" t="s">
        <v>35</v>
      </c>
      <c r="E2836" s="1">
        <v>448.47027000000003</v>
      </c>
      <c r="F2836" s="1">
        <v>2.6242610000000002</v>
      </c>
      <c r="G2836" s="1">
        <v>3.1351019999999998</v>
      </c>
      <c r="H2836" s="1">
        <v>1.6039699999999999</v>
      </c>
    </row>
    <row r="2837" spans="1:8" x14ac:dyDescent="0.25">
      <c r="A2837">
        <v>67</v>
      </c>
      <c r="B2837">
        <v>2055</v>
      </c>
      <c r="C2837" s="1" t="s">
        <v>12</v>
      </c>
      <c r="D2837" s="1" t="s">
        <v>36</v>
      </c>
      <c r="E2837" s="1">
        <v>446.77664399999998</v>
      </c>
      <c r="F2837" s="1">
        <v>2.6026560000000001</v>
      </c>
      <c r="G2837" s="1">
        <v>3.1322160000000001</v>
      </c>
      <c r="H2837" s="1">
        <v>1.6084270000000001</v>
      </c>
    </row>
    <row r="2838" spans="1:8" x14ac:dyDescent="0.25">
      <c r="A2838">
        <v>67</v>
      </c>
      <c r="B2838">
        <v>2055</v>
      </c>
      <c r="C2838" s="1" t="s">
        <v>12</v>
      </c>
      <c r="D2838" s="1" t="s">
        <v>37</v>
      </c>
      <c r="E2838" s="1">
        <v>546.24119499999995</v>
      </c>
      <c r="F2838" s="1">
        <v>3.7643870000000001</v>
      </c>
      <c r="G2838" s="1">
        <v>4.9330569999999998</v>
      </c>
      <c r="H2838" s="1">
        <v>2.3865810000000001</v>
      </c>
    </row>
    <row r="2839" spans="1:8" x14ac:dyDescent="0.25">
      <c r="A2839">
        <v>67</v>
      </c>
      <c r="B2839">
        <v>2055</v>
      </c>
      <c r="C2839" s="1" t="s">
        <v>12</v>
      </c>
      <c r="D2839" s="1" t="s">
        <v>38</v>
      </c>
      <c r="E2839" s="1">
        <v>536.77419399999997</v>
      </c>
      <c r="F2839" s="1">
        <v>3.653302</v>
      </c>
      <c r="G2839" s="1">
        <v>4.1546979999999998</v>
      </c>
      <c r="H2839" s="1">
        <v>2.0387059999999999</v>
      </c>
    </row>
    <row r="2840" spans="1:8" x14ac:dyDescent="0.25">
      <c r="A2840">
        <v>67</v>
      </c>
      <c r="B2840">
        <v>2055</v>
      </c>
      <c r="C2840" s="1" t="s">
        <v>12</v>
      </c>
      <c r="D2840" s="1" t="s">
        <v>39</v>
      </c>
      <c r="E2840" s="1">
        <v>447.25358499999999</v>
      </c>
      <c r="F2840" s="1">
        <v>2.6112440000000001</v>
      </c>
      <c r="G2840" s="1">
        <v>3.8532839999999999</v>
      </c>
      <c r="H2840" s="1">
        <v>1.931011</v>
      </c>
    </row>
    <row r="2841" spans="1:8" x14ac:dyDescent="0.25">
      <c r="A2841">
        <v>67</v>
      </c>
      <c r="B2841">
        <v>2055</v>
      </c>
      <c r="C2841" s="1" t="s">
        <v>12</v>
      </c>
      <c r="D2841" s="1" t="s">
        <v>40</v>
      </c>
      <c r="E2841" s="1">
        <v>546.31451500000003</v>
      </c>
      <c r="F2841" s="1">
        <v>3.7704460000000002</v>
      </c>
      <c r="G2841" s="1">
        <v>4.9833879999999997</v>
      </c>
      <c r="H2841" s="1">
        <v>2.410809</v>
      </c>
    </row>
    <row r="2842" spans="1:8" x14ac:dyDescent="0.25">
      <c r="A2842">
        <v>67</v>
      </c>
      <c r="B2842">
        <v>2055</v>
      </c>
      <c r="C2842" s="1" t="s">
        <v>12</v>
      </c>
      <c r="D2842" s="1" t="s">
        <v>41</v>
      </c>
      <c r="E2842" s="1">
        <v>541.91755899999998</v>
      </c>
      <c r="F2842" s="1">
        <v>3.7081870000000001</v>
      </c>
      <c r="G2842" s="1">
        <v>4.0036529999999999</v>
      </c>
      <c r="H2842" s="1">
        <v>1.931152</v>
      </c>
    </row>
    <row r="2843" spans="1:8" x14ac:dyDescent="0.25">
      <c r="A2843">
        <v>67</v>
      </c>
      <c r="B2843">
        <v>2055</v>
      </c>
      <c r="C2843" s="1" t="s">
        <v>12</v>
      </c>
      <c r="D2843" s="1" t="s">
        <v>42</v>
      </c>
      <c r="E2843" s="1">
        <v>546.285797</v>
      </c>
      <c r="F2843" s="1">
        <v>3.7705389999999999</v>
      </c>
      <c r="G2843" s="1">
        <v>4.9282579999999996</v>
      </c>
      <c r="H2843" s="1">
        <v>2.3811079999999998</v>
      </c>
    </row>
    <row r="2844" spans="1:8" x14ac:dyDescent="0.25">
      <c r="A2844">
        <v>67</v>
      </c>
      <c r="B2844">
        <v>2055</v>
      </c>
      <c r="C2844" s="1" t="s">
        <v>12</v>
      </c>
      <c r="D2844" s="1" t="s">
        <v>43</v>
      </c>
      <c r="E2844" s="1">
        <v>547.02103899999997</v>
      </c>
      <c r="F2844" s="1">
        <v>3.775922</v>
      </c>
      <c r="G2844" s="1">
        <v>5.0841539999999998</v>
      </c>
      <c r="H2844" s="1">
        <v>2.4525399999999999</v>
      </c>
    </row>
    <row r="2845" spans="1:8" x14ac:dyDescent="0.25">
      <c r="A2845">
        <v>67</v>
      </c>
      <c r="B2845">
        <v>2055</v>
      </c>
      <c r="C2845" s="1" t="s">
        <v>12</v>
      </c>
      <c r="D2845" s="1" t="s">
        <v>45</v>
      </c>
      <c r="E2845" s="1">
        <v>537.30906900000002</v>
      </c>
      <c r="F2845" s="1">
        <v>3.662318</v>
      </c>
      <c r="G2845" s="1">
        <v>4.3000999999999996</v>
      </c>
      <c r="H2845" s="1">
        <v>2.1018520000000001</v>
      </c>
    </row>
    <row r="2846" spans="1:8" x14ac:dyDescent="0.25">
      <c r="A2846">
        <v>67</v>
      </c>
      <c r="B2846">
        <v>2055</v>
      </c>
      <c r="C2846" s="1" t="s">
        <v>12</v>
      </c>
      <c r="D2846" s="1" t="s">
        <v>46</v>
      </c>
      <c r="E2846" s="1">
        <v>491.69102600000002</v>
      </c>
      <c r="F2846" s="1">
        <v>3.1566459999999998</v>
      </c>
      <c r="G2846" s="1">
        <v>3.9957400000000001</v>
      </c>
      <c r="H2846" s="1">
        <v>1.994637</v>
      </c>
    </row>
    <row r="2847" spans="1:8" x14ac:dyDescent="0.25">
      <c r="A2847">
        <v>67</v>
      </c>
      <c r="B2847">
        <v>2055</v>
      </c>
      <c r="C2847" s="1" t="s">
        <v>12</v>
      </c>
      <c r="D2847" s="1" t="s">
        <v>47</v>
      </c>
      <c r="E2847" s="1">
        <v>490.00768900000003</v>
      </c>
      <c r="F2847" s="1">
        <v>3.134029</v>
      </c>
      <c r="G2847" s="1">
        <v>3.796932</v>
      </c>
      <c r="H2847" s="1">
        <v>1.894917</v>
      </c>
    </row>
    <row r="2848" spans="1:8" x14ac:dyDescent="0.25">
      <c r="A2848">
        <v>67</v>
      </c>
      <c r="B2848">
        <v>2055</v>
      </c>
      <c r="C2848" s="1" t="s">
        <v>12</v>
      </c>
      <c r="D2848" s="1" t="s">
        <v>48</v>
      </c>
      <c r="E2848" s="1">
        <v>455.13275399999998</v>
      </c>
      <c r="F2848" s="1">
        <v>2.7035279999999999</v>
      </c>
      <c r="G2848" s="1">
        <v>3.2532079999999999</v>
      </c>
      <c r="H2848" s="1">
        <v>1.684472</v>
      </c>
    </row>
    <row r="2849" spans="1:8" x14ac:dyDescent="0.25">
      <c r="A2849">
        <v>67</v>
      </c>
      <c r="B2849">
        <v>2055</v>
      </c>
      <c r="C2849" s="1" t="s">
        <v>12</v>
      </c>
      <c r="D2849" s="1" t="s">
        <v>49</v>
      </c>
      <c r="E2849" s="1">
        <v>448.11534599999999</v>
      </c>
      <c r="F2849" s="1">
        <v>2.614706</v>
      </c>
      <c r="G2849" s="1">
        <v>3.077226</v>
      </c>
      <c r="H2849" s="1">
        <v>1.619845</v>
      </c>
    </row>
    <row r="2850" spans="1:8" x14ac:dyDescent="0.25">
      <c r="A2850">
        <v>67</v>
      </c>
      <c r="B2850">
        <v>2055</v>
      </c>
      <c r="C2850" s="1" t="s">
        <v>12</v>
      </c>
      <c r="D2850" s="1" t="s">
        <v>50</v>
      </c>
      <c r="E2850" s="1">
        <v>448.01297399999999</v>
      </c>
      <c r="F2850" s="1">
        <v>2.6142940000000001</v>
      </c>
      <c r="G2850" s="1">
        <v>3.0770840000000002</v>
      </c>
      <c r="H2850" s="1">
        <v>1.609623</v>
      </c>
    </row>
    <row r="2851" spans="1:8" x14ac:dyDescent="0.25">
      <c r="A2851">
        <v>67</v>
      </c>
      <c r="B2851">
        <v>2055</v>
      </c>
      <c r="C2851" s="1" t="s">
        <v>12</v>
      </c>
      <c r="D2851" s="1" t="s">
        <v>51</v>
      </c>
      <c r="E2851" s="1">
        <v>435.183921</v>
      </c>
      <c r="F2851" s="1">
        <v>2.4649220000000001</v>
      </c>
      <c r="G2851" s="1">
        <v>2.9392520000000002</v>
      </c>
      <c r="H2851" s="1">
        <v>1.5281670000000001</v>
      </c>
    </row>
    <row r="2852" spans="1:8" x14ac:dyDescent="0.25">
      <c r="A2852">
        <v>67</v>
      </c>
      <c r="B2852">
        <v>2055</v>
      </c>
      <c r="C2852" s="1" t="s">
        <v>12</v>
      </c>
      <c r="D2852" s="1" t="s">
        <v>52</v>
      </c>
      <c r="E2852" s="1">
        <v>464.921289</v>
      </c>
      <c r="F2852" s="1">
        <v>2.837701</v>
      </c>
      <c r="G2852" s="1">
        <v>3.4205019999999999</v>
      </c>
      <c r="H2852" s="1">
        <v>1.737195</v>
      </c>
    </row>
    <row r="2853" spans="1:8" x14ac:dyDescent="0.25">
      <c r="A2853">
        <v>67</v>
      </c>
      <c r="B2853">
        <v>2055</v>
      </c>
      <c r="C2853" s="1" t="s">
        <v>12</v>
      </c>
      <c r="D2853" s="1" t="s">
        <v>53</v>
      </c>
      <c r="E2853" s="1">
        <v>547.07505400000002</v>
      </c>
      <c r="F2853" s="1">
        <v>3.773034</v>
      </c>
      <c r="G2853" s="1">
        <v>4.9016310000000001</v>
      </c>
      <c r="H2853" s="1">
        <v>2.3727459999999998</v>
      </c>
    </row>
    <row r="2854" spans="1:8" x14ac:dyDescent="0.25">
      <c r="A2854">
        <v>67</v>
      </c>
      <c r="B2854">
        <v>2055</v>
      </c>
      <c r="C2854" s="1" t="s">
        <v>12</v>
      </c>
      <c r="D2854" s="1" t="s">
        <v>54</v>
      </c>
      <c r="E2854" s="1">
        <v>431.53063300000002</v>
      </c>
      <c r="F2854" s="1">
        <v>2.4169130000000001</v>
      </c>
      <c r="G2854" s="1">
        <v>2.8839999999999999</v>
      </c>
      <c r="H2854" s="1">
        <v>1.507255</v>
      </c>
    </row>
    <row r="2855" spans="1:8" x14ac:dyDescent="0.25">
      <c r="A2855">
        <v>67</v>
      </c>
      <c r="B2855">
        <v>2055</v>
      </c>
      <c r="C2855" s="1" t="s">
        <v>12</v>
      </c>
      <c r="D2855" s="1" t="s">
        <v>55</v>
      </c>
      <c r="E2855" s="1">
        <v>460.89809100000002</v>
      </c>
      <c r="F2855" s="1">
        <v>2.79027</v>
      </c>
      <c r="G2855" s="1">
        <v>3.389354</v>
      </c>
      <c r="H2855" s="1">
        <v>1.7321169999999999</v>
      </c>
    </row>
    <row r="2856" spans="1:8" x14ac:dyDescent="0.25">
      <c r="A2856">
        <v>67</v>
      </c>
      <c r="B2856">
        <v>2055</v>
      </c>
      <c r="C2856" s="1" t="s">
        <v>12</v>
      </c>
      <c r="D2856" s="1" t="s">
        <v>56</v>
      </c>
      <c r="E2856" s="1">
        <v>518.71108000000004</v>
      </c>
      <c r="F2856" s="1">
        <v>3.466847</v>
      </c>
      <c r="G2856" s="1">
        <v>4.6329310000000001</v>
      </c>
      <c r="H2856" s="1">
        <v>2.2619440000000002</v>
      </c>
    </row>
    <row r="2857" spans="1:8" x14ac:dyDescent="0.25">
      <c r="A2857">
        <v>67</v>
      </c>
      <c r="B2857">
        <v>2055</v>
      </c>
      <c r="C2857" s="1" t="s">
        <v>12</v>
      </c>
      <c r="D2857" s="1" t="s">
        <v>57</v>
      </c>
      <c r="E2857" s="1">
        <v>430.917418</v>
      </c>
      <c r="F2857" s="1">
        <v>2.4064749999999999</v>
      </c>
      <c r="G2857" s="1">
        <v>2.875232</v>
      </c>
      <c r="H2857" s="1">
        <v>1.50363</v>
      </c>
    </row>
    <row r="2858" spans="1:8" x14ac:dyDescent="0.25">
      <c r="A2858">
        <v>67</v>
      </c>
      <c r="B2858">
        <v>2055</v>
      </c>
      <c r="C2858" s="1" t="s">
        <v>12</v>
      </c>
      <c r="D2858" s="1" t="s">
        <v>58</v>
      </c>
      <c r="E2858" s="1">
        <v>460.88719400000002</v>
      </c>
      <c r="F2858" s="1">
        <v>2.7865709999999999</v>
      </c>
      <c r="G2858" s="1">
        <v>3.3763369999999999</v>
      </c>
      <c r="H2858" s="1">
        <v>1.721462</v>
      </c>
    </row>
    <row r="2859" spans="1:8" x14ac:dyDescent="0.25">
      <c r="A2859">
        <v>67</v>
      </c>
      <c r="B2859">
        <v>2055</v>
      </c>
      <c r="C2859" s="1" t="s">
        <v>12</v>
      </c>
      <c r="D2859" s="1" t="s">
        <v>59</v>
      </c>
      <c r="E2859" s="1">
        <v>527.48835399999996</v>
      </c>
      <c r="F2859" s="1">
        <v>3.5643889999999998</v>
      </c>
      <c r="G2859" s="1">
        <v>4.7304250000000003</v>
      </c>
      <c r="H2859" s="1">
        <v>2.3043529999999999</v>
      </c>
    </row>
    <row r="2860" spans="1:8" x14ac:dyDescent="0.25">
      <c r="A2860">
        <v>67</v>
      </c>
      <c r="B2860">
        <v>2055</v>
      </c>
      <c r="C2860" s="1" t="s">
        <v>12</v>
      </c>
      <c r="D2860" s="1" t="s">
        <v>60</v>
      </c>
      <c r="E2860" s="1">
        <v>432.28796899999998</v>
      </c>
      <c r="F2860" s="1">
        <v>2.4266589999999999</v>
      </c>
      <c r="G2860" s="1">
        <v>2.8777279999999998</v>
      </c>
      <c r="H2860" s="1">
        <v>1.5022850000000001</v>
      </c>
    </row>
    <row r="2861" spans="1:8" x14ac:dyDescent="0.25">
      <c r="A2861">
        <v>67</v>
      </c>
      <c r="B2861">
        <v>2055</v>
      </c>
      <c r="C2861" s="1" t="s">
        <v>12</v>
      </c>
      <c r="D2861" s="1" t="s">
        <v>61</v>
      </c>
      <c r="E2861" s="1">
        <v>462.25453700000003</v>
      </c>
      <c r="F2861" s="1">
        <v>2.8059059999999998</v>
      </c>
      <c r="G2861" s="1">
        <v>3.3706299999999998</v>
      </c>
      <c r="H2861" s="1">
        <v>1.7159519999999999</v>
      </c>
    </row>
    <row r="2862" spans="1:8" x14ac:dyDescent="0.25">
      <c r="A2862">
        <v>67</v>
      </c>
      <c r="B2862">
        <v>2055</v>
      </c>
      <c r="C2862" s="1" t="s">
        <v>12</v>
      </c>
      <c r="D2862" s="1" t="s">
        <v>62</v>
      </c>
      <c r="E2862" s="1">
        <v>536.72215700000004</v>
      </c>
      <c r="F2862" s="1">
        <v>3.6648770000000002</v>
      </c>
      <c r="G2862" s="1">
        <v>4.7853810000000001</v>
      </c>
      <c r="H2862" s="1">
        <v>2.3261919999999998</v>
      </c>
    </row>
    <row r="2863" spans="1:8" x14ac:dyDescent="0.25">
      <c r="A2863">
        <v>67</v>
      </c>
      <c r="B2863">
        <v>2055</v>
      </c>
      <c r="C2863" s="1" t="s">
        <v>12</v>
      </c>
      <c r="D2863" s="1" t="s">
        <v>63</v>
      </c>
      <c r="E2863" s="1">
        <v>433.11971399999999</v>
      </c>
      <c r="F2863" s="1">
        <v>2.436855</v>
      </c>
      <c r="G2863" s="1">
        <v>2.9066320000000001</v>
      </c>
      <c r="H2863" s="1">
        <v>1.515809</v>
      </c>
    </row>
    <row r="2864" spans="1:8" x14ac:dyDescent="0.25">
      <c r="A2864">
        <v>67</v>
      </c>
      <c r="B2864">
        <v>2055</v>
      </c>
      <c r="C2864" s="1" t="s">
        <v>12</v>
      </c>
      <c r="D2864" s="1" t="s">
        <v>64</v>
      </c>
      <c r="E2864" s="1">
        <v>463.10819500000002</v>
      </c>
      <c r="F2864" s="1">
        <v>2.8128920000000002</v>
      </c>
      <c r="G2864" s="1">
        <v>3.3924500000000002</v>
      </c>
      <c r="H2864" s="1">
        <v>1.726472</v>
      </c>
    </row>
    <row r="2865" spans="1:8" x14ac:dyDescent="0.25">
      <c r="A2865">
        <v>67</v>
      </c>
      <c r="B2865">
        <v>2055</v>
      </c>
      <c r="C2865" s="1" t="s">
        <v>12</v>
      </c>
      <c r="D2865" s="1" t="s">
        <v>65</v>
      </c>
      <c r="E2865" s="1">
        <v>546.57516899999996</v>
      </c>
      <c r="F2865" s="1">
        <v>3.7684069999999998</v>
      </c>
      <c r="G2865" s="1">
        <v>4.896369</v>
      </c>
      <c r="H2865" s="1">
        <v>2.3706100000000001</v>
      </c>
    </row>
    <row r="2866" spans="1:8" x14ac:dyDescent="0.25">
      <c r="A2866">
        <v>67</v>
      </c>
      <c r="B2866">
        <v>2055</v>
      </c>
      <c r="C2866" s="1" t="s">
        <v>12</v>
      </c>
      <c r="D2866" s="1" t="s">
        <v>66</v>
      </c>
      <c r="E2866" s="1">
        <v>434.13761199999999</v>
      </c>
      <c r="F2866" s="1">
        <v>2.451308</v>
      </c>
      <c r="G2866" s="1">
        <v>2.9238729999999999</v>
      </c>
      <c r="H2866" s="1">
        <v>1.5224610000000001</v>
      </c>
    </row>
    <row r="2867" spans="1:8" x14ac:dyDescent="0.25">
      <c r="A2867">
        <v>67</v>
      </c>
      <c r="B2867">
        <v>2055</v>
      </c>
      <c r="C2867" s="1" t="s">
        <v>12</v>
      </c>
      <c r="D2867" s="1" t="s">
        <v>67</v>
      </c>
      <c r="E2867" s="1">
        <v>464.094155</v>
      </c>
      <c r="F2867" s="1">
        <v>2.8269700000000002</v>
      </c>
      <c r="G2867" s="1">
        <v>3.4086530000000002</v>
      </c>
      <c r="H2867" s="1">
        <v>1.7328570000000001</v>
      </c>
    </row>
    <row r="2868" spans="1:8" x14ac:dyDescent="0.25">
      <c r="A2868">
        <v>67</v>
      </c>
      <c r="B2868">
        <v>2055</v>
      </c>
      <c r="C2868" s="1" t="s">
        <v>12</v>
      </c>
      <c r="D2868" s="1" t="s">
        <v>68</v>
      </c>
      <c r="E2868" s="1">
        <v>546.84619799999996</v>
      </c>
      <c r="F2868" s="1">
        <v>3.7707130000000002</v>
      </c>
      <c r="G2868" s="1">
        <v>4.8992329999999997</v>
      </c>
      <c r="H2868" s="1">
        <v>2.3718300000000001</v>
      </c>
    </row>
    <row r="2869" spans="1:8" x14ac:dyDescent="0.25">
      <c r="A2869">
        <v>67</v>
      </c>
      <c r="B2869">
        <v>2055</v>
      </c>
      <c r="C2869" s="1" t="s">
        <v>12</v>
      </c>
      <c r="D2869" s="1" t="s">
        <v>69</v>
      </c>
      <c r="E2869" s="1">
        <v>433.88469099999998</v>
      </c>
      <c r="F2869" s="1">
        <v>2.4479470000000001</v>
      </c>
      <c r="G2869" s="1">
        <v>2.9229219999999998</v>
      </c>
      <c r="H2869" s="1">
        <v>1.522329</v>
      </c>
    </row>
    <row r="2870" spans="1:8" x14ac:dyDescent="0.25">
      <c r="A2870">
        <v>67</v>
      </c>
      <c r="B2870">
        <v>2055</v>
      </c>
      <c r="C2870" s="1" t="s">
        <v>12</v>
      </c>
      <c r="D2870" s="1" t="s">
        <v>70</v>
      </c>
      <c r="E2870" s="1">
        <v>463.626237</v>
      </c>
      <c r="F2870" s="1">
        <v>2.8219690000000002</v>
      </c>
      <c r="G2870" s="1">
        <v>3.410371</v>
      </c>
      <c r="H2870" s="1">
        <v>1.734048</v>
      </c>
    </row>
    <row r="2871" spans="1:8" x14ac:dyDescent="0.25">
      <c r="A2871">
        <v>67</v>
      </c>
      <c r="B2871">
        <v>2055</v>
      </c>
      <c r="C2871" s="1" t="s">
        <v>12</v>
      </c>
      <c r="D2871" s="1" t="s">
        <v>71</v>
      </c>
      <c r="E2871" s="1">
        <v>546.57516899999996</v>
      </c>
      <c r="F2871" s="1">
        <v>3.7684069999999998</v>
      </c>
      <c r="G2871" s="1">
        <v>4.896369</v>
      </c>
      <c r="H2871" s="1">
        <v>2.3706100000000001</v>
      </c>
    </row>
    <row r="2872" spans="1:8" x14ac:dyDescent="0.25">
      <c r="A2872">
        <v>67</v>
      </c>
      <c r="B2872">
        <v>2055</v>
      </c>
      <c r="C2872" s="1" t="s">
        <v>12</v>
      </c>
      <c r="D2872" s="1" t="s">
        <v>72</v>
      </c>
      <c r="E2872" s="1">
        <v>432.99391800000001</v>
      </c>
      <c r="F2872" s="1">
        <v>2.4355509999999998</v>
      </c>
      <c r="G2872" s="1">
        <v>2.9064950000000001</v>
      </c>
      <c r="H2872" s="1">
        <v>1.5160960000000001</v>
      </c>
    </row>
    <row r="2873" spans="1:8" x14ac:dyDescent="0.25">
      <c r="A2873">
        <v>67</v>
      </c>
      <c r="B2873">
        <v>2055</v>
      </c>
      <c r="C2873" s="1" t="s">
        <v>12</v>
      </c>
      <c r="D2873" s="1" t="s">
        <v>73</v>
      </c>
      <c r="E2873" s="1">
        <v>463.09425299999998</v>
      </c>
      <c r="F2873" s="1">
        <v>2.813021</v>
      </c>
      <c r="G2873" s="1">
        <v>3.3951899999999999</v>
      </c>
      <c r="H2873" s="1">
        <v>1.727792</v>
      </c>
    </row>
    <row r="2874" spans="1:8" x14ac:dyDescent="0.25">
      <c r="A2874">
        <v>67</v>
      </c>
      <c r="B2874">
        <v>2055</v>
      </c>
      <c r="C2874" s="1" t="s">
        <v>12</v>
      </c>
      <c r="D2874" s="1" t="s">
        <v>74</v>
      </c>
      <c r="E2874" s="1">
        <v>547.38410999999996</v>
      </c>
      <c r="F2874" s="1">
        <v>3.776983</v>
      </c>
      <c r="G2874" s="1">
        <v>4.9055260000000001</v>
      </c>
      <c r="H2874" s="1">
        <v>2.3744429999999999</v>
      </c>
    </row>
    <row r="2875" spans="1:8" x14ac:dyDescent="0.25">
      <c r="A2875">
        <v>67</v>
      </c>
      <c r="B2875">
        <v>2055</v>
      </c>
      <c r="C2875" s="1" t="s">
        <v>12</v>
      </c>
      <c r="D2875" s="1" t="s">
        <v>75</v>
      </c>
      <c r="E2875" s="1">
        <v>432.60850900000003</v>
      </c>
      <c r="F2875" s="1">
        <v>2.4301110000000001</v>
      </c>
      <c r="G2875" s="1">
        <v>2.9003000000000001</v>
      </c>
      <c r="H2875" s="1">
        <v>1.5136019999999999</v>
      </c>
    </row>
    <row r="2876" spans="1:8" x14ac:dyDescent="0.25">
      <c r="A2876">
        <v>67</v>
      </c>
      <c r="B2876">
        <v>2055</v>
      </c>
      <c r="C2876" s="1" t="s">
        <v>12</v>
      </c>
      <c r="D2876" s="1" t="s">
        <v>76</v>
      </c>
      <c r="E2876" s="1">
        <v>463.01123000000001</v>
      </c>
      <c r="F2876" s="1">
        <v>2.811795</v>
      </c>
      <c r="G2876" s="1">
        <v>3.3910480000000001</v>
      </c>
      <c r="H2876" s="1">
        <v>1.7261089999999999</v>
      </c>
    </row>
    <row r="2877" spans="1:8" x14ac:dyDescent="0.25">
      <c r="A2877">
        <v>67</v>
      </c>
      <c r="B2877">
        <v>2055</v>
      </c>
      <c r="C2877" s="1" t="s">
        <v>12</v>
      </c>
      <c r="D2877" s="1" t="s">
        <v>77</v>
      </c>
      <c r="E2877" s="1">
        <v>546.27223400000003</v>
      </c>
      <c r="F2877" s="1">
        <v>3.7651849999999998</v>
      </c>
      <c r="G2877" s="1">
        <v>4.8938090000000001</v>
      </c>
      <c r="H2877" s="1">
        <v>2.3697270000000001</v>
      </c>
    </row>
    <row r="2878" spans="1:8" x14ac:dyDescent="0.25">
      <c r="A2878">
        <v>67</v>
      </c>
      <c r="B2878">
        <v>2055</v>
      </c>
      <c r="C2878" s="1" t="s">
        <v>12</v>
      </c>
      <c r="D2878" s="1" t="s">
        <v>78</v>
      </c>
      <c r="E2878" s="1">
        <v>432.31046700000002</v>
      </c>
      <c r="F2878" s="1">
        <v>2.426301</v>
      </c>
      <c r="G2878" s="1">
        <v>2.8973429999999998</v>
      </c>
      <c r="H2878" s="1">
        <v>1.5129060000000001</v>
      </c>
    </row>
    <row r="2879" spans="1:8" x14ac:dyDescent="0.25">
      <c r="A2879">
        <v>67</v>
      </c>
      <c r="B2879">
        <v>2055</v>
      </c>
      <c r="C2879" s="1" t="s">
        <v>12</v>
      </c>
      <c r="D2879" s="1" t="s">
        <v>79</v>
      </c>
      <c r="E2879" s="1">
        <v>462.71114</v>
      </c>
      <c r="F2879" s="1">
        <v>2.8082850000000001</v>
      </c>
      <c r="G2879" s="1">
        <v>3.3910420000000001</v>
      </c>
      <c r="H2879" s="1">
        <v>1.726353</v>
      </c>
    </row>
    <row r="2880" spans="1:8" x14ac:dyDescent="0.25">
      <c r="A2880">
        <v>67</v>
      </c>
      <c r="B2880">
        <v>2055</v>
      </c>
      <c r="C2880" s="1" t="s">
        <v>12</v>
      </c>
      <c r="D2880" s="1" t="s">
        <v>80</v>
      </c>
      <c r="E2880" s="1">
        <v>546.05377099999998</v>
      </c>
      <c r="F2880" s="1">
        <v>3.762823</v>
      </c>
      <c r="G2880" s="1">
        <v>4.8918119999999998</v>
      </c>
      <c r="H2880" s="1">
        <v>2.3689559999999998</v>
      </c>
    </row>
    <row r="2881" spans="1:8" x14ac:dyDescent="0.25">
      <c r="A2881">
        <v>67</v>
      </c>
      <c r="B2881">
        <v>2055</v>
      </c>
      <c r="C2881" s="1" t="s">
        <v>12</v>
      </c>
      <c r="D2881" s="1" t="s">
        <v>81</v>
      </c>
      <c r="E2881" s="1">
        <v>433.75214399999999</v>
      </c>
      <c r="F2881" s="1">
        <v>2.4458030000000002</v>
      </c>
      <c r="G2881" s="1">
        <v>2.9287299999999998</v>
      </c>
      <c r="H2881" s="1">
        <v>1.5261910000000001</v>
      </c>
    </row>
    <row r="2882" spans="1:8" x14ac:dyDescent="0.25">
      <c r="A2882">
        <v>67</v>
      </c>
      <c r="B2882">
        <v>2055</v>
      </c>
      <c r="C2882" s="1" t="s">
        <v>12</v>
      </c>
      <c r="D2882" s="1" t="s">
        <v>82</v>
      </c>
      <c r="E2882" s="1">
        <v>463.47618</v>
      </c>
      <c r="F2882" s="1">
        <v>2.8219150000000002</v>
      </c>
      <c r="G2882" s="1">
        <v>3.4251209999999999</v>
      </c>
      <c r="H2882" s="1">
        <v>1.741123</v>
      </c>
    </row>
    <row r="2883" spans="1:8" x14ac:dyDescent="0.25">
      <c r="A2883">
        <v>67</v>
      </c>
      <c r="B2883">
        <v>2055</v>
      </c>
      <c r="C2883" s="1" t="s">
        <v>12</v>
      </c>
      <c r="D2883" s="1" t="s">
        <v>83</v>
      </c>
      <c r="E2883" s="1">
        <v>546.81366300000002</v>
      </c>
      <c r="F2883" s="1">
        <v>3.7705679999999999</v>
      </c>
      <c r="G2883" s="1">
        <v>4.9012320000000003</v>
      </c>
      <c r="H2883" s="1">
        <v>2.3731450000000001</v>
      </c>
    </row>
    <row r="2884" spans="1:8" x14ac:dyDescent="0.25">
      <c r="A2884">
        <v>67</v>
      </c>
      <c r="B2884">
        <v>2055</v>
      </c>
      <c r="C2884" s="1" t="s">
        <v>12</v>
      </c>
      <c r="D2884" s="1" t="s">
        <v>84</v>
      </c>
      <c r="E2884" s="1">
        <v>421.77033799999998</v>
      </c>
      <c r="F2884" s="1">
        <v>2.2854079999999999</v>
      </c>
      <c r="G2884" s="1">
        <v>2.6284679999999998</v>
      </c>
      <c r="H2884" s="1">
        <v>1.4130499999999999</v>
      </c>
    </row>
    <row r="2885" spans="1:8" x14ac:dyDescent="0.25">
      <c r="A2885">
        <v>67</v>
      </c>
      <c r="B2885">
        <v>2055</v>
      </c>
      <c r="C2885" s="1" t="s">
        <v>12</v>
      </c>
      <c r="D2885" s="1" t="s">
        <v>85</v>
      </c>
      <c r="E2885" s="1">
        <v>452.41097300000001</v>
      </c>
      <c r="F2885" s="1">
        <v>2.6757550000000001</v>
      </c>
      <c r="G2885" s="1">
        <v>3.2347009999999998</v>
      </c>
      <c r="H2885" s="1">
        <v>1.678731</v>
      </c>
    </row>
    <row r="2886" spans="1:8" x14ac:dyDescent="0.25">
      <c r="A2886">
        <v>67</v>
      </c>
      <c r="B2886">
        <v>2055</v>
      </c>
      <c r="C2886" s="1" t="s">
        <v>12</v>
      </c>
      <c r="D2886" s="1" t="s">
        <v>86</v>
      </c>
      <c r="E2886" s="1">
        <v>480.603182</v>
      </c>
      <c r="F2886" s="1">
        <v>3.0235289999999999</v>
      </c>
      <c r="G2886" s="1">
        <v>3.7710189999999999</v>
      </c>
      <c r="H2886" s="1">
        <v>1.9090400000000001</v>
      </c>
    </row>
    <row r="2887" spans="1:8" x14ac:dyDescent="0.25">
      <c r="A2887">
        <v>67</v>
      </c>
      <c r="B2887">
        <v>2055</v>
      </c>
      <c r="C2887" s="1" t="s">
        <v>12</v>
      </c>
      <c r="D2887" s="1" t="s">
        <v>87</v>
      </c>
      <c r="E2887" s="1">
        <v>499.70546100000001</v>
      </c>
      <c r="F2887" s="1">
        <v>3.255617</v>
      </c>
      <c r="G2887" s="1">
        <v>4.4825369999999998</v>
      </c>
      <c r="H2887" s="1">
        <v>2.213584</v>
      </c>
    </row>
    <row r="2888" spans="1:8" x14ac:dyDescent="0.25">
      <c r="A2888">
        <v>67</v>
      </c>
      <c r="B2888">
        <v>2055</v>
      </c>
      <c r="C2888" s="1" t="s">
        <v>12</v>
      </c>
      <c r="D2888" s="1" t="s">
        <v>88</v>
      </c>
      <c r="E2888" s="1">
        <v>512.53772100000003</v>
      </c>
      <c r="F2888" s="1">
        <v>3.401313</v>
      </c>
      <c r="G2888" s="1">
        <v>4.76553</v>
      </c>
      <c r="H2888" s="1">
        <v>2.332274</v>
      </c>
    </row>
    <row r="2889" spans="1:8" x14ac:dyDescent="0.25">
      <c r="A2889">
        <v>67</v>
      </c>
      <c r="B2889">
        <v>2055</v>
      </c>
      <c r="C2889" s="1" t="s">
        <v>12</v>
      </c>
      <c r="D2889" s="1" t="s">
        <v>89</v>
      </c>
      <c r="E2889" s="1">
        <v>418.93127099999998</v>
      </c>
      <c r="F2889" s="1">
        <v>2.2533159999999999</v>
      </c>
      <c r="G2889" s="1">
        <v>2.5974550000000001</v>
      </c>
      <c r="H2889" s="1">
        <v>1.3901490000000001</v>
      </c>
    </row>
    <row r="2890" spans="1:8" x14ac:dyDescent="0.25">
      <c r="A2890">
        <v>67</v>
      </c>
      <c r="B2890">
        <v>2055</v>
      </c>
      <c r="C2890" s="1" t="s">
        <v>12</v>
      </c>
      <c r="D2890" s="1" t="s">
        <v>90</v>
      </c>
      <c r="E2890" s="1">
        <v>446.56335799999999</v>
      </c>
      <c r="F2890" s="1">
        <v>2.6020240000000001</v>
      </c>
      <c r="G2890" s="1">
        <v>3.1494659999999999</v>
      </c>
      <c r="H2890" s="1">
        <v>1.6339669999999999</v>
      </c>
    </row>
    <row r="2891" spans="1:8" x14ac:dyDescent="0.25">
      <c r="A2891">
        <v>67</v>
      </c>
      <c r="B2891">
        <v>2055</v>
      </c>
      <c r="C2891" s="1" t="s">
        <v>12</v>
      </c>
      <c r="D2891" s="1" t="s">
        <v>91</v>
      </c>
      <c r="E2891" s="1">
        <v>476.52095800000001</v>
      </c>
      <c r="F2891" s="1">
        <v>2.9725730000000001</v>
      </c>
      <c r="G2891" s="1">
        <v>3.5967600000000002</v>
      </c>
      <c r="H2891" s="1">
        <v>1.822513</v>
      </c>
    </row>
    <row r="2892" spans="1:8" x14ac:dyDescent="0.25">
      <c r="A2892">
        <v>67</v>
      </c>
      <c r="B2892">
        <v>2055</v>
      </c>
      <c r="C2892" s="1" t="s">
        <v>12</v>
      </c>
      <c r="D2892" s="1" t="s">
        <v>92</v>
      </c>
      <c r="E2892" s="1">
        <v>511.96414499999997</v>
      </c>
      <c r="F2892" s="1">
        <v>3.3880499999999998</v>
      </c>
      <c r="G2892" s="1">
        <v>4.1428649999999996</v>
      </c>
      <c r="H2892" s="1">
        <v>2.0606680000000002</v>
      </c>
    </row>
    <row r="2893" spans="1:8" x14ac:dyDescent="0.25">
      <c r="A2893">
        <v>67</v>
      </c>
      <c r="B2893">
        <v>2055</v>
      </c>
      <c r="C2893" s="1" t="s">
        <v>12</v>
      </c>
      <c r="D2893" s="1" t="s">
        <v>93</v>
      </c>
      <c r="E2893" s="1">
        <v>524.61865</v>
      </c>
      <c r="F2893" s="1">
        <v>3.5308830000000002</v>
      </c>
      <c r="G2893" s="1">
        <v>4.515809</v>
      </c>
      <c r="H2893" s="1">
        <v>2.2035179999999999</v>
      </c>
    </row>
    <row r="2894" spans="1:8" x14ac:dyDescent="0.25">
      <c r="A2894">
        <v>67</v>
      </c>
      <c r="B2894">
        <v>2055</v>
      </c>
      <c r="C2894" s="1" t="s">
        <v>12</v>
      </c>
      <c r="D2894" s="1" t="s">
        <v>94</v>
      </c>
      <c r="E2894" s="1">
        <v>548.89430600000003</v>
      </c>
      <c r="F2894" s="1">
        <v>3.799544</v>
      </c>
      <c r="G2894" s="1">
        <v>4.9697880000000003</v>
      </c>
      <c r="H2894" s="1">
        <v>2.4003220000000001</v>
      </c>
    </row>
    <row r="2895" spans="1:8" x14ac:dyDescent="0.25">
      <c r="A2895">
        <v>67</v>
      </c>
      <c r="B2895">
        <v>2055</v>
      </c>
      <c r="C2895" s="1" t="s">
        <v>12</v>
      </c>
      <c r="D2895" s="1" t="s">
        <v>95</v>
      </c>
      <c r="E2895" s="1">
        <v>483.88108499999998</v>
      </c>
      <c r="F2895" s="1">
        <v>3.0604480000000001</v>
      </c>
      <c r="G2895" s="1">
        <v>3.8104930000000001</v>
      </c>
      <c r="H2895" s="1">
        <v>1.934259</v>
      </c>
    </row>
    <row r="2896" spans="1:8" x14ac:dyDescent="0.25">
      <c r="A2896">
        <v>67</v>
      </c>
      <c r="B2896">
        <v>2055</v>
      </c>
      <c r="C2896" s="1" t="s">
        <v>12</v>
      </c>
      <c r="D2896" s="1" t="s">
        <v>96</v>
      </c>
      <c r="E2896" s="1">
        <v>507.74658899999997</v>
      </c>
      <c r="F2896" s="1">
        <v>3.3330700000000002</v>
      </c>
      <c r="G2896" s="1">
        <v>4.1224090000000002</v>
      </c>
      <c r="H2896" s="1">
        <v>2.0465810000000002</v>
      </c>
    </row>
    <row r="2897" spans="1:8" x14ac:dyDescent="0.25">
      <c r="A2897">
        <v>67</v>
      </c>
      <c r="B2897">
        <v>2055</v>
      </c>
      <c r="C2897" s="1" t="s">
        <v>12</v>
      </c>
      <c r="D2897" s="1" t="s">
        <v>97</v>
      </c>
      <c r="E2897" s="1">
        <v>524.14230999999995</v>
      </c>
      <c r="F2897" s="1">
        <v>3.520575</v>
      </c>
      <c r="G2897" s="1">
        <v>4.393694</v>
      </c>
      <c r="H2897" s="1">
        <v>2.1451720000000001</v>
      </c>
    </row>
    <row r="2898" spans="1:8" x14ac:dyDescent="0.25">
      <c r="A2898">
        <v>67</v>
      </c>
      <c r="B2898">
        <v>2055</v>
      </c>
      <c r="C2898" s="1" t="s">
        <v>12</v>
      </c>
      <c r="D2898" s="1" t="s">
        <v>98</v>
      </c>
      <c r="E2898" s="1">
        <v>556.13169100000005</v>
      </c>
      <c r="F2898" s="1">
        <v>3.8623349999999999</v>
      </c>
      <c r="G2898" s="1">
        <v>4.7329720000000002</v>
      </c>
      <c r="H2898" s="1">
        <v>2.290254</v>
      </c>
    </row>
    <row r="2899" spans="1:8" x14ac:dyDescent="0.25">
      <c r="A2899">
        <v>67</v>
      </c>
      <c r="B2899">
        <v>2055</v>
      </c>
      <c r="C2899" s="1" t="s">
        <v>12</v>
      </c>
      <c r="D2899" s="1" t="s">
        <v>99</v>
      </c>
      <c r="E2899" s="1">
        <v>456.76298800000001</v>
      </c>
      <c r="F2899" s="1">
        <v>2.7326220000000001</v>
      </c>
      <c r="G2899" s="1">
        <v>3.1355550000000001</v>
      </c>
      <c r="H2899" s="1">
        <v>1.6065750000000001</v>
      </c>
    </row>
    <row r="2900" spans="1:8" x14ac:dyDescent="0.25">
      <c r="A2900">
        <v>67</v>
      </c>
      <c r="B2900">
        <v>2055</v>
      </c>
      <c r="C2900" s="1" t="s">
        <v>12</v>
      </c>
      <c r="D2900" s="1" t="s">
        <v>100</v>
      </c>
      <c r="E2900" s="1">
        <v>487.57203399999997</v>
      </c>
      <c r="F2900" s="1">
        <v>3.1032679999999999</v>
      </c>
      <c r="G2900" s="1">
        <v>3.527136</v>
      </c>
      <c r="H2900" s="1">
        <v>1.774473</v>
      </c>
    </row>
    <row r="2901" spans="1:8" x14ac:dyDescent="0.25">
      <c r="A2901">
        <v>67</v>
      </c>
      <c r="B2901">
        <v>2055</v>
      </c>
      <c r="C2901" s="1" t="s">
        <v>12</v>
      </c>
      <c r="D2901" s="1" t="s">
        <v>101</v>
      </c>
      <c r="E2901" s="1">
        <v>513.32011699999998</v>
      </c>
      <c r="F2901" s="1">
        <v>3.3962569999999999</v>
      </c>
      <c r="G2901" s="1">
        <v>4.0781549999999998</v>
      </c>
      <c r="H2901" s="1">
        <v>2.018297</v>
      </c>
    </row>
    <row r="2902" spans="1:8" x14ac:dyDescent="0.25">
      <c r="A2902">
        <v>67</v>
      </c>
      <c r="B2902">
        <v>2055</v>
      </c>
      <c r="C2902" s="1" t="s">
        <v>12</v>
      </c>
      <c r="D2902" s="1" t="s">
        <v>102</v>
      </c>
      <c r="E2902" s="1">
        <v>528.00834299999997</v>
      </c>
      <c r="F2902" s="1">
        <v>3.5647989999999998</v>
      </c>
      <c r="G2902" s="1">
        <v>4.5470129999999997</v>
      </c>
      <c r="H2902" s="1">
        <v>2.2140399999999998</v>
      </c>
    </row>
    <row r="2903" spans="1:8" x14ac:dyDescent="0.25">
      <c r="A2903">
        <v>67</v>
      </c>
      <c r="B2903">
        <v>2055</v>
      </c>
      <c r="C2903" s="1" t="s">
        <v>12</v>
      </c>
      <c r="D2903" s="1" t="s">
        <v>103</v>
      </c>
      <c r="E2903" s="1">
        <v>450.65097200000002</v>
      </c>
      <c r="F2903" s="1">
        <v>2.6530580000000001</v>
      </c>
      <c r="G2903" s="1">
        <v>3.3709289999999998</v>
      </c>
      <c r="H2903" s="1">
        <v>1.7488189999999999</v>
      </c>
    </row>
    <row r="2904" spans="1:8" x14ac:dyDescent="0.25">
      <c r="A2904">
        <v>67</v>
      </c>
      <c r="B2904">
        <v>2055</v>
      </c>
      <c r="C2904" s="1" t="s">
        <v>12</v>
      </c>
      <c r="D2904" s="1" t="s">
        <v>104</v>
      </c>
      <c r="E2904" s="1">
        <v>485.63925</v>
      </c>
      <c r="F2904" s="1">
        <v>3.0824240000000001</v>
      </c>
      <c r="G2904" s="1">
        <v>3.8750629999999999</v>
      </c>
      <c r="H2904" s="1">
        <v>1.952339</v>
      </c>
    </row>
    <row r="2905" spans="1:8" x14ac:dyDescent="0.25">
      <c r="A2905">
        <v>67</v>
      </c>
      <c r="B2905">
        <v>2055</v>
      </c>
      <c r="C2905" s="1" t="s">
        <v>12</v>
      </c>
      <c r="D2905" s="1" t="s">
        <v>105</v>
      </c>
      <c r="E2905" s="1">
        <v>507.91798</v>
      </c>
      <c r="F2905" s="1">
        <v>3.3438639999999999</v>
      </c>
      <c r="G2905" s="1">
        <v>4.2182310000000003</v>
      </c>
      <c r="H2905" s="1">
        <v>2.101531</v>
      </c>
    </row>
    <row r="2906" spans="1:8" x14ac:dyDescent="0.25">
      <c r="A2906">
        <v>67</v>
      </c>
      <c r="B2906">
        <v>2055</v>
      </c>
      <c r="C2906" s="1" t="s">
        <v>12</v>
      </c>
      <c r="D2906" s="1" t="s">
        <v>106</v>
      </c>
      <c r="E2906" s="1">
        <v>521.97326999999996</v>
      </c>
      <c r="F2906" s="1">
        <v>3.503695</v>
      </c>
      <c r="G2906" s="1">
        <v>4.4602810000000002</v>
      </c>
      <c r="H2906" s="1">
        <v>2.1929829999999999</v>
      </c>
    </row>
    <row r="2907" spans="1:8" x14ac:dyDescent="0.25">
      <c r="A2907">
        <v>67</v>
      </c>
      <c r="B2907">
        <v>2055</v>
      </c>
      <c r="C2907" s="1" t="s">
        <v>12</v>
      </c>
      <c r="D2907" s="1" t="s">
        <v>107</v>
      </c>
      <c r="E2907" s="1">
        <v>576.62211400000001</v>
      </c>
      <c r="F2907" s="1">
        <v>4.0802899999999998</v>
      </c>
      <c r="G2907" s="1">
        <v>5.4139359999999996</v>
      </c>
      <c r="H2907" s="1">
        <v>2.5816849999999998</v>
      </c>
    </row>
    <row r="2908" spans="1:8" x14ac:dyDescent="0.25">
      <c r="A2908">
        <v>67</v>
      </c>
      <c r="B2908">
        <v>2055</v>
      </c>
      <c r="C2908" s="1" t="s">
        <v>108</v>
      </c>
      <c r="D2908" s="1" t="s">
        <v>109</v>
      </c>
      <c r="E2908" s="1">
        <v>461.69974400000001</v>
      </c>
      <c r="F2908" s="1">
        <v>2.7939590000000001</v>
      </c>
      <c r="G2908" s="1">
        <v>3.677575</v>
      </c>
      <c r="H2908" s="1">
        <v>1.8719760000000001</v>
      </c>
    </row>
    <row r="2909" spans="1:8" x14ac:dyDescent="0.25">
      <c r="A2909">
        <v>67</v>
      </c>
      <c r="B2909">
        <v>2055</v>
      </c>
      <c r="C2909" s="1" t="s">
        <v>108</v>
      </c>
      <c r="D2909" s="1" t="s">
        <v>110</v>
      </c>
      <c r="E2909" s="1">
        <v>508.931421</v>
      </c>
      <c r="F2909" s="1">
        <v>3.3570340000000001</v>
      </c>
      <c r="G2909" s="1">
        <v>4.4326549999999996</v>
      </c>
      <c r="H2909" s="1">
        <v>2.167802</v>
      </c>
    </row>
    <row r="2910" spans="1:8" x14ac:dyDescent="0.25">
      <c r="A2910">
        <v>67</v>
      </c>
      <c r="B2910">
        <v>2055</v>
      </c>
      <c r="C2910" s="1" t="s">
        <v>108</v>
      </c>
      <c r="D2910" s="1" t="s">
        <v>111</v>
      </c>
      <c r="E2910" s="1">
        <v>450.85287</v>
      </c>
      <c r="F2910" s="1">
        <v>2.6561810000000001</v>
      </c>
      <c r="G2910" s="1">
        <v>3.489417</v>
      </c>
      <c r="H2910" s="1">
        <v>1.802265</v>
      </c>
    </row>
    <row r="2911" spans="1:8" x14ac:dyDescent="0.25">
      <c r="A2911">
        <v>67</v>
      </c>
      <c r="B2911">
        <v>2055</v>
      </c>
      <c r="C2911" s="1" t="s">
        <v>108</v>
      </c>
      <c r="D2911" s="1" t="s">
        <v>112</v>
      </c>
      <c r="E2911" s="1">
        <v>543.23708699999997</v>
      </c>
      <c r="F2911" s="1">
        <v>3.7328640000000002</v>
      </c>
      <c r="G2911" s="1">
        <v>4.8942589999999999</v>
      </c>
      <c r="H2911" s="1">
        <v>2.3744900000000002</v>
      </c>
    </row>
    <row r="2912" spans="1:8" x14ac:dyDescent="0.25">
      <c r="A2912">
        <v>67</v>
      </c>
      <c r="B2912">
        <v>2055</v>
      </c>
      <c r="C2912" s="1" t="s">
        <v>108</v>
      </c>
      <c r="D2912" s="1" t="s">
        <v>113</v>
      </c>
      <c r="E2912" s="1">
        <v>531.61614299999997</v>
      </c>
      <c r="F2912" s="1">
        <v>3.6087030000000002</v>
      </c>
      <c r="G2912" s="1">
        <v>4.9754350000000001</v>
      </c>
      <c r="H2912" s="1">
        <v>2.4158590000000002</v>
      </c>
    </row>
    <row r="2913" spans="1:8" x14ac:dyDescent="0.25">
      <c r="A2913">
        <v>67</v>
      </c>
      <c r="B2913">
        <v>2055</v>
      </c>
      <c r="C2913" s="1" t="s">
        <v>108</v>
      </c>
      <c r="D2913" s="1" t="s">
        <v>114</v>
      </c>
      <c r="E2913" s="1">
        <v>438.39017100000001</v>
      </c>
      <c r="F2913" s="1">
        <v>2.509423</v>
      </c>
      <c r="G2913" s="1">
        <v>3.0730930000000001</v>
      </c>
      <c r="H2913" s="1">
        <v>1.5924259999999999</v>
      </c>
    </row>
    <row r="2914" spans="1:8" x14ac:dyDescent="0.25">
      <c r="A2914">
        <v>67</v>
      </c>
      <c r="B2914">
        <v>2055</v>
      </c>
      <c r="C2914" s="1" t="s">
        <v>108</v>
      </c>
      <c r="D2914" s="1" t="s">
        <v>115</v>
      </c>
      <c r="E2914" s="1">
        <v>457.45681500000001</v>
      </c>
      <c r="F2914" s="1">
        <v>2.7440869999999999</v>
      </c>
      <c r="G2914" s="1">
        <v>3.598516</v>
      </c>
      <c r="H2914" s="1">
        <v>1.8139989999999999</v>
      </c>
    </row>
    <row r="2915" spans="1:8" x14ac:dyDescent="0.25">
      <c r="A2915">
        <v>67</v>
      </c>
      <c r="B2915">
        <v>2055</v>
      </c>
      <c r="C2915" s="1" t="s">
        <v>108</v>
      </c>
      <c r="D2915" s="1" t="s">
        <v>116</v>
      </c>
      <c r="E2915" s="1">
        <v>420.99969499999997</v>
      </c>
      <c r="F2915" s="1">
        <v>2.2777379999999998</v>
      </c>
      <c r="G2915" s="1">
        <v>2.7211129999999999</v>
      </c>
      <c r="H2915" s="1">
        <v>1.4489890000000001</v>
      </c>
    </row>
    <row r="2916" spans="1:8" x14ac:dyDescent="0.25">
      <c r="A2916">
        <v>67</v>
      </c>
      <c r="B2916">
        <v>2055</v>
      </c>
      <c r="C2916" s="1" t="s">
        <v>108</v>
      </c>
      <c r="D2916" s="1" t="s">
        <v>117</v>
      </c>
      <c r="E2916" s="1">
        <v>451.27149900000001</v>
      </c>
      <c r="F2916" s="1">
        <v>2.6681080000000001</v>
      </c>
      <c r="G2916" s="1">
        <v>3.097944</v>
      </c>
      <c r="H2916" s="1">
        <v>1.61073</v>
      </c>
    </row>
    <row r="2917" spans="1:8" x14ac:dyDescent="0.25">
      <c r="A2917">
        <v>67</v>
      </c>
      <c r="B2917">
        <v>2055</v>
      </c>
      <c r="C2917" s="1" t="s">
        <v>108</v>
      </c>
      <c r="D2917" s="1" t="s">
        <v>118</v>
      </c>
      <c r="E2917" s="1">
        <v>524.24658299999999</v>
      </c>
      <c r="F2917" s="1">
        <v>3.5291359999999998</v>
      </c>
      <c r="G2917" s="1">
        <v>4.6281860000000004</v>
      </c>
      <c r="H2917" s="1">
        <v>2.2621720000000001</v>
      </c>
    </row>
    <row r="2918" spans="1:8" x14ac:dyDescent="0.25">
      <c r="A2918">
        <v>67</v>
      </c>
      <c r="B2918">
        <v>2055</v>
      </c>
      <c r="C2918" s="1" t="s">
        <v>108</v>
      </c>
      <c r="D2918" s="1" t="s">
        <v>119</v>
      </c>
      <c r="E2918" s="1">
        <v>547.75492099999997</v>
      </c>
      <c r="F2918" s="1">
        <v>3.779423</v>
      </c>
      <c r="G2918" s="1">
        <v>4.8311919999999997</v>
      </c>
      <c r="H2918" s="1">
        <v>2.3351899999999999</v>
      </c>
    </row>
    <row r="2919" spans="1:8" x14ac:dyDescent="0.25">
      <c r="A2919">
        <v>67</v>
      </c>
      <c r="B2919">
        <v>2055</v>
      </c>
      <c r="C2919" s="1" t="s">
        <v>108</v>
      </c>
      <c r="D2919" s="1" t="s">
        <v>120</v>
      </c>
      <c r="E2919" s="1">
        <v>452.01357899999999</v>
      </c>
      <c r="F2919" s="1">
        <v>2.6752370000000001</v>
      </c>
      <c r="G2919" s="1">
        <v>3.1130529999999998</v>
      </c>
      <c r="H2919" s="1">
        <v>1.5942210000000001</v>
      </c>
    </row>
    <row r="2920" spans="1:8" x14ac:dyDescent="0.25">
      <c r="A2920">
        <v>67</v>
      </c>
      <c r="B2920">
        <v>2055</v>
      </c>
      <c r="C2920" s="1" t="s">
        <v>108</v>
      </c>
      <c r="D2920" s="1" t="s">
        <v>121</v>
      </c>
      <c r="E2920" s="1">
        <v>453.18080300000003</v>
      </c>
      <c r="F2920" s="1">
        <v>2.687176</v>
      </c>
      <c r="G2920" s="1">
        <v>3.1369699999999998</v>
      </c>
      <c r="H2920" s="1">
        <v>1.6046100000000001</v>
      </c>
    </row>
    <row r="2921" spans="1:8" x14ac:dyDescent="0.25">
      <c r="A2921">
        <v>67</v>
      </c>
      <c r="B2921">
        <v>2055</v>
      </c>
      <c r="C2921" s="1" t="s">
        <v>108</v>
      </c>
      <c r="D2921" s="1" t="s">
        <v>122</v>
      </c>
      <c r="E2921" s="1">
        <v>450.57582000000002</v>
      </c>
      <c r="F2921" s="1">
        <v>2.6556329999999999</v>
      </c>
      <c r="G2921" s="1">
        <v>3.0844510000000001</v>
      </c>
      <c r="H2921" s="1">
        <v>1.580414</v>
      </c>
    </row>
    <row r="2922" spans="1:8" x14ac:dyDescent="0.25">
      <c r="A2922">
        <v>67</v>
      </c>
      <c r="B2922">
        <v>2055</v>
      </c>
      <c r="C2922" s="1" t="s">
        <v>108</v>
      </c>
      <c r="D2922" s="1" t="s">
        <v>123</v>
      </c>
      <c r="E2922" s="1">
        <v>449.59428000000003</v>
      </c>
      <c r="F2922" s="1">
        <v>2.6398190000000001</v>
      </c>
      <c r="G2922" s="1">
        <v>3.0563310000000001</v>
      </c>
      <c r="H2922" s="1">
        <v>1.564425</v>
      </c>
    </row>
    <row r="2923" spans="1:8" x14ac:dyDescent="0.25">
      <c r="A2923">
        <v>67</v>
      </c>
      <c r="B2923">
        <v>2055</v>
      </c>
      <c r="C2923" s="1" t="s">
        <v>108</v>
      </c>
      <c r="D2923" s="1" t="s">
        <v>124</v>
      </c>
      <c r="E2923" s="1">
        <v>449.579634</v>
      </c>
      <c r="F2923" s="1">
        <v>2.6392350000000002</v>
      </c>
      <c r="G2923" s="1">
        <v>3.0471110000000001</v>
      </c>
      <c r="H2923" s="1">
        <v>1.5590980000000001</v>
      </c>
    </row>
    <row r="2924" spans="1:8" x14ac:dyDescent="0.25">
      <c r="A2924">
        <v>67</v>
      </c>
      <c r="B2924">
        <v>2055</v>
      </c>
      <c r="C2924" s="1" t="s">
        <v>108</v>
      </c>
      <c r="D2924" s="1" t="s">
        <v>125</v>
      </c>
      <c r="E2924" s="1">
        <v>471.620724</v>
      </c>
      <c r="F2924" s="1">
        <v>2.9126750000000001</v>
      </c>
      <c r="G2924" s="1">
        <v>3.4537300000000002</v>
      </c>
      <c r="H2924" s="1">
        <v>1.7444329999999999</v>
      </c>
    </row>
    <row r="2925" spans="1:8" x14ac:dyDescent="0.25">
      <c r="A2925">
        <v>67</v>
      </c>
      <c r="B2925">
        <v>2055</v>
      </c>
      <c r="C2925" s="1" t="s">
        <v>108</v>
      </c>
      <c r="D2925" s="1" t="s">
        <v>126</v>
      </c>
      <c r="E2925" s="1">
        <v>475.99785500000002</v>
      </c>
      <c r="F2925" s="1">
        <v>2.965614</v>
      </c>
      <c r="G2925" s="1">
        <v>3.472772</v>
      </c>
      <c r="H2925" s="1">
        <v>1.754569</v>
      </c>
    </row>
    <row r="2926" spans="1:8" x14ac:dyDescent="0.25">
      <c r="A2926">
        <v>67</v>
      </c>
      <c r="B2926">
        <v>2055</v>
      </c>
      <c r="C2926" s="1" t="s">
        <v>108</v>
      </c>
      <c r="D2926" s="1" t="s">
        <v>127</v>
      </c>
      <c r="E2926" s="1">
        <v>496.973252</v>
      </c>
      <c r="F2926" s="1">
        <v>3.2156359999999999</v>
      </c>
      <c r="G2926" s="1">
        <v>3.7859859999999999</v>
      </c>
      <c r="H2926" s="1">
        <v>1.8807100000000001</v>
      </c>
    </row>
    <row r="2927" spans="1:8" x14ac:dyDescent="0.25">
      <c r="A2927">
        <v>67</v>
      </c>
      <c r="B2927">
        <v>2055</v>
      </c>
      <c r="C2927" s="1" t="s">
        <v>108</v>
      </c>
      <c r="D2927" s="1" t="s">
        <v>128</v>
      </c>
      <c r="E2927" s="1">
        <v>500.84799299999997</v>
      </c>
      <c r="F2927" s="1">
        <v>3.2602329999999999</v>
      </c>
      <c r="G2927" s="1">
        <v>3.8306070000000001</v>
      </c>
      <c r="H2927" s="1">
        <v>1.8987270000000001</v>
      </c>
    </row>
    <row r="2928" spans="1:8" x14ac:dyDescent="0.25">
      <c r="A2928">
        <v>67</v>
      </c>
      <c r="B2928">
        <v>2055</v>
      </c>
      <c r="C2928" s="1" t="s">
        <v>108</v>
      </c>
      <c r="D2928" s="1" t="s">
        <v>129</v>
      </c>
      <c r="E2928" s="1">
        <v>434.520601</v>
      </c>
      <c r="F2928" s="1">
        <v>2.4478789999999999</v>
      </c>
      <c r="G2928" s="1">
        <v>2.8261430000000001</v>
      </c>
      <c r="H2928" s="1">
        <v>1.4686889999999999</v>
      </c>
    </row>
    <row r="2929" spans="1:8" x14ac:dyDescent="0.25">
      <c r="A2929">
        <v>67</v>
      </c>
      <c r="B2929">
        <v>2055</v>
      </c>
      <c r="C2929" s="1" t="s">
        <v>108</v>
      </c>
      <c r="D2929" s="1" t="s">
        <v>130</v>
      </c>
      <c r="E2929" s="1">
        <v>436.46875499999999</v>
      </c>
      <c r="F2929" s="1">
        <v>2.472197</v>
      </c>
      <c r="G2929" s="1">
        <v>2.865059</v>
      </c>
      <c r="H2929" s="1">
        <v>1.485546</v>
      </c>
    </row>
    <row r="2930" spans="1:8" x14ac:dyDescent="0.25">
      <c r="A2930">
        <v>67</v>
      </c>
      <c r="B2930">
        <v>2055</v>
      </c>
      <c r="C2930" s="1" t="s">
        <v>108</v>
      </c>
      <c r="D2930" s="1" t="s">
        <v>131</v>
      </c>
      <c r="E2930" s="1">
        <v>424.60664800000001</v>
      </c>
      <c r="F2930" s="1">
        <v>2.323893</v>
      </c>
      <c r="G2930" s="1">
        <v>2.745266</v>
      </c>
      <c r="H2930" s="1">
        <v>1.4386699999999999</v>
      </c>
    </row>
    <row r="2931" spans="1:8" x14ac:dyDescent="0.25">
      <c r="A2931">
        <v>67</v>
      </c>
      <c r="B2931">
        <v>2055</v>
      </c>
      <c r="C2931" s="1" t="s">
        <v>108</v>
      </c>
      <c r="D2931" s="1" t="s">
        <v>132</v>
      </c>
      <c r="E2931" s="1">
        <v>426.27220399999999</v>
      </c>
      <c r="F2931" s="1">
        <v>2.3452700000000002</v>
      </c>
      <c r="G2931" s="1">
        <v>2.761863</v>
      </c>
      <c r="H2931" s="1">
        <v>1.4444079999999999</v>
      </c>
    </row>
    <row r="2932" spans="1:8" x14ac:dyDescent="0.25">
      <c r="A2932">
        <v>67</v>
      </c>
      <c r="B2932">
        <v>2055</v>
      </c>
      <c r="C2932" s="1" t="s">
        <v>108</v>
      </c>
      <c r="D2932" s="1" t="s">
        <v>133</v>
      </c>
      <c r="E2932" s="1">
        <v>447.37536499999999</v>
      </c>
      <c r="F2932" s="1">
        <v>2.6217030000000001</v>
      </c>
      <c r="G2932" s="1">
        <v>3.2206709999999998</v>
      </c>
      <c r="H2932" s="1">
        <v>1.648207</v>
      </c>
    </row>
    <row r="2933" spans="1:8" x14ac:dyDescent="0.25">
      <c r="A2933">
        <v>67</v>
      </c>
      <c r="B2933">
        <v>2055</v>
      </c>
      <c r="C2933" s="1" t="s">
        <v>108</v>
      </c>
      <c r="D2933" s="1" t="s">
        <v>134</v>
      </c>
      <c r="E2933" s="1">
        <v>449.46629999999999</v>
      </c>
      <c r="F2933" s="1">
        <v>2.648666</v>
      </c>
      <c r="G2933" s="1">
        <v>3.2421549999999999</v>
      </c>
      <c r="H2933" s="1">
        <v>1.6572199999999999</v>
      </c>
    </row>
    <row r="2934" spans="1:8" x14ac:dyDescent="0.25">
      <c r="A2934">
        <v>67</v>
      </c>
      <c r="B2934">
        <v>2055</v>
      </c>
      <c r="C2934" s="1" t="s">
        <v>108</v>
      </c>
      <c r="D2934" s="1" t="s">
        <v>135</v>
      </c>
      <c r="E2934" s="1">
        <v>530.13419099999999</v>
      </c>
      <c r="F2934" s="1">
        <v>3.5918860000000001</v>
      </c>
      <c r="G2934" s="1">
        <v>4.6658559999999998</v>
      </c>
      <c r="H2934" s="1">
        <v>2.2755160000000001</v>
      </c>
    </row>
    <row r="2935" spans="1:8" x14ac:dyDescent="0.25">
      <c r="A2935">
        <v>67</v>
      </c>
      <c r="B2935">
        <v>2055</v>
      </c>
      <c r="C2935" s="1" t="s">
        <v>108</v>
      </c>
      <c r="D2935" s="1" t="s">
        <v>136</v>
      </c>
      <c r="E2935" s="1">
        <v>537.83229100000005</v>
      </c>
      <c r="F2935" s="1">
        <v>3.6734330000000002</v>
      </c>
      <c r="G2935" s="1">
        <v>4.7661410000000002</v>
      </c>
      <c r="H2935" s="1">
        <v>2.3182369999999999</v>
      </c>
    </row>
    <row r="2936" spans="1:8" x14ac:dyDescent="0.25">
      <c r="A2936">
        <v>67</v>
      </c>
      <c r="B2936">
        <v>2055</v>
      </c>
      <c r="C2936" s="1" t="s">
        <v>137</v>
      </c>
      <c r="D2936" s="1" t="s">
        <v>138</v>
      </c>
      <c r="E2936" s="1">
        <v>475.03527700000001</v>
      </c>
      <c r="F2936" s="1">
        <v>2.957335</v>
      </c>
      <c r="G2936" s="1">
        <v>3.526961</v>
      </c>
      <c r="H2936" s="1">
        <v>1.810074</v>
      </c>
    </row>
    <row r="2937" spans="1:8" x14ac:dyDescent="0.25">
      <c r="A2937">
        <v>67</v>
      </c>
      <c r="B2937">
        <v>2055</v>
      </c>
      <c r="C2937" s="1" t="s">
        <v>137</v>
      </c>
      <c r="D2937" s="1" t="s">
        <v>139</v>
      </c>
      <c r="E2937" s="1">
        <v>476.28631100000001</v>
      </c>
      <c r="F2937" s="1">
        <v>2.9725630000000001</v>
      </c>
      <c r="G2937" s="1">
        <v>3.5442209999999998</v>
      </c>
      <c r="H2937" s="1">
        <v>1.8169249999999999</v>
      </c>
    </row>
    <row r="2938" spans="1:8" x14ac:dyDescent="0.25">
      <c r="A2938">
        <v>67</v>
      </c>
      <c r="B2938">
        <v>2055</v>
      </c>
      <c r="C2938" s="1" t="s">
        <v>137</v>
      </c>
      <c r="D2938" s="1" t="s">
        <v>140</v>
      </c>
      <c r="E2938" s="1">
        <v>481.82508000000001</v>
      </c>
      <c r="F2938" s="1">
        <v>3.038894</v>
      </c>
      <c r="G2938" s="1">
        <v>3.621712</v>
      </c>
      <c r="H2938" s="1">
        <v>1.8456319999999999</v>
      </c>
    </row>
    <row r="2939" spans="1:8" x14ac:dyDescent="0.25">
      <c r="A2939">
        <v>67</v>
      </c>
      <c r="B2939">
        <v>2055</v>
      </c>
      <c r="C2939" s="1" t="s">
        <v>137</v>
      </c>
      <c r="D2939" s="1" t="s">
        <v>141</v>
      </c>
      <c r="E2939" s="1">
        <v>484.36541299999999</v>
      </c>
      <c r="F2939" s="1">
        <v>3.068845</v>
      </c>
      <c r="G2939" s="1">
        <v>3.6522480000000002</v>
      </c>
      <c r="H2939" s="1">
        <v>1.858765</v>
      </c>
    </row>
    <row r="2940" spans="1:8" x14ac:dyDescent="0.25">
      <c r="A2940">
        <v>67</v>
      </c>
      <c r="B2940">
        <v>2055</v>
      </c>
      <c r="C2940" s="1" t="s">
        <v>137</v>
      </c>
      <c r="D2940" s="1" t="s">
        <v>142</v>
      </c>
      <c r="E2940" s="1">
        <v>487.80545599999999</v>
      </c>
      <c r="F2940" s="1">
        <v>3.1093709999999999</v>
      </c>
      <c r="G2940" s="1">
        <v>3.6931020000000001</v>
      </c>
      <c r="H2940" s="1">
        <v>1.877378</v>
      </c>
    </row>
    <row r="2941" spans="1:8" x14ac:dyDescent="0.25">
      <c r="A2941">
        <v>67</v>
      </c>
      <c r="B2941">
        <v>2055</v>
      </c>
      <c r="C2941" s="1" t="s">
        <v>137</v>
      </c>
      <c r="D2941" s="1" t="s">
        <v>143</v>
      </c>
      <c r="E2941" s="1">
        <v>489.912307</v>
      </c>
      <c r="F2941" s="1">
        <v>3.1332279999999999</v>
      </c>
      <c r="G2941" s="1">
        <v>3.7213419999999999</v>
      </c>
      <c r="H2941" s="1">
        <v>1.8876740000000001</v>
      </c>
    </row>
    <row r="2942" spans="1:8" x14ac:dyDescent="0.25">
      <c r="A2942">
        <v>67</v>
      </c>
      <c r="B2942">
        <v>2055</v>
      </c>
      <c r="C2942" s="1" t="s">
        <v>137</v>
      </c>
      <c r="D2942" s="1" t="s">
        <v>144</v>
      </c>
      <c r="E2942" s="1">
        <v>491.98037299999999</v>
      </c>
      <c r="F2942" s="1">
        <v>3.1562899999999998</v>
      </c>
      <c r="G2942" s="1">
        <v>3.748256</v>
      </c>
      <c r="H2942" s="1">
        <v>1.8967270000000001</v>
      </c>
    </row>
    <row r="2943" spans="1:8" x14ac:dyDescent="0.25">
      <c r="A2943">
        <v>67</v>
      </c>
      <c r="B2943">
        <v>2055</v>
      </c>
      <c r="C2943" s="1" t="s">
        <v>137</v>
      </c>
      <c r="D2943" s="1" t="s">
        <v>145</v>
      </c>
      <c r="E2943" s="1">
        <v>495.13833599999998</v>
      </c>
      <c r="F2943" s="1">
        <v>3.1931970000000001</v>
      </c>
      <c r="G2943" s="1">
        <v>3.7896239999999999</v>
      </c>
      <c r="H2943" s="1">
        <v>1.9112359999999999</v>
      </c>
    </row>
    <row r="2944" spans="1:8" x14ac:dyDescent="0.25">
      <c r="A2944">
        <v>67</v>
      </c>
      <c r="B2944">
        <v>2055</v>
      </c>
      <c r="C2944" s="1" t="s">
        <v>137</v>
      </c>
      <c r="D2944" s="1" t="s">
        <v>146</v>
      </c>
      <c r="E2944" s="1">
        <v>495.13833599999998</v>
      </c>
      <c r="F2944" s="1">
        <v>3.1931970000000001</v>
      </c>
      <c r="G2944" s="1">
        <v>3.7896239999999999</v>
      </c>
      <c r="H2944" s="1">
        <v>1.9112359999999999</v>
      </c>
    </row>
    <row r="2945" spans="1:8" x14ac:dyDescent="0.25">
      <c r="A2945">
        <v>67</v>
      </c>
      <c r="B2945">
        <v>2055</v>
      </c>
      <c r="C2945" s="1" t="s">
        <v>137</v>
      </c>
      <c r="D2945" s="1" t="s">
        <v>147</v>
      </c>
      <c r="E2945" s="1">
        <v>467.21000900000001</v>
      </c>
      <c r="F2945" s="1">
        <v>2.8617940000000002</v>
      </c>
      <c r="G2945" s="1">
        <v>3.4063889999999999</v>
      </c>
      <c r="H2945" s="1">
        <v>1.770597</v>
      </c>
    </row>
    <row r="2946" spans="1:8" x14ac:dyDescent="0.25">
      <c r="A2946">
        <v>67</v>
      </c>
      <c r="B2946">
        <v>2055</v>
      </c>
      <c r="C2946" s="1" t="s">
        <v>137</v>
      </c>
      <c r="D2946" s="1" t="s">
        <v>148</v>
      </c>
      <c r="E2946" s="1">
        <v>471.13712900000002</v>
      </c>
      <c r="F2946" s="1">
        <v>2.9118930000000001</v>
      </c>
      <c r="G2946" s="1">
        <v>3.4684300000000001</v>
      </c>
      <c r="H2946" s="1">
        <v>1.7892349999999999</v>
      </c>
    </row>
    <row r="2947" spans="1:8" x14ac:dyDescent="0.25">
      <c r="A2947">
        <v>67</v>
      </c>
      <c r="B2947">
        <v>2055</v>
      </c>
      <c r="C2947" s="1" t="s">
        <v>137</v>
      </c>
      <c r="D2947" s="1" t="s">
        <v>149</v>
      </c>
      <c r="E2947" s="1">
        <v>505.58250500000003</v>
      </c>
      <c r="F2947" s="1">
        <v>3.3126600000000002</v>
      </c>
      <c r="G2947" s="1">
        <v>4.1214839999999997</v>
      </c>
      <c r="H2947" s="1">
        <v>2.0590549999999999</v>
      </c>
    </row>
    <row r="2948" spans="1:8" x14ac:dyDescent="0.25">
      <c r="A2948">
        <v>67</v>
      </c>
      <c r="B2948">
        <v>2055</v>
      </c>
      <c r="C2948" s="1" t="s">
        <v>137</v>
      </c>
      <c r="D2948" s="1" t="s">
        <v>150</v>
      </c>
      <c r="E2948" s="1">
        <v>459.82728400000002</v>
      </c>
      <c r="F2948" s="1">
        <v>2.7786059999999999</v>
      </c>
      <c r="G2948" s="1">
        <v>3.3418890000000001</v>
      </c>
      <c r="H2948" s="1">
        <v>1.714761</v>
      </c>
    </row>
    <row r="2949" spans="1:8" x14ac:dyDescent="0.25">
      <c r="A2949">
        <v>67</v>
      </c>
      <c r="B2949">
        <v>2055</v>
      </c>
      <c r="C2949" s="1" t="s">
        <v>137</v>
      </c>
      <c r="D2949" s="1" t="s">
        <v>151</v>
      </c>
      <c r="E2949" s="1">
        <v>469.99207000000001</v>
      </c>
      <c r="F2949" s="1">
        <v>2.9018649999999999</v>
      </c>
      <c r="G2949" s="1">
        <v>3.4758070000000001</v>
      </c>
      <c r="H2949" s="1">
        <v>1.7673810000000001</v>
      </c>
    </row>
    <row r="2950" spans="1:8" x14ac:dyDescent="0.25">
      <c r="A2950">
        <v>67</v>
      </c>
      <c r="B2950">
        <v>2055</v>
      </c>
      <c r="C2950" s="1" t="s">
        <v>137</v>
      </c>
      <c r="D2950" s="1" t="s">
        <v>152</v>
      </c>
      <c r="E2950" s="1">
        <v>468.81045399999999</v>
      </c>
      <c r="F2950" s="1">
        <v>2.8875609999999998</v>
      </c>
      <c r="G2950" s="1">
        <v>3.4599890000000002</v>
      </c>
      <c r="H2950" s="1">
        <v>1.760821</v>
      </c>
    </row>
    <row r="2951" spans="1:8" x14ac:dyDescent="0.25">
      <c r="A2951">
        <v>67</v>
      </c>
      <c r="B2951">
        <v>2055</v>
      </c>
      <c r="C2951" s="1" t="s">
        <v>137</v>
      </c>
      <c r="D2951" s="1" t="s">
        <v>153</v>
      </c>
      <c r="E2951" s="1">
        <v>475.45580999999999</v>
      </c>
      <c r="F2951" s="1">
        <v>2.967565</v>
      </c>
      <c r="G2951" s="1">
        <v>3.545785</v>
      </c>
      <c r="H2951" s="1">
        <v>1.798352</v>
      </c>
    </row>
    <row r="2952" spans="1:8" x14ac:dyDescent="0.25">
      <c r="A2952">
        <v>67</v>
      </c>
      <c r="B2952">
        <v>2055</v>
      </c>
      <c r="C2952" s="1" t="s">
        <v>137</v>
      </c>
      <c r="D2952" s="1" t="s">
        <v>154</v>
      </c>
      <c r="E2952" s="1">
        <v>477.16265299999998</v>
      </c>
      <c r="F2952" s="1">
        <v>2.9874329999999998</v>
      </c>
      <c r="G2952" s="1">
        <v>3.56515</v>
      </c>
      <c r="H2952" s="1">
        <v>1.8053790000000001</v>
      </c>
    </row>
    <row r="2953" spans="1:8" x14ac:dyDescent="0.25">
      <c r="A2953">
        <v>67</v>
      </c>
      <c r="B2953">
        <v>2055</v>
      </c>
      <c r="C2953" s="1" t="s">
        <v>137</v>
      </c>
      <c r="D2953" s="1" t="s">
        <v>155</v>
      </c>
      <c r="E2953" s="1">
        <v>479.742998</v>
      </c>
      <c r="F2953" s="1">
        <v>3.0168550000000001</v>
      </c>
      <c r="G2953" s="1">
        <v>3.5948660000000001</v>
      </c>
      <c r="H2953" s="1">
        <v>1.8171949999999999</v>
      </c>
    </row>
    <row r="2954" spans="1:8" x14ac:dyDescent="0.25">
      <c r="A2954">
        <v>67</v>
      </c>
      <c r="B2954">
        <v>2055</v>
      </c>
      <c r="C2954" s="1" t="s">
        <v>137</v>
      </c>
      <c r="D2954" s="1" t="s">
        <v>156</v>
      </c>
      <c r="E2954" s="1">
        <v>484.49042400000002</v>
      </c>
      <c r="F2954" s="1">
        <v>3.073591</v>
      </c>
      <c r="G2954" s="1">
        <v>3.6598480000000002</v>
      </c>
      <c r="H2954" s="1">
        <v>1.84568</v>
      </c>
    </row>
    <row r="2955" spans="1:8" x14ac:dyDescent="0.25">
      <c r="A2955">
        <v>67</v>
      </c>
      <c r="B2955">
        <v>2055</v>
      </c>
      <c r="C2955" s="1" t="s">
        <v>137</v>
      </c>
      <c r="D2955" s="1" t="s">
        <v>157</v>
      </c>
      <c r="E2955" s="1">
        <v>484.49042400000002</v>
      </c>
      <c r="F2955" s="1">
        <v>3.073591</v>
      </c>
      <c r="G2955" s="1">
        <v>3.6598480000000002</v>
      </c>
      <c r="H2955" s="1">
        <v>1.84568</v>
      </c>
    </row>
    <row r="2956" spans="1:8" x14ac:dyDescent="0.25">
      <c r="A2956">
        <v>67</v>
      </c>
      <c r="B2956">
        <v>2055</v>
      </c>
      <c r="C2956" s="1" t="s">
        <v>137</v>
      </c>
      <c r="D2956" s="1" t="s">
        <v>158</v>
      </c>
      <c r="E2956" s="1">
        <v>488.52043900000001</v>
      </c>
      <c r="F2956" s="1">
        <v>3.1193209999999998</v>
      </c>
      <c r="G2956" s="1">
        <v>3.7068560000000002</v>
      </c>
      <c r="H2956" s="1">
        <v>1.86748</v>
      </c>
    </row>
    <row r="2957" spans="1:8" x14ac:dyDescent="0.25">
      <c r="A2957">
        <v>67</v>
      </c>
      <c r="B2957">
        <v>2055</v>
      </c>
      <c r="C2957" s="1" t="s">
        <v>137</v>
      </c>
      <c r="D2957" s="1" t="s">
        <v>159</v>
      </c>
      <c r="E2957" s="1">
        <v>488.52043900000001</v>
      </c>
      <c r="F2957" s="1">
        <v>3.1193209999999998</v>
      </c>
      <c r="G2957" s="1">
        <v>3.7068560000000002</v>
      </c>
      <c r="H2957" s="1">
        <v>1.86748</v>
      </c>
    </row>
    <row r="2958" spans="1:8" x14ac:dyDescent="0.25">
      <c r="A2958">
        <v>67</v>
      </c>
      <c r="B2958">
        <v>2055</v>
      </c>
      <c r="C2958" s="1" t="s">
        <v>137</v>
      </c>
      <c r="D2958" s="1" t="s">
        <v>160</v>
      </c>
      <c r="E2958" s="1">
        <v>436.92300399999999</v>
      </c>
      <c r="F2958" s="1">
        <v>2.4880849999999999</v>
      </c>
      <c r="G2958" s="1">
        <v>2.9994510000000001</v>
      </c>
      <c r="H2958" s="1">
        <v>1.572398</v>
      </c>
    </row>
    <row r="2959" spans="1:8" x14ac:dyDescent="0.25">
      <c r="A2959">
        <v>67</v>
      </c>
      <c r="B2959">
        <v>2055</v>
      </c>
      <c r="C2959" s="1" t="s">
        <v>137</v>
      </c>
      <c r="D2959" s="1" t="s">
        <v>161</v>
      </c>
      <c r="E2959" s="1">
        <v>442.98761500000001</v>
      </c>
      <c r="F2959" s="1">
        <v>2.567272</v>
      </c>
      <c r="G2959" s="1">
        <v>3.0979640000000002</v>
      </c>
      <c r="H2959" s="1">
        <v>1.616344</v>
      </c>
    </row>
    <row r="2960" spans="1:8" x14ac:dyDescent="0.25">
      <c r="A2960">
        <v>67</v>
      </c>
      <c r="B2960">
        <v>2055</v>
      </c>
      <c r="C2960" s="1" t="s">
        <v>137</v>
      </c>
      <c r="D2960" s="1" t="s">
        <v>162</v>
      </c>
      <c r="E2960" s="1">
        <v>448.486988</v>
      </c>
      <c r="F2960" s="1">
        <v>2.6379739999999998</v>
      </c>
      <c r="G2960" s="1">
        <v>3.1798999999999999</v>
      </c>
      <c r="H2960" s="1">
        <v>1.650663</v>
      </c>
    </row>
    <row r="2961" spans="1:8" x14ac:dyDescent="0.25">
      <c r="A2961">
        <v>67</v>
      </c>
      <c r="B2961">
        <v>2055</v>
      </c>
      <c r="C2961" s="1" t="s">
        <v>137</v>
      </c>
      <c r="D2961" s="1" t="s">
        <v>163</v>
      </c>
      <c r="E2961" s="1">
        <v>431.08856100000003</v>
      </c>
      <c r="F2961" s="1">
        <v>2.41188</v>
      </c>
      <c r="G2961" s="1">
        <v>2.900928</v>
      </c>
      <c r="H2961" s="1">
        <v>1.5316460000000001</v>
      </c>
    </row>
    <row r="2962" spans="1:8" x14ac:dyDescent="0.25">
      <c r="A2962">
        <v>67</v>
      </c>
      <c r="B2962">
        <v>2055</v>
      </c>
      <c r="C2962" s="1" t="s">
        <v>137</v>
      </c>
      <c r="D2962" s="1" t="s">
        <v>164</v>
      </c>
      <c r="E2962" s="1">
        <v>453.684189</v>
      </c>
      <c r="F2962" s="1">
        <v>2.702976</v>
      </c>
      <c r="G2962" s="1">
        <v>3.2556449999999999</v>
      </c>
      <c r="H2962" s="1">
        <v>1.67984</v>
      </c>
    </row>
    <row r="2963" spans="1:8" x14ac:dyDescent="0.25">
      <c r="A2963">
        <v>67</v>
      </c>
      <c r="B2963">
        <v>2055</v>
      </c>
      <c r="C2963" s="1" t="s">
        <v>137</v>
      </c>
      <c r="D2963" s="1" t="s">
        <v>165</v>
      </c>
      <c r="E2963" s="1">
        <v>438.97688199999999</v>
      </c>
      <c r="F2963" s="1">
        <v>2.5152459999999999</v>
      </c>
      <c r="G2963" s="1">
        <v>3.0317120000000002</v>
      </c>
      <c r="H2963" s="1">
        <v>1.586862</v>
      </c>
    </row>
    <row r="2964" spans="1:8" x14ac:dyDescent="0.25">
      <c r="A2964">
        <v>67</v>
      </c>
      <c r="B2964">
        <v>2055</v>
      </c>
      <c r="C2964" s="1" t="s">
        <v>137</v>
      </c>
      <c r="D2964" s="1" t="s">
        <v>166</v>
      </c>
      <c r="E2964" s="1">
        <v>458.41114199999998</v>
      </c>
      <c r="F2964" s="1">
        <v>2.7613650000000001</v>
      </c>
      <c r="G2964" s="1">
        <v>3.323134</v>
      </c>
      <c r="H2964" s="1">
        <v>1.7069110000000001</v>
      </c>
    </row>
    <row r="2965" spans="1:8" x14ac:dyDescent="0.25">
      <c r="A2965">
        <v>67</v>
      </c>
      <c r="B2965">
        <v>2055</v>
      </c>
      <c r="C2965" s="1" t="s">
        <v>137</v>
      </c>
      <c r="D2965" s="1" t="s">
        <v>167</v>
      </c>
      <c r="E2965" s="1">
        <v>446.59950600000002</v>
      </c>
      <c r="F2965" s="1">
        <v>2.6137609999999998</v>
      </c>
      <c r="G2965" s="1">
        <v>3.1528800000000001</v>
      </c>
      <c r="H2965" s="1">
        <v>1.6397699999999999</v>
      </c>
    </row>
    <row r="2966" spans="1:8" x14ac:dyDescent="0.25">
      <c r="A2966">
        <v>67</v>
      </c>
      <c r="B2966">
        <v>2055</v>
      </c>
      <c r="C2966" s="1" t="s">
        <v>137</v>
      </c>
      <c r="D2966" s="1" t="s">
        <v>168</v>
      </c>
      <c r="E2966" s="1">
        <v>462.55432100000002</v>
      </c>
      <c r="F2966" s="1">
        <v>2.8116569999999999</v>
      </c>
      <c r="G2966" s="1">
        <v>3.3774989999999998</v>
      </c>
      <c r="H2966" s="1">
        <v>1.7294940000000001</v>
      </c>
    </row>
    <row r="2967" spans="1:8" x14ac:dyDescent="0.25">
      <c r="A2967">
        <v>67</v>
      </c>
      <c r="B2967">
        <v>2055</v>
      </c>
      <c r="C2967" s="1" t="s">
        <v>137</v>
      </c>
      <c r="D2967" s="1" t="s">
        <v>169</v>
      </c>
      <c r="E2967" s="1">
        <v>453.684076</v>
      </c>
      <c r="F2967" s="1">
        <v>2.7029719999999999</v>
      </c>
      <c r="G2967" s="1">
        <v>3.255592</v>
      </c>
      <c r="H2967" s="1">
        <v>1.6798059999999999</v>
      </c>
    </row>
    <row r="2968" spans="1:8" x14ac:dyDescent="0.25">
      <c r="A2968">
        <v>67</v>
      </c>
      <c r="B2968">
        <v>2055</v>
      </c>
      <c r="C2968" s="1" t="s">
        <v>137</v>
      </c>
      <c r="D2968" s="1" t="s">
        <v>170</v>
      </c>
      <c r="E2968" s="1">
        <v>466.46367800000002</v>
      </c>
      <c r="F2968" s="1">
        <v>2.859423</v>
      </c>
      <c r="G2968" s="1">
        <v>3.429503</v>
      </c>
      <c r="H2968" s="1">
        <v>1.747609</v>
      </c>
    </row>
    <row r="2969" spans="1:8" x14ac:dyDescent="0.25">
      <c r="A2969">
        <v>67</v>
      </c>
      <c r="B2969">
        <v>2055</v>
      </c>
      <c r="C2969" s="1" t="s">
        <v>137</v>
      </c>
      <c r="D2969" s="1" t="s">
        <v>171</v>
      </c>
      <c r="E2969" s="1">
        <v>544.17958899999996</v>
      </c>
      <c r="F2969" s="1">
        <v>3.741492</v>
      </c>
      <c r="G2969" s="1">
        <v>4.9157390000000003</v>
      </c>
      <c r="H2969" s="1">
        <v>2.3809809999999998</v>
      </c>
    </row>
    <row r="2970" spans="1:8" x14ac:dyDescent="0.25">
      <c r="A2970">
        <v>67</v>
      </c>
      <c r="B2970">
        <v>2055</v>
      </c>
      <c r="C2970" s="1" t="s">
        <v>172</v>
      </c>
      <c r="D2970" s="1" t="s">
        <v>173</v>
      </c>
      <c r="E2970" s="1">
        <v>428.31739900000002</v>
      </c>
      <c r="F2970" s="1">
        <v>2.3733840000000002</v>
      </c>
      <c r="G2970" s="1">
        <v>2.8140610000000001</v>
      </c>
      <c r="H2970" s="1">
        <v>1.4799899999999999</v>
      </c>
    </row>
    <row r="2971" spans="1:8" x14ac:dyDescent="0.25">
      <c r="A2971">
        <v>67</v>
      </c>
      <c r="B2971">
        <v>2055</v>
      </c>
      <c r="C2971" s="1" t="s">
        <v>172</v>
      </c>
      <c r="D2971" s="1" t="s">
        <v>174</v>
      </c>
      <c r="E2971" s="1">
        <v>511.15123999999997</v>
      </c>
      <c r="F2971" s="1">
        <v>3.3741150000000002</v>
      </c>
      <c r="G2971" s="1">
        <v>4.183821</v>
      </c>
      <c r="H2971" s="1">
        <v>2.0849709999999999</v>
      </c>
    </row>
    <row r="2972" spans="1:8" x14ac:dyDescent="0.25">
      <c r="A2972">
        <v>67</v>
      </c>
      <c r="B2972">
        <v>2055</v>
      </c>
      <c r="C2972" s="1" t="s">
        <v>172</v>
      </c>
      <c r="D2972" s="1" t="s">
        <v>175</v>
      </c>
      <c r="E2972" s="1">
        <v>483.608655</v>
      </c>
      <c r="F2972" s="1">
        <v>3.057293</v>
      </c>
      <c r="G2972" s="1">
        <v>3.6026790000000002</v>
      </c>
      <c r="H2972" s="1">
        <v>1.820813</v>
      </c>
    </row>
    <row r="2973" spans="1:8" x14ac:dyDescent="0.25">
      <c r="A2973">
        <v>67</v>
      </c>
      <c r="B2973">
        <v>2055</v>
      </c>
      <c r="C2973" s="1" t="s">
        <v>172</v>
      </c>
      <c r="D2973" s="1" t="s">
        <v>176</v>
      </c>
      <c r="E2973" s="1">
        <v>456.47044799999998</v>
      </c>
      <c r="F2973" s="1">
        <v>2.7257470000000001</v>
      </c>
      <c r="G2973" s="1">
        <v>3.2706559999999998</v>
      </c>
      <c r="H2973" s="1">
        <v>1.677961</v>
      </c>
    </row>
    <row r="2974" spans="1:8" x14ac:dyDescent="0.25">
      <c r="A2974">
        <v>67</v>
      </c>
      <c r="B2974">
        <v>2055</v>
      </c>
      <c r="C2974" s="1" t="s">
        <v>172</v>
      </c>
      <c r="D2974" s="1" t="s">
        <v>177</v>
      </c>
      <c r="E2974" s="1">
        <v>476.95862199999999</v>
      </c>
      <c r="F2974" s="1">
        <v>2.9750760000000001</v>
      </c>
      <c r="G2974" s="1">
        <v>3.5842000000000001</v>
      </c>
      <c r="H2974" s="1">
        <v>1.828398</v>
      </c>
    </row>
    <row r="2975" spans="1:8" x14ac:dyDescent="0.25">
      <c r="A2975">
        <v>67</v>
      </c>
      <c r="B2975">
        <v>2055</v>
      </c>
      <c r="C2975" s="1" t="s">
        <v>172</v>
      </c>
      <c r="D2975" s="1" t="s">
        <v>178</v>
      </c>
      <c r="E2975" s="1">
        <v>448.89522699999998</v>
      </c>
      <c r="F2975" s="1">
        <v>2.6329750000000001</v>
      </c>
      <c r="G2975" s="1">
        <v>3.1698499999999998</v>
      </c>
      <c r="H2975" s="1">
        <v>1.629434</v>
      </c>
    </row>
    <row r="2976" spans="1:8" x14ac:dyDescent="0.25">
      <c r="A2976">
        <v>67</v>
      </c>
      <c r="B2976">
        <v>2055</v>
      </c>
      <c r="C2976" s="1" t="s">
        <v>172</v>
      </c>
      <c r="D2976" s="1" t="s">
        <v>179</v>
      </c>
      <c r="E2976" s="1">
        <v>531.44039599999996</v>
      </c>
      <c r="F2976" s="1">
        <v>3.605664</v>
      </c>
      <c r="G2976" s="1">
        <v>4.6945899999999998</v>
      </c>
      <c r="H2976" s="1">
        <v>2.2931590000000002</v>
      </c>
    </row>
    <row r="2977" spans="1:8" x14ac:dyDescent="0.25">
      <c r="A2977">
        <v>67</v>
      </c>
      <c r="B2977">
        <v>2055</v>
      </c>
      <c r="C2977" s="1" t="s">
        <v>172</v>
      </c>
      <c r="D2977" s="1" t="s">
        <v>180</v>
      </c>
      <c r="E2977" s="1">
        <v>517.51799900000003</v>
      </c>
      <c r="F2977" s="1">
        <v>3.45275</v>
      </c>
      <c r="G2977" s="1">
        <v>4.4712620000000003</v>
      </c>
      <c r="H2977" s="1">
        <v>2.1839759999999999</v>
      </c>
    </row>
    <row r="2978" spans="1:8" x14ac:dyDescent="0.25">
      <c r="A2978">
        <v>67</v>
      </c>
      <c r="B2978">
        <v>2055</v>
      </c>
      <c r="C2978" s="1" t="s">
        <v>172</v>
      </c>
      <c r="D2978" s="1" t="s">
        <v>181</v>
      </c>
      <c r="E2978" s="1">
        <v>450.39912299999997</v>
      </c>
      <c r="F2978" s="1">
        <v>2.656682</v>
      </c>
      <c r="G2978" s="1">
        <v>3.124825</v>
      </c>
      <c r="H2978" s="1">
        <v>1.606754</v>
      </c>
    </row>
    <row r="2979" spans="1:8" x14ac:dyDescent="0.25">
      <c r="A2979">
        <v>67</v>
      </c>
      <c r="B2979">
        <v>2055</v>
      </c>
      <c r="C2979" s="1" t="s">
        <v>182</v>
      </c>
      <c r="D2979" s="1" t="s">
        <v>183</v>
      </c>
      <c r="E2979" s="1">
        <v>446.28578099999999</v>
      </c>
      <c r="F2979" s="1">
        <v>2.6157539999999999</v>
      </c>
      <c r="G2979" s="1">
        <v>3.2113239999999998</v>
      </c>
      <c r="H2979" s="1">
        <v>1.667224</v>
      </c>
    </row>
    <row r="2980" spans="1:8" x14ac:dyDescent="0.25">
      <c r="A2980">
        <v>67</v>
      </c>
      <c r="B2980">
        <v>2055</v>
      </c>
      <c r="C2980" s="1" t="s">
        <v>182</v>
      </c>
      <c r="D2980" s="1" t="s">
        <v>184</v>
      </c>
      <c r="E2980" s="1">
        <v>446.559124</v>
      </c>
      <c r="F2980" s="1">
        <v>2.6190039999999999</v>
      </c>
      <c r="G2980" s="1">
        <v>3.2146750000000002</v>
      </c>
      <c r="H2980" s="1">
        <v>1.6689620000000001</v>
      </c>
    </row>
    <row r="2981" spans="1:8" x14ac:dyDescent="0.25">
      <c r="A2981">
        <v>67</v>
      </c>
      <c r="B2981">
        <v>2055</v>
      </c>
      <c r="C2981" s="1" t="s">
        <v>182</v>
      </c>
      <c r="D2981" s="1" t="s">
        <v>185</v>
      </c>
      <c r="E2981" s="1">
        <v>446.45936999999998</v>
      </c>
      <c r="F2981" s="1">
        <v>2.6178180000000002</v>
      </c>
      <c r="G2981" s="1">
        <v>3.213346</v>
      </c>
      <c r="H2981" s="1">
        <v>1.6685110000000001</v>
      </c>
    </row>
    <row r="2982" spans="1:8" x14ac:dyDescent="0.25">
      <c r="A2982">
        <v>67</v>
      </c>
      <c r="B2982">
        <v>2055</v>
      </c>
      <c r="C2982" s="1" t="s">
        <v>182</v>
      </c>
      <c r="D2982" s="1" t="s">
        <v>119</v>
      </c>
      <c r="E2982" s="1">
        <v>569.832447</v>
      </c>
      <c r="F2982" s="1">
        <v>4.0012169999999996</v>
      </c>
      <c r="G2982" s="1">
        <v>5.1636290000000002</v>
      </c>
      <c r="H2982" s="1">
        <v>2.4886309999999998</v>
      </c>
    </row>
    <row r="2983" spans="1:8" x14ac:dyDescent="0.25">
      <c r="A2983">
        <v>67</v>
      </c>
      <c r="B2983">
        <v>2055</v>
      </c>
      <c r="C2983" s="1" t="s">
        <v>182</v>
      </c>
      <c r="D2983" s="1" t="s">
        <v>120</v>
      </c>
      <c r="E2983" s="1">
        <v>477.64775300000002</v>
      </c>
      <c r="F2983" s="1">
        <v>2.9985219999999999</v>
      </c>
      <c r="G2983" s="1">
        <v>3.6904059999999999</v>
      </c>
      <c r="H2983" s="1">
        <v>1.87476</v>
      </c>
    </row>
    <row r="2984" spans="1:8" x14ac:dyDescent="0.25">
      <c r="A2984">
        <v>67</v>
      </c>
      <c r="B2984">
        <v>2055</v>
      </c>
      <c r="C2984" s="1" t="s">
        <v>182</v>
      </c>
      <c r="D2984" s="1" t="s">
        <v>121</v>
      </c>
      <c r="E2984" s="1">
        <v>477.44428599999998</v>
      </c>
      <c r="F2984" s="1">
        <v>2.9962620000000002</v>
      </c>
      <c r="G2984" s="1">
        <v>3.6878310000000001</v>
      </c>
      <c r="H2984" s="1">
        <v>1.873785</v>
      </c>
    </row>
    <row r="2985" spans="1:8" x14ac:dyDescent="0.25">
      <c r="A2985">
        <v>67</v>
      </c>
      <c r="B2985">
        <v>2055</v>
      </c>
      <c r="C2985" s="1" t="s">
        <v>182</v>
      </c>
      <c r="D2985" s="1" t="s">
        <v>186</v>
      </c>
      <c r="E2985" s="1">
        <v>474.10251599999998</v>
      </c>
      <c r="F2985" s="1">
        <v>2.9565610000000002</v>
      </c>
      <c r="G2985" s="1">
        <v>3.6200619999999999</v>
      </c>
      <c r="H2985" s="1">
        <v>1.8426549999999999</v>
      </c>
    </row>
    <row r="2986" spans="1:8" x14ac:dyDescent="0.25">
      <c r="A2986">
        <v>67</v>
      </c>
      <c r="B2986">
        <v>2055</v>
      </c>
      <c r="C2986" s="1" t="s">
        <v>182</v>
      </c>
      <c r="D2986" s="1" t="s">
        <v>123</v>
      </c>
      <c r="E2986" s="1">
        <v>477.93723599999998</v>
      </c>
      <c r="F2986" s="1">
        <v>3.001773</v>
      </c>
      <c r="G2986" s="1">
        <v>3.695119</v>
      </c>
      <c r="H2986" s="1">
        <v>1.877192</v>
      </c>
    </row>
    <row r="2987" spans="1:8" x14ac:dyDescent="0.25">
      <c r="A2987">
        <v>67</v>
      </c>
      <c r="B2987">
        <v>2055</v>
      </c>
      <c r="C2987" s="1" t="s">
        <v>182</v>
      </c>
      <c r="D2987" s="1" t="s">
        <v>125</v>
      </c>
      <c r="E2987" s="1">
        <v>498.950447</v>
      </c>
      <c r="F2987" s="1">
        <v>3.2379280000000001</v>
      </c>
      <c r="G2987" s="1">
        <v>3.9420820000000001</v>
      </c>
      <c r="H2987" s="1">
        <v>1.991401</v>
      </c>
    </row>
    <row r="2988" spans="1:8" x14ac:dyDescent="0.25">
      <c r="A2988">
        <v>67</v>
      </c>
      <c r="B2988">
        <v>2055</v>
      </c>
      <c r="C2988" s="1" t="s">
        <v>182</v>
      </c>
      <c r="D2988" s="1" t="s">
        <v>126</v>
      </c>
      <c r="E2988" s="1">
        <v>497.74625900000001</v>
      </c>
      <c r="F2988" s="1">
        <v>3.2250510000000001</v>
      </c>
      <c r="G2988" s="1">
        <v>3.9289900000000002</v>
      </c>
      <c r="H2988" s="1">
        <v>1.982491</v>
      </c>
    </row>
    <row r="2989" spans="1:8" x14ac:dyDescent="0.25">
      <c r="A2989">
        <v>67</v>
      </c>
      <c r="B2989">
        <v>2055</v>
      </c>
      <c r="C2989" s="1" t="s">
        <v>182</v>
      </c>
      <c r="D2989" s="1" t="s">
        <v>127</v>
      </c>
      <c r="E2989" s="1">
        <v>525.29931099999999</v>
      </c>
      <c r="F2989" s="1">
        <v>3.5333570000000001</v>
      </c>
      <c r="G2989" s="1">
        <v>4.4550219999999996</v>
      </c>
      <c r="H2989" s="1">
        <v>2.1967720000000002</v>
      </c>
    </row>
    <row r="2990" spans="1:8" x14ac:dyDescent="0.25">
      <c r="A2990">
        <v>67</v>
      </c>
      <c r="B2990">
        <v>2055</v>
      </c>
      <c r="C2990" s="1" t="s">
        <v>182</v>
      </c>
      <c r="D2990" s="1" t="s">
        <v>128</v>
      </c>
      <c r="E2990" s="1">
        <v>524.26248399999997</v>
      </c>
      <c r="F2990" s="1">
        <v>3.522605</v>
      </c>
      <c r="G2990" s="1">
        <v>4.4416270000000004</v>
      </c>
      <c r="H2990" s="1">
        <v>2.191506</v>
      </c>
    </row>
    <row r="2991" spans="1:8" x14ac:dyDescent="0.25">
      <c r="A2991">
        <v>67</v>
      </c>
      <c r="B2991">
        <v>2055</v>
      </c>
      <c r="C2991" s="1" t="s">
        <v>182</v>
      </c>
      <c r="D2991" s="1" t="s">
        <v>129</v>
      </c>
      <c r="E2991" s="1">
        <v>460.27064999999999</v>
      </c>
      <c r="F2991" s="1">
        <v>2.7916379999999998</v>
      </c>
      <c r="G2991" s="1">
        <v>3.4253629999999999</v>
      </c>
      <c r="H2991" s="1">
        <v>1.758615</v>
      </c>
    </row>
    <row r="2992" spans="1:8" x14ac:dyDescent="0.25">
      <c r="A2992">
        <v>67</v>
      </c>
      <c r="B2992">
        <v>2055</v>
      </c>
      <c r="C2992" s="1" t="s">
        <v>182</v>
      </c>
      <c r="D2992" s="1" t="s">
        <v>130</v>
      </c>
      <c r="E2992" s="1">
        <v>460.67988100000002</v>
      </c>
      <c r="F2992" s="1">
        <v>2.7967819999999999</v>
      </c>
      <c r="G2992" s="1">
        <v>3.4308369999999999</v>
      </c>
      <c r="H2992" s="1">
        <v>1.7612719999999999</v>
      </c>
    </row>
    <row r="2993" spans="1:8" x14ac:dyDescent="0.25">
      <c r="A2993">
        <v>67</v>
      </c>
      <c r="B2993">
        <v>2055</v>
      </c>
      <c r="C2993" s="1" t="s">
        <v>182</v>
      </c>
      <c r="D2993" s="1" t="s">
        <v>187</v>
      </c>
      <c r="E2993" s="1">
        <v>442.83312599999999</v>
      </c>
      <c r="F2993" s="1">
        <v>2.575701</v>
      </c>
      <c r="G2993" s="1">
        <v>3.169254</v>
      </c>
      <c r="H2993" s="1">
        <v>1.646126</v>
      </c>
    </row>
    <row r="2994" spans="1:8" x14ac:dyDescent="0.25">
      <c r="A2994">
        <v>67</v>
      </c>
      <c r="B2994">
        <v>2055</v>
      </c>
      <c r="C2994" s="1" t="s">
        <v>182</v>
      </c>
      <c r="D2994" s="1" t="s">
        <v>188</v>
      </c>
      <c r="E2994" s="1">
        <v>460.726767</v>
      </c>
      <c r="F2994" s="1">
        <v>2.7974199999999998</v>
      </c>
      <c r="G2994" s="1">
        <v>3.4320379999999999</v>
      </c>
      <c r="H2994" s="1">
        <v>1.761949</v>
      </c>
    </row>
    <row r="2995" spans="1:8" x14ac:dyDescent="0.25">
      <c r="A2995">
        <v>67</v>
      </c>
      <c r="B2995">
        <v>2055</v>
      </c>
      <c r="C2995" s="1" t="s">
        <v>189</v>
      </c>
      <c r="D2995" s="1" t="s">
        <v>190</v>
      </c>
      <c r="E2995" s="1">
        <v>444.36500999999998</v>
      </c>
      <c r="F2995" s="1">
        <v>2.5700449999999999</v>
      </c>
      <c r="G2995" s="1">
        <v>3.236475</v>
      </c>
      <c r="H2995" s="1">
        <v>1.69686</v>
      </c>
    </row>
    <row r="2996" spans="1:8" x14ac:dyDescent="0.25">
      <c r="A2996">
        <v>67</v>
      </c>
      <c r="B2996">
        <v>2055</v>
      </c>
      <c r="C2996" s="1" t="s">
        <v>189</v>
      </c>
      <c r="D2996" s="1" t="s">
        <v>191</v>
      </c>
      <c r="E2996" s="1">
        <v>435.04046899999997</v>
      </c>
      <c r="F2996" s="1">
        <v>2.449214</v>
      </c>
      <c r="G2996" s="1">
        <v>3.057887</v>
      </c>
      <c r="H2996" s="1">
        <v>1.610304</v>
      </c>
    </row>
    <row r="2997" spans="1:8" x14ac:dyDescent="0.25">
      <c r="A2997">
        <v>67</v>
      </c>
      <c r="B2997">
        <v>2055</v>
      </c>
      <c r="C2997" s="1" t="s">
        <v>189</v>
      </c>
      <c r="D2997" s="1" t="s">
        <v>192</v>
      </c>
      <c r="E2997" s="1">
        <v>398.46227499999998</v>
      </c>
      <c r="F2997" s="1">
        <v>1.9638329999999999</v>
      </c>
      <c r="G2997" s="1">
        <v>2.5870410000000001</v>
      </c>
      <c r="H2997" s="1">
        <v>1.3827130000000001</v>
      </c>
    </row>
    <row r="2998" spans="1:8" x14ac:dyDescent="0.25">
      <c r="A2998">
        <v>67</v>
      </c>
      <c r="B2998">
        <v>2055</v>
      </c>
      <c r="C2998" s="1" t="s">
        <v>189</v>
      </c>
      <c r="D2998" s="1" t="s">
        <v>193</v>
      </c>
      <c r="E2998" s="1">
        <v>419.901883</v>
      </c>
      <c r="F2998" s="1">
        <v>2.2553519999999998</v>
      </c>
      <c r="G2998" s="1">
        <v>2.8625660000000002</v>
      </c>
      <c r="H2998" s="1">
        <v>1.5165679999999999</v>
      </c>
    </row>
    <row r="2999" spans="1:8" x14ac:dyDescent="0.25">
      <c r="A2999">
        <v>67</v>
      </c>
      <c r="B2999">
        <v>2055</v>
      </c>
      <c r="C2999" s="1" t="s">
        <v>189</v>
      </c>
      <c r="D2999" s="1" t="s">
        <v>194</v>
      </c>
      <c r="E2999" s="1">
        <v>404.88253900000001</v>
      </c>
      <c r="F2999" s="1">
        <v>2.0512709999999998</v>
      </c>
      <c r="G2999" s="1">
        <v>2.6634030000000002</v>
      </c>
      <c r="H2999" s="1">
        <v>1.406839</v>
      </c>
    </row>
    <row r="3000" spans="1:8" x14ac:dyDescent="0.25">
      <c r="A3000">
        <v>67</v>
      </c>
      <c r="B3000">
        <v>2055</v>
      </c>
      <c r="C3000" s="1" t="s">
        <v>189</v>
      </c>
      <c r="D3000" s="1" t="s">
        <v>195</v>
      </c>
      <c r="E3000" s="1">
        <v>564.44684400000006</v>
      </c>
      <c r="F3000" s="1">
        <v>3.9497209999999998</v>
      </c>
      <c r="G3000" s="1">
        <v>5.121988</v>
      </c>
      <c r="H3000" s="1">
        <v>2.4651329999999998</v>
      </c>
    </row>
    <row r="3001" spans="1:8" x14ac:dyDescent="0.25">
      <c r="A3001">
        <v>67</v>
      </c>
      <c r="B3001">
        <v>2055</v>
      </c>
      <c r="C3001" s="1" t="s">
        <v>196</v>
      </c>
      <c r="D3001" s="1" t="s">
        <v>197</v>
      </c>
      <c r="E3001" s="1">
        <v>498.18342000000001</v>
      </c>
      <c r="F3001" s="1">
        <v>3.2258710000000002</v>
      </c>
      <c r="G3001" s="1">
        <v>3.8205290000000001</v>
      </c>
      <c r="H3001" s="1">
        <v>1.857728</v>
      </c>
    </row>
    <row r="3002" spans="1:8" x14ac:dyDescent="0.25">
      <c r="A3002">
        <v>67</v>
      </c>
      <c r="B3002">
        <v>2055</v>
      </c>
      <c r="C3002" s="1" t="s">
        <v>196</v>
      </c>
      <c r="D3002" s="1" t="s">
        <v>198</v>
      </c>
      <c r="E3002" s="1">
        <v>523.90302399999996</v>
      </c>
      <c r="F3002" s="1">
        <v>3.5170409999999999</v>
      </c>
      <c r="G3002" s="1">
        <v>4.2719569999999996</v>
      </c>
      <c r="H3002" s="1">
        <v>2.0505740000000001</v>
      </c>
    </row>
    <row r="3003" spans="1:8" x14ac:dyDescent="0.25">
      <c r="A3003">
        <v>67</v>
      </c>
      <c r="B3003">
        <v>2055</v>
      </c>
      <c r="C3003" s="1" t="s">
        <v>196</v>
      </c>
      <c r="D3003" s="1" t="s">
        <v>199</v>
      </c>
      <c r="E3003" s="1">
        <v>526.27941799999996</v>
      </c>
      <c r="F3003" s="1">
        <v>3.5425520000000001</v>
      </c>
      <c r="G3003" s="1">
        <v>4.3023030000000002</v>
      </c>
      <c r="H3003" s="1">
        <v>2.063987</v>
      </c>
    </row>
    <row r="3004" spans="1:8" x14ac:dyDescent="0.25">
      <c r="A3004">
        <v>67</v>
      </c>
      <c r="B3004">
        <v>2055</v>
      </c>
      <c r="C3004" s="1" t="s">
        <v>196</v>
      </c>
      <c r="D3004" s="1" t="s">
        <v>200</v>
      </c>
      <c r="E3004" s="1">
        <v>490.62126000000001</v>
      </c>
      <c r="F3004" s="1">
        <v>3.1366580000000002</v>
      </c>
      <c r="G3004" s="1">
        <v>3.8677389999999998</v>
      </c>
      <c r="H3004" s="1">
        <v>1.901179</v>
      </c>
    </row>
    <row r="3005" spans="1:8" x14ac:dyDescent="0.25">
      <c r="A3005">
        <v>67</v>
      </c>
      <c r="B3005">
        <v>2055</v>
      </c>
      <c r="C3005" s="1" t="s">
        <v>196</v>
      </c>
      <c r="D3005" s="1" t="s">
        <v>201</v>
      </c>
      <c r="E3005" s="1">
        <v>530.37274300000001</v>
      </c>
      <c r="F3005" s="1">
        <v>3.5868600000000002</v>
      </c>
      <c r="G3005" s="1">
        <v>4.4217449999999996</v>
      </c>
      <c r="H3005" s="1">
        <v>2.1235409999999999</v>
      </c>
    </row>
    <row r="3006" spans="1:8" x14ac:dyDescent="0.25">
      <c r="A3006">
        <v>67</v>
      </c>
      <c r="B3006">
        <v>2055</v>
      </c>
      <c r="C3006" s="1" t="s">
        <v>196</v>
      </c>
      <c r="D3006" s="1" t="s">
        <v>202</v>
      </c>
      <c r="E3006" s="1">
        <v>530.47846200000004</v>
      </c>
      <c r="F3006" s="1">
        <v>3.5879279999999998</v>
      </c>
      <c r="G3006" s="1">
        <v>4.396045</v>
      </c>
      <c r="H3006" s="1">
        <v>2.1105749999999999</v>
      </c>
    </row>
    <row r="3007" spans="1:8" x14ac:dyDescent="0.25">
      <c r="A3007">
        <v>67</v>
      </c>
      <c r="B3007">
        <v>2055</v>
      </c>
      <c r="C3007" s="1" t="s">
        <v>196</v>
      </c>
      <c r="D3007" s="1" t="s">
        <v>203</v>
      </c>
      <c r="E3007" s="1">
        <v>512.95842300000004</v>
      </c>
      <c r="F3007" s="1">
        <v>3.3956529999999998</v>
      </c>
      <c r="G3007" s="1">
        <v>4.621448</v>
      </c>
      <c r="H3007" s="1">
        <v>2.2313610000000001</v>
      </c>
    </row>
    <row r="3008" spans="1:8" x14ac:dyDescent="0.25">
      <c r="A3008">
        <v>67</v>
      </c>
      <c r="B3008">
        <v>2055</v>
      </c>
      <c r="C3008" s="1" t="s">
        <v>196</v>
      </c>
      <c r="D3008" s="1" t="s">
        <v>204</v>
      </c>
      <c r="E3008" s="1">
        <v>543.74299199999996</v>
      </c>
      <c r="F3008" s="1">
        <v>3.7322890000000002</v>
      </c>
      <c r="G3008" s="1">
        <v>4.8631640000000003</v>
      </c>
      <c r="H3008" s="1">
        <v>2.3328980000000001</v>
      </c>
    </row>
    <row r="3009" spans="1:8" x14ac:dyDescent="0.25">
      <c r="A3009">
        <v>67</v>
      </c>
      <c r="B3009">
        <v>2055</v>
      </c>
      <c r="C3009" s="1" t="s">
        <v>196</v>
      </c>
      <c r="D3009" s="1" t="s">
        <v>205</v>
      </c>
      <c r="E3009" s="1">
        <v>537.60958000000005</v>
      </c>
      <c r="F3009" s="1">
        <v>3.6682869999999999</v>
      </c>
      <c r="G3009" s="1">
        <v>4.853548</v>
      </c>
      <c r="H3009" s="1">
        <v>2.3320979999999998</v>
      </c>
    </row>
    <row r="3010" spans="1:8" x14ac:dyDescent="0.25">
      <c r="A3010">
        <v>67</v>
      </c>
      <c r="B3010">
        <v>2055</v>
      </c>
      <c r="C3010" s="1" t="s">
        <v>206</v>
      </c>
      <c r="D3010" s="1" t="s">
        <v>207</v>
      </c>
      <c r="E3010" s="1">
        <v>441.25460600000002</v>
      </c>
      <c r="F3010" s="1">
        <v>2.5531139999999999</v>
      </c>
      <c r="G3010" s="1">
        <v>3.0906289999999998</v>
      </c>
      <c r="H3010" s="1">
        <v>1.5629690000000001</v>
      </c>
    </row>
    <row r="3011" spans="1:8" x14ac:dyDescent="0.25">
      <c r="A3011">
        <v>67</v>
      </c>
      <c r="B3011">
        <v>2055</v>
      </c>
      <c r="C3011" s="1" t="s">
        <v>206</v>
      </c>
      <c r="D3011" s="1" t="s">
        <v>208</v>
      </c>
      <c r="E3011" s="1">
        <v>435.84396800000002</v>
      </c>
      <c r="F3011" s="1">
        <v>2.4881769999999999</v>
      </c>
      <c r="G3011" s="1">
        <v>3.0362680000000002</v>
      </c>
      <c r="H3011" s="1">
        <v>1.5415179999999999</v>
      </c>
    </row>
    <row r="3012" spans="1:8" x14ac:dyDescent="0.25">
      <c r="A3012">
        <v>67</v>
      </c>
      <c r="B3012">
        <v>2055</v>
      </c>
      <c r="C3012" s="1" t="s">
        <v>206</v>
      </c>
      <c r="D3012" s="1" t="s">
        <v>209</v>
      </c>
      <c r="E3012" s="1">
        <v>440.12515500000001</v>
      </c>
      <c r="F3012" s="1">
        <v>2.5386120000000001</v>
      </c>
      <c r="G3012" s="1">
        <v>3.0953759999999999</v>
      </c>
      <c r="H3012" s="1">
        <v>1.5676399999999999</v>
      </c>
    </row>
    <row r="3013" spans="1:8" x14ac:dyDescent="0.25">
      <c r="A3013">
        <v>67</v>
      </c>
      <c r="B3013">
        <v>2055</v>
      </c>
      <c r="C3013" s="1" t="s">
        <v>206</v>
      </c>
      <c r="D3013" s="1" t="s">
        <v>210</v>
      </c>
      <c r="E3013" s="1">
        <v>441.26100000000002</v>
      </c>
      <c r="F3013" s="1">
        <v>2.553194</v>
      </c>
      <c r="G3013" s="1">
        <v>3.0909230000000001</v>
      </c>
      <c r="H3013" s="1">
        <v>1.5630230000000001</v>
      </c>
    </row>
    <row r="3014" spans="1:8" x14ac:dyDescent="0.25">
      <c r="A3014">
        <v>67</v>
      </c>
      <c r="B3014">
        <v>2055</v>
      </c>
      <c r="C3014" s="1" t="s">
        <v>206</v>
      </c>
      <c r="D3014" s="1" t="s">
        <v>211</v>
      </c>
      <c r="E3014" s="1">
        <v>538.34573999999998</v>
      </c>
      <c r="F3014" s="1">
        <v>3.672615</v>
      </c>
      <c r="G3014" s="1">
        <v>4.6051380000000002</v>
      </c>
      <c r="H3014" s="1">
        <v>2.2264740000000001</v>
      </c>
    </row>
    <row r="3015" spans="1:8" x14ac:dyDescent="0.25">
      <c r="A3015">
        <v>67</v>
      </c>
      <c r="B3015">
        <v>2055</v>
      </c>
      <c r="C3015" s="1" t="s">
        <v>212</v>
      </c>
      <c r="D3015" s="1" t="s">
        <v>213</v>
      </c>
      <c r="E3015" s="1">
        <v>465.97620999999998</v>
      </c>
      <c r="F3015" s="1">
        <v>2.8541059999999998</v>
      </c>
      <c r="G3015" s="1">
        <v>3.6433559999999998</v>
      </c>
      <c r="H3015" s="1">
        <v>1.852311</v>
      </c>
    </row>
    <row r="3016" spans="1:8" x14ac:dyDescent="0.25">
      <c r="A3016">
        <v>67</v>
      </c>
      <c r="B3016">
        <v>2055</v>
      </c>
      <c r="C3016" s="1" t="s">
        <v>212</v>
      </c>
      <c r="D3016" s="1" t="s">
        <v>214</v>
      </c>
      <c r="E3016" s="1">
        <v>467.60468700000001</v>
      </c>
      <c r="F3016" s="1">
        <v>2.8739479999999999</v>
      </c>
      <c r="G3016" s="1">
        <v>3.6747380000000001</v>
      </c>
      <c r="H3016" s="1">
        <v>1.8699209999999999</v>
      </c>
    </row>
    <row r="3017" spans="1:8" x14ac:dyDescent="0.25">
      <c r="A3017">
        <v>67</v>
      </c>
      <c r="B3017">
        <v>2055</v>
      </c>
      <c r="C3017" s="1" t="s">
        <v>212</v>
      </c>
      <c r="D3017" s="1" t="s">
        <v>215</v>
      </c>
      <c r="E3017" s="1">
        <v>523.75276499999995</v>
      </c>
      <c r="F3017" s="1">
        <v>3.5105029999999999</v>
      </c>
      <c r="G3017" s="1">
        <v>4.2520509999999998</v>
      </c>
      <c r="H3017" s="1">
        <v>2.0662020000000001</v>
      </c>
    </row>
    <row r="3018" spans="1:8" x14ac:dyDescent="0.25">
      <c r="A3018">
        <v>67</v>
      </c>
      <c r="B3018">
        <v>2055</v>
      </c>
      <c r="C3018" s="1" t="s">
        <v>212</v>
      </c>
      <c r="D3018" s="1" t="s">
        <v>117</v>
      </c>
      <c r="E3018" s="1">
        <v>456.83835099999999</v>
      </c>
      <c r="F3018" s="1">
        <v>2.7415319999999999</v>
      </c>
      <c r="G3018" s="1">
        <v>3.4924140000000001</v>
      </c>
      <c r="H3018" s="1">
        <v>1.788872</v>
      </c>
    </row>
    <row r="3019" spans="1:8" x14ac:dyDescent="0.25">
      <c r="A3019">
        <v>67</v>
      </c>
      <c r="B3019">
        <v>2055</v>
      </c>
      <c r="C3019" s="1" t="s">
        <v>212</v>
      </c>
      <c r="D3019" s="1" t="s">
        <v>118</v>
      </c>
      <c r="E3019" s="1">
        <v>508.74523599999998</v>
      </c>
      <c r="F3019" s="1">
        <v>3.3525640000000001</v>
      </c>
      <c r="G3019" s="1">
        <v>4.1831480000000001</v>
      </c>
      <c r="H3019" s="1">
        <v>2.0815100000000002</v>
      </c>
    </row>
    <row r="3020" spans="1:8" x14ac:dyDescent="0.25">
      <c r="A3020">
        <v>67</v>
      </c>
      <c r="B3020">
        <v>2055</v>
      </c>
      <c r="C3020" s="1" t="s">
        <v>212</v>
      </c>
      <c r="D3020" s="1" t="s">
        <v>216</v>
      </c>
      <c r="E3020" s="1">
        <v>464.52092199999998</v>
      </c>
      <c r="F3020" s="1">
        <v>2.8364229999999999</v>
      </c>
      <c r="G3020" s="1">
        <v>3.5788509999999998</v>
      </c>
      <c r="H3020" s="1">
        <v>1.81884</v>
      </c>
    </row>
    <row r="3021" spans="1:8" x14ac:dyDescent="0.25">
      <c r="A3021">
        <v>67</v>
      </c>
      <c r="B3021">
        <v>2055</v>
      </c>
      <c r="C3021" s="1" t="s">
        <v>212</v>
      </c>
      <c r="D3021" s="1" t="s">
        <v>217</v>
      </c>
      <c r="E3021" s="1">
        <v>498.857148</v>
      </c>
      <c r="F3021" s="1">
        <v>3.2428020000000002</v>
      </c>
      <c r="G3021" s="1">
        <v>4.0692500000000003</v>
      </c>
      <c r="H3021" s="1">
        <v>2.0334789999999998</v>
      </c>
    </row>
    <row r="3022" spans="1:8" x14ac:dyDescent="0.25">
      <c r="A3022">
        <v>67</v>
      </c>
      <c r="B3022">
        <v>2055</v>
      </c>
      <c r="C3022" s="1" t="s">
        <v>212</v>
      </c>
      <c r="D3022" s="1" t="s">
        <v>218</v>
      </c>
      <c r="E3022" s="1">
        <v>464.01496300000002</v>
      </c>
      <c r="F3022" s="1">
        <v>2.8311860000000002</v>
      </c>
      <c r="G3022" s="1">
        <v>3.6744159999999999</v>
      </c>
      <c r="H3022" s="1">
        <v>1.875211</v>
      </c>
    </row>
    <row r="3023" spans="1:8" x14ac:dyDescent="0.25">
      <c r="A3023">
        <v>67</v>
      </c>
      <c r="B3023">
        <v>2055</v>
      </c>
      <c r="C3023" s="1" t="s">
        <v>212</v>
      </c>
      <c r="D3023" s="1" t="s">
        <v>219</v>
      </c>
      <c r="E3023" s="1">
        <v>462.13322799999997</v>
      </c>
      <c r="F3023" s="1">
        <v>2.80844</v>
      </c>
      <c r="G3023" s="1">
        <v>3.556295</v>
      </c>
      <c r="H3023" s="1">
        <v>1.826559</v>
      </c>
    </row>
    <row r="3024" spans="1:8" x14ac:dyDescent="0.25">
      <c r="A3024">
        <v>67</v>
      </c>
      <c r="B3024">
        <v>2055</v>
      </c>
      <c r="C3024" s="1" t="s">
        <v>212</v>
      </c>
      <c r="D3024" s="1" t="s">
        <v>220</v>
      </c>
      <c r="E3024" s="1">
        <v>462.18327299999999</v>
      </c>
      <c r="F3024" s="1">
        <v>2.8089230000000001</v>
      </c>
      <c r="G3024" s="1">
        <v>3.6002679999999998</v>
      </c>
      <c r="H3024" s="1">
        <v>1.836557</v>
      </c>
    </row>
    <row r="3025" spans="1:8" x14ac:dyDescent="0.25">
      <c r="A3025">
        <v>67</v>
      </c>
      <c r="B3025">
        <v>2055</v>
      </c>
      <c r="C3025" s="1" t="s">
        <v>212</v>
      </c>
      <c r="D3025" s="1" t="s">
        <v>138</v>
      </c>
      <c r="E3025" s="1">
        <v>479.744641</v>
      </c>
      <c r="F3025" s="1">
        <v>3.0161470000000001</v>
      </c>
      <c r="G3025" s="1">
        <v>3.771865</v>
      </c>
      <c r="H3025" s="1">
        <v>1.906212</v>
      </c>
    </row>
    <row r="3026" spans="1:8" x14ac:dyDescent="0.25">
      <c r="A3026">
        <v>67</v>
      </c>
      <c r="B3026">
        <v>2055</v>
      </c>
      <c r="C3026" s="1" t="s">
        <v>212</v>
      </c>
      <c r="D3026" s="1" t="s">
        <v>221</v>
      </c>
      <c r="E3026" s="1">
        <v>475.61818499999998</v>
      </c>
      <c r="F3026" s="1">
        <v>2.968194</v>
      </c>
      <c r="G3026" s="1">
        <v>3.6800169999999999</v>
      </c>
      <c r="H3026" s="1">
        <v>1.8645579999999999</v>
      </c>
    </row>
    <row r="3027" spans="1:8" x14ac:dyDescent="0.25">
      <c r="A3027">
        <v>67</v>
      </c>
      <c r="B3027">
        <v>2055</v>
      </c>
      <c r="C3027" s="1" t="s">
        <v>212</v>
      </c>
      <c r="D3027" s="1" t="s">
        <v>222</v>
      </c>
      <c r="E3027" s="1">
        <v>477.738878</v>
      </c>
      <c r="F3027" s="1">
        <v>2.9916649999999998</v>
      </c>
      <c r="G3027" s="1">
        <v>3.6999620000000002</v>
      </c>
      <c r="H3027" s="1">
        <v>1.8735660000000001</v>
      </c>
    </row>
    <row r="3028" spans="1:8" x14ac:dyDescent="0.25">
      <c r="A3028">
        <v>67</v>
      </c>
      <c r="B3028">
        <v>2055</v>
      </c>
      <c r="C3028" s="1" t="s">
        <v>212</v>
      </c>
      <c r="D3028" s="1" t="s">
        <v>139</v>
      </c>
      <c r="E3028" s="1">
        <v>471.66336000000001</v>
      </c>
      <c r="F3028" s="1">
        <v>2.9222600000000001</v>
      </c>
      <c r="G3028" s="1">
        <v>3.7262780000000002</v>
      </c>
      <c r="H3028" s="1">
        <v>1.8959539999999999</v>
      </c>
    </row>
    <row r="3029" spans="1:8" x14ac:dyDescent="0.25">
      <c r="A3029">
        <v>67</v>
      </c>
      <c r="B3029">
        <v>2055</v>
      </c>
      <c r="C3029" s="1" t="s">
        <v>212</v>
      </c>
      <c r="D3029" s="1" t="s">
        <v>140</v>
      </c>
      <c r="E3029" s="1">
        <v>483.71809100000002</v>
      </c>
      <c r="F3029" s="1">
        <v>3.0619529999999999</v>
      </c>
      <c r="G3029" s="1">
        <v>3.7534869999999998</v>
      </c>
      <c r="H3029" s="1">
        <v>1.900598</v>
      </c>
    </row>
    <row r="3030" spans="1:8" x14ac:dyDescent="0.25">
      <c r="A3030">
        <v>67</v>
      </c>
      <c r="B3030">
        <v>2055</v>
      </c>
      <c r="C3030" s="1" t="s">
        <v>212</v>
      </c>
      <c r="D3030" s="1" t="s">
        <v>141</v>
      </c>
      <c r="E3030" s="1">
        <v>481.38370500000002</v>
      </c>
      <c r="F3030" s="1">
        <v>3.0343230000000001</v>
      </c>
      <c r="G3030" s="1">
        <v>3.7546490000000001</v>
      </c>
      <c r="H3030" s="1">
        <v>1.899624</v>
      </c>
    </row>
    <row r="3031" spans="1:8" x14ac:dyDescent="0.25">
      <c r="A3031">
        <v>67</v>
      </c>
      <c r="B3031">
        <v>2055</v>
      </c>
      <c r="C3031" s="1" t="s">
        <v>212</v>
      </c>
      <c r="D3031" s="1" t="s">
        <v>142</v>
      </c>
      <c r="E3031" s="1">
        <v>487.10641700000002</v>
      </c>
      <c r="F3031" s="1">
        <v>3.1035460000000001</v>
      </c>
      <c r="G3031" s="1">
        <v>3.8273410000000001</v>
      </c>
      <c r="H3031" s="1">
        <v>1.9329460000000001</v>
      </c>
    </row>
    <row r="3032" spans="1:8" x14ac:dyDescent="0.25">
      <c r="A3032">
        <v>67</v>
      </c>
      <c r="B3032">
        <v>2055</v>
      </c>
      <c r="C3032" s="1" t="s">
        <v>212</v>
      </c>
      <c r="D3032" s="1" t="s">
        <v>143</v>
      </c>
      <c r="E3032" s="1">
        <v>486.13358199999999</v>
      </c>
      <c r="F3032" s="1">
        <v>3.0904479999999999</v>
      </c>
      <c r="G3032" s="1">
        <v>3.7608999999999999</v>
      </c>
      <c r="H3032" s="1">
        <v>1.9051769999999999</v>
      </c>
    </row>
    <row r="3033" spans="1:8" x14ac:dyDescent="0.25">
      <c r="A3033">
        <v>67</v>
      </c>
      <c r="B3033">
        <v>2055</v>
      </c>
      <c r="C3033" s="1" t="s">
        <v>212</v>
      </c>
      <c r="D3033" s="1" t="s">
        <v>144</v>
      </c>
      <c r="E3033" s="1">
        <v>489.15562799999998</v>
      </c>
      <c r="F3033" s="1">
        <v>3.128072</v>
      </c>
      <c r="G3033" s="1">
        <v>3.805517</v>
      </c>
      <c r="H3033" s="1">
        <v>1.9274640000000001</v>
      </c>
    </row>
    <row r="3034" spans="1:8" x14ac:dyDescent="0.25">
      <c r="A3034">
        <v>67</v>
      </c>
      <c r="B3034">
        <v>2055</v>
      </c>
      <c r="C3034" s="1" t="s">
        <v>212</v>
      </c>
      <c r="D3034" s="1" t="s">
        <v>145</v>
      </c>
      <c r="E3034" s="1">
        <v>489.50445100000002</v>
      </c>
      <c r="F3034" s="1">
        <v>3.1325780000000001</v>
      </c>
      <c r="G3034" s="1">
        <v>3.837078</v>
      </c>
      <c r="H3034" s="1">
        <v>1.93811</v>
      </c>
    </row>
    <row r="3035" spans="1:8" x14ac:dyDescent="0.25">
      <c r="A3035">
        <v>67</v>
      </c>
      <c r="B3035">
        <v>2055</v>
      </c>
      <c r="C3035" s="1" t="s">
        <v>212</v>
      </c>
      <c r="D3035" s="1" t="s">
        <v>146</v>
      </c>
      <c r="E3035" s="1">
        <v>491.44426600000003</v>
      </c>
      <c r="F3035" s="1">
        <v>3.1569069999999999</v>
      </c>
      <c r="G3035" s="1">
        <v>3.908115</v>
      </c>
      <c r="H3035" s="1">
        <v>1.966599</v>
      </c>
    </row>
    <row r="3036" spans="1:8" x14ac:dyDescent="0.25">
      <c r="A3036">
        <v>67</v>
      </c>
      <c r="B3036">
        <v>2055</v>
      </c>
      <c r="C3036" s="1" t="s">
        <v>212</v>
      </c>
      <c r="D3036" s="1" t="s">
        <v>223</v>
      </c>
      <c r="E3036" s="1">
        <v>492.66011500000002</v>
      </c>
      <c r="F3036" s="1">
        <v>3.170839</v>
      </c>
      <c r="G3036" s="1">
        <v>3.9503740000000001</v>
      </c>
      <c r="H3036" s="1">
        <v>1.9865379999999999</v>
      </c>
    </row>
    <row r="3037" spans="1:8" x14ac:dyDescent="0.25">
      <c r="A3037">
        <v>67</v>
      </c>
      <c r="B3037">
        <v>2055</v>
      </c>
      <c r="C3037" s="1" t="s">
        <v>212</v>
      </c>
      <c r="D3037" s="1" t="s">
        <v>224</v>
      </c>
      <c r="E3037" s="1">
        <v>493.50385399999999</v>
      </c>
      <c r="F3037" s="1">
        <v>3.1809129999999999</v>
      </c>
      <c r="G3037" s="1">
        <v>4.0065910000000002</v>
      </c>
      <c r="H3037" s="1">
        <v>2.0086499999999998</v>
      </c>
    </row>
    <row r="3038" spans="1:8" x14ac:dyDescent="0.25">
      <c r="A3038">
        <v>67</v>
      </c>
      <c r="B3038">
        <v>2055</v>
      </c>
      <c r="C3038" s="1" t="s">
        <v>212</v>
      </c>
      <c r="D3038" s="1" t="s">
        <v>225</v>
      </c>
      <c r="E3038" s="1">
        <v>495.49316399999998</v>
      </c>
      <c r="F3038" s="1">
        <v>3.2036030000000002</v>
      </c>
      <c r="G3038" s="1">
        <v>3.953589</v>
      </c>
      <c r="H3038" s="1">
        <v>1.9888790000000001</v>
      </c>
    </row>
    <row r="3039" spans="1:8" x14ac:dyDescent="0.25">
      <c r="A3039">
        <v>67</v>
      </c>
      <c r="B3039">
        <v>2055</v>
      </c>
      <c r="C3039" s="1" t="s">
        <v>212</v>
      </c>
      <c r="D3039" s="1" t="s">
        <v>226</v>
      </c>
      <c r="E3039" s="1">
        <v>495.49316399999998</v>
      </c>
      <c r="F3039" s="1">
        <v>3.2036030000000002</v>
      </c>
      <c r="G3039" s="1">
        <v>3.953589</v>
      </c>
      <c r="H3039" s="1">
        <v>1.9888790000000001</v>
      </c>
    </row>
    <row r="3040" spans="1:8" x14ac:dyDescent="0.25">
      <c r="A3040">
        <v>67</v>
      </c>
      <c r="B3040">
        <v>2055</v>
      </c>
      <c r="C3040" s="1" t="s">
        <v>212</v>
      </c>
      <c r="D3040" s="1" t="s">
        <v>227</v>
      </c>
      <c r="E3040" s="1">
        <v>459.55775</v>
      </c>
      <c r="F3040" s="1">
        <v>2.7741340000000001</v>
      </c>
      <c r="G3040" s="1">
        <v>3.5168949999999999</v>
      </c>
      <c r="H3040" s="1">
        <v>1.814514</v>
      </c>
    </row>
    <row r="3041" spans="1:8" x14ac:dyDescent="0.25">
      <c r="A3041">
        <v>67</v>
      </c>
      <c r="B3041">
        <v>2055</v>
      </c>
      <c r="C3041" s="1" t="s">
        <v>212</v>
      </c>
      <c r="D3041" s="1" t="s">
        <v>228</v>
      </c>
      <c r="E3041" s="1">
        <v>426.002723</v>
      </c>
      <c r="F3041" s="1">
        <v>2.3457659999999998</v>
      </c>
      <c r="G3041" s="1">
        <v>3.0264669999999998</v>
      </c>
      <c r="H3041" s="1">
        <v>1.5977079999999999</v>
      </c>
    </row>
    <row r="3042" spans="1:8" x14ac:dyDescent="0.25">
      <c r="A3042">
        <v>67</v>
      </c>
      <c r="B3042">
        <v>2055</v>
      </c>
      <c r="C3042" s="1" t="s">
        <v>212</v>
      </c>
      <c r="D3042" s="1" t="s">
        <v>229</v>
      </c>
      <c r="E3042" s="1">
        <v>463.15868</v>
      </c>
      <c r="F3042" s="1">
        <v>2.8192400000000002</v>
      </c>
      <c r="G3042" s="1">
        <v>3.5644279999999999</v>
      </c>
      <c r="H3042" s="1">
        <v>1.830484</v>
      </c>
    </row>
    <row r="3043" spans="1:8" x14ac:dyDescent="0.25">
      <c r="A3043">
        <v>67</v>
      </c>
      <c r="B3043">
        <v>2055</v>
      </c>
      <c r="C3043" s="1" t="s">
        <v>212</v>
      </c>
      <c r="D3043" s="1" t="s">
        <v>230</v>
      </c>
      <c r="E3043" s="1">
        <v>432.297369</v>
      </c>
      <c r="F3043" s="1">
        <v>2.4265249999999998</v>
      </c>
      <c r="G3043" s="1">
        <v>3.1298029999999999</v>
      </c>
      <c r="H3043" s="1">
        <v>1.647151</v>
      </c>
    </row>
    <row r="3044" spans="1:8" x14ac:dyDescent="0.25">
      <c r="A3044">
        <v>67</v>
      </c>
      <c r="B3044">
        <v>2055</v>
      </c>
      <c r="C3044" s="1" t="s">
        <v>212</v>
      </c>
      <c r="D3044" s="1" t="s">
        <v>231</v>
      </c>
      <c r="E3044" s="1">
        <v>432.28891800000002</v>
      </c>
      <c r="F3044" s="1">
        <v>2.423708</v>
      </c>
      <c r="G3044" s="1">
        <v>3.0808070000000001</v>
      </c>
      <c r="H3044" s="1">
        <v>1.6084020000000001</v>
      </c>
    </row>
    <row r="3045" spans="1:8" x14ac:dyDescent="0.25">
      <c r="A3045">
        <v>67</v>
      </c>
      <c r="B3045">
        <v>2055</v>
      </c>
      <c r="C3045" s="1" t="s">
        <v>212</v>
      </c>
      <c r="D3045" s="1" t="s">
        <v>232</v>
      </c>
      <c r="E3045" s="1">
        <v>432.69376799999998</v>
      </c>
      <c r="F3045" s="1">
        <v>2.4320249999999999</v>
      </c>
      <c r="G3045" s="1">
        <v>3.23726</v>
      </c>
      <c r="H3045" s="1">
        <v>1.6884479999999999</v>
      </c>
    </row>
    <row r="3046" spans="1:8" x14ac:dyDescent="0.25">
      <c r="A3046">
        <v>67</v>
      </c>
      <c r="B3046">
        <v>2055</v>
      </c>
      <c r="C3046" s="1" t="s">
        <v>212</v>
      </c>
      <c r="D3046" s="1" t="s">
        <v>233</v>
      </c>
      <c r="E3046" s="1">
        <v>466.96403299999997</v>
      </c>
      <c r="F3046" s="1">
        <v>2.8655140000000001</v>
      </c>
      <c r="G3046" s="1">
        <v>3.6309119999999999</v>
      </c>
      <c r="H3046" s="1">
        <v>1.8532649999999999</v>
      </c>
    </row>
    <row r="3047" spans="1:8" x14ac:dyDescent="0.25">
      <c r="A3047">
        <v>67</v>
      </c>
      <c r="B3047">
        <v>2055</v>
      </c>
      <c r="C3047" s="1" t="s">
        <v>212</v>
      </c>
      <c r="D3047" s="1" t="s">
        <v>234</v>
      </c>
      <c r="E3047" s="1">
        <v>466.09452599999997</v>
      </c>
      <c r="F3047" s="1">
        <v>2.8549060000000002</v>
      </c>
      <c r="G3047" s="1">
        <v>3.6139030000000001</v>
      </c>
      <c r="H3047" s="1">
        <v>1.8376220000000001</v>
      </c>
    </row>
    <row r="3048" spans="1:8" x14ac:dyDescent="0.25">
      <c r="A3048">
        <v>67</v>
      </c>
      <c r="B3048">
        <v>2055</v>
      </c>
      <c r="C3048" s="1" t="s">
        <v>212</v>
      </c>
      <c r="D3048" s="1" t="s">
        <v>235</v>
      </c>
      <c r="E3048" s="1">
        <v>465.57706899999999</v>
      </c>
      <c r="F3048" s="1">
        <v>2.849761</v>
      </c>
      <c r="G3048" s="1">
        <v>3.6144470000000002</v>
      </c>
      <c r="H3048" s="1">
        <v>1.8406800000000001</v>
      </c>
    </row>
    <row r="3049" spans="1:8" x14ac:dyDescent="0.25">
      <c r="A3049">
        <v>67</v>
      </c>
      <c r="B3049">
        <v>2055</v>
      </c>
      <c r="C3049" s="1" t="s">
        <v>212</v>
      </c>
      <c r="D3049" s="1" t="s">
        <v>236</v>
      </c>
      <c r="E3049" s="1">
        <v>440.70121399999999</v>
      </c>
      <c r="F3049" s="1">
        <v>2.5330460000000001</v>
      </c>
      <c r="G3049" s="1">
        <v>3.2543060000000001</v>
      </c>
      <c r="H3049" s="1">
        <v>1.7028890000000001</v>
      </c>
    </row>
    <row r="3050" spans="1:8" x14ac:dyDescent="0.25">
      <c r="A3050">
        <v>67</v>
      </c>
      <c r="B3050">
        <v>2055</v>
      </c>
      <c r="C3050" s="1" t="s">
        <v>212</v>
      </c>
      <c r="D3050" s="1" t="s">
        <v>237</v>
      </c>
      <c r="E3050" s="1">
        <v>471.09359999999998</v>
      </c>
      <c r="F3050" s="1">
        <v>2.9149029999999998</v>
      </c>
      <c r="G3050" s="1">
        <v>3.6724579999999998</v>
      </c>
      <c r="H3050" s="1">
        <v>1.8667210000000001</v>
      </c>
    </row>
    <row r="3051" spans="1:8" x14ac:dyDescent="0.25">
      <c r="A3051">
        <v>67</v>
      </c>
      <c r="B3051">
        <v>2055</v>
      </c>
      <c r="C3051" s="1" t="s">
        <v>212</v>
      </c>
      <c r="D3051" s="1" t="s">
        <v>238</v>
      </c>
      <c r="E3051" s="1">
        <v>448.47437200000002</v>
      </c>
      <c r="F3051" s="1">
        <v>2.6336499999999998</v>
      </c>
      <c r="G3051" s="1">
        <v>3.3690880000000001</v>
      </c>
      <c r="H3051" s="1">
        <v>1.7492719999999999</v>
      </c>
    </row>
    <row r="3052" spans="1:8" x14ac:dyDescent="0.25">
      <c r="A3052">
        <v>67</v>
      </c>
      <c r="B3052">
        <v>2055</v>
      </c>
      <c r="C3052" s="1" t="s">
        <v>212</v>
      </c>
      <c r="D3052" s="1" t="s">
        <v>147</v>
      </c>
      <c r="E3052" s="1">
        <v>475.00449900000001</v>
      </c>
      <c r="F3052" s="1">
        <v>2.9602499999999998</v>
      </c>
      <c r="G3052" s="1">
        <v>3.708682</v>
      </c>
      <c r="H3052" s="1">
        <v>1.879785</v>
      </c>
    </row>
    <row r="3053" spans="1:8" x14ac:dyDescent="0.25">
      <c r="A3053">
        <v>67</v>
      </c>
      <c r="B3053">
        <v>2055</v>
      </c>
      <c r="C3053" s="1" t="s">
        <v>212</v>
      </c>
      <c r="D3053" s="1" t="s">
        <v>239</v>
      </c>
      <c r="E3053" s="1">
        <v>456.367501</v>
      </c>
      <c r="F3053" s="1">
        <v>2.7343829999999998</v>
      </c>
      <c r="G3053" s="1">
        <v>3.4943369999999998</v>
      </c>
      <c r="H3053" s="1">
        <v>1.80525</v>
      </c>
    </row>
    <row r="3054" spans="1:8" x14ac:dyDescent="0.25">
      <c r="A3054">
        <v>67</v>
      </c>
      <c r="B3054">
        <v>2055</v>
      </c>
      <c r="C3054" s="1" t="s">
        <v>212</v>
      </c>
      <c r="D3054" s="1" t="s">
        <v>148</v>
      </c>
      <c r="E3054" s="1">
        <v>477.63387</v>
      </c>
      <c r="F3054" s="1">
        <v>2.990202</v>
      </c>
      <c r="G3054" s="1">
        <v>3.7234910000000001</v>
      </c>
      <c r="H3054" s="1">
        <v>1.884862</v>
      </c>
    </row>
    <row r="3055" spans="1:8" x14ac:dyDescent="0.25">
      <c r="A3055">
        <v>67</v>
      </c>
      <c r="B3055">
        <v>2055</v>
      </c>
      <c r="C3055" s="1" t="s">
        <v>212</v>
      </c>
      <c r="D3055" s="1" t="s">
        <v>149</v>
      </c>
      <c r="E3055" s="1">
        <v>500.36165399999999</v>
      </c>
      <c r="F3055" s="1">
        <v>3.2590409999999999</v>
      </c>
      <c r="G3055" s="1">
        <v>4.1625050000000003</v>
      </c>
      <c r="H3055" s="1">
        <v>2.069118</v>
      </c>
    </row>
    <row r="3056" spans="1:8" x14ac:dyDescent="0.25">
      <c r="A3056">
        <v>67</v>
      </c>
      <c r="B3056">
        <v>2055</v>
      </c>
      <c r="C3056" s="1" t="s">
        <v>212</v>
      </c>
      <c r="D3056" s="1" t="s">
        <v>240</v>
      </c>
      <c r="E3056" s="1">
        <v>490.13155799999998</v>
      </c>
      <c r="F3056" s="1">
        <v>3.14377</v>
      </c>
      <c r="G3056" s="1">
        <v>3.8967459999999998</v>
      </c>
      <c r="H3056" s="1">
        <v>1.9477279999999999</v>
      </c>
    </row>
    <row r="3057" spans="1:8" x14ac:dyDescent="0.25">
      <c r="A3057">
        <v>67</v>
      </c>
      <c r="B3057">
        <v>2055</v>
      </c>
      <c r="C3057" s="1" t="s">
        <v>212</v>
      </c>
      <c r="D3057" s="1" t="s">
        <v>241</v>
      </c>
      <c r="E3057" s="1">
        <v>496.15187400000002</v>
      </c>
      <c r="F3057" s="1">
        <v>3.2135159999999998</v>
      </c>
      <c r="G3057" s="1">
        <v>3.9656709999999999</v>
      </c>
      <c r="H3057" s="1">
        <v>1.982361</v>
      </c>
    </row>
    <row r="3058" spans="1:8" x14ac:dyDescent="0.25">
      <c r="A3058">
        <v>67</v>
      </c>
      <c r="B3058">
        <v>2055</v>
      </c>
      <c r="C3058" s="1" t="s">
        <v>212</v>
      </c>
      <c r="D3058" s="1" t="s">
        <v>150</v>
      </c>
      <c r="E3058" s="1">
        <v>462.71400299999999</v>
      </c>
      <c r="F3058" s="1">
        <v>2.8160340000000001</v>
      </c>
      <c r="G3058" s="1">
        <v>3.6358869999999999</v>
      </c>
      <c r="H3058" s="1">
        <v>1.8540160000000001</v>
      </c>
    </row>
    <row r="3059" spans="1:8" x14ac:dyDescent="0.25">
      <c r="A3059">
        <v>67</v>
      </c>
      <c r="B3059">
        <v>2055</v>
      </c>
      <c r="C3059" s="1" t="s">
        <v>212</v>
      </c>
      <c r="D3059" s="1" t="s">
        <v>242</v>
      </c>
      <c r="E3059" s="1">
        <v>461.39908000000003</v>
      </c>
      <c r="F3059" s="1">
        <v>2.7980200000000002</v>
      </c>
      <c r="G3059" s="1">
        <v>3.5471360000000001</v>
      </c>
      <c r="H3059" s="1">
        <v>1.8034790000000001</v>
      </c>
    </row>
    <row r="3060" spans="1:8" x14ac:dyDescent="0.25">
      <c r="A3060">
        <v>67</v>
      </c>
      <c r="B3060">
        <v>2055</v>
      </c>
      <c r="C3060" s="1" t="s">
        <v>212</v>
      </c>
      <c r="D3060" s="1" t="s">
        <v>151</v>
      </c>
      <c r="E3060" s="1">
        <v>481.98901899999998</v>
      </c>
      <c r="F3060" s="1">
        <v>3.042462</v>
      </c>
      <c r="G3060" s="1">
        <v>3.8048060000000001</v>
      </c>
      <c r="H3060" s="1">
        <v>1.9188510000000001</v>
      </c>
    </row>
    <row r="3061" spans="1:8" x14ac:dyDescent="0.25">
      <c r="A3061">
        <v>67</v>
      </c>
      <c r="B3061">
        <v>2055</v>
      </c>
      <c r="C3061" s="1" t="s">
        <v>212</v>
      </c>
      <c r="D3061" s="1" t="s">
        <v>243</v>
      </c>
      <c r="E3061" s="1">
        <v>478.344336</v>
      </c>
      <c r="F3061" s="1">
        <v>3.0002179999999998</v>
      </c>
      <c r="G3061" s="1">
        <v>3.7016469999999999</v>
      </c>
      <c r="H3061" s="1">
        <v>1.8646119999999999</v>
      </c>
    </row>
    <row r="3062" spans="1:8" x14ac:dyDescent="0.25">
      <c r="A3062">
        <v>67</v>
      </c>
      <c r="B3062">
        <v>2055</v>
      </c>
      <c r="C3062" s="1" t="s">
        <v>212</v>
      </c>
      <c r="D3062" s="1" t="s">
        <v>152</v>
      </c>
      <c r="E3062" s="1">
        <v>474.70041900000001</v>
      </c>
      <c r="F3062" s="1">
        <v>2.9594999999999998</v>
      </c>
      <c r="G3062" s="1">
        <v>3.772945</v>
      </c>
      <c r="H3062" s="1">
        <v>1.9115150000000001</v>
      </c>
    </row>
    <row r="3063" spans="1:8" x14ac:dyDescent="0.25">
      <c r="A3063">
        <v>67</v>
      </c>
      <c r="B3063">
        <v>2055</v>
      </c>
      <c r="C3063" s="1" t="s">
        <v>212</v>
      </c>
      <c r="D3063" s="1" t="s">
        <v>153</v>
      </c>
      <c r="E3063" s="1">
        <v>487.120745</v>
      </c>
      <c r="F3063" s="1">
        <v>3.1049760000000002</v>
      </c>
      <c r="G3063" s="1">
        <v>3.8639389999999998</v>
      </c>
      <c r="H3063" s="1">
        <v>1.944812</v>
      </c>
    </row>
    <row r="3064" spans="1:8" x14ac:dyDescent="0.25">
      <c r="A3064">
        <v>67</v>
      </c>
      <c r="B3064">
        <v>2055</v>
      </c>
      <c r="C3064" s="1" t="s">
        <v>212</v>
      </c>
      <c r="D3064" s="1" t="s">
        <v>154</v>
      </c>
      <c r="E3064" s="1">
        <v>483.66209900000001</v>
      </c>
      <c r="F3064" s="1">
        <v>3.063266</v>
      </c>
      <c r="G3064" s="1">
        <v>3.8286099999999998</v>
      </c>
      <c r="H3064" s="1">
        <v>1.9302589999999999</v>
      </c>
    </row>
    <row r="3065" spans="1:8" x14ac:dyDescent="0.25">
      <c r="A3065">
        <v>67</v>
      </c>
      <c r="B3065">
        <v>2055</v>
      </c>
      <c r="C3065" s="1" t="s">
        <v>212</v>
      </c>
      <c r="D3065" s="1" t="s">
        <v>155</v>
      </c>
      <c r="E3065" s="1">
        <v>491.18970300000001</v>
      </c>
      <c r="F3065" s="1">
        <v>3.152444</v>
      </c>
      <c r="G3065" s="1">
        <v>3.9097780000000002</v>
      </c>
      <c r="H3065" s="1">
        <v>1.964575</v>
      </c>
    </row>
    <row r="3066" spans="1:8" x14ac:dyDescent="0.25">
      <c r="A3066">
        <v>67</v>
      </c>
      <c r="B3066">
        <v>2055</v>
      </c>
      <c r="C3066" s="1" t="s">
        <v>212</v>
      </c>
      <c r="D3066" s="1" t="s">
        <v>156</v>
      </c>
      <c r="E3066" s="1">
        <v>490.30328600000001</v>
      </c>
      <c r="F3066" s="1">
        <v>3.1421000000000001</v>
      </c>
      <c r="G3066" s="1">
        <v>3.9059569999999999</v>
      </c>
      <c r="H3066" s="1">
        <v>1.9646479999999999</v>
      </c>
    </row>
    <row r="3067" spans="1:8" x14ac:dyDescent="0.25">
      <c r="A3067">
        <v>67</v>
      </c>
      <c r="B3067">
        <v>2055</v>
      </c>
      <c r="C3067" s="1" t="s">
        <v>212</v>
      </c>
      <c r="D3067" s="1" t="s">
        <v>157</v>
      </c>
      <c r="E3067" s="1">
        <v>493.549734</v>
      </c>
      <c r="F3067" s="1">
        <v>3.1801379999999999</v>
      </c>
      <c r="G3067" s="1">
        <v>3.8983080000000001</v>
      </c>
      <c r="H3067" s="1">
        <v>1.958615</v>
      </c>
    </row>
    <row r="3068" spans="1:8" x14ac:dyDescent="0.25">
      <c r="A3068">
        <v>67</v>
      </c>
      <c r="B3068">
        <v>2055</v>
      </c>
      <c r="C3068" s="1" t="s">
        <v>212</v>
      </c>
      <c r="D3068" s="1" t="s">
        <v>158</v>
      </c>
      <c r="E3068" s="1">
        <v>494.07159200000001</v>
      </c>
      <c r="F3068" s="1">
        <v>3.1871390000000002</v>
      </c>
      <c r="G3068" s="1">
        <v>4.0079029999999998</v>
      </c>
      <c r="H3068" s="1">
        <v>2.0013899999999998</v>
      </c>
    </row>
    <row r="3069" spans="1:8" x14ac:dyDescent="0.25">
      <c r="A3069">
        <v>67</v>
      </c>
      <c r="B3069">
        <v>2055</v>
      </c>
      <c r="C3069" s="1" t="s">
        <v>212</v>
      </c>
      <c r="D3069" s="1" t="s">
        <v>159</v>
      </c>
      <c r="E3069" s="1">
        <v>496.08278100000001</v>
      </c>
      <c r="F3069" s="1">
        <v>3.210537</v>
      </c>
      <c r="G3069" s="1">
        <v>4.02475</v>
      </c>
      <c r="H3069" s="1">
        <v>2.0073780000000001</v>
      </c>
    </row>
    <row r="3070" spans="1:8" x14ac:dyDescent="0.25">
      <c r="A3070">
        <v>67</v>
      </c>
      <c r="B3070">
        <v>2055</v>
      </c>
      <c r="C3070" s="1" t="s">
        <v>212</v>
      </c>
      <c r="D3070" s="1" t="s">
        <v>244</v>
      </c>
      <c r="E3070" s="1">
        <v>497.45532200000002</v>
      </c>
      <c r="F3070" s="1">
        <v>3.2265220000000001</v>
      </c>
      <c r="G3070" s="1">
        <v>4.048826</v>
      </c>
      <c r="H3070" s="1">
        <v>2.0213999999999999</v>
      </c>
    </row>
    <row r="3071" spans="1:8" x14ac:dyDescent="0.25">
      <c r="A3071">
        <v>67</v>
      </c>
      <c r="B3071">
        <v>2055</v>
      </c>
      <c r="C3071" s="1" t="s">
        <v>212</v>
      </c>
      <c r="D3071" s="1" t="s">
        <v>245</v>
      </c>
      <c r="E3071" s="1">
        <v>498.49092999999999</v>
      </c>
      <c r="F3071" s="1">
        <v>3.238442</v>
      </c>
      <c r="G3071" s="1">
        <v>4.1019199999999998</v>
      </c>
      <c r="H3071" s="1">
        <v>2.0417749999999999</v>
      </c>
    </row>
    <row r="3072" spans="1:8" x14ac:dyDescent="0.25">
      <c r="A3072">
        <v>67</v>
      </c>
      <c r="B3072">
        <v>2055</v>
      </c>
      <c r="C3072" s="1" t="s">
        <v>212</v>
      </c>
      <c r="D3072" s="1" t="s">
        <v>246</v>
      </c>
      <c r="E3072" s="1">
        <v>500.82095199999998</v>
      </c>
      <c r="F3072" s="1">
        <v>3.2654969999999999</v>
      </c>
      <c r="G3072" s="1">
        <v>4.0442989999999996</v>
      </c>
      <c r="H3072" s="1">
        <v>2.0229910000000002</v>
      </c>
    </row>
    <row r="3073" spans="1:8" x14ac:dyDescent="0.25">
      <c r="A3073">
        <v>67</v>
      </c>
      <c r="B3073">
        <v>2055</v>
      </c>
      <c r="C3073" s="1" t="s">
        <v>212</v>
      </c>
      <c r="D3073" s="1" t="s">
        <v>247</v>
      </c>
      <c r="E3073" s="1">
        <v>500.82065499999999</v>
      </c>
      <c r="F3073" s="1">
        <v>3.265495</v>
      </c>
      <c r="G3073" s="1">
        <v>4.0433859999999999</v>
      </c>
      <c r="H3073" s="1">
        <v>2.022802</v>
      </c>
    </row>
    <row r="3074" spans="1:8" x14ac:dyDescent="0.25">
      <c r="A3074">
        <v>67</v>
      </c>
      <c r="B3074">
        <v>2055</v>
      </c>
      <c r="C3074" s="1" t="s">
        <v>212</v>
      </c>
      <c r="D3074" s="1" t="s">
        <v>248</v>
      </c>
      <c r="E3074" s="1">
        <v>418.349243</v>
      </c>
      <c r="F3074" s="1">
        <v>2.2494070000000002</v>
      </c>
      <c r="G3074" s="1">
        <v>2.9508350000000001</v>
      </c>
      <c r="H3074" s="1">
        <v>1.554627</v>
      </c>
    </row>
    <row r="3075" spans="1:8" x14ac:dyDescent="0.25">
      <c r="A3075">
        <v>67</v>
      </c>
      <c r="B3075">
        <v>2055</v>
      </c>
      <c r="C3075" s="1" t="s">
        <v>212</v>
      </c>
      <c r="D3075" s="1" t="s">
        <v>249</v>
      </c>
      <c r="E3075" s="1">
        <v>418.76004499999999</v>
      </c>
      <c r="F3075" s="1">
        <v>2.2534269999999998</v>
      </c>
      <c r="G3075" s="1">
        <v>3.0195219999999998</v>
      </c>
      <c r="H3075" s="1">
        <v>1.5884309999999999</v>
      </c>
    </row>
    <row r="3076" spans="1:8" x14ac:dyDescent="0.25">
      <c r="A3076">
        <v>67</v>
      </c>
      <c r="B3076">
        <v>2055</v>
      </c>
      <c r="C3076" s="1" t="s">
        <v>212</v>
      </c>
      <c r="D3076" s="1" t="s">
        <v>161</v>
      </c>
      <c r="E3076" s="1">
        <v>457.05055299999998</v>
      </c>
      <c r="F3076" s="1">
        <v>2.7453729999999998</v>
      </c>
      <c r="G3076" s="1">
        <v>3.4640300000000002</v>
      </c>
      <c r="H3076" s="1">
        <v>1.780108</v>
      </c>
    </row>
    <row r="3077" spans="1:8" x14ac:dyDescent="0.25">
      <c r="A3077">
        <v>67</v>
      </c>
      <c r="B3077">
        <v>2055</v>
      </c>
      <c r="C3077" s="1" t="s">
        <v>212</v>
      </c>
      <c r="D3077" s="1" t="s">
        <v>250</v>
      </c>
      <c r="E3077" s="1">
        <v>448.95881500000002</v>
      </c>
      <c r="F3077" s="1">
        <v>2.645089</v>
      </c>
      <c r="G3077" s="1">
        <v>3.4489580000000002</v>
      </c>
      <c r="H3077" s="1">
        <v>1.7762709999999999</v>
      </c>
    </row>
    <row r="3078" spans="1:8" x14ac:dyDescent="0.25">
      <c r="A3078">
        <v>67</v>
      </c>
      <c r="B3078">
        <v>2055</v>
      </c>
      <c r="C3078" s="1" t="s">
        <v>212</v>
      </c>
      <c r="D3078" s="1" t="s">
        <v>251</v>
      </c>
      <c r="E3078" s="1">
        <v>426.17343099999999</v>
      </c>
      <c r="F3078" s="1">
        <v>2.3498559999999999</v>
      </c>
      <c r="G3078" s="1">
        <v>3.0368400000000002</v>
      </c>
      <c r="H3078" s="1">
        <v>1.5951519999999999</v>
      </c>
    </row>
    <row r="3079" spans="1:8" x14ac:dyDescent="0.25">
      <c r="A3079">
        <v>67</v>
      </c>
      <c r="B3079">
        <v>2055</v>
      </c>
      <c r="C3079" s="1" t="s">
        <v>212</v>
      </c>
      <c r="D3079" s="1" t="s">
        <v>162</v>
      </c>
      <c r="E3079" s="1">
        <v>461.06030900000002</v>
      </c>
      <c r="F3079" s="1">
        <v>2.7946629999999999</v>
      </c>
      <c r="G3079" s="1">
        <v>3.511784</v>
      </c>
      <c r="H3079" s="1">
        <v>1.7960309999999999</v>
      </c>
    </row>
    <row r="3080" spans="1:8" x14ac:dyDescent="0.25">
      <c r="A3080">
        <v>67</v>
      </c>
      <c r="B3080">
        <v>2055</v>
      </c>
      <c r="C3080" s="1" t="s">
        <v>212</v>
      </c>
      <c r="D3080" s="1" t="s">
        <v>163</v>
      </c>
      <c r="E3080" s="1">
        <v>434.20648499999999</v>
      </c>
      <c r="F3080" s="1">
        <v>2.4532539999999998</v>
      </c>
      <c r="G3080" s="1">
        <v>3.168685</v>
      </c>
      <c r="H3080" s="1">
        <v>1.655308</v>
      </c>
    </row>
    <row r="3081" spans="1:8" x14ac:dyDescent="0.25">
      <c r="A3081">
        <v>67</v>
      </c>
      <c r="B3081">
        <v>2055</v>
      </c>
      <c r="C3081" s="1" t="s">
        <v>212</v>
      </c>
      <c r="D3081" s="1" t="s">
        <v>252</v>
      </c>
      <c r="E3081" s="1">
        <v>433.40812299999999</v>
      </c>
      <c r="F3081" s="1">
        <v>2.4482569999999999</v>
      </c>
      <c r="G3081" s="1">
        <v>3.1853560000000001</v>
      </c>
      <c r="H3081" s="1">
        <v>1.65686</v>
      </c>
    </row>
    <row r="3082" spans="1:8" x14ac:dyDescent="0.25">
      <c r="A3082">
        <v>67</v>
      </c>
      <c r="B3082">
        <v>2055</v>
      </c>
      <c r="C3082" s="1" t="s">
        <v>212</v>
      </c>
      <c r="D3082" s="1" t="s">
        <v>164</v>
      </c>
      <c r="E3082" s="1">
        <v>465.82011599999998</v>
      </c>
      <c r="F3082" s="1">
        <v>2.8516840000000001</v>
      </c>
      <c r="G3082" s="1">
        <v>3.6015830000000002</v>
      </c>
      <c r="H3082" s="1">
        <v>1.835628</v>
      </c>
    </row>
    <row r="3083" spans="1:8" x14ac:dyDescent="0.25">
      <c r="A3083">
        <v>67</v>
      </c>
      <c r="B3083">
        <v>2055</v>
      </c>
      <c r="C3083" s="1" t="s">
        <v>212</v>
      </c>
      <c r="D3083" s="1" t="s">
        <v>253</v>
      </c>
      <c r="E3083" s="1">
        <v>465.91592500000002</v>
      </c>
      <c r="F3083" s="1">
        <v>2.853383</v>
      </c>
      <c r="G3083" s="1">
        <v>3.6075659999999998</v>
      </c>
      <c r="H3083" s="1">
        <v>1.8291679999999999</v>
      </c>
    </row>
    <row r="3084" spans="1:8" x14ac:dyDescent="0.25">
      <c r="A3084">
        <v>67</v>
      </c>
      <c r="B3084">
        <v>2055</v>
      </c>
      <c r="C3084" s="1" t="s">
        <v>212</v>
      </c>
      <c r="D3084" s="1" t="s">
        <v>165</v>
      </c>
      <c r="E3084" s="1">
        <v>442.21056800000002</v>
      </c>
      <c r="F3084" s="1">
        <v>2.5590660000000001</v>
      </c>
      <c r="G3084" s="1">
        <v>3.274702</v>
      </c>
      <c r="H3084" s="1">
        <v>1.6999580000000001</v>
      </c>
    </row>
    <row r="3085" spans="1:8" x14ac:dyDescent="0.25">
      <c r="A3085">
        <v>67</v>
      </c>
      <c r="B3085">
        <v>2055</v>
      </c>
      <c r="C3085" s="1" t="s">
        <v>212</v>
      </c>
      <c r="D3085" s="1" t="s">
        <v>166</v>
      </c>
      <c r="E3085" s="1">
        <v>470.33488599999998</v>
      </c>
      <c r="F3085" s="1">
        <v>2.906317</v>
      </c>
      <c r="G3085" s="1">
        <v>3.6393659999999999</v>
      </c>
      <c r="H3085" s="1">
        <v>1.8526849999999999</v>
      </c>
    </row>
    <row r="3086" spans="1:8" x14ac:dyDescent="0.25">
      <c r="A3086">
        <v>67</v>
      </c>
      <c r="B3086">
        <v>2055</v>
      </c>
      <c r="C3086" s="1" t="s">
        <v>212</v>
      </c>
      <c r="D3086" s="1" t="s">
        <v>167</v>
      </c>
      <c r="E3086" s="1">
        <v>449.59191700000002</v>
      </c>
      <c r="F3086" s="1">
        <v>2.6500659999999998</v>
      </c>
      <c r="G3086" s="1">
        <v>3.3863720000000002</v>
      </c>
      <c r="H3086" s="1">
        <v>1.750429</v>
      </c>
    </row>
    <row r="3087" spans="1:8" x14ac:dyDescent="0.25">
      <c r="A3087">
        <v>67</v>
      </c>
      <c r="B3087">
        <v>2055</v>
      </c>
      <c r="C3087" s="1" t="s">
        <v>212</v>
      </c>
      <c r="D3087" s="1" t="s">
        <v>168</v>
      </c>
      <c r="E3087" s="1">
        <v>474.91013800000002</v>
      </c>
      <c r="F3087" s="1">
        <v>2.9584769999999998</v>
      </c>
      <c r="G3087" s="1">
        <v>3.6914959999999999</v>
      </c>
      <c r="H3087" s="1">
        <v>1.870565</v>
      </c>
    </row>
    <row r="3088" spans="1:8" x14ac:dyDescent="0.25">
      <c r="A3088">
        <v>67</v>
      </c>
      <c r="B3088">
        <v>2055</v>
      </c>
      <c r="C3088" s="1" t="s">
        <v>212</v>
      </c>
      <c r="D3088" s="1" t="s">
        <v>169</v>
      </c>
      <c r="E3088" s="1">
        <v>456.22432400000002</v>
      </c>
      <c r="F3088" s="1">
        <v>2.7362449999999998</v>
      </c>
      <c r="G3088" s="1">
        <v>3.531177</v>
      </c>
      <c r="H3088" s="1">
        <v>1.8118829999999999</v>
      </c>
    </row>
    <row r="3089" spans="1:8" x14ac:dyDescent="0.25">
      <c r="A3089">
        <v>67</v>
      </c>
      <c r="B3089">
        <v>2055</v>
      </c>
      <c r="C3089" s="1" t="s">
        <v>212</v>
      </c>
      <c r="D3089" s="1" t="s">
        <v>170</v>
      </c>
      <c r="E3089" s="1">
        <v>478.74355500000001</v>
      </c>
      <c r="F3089" s="1">
        <v>3.0028839999999999</v>
      </c>
      <c r="G3089" s="1">
        <v>3.7320709999999999</v>
      </c>
      <c r="H3089" s="1">
        <v>1.887839</v>
      </c>
    </row>
    <row r="3090" spans="1:8" x14ac:dyDescent="0.25">
      <c r="A3090">
        <v>67</v>
      </c>
      <c r="B3090">
        <v>2055</v>
      </c>
      <c r="C3090" s="1" t="s">
        <v>212</v>
      </c>
      <c r="D3090" s="1" t="s">
        <v>171</v>
      </c>
      <c r="E3090" s="1">
        <v>508.69647200000003</v>
      </c>
      <c r="F3090" s="1">
        <v>3.3521019999999999</v>
      </c>
      <c r="G3090" s="1">
        <v>4.1742759999999999</v>
      </c>
      <c r="H3090" s="1">
        <v>2.0773160000000002</v>
      </c>
    </row>
    <row r="3091" spans="1:8" x14ac:dyDescent="0.25">
      <c r="A3091">
        <v>67</v>
      </c>
      <c r="B3091">
        <v>2055</v>
      </c>
      <c r="C3091" s="1" t="s">
        <v>212</v>
      </c>
      <c r="D3091" s="1" t="s">
        <v>254</v>
      </c>
      <c r="E3091" s="1">
        <v>498.44398699999999</v>
      </c>
      <c r="F3091" s="1">
        <v>3.2358500000000001</v>
      </c>
      <c r="G3091" s="1">
        <v>3.9190429999999998</v>
      </c>
      <c r="H3091" s="1">
        <v>1.960737</v>
      </c>
    </row>
    <row r="3092" spans="1:8" x14ac:dyDescent="0.25">
      <c r="A3092">
        <v>67</v>
      </c>
      <c r="B3092">
        <v>2055</v>
      </c>
      <c r="C3092" s="1" t="s">
        <v>255</v>
      </c>
      <c r="D3092" s="1" t="s">
        <v>109</v>
      </c>
      <c r="E3092" s="1">
        <v>503.03718199999997</v>
      </c>
      <c r="F3092" s="1">
        <v>3.2832370000000002</v>
      </c>
      <c r="G3092" s="1">
        <v>3.7874699999999999</v>
      </c>
      <c r="H3092" s="1">
        <v>1.9102840000000001</v>
      </c>
    </row>
    <row r="3093" spans="1:8" x14ac:dyDescent="0.25">
      <c r="A3093">
        <v>67</v>
      </c>
      <c r="B3093">
        <v>2055</v>
      </c>
      <c r="C3093" s="1" t="s">
        <v>255</v>
      </c>
      <c r="D3093" s="1" t="s">
        <v>110</v>
      </c>
      <c r="E3093" s="1">
        <v>536.19904599999995</v>
      </c>
      <c r="F3093" s="1">
        <v>3.6537700000000002</v>
      </c>
      <c r="G3093" s="1">
        <v>4.3405509999999996</v>
      </c>
      <c r="H3093" s="1">
        <v>2.1155330000000001</v>
      </c>
    </row>
    <row r="3094" spans="1:8" x14ac:dyDescent="0.25">
      <c r="A3094">
        <v>67</v>
      </c>
      <c r="B3094">
        <v>2055</v>
      </c>
      <c r="C3094" s="1" t="s">
        <v>255</v>
      </c>
      <c r="D3094" s="1" t="s">
        <v>111</v>
      </c>
      <c r="E3094" s="1">
        <v>483.23689200000001</v>
      </c>
      <c r="F3094" s="1">
        <v>3.0530189999999999</v>
      </c>
      <c r="G3094" s="1">
        <v>3.5665719999999999</v>
      </c>
      <c r="H3094" s="1">
        <v>1.8204940000000001</v>
      </c>
    </row>
    <row r="3095" spans="1:8" x14ac:dyDescent="0.25">
      <c r="A3095">
        <v>67</v>
      </c>
      <c r="B3095">
        <v>2055</v>
      </c>
      <c r="C3095" s="1" t="s">
        <v>255</v>
      </c>
      <c r="D3095" s="1" t="s">
        <v>113</v>
      </c>
      <c r="E3095" s="1">
        <v>545.16214300000001</v>
      </c>
      <c r="F3095" s="1">
        <v>3.7485620000000002</v>
      </c>
      <c r="G3095" s="1">
        <v>4.4792690000000004</v>
      </c>
      <c r="H3095" s="1">
        <v>2.1809959999999999</v>
      </c>
    </row>
    <row r="3096" spans="1:8" x14ac:dyDescent="0.25">
      <c r="A3096">
        <v>67</v>
      </c>
      <c r="B3096">
        <v>2055</v>
      </c>
      <c r="C3096" s="1" t="s">
        <v>255</v>
      </c>
      <c r="D3096" s="1" t="s">
        <v>114</v>
      </c>
      <c r="E3096" s="1">
        <v>485.14797299999998</v>
      </c>
      <c r="F3096" s="1">
        <v>3.0755750000000002</v>
      </c>
      <c r="G3096" s="1">
        <v>3.6013109999999999</v>
      </c>
      <c r="H3096" s="1">
        <v>1.8396669999999999</v>
      </c>
    </row>
    <row r="3097" spans="1:8" x14ac:dyDescent="0.25">
      <c r="A3097">
        <v>67</v>
      </c>
      <c r="B3097">
        <v>2055</v>
      </c>
      <c r="C3097" s="1" t="s">
        <v>255</v>
      </c>
      <c r="D3097" s="1" t="s">
        <v>115</v>
      </c>
      <c r="E3097" s="1">
        <v>506.875023</v>
      </c>
      <c r="F3097" s="1">
        <v>3.327823</v>
      </c>
      <c r="G3097" s="1">
        <v>3.8840349999999999</v>
      </c>
      <c r="H3097" s="1">
        <v>1.958027</v>
      </c>
    </row>
    <row r="3098" spans="1:8" x14ac:dyDescent="0.25">
      <c r="A3098">
        <v>67</v>
      </c>
      <c r="B3098">
        <v>2055</v>
      </c>
      <c r="C3098" s="1" t="s">
        <v>255</v>
      </c>
      <c r="D3098" s="1" t="s">
        <v>116</v>
      </c>
      <c r="E3098" s="1">
        <v>452.86741899999998</v>
      </c>
      <c r="F3098" s="1">
        <v>2.6862490000000001</v>
      </c>
      <c r="G3098" s="1">
        <v>3.2174879999999999</v>
      </c>
      <c r="H3098" s="1">
        <v>1.6838740000000001</v>
      </c>
    </row>
    <row r="3099" spans="1:8" x14ac:dyDescent="0.25">
      <c r="A3099">
        <v>67</v>
      </c>
      <c r="B3099">
        <v>2055</v>
      </c>
      <c r="C3099" s="1" t="s">
        <v>256</v>
      </c>
      <c r="D3099" s="1" t="s">
        <v>32</v>
      </c>
      <c r="E3099" s="1">
        <v>544.894766</v>
      </c>
      <c r="F3099" s="1">
        <v>3.7381880000000001</v>
      </c>
      <c r="G3099" s="1">
        <v>4.485722</v>
      </c>
      <c r="H3099" s="1">
        <v>2.1603020000000002</v>
      </c>
    </row>
    <row r="3100" spans="1:8" x14ac:dyDescent="0.25">
      <c r="A3100">
        <v>67</v>
      </c>
      <c r="B3100">
        <v>2055</v>
      </c>
      <c r="C3100" s="1" t="s">
        <v>256</v>
      </c>
      <c r="D3100" s="1" t="s">
        <v>33</v>
      </c>
      <c r="E3100" s="1">
        <v>545.91224099999999</v>
      </c>
      <c r="F3100" s="1">
        <v>3.7513230000000002</v>
      </c>
      <c r="G3100" s="1">
        <v>4.4750269999999999</v>
      </c>
      <c r="H3100" s="1">
        <v>2.1610589999999998</v>
      </c>
    </row>
    <row r="3101" spans="1:8" x14ac:dyDescent="0.25">
      <c r="A3101">
        <v>67</v>
      </c>
      <c r="B3101">
        <v>2055</v>
      </c>
      <c r="C3101" s="1" t="s">
        <v>256</v>
      </c>
      <c r="D3101" s="1" t="s">
        <v>34</v>
      </c>
      <c r="E3101" s="1">
        <v>541.57108900000003</v>
      </c>
      <c r="F3101" s="1">
        <v>3.7032769999999999</v>
      </c>
      <c r="G3101" s="1">
        <v>4.0440899999999997</v>
      </c>
      <c r="H3101" s="1">
        <v>1.94591</v>
      </c>
    </row>
    <row r="3102" spans="1:8" x14ac:dyDescent="0.25">
      <c r="A3102">
        <v>67</v>
      </c>
      <c r="B3102">
        <v>2055</v>
      </c>
      <c r="C3102" s="1" t="s">
        <v>256</v>
      </c>
      <c r="D3102" s="1" t="s">
        <v>35</v>
      </c>
      <c r="E3102" s="1">
        <v>458.81561299999998</v>
      </c>
      <c r="F3102" s="1">
        <v>2.7687089999999999</v>
      </c>
      <c r="G3102" s="1">
        <v>3.4486240000000001</v>
      </c>
      <c r="H3102" s="1">
        <v>1.7501089999999999</v>
      </c>
    </row>
    <row r="3103" spans="1:8" x14ac:dyDescent="0.25">
      <c r="A3103">
        <v>67</v>
      </c>
      <c r="B3103">
        <v>2055</v>
      </c>
      <c r="C3103" s="1" t="s">
        <v>256</v>
      </c>
      <c r="D3103" s="1" t="s">
        <v>36</v>
      </c>
      <c r="E3103" s="1">
        <v>459.35530199999999</v>
      </c>
      <c r="F3103" s="1">
        <v>2.7796059999999998</v>
      </c>
      <c r="G3103" s="1">
        <v>3.4861239999999998</v>
      </c>
      <c r="H3103" s="1">
        <v>1.766696</v>
      </c>
    </row>
    <row r="3104" spans="1:8" x14ac:dyDescent="0.25">
      <c r="A3104">
        <v>67</v>
      </c>
      <c r="B3104">
        <v>2055</v>
      </c>
      <c r="C3104" s="1" t="s">
        <v>256</v>
      </c>
      <c r="D3104" s="1" t="s">
        <v>37</v>
      </c>
      <c r="E3104" s="1">
        <v>543.99459200000001</v>
      </c>
      <c r="F3104" s="1">
        <v>3.7316419999999999</v>
      </c>
      <c r="G3104" s="1">
        <v>4.4464180000000004</v>
      </c>
      <c r="H3104" s="1">
        <v>2.1456819999999999</v>
      </c>
    </row>
    <row r="3105" spans="1:8" x14ac:dyDescent="0.25">
      <c r="A3105">
        <v>67</v>
      </c>
      <c r="B3105">
        <v>2055</v>
      </c>
      <c r="C3105" s="1" t="s">
        <v>256</v>
      </c>
      <c r="D3105" s="1" t="s">
        <v>38</v>
      </c>
      <c r="E3105" s="1">
        <v>543.67344600000001</v>
      </c>
      <c r="F3105" s="1">
        <v>3.7256330000000002</v>
      </c>
      <c r="G3105" s="1">
        <v>4.2537890000000003</v>
      </c>
      <c r="H3105" s="1">
        <v>2.0612490000000001</v>
      </c>
    </row>
    <row r="3106" spans="1:8" x14ac:dyDescent="0.25">
      <c r="A3106">
        <v>67</v>
      </c>
      <c r="B3106">
        <v>2055</v>
      </c>
      <c r="C3106" s="1" t="s">
        <v>256</v>
      </c>
      <c r="D3106" s="1" t="s">
        <v>39</v>
      </c>
      <c r="E3106" s="1">
        <v>459.93684500000001</v>
      </c>
      <c r="F3106" s="1">
        <v>2.7801629999999999</v>
      </c>
      <c r="G3106" s="1">
        <v>3.7000799999999998</v>
      </c>
      <c r="H3106" s="1">
        <v>1.850133</v>
      </c>
    </row>
    <row r="3107" spans="1:8" x14ac:dyDescent="0.25">
      <c r="A3107">
        <v>67</v>
      </c>
      <c r="B3107">
        <v>2055</v>
      </c>
      <c r="C3107" s="1" t="s">
        <v>256</v>
      </c>
      <c r="D3107" s="1" t="s">
        <v>42</v>
      </c>
      <c r="E3107" s="1">
        <v>545.22475799999995</v>
      </c>
      <c r="F3107" s="1">
        <v>3.7428759999999999</v>
      </c>
      <c r="G3107" s="1">
        <v>4.5296269999999996</v>
      </c>
      <c r="H3107" s="1">
        <v>2.1780170000000001</v>
      </c>
    </row>
    <row r="3108" spans="1:8" x14ac:dyDescent="0.25">
      <c r="A3108">
        <v>67</v>
      </c>
      <c r="B3108">
        <v>2055</v>
      </c>
      <c r="C3108" s="1" t="s">
        <v>256</v>
      </c>
      <c r="D3108" s="1" t="s">
        <v>45</v>
      </c>
      <c r="E3108" s="1">
        <v>542.34760100000005</v>
      </c>
      <c r="F3108" s="1">
        <v>3.7168990000000002</v>
      </c>
      <c r="G3108" s="1">
        <v>4.0016860000000003</v>
      </c>
      <c r="H3108" s="1">
        <v>1.925905</v>
      </c>
    </row>
    <row r="3109" spans="1:8" x14ac:dyDescent="0.25">
      <c r="A3109">
        <v>67</v>
      </c>
      <c r="B3109">
        <v>2055</v>
      </c>
      <c r="C3109" s="1" t="s">
        <v>256</v>
      </c>
      <c r="D3109" s="1" t="s">
        <v>46</v>
      </c>
      <c r="E3109" s="1">
        <v>517.665077</v>
      </c>
      <c r="F3109" s="1">
        <v>3.4458880000000001</v>
      </c>
      <c r="G3109" s="1">
        <v>4.162642</v>
      </c>
      <c r="H3109" s="1">
        <v>2.0387050000000002</v>
      </c>
    </row>
    <row r="3110" spans="1:8" x14ac:dyDescent="0.25">
      <c r="A3110">
        <v>67</v>
      </c>
      <c r="B3110">
        <v>2055</v>
      </c>
      <c r="C3110" s="1" t="s">
        <v>256</v>
      </c>
      <c r="D3110" s="1" t="s">
        <v>47</v>
      </c>
      <c r="E3110" s="1">
        <v>518.92757099999994</v>
      </c>
      <c r="F3110" s="1">
        <v>3.464315</v>
      </c>
      <c r="G3110" s="1">
        <v>4.048381</v>
      </c>
      <c r="H3110" s="1">
        <v>1.980286</v>
      </c>
    </row>
    <row r="3111" spans="1:8" x14ac:dyDescent="0.25">
      <c r="A3111">
        <v>67</v>
      </c>
      <c r="B3111">
        <v>2055</v>
      </c>
      <c r="C3111" s="1" t="s">
        <v>256</v>
      </c>
      <c r="D3111" s="1" t="s">
        <v>48</v>
      </c>
      <c r="E3111" s="1">
        <v>457.97926999999999</v>
      </c>
      <c r="F3111" s="1">
        <v>2.759388</v>
      </c>
      <c r="G3111" s="1">
        <v>3.643046</v>
      </c>
      <c r="H3111" s="1">
        <v>1.8685419999999999</v>
      </c>
    </row>
    <row r="3112" spans="1:8" x14ac:dyDescent="0.25">
      <c r="A3112">
        <v>67</v>
      </c>
      <c r="B3112">
        <v>2055</v>
      </c>
      <c r="C3112" s="1" t="s">
        <v>256</v>
      </c>
      <c r="D3112" s="1" t="s">
        <v>49</v>
      </c>
      <c r="E3112" s="1">
        <v>457.35061000000002</v>
      </c>
      <c r="F3112" s="1">
        <v>2.7552970000000001</v>
      </c>
      <c r="G3112" s="1">
        <v>3.6557759999999999</v>
      </c>
      <c r="H3112" s="1">
        <v>1.867443</v>
      </c>
    </row>
    <row r="3113" spans="1:8" x14ac:dyDescent="0.25">
      <c r="A3113">
        <v>67</v>
      </c>
      <c r="B3113">
        <v>2055</v>
      </c>
      <c r="C3113" s="1" t="s">
        <v>256</v>
      </c>
      <c r="D3113" s="1" t="s">
        <v>50</v>
      </c>
      <c r="E3113" s="1">
        <v>456.93884300000002</v>
      </c>
      <c r="F3113" s="1">
        <v>2.7497340000000001</v>
      </c>
      <c r="G3113" s="1">
        <v>3.6570849999999999</v>
      </c>
      <c r="H3113" s="1">
        <v>1.872689</v>
      </c>
    </row>
    <row r="3114" spans="1:8" x14ac:dyDescent="0.25">
      <c r="A3114">
        <v>67</v>
      </c>
      <c r="B3114">
        <v>2055</v>
      </c>
      <c r="C3114" s="1" t="s">
        <v>257</v>
      </c>
      <c r="D3114" s="1" t="s">
        <v>183</v>
      </c>
      <c r="E3114" s="1">
        <v>424.47623299999998</v>
      </c>
      <c r="F3114" s="1">
        <v>2.3211849999999998</v>
      </c>
      <c r="G3114" s="1">
        <v>3.0022760000000002</v>
      </c>
      <c r="H3114" s="1">
        <v>1.5572109999999999</v>
      </c>
    </row>
    <row r="3115" spans="1:8" x14ac:dyDescent="0.25">
      <c r="A3115">
        <v>67</v>
      </c>
      <c r="B3115">
        <v>2055</v>
      </c>
      <c r="C3115" s="1" t="s">
        <v>257</v>
      </c>
      <c r="D3115" s="1" t="s">
        <v>184</v>
      </c>
      <c r="E3115" s="1">
        <v>423.85892799999999</v>
      </c>
      <c r="F3115" s="1">
        <v>2.3182239999999998</v>
      </c>
      <c r="G3115" s="1">
        <v>3.0031020000000002</v>
      </c>
      <c r="H3115" s="1">
        <v>1.5574889999999999</v>
      </c>
    </row>
    <row r="3116" spans="1:8" x14ac:dyDescent="0.25">
      <c r="A3116">
        <v>67</v>
      </c>
      <c r="B3116">
        <v>2055</v>
      </c>
      <c r="C3116" s="1" t="s">
        <v>257</v>
      </c>
      <c r="D3116" s="1" t="s">
        <v>258</v>
      </c>
      <c r="E3116" s="1">
        <v>396.59515199999998</v>
      </c>
      <c r="F3116" s="1">
        <v>1.964515</v>
      </c>
      <c r="G3116" s="1">
        <v>2.4955370000000001</v>
      </c>
      <c r="H3116" s="1">
        <v>1.311531</v>
      </c>
    </row>
    <row r="3117" spans="1:8" x14ac:dyDescent="0.25">
      <c r="A3117">
        <v>67</v>
      </c>
      <c r="B3117">
        <v>2055</v>
      </c>
      <c r="C3117" s="1" t="s">
        <v>257</v>
      </c>
      <c r="D3117" s="1" t="s">
        <v>185</v>
      </c>
      <c r="E3117" s="1">
        <v>423.92380200000002</v>
      </c>
      <c r="F3117" s="1">
        <v>2.319143</v>
      </c>
      <c r="G3117" s="1">
        <v>3.001779</v>
      </c>
      <c r="H3117" s="1">
        <v>1.5582009999999999</v>
      </c>
    </row>
    <row r="3118" spans="1:8" x14ac:dyDescent="0.25">
      <c r="A3118">
        <v>67</v>
      </c>
      <c r="B3118">
        <v>2055</v>
      </c>
      <c r="C3118" s="1" t="s">
        <v>257</v>
      </c>
      <c r="D3118" s="1" t="s">
        <v>119</v>
      </c>
      <c r="E3118" s="1">
        <v>552.54369199999996</v>
      </c>
      <c r="F3118" s="1">
        <v>3.8264480000000001</v>
      </c>
      <c r="G3118" s="1">
        <v>4.7999869999999998</v>
      </c>
      <c r="H3118" s="1">
        <v>2.3281100000000001</v>
      </c>
    </row>
    <row r="3119" spans="1:8" x14ac:dyDescent="0.25">
      <c r="A3119">
        <v>67</v>
      </c>
      <c r="B3119">
        <v>2055</v>
      </c>
      <c r="C3119" s="1" t="s">
        <v>257</v>
      </c>
      <c r="D3119" s="1" t="s">
        <v>120</v>
      </c>
      <c r="E3119" s="1">
        <v>466.37892199999999</v>
      </c>
      <c r="F3119" s="1">
        <v>2.8475350000000001</v>
      </c>
      <c r="G3119" s="1">
        <v>3.5912299999999999</v>
      </c>
      <c r="H3119" s="1">
        <v>1.800829</v>
      </c>
    </row>
    <row r="3120" spans="1:8" x14ac:dyDescent="0.25">
      <c r="A3120">
        <v>67</v>
      </c>
      <c r="B3120">
        <v>2055</v>
      </c>
      <c r="C3120" s="1" t="s">
        <v>257</v>
      </c>
      <c r="D3120" s="1" t="s">
        <v>121</v>
      </c>
      <c r="E3120" s="1">
        <v>463.98537599999997</v>
      </c>
      <c r="F3120" s="1">
        <v>2.8176290000000002</v>
      </c>
      <c r="G3120" s="1">
        <v>3.5653969999999999</v>
      </c>
      <c r="H3120" s="1">
        <v>1.795868</v>
      </c>
    </row>
    <row r="3121" spans="1:8" x14ac:dyDescent="0.25">
      <c r="A3121">
        <v>67</v>
      </c>
      <c r="B3121">
        <v>2055</v>
      </c>
      <c r="C3121" s="1" t="s">
        <v>257</v>
      </c>
      <c r="D3121" s="1" t="s">
        <v>186</v>
      </c>
      <c r="E3121" s="1">
        <v>457.69354700000002</v>
      </c>
      <c r="F3121" s="1">
        <v>2.7525819999999999</v>
      </c>
      <c r="G3121" s="1">
        <v>3.4359799999999998</v>
      </c>
      <c r="H3121" s="1">
        <v>1.7444729999999999</v>
      </c>
    </row>
    <row r="3122" spans="1:8" x14ac:dyDescent="0.25">
      <c r="A3122">
        <v>67</v>
      </c>
      <c r="B3122">
        <v>2055</v>
      </c>
      <c r="C3122" s="1" t="s">
        <v>257</v>
      </c>
      <c r="D3122" s="1" t="s">
        <v>122</v>
      </c>
      <c r="E3122" s="1">
        <v>453.03807399999999</v>
      </c>
      <c r="F3122" s="1">
        <v>2.697082</v>
      </c>
      <c r="G3122" s="1">
        <v>3.3566940000000001</v>
      </c>
      <c r="H3122" s="1">
        <v>1.703495</v>
      </c>
    </row>
    <row r="3123" spans="1:8" x14ac:dyDescent="0.25">
      <c r="A3123">
        <v>67</v>
      </c>
      <c r="B3123">
        <v>2055</v>
      </c>
      <c r="C3123" s="1" t="s">
        <v>257</v>
      </c>
      <c r="D3123" s="1" t="s">
        <v>123</v>
      </c>
      <c r="E3123" s="1">
        <v>463.96907599999997</v>
      </c>
      <c r="F3123" s="1">
        <v>2.8174839999999999</v>
      </c>
      <c r="G3123" s="1">
        <v>3.5650729999999999</v>
      </c>
      <c r="H3123" s="1">
        <v>1.7956749999999999</v>
      </c>
    </row>
    <row r="3124" spans="1:8" x14ac:dyDescent="0.25">
      <c r="A3124">
        <v>67</v>
      </c>
      <c r="B3124">
        <v>2055</v>
      </c>
      <c r="C3124" s="1" t="s">
        <v>257</v>
      </c>
      <c r="D3124" s="1" t="s">
        <v>124</v>
      </c>
      <c r="E3124" s="1">
        <v>454.28029400000003</v>
      </c>
      <c r="F3124" s="1">
        <v>2.7119939999999998</v>
      </c>
      <c r="G3124" s="1">
        <v>3.35215</v>
      </c>
      <c r="H3124" s="1">
        <v>1.70198</v>
      </c>
    </row>
    <row r="3125" spans="1:8" x14ac:dyDescent="0.25">
      <c r="A3125">
        <v>67</v>
      </c>
      <c r="B3125">
        <v>2055</v>
      </c>
      <c r="C3125" s="1" t="s">
        <v>257</v>
      </c>
      <c r="D3125" s="1" t="s">
        <v>125</v>
      </c>
      <c r="E3125" s="1">
        <v>471.86690700000003</v>
      </c>
      <c r="F3125" s="1">
        <v>2.9159790000000001</v>
      </c>
      <c r="G3125" s="1">
        <v>3.6743290000000002</v>
      </c>
      <c r="H3125" s="1">
        <v>1.8376680000000001</v>
      </c>
    </row>
    <row r="3126" spans="1:8" x14ac:dyDescent="0.25">
      <c r="A3126">
        <v>67</v>
      </c>
      <c r="B3126">
        <v>2055</v>
      </c>
      <c r="C3126" s="1" t="s">
        <v>257</v>
      </c>
      <c r="D3126" s="1" t="s">
        <v>126</v>
      </c>
      <c r="E3126" s="1">
        <v>486.38980199999997</v>
      </c>
      <c r="F3126" s="1">
        <v>3.0956519999999998</v>
      </c>
      <c r="G3126" s="1">
        <v>3.7651119999999998</v>
      </c>
      <c r="H3126" s="1">
        <v>1.888949</v>
      </c>
    </row>
    <row r="3127" spans="1:8" x14ac:dyDescent="0.25">
      <c r="A3127">
        <v>67</v>
      </c>
      <c r="B3127">
        <v>2055</v>
      </c>
      <c r="C3127" s="1" t="s">
        <v>257</v>
      </c>
      <c r="D3127" s="1" t="s">
        <v>127</v>
      </c>
      <c r="E3127" s="1">
        <v>508.35907600000002</v>
      </c>
      <c r="F3127" s="1">
        <v>3.3450760000000002</v>
      </c>
      <c r="G3127" s="1">
        <v>3.9984069999999998</v>
      </c>
      <c r="H3127" s="1">
        <v>1.982022</v>
      </c>
    </row>
    <row r="3128" spans="1:8" x14ac:dyDescent="0.25">
      <c r="A3128">
        <v>67</v>
      </c>
      <c r="B3128">
        <v>2055</v>
      </c>
      <c r="C3128" s="1" t="s">
        <v>257</v>
      </c>
      <c r="D3128" s="1" t="s">
        <v>128</v>
      </c>
      <c r="E3128" s="1">
        <v>510.675206</v>
      </c>
      <c r="F3128" s="1">
        <v>3.3731049999999998</v>
      </c>
      <c r="G3128" s="1">
        <v>4.1427240000000003</v>
      </c>
      <c r="H3128" s="1">
        <v>2.031911</v>
      </c>
    </row>
    <row r="3129" spans="1:8" x14ac:dyDescent="0.25">
      <c r="A3129">
        <v>67</v>
      </c>
      <c r="B3129">
        <v>2055</v>
      </c>
      <c r="C3129" s="1" t="s">
        <v>257</v>
      </c>
      <c r="D3129" s="1" t="s">
        <v>129</v>
      </c>
      <c r="E3129" s="1">
        <v>446.61458299999998</v>
      </c>
      <c r="F3129" s="1">
        <v>2.598303</v>
      </c>
      <c r="G3129" s="1">
        <v>3.3098559999999999</v>
      </c>
      <c r="H3129" s="1">
        <v>1.687932</v>
      </c>
    </row>
    <row r="3130" spans="1:8" x14ac:dyDescent="0.25">
      <c r="A3130">
        <v>67</v>
      </c>
      <c r="B3130">
        <v>2055</v>
      </c>
      <c r="C3130" s="1" t="s">
        <v>257</v>
      </c>
      <c r="D3130" s="1" t="s">
        <v>130</v>
      </c>
      <c r="E3130" s="1">
        <v>445.69415199999997</v>
      </c>
      <c r="F3130" s="1">
        <v>2.5867429999999998</v>
      </c>
      <c r="G3130" s="1">
        <v>3.3013520000000001</v>
      </c>
      <c r="H3130" s="1">
        <v>1.685403</v>
      </c>
    </row>
    <row r="3131" spans="1:8" x14ac:dyDescent="0.25">
      <c r="A3131">
        <v>67</v>
      </c>
      <c r="B3131">
        <v>2055</v>
      </c>
      <c r="C3131" s="1" t="s">
        <v>257</v>
      </c>
      <c r="D3131" s="1" t="s">
        <v>187</v>
      </c>
      <c r="E3131" s="1">
        <v>434.50625700000001</v>
      </c>
      <c r="F3131" s="1">
        <v>2.471622</v>
      </c>
      <c r="G3131" s="1">
        <v>3.15585</v>
      </c>
      <c r="H3131" s="1">
        <v>1.622671</v>
      </c>
    </row>
    <row r="3132" spans="1:8" x14ac:dyDescent="0.25">
      <c r="A3132">
        <v>67</v>
      </c>
      <c r="B3132">
        <v>2055</v>
      </c>
      <c r="C3132" s="1" t="s">
        <v>257</v>
      </c>
      <c r="D3132" s="1" t="s">
        <v>259</v>
      </c>
      <c r="E3132" s="1">
        <v>421.32187199999998</v>
      </c>
      <c r="F3132" s="1">
        <v>2.305142</v>
      </c>
      <c r="G3132" s="1">
        <v>2.9246400000000001</v>
      </c>
      <c r="H3132" s="1">
        <v>1.5075190000000001</v>
      </c>
    </row>
    <row r="3133" spans="1:8" x14ac:dyDescent="0.25">
      <c r="A3133">
        <v>67</v>
      </c>
      <c r="B3133">
        <v>2055</v>
      </c>
      <c r="C3133" s="1" t="s">
        <v>257</v>
      </c>
      <c r="D3133" s="1" t="s">
        <v>188</v>
      </c>
      <c r="E3133" s="1">
        <v>445.78830399999998</v>
      </c>
      <c r="F3133" s="1">
        <v>2.5879810000000001</v>
      </c>
      <c r="G3133" s="1">
        <v>3.3021569999999998</v>
      </c>
      <c r="H3133" s="1">
        <v>1.6855830000000001</v>
      </c>
    </row>
    <row r="3134" spans="1:8" x14ac:dyDescent="0.25">
      <c r="A3134">
        <v>67</v>
      </c>
      <c r="B3134">
        <v>2055</v>
      </c>
      <c r="C3134" s="1" t="s">
        <v>257</v>
      </c>
      <c r="D3134" s="1" t="s">
        <v>260</v>
      </c>
      <c r="E3134" s="1">
        <v>423.11797899999999</v>
      </c>
      <c r="F3134" s="1">
        <v>2.3280959999999999</v>
      </c>
      <c r="G3134" s="1">
        <v>2.9345539999999999</v>
      </c>
      <c r="H3134" s="1">
        <v>1.510818</v>
      </c>
    </row>
    <row r="3135" spans="1:8" x14ac:dyDescent="0.25">
      <c r="A3135">
        <v>67</v>
      </c>
      <c r="B3135">
        <v>2055</v>
      </c>
      <c r="C3135" s="1" t="s">
        <v>261</v>
      </c>
      <c r="D3135" s="1" t="s">
        <v>190</v>
      </c>
      <c r="E3135" s="1">
        <v>429.87600200000003</v>
      </c>
      <c r="F3135" s="1">
        <v>2.376204</v>
      </c>
      <c r="G3135" s="1">
        <v>2.6404770000000002</v>
      </c>
      <c r="H3135" s="1">
        <v>1.400482</v>
      </c>
    </row>
    <row r="3136" spans="1:8" x14ac:dyDescent="0.25">
      <c r="A3136">
        <v>67</v>
      </c>
      <c r="B3136">
        <v>2055</v>
      </c>
      <c r="C3136" s="1" t="s">
        <v>261</v>
      </c>
      <c r="D3136" s="1" t="s">
        <v>191</v>
      </c>
      <c r="E3136" s="1">
        <v>420.98499299999997</v>
      </c>
      <c r="F3136" s="1">
        <v>2.2598660000000002</v>
      </c>
      <c r="G3136" s="1">
        <v>2.4853860000000001</v>
      </c>
      <c r="H3136" s="1">
        <v>1.3305940000000001</v>
      </c>
    </row>
    <row r="3137" spans="1:8" x14ac:dyDescent="0.25">
      <c r="A3137">
        <v>67</v>
      </c>
      <c r="B3137">
        <v>2055</v>
      </c>
      <c r="C3137" s="1" t="s">
        <v>261</v>
      </c>
      <c r="D3137" s="1" t="s">
        <v>195</v>
      </c>
      <c r="E3137" s="1">
        <v>564.83814099999995</v>
      </c>
      <c r="F3137" s="1">
        <v>3.955317</v>
      </c>
      <c r="G3137" s="1">
        <v>4.9967959999999998</v>
      </c>
      <c r="H3137" s="1">
        <v>2.3995440000000001</v>
      </c>
    </row>
    <row r="3138" spans="1:8" x14ac:dyDescent="0.25">
      <c r="A3138">
        <v>67</v>
      </c>
      <c r="B3138">
        <v>2055</v>
      </c>
      <c r="C3138" s="1" t="s">
        <v>262</v>
      </c>
      <c r="D3138" s="1" t="s">
        <v>263</v>
      </c>
      <c r="E3138" s="1">
        <v>439.10985899999997</v>
      </c>
      <c r="F3138" s="1">
        <v>2.528651</v>
      </c>
      <c r="G3138" s="1">
        <v>3.0451329999999999</v>
      </c>
      <c r="H3138" s="1">
        <v>1.571591</v>
      </c>
    </row>
    <row r="3139" spans="1:8" x14ac:dyDescent="0.25">
      <c r="A3139">
        <v>67</v>
      </c>
      <c r="B3139">
        <v>2055</v>
      </c>
      <c r="C3139" s="1" t="s">
        <v>262</v>
      </c>
      <c r="D3139" s="1" t="s">
        <v>264</v>
      </c>
      <c r="E3139" s="1">
        <v>432.713033</v>
      </c>
      <c r="F3139" s="1">
        <v>2.4485929999999998</v>
      </c>
      <c r="G3139" s="1">
        <v>2.9324599999999998</v>
      </c>
      <c r="H3139" s="1">
        <v>1.4902569999999999</v>
      </c>
    </row>
    <row r="3140" spans="1:8" x14ac:dyDescent="0.25">
      <c r="A3140">
        <v>67</v>
      </c>
      <c r="B3140">
        <v>2055</v>
      </c>
      <c r="C3140" s="1" t="s">
        <v>262</v>
      </c>
      <c r="D3140" s="1" t="s">
        <v>265</v>
      </c>
      <c r="E3140" s="1">
        <v>466.79293000000001</v>
      </c>
      <c r="F3140" s="1">
        <v>2.8644280000000002</v>
      </c>
      <c r="G3140" s="1">
        <v>3.4598719999999998</v>
      </c>
      <c r="H3140" s="1">
        <v>1.744095</v>
      </c>
    </row>
    <row r="3141" spans="1:8" x14ac:dyDescent="0.25">
      <c r="A3141">
        <v>67</v>
      </c>
      <c r="B3141">
        <v>2055</v>
      </c>
      <c r="C3141" s="1" t="s">
        <v>262</v>
      </c>
      <c r="D3141" s="1" t="s">
        <v>266</v>
      </c>
      <c r="E3141" s="1">
        <v>459.02379400000001</v>
      </c>
      <c r="F3141" s="1">
        <v>2.7761420000000001</v>
      </c>
      <c r="G3141" s="1">
        <v>3.3401399999999999</v>
      </c>
      <c r="H3141" s="1">
        <v>1.664507</v>
      </c>
    </row>
    <row r="3142" spans="1:8" x14ac:dyDescent="0.25">
      <c r="A3142">
        <v>67</v>
      </c>
      <c r="B3142">
        <v>2055</v>
      </c>
      <c r="C3142" s="1" t="s">
        <v>262</v>
      </c>
      <c r="D3142" s="1" t="s">
        <v>267</v>
      </c>
      <c r="E3142" s="1">
        <v>444.94759699999997</v>
      </c>
      <c r="F3142" s="1">
        <v>2.6045569999999998</v>
      </c>
      <c r="G3142" s="1">
        <v>3.118077</v>
      </c>
      <c r="H3142" s="1">
        <v>1.6200570000000001</v>
      </c>
    </row>
    <row r="3143" spans="1:8" x14ac:dyDescent="0.25">
      <c r="A3143">
        <v>67</v>
      </c>
      <c r="B3143">
        <v>2055</v>
      </c>
      <c r="C3143" s="1" t="s">
        <v>262</v>
      </c>
      <c r="D3143" s="1" t="s">
        <v>268</v>
      </c>
      <c r="E3143" s="1">
        <v>479.21920699999998</v>
      </c>
      <c r="F3143" s="1">
        <v>3.0103800000000001</v>
      </c>
      <c r="G3143" s="1">
        <v>3.6599189999999999</v>
      </c>
      <c r="H3143" s="1">
        <v>1.8471649999999999</v>
      </c>
    </row>
    <row r="3144" spans="1:8" x14ac:dyDescent="0.25">
      <c r="A3144">
        <v>67</v>
      </c>
      <c r="B3144">
        <v>2055</v>
      </c>
      <c r="C3144" s="1" t="s">
        <v>262</v>
      </c>
      <c r="D3144" s="1" t="s">
        <v>269</v>
      </c>
      <c r="E3144" s="1">
        <v>467.33842199999998</v>
      </c>
      <c r="F3144" s="1">
        <v>2.8733390000000001</v>
      </c>
      <c r="G3144" s="1">
        <v>3.4690810000000001</v>
      </c>
      <c r="H3144" s="1">
        <v>1.7546619999999999</v>
      </c>
    </row>
    <row r="3145" spans="1:8" x14ac:dyDescent="0.25">
      <c r="A3145">
        <v>67</v>
      </c>
      <c r="B3145">
        <v>2055</v>
      </c>
      <c r="C3145" s="1" t="s">
        <v>262</v>
      </c>
      <c r="D3145" s="1" t="s">
        <v>270</v>
      </c>
      <c r="E3145" s="1">
        <v>505.368672</v>
      </c>
      <c r="F3145" s="1">
        <v>3.304249</v>
      </c>
      <c r="G3145" s="1">
        <v>4.0026719999999996</v>
      </c>
      <c r="H3145" s="1">
        <v>1.9750099999999999</v>
      </c>
    </row>
    <row r="3146" spans="1:8" x14ac:dyDescent="0.25">
      <c r="A3146">
        <v>67</v>
      </c>
      <c r="B3146">
        <v>2055</v>
      </c>
      <c r="C3146" s="1" t="s">
        <v>262</v>
      </c>
      <c r="D3146" s="1" t="s">
        <v>271</v>
      </c>
      <c r="E3146" s="1">
        <v>513.15571</v>
      </c>
      <c r="F3146" s="1">
        <v>3.3984999999999999</v>
      </c>
      <c r="G3146" s="1">
        <v>4.2912499999999998</v>
      </c>
      <c r="H3146" s="1">
        <v>2.0974870000000001</v>
      </c>
    </row>
    <row r="3147" spans="1:8" x14ac:dyDescent="0.25">
      <c r="A3147">
        <v>67</v>
      </c>
      <c r="B3147">
        <v>2055</v>
      </c>
      <c r="C3147" s="1" t="s">
        <v>262</v>
      </c>
      <c r="D3147" s="1" t="s">
        <v>272</v>
      </c>
      <c r="E3147" s="1">
        <v>537.19098399999996</v>
      </c>
      <c r="F3147" s="1">
        <v>3.6589619999999998</v>
      </c>
      <c r="G3147" s="1">
        <v>4.6498480000000004</v>
      </c>
      <c r="H3147" s="1">
        <v>2.25305</v>
      </c>
    </row>
    <row r="3148" spans="1:8" x14ac:dyDescent="0.25">
      <c r="A3148">
        <v>67</v>
      </c>
      <c r="B3148">
        <v>2055</v>
      </c>
      <c r="C3148" s="1" t="s">
        <v>273</v>
      </c>
      <c r="D3148" s="1" t="s">
        <v>119</v>
      </c>
      <c r="E3148" s="1">
        <v>524.537148</v>
      </c>
      <c r="F3148" s="1">
        <v>3.5221399999999998</v>
      </c>
      <c r="G3148" s="1">
        <v>4.3492689999999996</v>
      </c>
      <c r="H3148" s="1">
        <v>2.1454900000000001</v>
      </c>
    </row>
    <row r="3149" spans="1:8" x14ac:dyDescent="0.25">
      <c r="A3149">
        <v>67</v>
      </c>
      <c r="B3149">
        <v>2055</v>
      </c>
      <c r="C3149" s="1" t="s">
        <v>273</v>
      </c>
      <c r="D3149" s="1" t="s">
        <v>121</v>
      </c>
      <c r="E3149" s="1">
        <v>467.94910900000002</v>
      </c>
      <c r="F3149" s="1">
        <v>2.8858739999999998</v>
      </c>
      <c r="G3149" s="1">
        <v>3.5272570000000001</v>
      </c>
      <c r="H3149" s="1">
        <v>1.7999179999999999</v>
      </c>
    </row>
    <row r="3150" spans="1:8" x14ac:dyDescent="0.25">
      <c r="A3150">
        <v>67</v>
      </c>
      <c r="B3150">
        <v>2055</v>
      </c>
      <c r="C3150" s="1" t="s">
        <v>273</v>
      </c>
      <c r="D3150" s="1" t="s">
        <v>122</v>
      </c>
      <c r="E3150" s="1">
        <v>467.89807300000001</v>
      </c>
      <c r="F3150" s="1">
        <v>2.8852150000000001</v>
      </c>
      <c r="G3150" s="1">
        <v>3.526637</v>
      </c>
      <c r="H3150" s="1">
        <v>1.7997970000000001</v>
      </c>
    </row>
    <row r="3151" spans="1:8" x14ac:dyDescent="0.25">
      <c r="A3151">
        <v>67</v>
      </c>
      <c r="B3151">
        <v>2055</v>
      </c>
      <c r="C3151" s="1" t="s">
        <v>273</v>
      </c>
      <c r="D3151" s="1" t="s">
        <v>123</v>
      </c>
      <c r="E3151" s="1">
        <v>467.93527399999999</v>
      </c>
      <c r="F3151" s="1">
        <v>2.8856199999999999</v>
      </c>
      <c r="G3151" s="1">
        <v>3.5270229999999998</v>
      </c>
      <c r="H3151" s="1">
        <v>1.7998350000000001</v>
      </c>
    </row>
    <row r="3152" spans="1:8" x14ac:dyDescent="0.25">
      <c r="A3152">
        <v>67</v>
      </c>
      <c r="B3152">
        <v>2055</v>
      </c>
      <c r="C3152" s="1" t="s">
        <v>273</v>
      </c>
      <c r="D3152" s="1" t="s">
        <v>124</v>
      </c>
      <c r="E3152" s="1">
        <v>467.83410800000001</v>
      </c>
      <c r="F3152" s="1">
        <v>2.88449</v>
      </c>
      <c r="G3152" s="1">
        <v>3.525817</v>
      </c>
      <c r="H3152" s="1">
        <v>1.799558</v>
      </c>
    </row>
    <row r="3153" spans="1:8" x14ac:dyDescent="0.25">
      <c r="A3153">
        <v>67</v>
      </c>
      <c r="B3153">
        <v>2055</v>
      </c>
      <c r="C3153" s="1" t="s">
        <v>273</v>
      </c>
      <c r="D3153" s="1" t="s">
        <v>125</v>
      </c>
      <c r="E3153" s="1">
        <v>471.33423900000003</v>
      </c>
      <c r="F3153" s="1">
        <v>2.9260480000000002</v>
      </c>
      <c r="G3153" s="1">
        <v>3.6011839999999999</v>
      </c>
      <c r="H3153" s="1">
        <v>1.831102</v>
      </c>
    </row>
    <row r="3154" spans="1:8" x14ac:dyDescent="0.25">
      <c r="A3154">
        <v>67</v>
      </c>
      <c r="B3154">
        <v>2055</v>
      </c>
      <c r="C3154" s="1" t="s">
        <v>273</v>
      </c>
      <c r="D3154" s="1" t="s">
        <v>126</v>
      </c>
      <c r="E3154" s="1">
        <v>471.45029799999998</v>
      </c>
      <c r="F3154" s="1">
        <v>2.9272960000000001</v>
      </c>
      <c r="G3154" s="1">
        <v>3.5542609999999999</v>
      </c>
      <c r="H3154" s="1">
        <v>1.8064450000000001</v>
      </c>
    </row>
    <row r="3155" spans="1:8" x14ac:dyDescent="0.25">
      <c r="A3155">
        <v>67</v>
      </c>
      <c r="B3155">
        <v>2055</v>
      </c>
      <c r="C3155" s="1" t="s">
        <v>273</v>
      </c>
      <c r="D3155" s="1" t="s">
        <v>127</v>
      </c>
      <c r="E3155" s="1">
        <v>486.99848700000001</v>
      </c>
      <c r="F3155" s="1">
        <v>3.1031339999999998</v>
      </c>
      <c r="G3155" s="1">
        <v>3.7506729999999999</v>
      </c>
      <c r="H3155" s="1">
        <v>1.890479</v>
      </c>
    </row>
    <row r="3156" spans="1:8" x14ac:dyDescent="0.25">
      <c r="A3156">
        <v>67</v>
      </c>
      <c r="B3156">
        <v>2055</v>
      </c>
      <c r="C3156" s="1" t="s">
        <v>273</v>
      </c>
      <c r="D3156" s="1" t="s">
        <v>128</v>
      </c>
      <c r="E3156" s="1">
        <v>487.87943300000001</v>
      </c>
      <c r="F3156" s="1">
        <v>3.1104409999999998</v>
      </c>
      <c r="G3156" s="1">
        <v>3.8072460000000001</v>
      </c>
      <c r="H3156" s="1">
        <v>1.920669</v>
      </c>
    </row>
    <row r="3157" spans="1:8" x14ac:dyDescent="0.25">
      <c r="A3157">
        <v>67</v>
      </c>
      <c r="B3157">
        <v>2055</v>
      </c>
      <c r="C3157" s="1" t="s">
        <v>273</v>
      </c>
      <c r="D3157" s="1" t="s">
        <v>130</v>
      </c>
      <c r="E3157" s="1">
        <v>438.31800700000002</v>
      </c>
      <c r="F3157" s="1">
        <v>2.5192860000000001</v>
      </c>
      <c r="G3157" s="1">
        <v>3.1470060000000002</v>
      </c>
      <c r="H3157" s="1">
        <v>1.6335310000000001</v>
      </c>
    </row>
    <row r="3158" spans="1:8" x14ac:dyDescent="0.25">
      <c r="A3158">
        <v>67</v>
      </c>
      <c r="B3158">
        <v>2055</v>
      </c>
      <c r="C3158" s="1" t="s">
        <v>273</v>
      </c>
      <c r="D3158" s="1" t="s">
        <v>259</v>
      </c>
      <c r="E3158" s="1">
        <v>437.61316299999999</v>
      </c>
      <c r="F3158" s="1">
        <v>2.5113379999999998</v>
      </c>
      <c r="G3158" s="1">
        <v>3.1394690000000001</v>
      </c>
      <c r="H3158" s="1">
        <v>1.6287389999999999</v>
      </c>
    </row>
    <row r="3159" spans="1:8" x14ac:dyDescent="0.25">
      <c r="A3159">
        <v>67</v>
      </c>
      <c r="B3159">
        <v>2055</v>
      </c>
      <c r="C3159" s="1" t="s">
        <v>273</v>
      </c>
      <c r="D3159" s="1" t="s">
        <v>188</v>
      </c>
      <c r="E3159" s="1">
        <v>438.35727200000002</v>
      </c>
      <c r="F3159" s="1">
        <v>2.519714</v>
      </c>
      <c r="G3159" s="1">
        <v>3.147392</v>
      </c>
      <c r="H3159" s="1">
        <v>1.633742</v>
      </c>
    </row>
    <row r="3160" spans="1:8" x14ac:dyDescent="0.25">
      <c r="A3160">
        <v>67</v>
      </c>
      <c r="B3160">
        <v>2055</v>
      </c>
      <c r="C3160" s="1" t="s">
        <v>273</v>
      </c>
      <c r="D3160" s="1" t="s">
        <v>260</v>
      </c>
      <c r="E3160" s="1">
        <v>437.367571</v>
      </c>
      <c r="F3160" s="1">
        <v>2.5092439999999998</v>
      </c>
      <c r="G3160" s="1">
        <v>3.136164</v>
      </c>
      <c r="H3160" s="1">
        <v>1.627286</v>
      </c>
    </row>
    <row r="3161" spans="1:8" x14ac:dyDescent="0.25">
      <c r="A3161">
        <v>67</v>
      </c>
      <c r="B3161">
        <v>2055</v>
      </c>
      <c r="C3161" s="1" t="s">
        <v>274</v>
      </c>
      <c r="D3161" s="1" t="s">
        <v>275</v>
      </c>
      <c r="E3161" s="1">
        <v>481.47437300000001</v>
      </c>
      <c r="F3161" s="1">
        <v>3.0401060000000002</v>
      </c>
      <c r="G3161" s="1">
        <v>3.9027430000000001</v>
      </c>
      <c r="H3161" s="1">
        <v>1.9280619999999999</v>
      </c>
    </row>
    <row r="3162" spans="1:8" x14ac:dyDescent="0.25">
      <c r="A3162">
        <v>67</v>
      </c>
      <c r="B3162">
        <v>2055</v>
      </c>
      <c r="C3162" s="1" t="s">
        <v>274</v>
      </c>
      <c r="D3162" s="1" t="s">
        <v>276</v>
      </c>
      <c r="E3162" s="1">
        <v>481.962626</v>
      </c>
      <c r="F3162" s="1">
        <v>3.043622</v>
      </c>
      <c r="G3162" s="1">
        <v>3.8873989999999998</v>
      </c>
      <c r="H3162" s="1">
        <v>1.9280969999999999</v>
      </c>
    </row>
    <row r="3163" spans="1:8" x14ac:dyDescent="0.25">
      <c r="A3163">
        <v>67</v>
      </c>
      <c r="B3163">
        <v>2055</v>
      </c>
      <c r="C3163" s="1" t="s">
        <v>274</v>
      </c>
      <c r="D3163" s="1" t="s">
        <v>277</v>
      </c>
      <c r="E3163" s="1">
        <v>483.43579699999998</v>
      </c>
      <c r="F3163" s="1">
        <v>3.0611470000000001</v>
      </c>
      <c r="G3163" s="1">
        <v>3.994688</v>
      </c>
      <c r="H3163" s="1">
        <v>1.9758359999999999</v>
      </c>
    </row>
    <row r="3164" spans="1:8" x14ac:dyDescent="0.25">
      <c r="A3164">
        <v>67</v>
      </c>
      <c r="B3164">
        <v>2055</v>
      </c>
      <c r="C3164" s="1" t="s">
        <v>274</v>
      </c>
      <c r="D3164" s="1" t="s">
        <v>278</v>
      </c>
      <c r="E3164" s="1">
        <v>459.40842099999998</v>
      </c>
      <c r="F3164" s="1">
        <v>2.7706629999999999</v>
      </c>
      <c r="G3164" s="1">
        <v>3.6922290000000002</v>
      </c>
      <c r="H3164" s="1">
        <v>1.852916</v>
      </c>
    </row>
    <row r="3165" spans="1:8" x14ac:dyDescent="0.25">
      <c r="A3165">
        <v>67</v>
      </c>
      <c r="B3165">
        <v>2055</v>
      </c>
      <c r="C3165" s="1" t="s">
        <v>274</v>
      </c>
      <c r="D3165" s="1" t="s">
        <v>279</v>
      </c>
      <c r="E3165" s="1">
        <v>453.02587199999999</v>
      </c>
      <c r="F3165" s="1">
        <v>2.6906300000000001</v>
      </c>
      <c r="G3165" s="1">
        <v>3.613073</v>
      </c>
      <c r="H3165" s="1">
        <v>1.8290329999999999</v>
      </c>
    </row>
    <row r="3166" spans="1:8" x14ac:dyDescent="0.25">
      <c r="A3166">
        <v>67</v>
      </c>
      <c r="B3166">
        <v>2055</v>
      </c>
      <c r="C3166" s="1" t="s">
        <v>274</v>
      </c>
      <c r="D3166" s="1" t="s">
        <v>280</v>
      </c>
      <c r="E3166" s="1">
        <v>498.18250599999999</v>
      </c>
      <c r="F3166" s="1">
        <v>3.2340789999999999</v>
      </c>
      <c r="G3166" s="1">
        <v>4.1037400000000002</v>
      </c>
      <c r="H3166" s="1">
        <v>2.0148470000000001</v>
      </c>
    </row>
    <row r="3167" spans="1:8" x14ac:dyDescent="0.25">
      <c r="A3167">
        <v>67</v>
      </c>
      <c r="B3167">
        <v>2055</v>
      </c>
      <c r="C3167" s="1" t="s">
        <v>274</v>
      </c>
      <c r="D3167" s="1" t="s">
        <v>281</v>
      </c>
      <c r="E3167" s="1">
        <v>519.82403899999997</v>
      </c>
      <c r="F3167" s="1">
        <v>3.4798650000000002</v>
      </c>
      <c r="G3167" s="1">
        <v>4.3320970000000001</v>
      </c>
      <c r="H3167" s="1">
        <v>2.11002</v>
      </c>
    </row>
    <row r="3168" spans="1:8" x14ac:dyDescent="0.25">
      <c r="A3168">
        <v>67</v>
      </c>
      <c r="B3168">
        <v>2055</v>
      </c>
      <c r="C3168" s="1" t="s">
        <v>274</v>
      </c>
      <c r="D3168" s="1" t="s">
        <v>282</v>
      </c>
      <c r="E3168" s="1">
        <v>547.15405399999997</v>
      </c>
      <c r="F3168" s="1">
        <v>3.7720690000000001</v>
      </c>
      <c r="G3168" s="1">
        <v>4.7675270000000003</v>
      </c>
      <c r="H3168" s="1">
        <v>2.2899639999999999</v>
      </c>
    </row>
    <row r="3169" spans="1:8" x14ac:dyDescent="0.25">
      <c r="A3169">
        <v>67</v>
      </c>
      <c r="B3169">
        <v>2055</v>
      </c>
      <c r="C3169" s="1" t="s">
        <v>274</v>
      </c>
      <c r="D3169" s="1" t="s">
        <v>283</v>
      </c>
      <c r="E3169" s="1">
        <v>430.448127</v>
      </c>
      <c r="F3169" s="1">
        <v>2.4101089999999998</v>
      </c>
      <c r="G3169" s="1">
        <v>3.3888880000000001</v>
      </c>
      <c r="H3169" s="1">
        <v>1.735571</v>
      </c>
    </row>
    <row r="3170" spans="1:8" x14ac:dyDescent="0.25">
      <c r="A3170">
        <v>67</v>
      </c>
      <c r="B3170">
        <v>2055</v>
      </c>
      <c r="C3170" s="1" t="s">
        <v>274</v>
      </c>
      <c r="D3170" s="1" t="s">
        <v>284</v>
      </c>
      <c r="E3170" s="1">
        <v>507.49606399999999</v>
      </c>
      <c r="F3170" s="1">
        <v>3.3395000000000001</v>
      </c>
      <c r="G3170" s="1">
        <v>4.2070499999999997</v>
      </c>
      <c r="H3170" s="1">
        <v>2.0565280000000001</v>
      </c>
    </row>
    <row r="3171" spans="1:8" x14ac:dyDescent="0.25">
      <c r="A3171">
        <v>67</v>
      </c>
      <c r="B3171">
        <v>2055</v>
      </c>
      <c r="C3171" s="1" t="s">
        <v>274</v>
      </c>
      <c r="D3171" s="1" t="s">
        <v>285</v>
      </c>
      <c r="E3171" s="1">
        <v>501.205423</v>
      </c>
      <c r="F3171" s="1">
        <v>3.2686829999999998</v>
      </c>
      <c r="G3171" s="1">
        <v>4.2755049999999999</v>
      </c>
      <c r="H3171" s="1">
        <v>2.0826549999999999</v>
      </c>
    </row>
    <row r="3172" spans="1:8" x14ac:dyDescent="0.25">
      <c r="A3172">
        <v>67</v>
      </c>
      <c r="B3172">
        <v>2055</v>
      </c>
      <c r="C3172" s="1" t="s">
        <v>286</v>
      </c>
      <c r="D3172" s="1" t="s">
        <v>13</v>
      </c>
      <c r="E3172" s="1">
        <v>434.09527300000002</v>
      </c>
      <c r="F3172" s="1">
        <v>2.463743</v>
      </c>
      <c r="G3172" s="1">
        <v>3.249044</v>
      </c>
      <c r="H3172" s="1">
        <v>1.674437</v>
      </c>
    </row>
    <row r="3173" spans="1:8" x14ac:dyDescent="0.25">
      <c r="A3173">
        <v>67</v>
      </c>
      <c r="B3173">
        <v>2055</v>
      </c>
      <c r="C3173" s="1" t="s">
        <v>286</v>
      </c>
      <c r="D3173" s="1" t="s">
        <v>17</v>
      </c>
      <c r="E3173" s="1">
        <v>495.30593800000003</v>
      </c>
      <c r="F3173" s="1">
        <v>3.2023670000000002</v>
      </c>
      <c r="G3173" s="1">
        <v>3.9824760000000001</v>
      </c>
      <c r="H3173" s="1">
        <v>1.9855100000000001</v>
      </c>
    </row>
    <row r="3174" spans="1:8" x14ac:dyDescent="0.25">
      <c r="A3174">
        <v>67</v>
      </c>
      <c r="B3174">
        <v>2055</v>
      </c>
      <c r="C3174" s="1" t="s">
        <v>286</v>
      </c>
      <c r="D3174" s="1" t="s">
        <v>23</v>
      </c>
      <c r="E3174" s="1">
        <v>463.36585100000002</v>
      </c>
      <c r="F3174" s="1">
        <v>2.8324020000000001</v>
      </c>
      <c r="G3174" s="1">
        <v>3.6317080000000002</v>
      </c>
      <c r="H3174" s="1">
        <v>1.8539909999999999</v>
      </c>
    </row>
    <row r="3175" spans="1:8" x14ac:dyDescent="0.25">
      <c r="A3175">
        <v>67</v>
      </c>
      <c r="B3175">
        <v>2055</v>
      </c>
      <c r="C3175" s="1" t="s">
        <v>286</v>
      </c>
      <c r="D3175" s="1" t="s">
        <v>287</v>
      </c>
      <c r="E3175" s="1">
        <v>439.570357</v>
      </c>
      <c r="F3175" s="1">
        <v>2.5367579999999998</v>
      </c>
      <c r="G3175" s="1">
        <v>3.3256359999999998</v>
      </c>
      <c r="H3175" s="1">
        <v>1.726613</v>
      </c>
    </row>
    <row r="3176" spans="1:8" x14ac:dyDescent="0.25">
      <c r="A3176">
        <v>67</v>
      </c>
      <c r="B3176">
        <v>2055</v>
      </c>
      <c r="C3176" s="1" t="s">
        <v>286</v>
      </c>
      <c r="D3176" s="1" t="s">
        <v>26</v>
      </c>
      <c r="E3176" s="1">
        <v>496.59887600000002</v>
      </c>
      <c r="F3176" s="1">
        <v>3.217689</v>
      </c>
      <c r="G3176" s="1">
        <v>4.0028439999999996</v>
      </c>
      <c r="H3176" s="1">
        <v>1.991725</v>
      </c>
    </row>
    <row r="3177" spans="1:8" x14ac:dyDescent="0.25">
      <c r="A3177">
        <v>67</v>
      </c>
      <c r="B3177">
        <v>2055</v>
      </c>
      <c r="C3177" s="1" t="s">
        <v>286</v>
      </c>
      <c r="D3177" s="1" t="s">
        <v>27</v>
      </c>
      <c r="E3177" s="1">
        <v>446.62147700000003</v>
      </c>
      <c r="F3177" s="1">
        <v>2.6273260000000001</v>
      </c>
      <c r="G3177" s="1">
        <v>3.4218630000000001</v>
      </c>
      <c r="H3177" s="1">
        <v>1.7654970000000001</v>
      </c>
    </row>
    <row r="3178" spans="1:8" x14ac:dyDescent="0.25">
      <c r="A3178">
        <v>67</v>
      </c>
      <c r="B3178">
        <v>2055</v>
      </c>
      <c r="C3178" s="1" t="s">
        <v>286</v>
      </c>
      <c r="D3178" s="1" t="s">
        <v>28</v>
      </c>
      <c r="E3178" s="1">
        <v>465.569909</v>
      </c>
      <c r="F3178" s="1">
        <v>2.858088</v>
      </c>
      <c r="G3178" s="1">
        <v>3.6717170000000001</v>
      </c>
      <c r="H3178" s="1">
        <v>1.8813569999999999</v>
      </c>
    </row>
    <row r="3179" spans="1:8" x14ac:dyDescent="0.25">
      <c r="A3179">
        <v>67</v>
      </c>
      <c r="B3179">
        <v>2055</v>
      </c>
      <c r="C3179" s="1" t="s">
        <v>286</v>
      </c>
      <c r="D3179" s="1" t="s">
        <v>30</v>
      </c>
      <c r="E3179" s="1">
        <v>568.26990499999999</v>
      </c>
      <c r="F3179" s="1">
        <v>3.9849260000000002</v>
      </c>
      <c r="G3179" s="1">
        <v>4.9079629999999996</v>
      </c>
      <c r="H3179" s="1">
        <v>2.3587340000000001</v>
      </c>
    </row>
    <row r="3180" spans="1:8" x14ac:dyDescent="0.25">
      <c r="A3180">
        <v>67</v>
      </c>
      <c r="B3180">
        <v>2055</v>
      </c>
      <c r="C3180" s="1" t="s">
        <v>286</v>
      </c>
      <c r="D3180" s="1" t="s">
        <v>32</v>
      </c>
      <c r="E3180" s="1">
        <v>562.68936900000006</v>
      </c>
      <c r="F3180" s="1">
        <v>3.9280029999999999</v>
      </c>
      <c r="G3180" s="1">
        <v>4.7766659999999996</v>
      </c>
      <c r="H3180" s="1">
        <v>2.275185</v>
      </c>
    </row>
    <row r="3181" spans="1:8" x14ac:dyDescent="0.25">
      <c r="A3181">
        <v>67</v>
      </c>
      <c r="B3181">
        <v>2055</v>
      </c>
      <c r="C3181" s="1" t="s">
        <v>286</v>
      </c>
      <c r="D3181" s="1" t="s">
        <v>33</v>
      </c>
      <c r="E3181" s="1">
        <v>560.85991999999999</v>
      </c>
      <c r="F3181" s="1">
        <v>3.912277</v>
      </c>
      <c r="G3181" s="1">
        <v>4.6811730000000003</v>
      </c>
      <c r="H3181" s="1">
        <v>2.2264550000000001</v>
      </c>
    </row>
    <row r="3182" spans="1:8" x14ac:dyDescent="0.25">
      <c r="A3182">
        <v>67</v>
      </c>
      <c r="B3182">
        <v>2055</v>
      </c>
      <c r="C3182" s="1" t="s">
        <v>286</v>
      </c>
      <c r="D3182" s="1" t="s">
        <v>34</v>
      </c>
      <c r="E3182" s="1">
        <v>554.17735400000004</v>
      </c>
      <c r="F3182" s="1">
        <v>3.8382209999999999</v>
      </c>
      <c r="G3182" s="1">
        <v>4.3395450000000002</v>
      </c>
      <c r="H3182" s="1">
        <v>2.0543990000000001</v>
      </c>
    </row>
    <row r="3183" spans="1:8" x14ac:dyDescent="0.25">
      <c r="A3183">
        <v>67</v>
      </c>
      <c r="B3183">
        <v>2055</v>
      </c>
      <c r="C3183" s="1" t="s">
        <v>286</v>
      </c>
      <c r="D3183" s="1" t="s">
        <v>35</v>
      </c>
      <c r="E3183" s="1">
        <v>469.192205</v>
      </c>
      <c r="F3183" s="1">
        <v>2.8811209999999998</v>
      </c>
      <c r="G3183" s="1">
        <v>3.5948760000000002</v>
      </c>
      <c r="H3183" s="1">
        <v>1.7818020000000001</v>
      </c>
    </row>
    <row r="3184" spans="1:8" x14ac:dyDescent="0.25">
      <c r="A3184">
        <v>67</v>
      </c>
      <c r="B3184">
        <v>2055</v>
      </c>
      <c r="C3184" s="1" t="s">
        <v>286</v>
      </c>
      <c r="D3184" s="1" t="s">
        <v>36</v>
      </c>
      <c r="E3184" s="1">
        <v>467.534919</v>
      </c>
      <c r="F3184" s="1">
        <v>2.860106</v>
      </c>
      <c r="G3184" s="1">
        <v>3.4871940000000001</v>
      </c>
      <c r="H3184" s="1">
        <v>1.7280869999999999</v>
      </c>
    </row>
    <row r="3185" spans="1:8" x14ac:dyDescent="0.25">
      <c r="A3185">
        <v>67</v>
      </c>
      <c r="B3185">
        <v>2055</v>
      </c>
      <c r="C3185" s="1" t="s">
        <v>286</v>
      </c>
      <c r="D3185" s="1" t="s">
        <v>38</v>
      </c>
      <c r="E3185" s="1">
        <v>560.050296</v>
      </c>
      <c r="F3185" s="1">
        <v>3.8991530000000001</v>
      </c>
      <c r="G3185" s="1">
        <v>4.4789289999999999</v>
      </c>
      <c r="H3185" s="1">
        <v>2.1246109999999998</v>
      </c>
    </row>
    <row r="3186" spans="1:8" x14ac:dyDescent="0.25">
      <c r="A3186">
        <v>67</v>
      </c>
      <c r="B3186">
        <v>2055</v>
      </c>
      <c r="C3186" s="1" t="s">
        <v>286</v>
      </c>
      <c r="D3186" s="1" t="s">
        <v>39</v>
      </c>
      <c r="E3186" s="1">
        <v>471.49431700000002</v>
      </c>
      <c r="F3186" s="1">
        <v>2.9102619999999999</v>
      </c>
      <c r="G3186" s="1">
        <v>3.7557260000000001</v>
      </c>
      <c r="H3186" s="1">
        <v>1.8599600000000001</v>
      </c>
    </row>
    <row r="3187" spans="1:8" x14ac:dyDescent="0.25">
      <c r="A3187">
        <v>67</v>
      </c>
      <c r="B3187">
        <v>2055</v>
      </c>
      <c r="C3187" s="1" t="s">
        <v>286</v>
      </c>
      <c r="D3187" s="1" t="s">
        <v>40</v>
      </c>
      <c r="E3187" s="1">
        <v>563.49276599999996</v>
      </c>
      <c r="F3187" s="1">
        <v>3.934717</v>
      </c>
      <c r="G3187" s="1">
        <v>4.9117759999999997</v>
      </c>
      <c r="H3187" s="1">
        <v>2.3404229999999999</v>
      </c>
    </row>
    <row r="3188" spans="1:8" x14ac:dyDescent="0.25">
      <c r="A3188">
        <v>67</v>
      </c>
      <c r="B3188">
        <v>2055</v>
      </c>
      <c r="C3188" s="1" t="s">
        <v>286</v>
      </c>
      <c r="D3188" s="1" t="s">
        <v>41</v>
      </c>
      <c r="E3188" s="1">
        <v>561.29848200000004</v>
      </c>
      <c r="F3188" s="1">
        <v>3.9084180000000002</v>
      </c>
      <c r="G3188" s="1">
        <v>4.3647179999999999</v>
      </c>
      <c r="H3188" s="1">
        <v>2.0820569999999998</v>
      </c>
    </row>
    <row r="3189" spans="1:8" x14ac:dyDescent="0.25">
      <c r="A3189">
        <v>67</v>
      </c>
      <c r="B3189">
        <v>2055</v>
      </c>
      <c r="C3189" s="1" t="s">
        <v>286</v>
      </c>
      <c r="D3189" s="1" t="s">
        <v>42</v>
      </c>
      <c r="E3189" s="1">
        <v>562.57820200000003</v>
      </c>
      <c r="F3189" s="1">
        <v>3.9274740000000001</v>
      </c>
      <c r="G3189" s="1">
        <v>4.6956540000000002</v>
      </c>
      <c r="H3189" s="1">
        <v>2.234578</v>
      </c>
    </row>
    <row r="3190" spans="1:8" x14ac:dyDescent="0.25">
      <c r="A3190">
        <v>67</v>
      </c>
      <c r="B3190">
        <v>2055</v>
      </c>
      <c r="C3190" s="1" t="s">
        <v>286</v>
      </c>
      <c r="D3190" s="1" t="s">
        <v>43</v>
      </c>
      <c r="E3190" s="1">
        <v>563.90409</v>
      </c>
      <c r="F3190" s="1">
        <v>3.9418009999999999</v>
      </c>
      <c r="G3190" s="1">
        <v>5.015549</v>
      </c>
      <c r="H3190" s="1">
        <v>2.3864570000000001</v>
      </c>
    </row>
    <row r="3191" spans="1:8" x14ac:dyDescent="0.25">
      <c r="A3191">
        <v>67</v>
      </c>
      <c r="B3191">
        <v>2055</v>
      </c>
      <c r="C3191" s="1" t="s">
        <v>286</v>
      </c>
      <c r="D3191" s="1" t="s">
        <v>45</v>
      </c>
      <c r="E3191" s="1">
        <v>552.68513299999995</v>
      </c>
      <c r="F3191" s="1">
        <v>3.817971</v>
      </c>
      <c r="G3191" s="1">
        <v>4.2492219999999996</v>
      </c>
      <c r="H3191" s="1">
        <v>2.005576</v>
      </c>
    </row>
    <row r="3192" spans="1:8" x14ac:dyDescent="0.25">
      <c r="A3192">
        <v>67</v>
      </c>
      <c r="B3192">
        <v>2055</v>
      </c>
      <c r="C3192" s="1" t="s">
        <v>286</v>
      </c>
      <c r="D3192" s="1" t="s">
        <v>119</v>
      </c>
      <c r="E3192" s="1">
        <v>538.43265399999996</v>
      </c>
      <c r="F3192" s="1">
        <v>3.6793040000000001</v>
      </c>
      <c r="G3192" s="1">
        <v>4.5748439999999997</v>
      </c>
      <c r="H3192" s="1">
        <v>2.1978800000000001</v>
      </c>
    </row>
    <row r="3193" spans="1:8" x14ac:dyDescent="0.25">
      <c r="A3193">
        <v>67</v>
      </c>
      <c r="B3193">
        <v>2055</v>
      </c>
      <c r="C3193" s="1" t="s">
        <v>286</v>
      </c>
      <c r="D3193" s="1" t="s">
        <v>120</v>
      </c>
      <c r="E3193" s="1">
        <v>450.58629200000001</v>
      </c>
      <c r="F3193" s="1">
        <v>2.653816</v>
      </c>
      <c r="G3193" s="1">
        <v>3.3556889999999999</v>
      </c>
      <c r="H3193" s="1">
        <v>1.6738219999999999</v>
      </c>
    </row>
    <row r="3194" spans="1:8" x14ac:dyDescent="0.25">
      <c r="A3194">
        <v>67</v>
      </c>
      <c r="B3194">
        <v>2055</v>
      </c>
      <c r="C3194" s="1" t="s">
        <v>286</v>
      </c>
      <c r="D3194" s="1" t="s">
        <v>121</v>
      </c>
      <c r="E3194" s="1">
        <v>421.90027700000002</v>
      </c>
      <c r="F3194" s="1">
        <v>2.2829100000000002</v>
      </c>
      <c r="G3194" s="1">
        <v>3.0562339999999999</v>
      </c>
      <c r="H3194" s="1">
        <v>1.5224839999999999</v>
      </c>
    </row>
    <row r="3195" spans="1:8" x14ac:dyDescent="0.25">
      <c r="A3195">
        <v>67</v>
      </c>
      <c r="B3195">
        <v>2055</v>
      </c>
      <c r="C3195" s="1" t="s">
        <v>286</v>
      </c>
      <c r="D3195" s="1" t="s">
        <v>186</v>
      </c>
      <c r="E3195" s="1">
        <v>414.77671900000001</v>
      </c>
      <c r="F3195" s="1">
        <v>2.186337</v>
      </c>
      <c r="G3195" s="1">
        <v>2.9691179999999999</v>
      </c>
      <c r="H3195" s="1">
        <v>1.4876510000000001</v>
      </c>
    </row>
    <row r="3196" spans="1:8" x14ac:dyDescent="0.25">
      <c r="A3196">
        <v>67</v>
      </c>
      <c r="B3196">
        <v>2055</v>
      </c>
      <c r="C3196" s="1" t="s">
        <v>286</v>
      </c>
      <c r="D3196" s="1" t="s">
        <v>122</v>
      </c>
      <c r="E3196" s="1">
        <v>408.44950299999999</v>
      </c>
      <c r="F3196" s="1">
        <v>2.103046</v>
      </c>
      <c r="G3196" s="1">
        <v>2.8768359999999999</v>
      </c>
      <c r="H3196" s="1">
        <v>1.443398</v>
      </c>
    </row>
    <row r="3197" spans="1:8" x14ac:dyDescent="0.25">
      <c r="A3197">
        <v>67</v>
      </c>
      <c r="B3197">
        <v>2055</v>
      </c>
      <c r="C3197" s="1" t="s">
        <v>286</v>
      </c>
      <c r="D3197" s="1" t="s">
        <v>123</v>
      </c>
      <c r="E3197" s="1">
        <v>419.37784900000003</v>
      </c>
      <c r="F3197" s="1">
        <v>2.248634</v>
      </c>
      <c r="G3197" s="1">
        <v>3.0243129999999998</v>
      </c>
      <c r="H3197" s="1">
        <v>1.5082580000000001</v>
      </c>
    </row>
    <row r="3198" spans="1:8" x14ac:dyDescent="0.25">
      <c r="A3198">
        <v>67</v>
      </c>
      <c r="B3198">
        <v>2055</v>
      </c>
      <c r="C3198" s="1" t="s">
        <v>286</v>
      </c>
      <c r="D3198" s="1" t="s">
        <v>124</v>
      </c>
      <c r="E3198" s="1">
        <v>407.50498199999998</v>
      </c>
      <c r="F3198" s="1">
        <v>2.0884309999999999</v>
      </c>
      <c r="G3198" s="1">
        <v>2.8502510000000001</v>
      </c>
      <c r="H3198" s="1">
        <v>1.42991</v>
      </c>
    </row>
    <row r="3199" spans="1:8" x14ac:dyDescent="0.25">
      <c r="A3199">
        <v>67</v>
      </c>
      <c r="B3199">
        <v>2055</v>
      </c>
      <c r="C3199" s="1" t="s">
        <v>286</v>
      </c>
      <c r="D3199" s="1" t="s">
        <v>125</v>
      </c>
      <c r="E3199" s="1">
        <v>462.51782400000002</v>
      </c>
      <c r="F3199" s="1">
        <v>2.800856</v>
      </c>
      <c r="G3199" s="1">
        <v>3.516537</v>
      </c>
      <c r="H3199" s="1">
        <v>1.75701</v>
      </c>
    </row>
    <row r="3200" spans="1:8" x14ac:dyDescent="0.25">
      <c r="A3200">
        <v>67</v>
      </c>
      <c r="B3200">
        <v>2055</v>
      </c>
      <c r="C3200" s="1" t="s">
        <v>286</v>
      </c>
      <c r="D3200" s="1" t="s">
        <v>126</v>
      </c>
      <c r="E3200" s="1">
        <v>466.04510599999998</v>
      </c>
      <c r="F3200" s="1">
        <v>2.8429069999999999</v>
      </c>
      <c r="G3200" s="1">
        <v>3.5293619999999999</v>
      </c>
      <c r="H3200" s="1">
        <v>1.76102</v>
      </c>
    </row>
    <row r="3201" spans="1:8" x14ac:dyDescent="0.25">
      <c r="A3201">
        <v>67</v>
      </c>
      <c r="B3201">
        <v>2055</v>
      </c>
      <c r="C3201" s="1" t="s">
        <v>286</v>
      </c>
      <c r="D3201" s="1" t="s">
        <v>127</v>
      </c>
      <c r="E3201" s="1">
        <v>491.40565299999997</v>
      </c>
      <c r="F3201" s="1">
        <v>3.1445620000000001</v>
      </c>
      <c r="G3201" s="1">
        <v>3.800243</v>
      </c>
      <c r="H3201" s="1">
        <v>1.864249</v>
      </c>
    </row>
    <row r="3202" spans="1:8" x14ac:dyDescent="0.25">
      <c r="A3202">
        <v>67</v>
      </c>
      <c r="B3202">
        <v>2055</v>
      </c>
      <c r="C3202" s="1" t="s">
        <v>286</v>
      </c>
      <c r="D3202" s="1" t="s">
        <v>128</v>
      </c>
      <c r="E3202" s="1">
        <v>492.86381899999998</v>
      </c>
      <c r="F3202" s="1">
        <v>3.1617760000000001</v>
      </c>
      <c r="G3202" s="1">
        <v>3.8077359999999998</v>
      </c>
      <c r="H3202" s="1">
        <v>1.869267</v>
      </c>
    </row>
    <row r="3203" spans="1:8" x14ac:dyDescent="0.25">
      <c r="A3203">
        <v>67</v>
      </c>
      <c r="B3203">
        <v>2055</v>
      </c>
      <c r="C3203" s="1" t="s">
        <v>286</v>
      </c>
      <c r="D3203" s="1" t="s">
        <v>130</v>
      </c>
      <c r="E3203" s="1">
        <v>399.18127199999998</v>
      </c>
      <c r="F3203" s="1">
        <v>1.973543</v>
      </c>
      <c r="G3203" s="1">
        <v>2.7614860000000001</v>
      </c>
      <c r="H3203" s="1">
        <v>1.3998159999999999</v>
      </c>
    </row>
    <row r="3204" spans="1:8" x14ac:dyDescent="0.25">
      <c r="A3204">
        <v>67</v>
      </c>
      <c r="B3204">
        <v>2055</v>
      </c>
      <c r="C3204" s="1" t="s">
        <v>286</v>
      </c>
      <c r="D3204" s="1" t="s">
        <v>187</v>
      </c>
      <c r="E3204" s="1">
        <v>386.24167599999998</v>
      </c>
      <c r="F3204" s="1">
        <v>1.794745</v>
      </c>
      <c r="G3204" s="1">
        <v>2.58222</v>
      </c>
      <c r="H3204" s="1">
        <v>1.319278</v>
      </c>
    </row>
    <row r="3205" spans="1:8" x14ac:dyDescent="0.25">
      <c r="A3205">
        <v>67</v>
      </c>
      <c r="B3205">
        <v>2055</v>
      </c>
      <c r="C3205" s="1" t="s">
        <v>286</v>
      </c>
      <c r="D3205" s="1" t="s">
        <v>259</v>
      </c>
      <c r="E3205" s="1">
        <v>384.95239099999998</v>
      </c>
      <c r="F3205" s="1">
        <v>1.7750619999999999</v>
      </c>
      <c r="G3205" s="1">
        <v>2.54603</v>
      </c>
      <c r="H3205" s="1">
        <v>1.302443</v>
      </c>
    </row>
    <row r="3206" spans="1:8" x14ac:dyDescent="0.25">
      <c r="A3206">
        <v>67</v>
      </c>
      <c r="B3206">
        <v>2055</v>
      </c>
      <c r="C3206" s="1" t="s">
        <v>286</v>
      </c>
      <c r="D3206" s="1" t="s">
        <v>188</v>
      </c>
      <c r="E3206" s="1">
        <v>397.23291399999999</v>
      </c>
      <c r="F3206" s="1">
        <v>1.947219</v>
      </c>
      <c r="G3206" s="1">
        <v>2.7320069999999999</v>
      </c>
      <c r="H3206" s="1">
        <v>1.385494</v>
      </c>
    </row>
    <row r="3207" spans="1:8" x14ac:dyDescent="0.25">
      <c r="A3207">
        <v>67</v>
      </c>
      <c r="B3207">
        <v>2055</v>
      </c>
      <c r="C3207" s="1" t="s">
        <v>286</v>
      </c>
      <c r="D3207" s="1" t="s">
        <v>260</v>
      </c>
      <c r="E3207" s="1">
        <v>384.61043000000001</v>
      </c>
      <c r="F3207" s="1">
        <v>1.7693369999999999</v>
      </c>
      <c r="G3207" s="1">
        <v>2.5340940000000001</v>
      </c>
      <c r="H3207" s="1">
        <v>1.29342</v>
      </c>
    </row>
    <row r="3208" spans="1:8" x14ac:dyDescent="0.25">
      <c r="A3208">
        <v>67</v>
      </c>
      <c r="B3208">
        <v>2055</v>
      </c>
      <c r="C3208" s="1" t="s">
        <v>286</v>
      </c>
      <c r="D3208" s="1" t="s">
        <v>84</v>
      </c>
      <c r="E3208" s="1">
        <v>429.73485699999998</v>
      </c>
      <c r="F3208" s="1">
        <v>2.379095</v>
      </c>
      <c r="G3208" s="1">
        <v>3.0835840000000001</v>
      </c>
      <c r="H3208" s="1">
        <v>1.595718</v>
      </c>
    </row>
    <row r="3209" spans="1:8" x14ac:dyDescent="0.25">
      <c r="A3209">
        <v>67</v>
      </c>
      <c r="B3209">
        <v>2055</v>
      </c>
      <c r="C3209" s="1" t="s">
        <v>286</v>
      </c>
      <c r="D3209" s="1" t="s">
        <v>85</v>
      </c>
      <c r="E3209" s="1">
        <v>459.56065599999999</v>
      </c>
      <c r="F3209" s="1">
        <v>2.7613569999999998</v>
      </c>
      <c r="G3209" s="1">
        <v>3.4674860000000001</v>
      </c>
      <c r="H3209" s="1">
        <v>1.744459</v>
      </c>
    </row>
    <row r="3210" spans="1:8" x14ac:dyDescent="0.25">
      <c r="A3210">
        <v>67</v>
      </c>
      <c r="B3210">
        <v>2055</v>
      </c>
      <c r="C3210" s="1" t="s">
        <v>286</v>
      </c>
      <c r="D3210" s="1" t="s">
        <v>86</v>
      </c>
      <c r="E3210" s="1">
        <v>486.071459</v>
      </c>
      <c r="F3210" s="1">
        <v>3.0873689999999998</v>
      </c>
      <c r="G3210" s="1">
        <v>3.8418730000000001</v>
      </c>
      <c r="H3210" s="1">
        <v>1.9086270000000001</v>
      </c>
    </row>
    <row r="3211" spans="1:8" x14ac:dyDescent="0.25">
      <c r="A3211">
        <v>67</v>
      </c>
      <c r="B3211">
        <v>2055</v>
      </c>
      <c r="C3211" s="1" t="s">
        <v>286</v>
      </c>
      <c r="D3211" s="1" t="s">
        <v>87</v>
      </c>
      <c r="E3211" s="1">
        <v>501.06507800000003</v>
      </c>
      <c r="F3211" s="1">
        <v>3.2600730000000002</v>
      </c>
      <c r="G3211" s="1">
        <v>4.0609409999999997</v>
      </c>
      <c r="H3211" s="1">
        <v>2.0028419999999998</v>
      </c>
    </row>
    <row r="3212" spans="1:8" x14ac:dyDescent="0.25">
      <c r="A3212">
        <v>67</v>
      </c>
      <c r="B3212">
        <v>2055</v>
      </c>
      <c r="C3212" s="1" t="s">
        <v>286</v>
      </c>
      <c r="D3212" s="1" t="s">
        <v>88</v>
      </c>
      <c r="E3212" s="1">
        <v>523.60973300000001</v>
      </c>
      <c r="F3212" s="1">
        <v>3.5206240000000002</v>
      </c>
      <c r="G3212" s="1">
        <v>4.6193739999999996</v>
      </c>
      <c r="H3212" s="1">
        <v>2.2415630000000002</v>
      </c>
    </row>
    <row r="3213" spans="1:8" x14ac:dyDescent="0.25">
      <c r="A3213">
        <v>67</v>
      </c>
      <c r="B3213">
        <v>2055</v>
      </c>
      <c r="C3213" s="1" t="s">
        <v>286</v>
      </c>
      <c r="D3213" s="1" t="s">
        <v>89</v>
      </c>
      <c r="E3213" s="1">
        <v>432.79108500000001</v>
      </c>
      <c r="F3213" s="1">
        <v>2.423251</v>
      </c>
      <c r="G3213" s="1">
        <v>3.3446790000000002</v>
      </c>
      <c r="H3213" s="1">
        <v>1.742918</v>
      </c>
    </row>
    <row r="3214" spans="1:8" x14ac:dyDescent="0.25">
      <c r="A3214">
        <v>67</v>
      </c>
      <c r="B3214">
        <v>2055</v>
      </c>
      <c r="C3214" s="1" t="s">
        <v>286</v>
      </c>
      <c r="D3214" s="1" t="s">
        <v>90</v>
      </c>
      <c r="E3214" s="1">
        <v>464.35949499999998</v>
      </c>
      <c r="F3214" s="1">
        <v>2.8197390000000002</v>
      </c>
      <c r="G3214" s="1">
        <v>3.7519110000000002</v>
      </c>
      <c r="H3214" s="1">
        <v>1.9173249999999999</v>
      </c>
    </row>
    <row r="3215" spans="1:8" x14ac:dyDescent="0.25">
      <c r="A3215">
        <v>67</v>
      </c>
      <c r="B3215">
        <v>2055</v>
      </c>
      <c r="C3215" s="1" t="s">
        <v>286</v>
      </c>
      <c r="D3215" s="1" t="s">
        <v>91</v>
      </c>
      <c r="E3215" s="1">
        <v>497.91132099999999</v>
      </c>
      <c r="F3215" s="1">
        <v>3.2216420000000001</v>
      </c>
      <c r="G3215" s="1">
        <v>4.1633849999999999</v>
      </c>
      <c r="H3215" s="1">
        <v>2.066837</v>
      </c>
    </row>
    <row r="3216" spans="1:8" x14ac:dyDescent="0.25">
      <c r="A3216">
        <v>67</v>
      </c>
      <c r="B3216">
        <v>2055</v>
      </c>
      <c r="C3216" s="1" t="s">
        <v>286</v>
      </c>
      <c r="D3216" s="1" t="s">
        <v>92</v>
      </c>
      <c r="E3216" s="1">
        <v>507.561509</v>
      </c>
      <c r="F3216" s="1">
        <v>3.3361540000000001</v>
      </c>
      <c r="G3216" s="1">
        <v>4.2813689999999998</v>
      </c>
      <c r="H3216" s="1">
        <v>2.1149269999999998</v>
      </c>
    </row>
    <row r="3217" spans="1:8" x14ac:dyDescent="0.25">
      <c r="A3217">
        <v>67</v>
      </c>
      <c r="B3217">
        <v>2055</v>
      </c>
      <c r="C3217" s="1" t="s">
        <v>286</v>
      </c>
      <c r="D3217" s="1" t="s">
        <v>93</v>
      </c>
      <c r="E3217" s="1">
        <v>535.36066100000005</v>
      </c>
      <c r="F3217" s="1">
        <v>3.6503960000000002</v>
      </c>
      <c r="G3217" s="1">
        <v>4.6150580000000003</v>
      </c>
      <c r="H3217" s="1">
        <v>2.23759</v>
      </c>
    </row>
    <row r="3218" spans="1:8" x14ac:dyDescent="0.25">
      <c r="A3218">
        <v>67</v>
      </c>
      <c r="B3218">
        <v>2055</v>
      </c>
      <c r="C3218" s="1" t="s">
        <v>286</v>
      </c>
      <c r="D3218" s="1" t="s">
        <v>94</v>
      </c>
      <c r="E3218" s="1">
        <v>555.95421999999996</v>
      </c>
      <c r="F3218" s="1">
        <v>3.8682940000000001</v>
      </c>
      <c r="G3218" s="1">
        <v>5.0699639999999997</v>
      </c>
      <c r="H3218" s="1">
        <v>2.4317519999999999</v>
      </c>
    </row>
    <row r="3219" spans="1:8" x14ac:dyDescent="0.25">
      <c r="A3219">
        <v>67</v>
      </c>
      <c r="B3219">
        <v>2055</v>
      </c>
      <c r="C3219" s="1" t="s">
        <v>286</v>
      </c>
      <c r="D3219" s="1" t="s">
        <v>98</v>
      </c>
      <c r="E3219" s="1">
        <v>565.08876999999995</v>
      </c>
      <c r="F3219" s="1">
        <v>3.9561679999999999</v>
      </c>
      <c r="G3219" s="1">
        <v>5.0205130000000002</v>
      </c>
      <c r="H3219" s="1">
        <v>2.3966980000000002</v>
      </c>
    </row>
    <row r="3220" spans="1:8" x14ac:dyDescent="0.25">
      <c r="A3220">
        <v>67</v>
      </c>
      <c r="B3220">
        <v>2055</v>
      </c>
      <c r="C3220" s="1" t="s">
        <v>286</v>
      </c>
      <c r="D3220" s="1" t="s">
        <v>99</v>
      </c>
      <c r="E3220" s="1">
        <v>446.93114600000001</v>
      </c>
      <c r="F3220" s="1">
        <v>2.6122329999999998</v>
      </c>
      <c r="G3220" s="1">
        <v>3.430895</v>
      </c>
      <c r="H3220" s="1">
        <v>1.7329920000000001</v>
      </c>
    </row>
    <row r="3221" spans="1:8" x14ac:dyDescent="0.25">
      <c r="A3221">
        <v>67</v>
      </c>
      <c r="B3221">
        <v>2055</v>
      </c>
      <c r="C3221" s="1" t="s">
        <v>286</v>
      </c>
      <c r="D3221" s="1" t="s">
        <v>100</v>
      </c>
      <c r="E3221" s="1">
        <v>474.42064199999999</v>
      </c>
      <c r="F3221" s="1">
        <v>2.9412150000000001</v>
      </c>
      <c r="G3221" s="1">
        <v>3.7854009999999998</v>
      </c>
      <c r="H3221" s="1">
        <v>1.893478</v>
      </c>
    </row>
    <row r="3222" spans="1:8" x14ac:dyDescent="0.25">
      <c r="A3222">
        <v>67</v>
      </c>
      <c r="B3222">
        <v>2055</v>
      </c>
      <c r="C3222" s="1" t="s">
        <v>286</v>
      </c>
      <c r="D3222" s="1" t="s">
        <v>101</v>
      </c>
      <c r="E3222" s="1">
        <v>493.532262</v>
      </c>
      <c r="F3222" s="1">
        <v>3.1738230000000001</v>
      </c>
      <c r="G3222" s="1">
        <v>4.0261709999999997</v>
      </c>
      <c r="H3222" s="1">
        <v>1.9899389999999999</v>
      </c>
    </row>
    <row r="3223" spans="1:8" x14ac:dyDescent="0.25">
      <c r="A3223">
        <v>67</v>
      </c>
      <c r="B3223">
        <v>2055</v>
      </c>
      <c r="C3223" s="1" t="s">
        <v>286</v>
      </c>
      <c r="D3223" s="1" t="s">
        <v>288</v>
      </c>
      <c r="E3223" s="1">
        <v>530.40851199999997</v>
      </c>
      <c r="F3223" s="1">
        <v>3.5941049999999999</v>
      </c>
      <c r="G3223" s="1">
        <v>4.5897990000000002</v>
      </c>
      <c r="H3223" s="1">
        <v>2.220024</v>
      </c>
    </row>
    <row r="3224" spans="1:8" x14ac:dyDescent="0.25">
      <c r="A3224">
        <v>67</v>
      </c>
      <c r="B3224">
        <v>2055</v>
      </c>
      <c r="C3224" s="1" t="s">
        <v>286</v>
      </c>
      <c r="D3224" s="1" t="s">
        <v>102</v>
      </c>
      <c r="E3224" s="1">
        <v>545.32325700000001</v>
      </c>
      <c r="F3224" s="1">
        <v>3.7536610000000001</v>
      </c>
      <c r="G3224" s="1">
        <v>4.802994</v>
      </c>
      <c r="H3224" s="1">
        <v>2.3174190000000001</v>
      </c>
    </row>
    <row r="3225" spans="1:8" x14ac:dyDescent="0.25">
      <c r="A3225">
        <v>67</v>
      </c>
      <c r="B3225">
        <v>2055</v>
      </c>
      <c r="C3225" s="1" t="s">
        <v>286</v>
      </c>
      <c r="D3225" s="1" t="s">
        <v>289</v>
      </c>
      <c r="E3225" s="1">
        <v>428.33393999999998</v>
      </c>
      <c r="F3225" s="1">
        <v>2.3631530000000001</v>
      </c>
      <c r="G3225" s="1">
        <v>3.2061989999999998</v>
      </c>
      <c r="H3225" s="1">
        <v>1.686461</v>
      </c>
    </row>
    <row r="3226" spans="1:8" x14ac:dyDescent="0.25">
      <c r="A3226">
        <v>67</v>
      </c>
      <c r="B3226">
        <v>2055</v>
      </c>
      <c r="C3226" s="1" t="s">
        <v>286</v>
      </c>
      <c r="D3226" s="1" t="s">
        <v>103</v>
      </c>
      <c r="E3226" s="1">
        <v>464.45164899999997</v>
      </c>
      <c r="F3226" s="1">
        <v>2.8204980000000002</v>
      </c>
      <c r="G3226" s="1">
        <v>3.7414839999999998</v>
      </c>
      <c r="H3226" s="1">
        <v>1.9235720000000001</v>
      </c>
    </row>
    <row r="3227" spans="1:8" x14ac:dyDescent="0.25">
      <c r="A3227">
        <v>67</v>
      </c>
      <c r="B3227">
        <v>2055</v>
      </c>
      <c r="C3227" s="1" t="s">
        <v>286</v>
      </c>
      <c r="D3227" s="1" t="s">
        <v>104</v>
      </c>
      <c r="E3227" s="1">
        <v>493.93466599999999</v>
      </c>
      <c r="F3227" s="1">
        <v>3.1720229999999998</v>
      </c>
      <c r="G3227" s="1">
        <v>4.0788849999999996</v>
      </c>
      <c r="H3227" s="1">
        <v>2.0393289999999999</v>
      </c>
    </row>
    <row r="3228" spans="1:8" x14ac:dyDescent="0.25">
      <c r="A3228">
        <v>67</v>
      </c>
      <c r="B3228">
        <v>2055</v>
      </c>
      <c r="C3228" s="1" t="s">
        <v>286</v>
      </c>
      <c r="D3228" s="1" t="s">
        <v>105</v>
      </c>
      <c r="E3228" s="1">
        <v>517.01270999999997</v>
      </c>
      <c r="F3228" s="1">
        <v>3.4354490000000002</v>
      </c>
      <c r="G3228" s="1">
        <v>4.3051250000000003</v>
      </c>
      <c r="H3228" s="1">
        <v>2.1309849999999999</v>
      </c>
    </row>
    <row r="3229" spans="1:8" x14ac:dyDescent="0.25">
      <c r="A3229">
        <v>67</v>
      </c>
      <c r="B3229">
        <v>2055</v>
      </c>
      <c r="C3229" s="1" t="s">
        <v>286</v>
      </c>
      <c r="D3229" s="1" t="s">
        <v>106</v>
      </c>
      <c r="E3229" s="1">
        <v>554.16391799999997</v>
      </c>
      <c r="F3229" s="1">
        <v>3.8419029999999998</v>
      </c>
      <c r="G3229" s="1">
        <v>4.7312279999999998</v>
      </c>
      <c r="H3229" s="1">
        <v>2.2848519999999999</v>
      </c>
    </row>
    <row r="3230" spans="1:8" x14ac:dyDescent="0.25">
      <c r="A3230">
        <v>67</v>
      </c>
      <c r="B3230">
        <v>2055</v>
      </c>
      <c r="C3230" s="1" t="s">
        <v>286</v>
      </c>
      <c r="D3230" s="1" t="s">
        <v>107</v>
      </c>
      <c r="E3230" s="1">
        <v>596.85840399999995</v>
      </c>
      <c r="F3230" s="1">
        <v>4.2729470000000003</v>
      </c>
      <c r="G3230" s="1">
        <v>5.4149050000000001</v>
      </c>
      <c r="H3230" s="1">
        <v>2.5700699999999999</v>
      </c>
    </row>
    <row r="3231" spans="1:8" x14ac:dyDescent="0.25">
      <c r="A3231">
        <v>67</v>
      </c>
      <c r="B3231">
        <v>2055</v>
      </c>
      <c r="C3231" s="1" t="s">
        <v>290</v>
      </c>
      <c r="D3231" s="1" t="s">
        <v>291</v>
      </c>
      <c r="E3231" s="1">
        <v>531.10390299999995</v>
      </c>
      <c r="F3231" s="1">
        <v>3.5993979999999999</v>
      </c>
      <c r="G3231" s="1">
        <v>4.4575779999999998</v>
      </c>
      <c r="H3231" s="1">
        <v>2.176221</v>
      </c>
    </row>
    <row r="3232" spans="1:8" x14ac:dyDescent="0.25">
      <c r="A3232">
        <v>67</v>
      </c>
      <c r="B3232">
        <v>2055</v>
      </c>
      <c r="C3232" s="1" t="s">
        <v>290</v>
      </c>
      <c r="D3232" s="1" t="s">
        <v>292</v>
      </c>
      <c r="E3232" s="1">
        <v>441.57603999999998</v>
      </c>
      <c r="F3232" s="1">
        <v>2.5496850000000002</v>
      </c>
      <c r="G3232" s="1">
        <v>3.4844010000000001</v>
      </c>
      <c r="H3232" s="1">
        <v>1.773604</v>
      </c>
    </row>
    <row r="3233" spans="1:8" x14ac:dyDescent="0.25">
      <c r="A3233">
        <v>67</v>
      </c>
      <c r="B3233">
        <v>2055</v>
      </c>
      <c r="C3233" s="1" t="s">
        <v>293</v>
      </c>
      <c r="D3233" s="1" t="s">
        <v>294</v>
      </c>
      <c r="E3233" s="1">
        <v>449.51241800000003</v>
      </c>
      <c r="F3233" s="1">
        <v>2.6374360000000001</v>
      </c>
      <c r="G3233" s="1">
        <v>3.4510299999999998</v>
      </c>
      <c r="H3233" s="1">
        <v>1.769806</v>
      </c>
    </row>
    <row r="3234" spans="1:8" x14ac:dyDescent="0.25">
      <c r="A3234">
        <v>67</v>
      </c>
      <c r="B3234">
        <v>2055</v>
      </c>
      <c r="C3234" s="1" t="s">
        <v>293</v>
      </c>
      <c r="D3234" s="1" t="s">
        <v>295</v>
      </c>
      <c r="E3234" s="1">
        <v>517.540841</v>
      </c>
      <c r="F3234" s="1">
        <v>3.4459390000000001</v>
      </c>
      <c r="G3234" s="1">
        <v>4.1315</v>
      </c>
      <c r="H3234" s="1">
        <v>2.030532</v>
      </c>
    </row>
    <row r="3235" spans="1:8" x14ac:dyDescent="0.25">
      <c r="A3235">
        <v>67</v>
      </c>
      <c r="B3235">
        <v>2055</v>
      </c>
      <c r="C3235" s="1" t="s">
        <v>293</v>
      </c>
      <c r="D3235" s="1" t="s">
        <v>296</v>
      </c>
      <c r="E3235" s="1">
        <v>458.06252499999999</v>
      </c>
      <c r="F3235" s="1">
        <v>2.7470340000000002</v>
      </c>
      <c r="G3235" s="1">
        <v>3.6684559999999999</v>
      </c>
      <c r="H3235" s="1">
        <v>1.892226</v>
      </c>
    </row>
    <row r="3236" spans="1:8" x14ac:dyDescent="0.25">
      <c r="A3236">
        <v>67</v>
      </c>
      <c r="B3236">
        <v>2055</v>
      </c>
      <c r="C3236" s="1" t="s">
        <v>293</v>
      </c>
      <c r="D3236" s="1" t="s">
        <v>297</v>
      </c>
      <c r="E3236" s="1">
        <v>416.81661700000001</v>
      </c>
      <c r="F3236" s="1">
        <v>2.218998</v>
      </c>
      <c r="G3236" s="1">
        <v>2.9557799999999999</v>
      </c>
      <c r="H3236" s="1">
        <v>1.570473</v>
      </c>
    </row>
    <row r="3237" spans="1:8" x14ac:dyDescent="0.25">
      <c r="A3237">
        <v>67</v>
      </c>
      <c r="B3237">
        <v>2055</v>
      </c>
      <c r="C3237" s="1" t="s">
        <v>293</v>
      </c>
      <c r="D3237" s="1" t="s">
        <v>298</v>
      </c>
      <c r="E3237" s="1">
        <v>490.37565699999999</v>
      </c>
      <c r="F3237" s="1">
        <v>3.142061</v>
      </c>
      <c r="G3237" s="1">
        <v>3.8450090000000001</v>
      </c>
      <c r="H3237" s="1">
        <v>1.9204159999999999</v>
      </c>
    </row>
    <row r="3238" spans="1:8" x14ac:dyDescent="0.25">
      <c r="A3238">
        <v>67</v>
      </c>
      <c r="B3238">
        <v>2055</v>
      </c>
      <c r="C3238" s="1" t="s">
        <v>293</v>
      </c>
      <c r="D3238" s="1" t="s">
        <v>299</v>
      </c>
      <c r="E3238" s="1">
        <v>429.437972</v>
      </c>
      <c r="F3238" s="1">
        <v>2.376544</v>
      </c>
      <c r="G3238" s="1">
        <v>3.0712419999999998</v>
      </c>
      <c r="H3238" s="1">
        <v>1.611696</v>
      </c>
    </row>
    <row r="3239" spans="1:8" x14ac:dyDescent="0.25">
      <c r="A3239">
        <v>67</v>
      </c>
      <c r="B3239">
        <v>2055</v>
      </c>
      <c r="C3239" s="1" t="s">
        <v>293</v>
      </c>
      <c r="D3239" s="1" t="s">
        <v>300</v>
      </c>
      <c r="E3239" s="1">
        <v>542.19108500000004</v>
      </c>
      <c r="F3239" s="1">
        <v>3.7200769999999999</v>
      </c>
      <c r="G3239" s="1">
        <v>4.4638859999999996</v>
      </c>
      <c r="H3239" s="1">
        <v>2.1625909999999999</v>
      </c>
    </row>
    <row r="3240" spans="1:8" x14ac:dyDescent="0.25">
      <c r="A3240">
        <v>67</v>
      </c>
      <c r="B3240">
        <v>2055</v>
      </c>
      <c r="C3240" s="1" t="s">
        <v>293</v>
      </c>
      <c r="D3240" s="1" t="s">
        <v>301</v>
      </c>
      <c r="E3240" s="1">
        <v>404.85579200000001</v>
      </c>
      <c r="F3240" s="1">
        <v>2.0650719999999998</v>
      </c>
      <c r="G3240" s="1">
        <v>2.7599670000000001</v>
      </c>
      <c r="H3240" s="1">
        <v>1.4396640000000001</v>
      </c>
    </row>
    <row r="3241" spans="1:8" x14ac:dyDescent="0.25">
      <c r="A3241">
        <v>67</v>
      </c>
      <c r="B3241">
        <v>2055</v>
      </c>
      <c r="C3241" s="1" t="s">
        <v>293</v>
      </c>
      <c r="D3241" s="1" t="s">
        <v>302</v>
      </c>
      <c r="E3241" s="1">
        <v>384.44122099999998</v>
      </c>
      <c r="F3241" s="1">
        <v>1.786761</v>
      </c>
      <c r="G3241" s="1">
        <v>2.4885630000000001</v>
      </c>
      <c r="H3241" s="1">
        <v>1.319258</v>
      </c>
    </row>
    <row r="3242" spans="1:8" x14ac:dyDescent="0.25">
      <c r="A3242">
        <v>67</v>
      </c>
      <c r="B3242">
        <v>2055</v>
      </c>
      <c r="C3242" s="1" t="s">
        <v>293</v>
      </c>
      <c r="D3242" s="1" t="s">
        <v>303</v>
      </c>
      <c r="E3242" s="1">
        <v>411.97372999999999</v>
      </c>
      <c r="F3242" s="1">
        <v>2.158309</v>
      </c>
      <c r="G3242" s="1">
        <v>2.8515359999999998</v>
      </c>
      <c r="H3242" s="1">
        <v>1.4869220000000001</v>
      </c>
    </row>
    <row r="3243" spans="1:8" x14ac:dyDescent="0.25">
      <c r="A3243">
        <v>67</v>
      </c>
      <c r="B3243">
        <v>2055</v>
      </c>
      <c r="C3243" s="1" t="s">
        <v>293</v>
      </c>
      <c r="D3243" s="1" t="s">
        <v>304</v>
      </c>
      <c r="E3243" s="1">
        <v>393.31428399999999</v>
      </c>
      <c r="F3243" s="1">
        <v>1.9030959999999999</v>
      </c>
      <c r="G3243" s="1">
        <v>2.6000230000000002</v>
      </c>
      <c r="H3243" s="1">
        <v>1.3836679999999999</v>
      </c>
    </row>
    <row r="3244" spans="1:8" x14ac:dyDescent="0.25">
      <c r="A3244">
        <v>67</v>
      </c>
      <c r="B3244">
        <v>2055</v>
      </c>
      <c r="C3244" s="1" t="s">
        <v>293</v>
      </c>
      <c r="D3244" s="1" t="s">
        <v>305</v>
      </c>
      <c r="E3244" s="1">
        <v>419.49625700000001</v>
      </c>
      <c r="F3244" s="1">
        <v>2.2528320000000002</v>
      </c>
      <c r="G3244" s="1">
        <v>2.9444210000000002</v>
      </c>
      <c r="H3244" s="1">
        <v>1.535274</v>
      </c>
    </row>
    <row r="3245" spans="1:8" x14ac:dyDescent="0.25">
      <c r="A3245">
        <v>67</v>
      </c>
      <c r="B3245">
        <v>2055</v>
      </c>
      <c r="C3245" s="1" t="s">
        <v>293</v>
      </c>
      <c r="D3245" s="1" t="s">
        <v>306</v>
      </c>
      <c r="E3245" s="1">
        <v>402.107349</v>
      </c>
      <c r="F3245" s="1">
        <v>2.019504</v>
      </c>
      <c r="G3245" s="1">
        <v>2.7130010000000002</v>
      </c>
      <c r="H3245" s="1">
        <v>1.440169</v>
      </c>
    </row>
    <row r="3246" spans="1:8" x14ac:dyDescent="0.25">
      <c r="A3246">
        <v>67</v>
      </c>
      <c r="B3246">
        <v>2055</v>
      </c>
      <c r="C3246" s="1" t="s">
        <v>293</v>
      </c>
      <c r="D3246" s="1" t="s">
        <v>307</v>
      </c>
      <c r="E3246" s="1">
        <v>427.40524399999998</v>
      </c>
      <c r="F3246" s="1">
        <v>2.3512749999999998</v>
      </c>
      <c r="G3246" s="1">
        <v>3.043777</v>
      </c>
      <c r="H3246" s="1">
        <v>1.5878699999999999</v>
      </c>
    </row>
    <row r="3247" spans="1:8" x14ac:dyDescent="0.25">
      <c r="A3247">
        <v>67</v>
      </c>
      <c r="B3247">
        <v>2055</v>
      </c>
      <c r="C3247" s="1" t="s">
        <v>293</v>
      </c>
      <c r="D3247" s="1" t="s">
        <v>308</v>
      </c>
      <c r="E3247" s="1">
        <v>411.45702299999999</v>
      </c>
      <c r="F3247" s="1">
        <v>2.1409989999999999</v>
      </c>
      <c r="G3247" s="1">
        <v>2.841853</v>
      </c>
      <c r="H3247" s="1">
        <v>1.5002530000000001</v>
      </c>
    </row>
    <row r="3248" spans="1:8" x14ac:dyDescent="0.25">
      <c r="A3248">
        <v>67</v>
      </c>
      <c r="B3248">
        <v>2055</v>
      </c>
      <c r="C3248" s="1" t="s">
        <v>293</v>
      </c>
      <c r="D3248" s="1" t="s">
        <v>309</v>
      </c>
      <c r="E3248" s="1">
        <v>435.67978599999998</v>
      </c>
      <c r="F3248" s="1">
        <v>2.4533649999999998</v>
      </c>
      <c r="G3248" s="1">
        <v>3.158525</v>
      </c>
      <c r="H3248" s="1">
        <v>1.6394200000000001</v>
      </c>
    </row>
    <row r="3249" spans="1:8" x14ac:dyDescent="0.25">
      <c r="A3249">
        <v>67</v>
      </c>
      <c r="B3249">
        <v>2055</v>
      </c>
      <c r="C3249" s="1" t="s">
        <v>293</v>
      </c>
      <c r="D3249" s="1" t="s">
        <v>310</v>
      </c>
      <c r="E3249" s="1">
        <v>421.26740000000001</v>
      </c>
      <c r="F3249" s="1">
        <v>2.2698369999999999</v>
      </c>
      <c r="G3249" s="1">
        <v>2.980073</v>
      </c>
      <c r="H3249" s="1">
        <v>1.5713079999999999</v>
      </c>
    </row>
    <row r="3250" spans="1:8" x14ac:dyDescent="0.25">
      <c r="A3250">
        <v>67</v>
      </c>
      <c r="B3250">
        <v>2055</v>
      </c>
      <c r="C3250" s="1" t="s">
        <v>293</v>
      </c>
      <c r="D3250" s="1" t="s">
        <v>311</v>
      </c>
      <c r="E3250" s="1">
        <v>444.169242</v>
      </c>
      <c r="F3250" s="1">
        <v>2.5636540000000001</v>
      </c>
      <c r="G3250" s="1">
        <v>3.2738239999999998</v>
      </c>
      <c r="H3250" s="1">
        <v>1.688428</v>
      </c>
    </row>
    <row r="3251" spans="1:8" x14ac:dyDescent="0.25">
      <c r="A3251">
        <v>67</v>
      </c>
      <c r="B3251">
        <v>2055</v>
      </c>
      <c r="C3251" s="1" t="s">
        <v>293</v>
      </c>
      <c r="D3251" s="1" t="s">
        <v>312</v>
      </c>
      <c r="E3251" s="1">
        <v>431.75422600000002</v>
      </c>
      <c r="F3251" s="1">
        <v>2.4030019999999999</v>
      </c>
      <c r="G3251" s="1">
        <v>3.130935</v>
      </c>
      <c r="H3251" s="1">
        <v>1.631718</v>
      </c>
    </row>
    <row r="3252" spans="1:8" x14ac:dyDescent="0.25">
      <c r="A3252">
        <v>67</v>
      </c>
      <c r="B3252">
        <v>2055</v>
      </c>
      <c r="C3252" s="1" t="s">
        <v>293</v>
      </c>
      <c r="D3252" s="1" t="s">
        <v>313</v>
      </c>
      <c r="E3252" s="1">
        <v>451.61567400000001</v>
      </c>
      <c r="F3252" s="1">
        <v>2.6589429999999998</v>
      </c>
      <c r="G3252" s="1">
        <v>3.371216</v>
      </c>
      <c r="H3252" s="1">
        <v>1.7242459999999999</v>
      </c>
    </row>
    <row r="3253" spans="1:8" x14ac:dyDescent="0.25">
      <c r="A3253">
        <v>67</v>
      </c>
      <c r="B3253">
        <v>2055</v>
      </c>
      <c r="C3253" s="1" t="s">
        <v>293</v>
      </c>
      <c r="D3253" s="1" t="s">
        <v>314</v>
      </c>
      <c r="E3253" s="1">
        <v>440.80092400000001</v>
      </c>
      <c r="F3253" s="1">
        <v>2.5201500000000001</v>
      </c>
      <c r="G3253" s="1">
        <v>3.2365719999999998</v>
      </c>
      <c r="H3253" s="1">
        <v>1.6735910000000001</v>
      </c>
    </row>
    <row r="3254" spans="1:8" x14ac:dyDescent="0.25">
      <c r="A3254">
        <v>67</v>
      </c>
      <c r="B3254">
        <v>2055</v>
      </c>
      <c r="C3254" s="1" t="s">
        <v>293</v>
      </c>
      <c r="D3254" s="1" t="s">
        <v>315</v>
      </c>
      <c r="E3254" s="1">
        <v>457.42409600000002</v>
      </c>
      <c r="F3254" s="1">
        <v>2.732637</v>
      </c>
      <c r="G3254" s="1">
        <v>3.4418639999999998</v>
      </c>
      <c r="H3254" s="1">
        <v>1.752051</v>
      </c>
    </row>
    <row r="3255" spans="1:8" x14ac:dyDescent="0.25">
      <c r="A3255">
        <v>67</v>
      </c>
      <c r="B3255">
        <v>2055</v>
      </c>
      <c r="C3255" s="1" t="s">
        <v>293</v>
      </c>
      <c r="D3255" s="1" t="s">
        <v>316</v>
      </c>
      <c r="E3255" s="1">
        <v>447.78053999999997</v>
      </c>
      <c r="F3255" s="1">
        <v>2.6101489999999998</v>
      </c>
      <c r="G3255" s="1">
        <v>3.321224</v>
      </c>
      <c r="H3255" s="1">
        <v>1.70566</v>
      </c>
    </row>
    <row r="3256" spans="1:8" x14ac:dyDescent="0.25">
      <c r="A3256">
        <v>67</v>
      </c>
      <c r="B3256">
        <v>2055</v>
      </c>
      <c r="C3256" s="1" t="s">
        <v>293</v>
      </c>
      <c r="D3256" s="1" t="s">
        <v>317</v>
      </c>
      <c r="E3256" s="1">
        <v>462.04804100000001</v>
      </c>
      <c r="F3256" s="1">
        <v>2.7923710000000002</v>
      </c>
      <c r="G3256" s="1">
        <v>3.501204</v>
      </c>
      <c r="H3256" s="1">
        <v>1.7757689999999999</v>
      </c>
    </row>
    <row r="3257" spans="1:8" x14ac:dyDescent="0.25">
      <c r="A3257">
        <v>67</v>
      </c>
      <c r="B3257">
        <v>2055</v>
      </c>
      <c r="C3257" s="1" t="s">
        <v>293</v>
      </c>
      <c r="D3257" s="1" t="s">
        <v>318</v>
      </c>
      <c r="E3257" s="1">
        <v>453.43129900000002</v>
      </c>
      <c r="F3257" s="1">
        <v>2.6818770000000001</v>
      </c>
      <c r="G3257" s="1">
        <v>3.3935050000000002</v>
      </c>
      <c r="H3257" s="1">
        <v>1.73289</v>
      </c>
    </row>
    <row r="3258" spans="1:8" x14ac:dyDescent="0.25">
      <c r="A3258">
        <v>67</v>
      </c>
      <c r="B3258">
        <v>2055</v>
      </c>
      <c r="C3258" s="1" t="s">
        <v>293</v>
      </c>
      <c r="D3258" s="1" t="s">
        <v>319</v>
      </c>
      <c r="E3258" s="1">
        <v>465.86641300000002</v>
      </c>
      <c r="F3258" s="1">
        <v>2.8399260000000002</v>
      </c>
      <c r="G3258" s="1">
        <v>3.5497390000000002</v>
      </c>
      <c r="H3258" s="1">
        <v>1.792394</v>
      </c>
    </row>
    <row r="3259" spans="1:8" x14ac:dyDescent="0.25">
      <c r="A3259">
        <v>67</v>
      </c>
      <c r="B3259">
        <v>2055</v>
      </c>
      <c r="C3259" s="1" t="s">
        <v>293</v>
      </c>
      <c r="D3259" s="1" t="s">
        <v>320</v>
      </c>
      <c r="E3259" s="1">
        <v>457.98804200000001</v>
      </c>
      <c r="F3259" s="1">
        <v>2.7400509999999998</v>
      </c>
      <c r="G3259" s="1">
        <v>3.4495809999999998</v>
      </c>
      <c r="H3259" s="1">
        <v>1.7551209999999999</v>
      </c>
    </row>
    <row r="3260" spans="1:8" x14ac:dyDescent="0.25">
      <c r="A3260">
        <v>67</v>
      </c>
      <c r="B3260">
        <v>2055</v>
      </c>
      <c r="C3260" s="1" t="s">
        <v>293</v>
      </c>
      <c r="D3260" s="1" t="s">
        <v>321</v>
      </c>
      <c r="E3260" s="1">
        <v>469.05210599999998</v>
      </c>
      <c r="F3260" s="1">
        <v>2.8788269999999998</v>
      </c>
      <c r="G3260" s="1">
        <v>3.5924659999999999</v>
      </c>
      <c r="H3260" s="1">
        <v>1.807925</v>
      </c>
    </row>
    <row r="3261" spans="1:8" x14ac:dyDescent="0.25">
      <c r="A3261">
        <v>67</v>
      </c>
      <c r="B3261">
        <v>2055</v>
      </c>
      <c r="C3261" s="1" t="s">
        <v>293</v>
      </c>
      <c r="D3261" s="1" t="s">
        <v>322</v>
      </c>
      <c r="E3261" s="1">
        <v>461.79679199999998</v>
      </c>
      <c r="F3261" s="1">
        <v>2.7892670000000002</v>
      </c>
      <c r="G3261" s="1">
        <v>3.497808</v>
      </c>
      <c r="H3261" s="1">
        <v>1.77443</v>
      </c>
    </row>
    <row r="3262" spans="1:8" x14ac:dyDescent="0.25">
      <c r="A3262">
        <v>67</v>
      </c>
      <c r="B3262">
        <v>2055</v>
      </c>
      <c r="C3262" s="1" t="s">
        <v>293</v>
      </c>
      <c r="D3262" s="1" t="s">
        <v>323</v>
      </c>
      <c r="E3262" s="1">
        <v>471.75286299999999</v>
      </c>
      <c r="F3262" s="1">
        <v>2.9121350000000001</v>
      </c>
      <c r="G3262" s="1">
        <v>3.6247379999999998</v>
      </c>
      <c r="H3262" s="1">
        <v>1.817993</v>
      </c>
    </row>
    <row r="3263" spans="1:8" x14ac:dyDescent="0.25">
      <c r="A3263">
        <v>67</v>
      </c>
      <c r="B3263">
        <v>2055</v>
      </c>
      <c r="C3263" s="1" t="s">
        <v>293</v>
      </c>
      <c r="D3263" s="1" t="s">
        <v>324</v>
      </c>
      <c r="E3263" s="1">
        <v>465.04850699999997</v>
      </c>
      <c r="F3263" s="1">
        <v>2.8298930000000002</v>
      </c>
      <c r="G3263" s="1">
        <v>3.5384530000000001</v>
      </c>
      <c r="H3263" s="1">
        <v>1.788556</v>
      </c>
    </row>
    <row r="3264" spans="1:8" x14ac:dyDescent="0.25">
      <c r="A3264">
        <v>67</v>
      </c>
      <c r="B3264">
        <v>2055</v>
      </c>
      <c r="C3264" s="1" t="s">
        <v>293</v>
      </c>
      <c r="D3264" s="1" t="s">
        <v>325</v>
      </c>
      <c r="E3264" s="1">
        <v>474.07342199999999</v>
      </c>
      <c r="F3264" s="1">
        <v>2.94075</v>
      </c>
      <c r="G3264" s="1">
        <v>3.6536140000000001</v>
      </c>
      <c r="H3264" s="1">
        <v>1.8275749999999999</v>
      </c>
    </row>
    <row r="3265" spans="1:8" x14ac:dyDescent="0.25">
      <c r="A3265">
        <v>67</v>
      </c>
      <c r="B3265">
        <v>2055</v>
      </c>
      <c r="C3265" s="1" t="s">
        <v>293</v>
      </c>
      <c r="D3265" s="1" t="s">
        <v>326</v>
      </c>
      <c r="E3265" s="1">
        <v>467.83525900000001</v>
      </c>
      <c r="F3265" s="1">
        <v>2.863998</v>
      </c>
      <c r="G3265" s="1">
        <v>3.5758899999999998</v>
      </c>
      <c r="H3265" s="1">
        <v>1.8020910000000001</v>
      </c>
    </row>
    <row r="3266" spans="1:8" x14ac:dyDescent="0.25">
      <c r="A3266">
        <v>67</v>
      </c>
      <c r="B3266">
        <v>2055</v>
      </c>
      <c r="C3266" s="1" t="s">
        <v>293</v>
      </c>
      <c r="D3266" s="1" t="s">
        <v>327</v>
      </c>
      <c r="E3266" s="1">
        <v>476.071033</v>
      </c>
      <c r="F3266" s="1">
        <v>2.9646859999999999</v>
      </c>
      <c r="G3266" s="1">
        <v>3.6751969999999998</v>
      </c>
      <c r="H3266" s="1">
        <v>1.837626</v>
      </c>
    </row>
    <row r="3267" spans="1:8" x14ac:dyDescent="0.25">
      <c r="A3267">
        <v>67</v>
      </c>
      <c r="B3267">
        <v>2055</v>
      </c>
      <c r="C3267" s="1" t="s">
        <v>293</v>
      </c>
      <c r="D3267" s="1" t="s">
        <v>328</v>
      </c>
      <c r="E3267" s="1">
        <v>470.25432499999999</v>
      </c>
      <c r="F3267" s="1">
        <v>2.8935680000000001</v>
      </c>
      <c r="G3267" s="1">
        <v>3.607577</v>
      </c>
      <c r="H3267" s="1">
        <v>1.8127</v>
      </c>
    </row>
    <row r="3268" spans="1:8" x14ac:dyDescent="0.25">
      <c r="A3268">
        <v>67</v>
      </c>
      <c r="B3268">
        <v>2055</v>
      </c>
      <c r="C3268" s="1" t="s">
        <v>293</v>
      </c>
      <c r="D3268" s="1" t="s">
        <v>329</v>
      </c>
      <c r="E3268" s="1">
        <v>477.85235499999999</v>
      </c>
      <c r="F3268" s="1">
        <v>2.9855839999999998</v>
      </c>
      <c r="G3268" s="1">
        <v>3.69381</v>
      </c>
      <c r="H3268" s="1">
        <v>1.8458399999999999</v>
      </c>
    </row>
    <row r="3269" spans="1:8" x14ac:dyDescent="0.25">
      <c r="A3269">
        <v>67</v>
      </c>
      <c r="B3269">
        <v>2055</v>
      </c>
      <c r="C3269" s="1" t="s">
        <v>293</v>
      </c>
      <c r="D3269" s="1" t="s">
        <v>330</v>
      </c>
      <c r="E3269" s="1">
        <v>472.375676</v>
      </c>
      <c r="F3269" s="1">
        <v>2.919829</v>
      </c>
      <c r="G3269" s="1">
        <v>3.6318290000000002</v>
      </c>
      <c r="H3269" s="1">
        <v>1.8201719999999999</v>
      </c>
    </row>
    <row r="3270" spans="1:8" x14ac:dyDescent="0.25">
      <c r="A3270">
        <v>67</v>
      </c>
      <c r="B3270">
        <v>2055</v>
      </c>
      <c r="C3270" s="1" t="s">
        <v>293</v>
      </c>
      <c r="D3270" s="1" t="s">
        <v>331</v>
      </c>
      <c r="E3270" s="1">
        <v>440.54531300000002</v>
      </c>
      <c r="F3270" s="1">
        <v>2.5224199999999999</v>
      </c>
      <c r="G3270" s="1">
        <v>3.231239</v>
      </c>
      <c r="H3270" s="1">
        <v>1.6803189999999999</v>
      </c>
    </row>
    <row r="3271" spans="1:8" x14ac:dyDescent="0.25">
      <c r="A3271">
        <v>67</v>
      </c>
      <c r="B3271">
        <v>2055</v>
      </c>
      <c r="C3271" s="1" t="s">
        <v>293</v>
      </c>
      <c r="D3271" s="1" t="s">
        <v>332</v>
      </c>
      <c r="E3271" s="1">
        <v>440.49925000000002</v>
      </c>
      <c r="F3271" s="1">
        <v>2.5173540000000001</v>
      </c>
      <c r="G3271" s="1">
        <v>3.2650380000000001</v>
      </c>
      <c r="H3271" s="1">
        <v>1.68554</v>
      </c>
    </row>
    <row r="3272" spans="1:8" x14ac:dyDescent="0.25">
      <c r="A3272">
        <v>67</v>
      </c>
      <c r="B3272">
        <v>2055</v>
      </c>
      <c r="C3272" s="1" t="s">
        <v>293</v>
      </c>
      <c r="D3272" s="1" t="s">
        <v>333</v>
      </c>
      <c r="E3272" s="1">
        <v>439.55995200000001</v>
      </c>
      <c r="F3272" s="1">
        <v>2.5092120000000002</v>
      </c>
      <c r="G3272" s="1">
        <v>3.1120679999999998</v>
      </c>
      <c r="H3272" s="1">
        <v>1.615631</v>
      </c>
    </row>
    <row r="3273" spans="1:8" x14ac:dyDescent="0.25">
      <c r="A3273">
        <v>67</v>
      </c>
      <c r="B3273">
        <v>2055</v>
      </c>
      <c r="C3273" s="1" t="s">
        <v>293</v>
      </c>
      <c r="D3273" s="1" t="s">
        <v>334</v>
      </c>
      <c r="E3273" s="1">
        <v>440.33567399999998</v>
      </c>
      <c r="F3273" s="1">
        <v>2.5148199999999998</v>
      </c>
      <c r="G3273" s="1">
        <v>3.1784029999999999</v>
      </c>
      <c r="H3273" s="1">
        <v>1.6510149999999999</v>
      </c>
    </row>
    <row r="3274" spans="1:8" x14ac:dyDescent="0.25">
      <c r="A3274">
        <v>67</v>
      </c>
      <c r="B3274">
        <v>2055</v>
      </c>
      <c r="C3274" s="1" t="s">
        <v>293</v>
      </c>
      <c r="D3274" s="1" t="s">
        <v>335</v>
      </c>
      <c r="E3274" s="1">
        <v>441.13448799999998</v>
      </c>
      <c r="F3274" s="1">
        <v>2.5343079999999998</v>
      </c>
      <c r="G3274" s="1">
        <v>3.4523899999999998</v>
      </c>
      <c r="H3274" s="1">
        <v>1.780856</v>
      </c>
    </row>
    <row r="3275" spans="1:8" x14ac:dyDescent="0.25">
      <c r="A3275">
        <v>67</v>
      </c>
      <c r="B3275">
        <v>2055</v>
      </c>
      <c r="C3275" s="1" t="s">
        <v>293</v>
      </c>
      <c r="D3275" s="1" t="s">
        <v>336</v>
      </c>
      <c r="E3275" s="1">
        <v>417.77180900000002</v>
      </c>
      <c r="F3275" s="1">
        <v>2.2273360000000002</v>
      </c>
      <c r="G3275" s="1">
        <v>2.9753050000000001</v>
      </c>
      <c r="H3275" s="1">
        <v>1.543469</v>
      </c>
    </row>
    <row r="3276" spans="1:8" x14ac:dyDescent="0.25">
      <c r="A3276">
        <v>67</v>
      </c>
      <c r="B3276">
        <v>2055</v>
      </c>
      <c r="C3276" s="1" t="s">
        <v>293</v>
      </c>
      <c r="D3276" s="1" t="s">
        <v>337</v>
      </c>
      <c r="E3276" s="1">
        <v>453.36713500000002</v>
      </c>
      <c r="F3276" s="1">
        <v>2.6851919999999998</v>
      </c>
      <c r="G3276" s="1">
        <v>3.520086</v>
      </c>
      <c r="H3276" s="1">
        <v>1.774181</v>
      </c>
    </row>
    <row r="3277" spans="1:8" x14ac:dyDescent="0.25">
      <c r="A3277">
        <v>67</v>
      </c>
      <c r="B3277">
        <v>2055</v>
      </c>
      <c r="C3277" s="1" t="s">
        <v>293</v>
      </c>
      <c r="D3277" s="1" t="s">
        <v>338</v>
      </c>
      <c r="E3277" s="1">
        <v>451.05630200000002</v>
      </c>
      <c r="F3277" s="1">
        <v>2.6543960000000002</v>
      </c>
      <c r="G3277" s="1">
        <v>3.4885739999999998</v>
      </c>
      <c r="H3277" s="1">
        <v>1.7602120000000001</v>
      </c>
    </row>
    <row r="3278" spans="1:8" x14ac:dyDescent="0.25">
      <c r="A3278">
        <v>67</v>
      </c>
      <c r="B3278">
        <v>2055</v>
      </c>
      <c r="C3278" s="1" t="s">
        <v>293</v>
      </c>
      <c r="D3278" s="1" t="s">
        <v>339</v>
      </c>
      <c r="E3278" s="1">
        <v>457.89593000000002</v>
      </c>
      <c r="F3278" s="1">
        <v>2.741463</v>
      </c>
      <c r="G3278" s="1">
        <v>3.581175</v>
      </c>
      <c r="H3278" s="1">
        <v>1.7973159999999999</v>
      </c>
    </row>
    <row r="3279" spans="1:8" x14ac:dyDescent="0.25">
      <c r="A3279">
        <v>67</v>
      </c>
      <c r="B3279">
        <v>2055</v>
      </c>
      <c r="C3279" s="1" t="s">
        <v>293</v>
      </c>
      <c r="D3279" s="1" t="s">
        <v>340</v>
      </c>
      <c r="E3279" s="1">
        <v>424.048227</v>
      </c>
      <c r="F3279" s="1">
        <v>2.3091439999999999</v>
      </c>
      <c r="G3279" s="1">
        <v>3.0711309999999998</v>
      </c>
      <c r="H3279" s="1">
        <v>1.585019</v>
      </c>
    </row>
    <row r="3280" spans="1:8" x14ac:dyDescent="0.25">
      <c r="A3280">
        <v>67</v>
      </c>
      <c r="B3280">
        <v>2055</v>
      </c>
      <c r="C3280" s="1" t="s">
        <v>293</v>
      </c>
      <c r="D3280" s="1" t="s">
        <v>341</v>
      </c>
      <c r="E3280" s="1">
        <v>451.82649199999997</v>
      </c>
      <c r="F3280" s="1">
        <v>2.6642589999999999</v>
      </c>
      <c r="G3280" s="1">
        <v>3.4989659999999998</v>
      </c>
      <c r="H3280" s="1">
        <v>1.7638860000000001</v>
      </c>
    </row>
    <row r="3281" spans="1:8" x14ac:dyDescent="0.25">
      <c r="A3281">
        <v>67</v>
      </c>
      <c r="B3281">
        <v>2055</v>
      </c>
      <c r="C3281" s="1" t="s">
        <v>293</v>
      </c>
      <c r="D3281" s="1" t="s">
        <v>342</v>
      </c>
      <c r="E3281" s="1">
        <v>479.16431</v>
      </c>
      <c r="F3281" s="1">
        <v>3.0040269999999998</v>
      </c>
      <c r="G3281" s="1">
        <v>3.8742670000000001</v>
      </c>
      <c r="H3281" s="1">
        <v>1.9599530000000001</v>
      </c>
    </row>
    <row r="3282" spans="1:8" x14ac:dyDescent="0.25">
      <c r="A3282">
        <v>67</v>
      </c>
      <c r="B3282">
        <v>2055</v>
      </c>
      <c r="C3282" s="1" t="s">
        <v>293</v>
      </c>
      <c r="D3282" s="1" t="s">
        <v>343</v>
      </c>
      <c r="E3282" s="1">
        <v>470.31086499999998</v>
      </c>
      <c r="F3282" s="1">
        <v>2.9031739999999999</v>
      </c>
      <c r="G3282" s="1">
        <v>3.7644060000000001</v>
      </c>
      <c r="H3282" s="1">
        <v>1.914812</v>
      </c>
    </row>
    <row r="3283" spans="1:8" x14ac:dyDescent="0.25">
      <c r="A3283">
        <v>67</v>
      </c>
      <c r="B3283">
        <v>2055</v>
      </c>
      <c r="C3283" s="1" t="s">
        <v>293</v>
      </c>
      <c r="D3283" s="1" t="s">
        <v>344</v>
      </c>
      <c r="E3283" s="1">
        <v>458.831682</v>
      </c>
      <c r="F3283" s="1">
        <v>2.75447</v>
      </c>
      <c r="G3283" s="1">
        <v>3.3209469999999999</v>
      </c>
      <c r="H3283" s="1">
        <v>1.668002</v>
      </c>
    </row>
    <row r="3284" spans="1:8" x14ac:dyDescent="0.25">
      <c r="A3284">
        <v>67</v>
      </c>
      <c r="B3284">
        <v>2055</v>
      </c>
      <c r="C3284" s="1" t="s">
        <v>293</v>
      </c>
      <c r="D3284" s="1" t="s">
        <v>345</v>
      </c>
      <c r="E3284" s="1">
        <v>480.14915400000001</v>
      </c>
      <c r="F3284" s="1">
        <v>3.0123289999999998</v>
      </c>
      <c r="G3284" s="1">
        <v>3.540486</v>
      </c>
      <c r="H3284" s="1">
        <v>1.7553909999999999</v>
      </c>
    </row>
    <row r="3285" spans="1:8" x14ac:dyDescent="0.25">
      <c r="A3285">
        <v>67</v>
      </c>
      <c r="B3285">
        <v>2055</v>
      </c>
      <c r="C3285" s="1" t="s">
        <v>293</v>
      </c>
      <c r="D3285" s="1" t="s">
        <v>346</v>
      </c>
      <c r="E3285" s="1">
        <v>465.401996</v>
      </c>
      <c r="F3285" s="1">
        <v>2.834705</v>
      </c>
      <c r="G3285" s="1">
        <v>3.3987910000000001</v>
      </c>
      <c r="H3285" s="1">
        <v>1.696488</v>
      </c>
    </row>
    <row r="3286" spans="1:8" x14ac:dyDescent="0.25">
      <c r="A3286">
        <v>67</v>
      </c>
      <c r="B3286">
        <v>2055</v>
      </c>
      <c r="C3286" s="1" t="s">
        <v>293</v>
      </c>
      <c r="D3286" s="1" t="s">
        <v>347</v>
      </c>
      <c r="E3286" s="1">
        <v>471.33143899999999</v>
      </c>
      <c r="F3286" s="1">
        <v>2.9061370000000002</v>
      </c>
      <c r="G3286" s="1">
        <v>3.4597410000000002</v>
      </c>
      <c r="H3286" s="1">
        <v>1.720993</v>
      </c>
    </row>
    <row r="3287" spans="1:8" x14ac:dyDescent="0.25">
      <c r="A3287">
        <v>67</v>
      </c>
      <c r="B3287">
        <v>2055</v>
      </c>
      <c r="C3287" s="1" t="s">
        <v>293</v>
      </c>
      <c r="D3287" s="1" t="s">
        <v>348</v>
      </c>
      <c r="E3287" s="1">
        <v>433.18328400000001</v>
      </c>
      <c r="F3287" s="1">
        <v>2.444839</v>
      </c>
      <c r="G3287" s="1">
        <v>2.9824199999999998</v>
      </c>
      <c r="H3287" s="1">
        <v>1.5264819999999999</v>
      </c>
    </row>
    <row r="3288" spans="1:8" x14ac:dyDescent="0.25">
      <c r="A3288">
        <v>67</v>
      </c>
      <c r="B3288">
        <v>2055</v>
      </c>
      <c r="C3288" s="1" t="s">
        <v>293</v>
      </c>
      <c r="D3288" s="1" t="s">
        <v>349</v>
      </c>
      <c r="E3288" s="1">
        <v>464.95098200000001</v>
      </c>
      <c r="F3288" s="1">
        <v>2.8295620000000001</v>
      </c>
      <c r="G3288" s="1">
        <v>3.3959329999999999</v>
      </c>
      <c r="H3288" s="1">
        <v>1.6961170000000001</v>
      </c>
    </row>
    <row r="3289" spans="1:8" x14ac:dyDescent="0.25">
      <c r="A3289">
        <v>67</v>
      </c>
      <c r="B3289">
        <v>2055</v>
      </c>
      <c r="C3289" s="1" t="s">
        <v>293</v>
      </c>
      <c r="D3289" s="1" t="s">
        <v>350</v>
      </c>
      <c r="E3289" s="1">
        <v>481.16074500000002</v>
      </c>
      <c r="F3289" s="1">
        <v>3.0233910000000002</v>
      </c>
      <c r="G3289" s="1">
        <v>4.0604069999999997</v>
      </c>
      <c r="H3289" s="1">
        <v>2.0657480000000001</v>
      </c>
    </row>
    <row r="3290" spans="1:8" x14ac:dyDescent="0.25">
      <c r="A3290">
        <v>67</v>
      </c>
      <c r="B3290">
        <v>2055</v>
      </c>
      <c r="C3290" s="1" t="s">
        <v>293</v>
      </c>
      <c r="D3290" s="1" t="s">
        <v>351</v>
      </c>
      <c r="E3290" s="1">
        <v>505.13667800000002</v>
      </c>
      <c r="F3290" s="1">
        <v>3.3123209999999998</v>
      </c>
      <c r="G3290" s="1">
        <v>4.3539519999999996</v>
      </c>
      <c r="H3290" s="1">
        <v>2.1708980000000002</v>
      </c>
    </row>
    <row r="3291" spans="1:8" x14ac:dyDescent="0.25">
      <c r="A3291">
        <v>67</v>
      </c>
      <c r="B3291">
        <v>2055</v>
      </c>
      <c r="C3291" s="1" t="s">
        <v>293</v>
      </c>
      <c r="D3291" s="1" t="s">
        <v>352</v>
      </c>
      <c r="E3291" s="1">
        <v>475.76510200000001</v>
      </c>
      <c r="F3291" s="1">
        <v>2.9572750000000001</v>
      </c>
      <c r="G3291" s="1">
        <v>3.9772020000000001</v>
      </c>
      <c r="H3291" s="1">
        <v>2.028559</v>
      </c>
    </row>
    <row r="3292" spans="1:8" x14ac:dyDescent="0.25">
      <c r="A3292">
        <v>67</v>
      </c>
      <c r="B3292">
        <v>2055</v>
      </c>
      <c r="C3292" s="1" t="s">
        <v>353</v>
      </c>
      <c r="D3292" s="1" t="s">
        <v>354</v>
      </c>
      <c r="E3292" s="1">
        <v>499.23759100000001</v>
      </c>
      <c r="F3292" s="1">
        <v>3.2407979999999998</v>
      </c>
      <c r="G3292" s="1">
        <v>4.0639789999999998</v>
      </c>
      <c r="H3292" s="1">
        <v>2.004461</v>
      </c>
    </row>
    <row r="3293" spans="1:8" x14ac:dyDescent="0.25">
      <c r="A3293">
        <v>67</v>
      </c>
      <c r="B3293">
        <v>2055</v>
      </c>
      <c r="C3293" s="1" t="s">
        <v>353</v>
      </c>
      <c r="D3293" s="1" t="s">
        <v>355</v>
      </c>
      <c r="E3293" s="1">
        <v>502.97197599999998</v>
      </c>
      <c r="F3293" s="1">
        <v>3.2862360000000002</v>
      </c>
      <c r="G3293" s="1">
        <v>4.151764</v>
      </c>
      <c r="H3293" s="1">
        <v>2.040743</v>
      </c>
    </row>
    <row r="3294" spans="1:8" x14ac:dyDescent="0.25">
      <c r="A3294">
        <v>67</v>
      </c>
      <c r="B3294">
        <v>2060</v>
      </c>
      <c r="C3294" s="1" t="s">
        <v>12</v>
      </c>
      <c r="D3294" s="1" t="s">
        <v>13</v>
      </c>
      <c r="E3294" s="1">
        <v>409.71627999999998</v>
      </c>
      <c r="F3294" s="1">
        <v>2.1288809999999998</v>
      </c>
      <c r="G3294" s="1">
        <v>2.4884369999999998</v>
      </c>
      <c r="H3294" s="1">
        <v>1.354519</v>
      </c>
    </row>
    <row r="3295" spans="1:8" x14ac:dyDescent="0.25">
      <c r="A3295">
        <v>67</v>
      </c>
      <c r="B3295">
        <v>2060</v>
      </c>
      <c r="C3295" s="1" t="s">
        <v>12</v>
      </c>
      <c r="D3295" s="1" t="s">
        <v>17</v>
      </c>
      <c r="E3295" s="1">
        <v>451.43844200000001</v>
      </c>
      <c r="F3295" s="1">
        <v>2.6710950000000002</v>
      </c>
      <c r="G3295" s="1">
        <v>3.1990880000000002</v>
      </c>
      <c r="H3295" s="1">
        <v>1.6538600000000001</v>
      </c>
    </row>
    <row r="3296" spans="1:8" x14ac:dyDescent="0.25">
      <c r="A3296">
        <v>67</v>
      </c>
      <c r="B3296">
        <v>2060</v>
      </c>
      <c r="C3296" s="1" t="s">
        <v>12</v>
      </c>
      <c r="D3296" s="1" t="s">
        <v>23</v>
      </c>
      <c r="E3296" s="1">
        <v>429.08390800000001</v>
      </c>
      <c r="F3296" s="1">
        <v>2.3815149999999998</v>
      </c>
      <c r="G3296" s="1">
        <v>2.8012869999999999</v>
      </c>
      <c r="H3296" s="1">
        <v>1.475992</v>
      </c>
    </row>
    <row r="3297" spans="1:8" x14ac:dyDescent="0.25">
      <c r="A3297">
        <v>67</v>
      </c>
      <c r="B3297">
        <v>2060</v>
      </c>
      <c r="C3297" s="1" t="s">
        <v>12</v>
      </c>
      <c r="D3297" s="1" t="s">
        <v>26</v>
      </c>
      <c r="E3297" s="1">
        <v>458.64921700000002</v>
      </c>
      <c r="F3297" s="1">
        <v>2.7476470000000002</v>
      </c>
      <c r="G3297" s="1">
        <v>3.3872399999999998</v>
      </c>
      <c r="H3297" s="1">
        <v>1.7615499999999999</v>
      </c>
    </row>
    <row r="3298" spans="1:8" x14ac:dyDescent="0.25">
      <c r="A3298">
        <v>67</v>
      </c>
      <c r="B3298">
        <v>2060</v>
      </c>
      <c r="C3298" s="1" t="s">
        <v>12</v>
      </c>
      <c r="D3298" s="1" t="s">
        <v>27</v>
      </c>
      <c r="E3298" s="1">
        <v>427.08453400000002</v>
      </c>
      <c r="F3298" s="1">
        <v>2.357259</v>
      </c>
      <c r="G3298" s="1">
        <v>2.9069050000000001</v>
      </c>
      <c r="H3298" s="1">
        <v>1.565544</v>
      </c>
    </row>
    <row r="3299" spans="1:8" x14ac:dyDescent="0.25">
      <c r="A3299">
        <v>67</v>
      </c>
      <c r="B3299">
        <v>2060</v>
      </c>
      <c r="C3299" s="1" t="s">
        <v>12</v>
      </c>
      <c r="D3299" s="1" t="s">
        <v>28</v>
      </c>
      <c r="E3299" s="1">
        <v>439.97637800000001</v>
      </c>
      <c r="F3299" s="1">
        <v>2.5151370000000002</v>
      </c>
      <c r="G3299" s="1">
        <v>3.0919129999999999</v>
      </c>
      <c r="H3299" s="1">
        <v>1.652982</v>
      </c>
    </row>
    <row r="3300" spans="1:8" x14ac:dyDescent="0.25">
      <c r="A3300">
        <v>67</v>
      </c>
      <c r="B3300">
        <v>2060</v>
      </c>
      <c r="C3300" s="1" t="s">
        <v>12</v>
      </c>
      <c r="D3300" s="1" t="s">
        <v>29</v>
      </c>
      <c r="E3300" s="1">
        <v>507.53664900000001</v>
      </c>
      <c r="F3300" s="1">
        <v>3.3299159999999999</v>
      </c>
      <c r="G3300" s="1">
        <v>4.2008929999999998</v>
      </c>
      <c r="H3300" s="1">
        <v>2.1205560000000001</v>
      </c>
    </row>
    <row r="3301" spans="1:8" x14ac:dyDescent="0.25">
      <c r="A3301">
        <v>67</v>
      </c>
      <c r="B3301">
        <v>2060</v>
      </c>
      <c r="C3301" s="1" t="s">
        <v>12</v>
      </c>
      <c r="D3301" s="1" t="s">
        <v>30</v>
      </c>
      <c r="E3301" s="1">
        <v>566.39451199999996</v>
      </c>
      <c r="F3301" s="1">
        <v>3.9735200000000002</v>
      </c>
      <c r="G3301" s="1">
        <v>5.1223539999999996</v>
      </c>
      <c r="H3301" s="1">
        <v>2.5160960000000001</v>
      </c>
    </row>
    <row r="3302" spans="1:8" x14ac:dyDescent="0.25">
      <c r="A3302">
        <v>67</v>
      </c>
      <c r="B3302">
        <v>2060</v>
      </c>
      <c r="C3302" s="1" t="s">
        <v>12</v>
      </c>
      <c r="D3302" s="1" t="s">
        <v>31</v>
      </c>
      <c r="E3302" s="1">
        <v>554.32716800000003</v>
      </c>
      <c r="F3302" s="1">
        <v>3.843629</v>
      </c>
      <c r="G3302" s="1">
        <v>4.838273</v>
      </c>
      <c r="H3302" s="1">
        <v>2.399572</v>
      </c>
    </row>
    <row r="3303" spans="1:8" x14ac:dyDescent="0.25">
      <c r="A3303">
        <v>67</v>
      </c>
      <c r="B3303">
        <v>2060</v>
      </c>
      <c r="C3303" s="1" t="s">
        <v>12</v>
      </c>
      <c r="D3303" s="1" t="s">
        <v>32</v>
      </c>
      <c r="E3303" s="1">
        <v>568.19277199999999</v>
      </c>
      <c r="F3303" s="1">
        <v>3.9949620000000001</v>
      </c>
      <c r="G3303" s="1">
        <v>5.2257850000000001</v>
      </c>
      <c r="H3303" s="1">
        <v>2.564689</v>
      </c>
    </row>
    <row r="3304" spans="1:8" x14ac:dyDescent="0.25">
      <c r="A3304">
        <v>67</v>
      </c>
      <c r="B3304">
        <v>2060</v>
      </c>
      <c r="C3304" s="1" t="s">
        <v>12</v>
      </c>
      <c r="D3304" s="1" t="s">
        <v>33</v>
      </c>
      <c r="E3304" s="1">
        <v>568.495045</v>
      </c>
      <c r="F3304" s="1">
        <v>3.9965899999999999</v>
      </c>
      <c r="G3304" s="1">
        <v>5.2427799999999998</v>
      </c>
      <c r="H3304" s="1">
        <v>2.573807</v>
      </c>
    </row>
    <row r="3305" spans="1:8" x14ac:dyDescent="0.25">
      <c r="A3305">
        <v>67</v>
      </c>
      <c r="B3305">
        <v>2060</v>
      </c>
      <c r="C3305" s="1" t="s">
        <v>12</v>
      </c>
      <c r="D3305" s="1" t="s">
        <v>34</v>
      </c>
      <c r="E3305" s="1">
        <v>557.07721400000003</v>
      </c>
      <c r="F3305" s="1">
        <v>3.8776229999999998</v>
      </c>
      <c r="G3305" s="1">
        <v>4.5139370000000003</v>
      </c>
      <c r="H3305" s="1">
        <v>2.2216</v>
      </c>
    </row>
    <row r="3306" spans="1:8" x14ac:dyDescent="0.25">
      <c r="A3306">
        <v>67</v>
      </c>
      <c r="B3306">
        <v>2060</v>
      </c>
      <c r="C3306" s="1" t="s">
        <v>12</v>
      </c>
      <c r="D3306" s="1" t="s">
        <v>35</v>
      </c>
      <c r="E3306" s="1">
        <v>447.61379399999998</v>
      </c>
      <c r="F3306" s="1">
        <v>2.6119539999999999</v>
      </c>
      <c r="G3306" s="1">
        <v>3.1147269999999998</v>
      </c>
      <c r="H3306" s="1">
        <v>1.618687</v>
      </c>
    </row>
    <row r="3307" spans="1:8" x14ac:dyDescent="0.25">
      <c r="A3307">
        <v>67</v>
      </c>
      <c r="B3307">
        <v>2060</v>
      </c>
      <c r="C3307" s="1" t="s">
        <v>12</v>
      </c>
      <c r="D3307" s="1" t="s">
        <v>36</v>
      </c>
      <c r="E3307" s="1">
        <v>446.08683600000001</v>
      </c>
      <c r="F3307" s="1">
        <v>2.5928629999999999</v>
      </c>
      <c r="G3307" s="1">
        <v>3.1065469999999999</v>
      </c>
      <c r="H3307" s="1">
        <v>1.622584</v>
      </c>
    </row>
    <row r="3308" spans="1:8" x14ac:dyDescent="0.25">
      <c r="A3308">
        <v>67</v>
      </c>
      <c r="B3308">
        <v>2060</v>
      </c>
      <c r="C3308" s="1" t="s">
        <v>12</v>
      </c>
      <c r="D3308" s="1" t="s">
        <v>37</v>
      </c>
      <c r="E3308" s="1">
        <v>568.17536800000005</v>
      </c>
      <c r="F3308" s="1">
        <v>3.9942850000000001</v>
      </c>
      <c r="G3308" s="1">
        <v>5.2282650000000004</v>
      </c>
      <c r="H3308" s="1">
        <v>2.5661520000000002</v>
      </c>
    </row>
    <row r="3309" spans="1:8" x14ac:dyDescent="0.25">
      <c r="A3309">
        <v>67</v>
      </c>
      <c r="B3309">
        <v>2060</v>
      </c>
      <c r="C3309" s="1" t="s">
        <v>12</v>
      </c>
      <c r="D3309" s="1" t="s">
        <v>38</v>
      </c>
      <c r="E3309" s="1">
        <v>556.325782</v>
      </c>
      <c r="F3309" s="1">
        <v>3.867381</v>
      </c>
      <c r="G3309" s="1">
        <v>4.3699729999999999</v>
      </c>
      <c r="H3309" s="1">
        <v>2.16004</v>
      </c>
    </row>
    <row r="3310" spans="1:8" x14ac:dyDescent="0.25">
      <c r="A3310">
        <v>67</v>
      </c>
      <c r="B3310">
        <v>2060</v>
      </c>
      <c r="C3310" s="1" t="s">
        <v>12</v>
      </c>
      <c r="D3310" s="1" t="s">
        <v>39</v>
      </c>
      <c r="E3310" s="1">
        <v>444.70673399999998</v>
      </c>
      <c r="F3310" s="1">
        <v>2.5746250000000002</v>
      </c>
      <c r="G3310" s="1">
        <v>3.86911</v>
      </c>
      <c r="H3310" s="1">
        <v>1.9750460000000001</v>
      </c>
    </row>
    <row r="3311" spans="1:8" x14ac:dyDescent="0.25">
      <c r="A3311">
        <v>67</v>
      </c>
      <c r="B3311">
        <v>2060</v>
      </c>
      <c r="C3311" s="1" t="s">
        <v>12</v>
      </c>
      <c r="D3311" s="1" t="s">
        <v>40</v>
      </c>
      <c r="E3311" s="1">
        <v>568.54306999999994</v>
      </c>
      <c r="F3311" s="1">
        <v>3.9984510000000002</v>
      </c>
      <c r="G3311" s="1">
        <v>5.2852699999999997</v>
      </c>
      <c r="H3311" s="1">
        <v>2.5910600000000001</v>
      </c>
    </row>
    <row r="3312" spans="1:8" x14ac:dyDescent="0.25">
      <c r="A3312">
        <v>67</v>
      </c>
      <c r="B3312">
        <v>2060</v>
      </c>
      <c r="C3312" s="1" t="s">
        <v>12</v>
      </c>
      <c r="D3312" s="1" t="s">
        <v>41</v>
      </c>
      <c r="E3312" s="1">
        <v>562.85769200000004</v>
      </c>
      <c r="F3312" s="1">
        <v>3.9257010000000001</v>
      </c>
      <c r="G3312" s="1">
        <v>4.2548310000000003</v>
      </c>
      <c r="H3312" s="1">
        <v>2.0669360000000001</v>
      </c>
    </row>
    <row r="3313" spans="1:8" x14ac:dyDescent="0.25">
      <c r="A3313">
        <v>67</v>
      </c>
      <c r="B3313">
        <v>2060</v>
      </c>
      <c r="C3313" s="1" t="s">
        <v>12</v>
      </c>
      <c r="D3313" s="1" t="s">
        <v>42</v>
      </c>
      <c r="E3313" s="1">
        <v>568.13798699999995</v>
      </c>
      <c r="F3313" s="1">
        <v>3.995581</v>
      </c>
      <c r="G3313" s="1">
        <v>5.2138999999999998</v>
      </c>
      <c r="H3313" s="1">
        <v>2.5504530000000001</v>
      </c>
    </row>
    <row r="3314" spans="1:8" x14ac:dyDescent="0.25">
      <c r="A3314">
        <v>67</v>
      </c>
      <c r="B3314">
        <v>2060</v>
      </c>
      <c r="C3314" s="1" t="s">
        <v>12</v>
      </c>
      <c r="D3314" s="1" t="s">
        <v>43</v>
      </c>
      <c r="E3314" s="1">
        <v>569.12528899999995</v>
      </c>
      <c r="F3314" s="1">
        <v>4.006786</v>
      </c>
      <c r="G3314" s="1">
        <v>5.3817579999999996</v>
      </c>
      <c r="H3314" s="1">
        <v>2.64357</v>
      </c>
    </row>
    <row r="3315" spans="1:8" x14ac:dyDescent="0.25">
      <c r="A3315">
        <v>67</v>
      </c>
      <c r="B3315">
        <v>2060</v>
      </c>
      <c r="C3315" s="1" t="s">
        <v>12</v>
      </c>
      <c r="D3315" s="1" t="s">
        <v>45</v>
      </c>
      <c r="E3315" s="1">
        <v>557.27007100000003</v>
      </c>
      <c r="F3315" s="1">
        <v>3.8783270000000001</v>
      </c>
      <c r="G3315" s="1">
        <v>4.5355499999999997</v>
      </c>
      <c r="H3315" s="1">
        <v>2.239376</v>
      </c>
    </row>
    <row r="3316" spans="1:8" x14ac:dyDescent="0.25">
      <c r="A3316">
        <v>67</v>
      </c>
      <c r="B3316">
        <v>2060</v>
      </c>
      <c r="C3316" s="1" t="s">
        <v>12</v>
      </c>
      <c r="D3316" s="1" t="s">
        <v>46</v>
      </c>
      <c r="E3316" s="1">
        <v>499.02792799999997</v>
      </c>
      <c r="F3316" s="1">
        <v>3.2339349999999998</v>
      </c>
      <c r="G3316" s="1">
        <v>4.0836860000000001</v>
      </c>
      <c r="H3316" s="1">
        <v>2.066157</v>
      </c>
    </row>
    <row r="3317" spans="1:8" x14ac:dyDescent="0.25">
      <c r="A3317">
        <v>67</v>
      </c>
      <c r="B3317">
        <v>2060</v>
      </c>
      <c r="C3317" s="1" t="s">
        <v>12</v>
      </c>
      <c r="D3317" s="1" t="s">
        <v>47</v>
      </c>
      <c r="E3317" s="1">
        <v>496.30330400000003</v>
      </c>
      <c r="F3317" s="1">
        <v>3.2014480000000001</v>
      </c>
      <c r="G3317" s="1">
        <v>3.8870070000000001</v>
      </c>
      <c r="H3317" s="1">
        <v>1.967319</v>
      </c>
    </row>
    <row r="3318" spans="1:8" x14ac:dyDescent="0.25">
      <c r="A3318">
        <v>67</v>
      </c>
      <c r="B3318">
        <v>2060</v>
      </c>
      <c r="C3318" s="1" t="s">
        <v>12</v>
      </c>
      <c r="D3318" s="1" t="s">
        <v>48</v>
      </c>
      <c r="E3318" s="1">
        <v>452.945132</v>
      </c>
      <c r="F3318" s="1">
        <v>2.6758670000000002</v>
      </c>
      <c r="G3318" s="1">
        <v>3.1970909999999999</v>
      </c>
      <c r="H3318" s="1">
        <v>1.682582</v>
      </c>
    </row>
    <row r="3319" spans="1:8" x14ac:dyDescent="0.25">
      <c r="A3319">
        <v>67</v>
      </c>
      <c r="B3319">
        <v>2060</v>
      </c>
      <c r="C3319" s="1" t="s">
        <v>12</v>
      </c>
      <c r="D3319" s="1" t="s">
        <v>49</v>
      </c>
      <c r="E3319" s="1">
        <v>441.36374999999998</v>
      </c>
      <c r="F3319" s="1">
        <v>2.5253220000000001</v>
      </c>
      <c r="G3319" s="1">
        <v>2.936509</v>
      </c>
      <c r="H3319" s="1">
        <v>1.576049</v>
      </c>
    </row>
    <row r="3320" spans="1:8" x14ac:dyDescent="0.25">
      <c r="A3320">
        <v>67</v>
      </c>
      <c r="B3320">
        <v>2060</v>
      </c>
      <c r="C3320" s="1" t="s">
        <v>12</v>
      </c>
      <c r="D3320" s="1" t="s">
        <v>50</v>
      </c>
      <c r="E3320" s="1">
        <v>441.28157900000002</v>
      </c>
      <c r="F3320" s="1">
        <v>2.5246360000000001</v>
      </c>
      <c r="G3320" s="1">
        <v>2.9341430000000002</v>
      </c>
      <c r="H3320" s="1">
        <v>1.571169</v>
      </c>
    </row>
    <row r="3321" spans="1:8" x14ac:dyDescent="0.25">
      <c r="A3321">
        <v>67</v>
      </c>
      <c r="B3321">
        <v>2060</v>
      </c>
      <c r="C3321" s="1" t="s">
        <v>12</v>
      </c>
      <c r="D3321" s="1" t="s">
        <v>51</v>
      </c>
      <c r="E3321" s="1">
        <v>434.75170600000001</v>
      </c>
      <c r="F3321" s="1">
        <v>2.4581439999999999</v>
      </c>
      <c r="G3321" s="1">
        <v>2.905745</v>
      </c>
      <c r="H3321" s="1">
        <v>1.532063</v>
      </c>
    </row>
    <row r="3322" spans="1:8" x14ac:dyDescent="0.25">
      <c r="A3322">
        <v>67</v>
      </c>
      <c r="B3322">
        <v>2060</v>
      </c>
      <c r="C3322" s="1" t="s">
        <v>12</v>
      </c>
      <c r="D3322" s="1" t="s">
        <v>52</v>
      </c>
      <c r="E3322" s="1">
        <v>468.16462300000001</v>
      </c>
      <c r="F3322" s="1">
        <v>2.8736229999999998</v>
      </c>
      <c r="G3322" s="1">
        <v>3.4485049999999999</v>
      </c>
      <c r="H3322" s="1">
        <v>1.7778640000000001</v>
      </c>
    </row>
    <row r="3323" spans="1:8" x14ac:dyDescent="0.25">
      <c r="A3323">
        <v>67</v>
      </c>
      <c r="B3323">
        <v>2060</v>
      </c>
      <c r="C3323" s="1" t="s">
        <v>12</v>
      </c>
      <c r="D3323" s="1" t="s">
        <v>53</v>
      </c>
      <c r="E3323" s="1">
        <v>569.95678199999998</v>
      </c>
      <c r="F3323" s="1">
        <v>4.0126109999999997</v>
      </c>
      <c r="G3323" s="1">
        <v>5.2203390000000001</v>
      </c>
      <c r="H3323" s="1">
        <v>2.5565549999999999</v>
      </c>
    </row>
    <row r="3324" spans="1:8" x14ac:dyDescent="0.25">
      <c r="A3324">
        <v>67</v>
      </c>
      <c r="B3324">
        <v>2060</v>
      </c>
      <c r="C3324" s="1" t="s">
        <v>12</v>
      </c>
      <c r="D3324" s="1" t="s">
        <v>54</v>
      </c>
      <c r="E3324" s="1">
        <v>429.961096</v>
      </c>
      <c r="F3324" s="1">
        <v>2.3996240000000002</v>
      </c>
      <c r="G3324" s="1">
        <v>2.833942</v>
      </c>
      <c r="H3324" s="1">
        <v>1.5009859999999999</v>
      </c>
    </row>
    <row r="3325" spans="1:8" x14ac:dyDescent="0.25">
      <c r="A3325">
        <v>67</v>
      </c>
      <c r="B3325">
        <v>2060</v>
      </c>
      <c r="C3325" s="1" t="s">
        <v>12</v>
      </c>
      <c r="D3325" s="1" t="s">
        <v>55</v>
      </c>
      <c r="E3325" s="1">
        <v>462.92440900000003</v>
      </c>
      <c r="F3325" s="1">
        <v>2.8139219999999998</v>
      </c>
      <c r="G3325" s="1">
        <v>3.4070849999999999</v>
      </c>
      <c r="H3325" s="1">
        <v>1.7679560000000001</v>
      </c>
    </row>
    <row r="3326" spans="1:8" x14ac:dyDescent="0.25">
      <c r="A3326">
        <v>67</v>
      </c>
      <c r="B3326">
        <v>2060</v>
      </c>
      <c r="C3326" s="1" t="s">
        <v>12</v>
      </c>
      <c r="D3326" s="1" t="s">
        <v>56</v>
      </c>
      <c r="E3326" s="1">
        <v>534.57936800000004</v>
      </c>
      <c r="F3326" s="1">
        <v>3.640314</v>
      </c>
      <c r="G3326" s="1">
        <v>4.886876</v>
      </c>
      <c r="H3326" s="1">
        <v>2.4180779999999999</v>
      </c>
    </row>
    <row r="3327" spans="1:8" x14ac:dyDescent="0.25">
      <c r="A3327">
        <v>67</v>
      </c>
      <c r="B3327">
        <v>2060</v>
      </c>
      <c r="C3327" s="1" t="s">
        <v>12</v>
      </c>
      <c r="D3327" s="1" t="s">
        <v>57</v>
      </c>
      <c r="E3327" s="1">
        <v>429.38772</v>
      </c>
      <c r="F3327" s="1">
        <v>2.3872469999999999</v>
      </c>
      <c r="G3327" s="1">
        <v>2.818851</v>
      </c>
      <c r="H3327" s="1">
        <v>1.4923109999999999</v>
      </c>
    </row>
    <row r="3328" spans="1:8" x14ac:dyDescent="0.25">
      <c r="A3328">
        <v>67</v>
      </c>
      <c r="B3328">
        <v>2060</v>
      </c>
      <c r="C3328" s="1" t="s">
        <v>12</v>
      </c>
      <c r="D3328" s="1" t="s">
        <v>58</v>
      </c>
      <c r="E3328" s="1">
        <v>463.01947799999999</v>
      </c>
      <c r="F3328" s="1">
        <v>2.8062</v>
      </c>
      <c r="G3328" s="1">
        <v>3.3921510000000001</v>
      </c>
      <c r="H3328" s="1">
        <v>1.756203</v>
      </c>
    </row>
    <row r="3329" spans="1:8" x14ac:dyDescent="0.25">
      <c r="A3329">
        <v>67</v>
      </c>
      <c r="B3329">
        <v>2060</v>
      </c>
      <c r="C3329" s="1" t="s">
        <v>12</v>
      </c>
      <c r="D3329" s="1" t="s">
        <v>59</v>
      </c>
      <c r="E3329" s="1">
        <v>545.77850100000001</v>
      </c>
      <c r="F3329" s="1">
        <v>3.7582800000000001</v>
      </c>
      <c r="G3329" s="1">
        <v>5.0083260000000003</v>
      </c>
      <c r="H3329" s="1">
        <v>2.4717280000000001</v>
      </c>
    </row>
    <row r="3330" spans="1:8" x14ac:dyDescent="0.25">
      <c r="A3330">
        <v>67</v>
      </c>
      <c r="B3330">
        <v>2060</v>
      </c>
      <c r="C3330" s="1" t="s">
        <v>12</v>
      </c>
      <c r="D3330" s="1" t="s">
        <v>60</v>
      </c>
      <c r="E3330" s="1">
        <v>430.96564799999999</v>
      </c>
      <c r="F3330" s="1">
        <v>2.4109280000000002</v>
      </c>
      <c r="G3330" s="1">
        <v>2.8287420000000001</v>
      </c>
      <c r="H3330" s="1">
        <v>1.495997</v>
      </c>
    </row>
    <row r="3331" spans="1:8" x14ac:dyDescent="0.25">
      <c r="A3331">
        <v>67</v>
      </c>
      <c r="B3331">
        <v>2060</v>
      </c>
      <c r="C3331" s="1" t="s">
        <v>12</v>
      </c>
      <c r="D3331" s="1" t="s">
        <v>61</v>
      </c>
      <c r="E3331" s="1">
        <v>464.651433</v>
      </c>
      <c r="F3331" s="1">
        <v>2.83318</v>
      </c>
      <c r="G3331" s="1">
        <v>3.3859530000000002</v>
      </c>
      <c r="H3331" s="1">
        <v>1.751217</v>
      </c>
    </row>
    <row r="3332" spans="1:8" x14ac:dyDescent="0.25">
      <c r="A3332">
        <v>67</v>
      </c>
      <c r="B3332">
        <v>2060</v>
      </c>
      <c r="C3332" s="1" t="s">
        <v>12</v>
      </c>
      <c r="D3332" s="1" t="s">
        <v>62</v>
      </c>
      <c r="E3332" s="1">
        <v>557.52201600000001</v>
      </c>
      <c r="F3332" s="1">
        <v>3.8822589999999999</v>
      </c>
      <c r="G3332" s="1">
        <v>5.0843100000000003</v>
      </c>
      <c r="H3332" s="1">
        <v>2.4992570000000001</v>
      </c>
    </row>
    <row r="3333" spans="1:8" x14ac:dyDescent="0.25">
      <c r="A3333">
        <v>67</v>
      </c>
      <c r="B3333">
        <v>2060</v>
      </c>
      <c r="C3333" s="1" t="s">
        <v>12</v>
      </c>
      <c r="D3333" s="1" t="s">
        <v>63</v>
      </c>
      <c r="E3333" s="1">
        <v>432.18720100000002</v>
      </c>
      <c r="F3333" s="1">
        <v>2.4236339999999998</v>
      </c>
      <c r="G3333" s="1">
        <v>2.8602159999999999</v>
      </c>
      <c r="H3333" s="1">
        <v>1.5105930000000001</v>
      </c>
    </row>
    <row r="3334" spans="1:8" x14ac:dyDescent="0.25">
      <c r="A3334">
        <v>67</v>
      </c>
      <c r="B3334">
        <v>2060</v>
      </c>
      <c r="C3334" s="1" t="s">
        <v>12</v>
      </c>
      <c r="D3334" s="1" t="s">
        <v>64</v>
      </c>
      <c r="E3334" s="1">
        <v>465.95126800000003</v>
      </c>
      <c r="F3334" s="1">
        <v>2.8427609999999999</v>
      </c>
      <c r="G3334" s="1">
        <v>3.4150870000000002</v>
      </c>
      <c r="H3334" s="1">
        <v>1.7641420000000001</v>
      </c>
    </row>
    <row r="3335" spans="1:8" x14ac:dyDescent="0.25">
      <c r="A3335">
        <v>67</v>
      </c>
      <c r="B3335">
        <v>2060</v>
      </c>
      <c r="C3335" s="1" t="s">
        <v>12</v>
      </c>
      <c r="D3335" s="1" t="s">
        <v>65</v>
      </c>
      <c r="E3335" s="1">
        <v>569.23693200000002</v>
      </c>
      <c r="F3335" s="1">
        <v>4.0057390000000002</v>
      </c>
      <c r="G3335" s="1">
        <v>5.2128050000000004</v>
      </c>
      <c r="H3335" s="1">
        <v>2.553258</v>
      </c>
    </row>
    <row r="3336" spans="1:8" x14ac:dyDescent="0.25">
      <c r="A3336">
        <v>67</v>
      </c>
      <c r="B3336">
        <v>2060</v>
      </c>
      <c r="C3336" s="1" t="s">
        <v>12</v>
      </c>
      <c r="D3336" s="1" t="s">
        <v>66</v>
      </c>
      <c r="E3336" s="1">
        <v>433.46199899999999</v>
      </c>
      <c r="F3336" s="1">
        <v>2.440903</v>
      </c>
      <c r="G3336" s="1">
        <v>2.8838159999999999</v>
      </c>
      <c r="H3336" s="1">
        <v>1.5227580000000001</v>
      </c>
    </row>
    <row r="3337" spans="1:8" x14ac:dyDescent="0.25">
      <c r="A3337">
        <v>67</v>
      </c>
      <c r="B3337">
        <v>2060</v>
      </c>
      <c r="C3337" s="1" t="s">
        <v>12</v>
      </c>
      <c r="D3337" s="1" t="s">
        <v>67</v>
      </c>
      <c r="E3337" s="1">
        <v>467.12813599999998</v>
      </c>
      <c r="F3337" s="1">
        <v>2.8588789999999999</v>
      </c>
      <c r="G3337" s="1">
        <v>3.434447</v>
      </c>
      <c r="H3337" s="1">
        <v>1.771747</v>
      </c>
    </row>
    <row r="3338" spans="1:8" x14ac:dyDescent="0.25">
      <c r="A3338">
        <v>67</v>
      </c>
      <c r="B3338">
        <v>2060</v>
      </c>
      <c r="C3338" s="1" t="s">
        <v>12</v>
      </c>
      <c r="D3338" s="1" t="s">
        <v>68</v>
      </c>
      <c r="E3338" s="1">
        <v>569.63680099999999</v>
      </c>
      <c r="F3338" s="1">
        <v>4.0094560000000001</v>
      </c>
      <c r="G3338" s="1">
        <v>5.2170899999999998</v>
      </c>
      <c r="H3338" s="1">
        <v>2.5552519999999999</v>
      </c>
    </row>
    <row r="3339" spans="1:8" x14ac:dyDescent="0.25">
      <c r="A3339">
        <v>67</v>
      </c>
      <c r="B3339">
        <v>2060</v>
      </c>
      <c r="C3339" s="1" t="s">
        <v>12</v>
      </c>
      <c r="D3339" s="1" t="s">
        <v>69</v>
      </c>
      <c r="E3339" s="1">
        <v>433.30801700000001</v>
      </c>
      <c r="F3339" s="1">
        <v>2.4390619999999998</v>
      </c>
      <c r="G3339" s="1">
        <v>2.885402</v>
      </c>
      <c r="H3339" s="1">
        <v>1.5228470000000001</v>
      </c>
    </row>
    <row r="3340" spans="1:8" x14ac:dyDescent="0.25">
      <c r="A3340">
        <v>67</v>
      </c>
      <c r="B3340">
        <v>2060</v>
      </c>
      <c r="C3340" s="1" t="s">
        <v>12</v>
      </c>
      <c r="D3340" s="1" t="s">
        <v>70</v>
      </c>
      <c r="E3340" s="1">
        <v>466.841295</v>
      </c>
      <c r="F3340" s="1">
        <v>2.8567670000000001</v>
      </c>
      <c r="G3340" s="1">
        <v>3.4375520000000002</v>
      </c>
      <c r="H3340" s="1">
        <v>1.7740400000000001</v>
      </c>
    </row>
    <row r="3341" spans="1:8" x14ac:dyDescent="0.25">
      <c r="A3341">
        <v>67</v>
      </c>
      <c r="B3341">
        <v>2060</v>
      </c>
      <c r="C3341" s="1" t="s">
        <v>12</v>
      </c>
      <c r="D3341" s="1" t="s">
        <v>71</v>
      </c>
      <c r="E3341" s="1">
        <v>569.23693200000002</v>
      </c>
      <c r="F3341" s="1">
        <v>4.0057390000000002</v>
      </c>
      <c r="G3341" s="1">
        <v>5.2128050000000004</v>
      </c>
      <c r="H3341" s="1">
        <v>2.553258</v>
      </c>
    </row>
    <row r="3342" spans="1:8" x14ac:dyDescent="0.25">
      <c r="A3342">
        <v>67</v>
      </c>
      <c r="B3342">
        <v>2060</v>
      </c>
      <c r="C3342" s="1" t="s">
        <v>12</v>
      </c>
      <c r="D3342" s="1" t="s">
        <v>72</v>
      </c>
      <c r="E3342" s="1">
        <v>431.99322100000001</v>
      </c>
      <c r="F3342" s="1">
        <v>2.4214980000000002</v>
      </c>
      <c r="G3342" s="1">
        <v>2.858997</v>
      </c>
      <c r="H3342" s="1">
        <v>1.510397</v>
      </c>
    </row>
    <row r="3343" spans="1:8" x14ac:dyDescent="0.25">
      <c r="A3343">
        <v>67</v>
      </c>
      <c r="B3343">
        <v>2060</v>
      </c>
      <c r="C3343" s="1" t="s">
        <v>12</v>
      </c>
      <c r="D3343" s="1" t="s">
        <v>73</v>
      </c>
      <c r="E3343" s="1">
        <v>465.817544</v>
      </c>
      <c r="F3343" s="1">
        <v>2.8420450000000002</v>
      </c>
      <c r="G3343" s="1">
        <v>3.4178730000000002</v>
      </c>
      <c r="H3343" s="1">
        <v>1.7654289999999999</v>
      </c>
    </row>
    <row r="3344" spans="1:8" x14ac:dyDescent="0.25">
      <c r="A3344">
        <v>67</v>
      </c>
      <c r="B3344">
        <v>2060</v>
      </c>
      <c r="C3344" s="1" t="s">
        <v>12</v>
      </c>
      <c r="D3344" s="1" t="s">
        <v>74</v>
      </c>
      <c r="E3344" s="1">
        <v>570.14820899999995</v>
      </c>
      <c r="F3344" s="1">
        <v>4.015002</v>
      </c>
      <c r="G3344" s="1">
        <v>5.2223230000000003</v>
      </c>
      <c r="H3344" s="1">
        <v>2.5575890000000001</v>
      </c>
    </row>
    <row r="3345" spans="1:8" x14ac:dyDescent="0.25">
      <c r="A3345">
        <v>67</v>
      </c>
      <c r="B3345">
        <v>2060</v>
      </c>
      <c r="C3345" s="1" t="s">
        <v>12</v>
      </c>
      <c r="D3345" s="1" t="s">
        <v>75</v>
      </c>
      <c r="E3345" s="1">
        <v>431.52440300000001</v>
      </c>
      <c r="F3345" s="1">
        <v>2.4154390000000001</v>
      </c>
      <c r="G3345" s="1">
        <v>2.851397</v>
      </c>
      <c r="H3345" s="1">
        <v>1.5068550000000001</v>
      </c>
    </row>
    <row r="3346" spans="1:8" x14ac:dyDescent="0.25">
      <c r="A3346">
        <v>67</v>
      </c>
      <c r="B3346">
        <v>2060</v>
      </c>
      <c r="C3346" s="1" t="s">
        <v>12</v>
      </c>
      <c r="D3346" s="1" t="s">
        <v>76</v>
      </c>
      <c r="E3346" s="1">
        <v>465.75901199999998</v>
      </c>
      <c r="F3346" s="1">
        <v>2.840592</v>
      </c>
      <c r="G3346" s="1">
        <v>3.4136639999999998</v>
      </c>
      <c r="H3346" s="1">
        <v>1.763585</v>
      </c>
    </row>
    <row r="3347" spans="1:8" x14ac:dyDescent="0.25">
      <c r="A3347">
        <v>67</v>
      </c>
      <c r="B3347">
        <v>2060</v>
      </c>
      <c r="C3347" s="1" t="s">
        <v>12</v>
      </c>
      <c r="D3347" s="1" t="s">
        <v>77</v>
      </c>
      <c r="E3347" s="1">
        <v>568.806917</v>
      </c>
      <c r="F3347" s="1">
        <v>4.0012740000000004</v>
      </c>
      <c r="G3347" s="1">
        <v>5.2090540000000001</v>
      </c>
      <c r="H3347" s="1">
        <v>2.5520619999999998</v>
      </c>
    </row>
    <row r="3348" spans="1:8" x14ac:dyDescent="0.25">
      <c r="A3348">
        <v>67</v>
      </c>
      <c r="B3348">
        <v>2060</v>
      </c>
      <c r="C3348" s="1" t="s">
        <v>12</v>
      </c>
      <c r="D3348" s="1" t="s">
        <v>78</v>
      </c>
      <c r="E3348" s="1">
        <v>431.15270900000002</v>
      </c>
      <c r="F3348" s="1">
        <v>2.4110399999999998</v>
      </c>
      <c r="G3348" s="1">
        <v>2.8471519999999999</v>
      </c>
      <c r="H3348" s="1">
        <v>1.505198</v>
      </c>
    </row>
    <row r="3349" spans="1:8" x14ac:dyDescent="0.25">
      <c r="A3349">
        <v>67</v>
      </c>
      <c r="B3349">
        <v>2060</v>
      </c>
      <c r="C3349" s="1" t="s">
        <v>12</v>
      </c>
      <c r="D3349" s="1" t="s">
        <v>79</v>
      </c>
      <c r="E3349" s="1">
        <v>465.38465600000001</v>
      </c>
      <c r="F3349" s="1">
        <v>2.8364029999999998</v>
      </c>
      <c r="G3349" s="1">
        <v>3.412868</v>
      </c>
      <c r="H3349" s="1">
        <v>1.7635609999999999</v>
      </c>
    </row>
    <row r="3350" spans="1:8" x14ac:dyDescent="0.25">
      <c r="A3350">
        <v>67</v>
      </c>
      <c r="B3350">
        <v>2060</v>
      </c>
      <c r="C3350" s="1" t="s">
        <v>12</v>
      </c>
      <c r="D3350" s="1" t="s">
        <v>80</v>
      </c>
      <c r="E3350" s="1">
        <v>568.53411700000004</v>
      </c>
      <c r="F3350" s="1">
        <v>3.9984570000000001</v>
      </c>
      <c r="G3350" s="1">
        <v>5.206518</v>
      </c>
      <c r="H3350" s="1">
        <v>2.5511720000000002</v>
      </c>
    </row>
    <row r="3351" spans="1:8" x14ac:dyDescent="0.25">
      <c r="A3351">
        <v>67</v>
      </c>
      <c r="B3351">
        <v>2060</v>
      </c>
      <c r="C3351" s="1" t="s">
        <v>12</v>
      </c>
      <c r="D3351" s="1" t="s">
        <v>81</v>
      </c>
      <c r="E3351" s="1">
        <v>432.934506</v>
      </c>
      <c r="F3351" s="1">
        <v>2.435924</v>
      </c>
      <c r="G3351" s="1">
        <v>2.8899940000000002</v>
      </c>
      <c r="H3351" s="1">
        <v>1.5256069999999999</v>
      </c>
    </row>
    <row r="3352" spans="1:8" x14ac:dyDescent="0.25">
      <c r="A3352">
        <v>67</v>
      </c>
      <c r="B3352">
        <v>2060</v>
      </c>
      <c r="C3352" s="1" t="s">
        <v>12</v>
      </c>
      <c r="D3352" s="1" t="s">
        <v>82</v>
      </c>
      <c r="E3352" s="1">
        <v>466.80267700000002</v>
      </c>
      <c r="F3352" s="1">
        <v>2.859737</v>
      </c>
      <c r="G3352" s="1">
        <v>3.4515739999999999</v>
      </c>
      <c r="H3352" s="1">
        <v>1.7834989999999999</v>
      </c>
    </row>
    <row r="3353" spans="1:8" x14ac:dyDescent="0.25">
      <c r="A3353">
        <v>67</v>
      </c>
      <c r="B3353">
        <v>2060</v>
      </c>
      <c r="C3353" s="1" t="s">
        <v>12</v>
      </c>
      <c r="D3353" s="1" t="s">
        <v>83</v>
      </c>
      <c r="E3353" s="1">
        <v>569.38559899999996</v>
      </c>
      <c r="F3353" s="1">
        <v>4.0071050000000001</v>
      </c>
      <c r="G3353" s="1">
        <v>5.2161569999999999</v>
      </c>
      <c r="H3353" s="1">
        <v>2.5562360000000002</v>
      </c>
    </row>
    <row r="3354" spans="1:8" x14ac:dyDescent="0.25">
      <c r="A3354">
        <v>67</v>
      </c>
      <c r="B3354">
        <v>2060</v>
      </c>
      <c r="C3354" s="1" t="s">
        <v>12</v>
      </c>
      <c r="D3354" s="1" t="s">
        <v>84</v>
      </c>
      <c r="E3354" s="1">
        <v>417.30587100000002</v>
      </c>
      <c r="F3354" s="1">
        <v>2.2255199999999999</v>
      </c>
      <c r="G3354" s="1">
        <v>2.534335</v>
      </c>
      <c r="H3354" s="1">
        <v>1.3759399999999999</v>
      </c>
    </row>
    <row r="3355" spans="1:8" x14ac:dyDescent="0.25">
      <c r="A3355">
        <v>67</v>
      </c>
      <c r="B3355">
        <v>2060</v>
      </c>
      <c r="C3355" s="1" t="s">
        <v>12</v>
      </c>
      <c r="D3355" s="1" t="s">
        <v>85</v>
      </c>
      <c r="E3355" s="1">
        <v>452.47399200000001</v>
      </c>
      <c r="F3355" s="1">
        <v>2.6715810000000002</v>
      </c>
      <c r="G3355" s="1">
        <v>3.2152289999999999</v>
      </c>
      <c r="H3355" s="1">
        <v>1.6903779999999999</v>
      </c>
    </row>
    <row r="3356" spans="1:8" x14ac:dyDescent="0.25">
      <c r="A3356">
        <v>67</v>
      </c>
      <c r="B3356">
        <v>2060</v>
      </c>
      <c r="C3356" s="1" t="s">
        <v>12</v>
      </c>
      <c r="D3356" s="1" t="s">
        <v>86</v>
      </c>
      <c r="E3356" s="1">
        <v>486.10644000000002</v>
      </c>
      <c r="F3356" s="1">
        <v>3.0807980000000001</v>
      </c>
      <c r="G3356" s="1">
        <v>3.809831</v>
      </c>
      <c r="H3356" s="1">
        <v>1.961462</v>
      </c>
    </row>
    <row r="3357" spans="1:8" x14ac:dyDescent="0.25">
      <c r="A3357">
        <v>67</v>
      </c>
      <c r="B3357">
        <v>2060</v>
      </c>
      <c r="C3357" s="1" t="s">
        <v>12</v>
      </c>
      <c r="D3357" s="1" t="s">
        <v>87</v>
      </c>
      <c r="E3357" s="1">
        <v>510.45789300000001</v>
      </c>
      <c r="F3357" s="1">
        <v>3.3740929999999998</v>
      </c>
      <c r="G3357" s="1">
        <v>4.6121280000000002</v>
      </c>
      <c r="H3357" s="1">
        <v>2.313987</v>
      </c>
    </row>
    <row r="3358" spans="1:8" x14ac:dyDescent="0.25">
      <c r="A3358">
        <v>67</v>
      </c>
      <c r="B3358">
        <v>2060</v>
      </c>
      <c r="C3358" s="1" t="s">
        <v>12</v>
      </c>
      <c r="D3358" s="1" t="s">
        <v>88</v>
      </c>
      <c r="E3358" s="1">
        <v>526.03039000000001</v>
      </c>
      <c r="F3358" s="1">
        <v>3.551901</v>
      </c>
      <c r="G3358" s="1">
        <v>4.9956509999999996</v>
      </c>
      <c r="H3358" s="1">
        <v>2.480172</v>
      </c>
    </row>
    <row r="3359" spans="1:8" x14ac:dyDescent="0.25">
      <c r="A3359">
        <v>67</v>
      </c>
      <c r="B3359">
        <v>2060</v>
      </c>
      <c r="C3359" s="1" t="s">
        <v>12</v>
      </c>
      <c r="D3359" s="1" t="s">
        <v>89</v>
      </c>
      <c r="E3359" s="1">
        <v>413.08043099999998</v>
      </c>
      <c r="F3359" s="1">
        <v>2.1730870000000002</v>
      </c>
      <c r="G3359" s="1">
        <v>2.4864700000000002</v>
      </c>
      <c r="H3359" s="1">
        <v>1.3561190000000001</v>
      </c>
    </row>
    <row r="3360" spans="1:8" x14ac:dyDescent="0.25">
      <c r="A3360">
        <v>67</v>
      </c>
      <c r="B3360">
        <v>2060</v>
      </c>
      <c r="C3360" s="1" t="s">
        <v>12</v>
      </c>
      <c r="D3360" s="1" t="s">
        <v>90</v>
      </c>
      <c r="E3360" s="1">
        <v>445.18105800000001</v>
      </c>
      <c r="F3360" s="1">
        <v>2.5830359999999999</v>
      </c>
      <c r="G3360" s="1">
        <v>3.118878</v>
      </c>
      <c r="H3360" s="1">
        <v>1.637094</v>
      </c>
    </row>
    <row r="3361" spans="1:8" x14ac:dyDescent="0.25">
      <c r="A3361">
        <v>67</v>
      </c>
      <c r="B3361">
        <v>2060</v>
      </c>
      <c r="C3361" s="1" t="s">
        <v>12</v>
      </c>
      <c r="D3361" s="1" t="s">
        <v>91</v>
      </c>
      <c r="E3361" s="1">
        <v>479.36847</v>
      </c>
      <c r="F3361" s="1">
        <v>3.0009760000000001</v>
      </c>
      <c r="G3361" s="1">
        <v>3.6361819999999998</v>
      </c>
      <c r="H3361" s="1">
        <v>1.868333</v>
      </c>
    </row>
    <row r="3362" spans="1:8" x14ac:dyDescent="0.25">
      <c r="A3362">
        <v>67</v>
      </c>
      <c r="B3362">
        <v>2060</v>
      </c>
      <c r="C3362" s="1" t="s">
        <v>12</v>
      </c>
      <c r="D3362" s="1" t="s">
        <v>92</v>
      </c>
      <c r="E3362" s="1">
        <v>522.24139600000001</v>
      </c>
      <c r="F3362" s="1">
        <v>3.4968859999999999</v>
      </c>
      <c r="G3362" s="1">
        <v>4.2639459999999998</v>
      </c>
      <c r="H3362" s="1">
        <v>2.1521409999999999</v>
      </c>
    </row>
    <row r="3363" spans="1:8" x14ac:dyDescent="0.25">
      <c r="A3363">
        <v>67</v>
      </c>
      <c r="B3363">
        <v>2060</v>
      </c>
      <c r="C3363" s="1" t="s">
        <v>12</v>
      </c>
      <c r="D3363" s="1" t="s">
        <v>93</v>
      </c>
      <c r="E3363" s="1">
        <v>540.99224800000002</v>
      </c>
      <c r="F3363" s="1">
        <v>3.7057159999999998</v>
      </c>
      <c r="G3363" s="1">
        <v>4.7457529999999997</v>
      </c>
      <c r="H3363" s="1">
        <v>2.3465569999999998</v>
      </c>
    </row>
    <row r="3364" spans="1:8" x14ac:dyDescent="0.25">
      <c r="A3364">
        <v>67</v>
      </c>
      <c r="B3364">
        <v>2060</v>
      </c>
      <c r="C3364" s="1" t="s">
        <v>12</v>
      </c>
      <c r="D3364" s="1" t="s">
        <v>94</v>
      </c>
      <c r="E3364" s="1">
        <v>571.83285100000001</v>
      </c>
      <c r="F3364" s="1">
        <v>4.032152</v>
      </c>
      <c r="G3364" s="1">
        <v>5.3018770000000002</v>
      </c>
      <c r="H3364" s="1">
        <v>2.5917330000000001</v>
      </c>
    </row>
    <row r="3365" spans="1:8" x14ac:dyDescent="0.25">
      <c r="A3365">
        <v>67</v>
      </c>
      <c r="B3365">
        <v>2060</v>
      </c>
      <c r="C3365" s="1" t="s">
        <v>12</v>
      </c>
      <c r="D3365" s="1" t="s">
        <v>95</v>
      </c>
      <c r="E3365" s="1">
        <v>486.27484199999998</v>
      </c>
      <c r="F3365" s="1">
        <v>3.076149</v>
      </c>
      <c r="G3365" s="1">
        <v>3.84964</v>
      </c>
      <c r="H3365" s="1">
        <v>1.973919</v>
      </c>
    </row>
    <row r="3366" spans="1:8" x14ac:dyDescent="0.25">
      <c r="A3366">
        <v>67</v>
      </c>
      <c r="B3366">
        <v>2060</v>
      </c>
      <c r="C3366" s="1" t="s">
        <v>12</v>
      </c>
      <c r="D3366" s="1" t="s">
        <v>96</v>
      </c>
      <c r="E3366" s="1">
        <v>513.92873999999995</v>
      </c>
      <c r="F3366" s="1">
        <v>3.4007839999999998</v>
      </c>
      <c r="G3366" s="1">
        <v>4.2319110000000002</v>
      </c>
      <c r="H3366" s="1">
        <v>2.134747</v>
      </c>
    </row>
    <row r="3367" spans="1:8" x14ac:dyDescent="0.25">
      <c r="A3367">
        <v>67</v>
      </c>
      <c r="B3367">
        <v>2060</v>
      </c>
      <c r="C3367" s="1" t="s">
        <v>12</v>
      </c>
      <c r="D3367" s="1" t="s">
        <v>97</v>
      </c>
      <c r="E3367" s="1">
        <v>539.96087999999997</v>
      </c>
      <c r="F3367" s="1">
        <v>3.6899150000000001</v>
      </c>
      <c r="G3367" s="1">
        <v>4.6139840000000003</v>
      </c>
      <c r="H3367" s="1">
        <v>2.2721550000000001</v>
      </c>
    </row>
    <row r="3368" spans="1:8" x14ac:dyDescent="0.25">
      <c r="A3368">
        <v>67</v>
      </c>
      <c r="B3368">
        <v>2060</v>
      </c>
      <c r="C3368" s="1" t="s">
        <v>12</v>
      </c>
      <c r="D3368" s="1" t="s">
        <v>98</v>
      </c>
      <c r="E3368" s="1">
        <v>580.69224299999996</v>
      </c>
      <c r="F3368" s="1">
        <v>4.1193419999999996</v>
      </c>
      <c r="G3368" s="1">
        <v>5.0669149999999998</v>
      </c>
      <c r="H3368" s="1">
        <v>2.4663499999999998</v>
      </c>
    </row>
    <row r="3369" spans="1:8" x14ac:dyDescent="0.25">
      <c r="A3369">
        <v>67</v>
      </c>
      <c r="B3369">
        <v>2060</v>
      </c>
      <c r="C3369" s="1" t="s">
        <v>12</v>
      </c>
      <c r="D3369" s="1" t="s">
        <v>99</v>
      </c>
      <c r="E3369" s="1">
        <v>455.89465200000001</v>
      </c>
      <c r="F3369" s="1">
        <v>2.7213669999999999</v>
      </c>
      <c r="G3369" s="1">
        <v>3.1257429999999999</v>
      </c>
      <c r="H3369" s="1">
        <v>1.6272679999999999</v>
      </c>
    </row>
    <row r="3370" spans="1:8" x14ac:dyDescent="0.25">
      <c r="A3370">
        <v>67</v>
      </c>
      <c r="B3370">
        <v>2060</v>
      </c>
      <c r="C3370" s="1" t="s">
        <v>12</v>
      </c>
      <c r="D3370" s="1" t="s">
        <v>100</v>
      </c>
      <c r="E3370" s="1">
        <v>492.56067400000001</v>
      </c>
      <c r="F3370" s="1">
        <v>3.1564890000000001</v>
      </c>
      <c r="G3370" s="1">
        <v>3.5898479999999999</v>
      </c>
      <c r="H3370" s="1">
        <v>1.8323179999999999</v>
      </c>
    </row>
    <row r="3371" spans="1:8" x14ac:dyDescent="0.25">
      <c r="A3371">
        <v>67</v>
      </c>
      <c r="B3371">
        <v>2060</v>
      </c>
      <c r="C3371" s="1" t="s">
        <v>12</v>
      </c>
      <c r="D3371" s="1" t="s">
        <v>101</v>
      </c>
      <c r="E3371" s="1">
        <v>523.98366799999997</v>
      </c>
      <c r="F3371" s="1">
        <v>3.514551</v>
      </c>
      <c r="G3371" s="1">
        <v>4.1866839999999996</v>
      </c>
      <c r="H3371" s="1">
        <v>2.1074670000000002</v>
      </c>
    </row>
    <row r="3372" spans="1:8" x14ac:dyDescent="0.25">
      <c r="A3372">
        <v>67</v>
      </c>
      <c r="B3372">
        <v>2060</v>
      </c>
      <c r="C3372" s="1" t="s">
        <v>12</v>
      </c>
      <c r="D3372" s="1" t="s">
        <v>102</v>
      </c>
      <c r="E3372" s="1">
        <v>542.645037</v>
      </c>
      <c r="F3372" s="1">
        <v>3.7195939999999998</v>
      </c>
      <c r="G3372" s="1">
        <v>4.789587</v>
      </c>
      <c r="H3372" s="1">
        <v>2.3652929999999999</v>
      </c>
    </row>
    <row r="3373" spans="1:8" x14ac:dyDescent="0.25">
      <c r="A3373">
        <v>67</v>
      </c>
      <c r="B3373">
        <v>2060</v>
      </c>
      <c r="C3373" s="1" t="s">
        <v>12</v>
      </c>
      <c r="D3373" s="1" t="s">
        <v>103</v>
      </c>
      <c r="E3373" s="1">
        <v>448.62684899999999</v>
      </c>
      <c r="F3373" s="1">
        <v>2.6267360000000002</v>
      </c>
      <c r="G3373" s="1">
        <v>3.3475329999999999</v>
      </c>
      <c r="H3373" s="1">
        <v>1.7631790000000001</v>
      </c>
    </row>
    <row r="3374" spans="1:8" x14ac:dyDescent="0.25">
      <c r="A3374">
        <v>67</v>
      </c>
      <c r="B3374">
        <v>2060</v>
      </c>
      <c r="C3374" s="1" t="s">
        <v>12</v>
      </c>
      <c r="D3374" s="1" t="s">
        <v>104</v>
      </c>
      <c r="E3374" s="1">
        <v>489.029764</v>
      </c>
      <c r="F3374" s="1">
        <v>3.115891</v>
      </c>
      <c r="G3374" s="1">
        <v>3.9211779999999998</v>
      </c>
      <c r="H3374" s="1">
        <v>2.0164529999999998</v>
      </c>
    </row>
    <row r="3375" spans="1:8" x14ac:dyDescent="0.25">
      <c r="A3375">
        <v>67</v>
      </c>
      <c r="B3375">
        <v>2060</v>
      </c>
      <c r="C3375" s="1" t="s">
        <v>12</v>
      </c>
      <c r="D3375" s="1" t="s">
        <v>105</v>
      </c>
      <c r="E3375" s="1">
        <v>515.65523399999995</v>
      </c>
      <c r="F3375" s="1">
        <v>3.4240050000000002</v>
      </c>
      <c r="G3375" s="1">
        <v>4.3317329999999998</v>
      </c>
      <c r="H3375" s="1">
        <v>2.188609</v>
      </c>
    </row>
    <row r="3376" spans="1:8" x14ac:dyDescent="0.25">
      <c r="A3376">
        <v>67</v>
      </c>
      <c r="B3376">
        <v>2060</v>
      </c>
      <c r="C3376" s="1" t="s">
        <v>12</v>
      </c>
      <c r="D3376" s="1" t="s">
        <v>106</v>
      </c>
      <c r="E3376" s="1">
        <v>535.99159199999997</v>
      </c>
      <c r="F3376" s="1">
        <v>3.6569609999999999</v>
      </c>
      <c r="G3376" s="1">
        <v>4.6608210000000003</v>
      </c>
      <c r="H3376" s="1">
        <v>2.3180589999999999</v>
      </c>
    </row>
    <row r="3377" spans="1:8" x14ac:dyDescent="0.25">
      <c r="A3377">
        <v>67</v>
      </c>
      <c r="B3377">
        <v>2060</v>
      </c>
      <c r="C3377" s="1" t="s">
        <v>12</v>
      </c>
      <c r="D3377" s="1" t="s">
        <v>107</v>
      </c>
      <c r="E3377" s="1">
        <v>609.37973599999998</v>
      </c>
      <c r="F3377" s="1">
        <v>4.3973019999999998</v>
      </c>
      <c r="G3377" s="1">
        <v>5.8287750000000003</v>
      </c>
      <c r="H3377" s="1">
        <v>2.812395</v>
      </c>
    </row>
    <row r="3378" spans="1:8" x14ac:dyDescent="0.25">
      <c r="A3378">
        <v>67</v>
      </c>
      <c r="B3378">
        <v>2060</v>
      </c>
      <c r="C3378" s="1" t="s">
        <v>108</v>
      </c>
      <c r="D3378" s="1" t="s">
        <v>109</v>
      </c>
      <c r="E3378" s="1">
        <v>462.025575</v>
      </c>
      <c r="F3378" s="1">
        <v>2.793142</v>
      </c>
      <c r="G3378" s="1">
        <v>3.7084929999999998</v>
      </c>
      <c r="H3378" s="1">
        <v>1.9140029999999999</v>
      </c>
    </row>
    <row r="3379" spans="1:8" x14ac:dyDescent="0.25">
      <c r="A3379">
        <v>67</v>
      </c>
      <c r="B3379">
        <v>2060</v>
      </c>
      <c r="C3379" s="1" t="s">
        <v>108</v>
      </c>
      <c r="D3379" s="1" t="s">
        <v>110</v>
      </c>
      <c r="E3379" s="1">
        <v>523.85186299999998</v>
      </c>
      <c r="F3379" s="1">
        <v>3.5221640000000001</v>
      </c>
      <c r="G3379" s="1">
        <v>4.6611359999999999</v>
      </c>
      <c r="H3379" s="1">
        <v>2.3053910000000002</v>
      </c>
    </row>
    <row r="3380" spans="1:8" x14ac:dyDescent="0.25">
      <c r="A3380">
        <v>67</v>
      </c>
      <c r="B3380">
        <v>2060</v>
      </c>
      <c r="C3380" s="1" t="s">
        <v>108</v>
      </c>
      <c r="D3380" s="1" t="s">
        <v>111</v>
      </c>
      <c r="E3380" s="1">
        <v>446.92775799999998</v>
      </c>
      <c r="F3380" s="1">
        <v>2.6030899999999999</v>
      </c>
      <c r="G3380" s="1">
        <v>3.4569169999999998</v>
      </c>
      <c r="H3380" s="1">
        <v>1.8112440000000001</v>
      </c>
    </row>
    <row r="3381" spans="1:8" x14ac:dyDescent="0.25">
      <c r="A3381">
        <v>67</v>
      </c>
      <c r="B3381">
        <v>2060</v>
      </c>
      <c r="C3381" s="1" t="s">
        <v>108</v>
      </c>
      <c r="D3381" s="1" t="s">
        <v>112</v>
      </c>
      <c r="E3381" s="1">
        <v>564.69528800000001</v>
      </c>
      <c r="F3381" s="1">
        <v>3.9572020000000001</v>
      </c>
      <c r="G3381" s="1">
        <v>5.1718140000000004</v>
      </c>
      <c r="H3381" s="1">
        <v>2.5463309999999999</v>
      </c>
    </row>
    <row r="3382" spans="1:8" x14ac:dyDescent="0.25">
      <c r="A3382">
        <v>67</v>
      </c>
      <c r="B3382">
        <v>2060</v>
      </c>
      <c r="C3382" s="1" t="s">
        <v>108</v>
      </c>
      <c r="D3382" s="1" t="s">
        <v>113</v>
      </c>
      <c r="E3382" s="1">
        <v>550.87429099999997</v>
      </c>
      <c r="F3382" s="1">
        <v>3.8179289999999999</v>
      </c>
      <c r="G3382" s="1">
        <v>5.2719329999999998</v>
      </c>
      <c r="H3382" s="1">
        <v>2.5923980000000002</v>
      </c>
    </row>
    <row r="3383" spans="1:8" x14ac:dyDescent="0.25">
      <c r="A3383">
        <v>67</v>
      </c>
      <c r="B3383">
        <v>2060</v>
      </c>
      <c r="C3383" s="1" t="s">
        <v>108</v>
      </c>
      <c r="D3383" s="1" t="s">
        <v>114</v>
      </c>
      <c r="E3383" s="1">
        <v>436.06022200000001</v>
      </c>
      <c r="F3383" s="1">
        <v>2.4733779999999999</v>
      </c>
      <c r="G3383" s="1">
        <v>3.0470760000000001</v>
      </c>
      <c r="H3383" s="1">
        <v>1.6034539999999999</v>
      </c>
    </row>
    <row r="3384" spans="1:8" x14ac:dyDescent="0.25">
      <c r="A3384">
        <v>67</v>
      </c>
      <c r="B3384">
        <v>2060</v>
      </c>
      <c r="C3384" s="1" t="s">
        <v>108</v>
      </c>
      <c r="D3384" s="1" t="s">
        <v>115</v>
      </c>
      <c r="E3384" s="1">
        <v>459.30255299999999</v>
      </c>
      <c r="F3384" s="1">
        <v>2.765571</v>
      </c>
      <c r="G3384" s="1">
        <v>3.6613530000000001</v>
      </c>
      <c r="H3384" s="1">
        <v>1.870873</v>
      </c>
    </row>
    <row r="3385" spans="1:8" x14ac:dyDescent="0.25">
      <c r="A3385">
        <v>67</v>
      </c>
      <c r="B3385">
        <v>2060</v>
      </c>
      <c r="C3385" s="1" t="s">
        <v>108</v>
      </c>
      <c r="D3385" s="1" t="s">
        <v>116</v>
      </c>
      <c r="E3385" s="1">
        <v>414.75402600000001</v>
      </c>
      <c r="F3385" s="1">
        <v>2.1934239999999998</v>
      </c>
      <c r="G3385" s="1">
        <v>2.635653</v>
      </c>
      <c r="H3385" s="1">
        <v>1.4235739999999999</v>
      </c>
    </row>
    <row r="3386" spans="1:8" x14ac:dyDescent="0.25">
      <c r="A3386">
        <v>67</v>
      </c>
      <c r="B3386">
        <v>2060</v>
      </c>
      <c r="C3386" s="1" t="s">
        <v>108</v>
      </c>
      <c r="D3386" s="1" t="s">
        <v>117</v>
      </c>
      <c r="E3386" s="1">
        <v>449.42333000000002</v>
      </c>
      <c r="F3386" s="1">
        <v>2.6419489999999999</v>
      </c>
      <c r="G3386" s="1">
        <v>3.0498880000000002</v>
      </c>
      <c r="H3386" s="1">
        <v>1.607791</v>
      </c>
    </row>
    <row r="3387" spans="1:8" x14ac:dyDescent="0.25">
      <c r="A3387">
        <v>67</v>
      </c>
      <c r="B3387">
        <v>2060</v>
      </c>
      <c r="C3387" s="1" t="s">
        <v>108</v>
      </c>
      <c r="D3387" s="1" t="s">
        <v>118</v>
      </c>
      <c r="E3387" s="1">
        <v>541.46420899999998</v>
      </c>
      <c r="F3387" s="1">
        <v>3.7111679999999998</v>
      </c>
      <c r="G3387" s="1">
        <v>4.8524820000000002</v>
      </c>
      <c r="H3387" s="1">
        <v>2.4061710000000001</v>
      </c>
    </row>
    <row r="3388" spans="1:8" x14ac:dyDescent="0.25">
      <c r="A3388">
        <v>67</v>
      </c>
      <c r="B3388">
        <v>2060</v>
      </c>
      <c r="C3388" s="1" t="s">
        <v>108</v>
      </c>
      <c r="D3388" s="1" t="s">
        <v>119</v>
      </c>
      <c r="E3388" s="1">
        <v>570.05918099999997</v>
      </c>
      <c r="F3388" s="1">
        <v>4.0131009999999998</v>
      </c>
      <c r="G3388" s="1">
        <v>5.0894120000000003</v>
      </c>
      <c r="H3388" s="1">
        <v>2.5038239999999998</v>
      </c>
    </row>
    <row r="3389" spans="1:8" x14ac:dyDescent="0.25">
      <c r="A3389">
        <v>67</v>
      </c>
      <c r="B3389">
        <v>2060</v>
      </c>
      <c r="C3389" s="1" t="s">
        <v>108</v>
      </c>
      <c r="D3389" s="1" t="s">
        <v>120</v>
      </c>
      <c r="E3389" s="1">
        <v>451.64031</v>
      </c>
      <c r="F3389" s="1">
        <v>2.6693920000000002</v>
      </c>
      <c r="G3389" s="1">
        <v>3.0987990000000001</v>
      </c>
      <c r="H3389" s="1">
        <v>1.6091329999999999</v>
      </c>
    </row>
    <row r="3390" spans="1:8" x14ac:dyDescent="0.25">
      <c r="A3390">
        <v>67</v>
      </c>
      <c r="B3390">
        <v>2060</v>
      </c>
      <c r="C3390" s="1" t="s">
        <v>108</v>
      </c>
      <c r="D3390" s="1" t="s">
        <v>121</v>
      </c>
      <c r="E3390" s="1">
        <v>453.17405200000002</v>
      </c>
      <c r="F3390" s="1">
        <v>2.6913960000000001</v>
      </c>
      <c r="G3390" s="1">
        <v>3.1288909999999999</v>
      </c>
      <c r="H3390" s="1">
        <v>1.6229359999999999</v>
      </c>
    </row>
    <row r="3391" spans="1:8" x14ac:dyDescent="0.25">
      <c r="A3391">
        <v>67</v>
      </c>
      <c r="B3391">
        <v>2060</v>
      </c>
      <c r="C3391" s="1" t="s">
        <v>108</v>
      </c>
      <c r="D3391" s="1" t="s">
        <v>122</v>
      </c>
      <c r="E3391" s="1">
        <v>449.77893699999998</v>
      </c>
      <c r="F3391" s="1">
        <v>2.6447479999999999</v>
      </c>
      <c r="G3391" s="1">
        <v>3.0578940000000001</v>
      </c>
      <c r="H3391" s="1">
        <v>1.5888370000000001</v>
      </c>
    </row>
    <row r="3392" spans="1:8" x14ac:dyDescent="0.25">
      <c r="A3392">
        <v>67</v>
      </c>
      <c r="B3392">
        <v>2060</v>
      </c>
      <c r="C3392" s="1" t="s">
        <v>108</v>
      </c>
      <c r="D3392" s="1" t="s">
        <v>123</v>
      </c>
      <c r="E3392" s="1">
        <v>449.08896199999998</v>
      </c>
      <c r="F3392" s="1">
        <v>2.6294879999999998</v>
      </c>
      <c r="G3392" s="1">
        <v>3.0322979999999999</v>
      </c>
      <c r="H3392" s="1">
        <v>1.5731869999999999</v>
      </c>
    </row>
    <row r="3393" spans="1:8" x14ac:dyDescent="0.25">
      <c r="A3393">
        <v>67</v>
      </c>
      <c r="B3393">
        <v>2060</v>
      </c>
      <c r="C3393" s="1" t="s">
        <v>108</v>
      </c>
      <c r="D3393" s="1" t="s">
        <v>124</v>
      </c>
      <c r="E3393" s="1">
        <v>449.347014</v>
      </c>
      <c r="F3393" s="1">
        <v>2.6338949999999999</v>
      </c>
      <c r="G3393" s="1">
        <v>3.0233439999999998</v>
      </c>
      <c r="H3393" s="1">
        <v>1.56884</v>
      </c>
    </row>
    <row r="3394" spans="1:8" x14ac:dyDescent="0.25">
      <c r="A3394">
        <v>67</v>
      </c>
      <c r="B3394">
        <v>2060</v>
      </c>
      <c r="C3394" s="1" t="s">
        <v>108</v>
      </c>
      <c r="D3394" s="1" t="s">
        <v>125</v>
      </c>
      <c r="E3394" s="1">
        <v>473.09241300000002</v>
      </c>
      <c r="F3394" s="1">
        <v>2.925503</v>
      </c>
      <c r="G3394" s="1">
        <v>3.4583330000000001</v>
      </c>
      <c r="H3394" s="1">
        <v>1.7722100000000001</v>
      </c>
    </row>
    <row r="3395" spans="1:8" x14ac:dyDescent="0.25">
      <c r="A3395">
        <v>67</v>
      </c>
      <c r="B3395">
        <v>2060</v>
      </c>
      <c r="C3395" s="1" t="s">
        <v>108</v>
      </c>
      <c r="D3395" s="1" t="s">
        <v>126</v>
      </c>
      <c r="E3395" s="1">
        <v>479.226111</v>
      </c>
      <c r="F3395" s="1">
        <v>2.9980289999999998</v>
      </c>
      <c r="G3395" s="1">
        <v>3.4899749999999998</v>
      </c>
      <c r="H3395" s="1">
        <v>1.79036</v>
      </c>
    </row>
    <row r="3396" spans="1:8" x14ac:dyDescent="0.25">
      <c r="A3396">
        <v>67</v>
      </c>
      <c r="B3396">
        <v>2060</v>
      </c>
      <c r="C3396" s="1" t="s">
        <v>108</v>
      </c>
      <c r="D3396" s="1" t="s">
        <v>127</v>
      </c>
      <c r="E3396" s="1">
        <v>507.50187499999998</v>
      </c>
      <c r="F3396" s="1">
        <v>3.3334779999999999</v>
      </c>
      <c r="G3396" s="1">
        <v>3.8971450000000001</v>
      </c>
      <c r="H3396" s="1">
        <v>1.9604630000000001</v>
      </c>
    </row>
    <row r="3397" spans="1:8" x14ac:dyDescent="0.25">
      <c r="A3397">
        <v>67</v>
      </c>
      <c r="B3397">
        <v>2060</v>
      </c>
      <c r="C3397" s="1" t="s">
        <v>108</v>
      </c>
      <c r="D3397" s="1" t="s">
        <v>128</v>
      </c>
      <c r="E3397" s="1">
        <v>512.58793600000001</v>
      </c>
      <c r="F3397" s="1">
        <v>3.3907349999999998</v>
      </c>
      <c r="G3397" s="1">
        <v>3.9551769999999999</v>
      </c>
      <c r="H3397" s="1">
        <v>1.9842500000000001</v>
      </c>
    </row>
    <row r="3398" spans="1:8" x14ac:dyDescent="0.25">
      <c r="A3398">
        <v>67</v>
      </c>
      <c r="B3398">
        <v>2060</v>
      </c>
      <c r="C3398" s="1" t="s">
        <v>108</v>
      </c>
      <c r="D3398" s="1" t="s">
        <v>129</v>
      </c>
      <c r="E3398" s="1">
        <v>430.55813599999999</v>
      </c>
      <c r="F3398" s="1">
        <v>2.3965930000000002</v>
      </c>
      <c r="G3398" s="1">
        <v>2.752427</v>
      </c>
      <c r="H3398" s="1">
        <v>1.4501759999999999</v>
      </c>
    </row>
    <row r="3399" spans="1:8" x14ac:dyDescent="0.25">
      <c r="A3399">
        <v>67</v>
      </c>
      <c r="B3399">
        <v>2060</v>
      </c>
      <c r="C3399" s="1" t="s">
        <v>108</v>
      </c>
      <c r="D3399" s="1" t="s">
        <v>130</v>
      </c>
      <c r="E3399" s="1">
        <v>432.274945</v>
      </c>
      <c r="F3399" s="1">
        <v>2.4269880000000001</v>
      </c>
      <c r="G3399" s="1">
        <v>2.7979020000000001</v>
      </c>
      <c r="H3399" s="1">
        <v>1.4699770000000001</v>
      </c>
    </row>
    <row r="3400" spans="1:8" x14ac:dyDescent="0.25">
      <c r="A3400">
        <v>67</v>
      </c>
      <c r="B3400">
        <v>2060</v>
      </c>
      <c r="C3400" s="1" t="s">
        <v>108</v>
      </c>
      <c r="D3400" s="1" t="s">
        <v>131</v>
      </c>
      <c r="E3400" s="1">
        <v>420.44798500000002</v>
      </c>
      <c r="F3400" s="1">
        <v>2.272367</v>
      </c>
      <c r="G3400" s="1">
        <v>2.6918510000000002</v>
      </c>
      <c r="H3400" s="1">
        <v>1.4255070000000001</v>
      </c>
    </row>
    <row r="3401" spans="1:8" x14ac:dyDescent="0.25">
      <c r="A3401">
        <v>67</v>
      </c>
      <c r="B3401">
        <v>2060</v>
      </c>
      <c r="C3401" s="1" t="s">
        <v>108</v>
      </c>
      <c r="D3401" s="1" t="s">
        <v>132</v>
      </c>
      <c r="E3401" s="1">
        <v>422.51642900000002</v>
      </c>
      <c r="F3401" s="1">
        <v>2.2987760000000002</v>
      </c>
      <c r="G3401" s="1">
        <v>2.7082130000000002</v>
      </c>
      <c r="H3401" s="1">
        <v>1.4339949999999999</v>
      </c>
    </row>
    <row r="3402" spans="1:8" x14ac:dyDescent="0.25">
      <c r="A3402">
        <v>67</v>
      </c>
      <c r="B3402">
        <v>2060</v>
      </c>
      <c r="C3402" s="1" t="s">
        <v>108</v>
      </c>
      <c r="D3402" s="1" t="s">
        <v>133</v>
      </c>
      <c r="E3402" s="1">
        <v>445.78909299999998</v>
      </c>
      <c r="F3402" s="1">
        <v>2.6008040000000001</v>
      </c>
      <c r="G3402" s="1">
        <v>3.1995119999999999</v>
      </c>
      <c r="H3402" s="1">
        <v>1.660023</v>
      </c>
    </row>
    <row r="3403" spans="1:8" x14ac:dyDescent="0.25">
      <c r="A3403">
        <v>67</v>
      </c>
      <c r="B3403">
        <v>2060</v>
      </c>
      <c r="C3403" s="1" t="s">
        <v>108</v>
      </c>
      <c r="D3403" s="1" t="s">
        <v>134</v>
      </c>
      <c r="E3403" s="1">
        <v>448.44549000000001</v>
      </c>
      <c r="F3403" s="1">
        <v>2.628349</v>
      </c>
      <c r="G3403" s="1">
        <v>3.2294420000000001</v>
      </c>
      <c r="H3403" s="1">
        <v>1.671956</v>
      </c>
    </row>
    <row r="3404" spans="1:8" x14ac:dyDescent="0.25">
      <c r="A3404">
        <v>67</v>
      </c>
      <c r="B3404">
        <v>2060</v>
      </c>
      <c r="C3404" s="1" t="s">
        <v>108</v>
      </c>
      <c r="D3404" s="1" t="s">
        <v>135</v>
      </c>
      <c r="E3404" s="1">
        <v>548.03264999999999</v>
      </c>
      <c r="F3404" s="1">
        <v>3.7834029999999998</v>
      </c>
      <c r="G3404" s="1">
        <v>4.8847069999999997</v>
      </c>
      <c r="H3404" s="1">
        <v>2.422145</v>
      </c>
    </row>
    <row r="3405" spans="1:8" x14ac:dyDescent="0.25">
      <c r="A3405">
        <v>67</v>
      </c>
      <c r="B3405">
        <v>2060</v>
      </c>
      <c r="C3405" s="1" t="s">
        <v>108</v>
      </c>
      <c r="D3405" s="1" t="s">
        <v>136</v>
      </c>
      <c r="E3405" s="1">
        <v>557.54158399999994</v>
      </c>
      <c r="F3405" s="1">
        <v>3.88273</v>
      </c>
      <c r="G3405" s="1">
        <v>5.0046189999999999</v>
      </c>
      <c r="H3405" s="1">
        <v>2.473414</v>
      </c>
    </row>
    <row r="3406" spans="1:8" x14ac:dyDescent="0.25">
      <c r="A3406">
        <v>67</v>
      </c>
      <c r="B3406">
        <v>2060</v>
      </c>
      <c r="C3406" s="1" t="s">
        <v>137</v>
      </c>
      <c r="D3406" s="1" t="s">
        <v>138</v>
      </c>
      <c r="E3406" s="1">
        <v>474.49477000000002</v>
      </c>
      <c r="F3406" s="1">
        <v>2.937856</v>
      </c>
      <c r="G3406" s="1">
        <v>3.5024730000000002</v>
      </c>
      <c r="H3406" s="1">
        <v>1.8290690000000001</v>
      </c>
    </row>
    <row r="3407" spans="1:8" x14ac:dyDescent="0.25">
      <c r="A3407">
        <v>67</v>
      </c>
      <c r="B3407">
        <v>2060</v>
      </c>
      <c r="C3407" s="1" t="s">
        <v>137</v>
      </c>
      <c r="D3407" s="1" t="s">
        <v>139</v>
      </c>
      <c r="E3407" s="1">
        <v>476.36570999999998</v>
      </c>
      <c r="F3407" s="1">
        <v>2.9597370000000001</v>
      </c>
      <c r="G3407" s="1">
        <v>3.5286400000000002</v>
      </c>
      <c r="H3407" s="1">
        <v>1.839486</v>
      </c>
    </row>
    <row r="3408" spans="1:8" x14ac:dyDescent="0.25">
      <c r="A3408">
        <v>67</v>
      </c>
      <c r="B3408">
        <v>2060</v>
      </c>
      <c r="C3408" s="1" t="s">
        <v>137</v>
      </c>
      <c r="D3408" s="1" t="s">
        <v>140</v>
      </c>
      <c r="E3408" s="1">
        <v>484.25652600000001</v>
      </c>
      <c r="F3408" s="1">
        <v>3.0551780000000002</v>
      </c>
      <c r="G3408" s="1">
        <v>3.6355209999999998</v>
      </c>
      <c r="H3408" s="1">
        <v>1.8845350000000001</v>
      </c>
    </row>
    <row r="3409" spans="1:8" x14ac:dyDescent="0.25">
      <c r="A3409">
        <v>67</v>
      </c>
      <c r="B3409">
        <v>2060</v>
      </c>
      <c r="C3409" s="1" t="s">
        <v>137</v>
      </c>
      <c r="D3409" s="1" t="s">
        <v>141</v>
      </c>
      <c r="E3409" s="1">
        <v>487.96052700000001</v>
      </c>
      <c r="F3409" s="1">
        <v>3.10012</v>
      </c>
      <c r="G3409" s="1">
        <v>3.683195</v>
      </c>
      <c r="H3409" s="1">
        <v>1.901791</v>
      </c>
    </row>
    <row r="3410" spans="1:8" x14ac:dyDescent="0.25">
      <c r="A3410">
        <v>67</v>
      </c>
      <c r="B3410">
        <v>2060</v>
      </c>
      <c r="C3410" s="1" t="s">
        <v>137</v>
      </c>
      <c r="D3410" s="1" t="s">
        <v>142</v>
      </c>
      <c r="E3410" s="1">
        <v>492.50130100000001</v>
      </c>
      <c r="F3410" s="1">
        <v>3.1561569999999999</v>
      </c>
      <c r="G3410" s="1">
        <v>3.7426729999999999</v>
      </c>
      <c r="H3410" s="1">
        <v>1.92594</v>
      </c>
    </row>
    <row r="3411" spans="1:8" x14ac:dyDescent="0.25">
      <c r="A3411">
        <v>67</v>
      </c>
      <c r="B3411">
        <v>2060</v>
      </c>
      <c r="C3411" s="1" t="s">
        <v>137</v>
      </c>
      <c r="D3411" s="1" t="s">
        <v>143</v>
      </c>
      <c r="E3411" s="1">
        <v>495.12634600000001</v>
      </c>
      <c r="F3411" s="1">
        <v>3.1882809999999999</v>
      </c>
      <c r="G3411" s="1">
        <v>3.7759239999999998</v>
      </c>
      <c r="H3411" s="1">
        <v>1.937651</v>
      </c>
    </row>
    <row r="3412" spans="1:8" x14ac:dyDescent="0.25">
      <c r="A3412">
        <v>67</v>
      </c>
      <c r="B3412">
        <v>2060</v>
      </c>
      <c r="C3412" s="1" t="s">
        <v>137</v>
      </c>
      <c r="D3412" s="1" t="s">
        <v>144</v>
      </c>
      <c r="E3412" s="1">
        <v>497.66891299999997</v>
      </c>
      <c r="F3412" s="1">
        <v>3.2191000000000001</v>
      </c>
      <c r="G3412" s="1">
        <v>3.8071570000000001</v>
      </c>
      <c r="H3412" s="1">
        <v>1.9505920000000001</v>
      </c>
    </row>
    <row r="3413" spans="1:8" x14ac:dyDescent="0.25">
      <c r="A3413">
        <v>67</v>
      </c>
      <c r="B3413">
        <v>2060</v>
      </c>
      <c r="C3413" s="1" t="s">
        <v>137</v>
      </c>
      <c r="D3413" s="1" t="s">
        <v>145</v>
      </c>
      <c r="E3413" s="1">
        <v>501.79744099999999</v>
      </c>
      <c r="F3413" s="1">
        <v>3.266419</v>
      </c>
      <c r="G3413" s="1">
        <v>3.8563860000000001</v>
      </c>
      <c r="H3413" s="1">
        <v>1.9715039999999999</v>
      </c>
    </row>
    <row r="3414" spans="1:8" x14ac:dyDescent="0.25">
      <c r="A3414">
        <v>67</v>
      </c>
      <c r="B3414">
        <v>2060</v>
      </c>
      <c r="C3414" s="1" t="s">
        <v>137</v>
      </c>
      <c r="D3414" s="1" t="s">
        <v>146</v>
      </c>
      <c r="E3414" s="1">
        <v>501.79744099999999</v>
      </c>
      <c r="F3414" s="1">
        <v>3.266419</v>
      </c>
      <c r="G3414" s="1">
        <v>3.8563860000000001</v>
      </c>
      <c r="H3414" s="1">
        <v>1.9715039999999999</v>
      </c>
    </row>
    <row r="3415" spans="1:8" x14ac:dyDescent="0.25">
      <c r="A3415">
        <v>67</v>
      </c>
      <c r="B3415">
        <v>2060</v>
      </c>
      <c r="C3415" s="1" t="s">
        <v>137</v>
      </c>
      <c r="D3415" s="1" t="s">
        <v>147</v>
      </c>
      <c r="E3415" s="1">
        <v>463.047281</v>
      </c>
      <c r="F3415" s="1">
        <v>2.8040060000000002</v>
      </c>
      <c r="G3415" s="1">
        <v>3.3302860000000001</v>
      </c>
      <c r="H3415" s="1">
        <v>1.7634300000000001</v>
      </c>
    </row>
    <row r="3416" spans="1:8" x14ac:dyDescent="0.25">
      <c r="A3416">
        <v>67</v>
      </c>
      <c r="B3416">
        <v>2060</v>
      </c>
      <c r="C3416" s="1" t="s">
        <v>137</v>
      </c>
      <c r="D3416" s="1" t="s">
        <v>148</v>
      </c>
      <c r="E3416" s="1">
        <v>468.83363700000001</v>
      </c>
      <c r="F3416" s="1">
        <v>2.869488</v>
      </c>
      <c r="G3416" s="1">
        <v>3.416998</v>
      </c>
      <c r="H3416" s="1">
        <v>1.793852</v>
      </c>
    </row>
    <row r="3417" spans="1:8" x14ac:dyDescent="0.25">
      <c r="A3417">
        <v>67</v>
      </c>
      <c r="B3417">
        <v>2060</v>
      </c>
      <c r="C3417" s="1" t="s">
        <v>137</v>
      </c>
      <c r="D3417" s="1" t="s">
        <v>149</v>
      </c>
      <c r="E3417" s="1">
        <v>514.718571</v>
      </c>
      <c r="F3417" s="1">
        <v>3.4137740000000001</v>
      </c>
      <c r="G3417" s="1">
        <v>4.2084820000000001</v>
      </c>
      <c r="H3417" s="1">
        <v>2.1394500000000001</v>
      </c>
    </row>
    <row r="3418" spans="1:8" x14ac:dyDescent="0.25">
      <c r="A3418">
        <v>67</v>
      </c>
      <c r="B3418">
        <v>2060</v>
      </c>
      <c r="C3418" s="1" t="s">
        <v>137</v>
      </c>
      <c r="D3418" s="1" t="s">
        <v>150</v>
      </c>
      <c r="E3418" s="1">
        <v>459.79956600000003</v>
      </c>
      <c r="F3418" s="1">
        <v>2.7704390000000001</v>
      </c>
      <c r="G3418" s="1">
        <v>3.313555</v>
      </c>
      <c r="H3418" s="1">
        <v>1.7312719999999999</v>
      </c>
    </row>
    <row r="3419" spans="1:8" x14ac:dyDescent="0.25">
      <c r="A3419">
        <v>67</v>
      </c>
      <c r="B3419">
        <v>2060</v>
      </c>
      <c r="C3419" s="1" t="s">
        <v>137</v>
      </c>
      <c r="D3419" s="1" t="s">
        <v>151</v>
      </c>
      <c r="E3419" s="1">
        <v>472.76434799999998</v>
      </c>
      <c r="F3419" s="1">
        <v>2.9284750000000002</v>
      </c>
      <c r="G3419" s="1">
        <v>3.4888400000000002</v>
      </c>
      <c r="H3419" s="1">
        <v>1.8020910000000001</v>
      </c>
    </row>
    <row r="3420" spans="1:8" x14ac:dyDescent="0.25">
      <c r="A3420">
        <v>67</v>
      </c>
      <c r="B3420">
        <v>2060</v>
      </c>
      <c r="C3420" s="1" t="s">
        <v>137</v>
      </c>
      <c r="D3420" s="1" t="s">
        <v>152</v>
      </c>
      <c r="E3420" s="1">
        <v>471.24222300000002</v>
      </c>
      <c r="F3420" s="1">
        <v>2.9099059999999999</v>
      </c>
      <c r="G3420" s="1">
        <v>3.469017</v>
      </c>
      <c r="H3420" s="1">
        <v>1.7934289999999999</v>
      </c>
    </row>
    <row r="3421" spans="1:8" x14ac:dyDescent="0.25">
      <c r="A3421">
        <v>67</v>
      </c>
      <c r="B3421">
        <v>2060</v>
      </c>
      <c r="C3421" s="1" t="s">
        <v>137</v>
      </c>
      <c r="D3421" s="1" t="s">
        <v>153</v>
      </c>
      <c r="E3421" s="1">
        <v>479.52359899999999</v>
      </c>
      <c r="F3421" s="1">
        <v>3.0097559999999999</v>
      </c>
      <c r="G3421" s="1">
        <v>3.5813229999999998</v>
      </c>
      <c r="H3421" s="1">
        <v>1.843553</v>
      </c>
    </row>
    <row r="3422" spans="1:8" x14ac:dyDescent="0.25">
      <c r="A3422">
        <v>67</v>
      </c>
      <c r="B3422">
        <v>2060</v>
      </c>
      <c r="C3422" s="1" t="s">
        <v>137</v>
      </c>
      <c r="D3422" s="1" t="s">
        <v>154</v>
      </c>
      <c r="E3422" s="1">
        <v>481.59173500000003</v>
      </c>
      <c r="F3422" s="1">
        <v>3.0340590000000001</v>
      </c>
      <c r="G3422" s="1">
        <v>3.6061040000000002</v>
      </c>
      <c r="H3422" s="1">
        <v>1.853253</v>
      </c>
    </row>
    <row r="3423" spans="1:8" x14ac:dyDescent="0.25">
      <c r="A3423">
        <v>67</v>
      </c>
      <c r="B3423">
        <v>2060</v>
      </c>
      <c r="C3423" s="1" t="s">
        <v>137</v>
      </c>
      <c r="D3423" s="1" t="s">
        <v>155</v>
      </c>
      <c r="E3423" s="1">
        <v>484.70326399999999</v>
      </c>
      <c r="F3423" s="1">
        <v>3.0704189999999998</v>
      </c>
      <c r="G3423" s="1">
        <v>3.643831</v>
      </c>
      <c r="H3423" s="1">
        <v>1.8689450000000001</v>
      </c>
    </row>
    <row r="3424" spans="1:8" x14ac:dyDescent="0.25">
      <c r="A3424">
        <v>67</v>
      </c>
      <c r="B3424">
        <v>2060</v>
      </c>
      <c r="C3424" s="1" t="s">
        <v>137</v>
      </c>
      <c r="D3424" s="1" t="s">
        <v>156</v>
      </c>
      <c r="E3424" s="1">
        <v>490.42734899999999</v>
      </c>
      <c r="F3424" s="1">
        <v>3.1410520000000002</v>
      </c>
      <c r="G3424" s="1">
        <v>3.7205949999999999</v>
      </c>
      <c r="H3424" s="1">
        <v>1.904153</v>
      </c>
    </row>
    <row r="3425" spans="1:8" x14ac:dyDescent="0.25">
      <c r="A3425">
        <v>67</v>
      </c>
      <c r="B3425">
        <v>2060</v>
      </c>
      <c r="C3425" s="1" t="s">
        <v>137</v>
      </c>
      <c r="D3425" s="1" t="s">
        <v>157</v>
      </c>
      <c r="E3425" s="1">
        <v>490.42734899999999</v>
      </c>
      <c r="F3425" s="1">
        <v>3.1410520000000002</v>
      </c>
      <c r="G3425" s="1">
        <v>3.7205949999999999</v>
      </c>
      <c r="H3425" s="1">
        <v>1.904153</v>
      </c>
    </row>
    <row r="3426" spans="1:8" x14ac:dyDescent="0.25">
      <c r="A3426">
        <v>67</v>
      </c>
      <c r="B3426">
        <v>2060</v>
      </c>
      <c r="C3426" s="1" t="s">
        <v>137</v>
      </c>
      <c r="D3426" s="1" t="s">
        <v>158</v>
      </c>
      <c r="E3426" s="1">
        <v>495.34815900000001</v>
      </c>
      <c r="F3426" s="1">
        <v>3.1952240000000001</v>
      </c>
      <c r="G3426" s="1">
        <v>3.7757429999999998</v>
      </c>
      <c r="H3426" s="1">
        <v>1.925862</v>
      </c>
    </row>
    <row r="3427" spans="1:8" x14ac:dyDescent="0.25">
      <c r="A3427">
        <v>67</v>
      </c>
      <c r="B3427">
        <v>2060</v>
      </c>
      <c r="C3427" s="1" t="s">
        <v>137</v>
      </c>
      <c r="D3427" s="1" t="s">
        <v>159</v>
      </c>
      <c r="E3427" s="1">
        <v>495.34815900000001</v>
      </c>
      <c r="F3427" s="1">
        <v>3.1952240000000001</v>
      </c>
      <c r="G3427" s="1">
        <v>3.7757429999999998</v>
      </c>
      <c r="H3427" s="1">
        <v>1.925862</v>
      </c>
    </row>
    <row r="3428" spans="1:8" x14ac:dyDescent="0.25">
      <c r="A3428">
        <v>67</v>
      </c>
      <c r="B3428">
        <v>2060</v>
      </c>
      <c r="C3428" s="1" t="s">
        <v>137</v>
      </c>
      <c r="D3428" s="1" t="s">
        <v>160</v>
      </c>
      <c r="E3428" s="1">
        <v>431.99357900000001</v>
      </c>
      <c r="F3428" s="1">
        <v>2.423006</v>
      </c>
      <c r="G3428" s="1">
        <v>2.9139629999999999</v>
      </c>
      <c r="H3428" s="1">
        <v>1.554764</v>
      </c>
    </row>
    <row r="3429" spans="1:8" x14ac:dyDescent="0.25">
      <c r="A3429">
        <v>67</v>
      </c>
      <c r="B3429">
        <v>2060</v>
      </c>
      <c r="C3429" s="1" t="s">
        <v>137</v>
      </c>
      <c r="D3429" s="1" t="s">
        <v>161</v>
      </c>
      <c r="E3429" s="1">
        <v>439.18247500000001</v>
      </c>
      <c r="F3429" s="1">
        <v>2.5135109999999998</v>
      </c>
      <c r="G3429" s="1">
        <v>3.0210590000000002</v>
      </c>
      <c r="H3429" s="1">
        <v>1.60381</v>
      </c>
    </row>
    <row r="3430" spans="1:8" x14ac:dyDescent="0.25">
      <c r="A3430">
        <v>67</v>
      </c>
      <c r="B3430">
        <v>2060</v>
      </c>
      <c r="C3430" s="1" t="s">
        <v>137</v>
      </c>
      <c r="D3430" s="1" t="s">
        <v>162</v>
      </c>
      <c r="E3430" s="1">
        <v>445.77844499999998</v>
      </c>
      <c r="F3430" s="1">
        <v>2.595313</v>
      </c>
      <c r="G3430" s="1">
        <v>3.1207470000000002</v>
      </c>
      <c r="H3430" s="1">
        <v>1.6457870000000001</v>
      </c>
    </row>
    <row r="3431" spans="1:8" x14ac:dyDescent="0.25">
      <c r="A3431">
        <v>67</v>
      </c>
      <c r="B3431">
        <v>2060</v>
      </c>
      <c r="C3431" s="1" t="s">
        <v>137</v>
      </c>
      <c r="D3431" s="1" t="s">
        <v>163</v>
      </c>
      <c r="E3431" s="1">
        <v>427.75983500000001</v>
      </c>
      <c r="F3431" s="1">
        <v>2.3693249999999999</v>
      </c>
      <c r="G3431" s="1">
        <v>2.8383020000000001</v>
      </c>
      <c r="H3431" s="1">
        <v>1.5142310000000001</v>
      </c>
    </row>
    <row r="3432" spans="1:8" x14ac:dyDescent="0.25">
      <c r="A3432">
        <v>67</v>
      </c>
      <c r="B3432">
        <v>2060</v>
      </c>
      <c r="C3432" s="1" t="s">
        <v>137</v>
      </c>
      <c r="D3432" s="1" t="s">
        <v>164</v>
      </c>
      <c r="E3432" s="1">
        <v>452.05496499999998</v>
      </c>
      <c r="F3432" s="1">
        <v>2.6729029999999998</v>
      </c>
      <c r="G3432" s="1">
        <v>3.2055669999999998</v>
      </c>
      <c r="H3432" s="1">
        <v>1.683689</v>
      </c>
    </row>
    <row r="3433" spans="1:8" x14ac:dyDescent="0.25">
      <c r="A3433">
        <v>67</v>
      </c>
      <c r="B3433">
        <v>2060</v>
      </c>
      <c r="C3433" s="1" t="s">
        <v>137</v>
      </c>
      <c r="D3433" s="1" t="s">
        <v>165</v>
      </c>
      <c r="E3433" s="1">
        <v>435.281521</v>
      </c>
      <c r="F3433" s="1">
        <v>2.4657439999999999</v>
      </c>
      <c r="G3433" s="1">
        <v>2.9561310000000001</v>
      </c>
      <c r="H3433" s="1">
        <v>1.5698460000000001</v>
      </c>
    </row>
    <row r="3434" spans="1:8" x14ac:dyDescent="0.25">
      <c r="A3434">
        <v>67</v>
      </c>
      <c r="B3434">
        <v>2060</v>
      </c>
      <c r="C3434" s="1" t="s">
        <v>137</v>
      </c>
      <c r="D3434" s="1" t="s">
        <v>166</v>
      </c>
      <c r="E3434" s="1">
        <v>457.96585599999997</v>
      </c>
      <c r="F3434" s="1">
        <v>2.7473130000000001</v>
      </c>
      <c r="G3434" s="1">
        <v>3.2889490000000001</v>
      </c>
      <c r="H3434" s="1">
        <v>1.720569</v>
      </c>
    </row>
    <row r="3435" spans="1:8" x14ac:dyDescent="0.25">
      <c r="A3435">
        <v>67</v>
      </c>
      <c r="B3435">
        <v>2060</v>
      </c>
      <c r="C3435" s="1" t="s">
        <v>137</v>
      </c>
      <c r="D3435" s="1" t="s">
        <v>167</v>
      </c>
      <c r="E3435" s="1">
        <v>443.57717300000002</v>
      </c>
      <c r="F3435" s="1">
        <v>2.56779</v>
      </c>
      <c r="G3435" s="1">
        <v>3.0882459999999998</v>
      </c>
      <c r="H3435" s="1">
        <v>1.6323240000000001</v>
      </c>
    </row>
    <row r="3436" spans="1:8" x14ac:dyDescent="0.25">
      <c r="A3436">
        <v>67</v>
      </c>
      <c r="B3436">
        <v>2060</v>
      </c>
      <c r="C3436" s="1" t="s">
        <v>137</v>
      </c>
      <c r="D3436" s="1" t="s">
        <v>168</v>
      </c>
      <c r="E3436" s="1">
        <v>463.35286100000002</v>
      </c>
      <c r="F3436" s="1">
        <v>2.8147350000000002</v>
      </c>
      <c r="G3436" s="1">
        <v>3.3634170000000001</v>
      </c>
      <c r="H3436" s="1">
        <v>1.7518469999999999</v>
      </c>
    </row>
    <row r="3437" spans="1:8" x14ac:dyDescent="0.25">
      <c r="A3437">
        <v>67</v>
      </c>
      <c r="B3437">
        <v>2060</v>
      </c>
      <c r="C3437" s="1" t="s">
        <v>137</v>
      </c>
      <c r="D3437" s="1" t="s">
        <v>169</v>
      </c>
      <c r="E3437" s="1">
        <v>452.05470000000003</v>
      </c>
      <c r="F3437" s="1">
        <v>2.6728999999999998</v>
      </c>
      <c r="G3437" s="1">
        <v>3.205114</v>
      </c>
      <c r="H3437" s="1">
        <v>1.6835929999999999</v>
      </c>
    </row>
    <row r="3438" spans="1:8" x14ac:dyDescent="0.25">
      <c r="A3438">
        <v>67</v>
      </c>
      <c r="B3438">
        <v>2060</v>
      </c>
      <c r="C3438" s="1" t="s">
        <v>137</v>
      </c>
      <c r="D3438" s="1" t="s">
        <v>170</v>
      </c>
      <c r="E3438" s="1">
        <v>468.24281100000002</v>
      </c>
      <c r="F3438" s="1">
        <v>2.8735729999999999</v>
      </c>
      <c r="G3438" s="1">
        <v>3.428874</v>
      </c>
      <c r="H3438" s="1">
        <v>1.777655</v>
      </c>
    </row>
    <row r="3439" spans="1:8" x14ac:dyDescent="0.25">
      <c r="A3439">
        <v>67</v>
      </c>
      <c r="B3439">
        <v>2060</v>
      </c>
      <c r="C3439" s="1" t="s">
        <v>137</v>
      </c>
      <c r="D3439" s="1" t="s">
        <v>171</v>
      </c>
      <c r="E3439" s="1">
        <v>565.69435899999996</v>
      </c>
      <c r="F3439" s="1">
        <v>3.9680800000000001</v>
      </c>
      <c r="G3439" s="1">
        <v>5.2019330000000004</v>
      </c>
      <c r="H3439" s="1">
        <v>2.5586509999999998</v>
      </c>
    </row>
    <row r="3440" spans="1:8" x14ac:dyDescent="0.25">
      <c r="A3440">
        <v>67</v>
      </c>
      <c r="B3440">
        <v>2060</v>
      </c>
      <c r="C3440" s="1" t="s">
        <v>172</v>
      </c>
      <c r="D3440" s="1" t="s">
        <v>173</v>
      </c>
      <c r="E3440" s="1">
        <v>423.68924900000002</v>
      </c>
      <c r="F3440" s="1">
        <v>2.3152219999999999</v>
      </c>
      <c r="G3440" s="1">
        <v>2.7301709999999999</v>
      </c>
      <c r="H3440" s="1">
        <v>1.4547330000000001</v>
      </c>
    </row>
    <row r="3441" spans="1:8" x14ac:dyDescent="0.25">
      <c r="A3441">
        <v>67</v>
      </c>
      <c r="B3441">
        <v>2060</v>
      </c>
      <c r="C3441" s="1" t="s">
        <v>172</v>
      </c>
      <c r="D3441" s="1" t="s">
        <v>174</v>
      </c>
      <c r="E3441" s="1">
        <v>521.65904599999999</v>
      </c>
      <c r="F3441" s="1">
        <v>3.4912679999999998</v>
      </c>
      <c r="G3441" s="1">
        <v>4.2681579999999997</v>
      </c>
      <c r="H3441" s="1">
        <v>2.1670449999999999</v>
      </c>
    </row>
    <row r="3442" spans="1:8" x14ac:dyDescent="0.25">
      <c r="A3442">
        <v>67</v>
      </c>
      <c r="B3442">
        <v>2060</v>
      </c>
      <c r="C3442" s="1" t="s">
        <v>172</v>
      </c>
      <c r="D3442" s="1" t="s">
        <v>175</v>
      </c>
      <c r="E3442" s="1">
        <v>488.51675899999998</v>
      </c>
      <c r="F3442" s="1">
        <v>3.109124</v>
      </c>
      <c r="G3442" s="1">
        <v>3.6430359999999999</v>
      </c>
      <c r="H3442" s="1">
        <v>1.8654539999999999</v>
      </c>
    </row>
    <row r="3443" spans="1:8" x14ac:dyDescent="0.25">
      <c r="A3443">
        <v>67</v>
      </c>
      <c r="B3443">
        <v>2060</v>
      </c>
      <c r="C3443" s="1" t="s">
        <v>172</v>
      </c>
      <c r="D3443" s="1" t="s">
        <v>176</v>
      </c>
      <c r="E3443" s="1">
        <v>456.10122999999999</v>
      </c>
      <c r="F3443" s="1">
        <v>2.7166830000000002</v>
      </c>
      <c r="G3443" s="1">
        <v>3.2588219999999999</v>
      </c>
      <c r="H3443" s="1">
        <v>1.697103</v>
      </c>
    </row>
    <row r="3444" spans="1:8" x14ac:dyDescent="0.25">
      <c r="A3444">
        <v>67</v>
      </c>
      <c r="B3444">
        <v>2060</v>
      </c>
      <c r="C3444" s="1" t="s">
        <v>172</v>
      </c>
      <c r="D3444" s="1" t="s">
        <v>177</v>
      </c>
      <c r="E3444" s="1">
        <v>476.895171</v>
      </c>
      <c r="F3444" s="1">
        <v>2.9698929999999999</v>
      </c>
      <c r="G3444" s="1">
        <v>3.5639370000000001</v>
      </c>
      <c r="H3444" s="1">
        <v>1.853783</v>
      </c>
    </row>
    <row r="3445" spans="1:8" x14ac:dyDescent="0.25">
      <c r="A3445">
        <v>67</v>
      </c>
      <c r="B3445">
        <v>2060</v>
      </c>
      <c r="C3445" s="1" t="s">
        <v>172</v>
      </c>
      <c r="D3445" s="1" t="s">
        <v>178</v>
      </c>
      <c r="E3445" s="1">
        <v>448.68373000000003</v>
      </c>
      <c r="F3445" s="1">
        <v>2.626566</v>
      </c>
      <c r="G3445" s="1">
        <v>3.16086</v>
      </c>
      <c r="H3445" s="1">
        <v>1.647518</v>
      </c>
    </row>
    <row r="3446" spans="1:8" x14ac:dyDescent="0.25">
      <c r="A3446">
        <v>67</v>
      </c>
      <c r="B3446">
        <v>2060</v>
      </c>
      <c r="C3446" s="1" t="s">
        <v>172</v>
      </c>
      <c r="D3446" s="1" t="s">
        <v>179</v>
      </c>
      <c r="E3446" s="1">
        <v>549.85070700000006</v>
      </c>
      <c r="F3446" s="1">
        <v>3.7998789999999998</v>
      </c>
      <c r="G3446" s="1">
        <v>4.9330030000000002</v>
      </c>
      <c r="H3446" s="1">
        <v>2.4416329999999999</v>
      </c>
    </row>
    <row r="3447" spans="1:8" x14ac:dyDescent="0.25">
      <c r="A3447">
        <v>67</v>
      </c>
      <c r="B3447">
        <v>2060</v>
      </c>
      <c r="C3447" s="1" t="s">
        <v>172</v>
      </c>
      <c r="D3447" s="1" t="s">
        <v>180</v>
      </c>
      <c r="E3447" s="1">
        <v>533.37121999999999</v>
      </c>
      <c r="F3447" s="1">
        <v>3.6226259999999999</v>
      </c>
      <c r="G3447" s="1">
        <v>4.7205550000000001</v>
      </c>
      <c r="H3447" s="1">
        <v>2.3285429999999998</v>
      </c>
    </row>
    <row r="3448" spans="1:8" x14ac:dyDescent="0.25">
      <c r="A3448">
        <v>67</v>
      </c>
      <c r="B3448">
        <v>2060</v>
      </c>
      <c r="C3448" s="1" t="s">
        <v>172</v>
      </c>
      <c r="D3448" s="1" t="s">
        <v>181</v>
      </c>
      <c r="E3448" s="1">
        <v>451.16862700000001</v>
      </c>
      <c r="F3448" s="1">
        <v>2.668644</v>
      </c>
      <c r="G3448" s="1">
        <v>3.1315879999999998</v>
      </c>
      <c r="H3448" s="1">
        <v>1.626906</v>
      </c>
    </row>
    <row r="3449" spans="1:8" x14ac:dyDescent="0.25">
      <c r="A3449">
        <v>67</v>
      </c>
      <c r="B3449">
        <v>2060</v>
      </c>
      <c r="C3449" s="1" t="s">
        <v>182</v>
      </c>
      <c r="D3449" s="1" t="s">
        <v>183</v>
      </c>
      <c r="E3449" s="1">
        <v>444.34322200000003</v>
      </c>
      <c r="F3449" s="1">
        <v>2.5973310000000001</v>
      </c>
      <c r="G3449" s="1">
        <v>3.1830790000000002</v>
      </c>
      <c r="H3449" s="1">
        <v>1.6810130000000001</v>
      </c>
    </row>
    <row r="3450" spans="1:8" x14ac:dyDescent="0.25">
      <c r="A3450">
        <v>67</v>
      </c>
      <c r="B3450">
        <v>2060</v>
      </c>
      <c r="C3450" s="1" t="s">
        <v>182</v>
      </c>
      <c r="D3450" s="1" t="s">
        <v>184</v>
      </c>
      <c r="E3450" s="1">
        <v>444.59355299999999</v>
      </c>
      <c r="F3450" s="1">
        <v>2.6003129999999999</v>
      </c>
      <c r="G3450" s="1">
        <v>3.1859150000000001</v>
      </c>
      <c r="H3450" s="1">
        <v>1.682515</v>
      </c>
    </row>
    <row r="3451" spans="1:8" x14ac:dyDescent="0.25">
      <c r="A3451">
        <v>67</v>
      </c>
      <c r="B3451">
        <v>2060</v>
      </c>
      <c r="C3451" s="1" t="s">
        <v>182</v>
      </c>
      <c r="D3451" s="1" t="s">
        <v>185</v>
      </c>
      <c r="E3451" s="1">
        <v>444.35312900000002</v>
      </c>
      <c r="F3451" s="1">
        <v>2.5971069999999998</v>
      </c>
      <c r="G3451" s="1">
        <v>3.1826020000000002</v>
      </c>
      <c r="H3451" s="1">
        <v>1.6814629999999999</v>
      </c>
    </row>
    <row r="3452" spans="1:8" x14ac:dyDescent="0.25">
      <c r="A3452">
        <v>67</v>
      </c>
      <c r="B3452">
        <v>2060</v>
      </c>
      <c r="C3452" s="1" t="s">
        <v>182</v>
      </c>
      <c r="D3452" s="1" t="s">
        <v>119</v>
      </c>
      <c r="E3452" s="1">
        <v>597.16263200000003</v>
      </c>
      <c r="F3452" s="1">
        <v>4.2801770000000001</v>
      </c>
      <c r="G3452" s="1">
        <v>5.5067050000000002</v>
      </c>
      <c r="H3452" s="1">
        <v>2.68621</v>
      </c>
    </row>
    <row r="3453" spans="1:8" x14ac:dyDescent="0.25">
      <c r="A3453">
        <v>67</v>
      </c>
      <c r="B3453">
        <v>2060</v>
      </c>
      <c r="C3453" s="1" t="s">
        <v>182</v>
      </c>
      <c r="D3453" s="1" t="s">
        <v>120</v>
      </c>
      <c r="E3453" s="1">
        <v>481.473816</v>
      </c>
      <c r="F3453" s="1">
        <v>3.0399660000000002</v>
      </c>
      <c r="G3453" s="1">
        <v>3.7321780000000002</v>
      </c>
      <c r="H3453" s="1">
        <v>1.928043</v>
      </c>
    </row>
    <row r="3454" spans="1:8" x14ac:dyDescent="0.25">
      <c r="A3454">
        <v>67</v>
      </c>
      <c r="B3454">
        <v>2060</v>
      </c>
      <c r="C3454" s="1" t="s">
        <v>182</v>
      </c>
      <c r="D3454" s="1" t="s">
        <v>121</v>
      </c>
      <c r="E3454" s="1">
        <v>481.15325799999999</v>
      </c>
      <c r="F3454" s="1">
        <v>3.0360360000000002</v>
      </c>
      <c r="G3454" s="1">
        <v>3.7276259999999999</v>
      </c>
      <c r="H3454" s="1">
        <v>1.926698</v>
      </c>
    </row>
    <row r="3455" spans="1:8" x14ac:dyDescent="0.25">
      <c r="A3455">
        <v>67</v>
      </c>
      <c r="B3455">
        <v>2060</v>
      </c>
      <c r="C3455" s="1" t="s">
        <v>182</v>
      </c>
      <c r="D3455" s="1" t="s">
        <v>186</v>
      </c>
      <c r="E3455" s="1">
        <v>476.43544500000002</v>
      </c>
      <c r="F3455" s="1">
        <v>2.9839790000000002</v>
      </c>
      <c r="G3455" s="1">
        <v>3.6371959999999999</v>
      </c>
      <c r="H3455" s="1">
        <v>1.8886540000000001</v>
      </c>
    </row>
    <row r="3456" spans="1:8" x14ac:dyDescent="0.25">
      <c r="A3456">
        <v>67</v>
      </c>
      <c r="B3456">
        <v>2060</v>
      </c>
      <c r="C3456" s="1" t="s">
        <v>182</v>
      </c>
      <c r="D3456" s="1" t="s">
        <v>123</v>
      </c>
      <c r="E3456" s="1">
        <v>481.595055</v>
      </c>
      <c r="F3456" s="1">
        <v>3.0411220000000001</v>
      </c>
      <c r="G3456" s="1">
        <v>3.733949</v>
      </c>
      <c r="H3456" s="1">
        <v>1.929748</v>
      </c>
    </row>
    <row r="3457" spans="1:8" x14ac:dyDescent="0.25">
      <c r="A3457">
        <v>67</v>
      </c>
      <c r="B3457">
        <v>2060</v>
      </c>
      <c r="C3457" s="1" t="s">
        <v>182</v>
      </c>
      <c r="D3457" s="1" t="s">
        <v>125</v>
      </c>
      <c r="E3457" s="1">
        <v>504.60240399999998</v>
      </c>
      <c r="F3457" s="1">
        <v>3.3036919999999999</v>
      </c>
      <c r="G3457" s="1">
        <v>4.0052060000000003</v>
      </c>
      <c r="H3457" s="1">
        <v>2.05253</v>
      </c>
    </row>
    <row r="3458" spans="1:8" x14ac:dyDescent="0.25">
      <c r="A3458">
        <v>67</v>
      </c>
      <c r="B3458">
        <v>2060</v>
      </c>
      <c r="C3458" s="1" t="s">
        <v>182</v>
      </c>
      <c r="D3458" s="1" t="s">
        <v>126</v>
      </c>
      <c r="E3458" s="1">
        <v>503.96618899999999</v>
      </c>
      <c r="F3458" s="1">
        <v>3.2967360000000001</v>
      </c>
      <c r="G3458" s="1">
        <v>3.9998830000000001</v>
      </c>
      <c r="H3458" s="1">
        <v>2.0464199999999999</v>
      </c>
    </row>
    <row r="3459" spans="1:8" x14ac:dyDescent="0.25">
      <c r="A3459">
        <v>67</v>
      </c>
      <c r="B3459">
        <v>2060</v>
      </c>
      <c r="C3459" s="1" t="s">
        <v>182</v>
      </c>
      <c r="D3459" s="1" t="s">
        <v>127</v>
      </c>
      <c r="E3459" s="1">
        <v>538.00780699999996</v>
      </c>
      <c r="F3459" s="1">
        <v>3.6723249999999998</v>
      </c>
      <c r="G3459" s="1">
        <v>4.6415709999999999</v>
      </c>
      <c r="H3459" s="1">
        <v>2.31962</v>
      </c>
    </row>
    <row r="3460" spans="1:8" x14ac:dyDescent="0.25">
      <c r="A3460">
        <v>67</v>
      </c>
      <c r="B3460">
        <v>2060</v>
      </c>
      <c r="C3460" s="1" t="s">
        <v>182</v>
      </c>
      <c r="D3460" s="1" t="s">
        <v>128</v>
      </c>
      <c r="E3460" s="1">
        <v>536.73403499999995</v>
      </c>
      <c r="F3460" s="1">
        <v>3.658925</v>
      </c>
      <c r="G3460" s="1">
        <v>4.6243350000000003</v>
      </c>
      <c r="H3460" s="1">
        <v>2.3120609999999999</v>
      </c>
    </row>
    <row r="3461" spans="1:8" x14ac:dyDescent="0.25">
      <c r="A3461">
        <v>67</v>
      </c>
      <c r="B3461">
        <v>2060</v>
      </c>
      <c r="C3461" s="1" t="s">
        <v>182</v>
      </c>
      <c r="D3461" s="1" t="s">
        <v>129</v>
      </c>
      <c r="E3461" s="1">
        <v>461.14140099999997</v>
      </c>
      <c r="F3461" s="1">
        <v>2.8021699999999998</v>
      </c>
      <c r="G3461" s="1">
        <v>3.4260320000000002</v>
      </c>
      <c r="H3461" s="1">
        <v>1.7881469999999999</v>
      </c>
    </row>
    <row r="3462" spans="1:8" x14ac:dyDescent="0.25">
      <c r="A3462">
        <v>67</v>
      </c>
      <c r="B3462">
        <v>2060</v>
      </c>
      <c r="C3462" s="1" t="s">
        <v>182</v>
      </c>
      <c r="D3462" s="1" t="s">
        <v>130</v>
      </c>
      <c r="E3462" s="1">
        <v>461.58636999999999</v>
      </c>
      <c r="F3462" s="1">
        <v>2.8073030000000001</v>
      </c>
      <c r="G3462" s="1">
        <v>3.431603</v>
      </c>
      <c r="H3462" s="1">
        <v>1.7909900000000001</v>
      </c>
    </row>
    <row r="3463" spans="1:8" x14ac:dyDescent="0.25">
      <c r="A3463">
        <v>67</v>
      </c>
      <c r="B3463">
        <v>2060</v>
      </c>
      <c r="C3463" s="1" t="s">
        <v>182</v>
      </c>
      <c r="D3463" s="1" t="s">
        <v>187</v>
      </c>
      <c r="E3463" s="1">
        <v>441.60401000000002</v>
      </c>
      <c r="F3463" s="1">
        <v>2.5605730000000002</v>
      </c>
      <c r="G3463" s="1">
        <v>3.1533669999999998</v>
      </c>
      <c r="H3463" s="1">
        <v>1.6636660000000001</v>
      </c>
    </row>
    <row r="3464" spans="1:8" x14ac:dyDescent="0.25">
      <c r="A3464">
        <v>67</v>
      </c>
      <c r="B3464">
        <v>2060</v>
      </c>
      <c r="C3464" s="1" t="s">
        <v>182</v>
      </c>
      <c r="D3464" s="1" t="s">
        <v>188</v>
      </c>
      <c r="E3464" s="1">
        <v>461.54771099999999</v>
      </c>
      <c r="F3464" s="1">
        <v>2.8067700000000002</v>
      </c>
      <c r="G3464" s="1">
        <v>3.4313910000000001</v>
      </c>
      <c r="H3464" s="1">
        <v>1.7912459999999999</v>
      </c>
    </row>
    <row r="3465" spans="1:8" x14ac:dyDescent="0.25">
      <c r="A3465">
        <v>67</v>
      </c>
      <c r="B3465">
        <v>2060</v>
      </c>
      <c r="C3465" s="1" t="s">
        <v>189</v>
      </c>
      <c r="D3465" s="1" t="s">
        <v>190</v>
      </c>
      <c r="E3465" s="1">
        <v>438.72231199999999</v>
      </c>
      <c r="F3465" s="1">
        <v>2.4955129999999999</v>
      </c>
      <c r="G3465" s="1">
        <v>3.1234579999999998</v>
      </c>
      <c r="H3465" s="1">
        <v>1.6774880000000001</v>
      </c>
    </row>
    <row r="3466" spans="1:8" x14ac:dyDescent="0.25">
      <c r="A3466">
        <v>67</v>
      </c>
      <c r="B3466">
        <v>2060</v>
      </c>
      <c r="C3466" s="1" t="s">
        <v>189</v>
      </c>
      <c r="D3466" s="1" t="s">
        <v>191</v>
      </c>
      <c r="E3466" s="1">
        <v>429.21697899999998</v>
      </c>
      <c r="F3466" s="1">
        <v>2.3708019999999999</v>
      </c>
      <c r="G3466" s="1">
        <v>2.9666839999999999</v>
      </c>
      <c r="H3466" s="1">
        <v>1.5922369999999999</v>
      </c>
    </row>
    <row r="3467" spans="1:8" x14ac:dyDescent="0.25">
      <c r="A3467">
        <v>67</v>
      </c>
      <c r="B3467">
        <v>2060</v>
      </c>
      <c r="C3467" s="1" t="s">
        <v>189</v>
      </c>
      <c r="D3467" s="1" t="s">
        <v>192</v>
      </c>
      <c r="E3467" s="1">
        <v>391.66127899999998</v>
      </c>
      <c r="F3467" s="1">
        <v>1.870911</v>
      </c>
      <c r="G3467" s="1">
        <v>2.4785240000000002</v>
      </c>
      <c r="H3467" s="1">
        <v>1.3428850000000001</v>
      </c>
    </row>
    <row r="3468" spans="1:8" x14ac:dyDescent="0.25">
      <c r="A3468">
        <v>67</v>
      </c>
      <c r="B3468">
        <v>2060</v>
      </c>
      <c r="C3468" s="1" t="s">
        <v>189</v>
      </c>
      <c r="D3468" s="1" t="s">
        <v>193</v>
      </c>
      <c r="E3468" s="1">
        <v>415.05816900000002</v>
      </c>
      <c r="F3468" s="1">
        <v>2.1955789999999999</v>
      </c>
      <c r="G3468" s="1">
        <v>2.7849300000000001</v>
      </c>
      <c r="H3468" s="1">
        <v>1.4960180000000001</v>
      </c>
    </row>
    <row r="3469" spans="1:8" x14ac:dyDescent="0.25">
      <c r="A3469">
        <v>67</v>
      </c>
      <c r="B3469">
        <v>2060</v>
      </c>
      <c r="C3469" s="1" t="s">
        <v>189</v>
      </c>
      <c r="D3469" s="1" t="s">
        <v>194</v>
      </c>
      <c r="E3469" s="1">
        <v>400.76639</v>
      </c>
      <c r="F3469" s="1">
        <v>1.9975810000000001</v>
      </c>
      <c r="G3469" s="1">
        <v>2.5931860000000002</v>
      </c>
      <c r="H3469" s="1">
        <v>1.386614</v>
      </c>
    </row>
    <row r="3470" spans="1:8" x14ac:dyDescent="0.25">
      <c r="A3470">
        <v>67</v>
      </c>
      <c r="B3470">
        <v>2060</v>
      </c>
      <c r="C3470" s="1" t="s">
        <v>189</v>
      </c>
      <c r="D3470" s="1" t="s">
        <v>195</v>
      </c>
      <c r="E3470" s="1">
        <v>593.66761199999996</v>
      </c>
      <c r="F3470" s="1">
        <v>4.2470400000000001</v>
      </c>
      <c r="G3470" s="1">
        <v>5.4902410000000001</v>
      </c>
      <c r="H3470" s="1">
        <v>2.6751369999999999</v>
      </c>
    </row>
    <row r="3471" spans="1:8" x14ac:dyDescent="0.25">
      <c r="A3471">
        <v>67</v>
      </c>
      <c r="B3471">
        <v>2060</v>
      </c>
      <c r="C3471" s="1" t="s">
        <v>196</v>
      </c>
      <c r="D3471" s="1" t="s">
        <v>197</v>
      </c>
      <c r="E3471" s="1">
        <v>509.32314700000001</v>
      </c>
      <c r="F3471" s="1">
        <v>3.3528899999999999</v>
      </c>
      <c r="G3471" s="1">
        <v>3.9979819999999999</v>
      </c>
      <c r="H3471" s="1">
        <v>1.9597880000000001</v>
      </c>
    </row>
    <row r="3472" spans="1:8" x14ac:dyDescent="0.25">
      <c r="A3472">
        <v>67</v>
      </c>
      <c r="B3472">
        <v>2060</v>
      </c>
      <c r="C3472" s="1" t="s">
        <v>196</v>
      </c>
      <c r="D3472" s="1" t="s">
        <v>198</v>
      </c>
      <c r="E3472" s="1">
        <v>540.47200399999997</v>
      </c>
      <c r="F3472" s="1">
        <v>3.6911610000000001</v>
      </c>
      <c r="G3472" s="1">
        <v>4.5198879999999999</v>
      </c>
      <c r="H3472" s="1">
        <v>2.1946249999999998</v>
      </c>
    </row>
    <row r="3473" spans="1:8" x14ac:dyDescent="0.25">
      <c r="A3473">
        <v>67</v>
      </c>
      <c r="B3473">
        <v>2060</v>
      </c>
      <c r="C3473" s="1" t="s">
        <v>196</v>
      </c>
      <c r="D3473" s="1" t="s">
        <v>199</v>
      </c>
      <c r="E3473" s="1">
        <v>542.950244</v>
      </c>
      <c r="F3473" s="1">
        <v>3.717562</v>
      </c>
      <c r="G3473" s="1">
        <v>4.5502549999999999</v>
      </c>
      <c r="H3473" s="1">
        <v>2.2081439999999999</v>
      </c>
    </row>
    <row r="3474" spans="1:8" x14ac:dyDescent="0.25">
      <c r="A3474">
        <v>67</v>
      </c>
      <c r="B3474">
        <v>2060</v>
      </c>
      <c r="C3474" s="1" t="s">
        <v>196</v>
      </c>
      <c r="D3474" s="1" t="s">
        <v>200</v>
      </c>
      <c r="E3474" s="1">
        <v>500.702043</v>
      </c>
      <c r="F3474" s="1">
        <v>3.2536390000000002</v>
      </c>
      <c r="G3474" s="1">
        <v>3.9303180000000002</v>
      </c>
      <c r="H3474" s="1">
        <v>1.9607680000000001</v>
      </c>
    </row>
    <row r="3475" spans="1:8" x14ac:dyDescent="0.25">
      <c r="A3475">
        <v>67</v>
      </c>
      <c r="B3475">
        <v>2060</v>
      </c>
      <c r="C3475" s="1" t="s">
        <v>196</v>
      </c>
      <c r="D3475" s="1" t="s">
        <v>201</v>
      </c>
      <c r="E3475" s="1">
        <v>550.12635899999998</v>
      </c>
      <c r="F3475" s="1">
        <v>3.792672</v>
      </c>
      <c r="G3475" s="1">
        <v>4.5916480000000002</v>
      </c>
      <c r="H3475" s="1">
        <v>2.237549</v>
      </c>
    </row>
    <row r="3476" spans="1:8" x14ac:dyDescent="0.25">
      <c r="A3476">
        <v>67</v>
      </c>
      <c r="B3476">
        <v>2060</v>
      </c>
      <c r="C3476" s="1" t="s">
        <v>196</v>
      </c>
      <c r="D3476" s="1" t="s">
        <v>202</v>
      </c>
      <c r="E3476" s="1">
        <v>549.63132599999994</v>
      </c>
      <c r="F3476" s="1">
        <v>3.789012</v>
      </c>
      <c r="G3476" s="1">
        <v>4.5551240000000002</v>
      </c>
      <c r="H3476" s="1">
        <v>2.226842</v>
      </c>
    </row>
    <row r="3477" spans="1:8" x14ac:dyDescent="0.25">
      <c r="A3477">
        <v>67</v>
      </c>
      <c r="B3477">
        <v>2060</v>
      </c>
      <c r="C3477" s="1" t="s">
        <v>196</v>
      </c>
      <c r="D3477" s="1" t="s">
        <v>203</v>
      </c>
      <c r="E3477" s="1">
        <v>527.65646400000003</v>
      </c>
      <c r="F3477" s="1">
        <v>3.5561859999999998</v>
      </c>
      <c r="G3477" s="1">
        <v>4.7655989999999999</v>
      </c>
      <c r="H3477" s="1">
        <v>2.3599709999999998</v>
      </c>
    </row>
    <row r="3478" spans="1:8" x14ac:dyDescent="0.25">
      <c r="A3478">
        <v>67</v>
      </c>
      <c r="B3478">
        <v>2060</v>
      </c>
      <c r="C3478" s="1" t="s">
        <v>196</v>
      </c>
      <c r="D3478" s="1" t="s">
        <v>204</v>
      </c>
      <c r="E3478" s="1">
        <v>567.07126700000003</v>
      </c>
      <c r="F3478" s="1">
        <v>3.9725380000000001</v>
      </c>
      <c r="G3478" s="1">
        <v>5.0928310000000003</v>
      </c>
      <c r="H3478" s="1">
        <v>2.4879470000000001</v>
      </c>
    </row>
    <row r="3479" spans="1:8" x14ac:dyDescent="0.25">
      <c r="A3479">
        <v>67</v>
      </c>
      <c r="B3479">
        <v>2060</v>
      </c>
      <c r="C3479" s="1" t="s">
        <v>196</v>
      </c>
      <c r="D3479" s="1" t="s">
        <v>205</v>
      </c>
      <c r="E3479" s="1">
        <v>558.909806</v>
      </c>
      <c r="F3479" s="1">
        <v>3.888115</v>
      </c>
      <c r="G3479" s="1">
        <v>5.0677459999999996</v>
      </c>
      <c r="H3479" s="1">
        <v>2.4819840000000002</v>
      </c>
    </row>
    <row r="3480" spans="1:8" x14ac:dyDescent="0.25">
      <c r="A3480">
        <v>67</v>
      </c>
      <c r="B3480">
        <v>2060</v>
      </c>
      <c r="C3480" s="1" t="s">
        <v>206</v>
      </c>
      <c r="D3480" s="1" t="s">
        <v>207</v>
      </c>
      <c r="E3480" s="1">
        <v>443.90271899999999</v>
      </c>
      <c r="F3480" s="1">
        <v>2.5906790000000002</v>
      </c>
      <c r="G3480" s="1">
        <v>3.0446010000000001</v>
      </c>
      <c r="H3480" s="1">
        <v>1.567931</v>
      </c>
    </row>
    <row r="3481" spans="1:8" x14ac:dyDescent="0.25">
      <c r="A3481">
        <v>67</v>
      </c>
      <c r="B3481">
        <v>2060</v>
      </c>
      <c r="C3481" s="1" t="s">
        <v>206</v>
      </c>
      <c r="D3481" s="1" t="s">
        <v>208</v>
      </c>
      <c r="E3481" s="1">
        <v>438.05893700000001</v>
      </c>
      <c r="F3481" s="1">
        <v>2.5129920000000001</v>
      </c>
      <c r="G3481" s="1">
        <v>3.005719</v>
      </c>
      <c r="H3481" s="1">
        <v>1.5417000000000001</v>
      </c>
    </row>
    <row r="3482" spans="1:8" x14ac:dyDescent="0.25">
      <c r="A3482">
        <v>67</v>
      </c>
      <c r="B3482">
        <v>2060</v>
      </c>
      <c r="C3482" s="1" t="s">
        <v>206</v>
      </c>
      <c r="D3482" s="1" t="s">
        <v>209</v>
      </c>
      <c r="E3482" s="1">
        <v>442.40340099999997</v>
      </c>
      <c r="F3482" s="1">
        <v>2.5699740000000002</v>
      </c>
      <c r="G3482" s="1">
        <v>3.0645720000000001</v>
      </c>
      <c r="H3482" s="1">
        <v>1.5715410000000001</v>
      </c>
    </row>
    <row r="3483" spans="1:8" x14ac:dyDescent="0.25">
      <c r="A3483">
        <v>67</v>
      </c>
      <c r="B3483">
        <v>2060</v>
      </c>
      <c r="C3483" s="1" t="s">
        <v>206</v>
      </c>
      <c r="D3483" s="1" t="s">
        <v>210</v>
      </c>
      <c r="E3483" s="1">
        <v>443.77533199999999</v>
      </c>
      <c r="F3483" s="1">
        <v>2.588978</v>
      </c>
      <c r="G3483" s="1">
        <v>3.0430640000000002</v>
      </c>
      <c r="H3483" s="1">
        <v>1.566039</v>
      </c>
    </row>
    <row r="3484" spans="1:8" x14ac:dyDescent="0.25">
      <c r="A3484">
        <v>67</v>
      </c>
      <c r="B3484">
        <v>2060</v>
      </c>
      <c r="C3484" s="1" t="s">
        <v>206</v>
      </c>
      <c r="D3484" s="1" t="s">
        <v>211</v>
      </c>
      <c r="E3484" s="1">
        <v>557.83884899999998</v>
      </c>
      <c r="F3484" s="1">
        <v>3.8814190000000002</v>
      </c>
      <c r="G3484" s="1">
        <v>4.7795649999999998</v>
      </c>
      <c r="H3484" s="1">
        <v>2.350349</v>
      </c>
    </row>
    <row r="3485" spans="1:8" x14ac:dyDescent="0.25">
      <c r="A3485">
        <v>67</v>
      </c>
      <c r="B3485">
        <v>2060</v>
      </c>
      <c r="C3485" s="1" t="s">
        <v>212</v>
      </c>
      <c r="D3485" s="1" t="s">
        <v>213</v>
      </c>
      <c r="E3485" s="1">
        <v>465.86704700000001</v>
      </c>
      <c r="F3485" s="1">
        <v>2.8506429999999998</v>
      </c>
      <c r="G3485" s="1">
        <v>3.6510889999999998</v>
      </c>
      <c r="H3485" s="1">
        <v>1.8942540000000001</v>
      </c>
    </row>
    <row r="3486" spans="1:8" x14ac:dyDescent="0.25">
      <c r="A3486">
        <v>67</v>
      </c>
      <c r="B3486">
        <v>2060</v>
      </c>
      <c r="C3486" s="1" t="s">
        <v>212</v>
      </c>
      <c r="D3486" s="1" t="s">
        <v>214</v>
      </c>
      <c r="E3486" s="1">
        <v>467.22437000000002</v>
      </c>
      <c r="F3486" s="1">
        <v>2.86693</v>
      </c>
      <c r="G3486" s="1">
        <v>3.6781700000000002</v>
      </c>
      <c r="H3486" s="1">
        <v>1.911278</v>
      </c>
    </row>
    <row r="3487" spans="1:8" x14ac:dyDescent="0.25">
      <c r="A3487">
        <v>67</v>
      </c>
      <c r="B3487">
        <v>2060</v>
      </c>
      <c r="C3487" s="1" t="s">
        <v>212</v>
      </c>
      <c r="D3487" s="1" t="s">
        <v>215</v>
      </c>
      <c r="E3487" s="1">
        <v>543.487889</v>
      </c>
      <c r="F3487" s="1">
        <v>3.728675</v>
      </c>
      <c r="G3487" s="1">
        <v>4.4665290000000004</v>
      </c>
      <c r="H3487" s="1">
        <v>2.203268</v>
      </c>
    </row>
    <row r="3488" spans="1:8" x14ac:dyDescent="0.25">
      <c r="A3488">
        <v>67</v>
      </c>
      <c r="B3488">
        <v>2060</v>
      </c>
      <c r="C3488" s="1" t="s">
        <v>212</v>
      </c>
      <c r="D3488" s="1" t="s">
        <v>117</v>
      </c>
      <c r="E3488" s="1">
        <v>456.94199099999997</v>
      </c>
      <c r="F3488" s="1">
        <v>2.7394090000000002</v>
      </c>
      <c r="G3488" s="1">
        <v>3.4962219999999999</v>
      </c>
      <c r="H3488" s="1">
        <v>1.8229070000000001</v>
      </c>
    </row>
    <row r="3489" spans="1:8" x14ac:dyDescent="0.25">
      <c r="A3489">
        <v>67</v>
      </c>
      <c r="B3489">
        <v>2060</v>
      </c>
      <c r="C3489" s="1" t="s">
        <v>212</v>
      </c>
      <c r="D3489" s="1" t="s">
        <v>118</v>
      </c>
      <c r="E3489" s="1">
        <v>524.10996499999999</v>
      </c>
      <c r="F3489" s="1">
        <v>3.5236800000000001</v>
      </c>
      <c r="G3489" s="1">
        <v>4.3315530000000004</v>
      </c>
      <c r="H3489" s="1">
        <v>2.1794630000000002</v>
      </c>
    </row>
    <row r="3490" spans="1:8" x14ac:dyDescent="0.25">
      <c r="A3490">
        <v>67</v>
      </c>
      <c r="B3490">
        <v>2060</v>
      </c>
      <c r="C3490" s="1" t="s">
        <v>212</v>
      </c>
      <c r="D3490" s="1" t="s">
        <v>216</v>
      </c>
      <c r="E3490" s="1">
        <v>469.73465900000002</v>
      </c>
      <c r="F3490" s="1">
        <v>2.9016350000000002</v>
      </c>
      <c r="G3490" s="1">
        <v>3.6474440000000001</v>
      </c>
      <c r="H3490" s="1">
        <v>1.876128</v>
      </c>
    </row>
    <row r="3491" spans="1:8" x14ac:dyDescent="0.25">
      <c r="A3491">
        <v>67</v>
      </c>
      <c r="B3491">
        <v>2060</v>
      </c>
      <c r="C3491" s="1" t="s">
        <v>212</v>
      </c>
      <c r="D3491" s="1" t="s">
        <v>217</v>
      </c>
      <c r="E3491" s="1">
        <v>511.30886800000002</v>
      </c>
      <c r="F3491" s="1">
        <v>3.3821750000000002</v>
      </c>
      <c r="G3491" s="1">
        <v>4.211538</v>
      </c>
      <c r="H3491" s="1">
        <v>2.1271979999999999</v>
      </c>
    </row>
    <row r="3492" spans="1:8" x14ac:dyDescent="0.25">
      <c r="A3492">
        <v>67</v>
      </c>
      <c r="B3492">
        <v>2060</v>
      </c>
      <c r="C3492" s="1" t="s">
        <v>212</v>
      </c>
      <c r="D3492" s="1" t="s">
        <v>218</v>
      </c>
      <c r="E3492" s="1">
        <v>463.14650399999999</v>
      </c>
      <c r="F3492" s="1">
        <v>2.8162799999999999</v>
      </c>
      <c r="G3492" s="1">
        <v>3.6477119999999998</v>
      </c>
      <c r="H3492" s="1">
        <v>1.906207</v>
      </c>
    </row>
    <row r="3493" spans="1:8" x14ac:dyDescent="0.25">
      <c r="A3493">
        <v>67</v>
      </c>
      <c r="B3493">
        <v>2060</v>
      </c>
      <c r="C3493" s="1" t="s">
        <v>212</v>
      </c>
      <c r="D3493" s="1" t="s">
        <v>219</v>
      </c>
      <c r="E3493" s="1">
        <v>461.42744299999998</v>
      </c>
      <c r="F3493" s="1">
        <v>2.7952680000000001</v>
      </c>
      <c r="G3493" s="1">
        <v>3.516642</v>
      </c>
      <c r="H3493" s="1">
        <v>1.843073</v>
      </c>
    </row>
    <row r="3494" spans="1:8" x14ac:dyDescent="0.25">
      <c r="A3494">
        <v>67</v>
      </c>
      <c r="B3494">
        <v>2060</v>
      </c>
      <c r="C3494" s="1" t="s">
        <v>212</v>
      </c>
      <c r="D3494" s="1" t="s">
        <v>220</v>
      </c>
      <c r="E3494" s="1">
        <v>461.17783800000001</v>
      </c>
      <c r="F3494" s="1">
        <v>2.7927050000000002</v>
      </c>
      <c r="G3494" s="1">
        <v>3.5900300000000001</v>
      </c>
      <c r="H3494" s="1">
        <v>1.8716269999999999</v>
      </c>
    </row>
    <row r="3495" spans="1:8" x14ac:dyDescent="0.25">
      <c r="A3495">
        <v>67</v>
      </c>
      <c r="B3495">
        <v>2060</v>
      </c>
      <c r="C3495" s="1" t="s">
        <v>212</v>
      </c>
      <c r="D3495" s="1" t="s">
        <v>138</v>
      </c>
      <c r="E3495" s="1">
        <v>483.25390399999998</v>
      </c>
      <c r="F3495" s="1">
        <v>3.0599349999999998</v>
      </c>
      <c r="G3495" s="1">
        <v>3.840535</v>
      </c>
      <c r="H3495" s="1">
        <v>1.9680930000000001</v>
      </c>
    </row>
    <row r="3496" spans="1:8" x14ac:dyDescent="0.25">
      <c r="A3496">
        <v>67</v>
      </c>
      <c r="B3496">
        <v>2060</v>
      </c>
      <c r="C3496" s="1" t="s">
        <v>212</v>
      </c>
      <c r="D3496" s="1" t="s">
        <v>221</v>
      </c>
      <c r="E3496" s="1">
        <v>479.15677299999999</v>
      </c>
      <c r="F3496" s="1">
        <v>3.011879</v>
      </c>
      <c r="G3496" s="1">
        <v>3.7447469999999998</v>
      </c>
      <c r="H3496" s="1">
        <v>1.9220330000000001</v>
      </c>
    </row>
    <row r="3497" spans="1:8" x14ac:dyDescent="0.25">
      <c r="A3497">
        <v>67</v>
      </c>
      <c r="B3497">
        <v>2060</v>
      </c>
      <c r="C3497" s="1" t="s">
        <v>212</v>
      </c>
      <c r="D3497" s="1" t="s">
        <v>222</v>
      </c>
      <c r="E3497" s="1">
        <v>480.93242199999997</v>
      </c>
      <c r="F3497" s="1">
        <v>3.0323989999999998</v>
      </c>
      <c r="G3497" s="1">
        <v>3.7573629999999998</v>
      </c>
      <c r="H3497" s="1">
        <v>1.9277420000000001</v>
      </c>
    </row>
    <row r="3498" spans="1:8" x14ac:dyDescent="0.25">
      <c r="A3498">
        <v>67</v>
      </c>
      <c r="B3498">
        <v>2060</v>
      </c>
      <c r="C3498" s="1" t="s">
        <v>212</v>
      </c>
      <c r="D3498" s="1" t="s">
        <v>139</v>
      </c>
      <c r="E3498" s="1">
        <v>473.38946700000002</v>
      </c>
      <c r="F3498" s="1">
        <v>2.9427099999999999</v>
      </c>
      <c r="G3498" s="1">
        <v>3.7476750000000001</v>
      </c>
      <c r="H3498" s="1">
        <v>1.9399109999999999</v>
      </c>
    </row>
    <row r="3499" spans="1:8" x14ac:dyDescent="0.25">
      <c r="A3499">
        <v>67</v>
      </c>
      <c r="B3499">
        <v>2060</v>
      </c>
      <c r="C3499" s="1" t="s">
        <v>212</v>
      </c>
      <c r="D3499" s="1" t="s">
        <v>140</v>
      </c>
      <c r="E3499" s="1">
        <v>489.31659200000001</v>
      </c>
      <c r="F3499" s="1">
        <v>3.1285249999999998</v>
      </c>
      <c r="G3499" s="1">
        <v>3.8274080000000001</v>
      </c>
      <c r="H3499" s="1">
        <v>1.9632849999999999</v>
      </c>
    </row>
    <row r="3500" spans="1:8" x14ac:dyDescent="0.25">
      <c r="A3500">
        <v>67</v>
      </c>
      <c r="B3500">
        <v>2060</v>
      </c>
      <c r="C3500" s="1" t="s">
        <v>212</v>
      </c>
      <c r="D3500" s="1" t="s">
        <v>141</v>
      </c>
      <c r="E3500" s="1">
        <v>485.64085599999999</v>
      </c>
      <c r="F3500" s="1">
        <v>3.0874899999999998</v>
      </c>
      <c r="G3500" s="1">
        <v>3.8246129999999998</v>
      </c>
      <c r="H3500" s="1">
        <v>1.9645889999999999</v>
      </c>
    </row>
    <row r="3501" spans="1:8" x14ac:dyDescent="0.25">
      <c r="A3501">
        <v>67</v>
      </c>
      <c r="B3501">
        <v>2060</v>
      </c>
      <c r="C3501" s="1" t="s">
        <v>212</v>
      </c>
      <c r="D3501" s="1" t="s">
        <v>142</v>
      </c>
      <c r="E3501" s="1">
        <v>494.66814799999997</v>
      </c>
      <c r="F3501" s="1">
        <v>3.195049</v>
      </c>
      <c r="G3501" s="1">
        <v>3.9303659999999998</v>
      </c>
      <c r="H3501" s="1">
        <v>2.0025710000000001</v>
      </c>
    </row>
    <row r="3502" spans="1:8" x14ac:dyDescent="0.25">
      <c r="A3502">
        <v>67</v>
      </c>
      <c r="B3502">
        <v>2060</v>
      </c>
      <c r="C3502" s="1" t="s">
        <v>212</v>
      </c>
      <c r="D3502" s="1" t="s">
        <v>143</v>
      </c>
      <c r="E3502" s="1">
        <v>493.32117699999998</v>
      </c>
      <c r="F3502" s="1">
        <v>3.1746270000000001</v>
      </c>
      <c r="G3502" s="1">
        <v>3.8408609999999999</v>
      </c>
      <c r="H3502" s="1">
        <v>1.9675309999999999</v>
      </c>
    </row>
    <row r="3503" spans="1:8" x14ac:dyDescent="0.25">
      <c r="A3503">
        <v>67</v>
      </c>
      <c r="B3503">
        <v>2060</v>
      </c>
      <c r="C3503" s="1" t="s">
        <v>212</v>
      </c>
      <c r="D3503" s="1" t="s">
        <v>144</v>
      </c>
      <c r="E3503" s="1">
        <v>497.85251399999999</v>
      </c>
      <c r="F3503" s="1">
        <v>3.2311909999999999</v>
      </c>
      <c r="G3503" s="1">
        <v>3.8979539999999999</v>
      </c>
      <c r="H3503" s="1">
        <v>1.991995</v>
      </c>
    </row>
    <row r="3504" spans="1:8" x14ac:dyDescent="0.25">
      <c r="A3504">
        <v>67</v>
      </c>
      <c r="B3504">
        <v>2060</v>
      </c>
      <c r="C3504" s="1" t="s">
        <v>212</v>
      </c>
      <c r="D3504" s="1" t="s">
        <v>145</v>
      </c>
      <c r="E3504" s="1">
        <v>498.40654499999999</v>
      </c>
      <c r="F3504" s="1">
        <v>3.2387049999999999</v>
      </c>
      <c r="G3504" s="1">
        <v>3.9505669999999999</v>
      </c>
      <c r="H3504" s="1">
        <v>2.0089350000000001</v>
      </c>
    </row>
    <row r="3505" spans="1:8" x14ac:dyDescent="0.25">
      <c r="A3505">
        <v>67</v>
      </c>
      <c r="B3505">
        <v>2060</v>
      </c>
      <c r="C3505" s="1" t="s">
        <v>212</v>
      </c>
      <c r="D3505" s="1" t="s">
        <v>146</v>
      </c>
      <c r="E3505" s="1">
        <v>501.05850099999998</v>
      </c>
      <c r="F3505" s="1">
        <v>3.2678250000000002</v>
      </c>
      <c r="G3505" s="1">
        <v>4.0109219999999999</v>
      </c>
      <c r="H3505" s="1">
        <v>2.0415830000000001</v>
      </c>
    </row>
    <row r="3506" spans="1:8" x14ac:dyDescent="0.25">
      <c r="A3506">
        <v>67</v>
      </c>
      <c r="B3506">
        <v>2060</v>
      </c>
      <c r="C3506" s="1" t="s">
        <v>212</v>
      </c>
      <c r="D3506" s="1" t="s">
        <v>223</v>
      </c>
      <c r="E3506" s="1">
        <v>502.93489699999998</v>
      </c>
      <c r="F3506" s="1">
        <v>3.2881580000000001</v>
      </c>
      <c r="G3506" s="1">
        <v>4.0798269999999999</v>
      </c>
      <c r="H3506" s="1">
        <v>2.069337</v>
      </c>
    </row>
    <row r="3507" spans="1:8" x14ac:dyDescent="0.25">
      <c r="A3507">
        <v>67</v>
      </c>
      <c r="B3507">
        <v>2060</v>
      </c>
      <c r="C3507" s="1" t="s">
        <v>212</v>
      </c>
      <c r="D3507" s="1" t="s">
        <v>224</v>
      </c>
      <c r="E3507" s="1">
        <v>504.026341</v>
      </c>
      <c r="F3507" s="1">
        <v>3.3019500000000002</v>
      </c>
      <c r="G3507" s="1">
        <v>4.1262569999999998</v>
      </c>
      <c r="H3507" s="1">
        <v>2.0912039999999998</v>
      </c>
    </row>
    <row r="3508" spans="1:8" x14ac:dyDescent="0.25">
      <c r="A3508">
        <v>67</v>
      </c>
      <c r="B3508">
        <v>2060</v>
      </c>
      <c r="C3508" s="1" t="s">
        <v>212</v>
      </c>
      <c r="D3508" s="1" t="s">
        <v>225</v>
      </c>
      <c r="E3508" s="1">
        <v>507.400845</v>
      </c>
      <c r="F3508" s="1">
        <v>3.3380800000000002</v>
      </c>
      <c r="G3508" s="1">
        <v>4.0833329999999997</v>
      </c>
      <c r="H3508" s="1">
        <v>2.0699879999999999</v>
      </c>
    </row>
    <row r="3509" spans="1:8" x14ac:dyDescent="0.25">
      <c r="A3509">
        <v>67</v>
      </c>
      <c r="B3509">
        <v>2060</v>
      </c>
      <c r="C3509" s="1" t="s">
        <v>212</v>
      </c>
      <c r="D3509" s="1" t="s">
        <v>226</v>
      </c>
      <c r="E3509" s="1">
        <v>507.400845</v>
      </c>
      <c r="F3509" s="1">
        <v>3.3380800000000002</v>
      </c>
      <c r="G3509" s="1">
        <v>4.0833329999999997</v>
      </c>
      <c r="H3509" s="1">
        <v>2.0699879999999999</v>
      </c>
    </row>
    <row r="3510" spans="1:8" x14ac:dyDescent="0.25">
      <c r="A3510">
        <v>67</v>
      </c>
      <c r="B3510">
        <v>2060</v>
      </c>
      <c r="C3510" s="1" t="s">
        <v>212</v>
      </c>
      <c r="D3510" s="1" t="s">
        <v>227</v>
      </c>
      <c r="E3510" s="1">
        <v>457.039894</v>
      </c>
      <c r="F3510" s="1">
        <v>2.7390949999999998</v>
      </c>
      <c r="G3510" s="1">
        <v>3.4569459999999999</v>
      </c>
      <c r="H3510" s="1">
        <v>1.8244549999999999</v>
      </c>
    </row>
    <row r="3511" spans="1:8" x14ac:dyDescent="0.25">
      <c r="A3511">
        <v>67</v>
      </c>
      <c r="B3511">
        <v>2060</v>
      </c>
      <c r="C3511" s="1" t="s">
        <v>212</v>
      </c>
      <c r="D3511" s="1" t="s">
        <v>228</v>
      </c>
      <c r="E3511" s="1">
        <v>423.10505000000001</v>
      </c>
      <c r="F3511" s="1">
        <v>2.3104819999999999</v>
      </c>
      <c r="G3511" s="1">
        <v>2.9984130000000002</v>
      </c>
      <c r="H3511" s="1">
        <v>1.602506</v>
      </c>
    </row>
    <row r="3512" spans="1:8" x14ac:dyDescent="0.25">
      <c r="A3512">
        <v>67</v>
      </c>
      <c r="B3512">
        <v>2060</v>
      </c>
      <c r="C3512" s="1" t="s">
        <v>212</v>
      </c>
      <c r="D3512" s="1" t="s">
        <v>229</v>
      </c>
      <c r="E3512" s="1">
        <v>461.50906900000001</v>
      </c>
      <c r="F3512" s="1">
        <v>2.7952729999999999</v>
      </c>
      <c r="G3512" s="1">
        <v>3.5192670000000001</v>
      </c>
      <c r="H3512" s="1">
        <v>1.848606</v>
      </c>
    </row>
    <row r="3513" spans="1:8" x14ac:dyDescent="0.25">
      <c r="A3513">
        <v>67</v>
      </c>
      <c r="B3513">
        <v>2060</v>
      </c>
      <c r="C3513" s="1" t="s">
        <v>212</v>
      </c>
      <c r="D3513" s="1" t="s">
        <v>230</v>
      </c>
      <c r="E3513" s="1">
        <v>429.24551300000002</v>
      </c>
      <c r="F3513" s="1">
        <v>2.387651</v>
      </c>
      <c r="G3513" s="1">
        <v>3.1056710000000001</v>
      </c>
      <c r="H3513" s="1">
        <v>1.6568780000000001</v>
      </c>
    </row>
    <row r="3514" spans="1:8" x14ac:dyDescent="0.25">
      <c r="A3514">
        <v>67</v>
      </c>
      <c r="B3514">
        <v>2060</v>
      </c>
      <c r="C3514" s="1" t="s">
        <v>212</v>
      </c>
      <c r="D3514" s="1" t="s">
        <v>231</v>
      </c>
      <c r="E3514" s="1">
        <v>429.175364</v>
      </c>
      <c r="F3514" s="1">
        <v>2.3863850000000002</v>
      </c>
      <c r="G3514" s="1">
        <v>3.0915330000000001</v>
      </c>
      <c r="H3514" s="1">
        <v>1.625597</v>
      </c>
    </row>
    <row r="3515" spans="1:8" x14ac:dyDescent="0.25">
      <c r="A3515">
        <v>67</v>
      </c>
      <c r="B3515">
        <v>2060</v>
      </c>
      <c r="C3515" s="1" t="s">
        <v>212</v>
      </c>
      <c r="D3515" s="1" t="s">
        <v>232</v>
      </c>
      <c r="E3515" s="1">
        <v>429.97134299999999</v>
      </c>
      <c r="F3515" s="1">
        <v>2.39663</v>
      </c>
      <c r="G3515" s="1">
        <v>3.22749</v>
      </c>
      <c r="H3515" s="1">
        <v>1.7071000000000001</v>
      </c>
    </row>
    <row r="3516" spans="1:8" x14ac:dyDescent="0.25">
      <c r="A3516">
        <v>67</v>
      </c>
      <c r="B3516">
        <v>2060</v>
      </c>
      <c r="C3516" s="1" t="s">
        <v>212</v>
      </c>
      <c r="D3516" s="1" t="s">
        <v>233</v>
      </c>
      <c r="E3516" s="1">
        <v>466.29459300000002</v>
      </c>
      <c r="F3516" s="1">
        <v>2.8552569999999999</v>
      </c>
      <c r="G3516" s="1">
        <v>3.6169549999999999</v>
      </c>
      <c r="H3516" s="1">
        <v>1.887192</v>
      </c>
    </row>
    <row r="3517" spans="1:8" x14ac:dyDescent="0.25">
      <c r="A3517">
        <v>67</v>
      </c>
      <c r="B3517">
        <v>2060</v>
      </c>
      <c r="C3517" s="1" t="s">
        <v>212</v>
      </c>
      <c r="D3517" s="1" t="s">
        <v>234</v>
      </c>
      <c r="E3517" s="1">
        <v>466.12934000000001</v>
      </c>
      <c r="F3517" s="1">
        <v>2.8530009999999999</v>
      </c>
      <c r="G3517" s="1">
        <v>3.635707</v>
      </c>
      <c r="H3517" s="1">
        <v>1.8833070000000001</v>
      </c>
    </row>
    <row r="3518" spans="1:8" x14ac:dyDescent="0.25">
      <c r="A3518">
        <v>67</v>
      </c>
      <c r="B3518">
        <v>2060</v>
      </c>
      <c r="C3518" s="1" t="s">
        <v>212</v>
      </c>
      <c r="D3518" s="1" t="s">
        <v>235</v>
      </c>
      <c r="E3518" s="1">
        <v>465.15380299999998</v>
      </c>
      <c r="F3518" s="1">
        <v>2.8409450000000001</v>
      </c>
      <c r="G3518" s="1">
        <v>3.6286610000000001</v>
      </c>
      <c r="H3518" s="1">
        <v>1.883847</v>
      </c>
    </row>
    <row r="3519" spans="1:8" x14ac:dyDescent="0.25">
      <c r="A3519">
        <v>67</v>
      </c>
      <c r="B3519">
        <v>2060</v>
      </c>
      <c r="C3519" s="1" t="s">
        <v>212</v>
      </c>
      <c r="D3519" s="1" t="s">
        <v>236</v>
      </c>
      <c r="E3519" s="1">
        <v>437.476696</v>
      </c>
      <c r="F3519" s="1">
        <v>2.4911789999999998</v>
      </c>
      <c r="G3519" s="1">
        <v>3.2255280000000002</v>
      </c>
      <c r="H3519" s="1">
        <v>1.7122269999999999</v>
      </c>
    </row>
    <row r="3520" spans="1:8" x14ac:dyDescent="0.25">
      <c r="A3520">
        <v>67</v>
      </c>
      <c r="B3520">
        <v>2060</v>
      </c>
      <c r="C3520" s="1" t="s">
        <v>212</v>
      </c>
      <c r="D3520" s="1" t="s">
        <v>237</v>
      </c>
      <c r="E3520" s="1">
        <v>471.45650999999998</v>
      </c>
      <c r="F3520" s="1">
        <v>2.9190130000000001</v>
      </c>
      <c r="G3520" s="1">
        <v>3.6900659999999998</v>
      </c>
      <c r="H3520" s="1">
        <v>1.9142049999999999</v>
      </c>
    </row>
    <row r="3521" spans="1:8" x14ac:dyDescent="0.25">
      <c r="A3521">
        <v>67</v>
      </c>
      <c r="B3521">
        <v>2060</v>
      </c>
      <c r="C3521" s="1" t="s">
        <v>212</v>
      </c>
      <c r="D3521" s="1" t="s">
        <v>238</v>
      </c>
      <c r="E3521" s="1">
        <v>445.64093800000001</v>
      </c>
      <c r="F3521" s="1">
        <v>2.5955170000000001</v>
      </c>
      <c r="G3521" s="1">
        <v>3.3294290000000002</v>
      </c>
      <c r="H3521" s="1">
        <v>1.7627120000000001</v>
      </c>
    </row>
    <row r="3522" spans="1:8" x14ac:dyDescent="0.25">
      <c r="A3522">
        <v>67</v>
      </c>
      <c r="B3522">
        <v>2060</v>
      </c>
      <c r="C3522" s="1" t="s">
        <v>212</v>
      </c>
      <c r="D3522" s="1" t="s">
        <v>147</v>
      </c>
      <c r="E3522" s="1">
        <v>476.385243</v>
      </c>
      <c r="F3522" s="1">
        <v>2.9771700000000001</v>
      </c>
      <c r="G3522" s="1">
        <v>3.751074</v>
      </c>
      <c r="H3522" s="1">
        <v>1.9381679999999999</v>
      </c>
    </row>
    <row r="3523" spans="1:8" x14ac:dyDescent="0.25">
      <c r="A3523">
        <v>67</v>
      </c>
      <c r="B3523">
        <v>2060</v>
      </c>
      <c r="C3523" s="1" t="s">
        <v>212</v>
      </c>
      <c r="D3523" s="1" t="s">
        <v>239</v>
      </c>
      <c r="E3523" s="1">
        <v>453.99776500000002</v>
      </c>
      <c r="F3523" s="1">
        <v>2.701864</v>
      </c>
      <c r="G3523" s="1">
        <v>3.4527260000000002</v>
      </c>
      <c r="H3523" s="1">
        <v>1.8204929999999999</v>
      </c>
    </row>
    <row r="3524" spans="1:8" x14ac:dyDescent="0.25">
      <c r="A3524">
        <v>67</v>
      </c>
      <c r="B3524">
        <v>2060</v>
      </c>
      <c r="C3524" s="1" t="s">
        <v>212</v>
      </c>
      <c r="D3524" s="1" t="s">
        <v>148</v>
      </c>
      <c r="E3524" s="1">
        <v>480.04464100000001</v>
      </c>
      <c r="F3524" s="1">
        <v>3.021293</v>
      </c>
      <c r="G3524" s="1">
        <v>3.7807149999999998</v>
      </c>
      <c r="H3524" s="1">
        <v>1.9457930000000001</v>
      </c>
    </row>
    <row r="3525" spans="1:8" x14ac:dyDescent="0.25">
      <c r="A3525">
        <v>67</v>
      </c>
      <c r="B3525">
        <v>2060</v>
      </c>
      <c r="C3525" s="1" t="s">
        <v>212</v>
      </c>
      <c r="D3525" s="1" t="s">
        <v>149</v>
      </c>
      <c r="E3525" s="1">
        <v>514.16307600000005</v>
      </c>
      <c r="F3525" s="1">
        <v>3.4169239999999999</v>
      </c>
      <c r="G3525" s="1">
        <v>4.3169969999999998</v>
      </c>
      <c r="H3525" s="1">
        <v>2.17089</v>
      </c>
    </row>
    <row r="3526" spans="1:8" x14ac:dyDescent="0.25">
      <c r="A3526">
        <v>67</v>
      </c>
      <c r="B3526">
        <v>2060</v>
      </c>
      <c r="C3526" s="1" t="s">
        <v>212</v>
      </c>
      <c r="D3526" s="1" t="s">
        <v>240</v>
      </c>
      <c r="E3526" s="1">
        <v>501.97968300000002</v>
      </c>
      <c r="F3526" s="1">
        <v>3.277952</v>
      </c>
      <c r="G3526" s="1">
        <v>4.0291030000000001</v>
      </c>
      <c r="H3526" s="1">
        <v>2.0364460000000002</v>
      </c>
    </row>
    <row r="3527" spans="1:8" x14ac:dyDescent="0.25">
      <c r="A3527">
        <v>67</v>
      </c>
      <c r="B3527">
        <v>2060</v>
      </c>
      <c r="C3527" s="1" t="s">
        <v>212</v>
      </c>
      <c r="D3527" s="1" t="s">
        <v>241</v>
      </c>
      <c r="E3527" s="1">
        <v>508.89499899999998</v>
      </c>
      <c r="F3527" s="1">
        <v>3.3551980000000001</v>
      </c>
      <c r="G3527" s="1">
        <v>4.1248370000000003</v>
      </c>
      <c r="H3527" s="1">
        <v>2.0743999999999998</v>
      </c>
    </row>
    <row r="3528" spans="1:8" x14ac:dyDescent="0.25">
      <c r="A3528">
        <v>67</v>
      </c>
      <c r="B3528">
        <v>2060</v>
      </c>
      <c r="C3528" s="1" t="s">
        <v>212</v>
      </c>
      <c r="D3528" s="1" t="s">
        <v>150</v>
      </c>
      <c r="E3528" s="1">
        <v>462.26927000000001</v>
      </c>
      <c r="F3528" s="1">
        <v>2.8073779999999999</v>
      </c>
      <c r="G3528" s="1">
        <v>3.628447</v>
      </c>
      <c r="H3528" s="1">
        <v>1.891051</v>
      </c>
    </row>
    <row r="3529" spans="1:8" x14ac:dyDescent="0.25">
      <c r="A3529">
        <v>67</v>
      </c>
      <c r="B3529">
        <v>2060</v>
      </c>
      <c r="C3529" s="1" t="s">
        <v>212</v>
      </c>
      <c r="D3529" s="1" t="s">
        <v>242</v>
      </c>
      <c r="E3529" s="1">
        <v>460.98910000000001</v>
      </c>
      <c r="F3529" s="1">
        <v>2.7914319999999999</v>
      </c>
      <c r="G3529" s="1">
        <v>3.5697809999999999</v>
      </c>
      <c r="H3529" s="1">
        <v>1.84877</v>
      </c>
    </row>
    <row r="3530" spans="1:8" x14ac:dyDescent="0.25">
      <c r="A3530">
        <v>67</v>
      </c>
      <c r="B3530">
        <v>2060</v>
      </c>
      <c r="C3530" s="1" t="s">
        <v>212</v>
      </c>
      <c r="D3530" s="1" t="s">
        <v>151</v>
      </c>
      <c r="E3530" s="1">
        <v>485.16717699999998</v>
      </c>
      <c r="F3530" s="1">
        <v>3.0828950000000002</v>
      </c>
      <c r="G3530" s="1">
        <v>3.8651979999999999</v>
      </c>
      <c r="H3530" s="1">
        <v>1.98001</v>
      </c>
    </row>
    <row r="3531" spans="1:8" x14ac:dyDescent="0.25">
      <c r="A3531">
        <v>67</v>
      </c>
      <c r="B3531">
        <v>2060</v>
      </c>
      <c r="C3531" s="1" t="s">
        <v>212</v>
      </c>
      <c r="D3531" s="1" t="s">
        <v>243</v>
      </c>
      <c r="E3531" s="1">
        <v>481.77010200000001</v>
      </c>
      <c r="F3531" s="1">
        <v>3.0429909999999998</v>
      </c>
      <c r="G3531" s="1">
        <v>3.7823730000000002</v>
      </c>
      <c r="H3531" s="1">
        <v>1.929179</v>
      </c>
    </row>
    <row r="3532" spans="1:8" x14ac:dyDescent="0.25">
      <c r="A3532">
        <v>67</v>
      </c>
      <c r="B3532">
        <v>2060</v>
      </c>
      <c r="C3532" s="1" t="s">
        <v>212</v>
      </c>
      <c r="D3532" s="1" t="s">
        <v>152</v>
      </c>
      <c r="E3532" s="1">
        <v>476.37638500000003</v>
      </c>
      <c r="F3532" s="1">
        <v>2.978288</v>
      </c>
      <c r="G3532" s="1">
        <v>3.8023699999999998</v>
      </c>
      <c r="H3532" s="1">
        <v>1.961541</v>
      </c>
    </row>
    <row r="3533" spans="1:8" x14ac:dyDescent="0.25">
      <c r="A3533">
        <v>67</v>
      </c>
      <c r="B3533">
        <v>2060</v>
      </c>
      <c r="C3533" s="1" t="s">
        <v>212</v>
      </c>
      <c r="D3533" s="1" t="s">
        <v>153</v>
      </c>
      <c r="E3533" s="1">
        <v>492.00216899999998</v>
      </c>
      <c r="F3533" s="1">
        <v>3.161556</v>
      </c>
      <c r="G3533" s="1">
        <v>3.9490370000000001</v>
      </c>
      <c r="H3533" s="1">
        <v>2.0110389999999998</v>
      </c>
    </row>
    <row r="3534" spans="1:8" x14ac:dyDescent="0.25">
      <c r="A3534">
        <v>67</v>
      </c>
      <c r="B3534">
        <v>2060</v>
      </c>
      <c r="C3534" s="1" t="s">
        <v>212</v>
      </c>
      <c r="D3534" s="1" t="s">
        <v>154</v>
      </c>
      <c r="E3534" s="1">
        <v>487.30855100000002</v>
      </c>
      <c r="F3534" s="1">
        <v>3.1077910000000002</v>
      </c>
      <c r="G3534" s="1">
        <v>3.8846569999999998</v>
      </c>
      <c r="H3534" s="1">
        <v>1.99072</v>
      </c>
    </row>
    <row r="3535" spans="1:8" x14ac:dyDescent="0.25">
      <c r="A3535">
        <v>67</v>
      </c>
      <c r="B3535">
        <v>2060</v>
      </c>
      <c r="C3535" s="1" t="s">
        <v>212</v>
      </c>
      <c r="D3535" s="1" t="s">
        <v>155</v>
      </c>
      <c r="E3535" s="1">
        <v>498.166451</v>
      </c>
      <c r="F3535" s="1">
        <v>3.2331530000000002</v>
      </c>
      <c r="G3535" s="1">
        <v>4.0143219999999999</v>
      </c>
      <c r="H3535" s="1">
        <v>2.0373739999999998</v>
      </c>
    </row>
    <row r="3536" spans="1:8" x14ac:dyDescent="0.25">
      <c r="A3536">
        <v>67</v>
      </c>
      <c r="B3536">
        <v>2060</v>
      </c>
      <c r="C3536" s="1" t="s">
        <v>212</v>
      </c>
      <c r="D3536" s="1" t="s">
        <v>156</v>
      </c>
      <c r="E3536" s="1">
        <v>496.86518000000001</v>
      </c>
      <c r="F3536" s="1">
        <v>3.2177630000000002</v>
      </c>
      <c r="G3536" s="1">
        <v>4.0010089999999998</v>
      </c>
      <c r="H3536" s="1">
        <v>2.034478</v>
      </c>
    </row>
    <row r="3537" spans="1:8" x14ac:dyDescent="0.25">
      <c r="A3537">
        <v>67</v>
      </c>
      <c r="B3537">
        <v>2060</v>
      </c>
      <c r="C3537" s="1" t="s">
        <v>212</v>
      </c>
      <c r="D3537" s="1" t="s">
        <v>157</v>
      </c>
      <c r="E3537" s="1">
        <v>501.68987499999997</v>
      </c>
      <c r="F3537" s="1">
        <v>3.2737729999999998</v>
      </c>
      <c r="G3537" s="1">
        <v>4.0033570000000003</v>
      </c>
      <c r="H3537" s="1">
        <v>2.0347879999999998</v>
      </c>
    </row>
    <row r="3538" spans="1:8" x14ac:dyDescent="0.25">
      <c r="A3538">
        <v>67</v>
      </c>
      <c r="B3538">
        <v>2060</v>
      </c>
      <c r="C3538" s="1" t="s">
        <v>212</v>
      </c>
      <c r="D3538" s="1" t="s">
        <v>158</v>
      </c>
      <c r="E3538" s="1">
        <v>502.668206</v>
      </c>
      <c r="F3538" s="1">
        <v>3.283083</v>
      </c>
      <c r="G3538" s="1">
        <v>4.1246900000000002</v>
      </c>
      <c r="H3538" s="1">
        <v>2.0891289999999998</v>
      </c>
    </row>
    <row r="3539" spans="1:8" x14ac:dyDescent="0.25">
      <c r="A3539">
        <v>67</v>
      </c>
      <c r="B3539">
        <v>2060</v>
      </c>
      <c r="C3539" s="1" t="s">
        <v>212</v>
      </c>
      <c r="D3539" s="1" t="s">
        <v>159</v>
      </c>
      <c r="E3539" s="1">
        <v>505.483588</v>
      </c>
      <c r="F3539" s="1">
        <v>3.3132220000000001</v>
      </c>
      <c r="G3539" s="1">
        <v>4.150048</v>
      </c>
      <c r="H3539" s="1">
        <v>2.098649</v>
      </c>
    </row>
    <row r="3540" spans="1:8" x14ac:dyDescent="0.25">
      <c r="A3540">
        <v>67</v>
      </c>
      <c r="B3540">
        <v>2060</v>
      </c>
      <c r="C3540" s="1" t="s">
        <v>212</v>
      </c>
      <c r="D3540" s="1" t="s">
        <v>244</v>
      </c>
      <c r="E3540" s="1">
        <v>507.78463299999999</v>
      </c>
      <c r="F3540" s="1">
        <v>3.3395860000000002</v>
      </c>
      <c r="G3540" s="1">
        <v>4.2056810000000002</v>
      </c>
      <c r="H3540" s="1">
        <v>2.116797</v>
      </c>
    </row>
    <row r="3541" spans="1:8" x14ac:dyDescent="0.25">
      <c r="A3541">
        <v>67</v>
      </c>
      <c r="B3541">
        <v>2060</v>
      </c>
      <c r="C3541" s="1" t="s">
        <v>212</v>
      </c>
      <c r="D3541" s="1" t="s">
        <v>245</v>
      </c>
      <c r="E3541" s="1">
        <v>509.21457400000003</v>
      </c>
      <c r="F3541" s="1">
        <v>3.357424</v>
      </c>
      <c r="G3541" s="1">
        <v>4.2444269999999999</v>
      </c>
      <c r="H3541" s="1">
        <v>2.1393300000000002</v>
      </c>
    </row>
    <row r="3542" spans="1:8" x14ac:dyDescent="0.25">
      <c r="A3542">
        <v>67</v>
      </c>
      <c r="B3542">
        <v>2060</v>
      </c>
      <c r="C3542" s="1" t="s">
        <v>212</v>
      </c>
      <c r="D3542" s="1" t="s">
        <v>246</v>
      </c>
      <c r="E3542" s="1">
        <v>513.69052899999997</v>
      </c>
      <c r="F3542" s="1">
        <v>3.4034049999999998</v>
      </c>
      <c r="G3542" s="1">
        <v>4.1988560000000001</v>
      </c>
      <c r="H3542" s="1">
        <v>2.1174050000000002</v>
      </c>
    </row>
    <row r="3543" spans="1:8" x14ac:dyDescent="0.25">
      <c r="A3543">
        <v>67</v>
      </c>
      <c r="B3543">
        <v>2060</v>
      </c>
      <c r="C3543" s="1" t="s">
        <v>212</v>
      </c>
      <c r="D3543" s="1" t="s">
        <v>247</v>
      </c>
      <c r="E3543" s="1">
        <v>513.69046300000002</v>
      </c>
      <c r="F3543" s="1">
        <v>3.4033470000000001</v>
      </c>
      <c r="G3543" s="1">
        <v>4.1956629999999997</v>
      </c>
      <c r="H3543" s="1">
        <v>2.1163989999999999</v>
      </c>
    </row>
    <row r="3544" spans="1:8" x14ac:dyDescent="0.25">
      <c r="A3544">
        <v>67</v>
      </c>
      <c r="B3544">
        <v>2060</v>
      </c>
      <c r="C3544" s="1" t="s">
        <v>212</v>
      </c>
      <c r="D3544" s="1" t="s">
        <v>248</v>
      </c>
      <c r="E3544" s="1">
        <v>415.79681399999998</v>
      </c>
      <c r="F3544" s="1">
        <v>2.216739</v>
      </c>
      <c r="G3544" s="1">
        <v>2.9295209999999998</v>
      </c>
      <c r="H3544" s="1">
        <v>1.56477</v>
      </c>
    </row>
    <row r="3545" spans="1:8" x14ac:dyDescent="0.25">
      <c r="A3545">
        <v>67</v>
      </c>
      <c r="B3545">
        <v>2060</v>
      </c>
      <c r="C3545" s="1" t="s">
        <v>212</v>
      </c>
      <c r="D3545" s="1" t="s">
        <v>249</v>
      </c>
      <c r="E3545" s="1">
        <v>416.33624600000002</v>
      </c>
      <c r="F3545" s="1">
        <v>2.224612</v>
      </c>
      <c r="G3545" s="1">
        <v>3.0033460000000001</v>
      </c>
      <c r="H3545" s="1">
        <v>1.6020080000000001</v>
      </c>
    </row>
    <row r="3546" spans="1:8" x14ac:dyDescent="0.25">
      <c r="A3546">
        <v>67</v>
      </c>
      <c r="B3546">
        <v>2060</v>
      </c>
      <c r="C3546" s="1" t="s">
        <v>212</v>
      </c>
      <c r="D3546" s="1" t="s">
        <v>161</v>
      </c>
      <c r="E3546" s="1">
        <v>455.10864900000001</v>
      </c>
      <c r="F3546" s="1">
        <v>2.715643</v>
      </c>
      <c r="G3546" s="1">
        <v>3.4298869999999999</v>
      </c>
      <c r="H3546" s="1">
        <v>1.8022940000000001</v>
      </c>
    </row>
    <row r="3547" spans="1:8" x14ac:dyDescent="0.25">
      <c r="A3547">
        <v>67</v>
      </c>
      <c r="B3547">
        <v>2060</v>
      </c>
      <c r="C3547" s="1" t="s">
        <v>212</v>
      </c>
      <c r="D3547" s="1" t="s">
        <v>250</v>
      </c>
      <c r="E3547" s="1">
        <v>445.98494899999997</v>
      </c>
      <c r="F3547" s="1">
        <v>2.6049370000000001</v>
      </c>
      <c r="G3547" s="1">
        <v>3.422199</v>
      </c>
      <c r="H3547" s="1">
        <v>1.7972030000000001</v>
      </c>
    </row>
    <row r="3548" spans="1:8" x14ac:dyDescent="0.25">
      <c r="A3548">
        <v>67</v>
      </c>
      <c r="B3548">
        <v>2060</v>
      </c>
      <c r="C3548" s="1" t="s">
        <v>212</v>
      </c>
      <c r="D3548" s="1" t="s">
        <v>251</v>
      </c>
      <c r="E3548" s="1">
        <v>423.25377900000001</v>
      </c>
      <c r="F3548" s="1">
        <v>2.314019</v>
      </c>
      <c r="G3548" s="1">
        <v>3.0148640000000002</v>
      </c>
      <c r="H3548" s="1">
        <v>1.6058809999999999</v>
      </c>
    </row>
    <row r="3549" spans="1:8" x14ac:dyDescent="0.25">
      <c r="A3549">
        <v>67</v>
      </c>
      <c r="B3549">
        <v>2060</v>
      </c>
      <c r="C3549" s="1" t="s">
        <v>212</v>
      </c>
      <c r="D3549" s="1" t="s">
        <v>162</v>
      </c>
      <c r="E3549" s="1">
        <v>460.09737100000001</v>
      </c>
      <c r="F3549" s="1">
        <v>2.7770389999999998</v>
      </c>
      <c r="G3549" s="1">
        <v>3.4900679999999999</v>
      </c>
      <c r="H3549" s="1">
        <v>1.8247260000000001</v>
      </c>
    </row>
    <row r="3550" spans="1:8" x14ac:dyDescent="0.25">
      <c r="A3550">
        <v>67</v>
      </c>
      <c r="B3550">
        <v>2060</v>
      </c>
      <c r="C3550" s="1" t="s">
        <v>212</v>
      </c>
      <c r="D3550" s="1" t="s">
        <v>163</v>
      </c>
      <c r="E3550" s="1">
        <v>431.40100799999999</v>
      </c>
      <c r="F3550" s="1">
        <v>2.4179900000000001</v>
      </c>
      <c r="G3550" s="1">
        <v>3.145886</v>
      </c>
      <c r="H3550" s="1">
        <v>1.6673249999999999</v>
      </c>
    </row>
    <row r="3551" spans="1:8" x14ac:dyDescent="0.25">
      <c r="A3551">
        <v>67</v>
      </c>
      <c r="B3551">
        <v>2060</v>
      </c>
      <c r="C3551" s="1" t="s">
        <v>212</v>
      </c>
      <c r="D3551" s="1" t="s">
        <v>252</v>
      </c>
      <c r="E3551" s="1">
        <v>430.72629599999999</v>
      </c>
      <c r="F3551" s="1">
        <v>2.4104190000000001</v>
      </c>
      <c r="G3551" s="1">
        <v>3.192078</v>
      </c>
      <c r="H3551" s="1">
        <v>1.679406</v>
      </c>
    </row>
    <row r="3552" spans="1:8" x14ac:dyDescent="0.25">
      <c r="A3552">
        <v>67</v>
      </c>
      <c r="B3552">
        <v>2060</v>
      </c>
      <c r="C3552" s="1" t="s">
        <v>212</v>
      </c>
      <c r="D3552" s="1" t="s">
        <v>164</v>
      </c>
      <c r="E3552" s="1">
        <v>465.58776799999998</v>
      </c>
      <c r="F3552" s="1">
        <v>2.8466870000000002</v>
      </c>
      <c r="G3552" s="1">
        <v>3.598843</v>
      </c>
      <c r="H3552" s="1">
        <v>1.873075</v>
      </c>
    </row>
    <row r="3553" spans="1:8" x14ac:dyDescent="0.25">
      <c r="A3553">
        <v>67</v>
      </c>
      <c r="B3553">
        <v>2060</v>
      </c>
      <c r="C3553" s="1" t="s">
        <v>212</v>
      </c>
      <c r="D3553" s="1" t="s">
        <v>253</v>
      </c>
      <c r="E3553" s="1">
        <v>466.16130399999997</v>
      </c>
      <c r="F3553" s="1">
        <v>2.8559420000000002</v>
      </c>
      <c r="G3553" s="1">
        <v>3.652145</v>
      </c>
      <c r="H3553" s="1">
        <v>1.883127</v>
      </c>
    </row>
    <row r="3554" spans="1:8" x14ac:dyDescent="0.25">
      <c r="A3554">
        <v>67</v>
      </c>
      <c r="B3554">
        <v>2060</v>
      </c>
      <c r="C3554" s="1" t="s">
        <v>212</v>
      </c>
      <c r="D3554" s="1" t="s">
        <v>165</v>
      </c>
      <c r="E3554" s="1">
        <v>439.40656300000001</v>
      </c>
      <c r="F3554" s="1">
        <v>2.519809</v>
      </c>
      <c r="G3554" s="1">
        <v>3.2536230000000002</v>
      </c>
      <c r="H3554" s="1">
        <v>1.7195229999999999</v>
      </c>
    </row>
    <row r="3555" spans="1:8" x14ac:dyDescent="0.25">
      <c r="A3555">
        <v>67</v>
      </c>
      <c r="B3555">
        <v>2060</v>
      </c>
      <c r="C3555" s="1" t="s">
        <v>212</v>
      </c>
      <c r="D3555" s="1" t="s">
        <v>166</v>
      </c>
      <c r="E3555" s="1">
        <v>470.96423700000003</v>
      </c>
      <c r="F3555" s="1">
        <v>2.9133010000000001</v>
      </c>
      <c r="G3555" s="1">
        <v>3.6602760000000001</v>
      </c>
      <c r="H3555" s="1">
        <v>1.897367</v>
      </c>
    </row>
    <row r="3556" spans="1:8" x14ac:dyDescent="0.25">
      <c r="A3556">
        <v>67</v>
      </c>
      <c r="B3556">
        <v>2060</v>
      </c>
      <c r="C3556" s="1" t="s">
        <v>212</v>
      </c>
      <c r="D3556" s="1" t="s">
        <v>167</v>
      </c>
      <c r="E3556" s="1">
        <v>447.20365099999998</v>
      </c>
      <c r="F3556" s="1">
        <v>2.617499</v>
      </c>
      <c r="G3556" s="1">
        <v>3.3620640000000002</v>
      </c>
      <c r="H3556" s="1">
        <v>1.771892</v>
      </c>
    </row>
    <row r="3557" spans="1:8" x14ac:dyDescent="0.25">
      <c r="A3557">
        <v>67</v>
      </c>
      <c r="B3557">
        <v>2060</v>
      </c>
      <c r="C3557" s="1" t="s">
        <v>212</v>
      </c>
      <c r="D3557" s="1" t="s">
        <v>168</v>
      </c>
      <c r="E3557" s="1">
        <v>476.25425999999999</v>
      </c>
      <c r="F3557" s="1">
        <v>2.9770279999999998</v>
      </c>
      <c r="G3557" s="1">
        <v>3.728974</v>
      </c>
      <c r="H3557" s="1">
        <v>1.925576</v>
      </c>
    </row>
    <row r="3558" spans="1:8" x14ac:dyDescent="0.25">
      <c r="A3558">
        <v>67</v>
      </c>
      <c r="B3558">
        <v>2060</v>
      </c>
      <c r="C3558" s="1" t="s">
        <v>212</v>
      </c>
      <c r="D3558" s="1" t="s">
        <v>169</v>
      </c>
      <c r="E3558" s="1">
        <v>454.81983600000001</v>
      </c>
      <c r="F3558" s="1">
        <v>2.7142390000000001</v>
      </c>
      <c r="G3558" s="1">
        <v>3.5105749999999998</v>
      </c>
      <c r="H3558" s="1">
        <v>1.8410489999999999</v>
      </c>
    </row>
    <row r="3559" spans="1:8" x14ac:dyDescent="0.25">
      <c r="A3559">
        <v>67</v>
      </c>
      <c r="B3559">
        <v>2060</v>
      </c>
      <c r="C3559" s="1" t="s">
        <v>212</v>
      </c>
      <c r="D3559" s="1" t="s">
        <v>170</v>
      </c>
      <c r="E3559" s="1">
        <v>480.84686399999998</v>
      </c>
      <c r="F3559" s="1">
        <v>3.0312049999999999</v>
      </c>
      <c r="G3559" s="1">
        <v>3.776208</v>
      </c>
      <c r="H3559" s="1">
        <v>1.943233</v>
      </c>
    </row>
    <row r="3560" spans="1:8" x14ac:dyDescent="0.25">
      <c r="A3560">
        <v>67</v>
      </c>
      <c r="B3560">
        <v>2060</v>
      </c>
      <c r="C3560" s="1" t="s">
        <v>212</v>
      </c>
      <c r="D3560" s="1" t="s">
        <v>171</v>
      </c>
      <c r="E3560" s="1">
        <v>524.035799</v>
      </c>
      <c r="F3560" s="1">
        <v>3.52257</v>
      </c>
      <c r="G3560" s="1">
        <v>4.320055</v>
      </c>
      <c r="H3560" s="1">
        <v>2.1750630000000002</v>
      </c>
    </row>
    <row r="3561" spans="1:8" x14ac:dyDescent="0.25">
      <c r="A3561">
        <v>67</v>
      </c>
      <c r="B3561">
        <v>2060</v>
      </c>
      <c r="C3561" s="1" t="s">
        <v>212</v>
      </c>
      <c r="D3561" s="1" t="s">
        <v>254</v>
      </c>
      <c r="E3561" s="1">
        <v>511.74284499999999</v>
      </c>
      <c r="F3561" s="1">
        <v>3.3872</v>
      </c>
      <c r="G3561" s="1">
        <v>4.0761000000000003</v>
      </c>
      <c r="H3561" s="1">
        <v>2.05586</v>
      </c>
    </row>
    <row r="3562" spans="1:8" x14ac:dyDescent="0.25">
      <c r="A3562">
        <v>67</v>
      </c>
      <c r="B3562">
        <v>2060</v>
      </c>
      <c r="C3562" s="1" t="s">
        <v>255</v>
      </c>
      <c r="D3562" s="1" t="s">
        <v>109</v>
      </c>
      <c r="E3562" s="1">
        <v>507.57602100000003</v>
      </c>
      <c r="F3562" s="1">
        <v>3.3323140000000002</v>
      </c>
      <c r="G3562" s="1">
        <v>3.8521489999999998</v>
      </c>
      <c r="H3562" s="1">
        <v>1.9733620000000001</v>
      </c>
    </row>
    <row r="3563" spans="1:8" x14ac:dyDescent="0.25">
      <c r="A3563">
        <v>67</v>
      </c>
      <c r="B3563">
        <v>2060</v>
      </c>
      <c r="C3563" s="1" t="s">
        <v>255</v>
      </c>
      <c r="D3563" s="1" t="s">
        <v>110</v>
      </c>
      <c r="E3563" s="1">
        <v>557.46624699999995</v>
      </c>
      <c r="F3563" s="1">
        <v>3.8799419999999998</v>
      </c>
      <c r="G3563" s="1">
        <v>4.6097219999999997</v>
      </c>
      <c r="H3563" s="1">
        <v>2.2625380000000002</v>
      </c>
    </row>
    <row r="3564" spans="1:8" x14ac:dyDescent="0.25">
      <c r="A3564">
        <v>67</v>
      </c>
      <c r="B3564">
        <v>2060</v>
      </c>
      <c r="C3564" s="1" t="s">
        <v>255</v>
      </c>
      <c r="D3564" s="1" t="s">
        <v>111</v>
      </c>
      <c r="E3564" s="1">
        <v>481.538048</v>
      </c>
      <c r="F3564" s="1">
        <v>3.0214940000000001</v>
      </c>
      <c r="G3564" s="1">
        <v>3.5095200000000002</v>
      </c>
      <c r="H3564" s="1">
        <v>1.8374410000000001</v>
      </c>
    </row>
    <row r="3565" spans="1:8" x14ac:dyDescent="0.25">
      <c r="A3565">
        <v>67</v>
      </c>
      <c r="B3565">
        <v>2060</v>
      </c>
      <c r="C3565" s="1" t="s">
        <v>255</v>
      </c>
      <c r="D3565" s="1" t="s">
        <v>113</v>
      </c>
      <c r="E3565" s="1">
        <v>566.41723200000001</v>
      </c>
      <c r="F3565" s="1">
        <v>3.9735649999999998</v>
      </c>
      <c r="G3565" s="1">
        <v>4.7458910000000003</v>
      </c>
      <c r="H3565" s="1">
        <v>2.330918</v>
      </c>
    </row>
    <row r="3566" spans="1:8" x14ac:dyDescent="0.25">
      <c r="A3566">
        <v>67</v>
      </c>
      <c r="B3566">
        <v>2060</v>
      </c>
      <c r="C3566" s="1" t="s">
        <v>255</v>
      </c>
      <c r="D3566" s="1" t="s">
        <v>114</v>
      </c>
      <c r="E3566" s="1">
        <v>483.202831</v>
      </c>
      <c r="F3566" s="1">
        <v>3.0420780000000001</v>
      </c>
      <c r="G3566" s="1">
        <v>3.5400960000000001</v>
      </c>
      <c r="H3566" s="1">
        <v>1.85585</v>
      </c>
    </row>
    <row r="3567" spans="1:8" x14ac:dyDescent="0.25">
      <c r="A3567">
        <v>67</v>
      </c>
      <c r="B3567">
        <v>2060</v>
      </c>
      <c r="C3567" s="1" t="s">
        <v>255</v>
      </c>
      <c r="D3567" s="1" t="s">
        <v>115</v>
      </c>
      <c r="E3567" s="1">
        <v>510.73957000000001</v>
      </c>
      <c r="F3567" s="1">
        <v>3.367543</v>
      </c>
      <c r="G3567" s="1">
        <v>3.9435410000000002</v>
      </c>
      <c r="H3567" s="1">
        <v>2.020896</v>
      </c>
    </row>
    <row r="3568" spans="1:8" x14ac:dyDescent="0.25">
      <c r="A3568">
        <v>67</v>
      </c>
      <c r="B3568">
        <v>2060</v>
      </c>
      <c r="C3568" s="1" t="s">
        <v>255</v>
      </c>
      <c r="D3568" s="1" t="s">
        <v>116</v>
      </c>
      <c r="E3568" s="1">
        <v>447.57831299999998</v>
      </c>
      <c r="F3568" s="1">
        <v>2.619084</v>
      </c>
      <c r="G3568" s="1">
        <v>3.1355949999999999</v>
      </c>
      <c r="H3568" s="1">
        <v>1.6697329999999999</v>
      </c>
    </row>
    <row r="3569" spans="1:8" x14ac:dyDescent="0.25">
      <c r="A3569">
        <v>67</v>
      </c>
      <c r="B3569">
        <v>2060</v>
      </c>
      <c r="C3569" s="1" t="s">
        <v>256</v>
      </c>
      <c r="D3569" s="1" t="s">
        <v>32</v>
      </c>
      <c r="E3569" s="1">
        <v>565.928495</v>
      </c>
      <c r="F3569" s="1">
        <v>3.9586519999999998</v>
      </c>
      <c r="G3569" s="1">
        <v>4.7614239999999999</v>
      </c>
      <c r="H3569" s="1">
        <v>2.326228</v>
      </c>
    </row>
    <row r="3570" spans="1:8" x14ac:dyDescent="0.25">
      <c r="A3570">
        <v>67</v>
      </c>
      <c r="B3570">
        <v>2060</v>
      </c>
      <c r="C3570" s="1" t="s">
        <v>256</v>
      </c>
      <c r="D3570" s="1" t="s">
        <v>33</v>
      </c>
      <c r="E3570" s="1">
        <v>567.41189999999995</v>
      </c>
      <c r="F3570" s="1">
        <v>3.9770910000000002</v>
      </c>
      <c r="G3570" s="1">
        <v>4.7699119999999997</v>
      </c>
      <c r="H3570" s="1">
        <v>2.3342809999999998</v>
      </c>
    </row>
    <row r="3571" spans="1:8" x14ac:dyDescent="0.25">
      <c r="A3571">
        <v>67</v>
      </c>
      <c r="B3571">
        <v>2060</v>
      </c>
      <c r="C3571" s="1" t="s">
        <v>256</v>
      </c>
      <c r="D3571" s="1" t="s">
        <v>34</v>
      </c>
      <c r="E3571" s="1">
        <v>561.73197100000004</v>
      </c>
      <c r="F3571" s="1">
        <v>3.9157419999999998</v>
      </c>
      <c r="G3571" s="1">
        <v>4.2932189999999997</v>
      </c>
      <c r="H3571" s="1">
        <v>2.0878570000000001</v>
      </c>
    </row>
    <row r="3572" spans="1:8" x14ac:dyDescent="0.25">
      <c r="A3572">
        <v>67</v>
      </c>
      <c r="B3572">
        <v>2060</v>
      </c>
      <c r="C3572" s="1" t="s">
        <v>256</v>
      </c>
      <c r="D3572" s="1" t="s">
        <v>35</v>
      </c>
      <c r="E3572" s="1">
        <v>459.71209099999999</v>
      </c>
      <c r="F3572" s="1">
        <v>2.779763</v>
      </c>
      <c r="G3572" s="1">
        <v>3.4722369999999998</v>
      </c>
      <c r="H3572" s="1">
        <v>1.791452</v>
      </c>
    </row>
    <row r="3573" spans="1:8" x14ac:dyDescent="0.25">
      <c r="A3573">
        <v>67</v>
      </c>
      <c r="B3573">
        <v>2060</v>
      </c>
      <c r="C3573" s="1" t="s">
        <v>256</v>
      </c>
      <c r="D3573" s="1" t="s">
        <v>36</v>
      </c>
      <c r="E3573" s="1">
        <v>460.79507899999999</v>
      </c>
      <c r="F3573" s="1">
        <v>2.7959149999999999</v>
      </c>
      <c r="G3573" s="1">
        <v>3.5384440000000001</v>
      </c>
      <c r="H3573" s="1">
        <v>1.8165389999999999</v>
      </c>
    </row>
    <row r="3574" spans="1:8" x14ac:dyDescent="0.25">
      <c r="A3574">
        <v>67</v>
      </c>
      <c r="B3574">
        <v>2060</v>
      </c>
      <c r="C3574" s="1" t="s">
        <v>256</v>
      </c>
      <c r="D3574" s="1" t="s">
        <v>37</v>
      </c>
      <c r="E3574" s="1">
        <v>565.21360200000004</v>
      </c>
      <c r="F3574" s="1">
        <v>3.954002</v>
      </c>
      <c r="G3574" s="1">
        <v>4.7374400000000003</v>
      </c>
      <c r="H3574" s="1">
        <v>2.3197290000000002</v>
      </c>
    </row>
    <row r="3575" spans="1:8" x14ac:dyDescent="0.25">
      <c r="A3575">
        <v>67</v>
      </c>
      <c r="B3575">
        <v>2060</v>
      </c>
      <c r="C3575" s="1" t="s">
        <v>256</v>
      </c>
      <c r="D3575" s="1" t="s">
        <v>38</v>
      </c>
      <c r="E3575" s="1">
        <v>564.29094999999995</v>
      </c>
      <c r="F3575" s="1">
        <v>3.938364</v>
      </c>
      <c r="G3575" s="1">
        <v>4.46495</v>
      </c>
      <c r="H3575" s="1">
        <v>2.1962899999999999</v>
      </c>
    </row>
    <row r="3576" spans="1:8" x14ac:dyDescent="0.25">
      <c r="A3576">
        <v>67</v>
      </c>
      <c r="B3576">
        <v>2060</v>
      </c>
      <c r="C3576" s="1" t="s">
        <v>256</v>
      </c>
      <c r="D3576" s="1" t="s">
        <v>39</v>
      </c>
      <c r="E3576" s="1">
        <v>461.38343700000001</v>
      </c>
      <c r="F3576" s="1">
        <v>2.7989269999999999</v>
      </c>
      <c r="G3576" s="1">
        <v>3.7684709999999999</v>
      </c>
      <c r="H3576" s="1">
        <v>1.9177789999999999</v>
      </c>
    </row>
    <row r="3577" spans="1:8" x14ac:dyDescent="0.25">
      <c r="A3577">
        <v>67</v>
      </c>
      <c r="B3577">
        <v>2060</v>
      </c>
      <c r="C3577" s="1" t="s">
        <v>256</v>
      </c>
      <c r="D3577" s="1" t="s">
        <v>42</v>
      </c>
      <c r="E3577" s="1">
        <v>566.48884699999996</v>
      </c>
      <c r="F3577" s="1">
        <v>3.965846</v>
      </c>
      <c r="G3577" s="1">
        <v>4.7981340000000001</v>
      </c>
      <c r="H3577" s="1">
        <v>2.3424480000000001</v>
      </c>
    </row>
    <row r="3578" spans="1:8" x14ac:dyDescent="0.25">
      <c r="A3578">
        <v>67</v>
      </c>
      <c r="B3578">
        <v>2060</v>
      </c>
      <c r="C3578" s="1" t="s">
        <v>256</v>
      </c>
      <c r="D3578" s="1" t="s">
        <v>45</v>
      </c>
      <c r="E3578" s="1">
        <v>563.17147899999998</v>
      </c>
      <c r="F3578" s="1">
        <v>3.930145</v>
      </c>
      <c r="G3578" s="1">
        <v>4.2745879999999996</v>
      </c>
      <c r="H3578" s="1">
        <v>2.086487</v>
      </c>
    </row>
    <row r="3579" spans="1:8" x14ac:dyDescent="0.25">
      <c r="A3579">
        <v>67</v>
      </c>
      <c r="B3579">
        <v>2060</v>
      </c>
      <c r="C3579" s="1" t="s">
        <v>256</v>
      </c>
      <c r="D3579" s="1" t="s">
        <v>46</v>
      </c>
      <c r="E3579" s="1">
        <v>531.88962400000003</v>
      </c>
      <c r="F3579" s="1">
        <v>3.6001940000000001</v>
      </c>
      <c r="G3579" s="1">
        <v>4.3439180000000004</v>
      </c>
      <c r="H3579" s="1">
        <v>2.1616590000000002</v>
      </c>
    </row>
    <row r="3580" spans="1:8" x14ac:dyDescent="0.25">
      <c r="A3580">
        <v>67</v>
      </c>
      <c r="B3580">
        <v>2060</v>
      </c>
      <c r="C3580" s="1" t="s">
        <v>256</v>
      </c>
      <c r="D3580" s="1" t="s">
        <v>47</v>
      </c>
      <c r="E3580" s="1">
        <v>532.918588</v>
      </c>
      <c r="F3580" s="1">
        <v>3.619151</v>
      </c>
      <c r="G3580" s="1">
        <v>4.2594450000000004</v>
      </c>
      <c r="H3580" s="1">
        <v>2.1056879999999998</v>
      </c>
    </row>
    <row r="3581" spans="1:8" x14ac:dyDescent="0.25">
      <c r="A3581">
        <v>67</v>
      </c>
      <c r="B3581">
        <v>2060</v>
      </c>
      <c r="C3581" s="1" t="s">
        <v>256</v>
      </c>
      <c r="D3581" s="1" t="s">
        <v>48</v>
      </c>
      <c r="E3581" s="1">
        <v>457.38783000000001</v>
      </c>
      <c r="F3581" s="1">
        <v>2.749895</v>
      </c>
      <c r="G3581" s="1">
        <v>3.6774040000000001</v>
      </c>
      <c r="H3581" s="1">
        <v>1.908698</v>
      </c>
    </row>
    <row r="3582" spans="1:8" x14ac:dyDescent="0.25">
      <c r="A3582">
        <v>67</v>
      </c>
      <c r="B3582">
        <v>2060</v>
      </c>
      <c r="C3582" s="1" t="s">
        <v>256</v>
      </c>
      <c r="D3582" s="1" t="s">
        <v>49</v>
      </c>
      <c r="E3582" s="1">
        <v>457.05446699999999</v>
      </c>
      <c r="F3582" s="1">
        <v>2.7521170000000001</v>
      </c>
      <c r="G3582" s="1">
        <v>3.6972480000000001</v>
      </c>
      <c r="H3582" s="1">
        <v>1.9221790000000001</v>
      </c>
    </row>
    <row r="3583" spans="1:8" x14ac:dyDescent="0.25">
      <c r="A3583">
        <v>67</v>
      </c>
      <c r="B3583">
        <v>2060</v>
      </c>
      <c r="C3583" s="1" t="s">
        <v>256</v>
      </c>
      <c r="D3583" s="1" t="s">
        <v>50</v>
      </c>
      <c r="E3583" s="1">
        <v>456.45689199999998</v>
      </c>
      <c r="F3583" s="1">
        <v>2.7439589999999998</v>
      </c>
      <c r="G3583" s="1">
        <v>3.7026690000000002</v>
      </c>
      <c r="H3583" s="1">
        <v>1.9256070000000001</v>
      </c>
    </row>
    <row r="3584" spans="1:8" x14ac:dyDescent="0.25">
      <c r="A3584">
        <v>67</v>
      </c>
      <c r="B3584">
        <v>2060</v>
      </c>
      <c r="C3584" s="1" t="s">
        <v>257</v>
      </c>
      <c r="D3584" s="1" t="s">
        <v>183</v>
      </c>
      <c r="E3584" s="1">
        <v>420.82946900000002</v>
      </c>
      <c r="F3584" s="1">
        <v>2.2779240000000001</v>
      </c>
      <c r="G3584" s="1">
        <v>2.984362</v>
      </c>
      <c r="H3584" s="1">
        <v>1.57254</v>
      </c>
    </row>
    <row r="3585" spans="1:8" x14ac:dyDescent="0.25">
      <c r="A3585">
        <v>67</v>
      </c>
      <c r="B3585">
        <v>2060</v>
      </c>
      <c r="C3585" s="1" t="s">
        <v>257</v>
      </c>
      <c r="D3585" s="1" t="s">
        <v>184</v>
      </c>
      <c r="E3585" s="1">
        <v>420.58203900000001</v>
      </c>
      <c r="F3585" s="1">
        <v>2.274292</v>
      </c>
      <c r="G3585" s="1">
        <v>2.982977</v>
      </c>
      <c r="H3585" s="1">
        <v>1.573717</v>
      </c>
    </row>
    <row r="3586" spans="1:8" x14ac:dyDescent="0.25">
      <c r="A3586">
        <v>67</v>
      </c>
      <c r="B3586">
        <v>2060</v>
      </c>
      <c r="C3586" s="1" t="s">
        <v>257</v>
      </c>
      <c r="D3586" s="1" t="s">
        <v>258</v>
      </c>
      <c r="E3586" s="1">
        <v>393.10062599999998</v>
      </c>
      <c r="F3586" s="1">
        <v>1.9133629999999999</v>
      </c>
      <c r="G3586" s="1">
        <v>2.4725730000000001</v>
      </c>
      <c r="H3586" s="1">
        <v>1.315704</v>
      </c>
    </row>
    <row r="3587" spans="1:8" x14ac:dyDescent="0.25">
      <c r="A3587">
        <v>67</v>
      </c>
      <c r="B3587">
        <v>2060</v>
      </c>
      <c r="C3587" s="1" t="s">
        <v>257</v>
      </c>
      <c r="D3587" s="1" t="s">
        <v>185</v>
      </c>
      <c r="E3587" s="1">
        <v>420.46651100000003</v>
      </c>
      <c r="F3587" s="1">
        <v>2.2731150000000002</v>
      </c>
      <c r="G3587" s="1">
        <v>2.9795370000000001</v>
      </c>
      <c r="H3587" s="1">
        <v>1.573204</v>
      </c>
    </row>
    <row r="3588" spans="1:8" x14ac:dyDescent="0.25">
      <c r="A3588">
        <v>67</v>
      </c>
      <c r="B3588">
        <v>2060</v>
      </c>
      <c r="C3588" s="1" t="s">
        <v>257</v>
      </c>
      <c r="D3588" s="1" t="s">
        <v>119</v>
      </c>
      <c r="E3588" s="1">
        <v>577.92283799999996</v>
      </c>
      <c r="F3588" s="1">
        <v>4.0913639999999996</v>
      </c>
      <c r="G3588" s="1">
        <v>5.1029499999999999</v>
      </c>
      <c r="H3588" s="1">
        <v>2.502589</v>
      </c>
    </row>
    <row r="3589" spans="1:8" x14ac:dyDescent="0.25">
      <c r="A3589">
        <v>67</v>
      </c>
      <c r="B3589">
        <v>2060</v>
      </c>
      <c r="C3589" s="1" t="s">
        <v>257</v>
      </c>
      <c r="D3589" s="1" t="s">
        <v>120</v>
      </c>
      <c r="E3589" s="1">
        <v>468.781049</v>
      </c>
      <c r="F3589" s="1">
        <v>2.875537</v>
      </c>
      <c r="G3589" s="1">
        <v>3.6606040000000002</v>
      </c>
      <c r="H3589" s="1">
        <v>1.8680749999999999</v>
      </c>
    </row>
    <row r="3590" spans="1:8" x14ac:dyDescent="0.25">
      <c r="A3590">
        <v>67</v>
      </c>
      <c r="B3590">
        <v>2060</v>
      </c>
      <c r="C3590" s="1" t="s">
        <v>257</v>
      </c>
      <c r="D3590" s="1" t="s">
        <v>121</v>
      </c>
      <c r="E3590" s="1">
        <v>466.18726500000002</v>
      </c>
      <c r="F3590" s="1">
        <v>2.8439390000000002</v>
      </c>
      <c r="G3590" s="1">
        <v>3.6291639999999998</v>
      </c>
      <c r="H3590" s="1">
        <v>1.8565499999999999</v>
      </c>
    </row>
    <row r="3591" spans="1:8" x14ac:dyDescent="0.25">
      <c r="A3591">
        <v>67</v>
      </c>
      <c r="B3591">
        <v>2060</v>
      </c>
      <c r="C3591" s="1" t="s">
        <v>257</v>
      </c>
      <c r="D3591" s="1" t="s">
        <v>186</v>
      </c>
      <c r="E3591" s="1">
        <v>459.19428699999997</v>
      </c>
      <c r="F3591" s="1">
        <v>2.7718639999999999</v>
      </c>
      <c r="G3591" s="1">
        <v>3.478005</v>
      </c>
      <c r="H3591" s="1">
        <v>1.790427</v>
      </c>
    </row>
    <row r="3592" spans="1:8" x14ac:dyDescent="0.25">
      <c r="A3592">
        <v>67</v>
      </c>
      <c r="B3592">
        <v>2060</v>
      </c>
      <c r="C3592" s="1" t="s">
        <v>257</v>
      </c>
      <c r="D3592" s="1" t="s">
        <v>122</v>
      </c>
      <c r="E3592" s="1">
        <v>454.82812699999999</v>
      </c>
      <c r="F3592" s="1">
        <v>2.7149670000000001</v>
      </c>
      <c r="G3592" s="1">
        <v>3.4017759999999999</v>
      </c>
      <c r="H3592" s="1">
        <v>1.750054</v>
      </c>
    </row>
    <row r="3593" spans="1:8" x14ac:dyDescent="0.25">
      <c r="A3593">
        <v>67</v>
      </c>
      <c r="B3593">
        <v>2060</v>
      </c>
      <c r="C3593" s="1" t="s">
        <v>257</v>
      </c>
      <c r="D3593" s="1" t="s">
        <v>123</v>
      </c>
      <c r="E3593" s="1">
        <v>466.17372799999998</v>
      </c>
      <c r="F3593" s="1">
        <v>2.8437260000000002</v>
      </c>
      <c r="G3593" s="1">
        <v>3.6287470000000002</v>
      </c>
      <c r="H3593" s="1">
        <v>1.8563970000000001</v>
      </c>
    </row>
    <row r="3594" spans="1:8" x14ac:dyDescent="0.25">
      <c r="A3594">
        <v>67</v>
      </c>
      <c r="B3594">
        <v>2060</v>
      </c>
      <c r="C3594" s="1" t="s">
        <v>257</v>
      </c>
      <c r="D3594" s="1" t="s">
        <v>124</v>
      </c>
      <c r="E3594" s="1">
        <v>456.10327599999999</v>
      </c>
      <c r="F3594" s="1">
        <v>2.7343730000000002</v>
      </c>
      <c r="G3594" s="1">
        <v>3.3987810000000001</v>
      </c>
      <c r="H3594" s="1">
        <v>1.7481439999999999</v>
      </c>
    </row>
    <row r="3595" spans="1:8" x14ac:dyDescent="0.25">
      <c r="A3595">
        <v>67</v>
      </c>
      <c r="B3595">
        <v>2060</v>
      </c>
      <c r="C3595" s="1" t="s">
        <v>257</v>
      </c>
      <c r="D3595" s="1" t="s">
        <v>125</v>
      </c>
      <c r="E3595" s="1">
        <v>474.780506</v>
      </c>
      <c r="F3595" s="1">
        <v>2.9498190000000002</v>
      </c>
      <c r="G3595" s="1">
        <v>3.7415430000000001</v>
      </c>
      <c r="H3595" s="1">
        <v>1.9023669999999999</v>
      </c>
    </row>
    <row r="3596" spans="1:8" x14ac:dyDescent="0.25">
      <c r="A3596">
        <v>67</v>
      </c>
      <c r="B3596">
        <v>2060</v>
      </c>
      <c r="C3596" s="1" t="s">
        <v>257</v>
      </c>
      <c r="D3596" s="1" t="s">
        <v>126</v>
      </c>
      <c r="E3596" s="1">
        <v>493.42118699999997</v>
      </c>
      <c r="F3596" s="1">
        <v>3.1741009999999998</v>
      </c>
      <c r="G3596" s="1">
        <v>3.8739780000000001</v>
      </c>
      <c r="H3596" s="1">
        <v>1.9654419999999999</v>
      </c>
    </row>
    <row r="3597" spans="1:8" x14ac:dyDescent="0.25">
      <c r="A3597">
        <v>67</v>
      </c>
      <c r="B3597">
        <v>2060</v>
      </c>
      <c r="C3597" s="1" t="s">
        <v>257</v>
      </c>
      <c r="D3597" s="1" t="s">
        <v>127</v>
      </c>
      <c r="E3597" s="1">
        <v>519.05192499999998</v>
      </c>
      <c r="F3597" s="1">
        <v>3.4619770000000001</v>
      </c>
      <c r="G3597" s="1">
        <v>4.1704610000000004</v>
      </c>
      <c r="H3597" s="1">
        <v>2.0858699999999999</v>
      </c>
    </row>
    <row r="3598" spans="1:8" x14ac:dyDescent="0.25">
      <c r="A3598">
        <v>67</v>
      </c>
      <c r="B3598">
        <v>2060</v>
      </c>
      <c r="C3598" s="1" t="s">
        <v>257</v>
      </c>
      <c r="D3598" s="1" t="s">
        <v>128</v>
      </c>
      <c r="E3598" s="1">
        <v>522.59987899999999</v>
      </c>
      <c r="F3598" s="1">
        <v>3.50468</v>
      </c>
      <c r="G3598" s="1">
        <v>4.3421279999999998</v>
      </c>
      <c r="H3598" s="1">
        <v>2.1529219999999998</v>
      </c>
    </row>
    <row r="3599" spans="1:8" x14ac:dyDescent="0.25">
      <c r="A3599">
        <v>67</v>
      </c>
      <c r="B3599">
        <v>2060</v>
      </c>
      <c r="C3599" s="1" t="s">
        <v>257</v>
      </c>
      <c r="D3599" s="1" t="s">
        <v>129</v>
      </c>
      <c r="E3599" s="1">
        <v>445.98163</v>
      </c>
      <c r="F3599" s="1">
        <v>2.5888659999999999</v>
      </c>
      <c r="G3599" s="1">
        <v>3.3237299999999999</v>
      </c>
      <c r="H3599" s="1">
        <v>1.721373</v>
      </c>
    </row>
    <row r="3600" spans="1:8" x14ac:dyDescent="0.25">
      <c r="A3600">
        <v>67</v>
      </c>
      <c r="B3600">
        <v>2060</v>
      </c>
      <c r="C3600" s="1" t="s">
        <v>257</v>
      </c>
      <c r="D3600" s="1" t="s">
        <v>130</v>
      </c>
      <c r="E3600" s="1">
        <v>445.33175999999997</v>
      </c>
      <c r="F3600" s="1">
        <v>2.5806429999999998</v>
      </c>
      <c r="G3600" s="1">
        <v>3.3214640000000002</v>
      </c>
      <c r="H3600" s="1">
        <v>1.71896</v>
      </c>
    </row>
    <row r="3601" spans="1:8" x14ac:dyDescent="0.25">
      <c r="A3601">
        <v>67</v>
      </c>
      <c r="B3601">
        <v>2060</v>
      </c>
      <c r="C3601" s="1" t="s">
        <v>257</v>
      </c>
      <c r="D3601" s="1" t="s">
        <v>187</v>
      </c>
      <c r="E3601" s="1">
        <v>433.37035500000002</v>
      </c>
      <c r="F3601" s="1">
        <v>2.4558059999999999</v>
      </c>
      <c r="G3601" s="1">
        <v>3.1701260000000002</v>
      </c>
      <c r="H3601" s="1">
        <v>1.65194</v>
      </c>
    </row>
    <row r="3602" spans="1:8" x14ac:dyDescent="0.25">
      <c r="A3602">
        <v>67</v>
      </c>
      <c r="B3602">
        <v>2060</v>
      </c>
      <c r="C3602" s="1" t="s">
        <v>257</v>
      </c>
      <c r="D3602" s="1" t="s">
        <v>259</v>
      </c>
      <c r="E3602" s="1">
        <v>420.61141600000002</v>
      </c>
      <c r="F3602" s="1">
        <v>2.2931279999999998</v>
      </c>
      <c r="G3602" s="1">
        <v>2.9443980000000001</v>
      </c>
      <c r="H3602" s="1">
        <v>1.5360910000000001</v>
      </c>
    </row>
    <row r="3603" spans="1:8" x14ac:dyDescent="0.25">
      <c r="A3603">
        <v>67</v>
      </c>
      <c r="B3603">
        <v>2060</v>
      </c>
      <c r="C3603" s="1" t="s">
        <v>257</v>
      </c>
      <c r="D3603" s="1" t="s">
        <v>188</v>
      </c>
      <c r="E3603" s="1">
        <v>445.427908</v>
      </c>
      <c r="F3603" s="1">
        <v>2.5817380000000001</v>
      </c>
      <c r="G3603" s="1">
        <v>3.321984</v>
      </c>
      <c r="H3603" s="1">
        <v>1.7192419999999999</v>
      </c>
    </row>
    <row r="3604" spans="1:8" x14ac:dyDescent="0.25">
      <c r="A3604">
        <v>67</v>
      </c>
      <c r="B3604">
        <v>2060</v>
      </c>
      <c r="C3604" s="1" t="s">
        <v>257</v>
      </c>
      <c r="D3604" s="1" t="s">
        <v>260</v>
      </c>
      <c r="E3604" s="1">
        <v>422.58124700000002</v>
      </c>
      <c r="F3604" s="1">
        <v>2.3237670000000001</v>
      </c>
      <c r="G3604" s="1">
        <v>2.9560119999999999</v>
      </c>
      <c r="H3604" s="1">
        <v>1.541498</v>
      </c>
    </row>
    <row r="3605" spans="1:8" x14ac:dyDescent="0.25">
      <c r="A3605">
        <v>67</v>
      </c>
      <c r="B3605">
        <v>2060</v>
      </c>
      <c r="C3605" s="1" t="s">
        <v>261</v>
      </c>
      <c r="D3605" s="1" t="s">
        <v>190</v>
      </c>
      <c r="E3605" s="1">
        <v>423.13408199999998</v>
      </c>
      <c r="F3605" s="1">
        <v>2.285863</v>
      </c>
      <c r="G3605" s="1">
        <v>2.5080049999999998</v>
      </c>
      <c r="H3605" s="1">
        <v>1.3530359999999999</v>
      </c>
    </row>
    <row r="3606" spans="1:8" x14ac:dyDescent="0.25">
      <c r="A3606">
        <v>67</v>
      </c>
      <c r="B3606">
        <v>2060</v>
      </c>
      <c r="C3606" s="1" t="s">
        <v>261</v>
      </c>
      <c r="D3606" s="1" t="s">
        <v>191</v>
      </c>
      <c r="E3606" s="1">
        <v>414.20642500000002</v>
      </c>
      <c r="F3606" s="1">
        <v>2.1696689999999998</v>
      </c>
      <c r="G3606" s="1">
        <v>2.3531909999999998</v>
      </c>
      <c r="H3606" s="1">
        <v>1.27494</v>
      </c>
    </row>
    <row r="3607" spans="1:8" x14ac:dyDescent="0.25">
      <c r="A3607">
        <v>67</v>
      </c>
      <c r="B3607">
        <v>2060</v>
      </c>
      <c r="C3607" s="1" t="s">
        <v>261</v>
      </c>
      <c r="D3607" s="1" t="s">
        <v>195</v>
      </c>
      <c r="E3607" s="1">
        <v>594.49758099999997</v>
      </c>
      <c r="F3607" s="1">
        <v>4.2586830000000004</v>
      </c>
      <c r="G3607" s="1">
        <v>5.3605939999999999</v>
      </c>
      <c r="H3607" s="1">
        <v>2.6009410000000002</v>
      </c>
    </row>
    <row r="3608" spans="1:8" x14ac:dyDescent="0.25">
      <c r="A3608">
        <v>67</v>
      </c>
      <c r="B3608">
        <v>2060</v>
      </c>
      <c r="C3608" s="1" t="s">
        <v>262</v>
      </c>
      <c r="D3608" s="1" t="s">
        <v>263</v>
      </c>
      <c r="E3608" s="1">
        <v>438.33297099999999</v>
      </c>
      <c r="F3608" s="1">
        <v>2.5273840000000001</v>
      </c>
      <c r="G3608" s="1">
        <v>3.0304410000000002</v>
      </c>
      <c r="H3608" s="1">
        <v>1.5837220000000001</v>
      </c>
    </row>
    <row r="3609" spans="1:8" x14ac:dyDescent="0.25">
      <c r="A3609">
        <v>67</v>
      </c>
      <c r="B3609">
        <v>2060</v>
      </c>
      <c r="C3609" s="1" t="s">
        <v>262</v>
      </c>
      <c r="D3609" s="1" t="s">
        <v>264</v>
      </c>
      <c r="E3609" s="1">
        <v>432.74548600000003</v>
      </c>
      <c r="F3609" s="1">
        <v>2.4563510000000002</v>
      </c>
      <c r="G3609" s="1">
        <v>2.9429799999999999</v>
      </c>
      <c r="H3609" s="1">
        <v>1.5189520000000001</v>
      </c>
    </row>
    <row r="3610" spans="1:8" x14ac:dyDescent="0.25">
      <c r="A3610">
        <v>67</v>
      </c>
      <c r="B3610">
        <v>2060</v>
      </c>
      <c r="C3610" s="1" t="s">
        <v>262</v>
      </c>
      <c r="D3610" s="1" t="s">
        <v>265</v>
      </c>
      <c r="E3610" s="1">
        <v>469.22147799999999</v>
      </c>
      <c r="F3610" s="1">
        <v>2.89859</v>
      </c>
      <c r="G3610" s="1">
        <v>3.494815</v>
      </c>
      <c r="H3610" s="1">
        <v>1.790923</v>
      </c>
    </row>
    <row r="3611" spans="1:8" x14ac:dyDescent="0.25">
      <c r="A3611">
        <v>67</v>
      </c>
      <c r="B3611">
        <v>2060</v>
      </c>
      <c r="C3611" s="1" t="s">
        <v>262</v>
      </c>
      <c r="D3611" s="1" t="s">
        <v>266</v>
      </c>
      <c r="E3611" s="1">
        <v>463.71605299999999</v>
      </c>
      <c r="F3611" s="1">
        <v>2.838908</v>
      </c>
      <c r="G3611" s="1">
        <v>3.4215200000000001</v>
      </c>
      <c r="H3611" s="1">
        <v>1.7343980000000001</v>
      </c>
    </row>
    <row r="3612" spans="1:8" x14ac:dyDescent="0.25">
      <c r="A3612">
        <v>67</v>
      </c>
      <c r="B3612">
        <v>2060</v>
      </c>
      <c r="C3612" s="1" t="s">
        <v>262</v>
      </c>
      <c r="D3612" s="1" t="s">
        <v>267</v>
      </c>
      <c r="E3612" s="1">
        <v>443.64040499999999</v>
      </c>
      <c r="F3612" s="1">
        <v>2.5970879999999998</v>
      </c>
      <c r="G3612" s="1">
        <v>3.0939199999999998</v>
      </c>
      <c r="H3612" s="1">
        <v>1.629046</v>
      </c>
    </row>
    <row r="3613" spans="1:8" x14ac:dyDescent="0.25">
      <c r="A3613">
        <v>67</v>
      </c>
      <c r="B3613">
        <v>2060</v>
      </c>
      <c r="C3613" s="1" t="s">
        <v>262</v>
      </c>
      <c r="D3613" s="1" t="s">
        <v>268</v>
      </c>
      <c r="E3613" s="1">
        <v>481.18826999999999</v>
      </c>
      <c r="F3613" s="1">
        <v>3.0367500000000001</v>
      </c>
      <c r="G3613" s="1">
        <v>3.6875140000000002</v>
      </c>
      <c r="H3613" s="1">
        <v>1.892247</v>
      </c>
    </row>
    <row r="3614" spans="1:8" x14ac:dyDescent="0.25">
      <c r="A3614">
        <v>67</v>
      </c>
      <c r="B3614">
        <v>2060</v>
      </c>
      <c r="C3614" s="1" t="s">
        <v>262</v>
      </c>
      <c r="D3614" s="1" t="s">
        <v>269</v>
      </c>
      <c r="E3614" s="1">
        <v>470.48867000000001</v>
      </c>
      <c r="F3614" s="1">
        <v>2.9116119999999999</v>
      </c>
      <c r="G3614" s="1">
        <v>3.5219390000000002</v>
      </c>
      <c r="H3614" s="1">
        <v>1.8067850000000001</v>
      </c>
    </row>
    <row r="3615" spans="1:8" x14ac:dyDescent="0.25">
      <c r="A3615">
        <v>67</v>
      </c>
      <c r="B3615">
        <v>2060</v>
      </c>
      <c r="C3615" s="1" t="s">
        <v>262</v>
      </c>
      <c r="D3615" s="1" t="s">
        <v>270</v>
      </c>
      <c r="E3615" s="1">
        <v>517.81137200000001</v>
      </c>
      <c r="F3615" s="1">
        <v>3.4437289999999998</v>
      </c>
      <c r="G3615" s="1">
        <v>4.1535149999999996</v>
      </c>
      <c r="H3615" s="1">
        <v>2.0793889999999999</v>
      </c>
    </row>
    <row r="3616" spans="1:8" x14ac:dyDescent="0.25">
      <c r="A3616">
        <v>67</v>
      </c>
      <c r="B3616">
        <v>2060</v>
      </c>
      <c r="C3616" s="1" t="s">
        <v>262</v>
      </c>
      <c r="D3616" s="1" t="s">
        <v>271</v>
      </c>
      <c r="E3616" s="1">
        <v>529.79781500000001</v>
      </c>
      <c r="F3616" s="1">
        <v>3.5765319999999998</v>
      </c>
      <c r="G3616" s="1">
        <v>4.5369979999999996</v>
      </c>
      <c r="H3616" s="1">
        <v>2.2401390000000001</v>
      </c>
    </row>
    <row r="3617" spans="1:8" x14ac:dyDescent="0.25">
      <c r="A3617">
        <v>67</v>
      </c>
      <c r="B3617">
        <v>2060</v>
      </c>
      <c r="C3617" s="1" t="s">
        <v>262</v>
      </c>
      <c r="D3617" s="1" t="s">
        <v>272</v>
      </c>
      <c r="E3617" s="1">
        <v>559.15000499999996</v>
      </c>
      <c r="F3617" s="1">
        <v>3.8912140000000002</v>
      </c>
      <c r="G3617" s="1">
        <v>4.9527369999999999</v>
      </c>
      <c r="H3617" s="1">
        <v>2.4311590000000001</v>
      </c>
    </row>
    <row r="3618" spans="1:8" x14ac:dyDescent="0.25">
      <c r="A3618">
        <v>67</v>
      </c>
      <c r="B3618">
        <v>2060</v>
      </c>
      <c r="C3618" s="1" t="s">
        <v>273</v>
      </c>
      <c r="D3618" s="1" t="s">
        <v>119</v>
      </c>
      <c r="E3618" s="1">
        <v>540.94494699999996</v>
      </c>
      <c r="F3618" s="1">
        <v>3.7018599999999999</v>
      </c>
      <c r="G3618" s="1">
        <v>4.5571400000000004</v>
      </c>
      <c r="H3618" s="1">
        <v>2.2709359999999998</v>
      </c>
    </row>
    <row r="3619" spans="1:8" x14ac:dyDescent="0.25">
      <c r="A3619">
        <v>67</v>
      </c>
      <c r="B3619">
        <v>2060</v>
      </c>
      <c r="C3619" s="1" t="s">
        <v>273</v>
      </c>
      <c r="D3619" s="1" t="s">
        <v>121</v>
      </c>
      <c r="E3619" s="1">
        <v>471.28119600000002</v>
      </c>
      <c r="F3619" s="1">
        <v>2.9273400000000001</v>
      </c>
      <c r="G3619" s="1">
        <v>3.5608610000000001</v>
      </c>
      <c r="H3619" s="1">
        <v>1.8471230000000001</v>
      </c>
    </row>
    <row r="3620" spans="1:8" x14ac:dyDescent="0.25">
      <c r="A3620">
        <v>67</v>
      </c>
      <c r="B3620">
        <v>2060</v>
      </c>
      <c r="C3620" s="1" t="s">
        <v>273</v>
      </c>
      <c r="D3620" s="1" t="s">
        <v>122</v>
      </c>
      <c r="E3620" s="1">
        <v>471.12378999999999</v>
      </c>
      <c r="F3620" s="1">
        <v>2.9250829999999999</v>
      </c>
      <c r="G3620" s="1">
        <v>3.5587949999999999</v>
      </c>
      <c r="H3620" s="1">
        <v>1.8464560000000001</v>
      </c>
    </row>
    <row r="3621" spans="1:8" x14ac:dyDescent="0.25">
      <c r="A3621">
        <v>67</v>
      </c>
      <c r="B3621">
        <v>2060</v>
      </c>
      <c r="C3621" s="1" t="s">
        <v>273</v>
      </c>
      <c r="D3621" s="1" t="s">
        <v>123</v>
      </c>
      <c r="E3621" s="1">
        <v>471.27412500000003</v>
      </c>
      <c r="F3621" s="1">
        <v>2.9271750000000001</v>
      </c>
      <c r="G3621" s="1">
        <v>3.56067</v>
      </c>
      <c r="H3621" s="1">
        <v>1.847003</v>
      </c>
    </row>
    <row r="3622" spans="1:8" x14ac:dyDescent="0.25">
      <c r="A3622">
        <v>67</v>
      </c>
      <c r="B3622">
        <v>2060</v>
      </c>
      <c r="C3622" s="1" t="s">
        <v>273</v>
      </c>
      <c r="D3622" s="1" t="s">
        <v>124</v>
      </c>
      <c r="E3622" s="1">
        <v>471.02216800000002</v>
      </c>
      <c r="F3622" s="1">
        <v>2.923352</v>
      </c>
      <c r="G3622" s="1">
        <v>3.5575169999999998</v>
      </c>
      <c r="H3622" s="1">
        <v>1.8458479999999999</v>
      </c>
    </row>
    <row r="3623" spans="1:8" x14ac:dyDescent="0.25">
      <c r="A3623">
        <v>67</v>
      </c>
      <c r="B3623">
        <v>2060</v>
      </c>
      <c r="C3623" s="1" t="s">
        <v>273</v>
      </c>
      <c r="D3623" s="1" t="s">
        <v>125</v>
      </c>
      <c r="E3623" s="1">
        <v>476.30983700000002</v>
      </c>
      <c r="F3623" s="1">
        <v>2.9876559999999999</v>
      </c>
      <c r="G3623" s="1">
        <v>3.6646429999999999</v>
      </c>
      <c r="H3623" s="1">
        <v>1.8914169999999999</v>
      </c>
    </row>
    <row r="3624" spans="1:8" x14ac:dyDescent="0.25">
      <c r="A3624">
        <v>67</v>
      </c>
      <c r="B3624">
        <v>2060</v>
      </c>
      <c r="C3624" s="1" t="s">
        <v>273</v>
      </c>
      <c r="D3624" s="1" t="s">
        <v>126</v>
      </c>
      <c r="E3624" s="1">
        <v>476.75824299999999</v>
      </c>
      <c r="F3624" s="1">
        <v>2.9933589999999999</v>
      </c>
      <c r="G3624" s="1">
        <v>3.6212080000000002</v>
      </c>
      <c r="H3624" s="1">
        <v>1.8639600000000001</v>
      </c>
    </row>
    <row r="3625" spans="1:8" x14ac:dyDescent="0.25">
      <c r="A3625">
        <v>67</v>
      </c>
      <c r="B3625">
        <v>2060</v>
      </c>
      <c r="C3625" s="1" t="s">
        <v>273</v>
      </c>
      <c r="D3625" s="1" t="s">
        <v>127</v>
      </c>
      <c r="E3625" s="1">
        <v>495.27154000000002</v>
      </c>
      <c r="F3625" s="1">
        <v>3.202566</v>
      </c>
      <c r="G3625" s="1">
        <v>3.8555329999999999</v>
      </c>
      <c r="H3625" s="1">
        <v>1.9658869999999999</v>
      </c>
    </row>
    <row r="3626" spans="1:8" x14ac:dyDescent="0.25">
      <c r="A3626">
        <v>67</v>
      </c>
      <c r="B3626">
        <v>2060</v>
      </c>
      <c r="C3626" s="1" t="s">
        <v>273</v>
      </c>
      <c r="D3626" s="1" t="s">
        <v>128</v>
      </c>
      <c r="E3626" s="1">
        <v>496.19930299999999</v>
      </c>
      <c r="F3626" s="1">
        <v>3.2129020000000001</v>
      </c>
      <c r="G3626" s="1">
        <v>3.913697</v>
      </c>
      <c r="H3626" s="1">
        <v>1.9941679999999999</v>
      </c>
    </row>
    <row r="3627" spans="1:8" x14ac:dyDescent="0.25">
      <c r="A3627">
        <v>67</v>
      </c>
      <c r="B3627">
        <v>2060</v>
      </c>
      <c r="C3627" s="1" t="s">
        <v>273</v>
      </c>
      <c r="D3627" s="1" t="s">
        <v>130</v>
      </c>
      <c r="E3627" s="1">
        <v>438.533455</v>
      </c>
      <c r="F3627" s="1">
        <v>2.520683</v>
      </c>
      <c r="G3627" s="1">
        <v>3.171262</v>
      </c>
      <c r="H3627" s="1">
        <v>1.661672</v>
      </c>
    </row>
    <row r="3628" spans="1:8" x14ac:dyDescent="0.25">
      <c r="A3628">
        <v>67</v>
      </c>
      <c r="B3628">
        <v>2060</v>
      </c>
      <c r="C3628" s="1" t="s">
        <v>273</v>
      </c>
      <c r="D3628" s="1" t="s">
        <v>259</v>
      </c>
      <c r="E3628" s="1">
        <v>437.61366600000002</v>
      </c>
      <c r="F3628" s="1">
        <v>2.5123509999999998</v>
      </c>
      <c r="G3628" s="1">
        <v>3.1617920000000002</v>
      </c>
      <c r="H3628" s="1">
        <v>1.656291</v>
      </c>
    </row>
    <row r="3629" spans="1:8" x14ac:dyDescent="0.25">
      <c r="A3629">
        <v>67</v>
      </c>
      <c r="B3629">
        <v>2060</v>
      </c>
      <c r="C3629" s="1" t="s">
        <v>273</v>
      </c>
      <c r="D3629" s="1" t="s">
        <v>188</v>
      </c>
      <c r="E3629" s="1">
        <v>438.57635900000002</v>
      </c>
      <c r="F3629" s="1">
        <v>2.5211139999999999</v>
      </c>
      <c r="G3629" s="1">
        <v>3.171611</v>
      </c>
      <c r="H3629" s="1">
        <v>1.661918</v>
      </c>
    </row>
    <row r="3630" spans="1:8" x14ac:dyDescent="0.25">
      <c r="A3630">
        <v>67</v>
      </c>
      <c r="B3630">
        <v>2060</v>
      </c>
      <c r="C3630" s="1" t="s">
        <v>273</v>
      </c>
      <c r="D3630" s="1" t="s">
        <v>260</v>
      </c>
      <c r="E3630" s="1">
        <v>437.31591600000002</v>
      </c>
      <c r="F3630" s="1">
        <v>2.506888</v>
      </c>
      <c r="G3630" s="1">
        <v>3.1587019999999999</v>
      </c>
      <c r="H3630" s="1">
        <v>1.654666</v>
      </c>
    </row>
    <row r="3631" spans="1:8" x14ac:dyDescent="0.25">
      <c r="A3631">
        <v>67</v>
      </c>
      <c r="B3631">
        <v>2060</v>
      </c>
      <c r="C3631" s="1" t="s">
        <v>274</v>
      </c>
      <c r="D3631" s="1" t="s">
        <v>275</v>
      </c>
      <c r="E3631" s="1">
        <v>490.56496399999997</v>
      </c>
      <c r="F3631" s="1">
        <v>3.1415350000000002</v>
      </c>
      <c r="G3631" s="1">
        <v>4.0599980000000002</v>
      </c>
      <c r="H3631" s="1">
        <v>2.0334409999999998</v>
      </c>
    </row>
    <row r="3632" spans="1:8" x14ac:dyDescent="0.25">
      <c r="A3632">
        <v>67</v>
      </c>
      <c r="B3632">
        <v>2060</v>
      </c>
      <c r="C3632" s="1" t="s">
        <v>274</v>
      </c>
      <c r="D3632" s="1" t="s">
        <v>276</v>
      </c>
      <c r="E3632" s="1">
        <v>490.12914499999999</v>
      </c>
      <c r="F3632" s="1">
        <v>3.1338050000000002</v>
      </c>
      <c r="G3632" s="1">
        <v>4.0170469999999998</v>
      </c>
      <c r="H3632" s="1">
        <v>2.0238800000000001</v>
      </c>
    </row>
    <row r="3633" spans="1:8" x14ac:dyDescent="0.25">
      <c r="A3633">
        <v>67</v>
      </c>
      <c r="B3633">
        <v>2060</v>
      </c>
      <c r="C3633" s="1" t="s">
        <v>274</v>
      </c>
      <c r="D3633" s="1" t="s">
        <v>277</v>
      </c>
      <c r="E3633" s="1">
        <v>487.60711700000002</v>
      </c>
      <c r="F3633" s="1">
        <v>3.1031960000000001</v>
      </c>
      <c r="G3633" s="1">
        <v>4.1171009999999999</v>
      </c>
      <c r="H3633" s="1">
        <v>2.067418</v>
      </c>
    </row>
    <row r="3634" spans="1:8" x14ac:dyDescent="0.25">
      <c r="A3634">
        <v>67</v>
      </c>
      <c r="B3634">
        <v>2060</v>
      </c>
      <c r="C3634" s="1" t="s">
        <v>274</v>
      </c>
      <c r="D3634" s="1" t="s">
        <v>278</v>
      </c>
      <c r="E3634" s="1">
        <v>463.66317500000002</v>
      </c>
      <c r="F3634" s="1">
        <v>2.8201179999999999</v>
      </c>
      <c r="G3634" s="1">
        <v>3.7817050000000001</v>
      </c>
      <c r="H3634" s="1">
        <v>1.9226510000000001</v>
      </c>
    </row>
    <row r="3635" spans="1:8" x14ac:dyDescent="0.25">
      <c r="A3635">
        <v>67</v>
      </c>
      <c r="B3635">
        <v>2060</v>
      </c>
      <c r="C3635" s="1" t="s">
        <v>274</v>
      </c>
      <c r="D3635" s="1" t="s">
        <v>279</v>
      </c>
      <c r="E3635" s="1">
        <v>455.11724700000002</v>
      </c>
      <c r="F3635" s="1">
        <v>2.7130719999999999</v>
      </c>
      <c r="G3635" s="1">
        <v>3.665429</v>
      </c>
      <c r="H3635" s="1">
        <v>1.8774379999999999</v>
      </c>
    </row>
    <row r="3636" spans="1:8" x14ac:dyDescent="0.25">
      <c r="A3636">
        <v>67</v>
      </c>
      <c r="B3636">
        <v>2060</v>
      </c>
      <c r="C3636" s="1" t="s">
        <v>274</v>
      </c>
      <c r="D3636" s="1" t="s">
        <v>280</v>
      </c>
      <c r="E3636" s="1">
        <v>506.779877</v>
      </c>
      <c r="F3636" s="1">
        <v>3.3223039999999999</v>
      </c>
      <c r="G3636" s="1">
        <v>4.2603819999999999</v>
      </c>
      <c r="H3636" s="1">
        <v>2.1273949999999999</v>
      </c>
    </row>
    <row r="3637" spans="1:8" x14ac:dyDescent="0.25">
      <c r="A3637">
        <v>67</v>
      </c>
      <c r="B3637">
        <v>2060</v>
      </c>
      <c r="C3637" s="1" t="s">
        <v>274</v>
      </c>
      <c r="D3637" s="1" t="s">
        <v>281</v>
      </c>
      <c r="E3637" s="1">
        <v>536.35544700000003</v>
      </c>
      <c r="F3637" s="1">
        <v>3.6501869999999998</v>
      </c>
      <c r="G3637" s="1">
        <v>4.5596940000000004</v>
      </c>
      <c r="H3637" s="1">
        <v>2.2507760000000001</v>
      </c>
    </row>
    <row r="3638" spans="1:8" x14ac:dyDescent="0.25">
      <c r="A3638">
        <v>67</v>
      </c>
      <c r="B3638">
        <v>2060</v>
      </c>
      <c r="C3638" s="1" t="s">
        <v>274</v>
      </c>
      <c r="D3638" s="1" t="s">
        <v>282</v>
      </c>
      <c r="E3638" s="1">
        <v>573.018373</v>
      </c>
      <c r="F3638" s="1">
        <v>4.0365500000000001</v>
      </c>
      <c r="G3638" s="1">
        <v>5.0998789999999996</v>
      </c>
      <c r="H3638" s="1">
        <v>2.4758810000000002</v>
      </c>
    </row>
    <row r="3639" spans="1:8" x14ac:dyDescent="0.25">
      <c r="A3639">
        <v>67</v>
      </c>
      <c r="B3639">
        <v>2060</v>
      </c>
      <c r="C3639" s="1" t="s">
        <v>274</v>
      </c>
      <c r="D3639" s="1" t="s">
        <v>283</v>
      </c>
      <c r="E3639" s="1">
        <v>427.32726100000002</v>
      </c>
      <c r="F3639" s="1">
        <v>2.3707029999999998</v>
      </c>
      <c r="G3639" s="1">
        <v>3.3905259999999999</v>
      </c>
      <c r="H3639" s="1">
        <v>1.7683420000000001</v>
      </c>
    </row>
    <row r="3640" spans="1:8" x14ac:dyDescent="0.25">
      <c r="A3640">
        <v>67</v>
      </c>
      <c r="B3640">
        <v>2060</v>
      </c>
      <c r="C3640" s="1" t="s">
        <v>274</v>
      </c>
      <c r="D3640" s="1" t="s">
        <v>284</v>
      </c>
      <c r="E3640" s="1">
        <v>520.58888899999999</v>
      </c>
      <c r="F3640" s="1">
        <v>3.4799829999999998</v>
      </c>
      <c r="G3640" s="1">
        <v>4.4067429999999996</v>
      </c>
      <c r="H3640" s="1">
        <v>2.1841879999999998</v>
      </c>
    </row>
    <row r="3641" spans="1:8" x14ac:dyDescent="0.25">
      <c r="A3641">
        <v>67</v>
      </c>
      <c r="B3641">
        <v>2060</v>
      </c>
      <c r="C3641" s="1" t="s">
        <v>274</v>
      </c>
      <c r="D3641" s="1" t="s">
        <v>285</v>
      </c>
      <c r="E3641" s="1">
        <v>513.35917199999994</v>
      </c>
      <c r="F3641" s="1">
        <v>3.398882</v>
      </c>
      <c r="G3641" s="1">
        <v>4.4884539999999999</v>
      </c>
      <c r="H3641" s="1">
        <v>2.2106880000000002</v>
      </c>
    </row>
    <row r="3642" spans="1:8" x14ac:dyDescent="0.25">
      <c r="A3642">
        <v>67</v>
      </c>
      <c r="B3642">
        <v>2060</v>
      </c>
      <c r="C3642" s="1" t="s">
        <v>286</v>
      </c>
      <c r="D3642" s="1" t="s">
        <v>13</v>
      </c>
      <c r="E3642" s="1">
        <v>431.98158100000001</v>
      </c>
      <c r="F3642" s="1">
        <v>2.4321109999999999</v>
      </c>
      <c r="G3642" s="1">
        <v>3.267029</v>
      </c>
      <c r="H3642" s="1">
        <v>1.7064710000000001</v>
      </c>
    </row>
    <row r="3643" spans="1:8" x14ac:dyDescent="0.25">
      <c r="A3643">
        <v>67</v>
      </c>
      <c r="B3643">
        <v>2060</v>
      </c>
      <c r="C3643" s="1" t="s">
        <v>286</v>
      </c>
      <c r="D3643" s="1" t="s">
        <v>17</v>
      </c>
      <c r="E3643" s="1">
        <v>498.35450200000002</v>
      </c>
      <c r="F3643" s="1">
        <v>3.240335</v>
      </c>
      <c r="G3643" s="1">
        <v>4.0785159999999996</v>
      </c>
      <c r="H3643" s="1">
        <v>2.0702210000000001</v>
      </c>
    </row>
    <row r="3644" spans="1:8" x14ac:dyDescent="0.25">
      <c r="A3644">
        <v>67</v>
      </c>
      <c r="B3644">
        <v>2060</v>
      </c>
      <c r="C3644" s="1" t="s">
        <v>286</v>
      </c>
      <c r="D3644" s="1" t="s">
        <v>23</v>
      </c>
      <c r="E3644" s="1">
        <v>462.61300699999998</v>
      </c>
      <c r="F3644" s="1">
        <v>2.8267389999999999</v>
      </c>
      <c r="G3644" s="1">
        <v>3.6719409999999999</v>
      </c>
      <c r="H3644" s="1">
        <v>1.8974850000000001</v>
      </c>
    </row>
    <row r="3645" spans="1:8" x14ac:dyDescent="0.25">
      <c r="A3645">
        <v>67</v>
      </c>
      <c r="B3645">
        <v>2060</v>
      </c>
      <c r="C3645" s="1" t="s">
        <v>286</v>
      </c>
      <c r="D3645" s="1" t="s">
        <v>287</v>
      </c>
      <c r="E3645" s="1">
        <v>436.15578599999998</v>
      </c>
      <c r="F3645" s="1">
        <v>2.4924840000000001</v>
      </c>
      <c r="G3645" s="1">
        <v>3.3209029999999999</v>
      </c>
      <c r="H3645" s="1">
        <v>1.746974</v>
      </c>
    </row>
    <row r="3646" spans="1:8" x14ac:dyDescent="0.25">
      <c r="A3646">
        <v>67</v>
      </c>
      <c r="B3646">
        <v>2060</v>
      </c>
      <c r="C3646" s="1" t="s">
        <v>286</v>
      </c>
      <c r="D3646" s="1" t="s">
        <v>26</v>
      </c>
      <c r="E3646" s="1">
        <v>500.23837800000001</v>
      </c>
      <c r="F3646" s="1">
        <v>3.262597</v>
      </c>
      <c r="G3646" s="1">
        <v>4.1049040000000003</v>
      </c>
      <c r="H3646" s="1">
        <v>2.079367</v>
      </c>
    </row>
    <row r="3647" spans="1:8" x14ac:dyDescent="0.25">
      <c r="A3647">
        <v>67</v>
      </c>
      <c r="B3647">
        <v>2060</v>
      </c>
      <c r="C3647" s="1" t="s">
        <v>286</v>
      </c>
      <c r="D3647" s="1" t="s">
        <v>27</v>
      </c>
      <c r="E3647" s="1">
        <v>443.82826</v>
      </c>
      <c r="F3647" s="1">
        <v>2.593674</v>
      </c>
      <c r="G3647" s="1">
        <v>3.4297680000000001</v>
      </c>
      <c r="H3647" s="1">
        <v>1.7931809999999999</v>
      </c>
    </row>
    <row r="3648" spans="1:8" x14ac:dyDescent="0.25">
      <c r="A3648">
        <v>67</v>
      </c>
      <c r="B3648">
        <v>2060</v>
      </c>
      <c r="C3648" s="1" t="s">
        <v>286</v>
      </c>
      <c r="D3648" s="1" t="s">
        <v>28</v>
      </c>
      <c r="E3648" s="1">
        <v>464.55499200000003</v>
      </c>
      <c r="F3648" s="1">
        <v>2.8466909999999999</v>
      </c>
      <c r="G3648" s="1">
        <v>3.7040630000000001</v>
      </c>
      <c r="H3648" s="1">
        <v>1.9186859999999999</v>
      </c>
    </row>
    <row r="3649" spans="1:8" x14ac:dyDescent="0.25">
      <c r="A3649">
        <v>67</v>
      </c>
      <c r="B3649">
        <v>2060</v>
      </c>
      <c r="C3649" s="1" t="s">
        <v>286</v>
      </c>
      <c r="D3649" s="1" t="s">
        <v>30</v>
      </c>
      <c r="E3649" s="1">
        <v>595.84892000000002</v>
      </c>
      <c r="F3649" s="1">
        <v>4.266572</v>
      </c>
      <c r="G3649" s="1">
        <v>5.2590180000000002</v>
      </c>
      <c r="H3649" s="1">
        <v>2.5547469999999999</v>
      </c>
    </row>
    <row r="3650" spans="1:8" x14ac:dyDescent="0.25">
      <c r="A3650">
        <v>67</v>
      </c>
      <c r="B3650">
        <v>2060</v>
      </c>
      <c r="C3650" s="1" t="s">
        <v>286</v>
      </c>
      <c r="D3650" s="1" t="s">
        <v>32</v>
      </c>
      <c r="E3650" s="1">
        <v>593.48133199999995</v>
      </c>
      <c r="F3650" s="1">
        <v>4.2339140000000004</v>
      </c>
      <c r="G3650" s="1">
        <v>5.146306</v>
      </c>
      <c r="H3650" s="1">
        <v>2.478218</v>
      </c>
    </row>
    <row r="3651" spans="1:8" x14ac:dyDescent="0.25">
      <c r="A3651">
        <v>67</v>
      </c>
      <c r="B3651">
        <v>2060</v>
      </c>
      <c r="C3651" s="1" t="s">
        <v>286</v>
      </c>
      <c r="D3651" s="1" t="s">
        <v>33</v>
      </c>
      <c r="E3651" s="1">
        <v>591.38484600000004</v>
      </c>
      <c r="F3651" s="1">
        <v>4.2169780000000001</v>
      </c>
      <c r="G3651" s="1">
        <v>5.0532009999999996</v>
      </c>
      <c r="H3651" s="1">
        <v>2.4329320000000001</v>
      </c>
    </row>
    <row r="3652" spans="1:8" x14ac:dyDescent="0.25">
      <c r="A3652">
        <v>67</v>
      </c>
      <c r="B3652">
        <v>2060</v>
      </c>
      <c r="C3652" s="1" t="s">
        <v>286</v>
      </c>
      <c r="D3652" s="1" t="s">
        <v>34</v>
      </c>
      <c r="E3652" s="1">
        <v>582.67659300000003</v>
      </c>
      <c r="F3652" s="1">
        <v>4.1298510000000004</v>
      </c>
      <c r="G3652" s="1">
        <v>4.6720119999999996</v>
      </c>
      <c r="H3652" s="1">
        <v>2.2351459999999999</v>
      </c>
    </row>
    <row r="3653" spans="1:8" x14ac:dyDescent="0.25">
      <c r="A3653">
        <v>67</v>
      </c>
      <c r="B3653">
        <v>2060</v>
      </c>
      <c r="C3653" s="1" t="s">
        <v>286</v>
      </c>
      <c r="D3653" s="1" t="s">
        <v>35</v>
      </c>
      <c r="E3653" s="1">
        <v>474.22776599999997</v>
      </c>
      <c r="F3653" s="1">
        <v>2.9401899999999999</v>
      </c>
      <c r="G3653" s="1">
        <v>3.6791680000000002</v>
      </c>
      <c r="H3653" s="1">
        <v>1.8501110000000001</v>
      </c>
    </row>
    <row r="3654" spans="1:8" x14ac:dyDescent="0.25">
      <c r="A3654">
        <v>67</v>
      </c>
      <c r="B3654">
        <v>2060</v>
      </c>
      <c r="C3654" s="1" t="s">
        <v>286</v>
      </c>
      <c r="D3654" s="1" t="s">
        <v>36</v>
      </c>
      <c r="E3654" s="1">
        <v>472.69023700000002</v>
      </c>
      <c r="F3654" s="1">
        <v>2.922202</v>
      </c>
      <c r="G3654" s="1">
        <v>3.594068</v>
      </c>
      <c r="H3654" s="1">
        <v>1.7977380000000001</v>
      </c>
    </row>
    <row r="3655" spans="1:8" x14ac:dyDescent="0.25">
      <c r="A3655">
        <v>67</v>
      </c>
      <c r="B3655">
        <v>2060</v>
      </c>
      <c r="C3655" s="1" t="s">
        <v>286</v>
      </c>
      <c r="D3655" s="1" t="s">
        <v>38</v>
      </c>
      <c r="E3655" s="1">
        <v>590.240771</v>
      </c>
      <c r="F3655" s="1">
        <v>4.2029389999999998</v>
      </c>
      <c r="G3655" s="1">
        <v>4.8130550000000003</v>
      </c>
      <c r="H3655" s="1">
        <v>2.3100710000000002</v>
      </c>
    </row>
    <row r="3656" spans="1:8" x14ac:dyDescent="0.25">
      <c r="A3656">
        <v>67</v>
      </c>
      <c r="B3656">
        <v>2060</v>
      </c>
      <c r="C3656" s="1" t="s">
        <v>286</v>
      </c>
      <c r="D3656" s="1" t="s">
        <v>39</v>
      </c>
      <c r="E3656" s="1">
        <v>477.07768199999998</v>
      </c>
      <c r="F3656" s="1">
        <v>2.9776210000000001</v>
      </c>
      <c r="G3656" s="1">
        <v>3.8525499999999999</v>
      </c>
      <c r="H3656" s="1">
        <v>1.9349339999999999</v>
      </c>
    </row>
    <row r="3657" spans="1:8" x14ac:dyDescent="0.25">
      <c r="A3657">
        <v>67</v>
      </c>
      <c r="B3657">
        <v>2060</v>
      </c>
      <c r="C3657" s="1" t="s">
        <v>286</v>
      </c>
      <c r="D3657" s="1" t="s">
        <v>40</v>
      </c>
      <c r="E3657" s="1">
        <v>594.44051000000002</v>
      </c>
      <c r="F3657" s="1">
        <v>4.2427809999999999</v>
      </c>
      <c r="G3657" s="1">
        <v>5.2815349999999999</v>
      </c>
      <c r="H3657" s="1">
        <v>2.5495350000000001</v>
      </c>
    </row>
    <row r="3658" spans="1:8" x14ac:dyDescent="0.25">
      <c r="A3658">
        <v>67</v>
      </c>
      <c r="B3658">
        <v>2060</v>
      </c>
      <c r="C3658" s="1" t="s">
        <v>286</v>
      </c>
      <c r="D3658" s="1" t="s">
        <v>41</v>
      </c>
      <c r="E3658" s="1">
        <v>591.65415399999995</v>
      </c>
      <c r="F3658" s="1">
        <v>4.2111910000000004</v>
      </c>
      <c r="G3658" s="1">
        <v>4.6770110000000003</v>
      </c>
      <c r="H3658" s="1">
        <v>2.2553540000000001</v>
      </c>
    </row>
    <row r="3659" spans="1:8" x14ac:dyDescent="0.25">
      <c r="A3659">
        <v>67</v>
      </c>
      <c r="B3659">
        <v>2060</v>
      </c>
      <c r="C3659" s="1" t="s">
        <v>286</v>
      </c>
      <c r="D3659" s="1" t="s">
        <v>42</v>
      </c>
      <c r="E3659" s="1">
        <v>593.32146</v>
      </c>
      <c r="F3659" s="1">
        <v>4.2343089999999997</v>
      </c>
      <c r="G3659" s="1">
        <v>5.0524040000000001</v>
      </c>
      <c r="H3659" s="1">
        <v>2.433789</v>
      </c>
    </row>
    <row r="3660" spans="1:8" x14ac:dyDescent="0.25">
      <c r="A3660">
        <v>67</v>
      </c>
      <c r="B3660">
        <v>2060</v>
      </c>
      <c r="C3660" s="1" t="s">
        <v>286</v>
      </c>
      <c r="D3660" s="1" t="s">
        <v>43</v>
      </c>
      <c r="E3660" s="1">
        <v>595.00049000000001</v>
      </c>
      <c r="F3660" s="1">
        <v>4.2545950000000001</v>
      </c>
      <c r="G3660" s="1">
        <v>5.4026360000000002</v>
      </c>
      <c r="H3660" s="1">
        <v>2.5957750000000002</v>
      </c>
    </row>
    <row r="3661" spans="1:8" x14ac:dyDescent="0.25">
      <c r="A3661">
        <v>67</v>
      </c>
      <c r="B3661">
        <v>2060</v>
      </c>
      <c r="C3661" s="1" t="s">
        <v>286</v>
      </c>
      <c r="D3661" s="1" t="s">
        <v>45</v>
      </c>
      <c r="E3661" s="1">
        <v>581.17943100000002</v>
      </c>
      <c r="F3661" s="1">
        <v>4.1106660000000002</v>
      </c>
      <c r="G3661" s="1">
        <v>4.5912090000000001</v>
      </c>
      <c r="H3661" s="1">
        <v>2.1893980000000002</v>
      </c>
    </row>
    <row r="3662" spans="1:8" x14ac:dyDescent="0.25">
      <c r="A3662">
        <v>67</v>
      </c>
      <c r="B3662">
        <v>2060</v>
      </c>
      <c r="C3662" s="1" t="s">
        <v>286</v>
      </c>
      <c r="D3662" s="1" t="s">
        <v>119</v>
      </c>
      <c r="E3662" s="1">
        <v>560.60308299999997</v>
      </c>
      <c r="F3662" s="1">
        <v>3.9042870000000001</v>
      </c>
      <c r="G3662" s="1">
        <v>4.8669370000000001</v>
      </c>
      <c r="H3662" s="1">
        <v>2.373275</v>
      </c>
    </row>
    <row r="3663" spans="1:8" x14ac:dyDescent="0.25">
      <c r="A3663">
        <v>67</v>
      </c>
      <c r="B3663">
        <v>2060</v>
      </c>
      <c r="C3663" s="1" t="s">
        <v>286</v>
      </c>
      <c r="D3663" s="1" t="s">
        <v>120</v>
      </c>
      <c r="E3663" s="1">
        <v>453.27278999999999</v>
      </c>
      <c r="F3663" s="1">
        <v>2.6810809999999998</v>
      </c>
      <c r="G3663" s="1">
        <v>3.4166210000000001</v>
      </c>
      <c r="H3663" s="1">
        <v>1.728</v>
      </c>
    </row>
    <row r="3664" spans="1:8" x14ac:dyDescent="0.25">
      <c r="A3664">
        <v>67</v>
      </c>
      <c r="B3664">
        <v>2060</v>
      </c>
      <c r="C3664" s="1" t="s">
        <v>286</v>
      </c>
      <c r="D3664" s="1" t="s">
        <v>121</v>
      </c>
      <c r="E3664" s="1">
        <v>423.87933199999998</v>
      </c>
      <c r="F3664" s="1">
        <v>2.3041640000000001</v>
      </c>
      <c r="G3664" s="1">
        <v>3.1155949999999999</v>
      </c>
      <c r="H3664" s="1">
        <v>1.5764050000000001</v>
      </c>
    </row>
    <row r="3665" spans="1:8" x14ac:dyDescent="0.25">
      <c r="A3665">
        <v>67</v>
      </c>
      <c r="B3665">
        <v>2060</v>
      </c>
      <c r="C3665" s="1" t="s">
        <v>286</v>
      </c>
      <c r="D3665" s="1" t="s">
        <v>186</v>
      </c>
      <c r="E3665" s="1">
        <v>415.92700300000001</v>
      </c>
      <c r="F3665" s="1">
        <v>2.199627</v>
      </c>
      <c r="G3665" s="1">
        <v>3.0140769999999999</v>
      </c>
      <c r="H3665" s="1">
        <v>1.5303359999999999</v>
      </c>
    </row>
    <row r="3666" spans="1:8" x14ac:dyDescent="0.25">
      <c r="A3666">
        <v>67</v>
      </c>
      <c r="B3666">
        <v>2060</v>
      </c>
      <c r="C3666" s="1" t="s">
        <v>286</v>
      </c>
      <c r="D3666" s="1" t="s">
        <v>122</v>
      </c>
      <c r="E3666" s="1">
        <v>410.483858</v>
      </c>
      <c r="F3666" s="1">
        <v>2.129318</v>
      </c>
      <c r="G3666" s="1">
        <v>2.9276650000000002</v>
      </c>
      <c r="H3666" s="1">
        <v>1.487609</v>
      </c>
    </row>
    <row r="3667" spans="1:8" x14ac:dyDescent="0.25">
      <c r="A3667">
        <v>67</v>
      </c>
      <c r="B3667">
        <v>2060</v>
      </c>
      <c r="C3667" s="1" t="s">
        <v>286</v>
      </c>
      <c r="D3667" s="1" t="s">
        <v>123</v>
      </c>
      <c r="E3667" s="1">
        <v>421.233834</v>
      </c>
      <c r="F3667" s="1">
        <v>2.2706170000000001</v>
      </c>
      <c r="G3667" s="1">
        <v>3.0810469999999999</v>
      </c>
      <c r="H3667" s="1">
        <v>1.5606930000000001</v>
      </c>
    </row>
    <row r="3668" spans="1:8" x14ac:dyDescent="0.25">
      <c r="A3668">
        <v>67</v>
      </c>
      <c r="B3668">
        <v>2060</v>
      </c>
      <c r="C3668" s="1" t="s">
        <v>286</v>
      </c>
      <c r="D3668" s="1" t="s">
        <v>124</v>
      </c>
      <c r="E3668" s="1">
        <v>409.70970499999999</v>
      </c>
      <c r="F3668" s="1">
        <v>2.118303</v>
      </c>
      <c r="G3668" s="1">
        <v>2.90598</v>
      </c>
      <c r="H3668" s="1">
        <v>1.4725619999999999</v>
      </c>
    </row>
    <row r="3669" spans="1:8" x14ac:dyDescent="0.25">
      <c r="A3669">
        <v>67</v>
      </c>
      <c r="B3669">
        <v>2060</v>
      </c>
      <c r="C3669" s="1" t="s">
        <v>286</v>
      </c>
      <c r="D3669" s="1" t="s">
        <v>125</v>
      </c>
      <c r="E3669" s="1">
        <v>465.14613400000002</v>
      </c>
      <c r="F3669" s="1">
        <v>2.823277</v>
      </c>
      <c r="G3669" s="1">
        <v>3.576886</v>
      </c>
      <c r="H3669" s="1">
        <v>1.8129169999999999</v>
      </c>
    </row>
    <row r="3670" spans="1:8" x14ac:dyDescent="0.25">
      <c r="A3670">
        <v>67</v>
      </c>
      <c r="B3670">
        <v>2060</v>
      </c>
      <c r="C3670" s="1" t="s">
        <v>286</v>
      </c>
      <c r="D3670" s="1" t="s">
        <v>126</v>
      </c>
      <c r="E3670" s="1">
        <v>470.29205100000001</v>
      </c>
      <c r="F3670" s="1">
        <v>2.8871009999999999</v>
      </c>
      <c r="G3670" s="1">
        <v>3.612231</v>
      </c>
      <c r="H3670" s="1">
        <v>1.8206150000000001</v>
      </c>
    </row>
    <row r="3671" spans="1:8" x14ac:dyDescent="0.25">
      <c r="A3671">
        <v>67</v>
      </c>
      <c r="B3671">
        <v>2060</v>
      </c>
      <c r="C3671" s="1" t="s">
        <v>286</v>
      </c>
      <c r="D3671" s="1" t="s">
        <v>127</v>
      </c>
      <c r="E3671" s="1">
        <v>503.506506</v>
      </c>
      <c r="F3671" s="1">
        <v>3.2802389999999999</v>
      </c>
      <c r="G3671" s="1">
        <v>3.9685760000000001</v>
      </c>
      <c r="H3671" s="1">
        <v>1.9670920000000001</v>
      </c>
    </row>
    <row r="3672" spans="1:8" x14ac:dyDescent="0.25">
      <c r="A3672">
        <v>67</v>
      </c>
      <c r="B3672">
        <v>2060</v>
      </c>
      <c r="C3672" s="1" t="s">
        <v>286</v>
      </c>
      <c r="D3672" s="1" t="s">
        <v>128</v>
      </c>
      <c r="E3672" s="1">
        <v>505.474448</v>
      </c>
      <c r="F3672" s="1">
        <v>3.302381</v>
      </c>
      <c r="G3672" s="1">
        <v>3.9783919999999999</v>
      </c>
      <c r="H3672" s="1">
        <v>1.9719040000000001</v>
      </c>
    </row>
    <row r="3673" spans="1:8" x14ac:dyDescent="0.25">
      <c r="A3673">
        <v>67</v>
      </c>
      <c r="B3673">
        <v>2060</v>
      </c>
      <c r="C3673" s="1" t="s">
        <v>286</v>
      </c>
      <c r="D3673" s="1" t="s">
        <v>130</v>
      </c>
      <c r="E3673" s="1">
        <v>398.77930600000002</v>
      </c>
      <c r="F3673" s="1">
        <v>1.9694119999999999</v>
      </c>
      <c r="G3673" s="1">
        <v>2.7778330000000002</v>
      </c>
      <c r="H3673" s="1">
        <v>1.4238280000000001</v>
      </c>
    </row>
    <row r="3674" spans="1:8" x14ac:dyDescent="0.25">
      <c r="A3674">
        <v>67</v>
      </c>
      <c r="B3674">
        <v>2060</v>
      </c>
      <c r="C3674" s="1" t="s">
        <v>286</v>
      </c>
      <c r="D3674" s="1" t="s">
        <v>187</v>
      </c>
      <c r="E3674" s="1">
        <v>385.37818800000002</v>
      </c>
      <c r="F3674" s="1">
        <v>1.7819879999999999</v>
      </c>
      <c r="G3674" s="1">
        <v>2.5857770000000002</v>
      </c>
      <c r="H3674" s="1">
        <v>1.336023</v>
      </c>
    </row>
    <row r="3675" spans="1:8" x14ac:dyDescent="0.25">
      <c r="A3675">
        <v>67</v>
      </c>
      <c r="B3675">
        <v>2060</v>
      </c>
      <c r="C3675" s="1" t="s">
        <v>286</v>
      </c>
      <c r="D3675" s="1" t="s">
        <v>259</v>
      </c>
      <c r="E3675" s="1">
        <v>385.07887599999998</v>
      </c>
      <c r="F3675" s="1">
        <v>1.777776</v>
      </c>
      <c r="G3675" s="1">
        <v>2.5650900000000001</v>
      </c>
      <c r="H3675" s="1">
        <v>1.3205359999999999</v>
      </c>
    </row>
    <row r="3676" spans="1:8" x14ac:dyDescent="0.25">
      <c r="A3676">
        <v>67</v>
      </c>
      <c r="B3676">
        <v>2060</v>
      </c>
      <c r="C3676" s="1" t="s">
        <v>286</v>
      </c>
      <c r="D3676" s="1" t="s">
        <v>188</v>
      </c>
      <c r="E3676" s="1">
        <v>397.11319300000002</v>
      </c>
      <c r="F3676" s="1">
        <v>1.945201</v>
      </c>
      <c r="G3676" s="1">
        <v>2.7499250000000002</v>
      </c>
      <c r="H3676" s="1">
        <v>1.410229</v>
      </c>
    </row>
    <row r="3677" spans="1:8" x14ac:dyDescent="0.25">
      <c r="A3677">
        <v>67</v>
      </c>
      <c r="B3677">
        <v>2060</v>
      </c>
      <c r="C3677" s="1" t="s">
        <v>286</v>
      </c>
      <c r="D3677" s="1" t="s">
        <v>260</v>
      </c>
      <c r="E3677" s="1">
        <v>384.78983299999999</v>
      </c>
      <c r="F3677" s="1">
        <v>1.77328</v>
      </c>
      <c r="G3677" s="1">
        <v>2.558967</v>
      </c>
      <c r="H3677" s="1">
        <v>1.3144709999999999</v>
      </c>
    </row>
    <row r="3678" spans="1:8" x14ac:dyDescent="0.25">
      <c r="A3678">
        <v>67</v>
      </c>
      <c r="B3678">
        <v>2060</v>
      </c>
      <c r="C3678" s="1" t="s">
        <v>286</v>
      </c>
      <c r="D3678" s="1" t="s">
        <v>84</v>
      </c>
      <c r="E3678" s="1">
        <v>426.69631099999998</v>
      </c>
      <c r="F3678" s="1">
        <v>2.3394840000000001</v>
      </c>
      <c r="G3678" s="1">
        <v>3.0286010000000001</v>
      </c>
      <c r="H3678" s="1">
        <v>1.5962019999999999</v>
      </c>
    </row>
    <row r="3679" spans="1:8" x14ac:dyDescent="0.25">
      <c r="A3679">
        <v>67</v>
      </c>
      <c r="B3679">
        <v>2060</v>
      </c>
      <c r="C3679" s="1" t="s">
        <v>286</v>
      </c>
      <c r="D3679" s="1" t="s">
        <v>85</v>
      </c>
      <c r="E3679" s="1">
        <v>461.01503100000002</v>
      </c>
      <c r="F3679" s="1">
        <v>2.7720850000000001</v>
      </c>
      <c r="G3679" s="1">
        <v>3.4871370000000002</v>
      </c>
      <c r="H3679" s="1">
        <v>1.7898419999999999</v>
      </c>
    </row>
    <row r="3680" spans="1:8" x14ac:dyDescent="0.25">
      <c r="A3680">
        <v>67</v>
      </c>
      <c r="B3680">
        <v>2060</v>
      </c>
      <c r="C3680" s="1" t="s">
        <v>286</v>
      </c>
      <c r="D3680" s="1" t="s">
        <v>86</v>
      </c>
      <c r="E3680" s="1">
        <v>494.10030399999999</v>
      </c>
      <c r="F3680" s="1">
        <v>3.171103</v>
      </c>
      <c r="G3680" s="1">
        <v>3.9276800000000001</v>
      </c>
      <c r="H3680" s="1">
        <v>1.982434</v>
      </c>
    </row>
    <row r="3681" spans="1:8" x14ac:dyDescent="0.25">
      <c r="A3681">
        <v>67</v>
      </c>
      <c r="B3681">
        <v>2060</v>
      </c>
      <c r="C3681" s="1" t="s">
        <v>286</v>
      </c>
      <c r="D3681" s="1" t="s">
        <v>87</v>
      </c>
      <c r="E3681" s="1">
        <v>512.73713199999997</v>
      </c>
      <c r="F3681" s="1">
        <v>3.3874919999999999</v>
      </c>
      <c r="G3681" s="1">
        <v>4.206626</v>
      </c>
      <c r="H3681" s="1">
        <v>2.0977510000000001</v>
      </c>
    </row>
    <row r="3682" spans="1:8" x14ac:dyDescent="0.25">
      <c r="A3682">
        <v>67</v>
      </c>
      <c r="B3682">
        <v>2060</v>
      </c>
      <c r="C3682" s="1" t="s">
        <v>286</v>
      </c>
      <c r="D3682" s="1" t="s">
        <v>88</v>
      </c>
      <c r="E3682" s="1">
        <v>541.56131600000003</v>
      </c>
      <c r="F3682" s="1">
        <v>3.7082519999999999</v>
      </c>
      <c r="G3682" s="1">
        <v>4.872001</v>
      </c>
      <c r="H3682" s="1">
        <v>2.3956189999999999</v>
      </c>
    </row>
    <row r="3683" spans="1:8" x14ac:dyDescent="0.25">
      <c r="A3683">
        <v>67</v>
      </c>
      <c r="B3683">
        <v>2060</v>
      </c>
      <c r="C3683" s="1" t="s">
        <v>286</v>
      </c>
      <c r="D3683" s="1" t="s">
        <v>89</v>
      </c>
      <c r="E3683" s="1">
        <v>424.56818900000002</v>
      </c>
      <c r="F3683" s="1">
        <v>2.3115739999999998</v>
      </c>
      <c r="G3683" s="1">
        <v>3.2617039999999999</v>
      </c>
      <c r="H3683" s="1">
        <v>1.734764</v>
      </c>
    </row>
    <row r="3684" spans="1:8" x14ac:dyDescent="0.25">
      <c r="A3684">
        <v>67</v>
      </c>
      <c r="B3684">
        <v>2060</v>
      </c>
      <c r="C3684" s="1" t="s">
        <v>286</v>
      </c>
      <c r="D3684" s="1" t="s">
        <v>90</v>
      </c>
      <c r="E3684" s="1">
        <v>458.89365299999997</v>
      </c>
      <c r="F3684" s="1">
        <v>2.749206</v>
      </c>
      <c r="G3684" s="1">
        <v>3.7110629999999998</v>
      </c>
      <c r="H3684" s="1">
        <v>1.9383490000000001</v>
      </c>
    </row>
    <row r="3685" spans="1:8" x14ac:dyDescent="0.25">
      <c r="A3685">
        <v>67</v>
      </c>
      <c r="B3685">
        <v>2060</v>
      </c>
      <c r="C3685" s="1" t="s">
        <v>286</v>
      </c>
      <c r="D3685" s="1" t="s">
        <v>91</v>
      </c>
      <c r="E3685" s="1">
        <v>500.50827199999998</v>
      </c>
      <c r="F3685" s="1">
        <v>3.2451349999999999</v>
      </c>
      <c r="G3685" s="1">
        <v>4.2514880000000002</v>
      </c>
      <c r="H3685" s="1">
        <v>2.1398410000000001</v>
      </c>
    </row>
    <row r="3686" spans="1:8" x14ac:dyDescent="0.25">
      <c r="A3686">
        <v>67</v>
      </c>
      <c r="B3686">
        <v>2060</v>
      </c>
      <c r="C3686" s="1" t="s">
        <v>286</v>
      </c>
      <c r="D3686" s="1" t="s">
        <v>92</v>
      </c>
      <c r="E3686" s="1">
        <v>513.44137799999999</v>
      </c>
      <c r="F3686" s="1">
        <v>3.3924910000000001</v>
      </c>
      <c r="G3686" s="1">
        <v>4.3886320000000003</v>
      </c>
      <c r="H3686" s="1">
        <v>2.199611</v>
      </c>
    </row>
    <row r="3687" spans="1:8" x14ac:dyDescent="0.25">
      <c r="A3687">
        <v>67</v>
      </c>
      <c r="B3687">
        <v>2060</v>
      </c>
      <c r="C3687" s="1" t="s">
        <v>286</v>
      </c>
      <c r="D3687" s="1" t="s">
        <v>93</v>
      </c>
      <c r="E3687" s="1">
        <v>554.62533199999996</v>
      </c>
      <c r="F3687" s="1">
        <v>3.849494</v>
      </c>
      <c r="G3687" s="1">
        <v>4.8604609999999999</v>
      </c>
      <c r="H3687" s="1">
        <v>2.3913980000000001</v>
      </c>
    </row>
    <row r="3688" spans="1:8" x14ac:dyDescent="0.25">
      <c r="A3688">
        <v>67</v>
      </c>
      <c r="B3688">
        <v>2060</v>
      </c>
      <c r="C3688" s="1" t="s">
        <v>286</v>
      </c>
      <c r="D3688" s="1" t="s">
        <v>94</v>
      </c>
      <c r="E3688" s="1">
        <v>582.30378299999995</v>
      </c>
      <c r="F3688" s="1">
        <v>4.1288809999999998</v>
      </c>
      <c r="G3688" s="1">
        <v>5.4315319999999998</v>
      </c>
      <c r="H3688" s="1">
        <v>2.633448</v>
      </c>
    </row>
    <row r="3689" spans="1:8" x14ac:dyDescent="0.25">
      <c r="A3689">
        <v>67</v>
      </c>
      <c r="B3689">
        <v>2060</v>
      </c>
      <c r="C3689" s="1" t="s">
        <v>286</v>
      </c>
      <c r="D3689" s="1" t="s">
        <v>98</v>
      </c>
      <c r="E3689" s="1">
        <v>591.76837999999998</v>
      </c>
      <c r="F3689" s="1">
        <v>4.223115</v>
      </c>
      <c r="G3689" s="1">
        <v>5.371937</v>
      </c>
      <c r="H3689" s="1">
        <v>2.60026</v>
      </c>
    </row>
    <row r="3690" spans="1:8" x14ac:dyDescent="0.25">
      <c r="A3690">
        <v>67</v>
      </c>
      <c r="B3690">
        <v>2060</v>
      </c>
      <c r="C3690" s="1" t="s">
        <v>286</v>
      </c>
      <c r="D3690" s="1" t="s">
        <v>99</v>
      </c>
      <c r="E3690" s="1">
        <v>446.715329</v>
      </c>
      <c r="F3690" s="1">
        <v>2.6067770000000001</v>
      </c>
      <c r="G3690" s="1">
        <v>3.4614410000000002</v>
      </c>
      <c r="H3690" s="1">
        <v>1.7705850000000001</v>
      </c>
    </row>
    <row r="3691" spans="1:8" x14ac:dyDescent="0.25">
      <c r="A3691">
        <v>67</v>
      </c>
      <c r="B3691">
        <v>2060</v>
      </c>
      <c r="C3691" s="1" t="s">
        <v>286</v>
      </c>
      <c r="D3691" s="1" t="s">
        <v>100</v>
      </c>
      <c r="E3691" s="1">
        <v>477.475031</v>
      </c>
      <c r="F3691" s="1">
        <v>2.9733890000000001</v>
      </c>
      <c r="G3691" s="1">
        <v>3.8579699999999999</v>
      </c>
      <c r="H3691" s="1">
        <v>1.953495</v>
      </c>
    </row>
    <row r="3692" spans="1:8" x14ac:dyDescent="0.25">
      <c r="A3692">
        <v>67</v>
      </c>
      <c r="B3692">
        <v>2060</v>
      </c>
      <c r="C3692" s="1" t="s">
        <v>286</v>
      </c>
      <c r="D3692" s="1" t="s">
        <v>101</v>
      </c>
      <c r="E3692" s="1">
        <v>499.387675</v>
      </c>
      <c r="F3692" s="1">
        <v>3.2355450000000001</v>
      </c>
      <c r="G3692" s="1">
        <v>4.1383669999999997</v>
      </c>
      <c r="H3692" s="1">
        <v>2.0847820000000001</v>
      </c>
    </row>
    <row r="3693" spans="1:8" x14ac:dyDescent="0.25">
      <c r="A3693">
        <v>67</v>
      </c>
      <c r="B3693">
        <v>2060</v>
      </c>
      <c r="C3693" s="1" t="s">
        <v>286</v>
      </c>
      <c r="D3693" s="1" t="s">
        <v>288</v>
      </c>
      <c r="E3693" s="1">
        <v>547.57723199999998</v>
      </c>
      <c r="F3693" s="1">
        <v>3.7786719999999998</v>
      </c>
      <c r="G3693" s="1">
        <v>4.8393839999999999</v>
      </c>
      <c r="H3693" s="1">
        <v>2.373678</v>
      </c>
    </row>
    <row r="3694" spans="1:8" x14ac:dyDescent="0.25">
      <c r="A3694">
        <v>67</v>
      </c>
      <c r="B3694">
        <v>2060</v>
      </c>
      <c r="C3694" s="1" t="s">
        <v>286</v>
      </c>
      <c r="D3694" s="1" t="s">
        <v>102</v>
      </c>
      <c r="E3694" s="1">
        <v>566.46044300000005</v>
      </c>
      <c r="F3694" s="1">
        <v>3.9746100000000002</v>
      </c>
      <c r="G3694" s="1">
        <v>5.0897480000000002</v>
      </c>
      <c r="H3694" s="1">
        <v>2.48699</v>
      </c>
    </row>
    <row r="3695" spans="1:8" x14ac:dyDescent="0.25">
      <c r="A3695">
        <v>67</v>
      </c>
      <c r="B3695">
        <v>2060</v>
      </c>
      <c r="C3695" s="1" t="s">
        <v>286</v>
      </c>
      <c r="D3695" s="1" t="s">
        <v>289</v>
      </c>
      <c r="E3695" s="1">
        <v>421.17619400000001</v>
      </c>
      <c r="F3695" s="1">
        <v>2.264812</v>
      </c>
      <c r="G3695" s="1">
        <v>3.1263939999999999</v>
      </c>
      <c r="H3695" s="1">
        <v>1.6693709999999999</v>
      </c>
    </row>
    <row r="3696" spans="1:8" x14ac:dyDescent="0.25">
      <c r="A3696">
        <v>67</v>
      </c>
      <c r="B3696">
        <v>2060</v>
      </c>
      <c r="C3696" s="1" t="s">
        <v>286</v>
      </c>
      <c r="D3696" s="1" t="s">
        <v>103</v>
      </c>
      <c r="E3696" s="1">
        <v>458.999841</v>
      </c>
      <c r="F3696" s="1">
        <v>2.7472629999999998</v>
      </c>
      <c r="G3696" s="1">
        <v>3.6834440000000002</v>
      </c>
      <c r="H3696" s="1">
        <v>1.92977</v>
      </c>
    </row>
    <row r="3697" spans="1:8" x14ac:dyDescent="0.25">
      <c r="A3697">
        <v>67</v>
      </c>
      <c r="B3697">
        <v>2060</v>
      </c>
      <c r="C3697" s="1" t="s">
        <v>286</v>
      </c>
      <c r="D3697" s="1" t="s">
        <v>104</v>
      </c>
      <c r="E3697" s="1">
        <v>493.98064099999999</v>
      </c>
      <c r="F3697" s="1">
        <v>3.1673779999999998</v>
      </c>
      <c r="G3697" s="1">
        <v>4.1011240000000004</v>
      </c>
      <c r="H3697" s="1">
        <v>2.0900690000000002</v>
      </c>
    </row>
    <row r="3698" spans="1:8" x14ac:dyDescent="0.25">
      <c r="A3698">
        <v>67</v>
      </c>
      <c r="B3698">
        <v>2060</v>
      </c>
      <c r="C3698" s="1" t="s">
        <v>286</v>
      </c>
      <c r="D3698" s="1" t="s">
        <v>105</v>
      </c>
      <c r="E3698" s="1">
        <v>522.26892999999995</v>
      </c>
      <c r="F3698" s="1">
        <v>3.4858370000000001</v>
      </c>
      <c r="G3698" s="1">
        <v>4.385472</v>
      </c>
      <c r="H3698" s="1">
        <v>2.2053799999999999</v>
      </c>
    </row>
    <row r="3699" spans="1:8" x14ac:dyDescent="0.25">
      <c r="A3699">
        <v>67</v>
      </c>
      <c r="B3699">
        <v>2060</v>
      </c>
      <c r="C3699" s="1" t="s">
        <v>286</v>
      </c>
      <c r="D3699" s="1" t="s">
        <v>106</v>
      </c>
      <c r="E3699" s="1">
        <v>575.180071</v>
      </c>
      <c r="F3699" s="1">
        <v>4.0522220000000004</v>
      </c>
      <c r="G3699" s="1">
        <v>4.9813219999999996</v>
      </c>
      <c r="H3699" s="1">
        <v>2.435397</v>
      </c>
    </row>
    <row r="3700" spans="1:8" x14ac:dyDescent="0.25">
      <c r="A3700">
        <v>67</v>
      </c>
      <c r="B3700">
        <v>2060</v>
      </c>
      <c r="C3700" s="1" t="s">
        <v>286</v>
      </c>
      <c r="D3700" s="1" t="s">
        <v>107</v>
      </c>
      <c r="E3700" s="1">
        <v>634.83660199999997</v>
      </c>
      <c r="F3700" s="1">
        <v>4.6365569999999998</v>
      </c>
      <c r="G3700" s="1">
        <v>5.873227</v>
      </c>
      <c r="H3700" s="1">
        <v>2.8163770000000001</v>
      </c>
    </row>
    <row r="3701" spans="1:8" x14ac:dyDescent="0.25">
      <c r="A3701">
        <v>67</v>
      </c>
      <c r="B3701">
        <v>2060</v>
      </c>
      <c r="C3701" s="1" t="s">
        <v>290</v>
      </c>
      <c r="D3701" s="1" t="s">
        <v>291</v>
      </c>
      <c r="E3701" s="1">
        <v>549.94949499999996</v>
      </c>
      <c r="F3701" s="1">
        <v>3.7959860000000001</v>
      </c>
      <c r="G3701" s="1">
        <v>4.7009210000000001</v>
      </c>
      <c r="H3701" s="1">
        <v>2.3231950000000001</v>
      </c>
    </row>
    <row r="3702" spans="1:8" x14ac:dyDescent="0.25">
      <c r="A3702">
        <v>67</v>
      </c>
      <c r="B3702">
        <v>2060</v>
      </c>
      <c r="C3702" s="1" t="s">
        <v>290</v>
      </c>
      <c r="D3702" s="1" t="s">
        <v>292</v>
      </c>
      <c r="E3702" s="1">
        <v>438.12551100000002</v>
      </c>
      <c r="F3702" s="1">
        <v>2.505636</v>
      </c>
      <c r="G3702" s="1">
        <v>3.5111379999999999</v>
      </c>
      <c r="H3702" s="1">
        <v>1.813814</v>
      </c>
    </row>
    <row r="3703" spans="1:8" x14ac:dyDescent="0.25">
      <c r="A3703">
        <v>67</v>
      </c>
      <c r="B3703">
        <v>2060</v>
      </c>
      <c r="C3703" s="1" t="s">
        <v>293</v>
      </c>
      <c r="D3703" s="1" t="s">
        <v>294</v>
      </c>
      <c r="E3703" s="1">
        <v>446.47997199999998</v>
      </c>
      <c r="F3703" s="1">
        <v>2.597756</v>
      </c>
      <c r="G3703" s="1">
        <v>3.4184359999999998</v>
      </c>
      <c r="H3703" s="1">
        <v>1.787099</v>
      </c>
    </row>
    <row r="3704" spans="1:8" x14ac:dyDescent="0.25">
      <c r="A3704">
        <v>67</v>
      </c>
      <c r="B3704">
        <v>2060</v>
      </c>
      <c r="C3704" s="1" t="s">
        <v>293</v>
      </c>
      <c r="D3704" s="1" t="s">
        <v>295</v>
      </c>
      <c r="E3704" s="1">
        <v>532.88174200000003</v>
      </c>
      <c r="F3704" s="1">
        <v>3.6164559999999999</v>
      </c>
      <c r="G3704" s="1">
        <v>4.3131719999999998</v>
      </c>
      <c r="H3704" s="1">
        <v>2.1360199999999998</v>
      </c>
    </row>
    <row r="3705" spans="1:8" x14ac:dyDescent="0.25">
      <c r="A3705">
        <v>67</v>
      </c>
      <c r="B3705">
        <v>2060</v>
      </c>
      <c r="C3705" s="1" t="s">
        <v>293</v>
      </c>
      <c r="D3705" s="1" t="s">
        <v>296</v>
      </c>
      <c r="E3705" s="1">
        <v>452.46428400000002</v>
      </c>
      <c r="F3705" s="1">
        <v>2.6720989999999998</v>
      </c>
      <c r="G3705" s="1">
        <v>3.616117</v>
      </c>
      <c r="H3705" s="1">
        <v>1.9069739999999999</v>
      </c>
    </row>
    <row r="3706" spans="1:8" x14ac:dyDescent="0.25">
      <c r="A3706">
        <v>67</v>
      </c>
      <c r="B3706">
        <v>2060</v>
      </c>
      <c r="C3706" s="1" t="s">
        <v>293</v>
      </c>
      <c r="D3706" s="1" t="s">
        <v>297</v>
      </c>
      <c r="E3706" s="1">
        <v>409.94282700000002</v>
      </c>
      <c r="F3706" s="1">
        <v>2.125607</v>
      </c>
      <c r="G3706" s="1">
        <v>2.8588819999999999</v>
      </c>
      <c r="H3706" s="1">
        <v>1.5491200000000001</v>
      </c>
    </row>
    <row r="3707" spans="1:8" x14ac:dyDescent="0.25">
      <c r="A3707">
        <v>67</v>
      </c>
      <c r="B3707">
        <v>2060</v>
      </c>
      <c r="C3707" s="1" t="s">
        <v>293</v>
      </c>
      <c r="D3707" s="1" t="s">
        <v>298</v>
      </c>
      <c r="E3707" s="1">
        <v>497.43597899999997</v>
      </c>
      <c r="F3707" s="1">
        <v>3.2131630000000002</v>
      </c>
      <c r="G3707" s="1">
        <v>3.9236049999999998</v>
      </c>
      <c r="H3707" s="1">
        <v>1.9891080000000001</v>
      </c>
    </row>
    <row r="3708" spans="1:8" x14ac:dyDescent="0.25">
      <c r="A3708">
        <v>67</v>
      </c>
      <c r="B3708">
        <v>2060</v>
      </c>
      <c r="C3708" s="1" t="s">
        <v>293</v>
      </c>
      <c r="D3708" s="1" t="s">
        <v>299</v>
      </c>
      <c r="E3708" s="1">
        <v>423.49584499999997</v>
      </c>
      <c r="F3708" s="1">
        <v>2.2981959999999999</v>
      </c>
      <c r="G3708" s="1">
        <v>2.9849299999999999</v>
      </c>
      <c r="H3708" s="1">
        <v>1.592498</v>
      </c>
    </row>
    <row r="3709" spans="1:8" x14ac:dyDescent="0.25">
      <c r="A3709">
        <v>67</v>
      </c>
      <c r="B3709">
        <v>2060</v>
      </c>
      <c r="C3709" s="1" t="s">
        <v>293</v>
      </c>
      <c r="D3709" s="1" t="s">
        <v>300</v>
      </c>
      <c r="E3709" s="1">
        <v>564.70237299999997</v>
      </c>
      <c r="F3709" s="1">
        <v>3.956121</v>
      </c>
      <c r="G3709" s="1">
        <v>4.7609899999999996</v>
      </c>
      <c r="H3709" s="1">
        <v>2.326921</v>
      </c>
    </row>
    <row r="3710" spans="1:8" x14ac:dyDescent="0.25">
      <c r="A3710">
        <v>67</v>
      </c>
      <c r="B3710">
        <v>2060</v>
      </c>
      <c r="C3710" s="1" t="s">
        <v>293</v>
      </c>
      <c r="D3710" s="1" t="s">
        <v>301</v>
      </c>
      <c r="E3710" s="1">
        <v>402.78229399999998</v>
      </c>
      <c r="F3710" s="1">
        <v>2.0420970000000001</v>
      </c>
      <c r="G3710" s="1">
        <v>2.7518980000000002</v>
      </c>
      <c r="H3710" s="1">
        <v>1.449457</v>
      </c>
    </row>
    <row r="3711" spans="1:8" x14ac:dyDescent="0.25">
      <c r="A3711">
        <v>67</v>
      </c>
      <c r="B3711">
        <v>2060</v>
      </c>
      <c r="C3711" s="1" t="s">
        <v>293</v>
      </c>
      <c r="D3711" s="1" t="s">
        <v>302</v>
      </c>
      <c r="E3711" s="1">
        <v>380.06406399999997</v>
      </c>
      <c r="F3711" s="1">
        <v>1.725698</v>
      </c>
      <c r="G3711" s="1">
        <v>2.4387300000000001</v>
      </c>
      <c r="H3711" s="1">
        <v>1.305436</v>
      </c>
    </row>
    <row r="3712" spans="1:8" x14ac:dyDescent="0.25">
      <c r="A3712">
        <v>67</v>
      </c>
      <c r="B3712">
        <v>2060</v>
      </c>
      <c r="C3712" s="1" t="s">
        <v>293</v>
      </c>
      <c r="D3712" s="1" t="s">
        <v>303</v>
      </c>
      <c r="E3712" s="1">
        <v>409.76605000000001</v>
      </c>
      <c r="F3712" s="1">
        <v>2.1305640000000001</v>
      </c>
      <c r="G3712" s="1">
        <v>2.8371230000000001</v>
      </c>
      <c r="H3712" s="1">
        <v>1.4977769999999999</v>
      </c>
    </row>
    <row r="3713" spans="1:8" x14ac:dyDescent="0.25">
      <c r="A3713">
        <v>67</v>
      </c>
      <c r="B3713">
        <v>2060</v>
      </c>
      <c r="C3713" s="1" t="s">
        <v>293</v>
      </c>
      <c r="D3713" s="1" t="s">
        <v>304</v>
      </c>
      <c r="E3713" s="1">
        <v>388.340281</v>
      </c>
      <c r="F3713" s="1">
        <v>1.8358000000000001</v>
      </c>
      <c r="G3713" s="1">
        <v>2.5425779999999998</v>
      </c>
      <c r="H3713" s="1">
        <v>1.3648089999999999</v>
      </c>
    </row>
    <row r="3714" spans="1:8" x14ac:dyDescent="0.25">
      <c r="A3714">
        <v>67</v>
      </c>
      <c r="B3714">
        <v>2060</v>
      </c>
      <c r="C3714" s="1" t="s">
        <v>293</v>
      </c>
      <c r="D3714" s="1" t="s">
        <v>305</v>
      </c>
      <c r="E3714" s="1">
        <v>417.11082599999997</v>
      </c>
      <c r="F3714" s="1">
        <v>2.2211599999999998</v>
      </c>
      <c r="G3714" s="1">
        <v>2.9260359999999999</v>
      </c>
      <c r="H3714" s="1">
        <v>1.5455669999999999</v>
      </c>
    </row>
    <row r="3715" spans="1:8" x14ac:dyDescent="0.25">
      <c r="A3715">
        <v>67</v>
      </c>
      <c r="B3715">
        <v>2060</v>
      </c>
      <c r="C3715" s="1" t="s">
        <v>293</v>
      </c>
      <c r="D3715" s="1" t="s">
        <v>306</v>
      </c>
      <c r="E3715" s="1">
        <v>396.73207400000001</v>
      </c>
      <c r="F3715" s="1">
        <v>1.9509829999999999</v>
      </c>
      <c r="G3715" s="1">
        <v>2.64988</v>
      </c>
      <c r="H3715" s="1">
        <v>1.4220919999999999</v>
      </c>
    </row>
    <row r="3716" spans="1:8" x14ac:dyDescent="0.25">
      <c r="A3716">
        <v>67</v>
      </c>
      <c r="B3716">
        <v>2060</v>
      </c>
      <c r="C3716" s="1" t="s">
        <v>293</v>
      </c>
      <c r="D3716" s="1" t="s">
        <v>307</v>
      </c>
      <c r="E3716" s="1">
        <v>424.27838400000002</v>
      </c>
      <c r="F3716" s="1">
        <v>2.3180360000000002</v>
      </c>
      <c r="G3716" s="1">
        <v>3.0217360000000002</v>
      </c>
      <c r="H3716" s="1">
        <v>1.595256</v>
      </c>
    </row>
    <row r="3717" spans="1:8" x14ac:dyDescent="0.25">
      <c r="A3717">
        <v>67</v>
      </c>
      <c r="B3717">
        <v>2060</v>
      </c>
      <c r="C3717" s="1" t="s">
        <v>293</v>
      </c>
      <c r="D3717" s="1" t="s">
        <v>308</v>
      </c>
      <c r="E3717" s="1">
        <v>405.77410200000003</v>
      </c>
      <c r="F3717" s="1">
        <v>2.0627339999999998</v>
      </c>
      <c r="G3717" s="1">
        <v>2.7693180000000002</v>
      </c>
      <c r="H3717" s="1">
        <v>1.4877860000000001</v>
      </c>
    </row>
    <row r="3718" spans="1:8" x14ac:dyDescent="0.25">
      <c r="A3718">
        <v>67</v>
      </c>
      <c r="B3718">
        <v>2060</v>
      </c>
      <c r="C3718" s="1" t="s">
        <v>293</v>
      </c>
      <c r="D3718" s="1" t="s">
        <v>309</v>
      </c>
      <c r="E3718" s="1">
        <v>432.23574600000001</v>
      </c>
      <c r="F3718" s="1">
        <v>2.4149029999999998</v>
      </c>
      <c r="G3718" s="1">
        <v>3.1256680000000001</v>
      </c>
      <c r="H3718" s="1">
        <v>1.6458969999999999</v>
      </c>
    </row>
    <row r="3719" spans="1:8" x14ac:dyDescent="0.25">
      <c r="A3719">
        <v>67</v>
      </c>
      <c r="B3719">
        <v>2060</v>
      </c>
      <c r="C3719" s="1" t="s">
        <v>293</v>
      </c>
      <c r="D3719" s="1" t="s">
        <v>310</v>
      </c>
      <c r="E3719" s="1">
        <v>414.78801900000002</v>
      </c>
      <c r="F3719" s="1">
        <v>2.1859890000000002</v>
      </c>
      <c r="G3719" s="1">
        <v>2.896277</v>
      </c>
      <c r="H3719" s="1">
        <v>1.5501320000000001</v>
      </c>
    </row>
    <row r="3720" spans="1:8" x14ac:dyDescent="0.25">
      <c r="A3720">
        <v>67</v>
      </c>
      <c r="B3720">
        <v>2060</v>
      </c>
      <c r="C3720" s="1" t="s">
        <v>293</v>
      </c>
      <c r="D3720" s="1" t="s">
        <v>311</v>
      </c>
      <c r="E3720" s="1">
        <v>440.38058100000001</v>
      </c>
      <c r="F3720" s="1">
        <v>2.5147699999999999</v>
      </c>
      <c r="G3720" s="1">
        <v>3.2321659999999999</v>
      </c>
      <c r="H3720" s="1">
        <v>1.6961790000000001</v>
      </c>
    </row>
    <row r="3721" spans="1:8" x14ac:dyDescent="0.25">
      <c r="A3721">
        <v>67</v>
      </c>
      <c r="B3721">
        <v>2060</v>
      </c>
      <c r="C3721" s="1" t="s">
        <v>293</v>
      </c>
      <c r="D3721" s="1" t="s">
        <v>312</v>
      </c>
      <c r="E3721" s="1">
        <v>424.45565499999998</v>
      </c>
      <c r="F3721" s="1">
        <v>2.3117429999999999</v>
      </c>
      <c r="G3721" s="1">
        <v>3.0315989999999999</v>
      </c>
      <c r="H3721" s="1">
        <v>1.614255</v>
      </c>
    </row>
    <row r="3722" spans="1:8" x14ac:dyDescent="0.25">
      <c r="A3722">
        <v>67</v>
      </c>
      <c r="B3722">
        <v>2060</v>
      </c>
      <c r="C3722" s="1" t="s">
        <v>293</v>
      </c>
      <c r="D3722" s="1" t="s">
        <v>313</v>
      </c>
      <c r="E3722" s="1">
        <v>448.71247899999997</v>
      </c>
      <c r="F3722" s="1">
        <v>2.6231460000000002</v>
      </c>
      <c r="G3722" s="1">
        <v>3.3536100000000002</v>
      </c>
      <c r="H3722" s="1">
        <v>1.749417</v>
      </c>
    </row>
    <row r="3723" spans="1:8" x14ac:dyDescent="0.25">
      <c r="A3723">
        <v>67</v>
      </c>
      <c r="B3723">
        <v>2060</v>
      </c>
      <c r="C3723" s="1" t="s">
        <v>293</v>
      </c>
      <c r="D3723" s="1" t="s">
        <v>314</v>
      </c>
      <c r="E3723" s="1">
        <v>434.78044999999997</v>
      </c>
      <c r="F3723" s="1">
        <v>2.4425189999999999</v>
      </c>
      <c r="G3723" s="1">
        <v>3.1772399999999998</v>
      </c>
      <c r="H3723" s="1">
        <v>1.6785410000000001</v>
      </c>
    </row>
    <row r="3724" spans="1:8" x14ac:dyDescent="0.25">
      <c r="A3724">
        <v>67</v>
      </c>
      <c r="B3724">
        <v>2060</v>
      </c>
      <c r="C3724" s="1" t="s">
        <v>293</v>
      </c>
      <c r="D3724" s="1" t="s">
        <v>315</v>
      </c>
      <c r="E3724" s="1">
        <v>456.168835</v>
      </c>
      <c r="F3724" s="1">
        <v>2.7167970000000001</v>
      </c>
      <c r="G3724" s="1">
        <v>3.4493550000000002</v>
      </c>
      <c r="H3724" s="1">
        <v>1.785561</v>
      </c>
    </row>
    <row r="3725" spans="1:8" x14ac:dyDescent="0.25">
      <c r="A3725">
        <v>67</v>
      </c>
      <c r="B3725">
        <v>2060</v>
      </c>
      <c r="C3725" s="1" t="s">
        <v>293</v>
      </c>
      <c r="D3725" s="1" t="s">
        <v>316</v>
      </c>
      <c r="E3725" s="1">
        <v>443.77855699999998</v>
      </c>
      <c r="F3725" s="1">
        <v>2.5597059999999998</v>
      </c>
      <c r="G3725" s="1">
        <v>3.2906580000000001</v>
      </c>
      <c r="H3725" s="1">
        <v>1.7246999999999999</v>
      </c>
    </row>
    <row r="3726" spans="1:8" x14ac:dyDescent="0.25">
      <c r="A3726">
        <v>67</v>
      </c>
      <c r="B3726">
        <v>2060</v>
      </c>
      <c r="C3726" s="1" t="s">
        <v>293</v>
      </c>
      <c r="D3726" s="1" t="s">
        <v>317</v>
      </c>
      <c r="E3726" s="1">
        <v>462.19257199999998</v>
      </c>
      <c r="F3726" s="1">
        <v>2.7910919999999999</v>
      </c>
      <c r="G3726" s="1">
        <v>3.5234529999999999</v>
      </c>
      <c r="H3726" s="1">
        <v>1.814794</v>
      </c>
    </row>
    <row r="3727" spans="1:8" x14ac:dyDescent="0.25">
      <c r="A3727">
        <v>67</v>
      </c>
      <c r="B3727">
        <v>2060</v>
      </c>
      <c r="C3727" s="1" t="s">
        <v>293</v>
      </c>
      <c r="D3727" s="1" t="s">
        <v>318</v>
      </c>
      <c r="E3727" s="1">
        <v>451.00781000000001</v>
      </c>
      <c r="F3727" s="1">
        <v>2.653114</v>
      </c>
      <c r="G3727" s="1">
        <v>3.38361</v>
      </c>
      <c r="H3727" s="1">
        <v>1.760203</v>
      </c>
    </row>
    <row r="3728" spans="1:8" x14ac:dyDescent="0.25">
      <c r="A3728">
        <v>67</v>
      </c>
      <c r="B3728">
        <v>2060</v>
      </c>
      <c r="C3728" s="1" t="s">
        <v>293</v>
      </c>
      <c r="D3728" s="1" t="s">
        <v>319</v>
      </c>
      <c r="E3728" s="1">
        <v>467.10858999999999</v>
      </c>
      <c r="F3728" s="1">
        <v>2.8522029999999998</v>
      </c>
      <c r="G3728" s="1">
        <v>3.5827870000000002</v>
      </c>
      <c r="H3728" s="1">
        <v>1.839299</v>
      </c>
    </row>
    <row r="3729" spans="1:8" x14ac:dyDescent="0.25">
      <c r="A3729">
        <v>67</v>
      </c>
      <c r="B3729">
        <v>2060</v>
      </c>
      <c r="C3729" s="1" t="s">
        <v>293</v>
      </c>
      <c r="D3729" s="1" t="s">
        <v>320</v>
      </c>
      <c r="E3729" s="1">
        <v>456.905328</v>
      </c>
      <c r="F3729" s="1">
        <v>2.725997</v>
      </c>
      <c r="G3729" s="1">
        <v>3.4586969999999999</v>
      </c>
      <c r="H3729" s="1">
        <v>1.789169</v>
      </c>
    </row>
    <row r="3730" spans="1:8" x14ac:dyDescent="0.25">
      <c r="A3730">
        <v>67</v>
      </c>
      <c r="B3730">
        <v>2060</v>
      </c>
      <c r="C3730" s="1" t="s">
        <v>293</v>
      </c>
      <c r="D3730" s="1" t="s">
        <v>321</v>
      </c>
      <c r="E3730" s="1">
        <v>471.18102800000003</v>
      </c>
      <c r="F3730" s="1">
        <v>2.9024899999999998</v>
      </c>
      <c r="G3730" s="1">
        <v>3.6355089999999999</v>
      </c>
      <c r="H3730" s="1">
        <v>1.8593360000000001</v>
      </c>
    </row>
    <row r="3731" spans="1:8" x14ac:dyDescent="0.25">
      <c r="A3731">
        <v>67</v>
      </c>
      <c r="B3731">
        <v>2060</v>
      </c>
      <c r="C3731" s="1" t="s">
        <v>293</v>
      </c>
      <c r="D3731" s="1" t="s">
        <v>322</v>
      </c>
      <c r="E3731" s="1">
        <v>461.86589500000002</v>
      </c>
      <c r="F3731" s="1">
        <v>2.7869429999999999</v>
      </c>
      <c r="G3731" s="1">
        <v>3.5193949999999998</v>
      </c>
      <c r="H3731" s="1">
        <v>1.813045</v>
      </c>
    </row>
    <row r="3732" spans="1:8" x14ac:dyDescent="0.25">
      <c r="A3732">
        <v>67</v>
      </c>
      <c r="B3732">
        <v>2060</v>
      </c>
      <c r="C3732" s="1" t="s">
        <v>293</v>
      </c>
      <c r="D3732" s="1" t="s">
        <v>323</v>
      </c>
      <c r="E3732" s="1">
        <v>474.65976699999999</v>
      </c>
      <c r="F3732" s="1">
        <v>2.9447489999999998</v>
      </c>
      <c r="G3732" s="1">
        <v>3.6773009999999999</v>
      </c>
      <c r="H3732" s="1">
        <v>1.8730819999999999</v>
      </c>
    </row>
    <row r="3733" spans="1:8" x14ac:dyDescent="0.25">
      <c r="A3733">
        <v>67</v>
      </c>
      <c r="B3733">
        <v>2060</v>
      </c>
      <c r="C3733" s="1" t="s">
        <v>293</v>
      </c>
      <c r="D3733" s="1" t="s">
        <v>324</v>
      </c>
      <c r="E3733" s="1">
        <v>466.06116800000001</v>
      </c>
      <c r="F3733" s="1">
        <v>2.838889</v>
      </c>
      <c r="G3733" s="1">
        <v>3.56955</v>
      </c>
      <c r="H3733" s="1">
        <v>1.8337289999999999</v>
      </c>
    </row>
    <row r="3734" spans="1:8" x14ac:dyDescent="0.25">
      <c r="A3734">
        <v>67</v>
      </c>
      <c r="B3734">
        <v>2060</v>
      </c>
      <c r="C3734" s="1" t="s">
        <v>293</v>
      </c>
      <c r="D3734" s="1" t="s">
        <v>325</v>
      </c>
      <c r="E3734" s="1">
        <v>477.65837099999999</v>
      </c>
      <c r="F3734" s="1">
        <v>2.9799920000000002</v>
      </c>
      <c r="G3734" s="1">
        <v>3.7141359999999999</v>
      </c>
      <c r="H3734" s="1">
        <v>1.889016</v>
      </c>
    </row>
    <row r="3735" spans="1:8" x14ac:dyDescent="0.25">
      <c r="A3735">
        <v>67</v>
      </c>
      <c r="B3735">
        <v>2060</v>
      </c>
      <c r="C3735" s="1" t="s">
        <v>293</v>
      </c>
      <c r="D3735" s="1" t="s">
        <v>326</v>
      </c>
      <c r="E3735" s="1">
        <v>469.61890899999997</v>
      </c>
      <c r="F3735" s="1">
        <v>2.8837009999999998</v>
      </c>
      <c r="G3735" s="1">
        <v>3.614655</v>
      </c>
      <c r="H3735" s="1">
        <v>1.8521259999999999</v>
      </c>
    </row>
    <row r="3736" spans="1:8" x14ac:dyDescent="0.25">
      <c r="A3736">
        <v>67</v>
      </c>
      <c r="B3736">
        <v>2060</v>
      </c>
      <c r="C3736" s="1" t="s">
        <v>293</v>
      </c>
      <c r="D3736" s="1" t="s">
        <v>327</v>
      </c>
      <c r="E3736" s="1">
        <v>480.28709500000002</v>
      </c>
      <c r="F3736" s="1">
        <v>3.0103629999999999</v>
      </c>
      <c r="G3736" s="1">
        <v>3.7450169999999998</v>
      </c>
      <c r="H3736" s="1">
        <v>1.902633</v>
      </c>
    </row>
    <row r="3737" spans="1:8" x14ac:dyDescent="0.25">
      <c r="A3737">
        <v>67</v>
      </c>
      <c r="B3737">
        <v>2060</v>
      </c>
      <c r="C3737" s="1" t="s">
        <v>293</v>
      </c>
      <c r="D3737" s="1" t="s">
        <v>328</v>
      </c>
      <c r="E3737" s="1">
        <v>472.728722</v>
      </c>
      <c r="F3737" s="1">
        <v>2.9215439999999999</v>
      </c>
      <c r="G3737" s="1">
        <v>3.6540599999999999</v>
      </c>
      <c r="H3737" s="1">
        <v>1.8658110000000001</v>
      </c>
    </row>
    <row r="3738" spans="1:8" x14ac:dyDescent="0.25">
      <c r="A3738">
        <v>67</v>
      </c>
      <c r="B3738">
        <v>2060</v>
      </c>
      <c r="C3738" s="1" t="s">
        <v>293</v>
      </c>
      <c r="D3738" s="1" t="s">
        <v>329</v>
      </c>
      <c r="E3738" s="1">
        <v>482.58669800000001</v>
      </c>
      <c r="F3738" s="1">
        <v>3.0376530000000002</v>
      </c>
      <c r="G3738" s="1">
        <v>3.771665</v>
      </c>
      <c r="H3738" s="1">
        <v>1.912676</v>
      </c>
    </row>
    <row r="3739" spans="1:8" x14ac:dyDescent="0.25">
      <c r="A3739">
        <v>67</v>
      </c>
      <c r="B3739">
        <v>2060</v>
      </c>
      <c r="C3739" s="1" t="s">
        <v>293</v>
      </c>
      <c r="D3739" s="1" t="s">
        <v>330</v>
      </c>
      <c r="E3739" s="1">
        <v>475.46200199999998</v>
      </c>
      <c r="F3739" s="1">
        <v>2.9541119999999998</v>
      </c>
      <c r="G3739" s="1">
        <v>3.6859709999999999</v>
      </c>
      <c r="H3739" s="1">
        <v>1.876404</v>
      </c>
    </row>
    <row r="3740" spans="1:8" x14ac:dyDescent="0.25">
      <c r="A3740">
        <v>67</v>
      </c>
      <c r="B3740">
        <v>2060</v>
      </c>
      <c r="C3740" s="1" t="s">
        <v>293</v>
      </c>
      <c r="D3740" s="1" t="s">
        <v>331</v>
      </c>
      <c r="E3740" s="1">
        <v>434.575852</v>
      </c>
      <c r="F3740" s="1">
        <v>2.44374</v>
      </c>
      <c r="G3740" s="1">
        <v>3.148012</v>
      </c>
      <c r="H3740" s="1">
        <v>1.6753150000000001</v>
      </c>
    </row>
    <row r="3741" spans="1:8" x14ac:dyDescent="0.25">
      <c r="A3741">
        <v>67</v>
      </c>
      <c r="B3741">
        <v>2060</v>
      </c>
      <c r="C3741" s="1" t="s">
        <v>293</v>
      </c>
      <c r="D3741" s="1" t="s">
        <v>332</v>
      </c>
      <c r="E3741" s="1">
        <v>434.51374199999998</v>
      </c>
      <c r="F3741" s="1">
        <v>2.4399190000000002</v>
      </c>
      <c r="G3741" s="1">
        <v>3.205565</v>
      </c>
      <c r="H3741" s="1">
        <v>1.693117</v>
      </c>
    </row>
    <row r="3742" spans="1:8" x14ac:dyDescent="0.25">
      <c r="A3742">
        <v>67</v>
      </c>
      <c r="B3742">
        <v>2060</v>
      </c>
      <c r="C3742" s="1" t="s">
        <v>293</v>
      </c>
      <c r="D3742" s="1" t="s">
        <v>333</v>
      </c>
      <c r="E3742" s="1">
        <v>433.12296900000001</v>
      </c>
      <c r="F3742" s="1">
        <v>2.4295059999999999</v>
      </c>
      <c r="G3742" s="1">
        <v>3.0299299999999998</v>
      </c>
      <c r="H3742" s="1">
        <v>1.605334</v>
      </c>
    </row>
    <row r="3743" spans="1:8" x14ac:dyDescent="0.25">
      <c r="A3743">
        <v>67</v>
      </c>
      <c r="B3743">
        <v>2060</v>
      </c>
      <c r="C3743" s="1" t="s">
        <v>293</v>
      </c>
      <c r="D3743" s="1" t="s">
        <v>334</v>
      </c>
      <c r="E3743" s="1">
        <v>434.04698100000002</v>
      </c>
      <c r="F3743" s="1">
        <v>2.4354650000000002</v>
      </c>
      <c r="G3743" s="1">
        <v>3.0946229999999999</v>
      </c>
      <c r="H3743" s="1">
        <v>1.6425110000000001</v>
      </c>
    </row>
    <row r="3744" spans="1:8" x14ac:dyDescent="0.25">
      <c r="A3744">
        <v>67</v>
      </c>
      <c r="B3744">
        <v>2060</v>
      </c>
      <c r="C3744" s="1" t="s">
        <v>293</v>
      </c>
      <c r="D3744" s="1" t="s">
        <v>335</v>
      </c>
      <c r="E3744" s="1">
        <v>435.59027600000002</v>
      </c>
      <c r="F3744" s="1">
        <v>2.4594390000000002</v>
      </c>
      <c r="G3744" s="1">
        <v>3.3965130000000001</v>
      </c>
      <c r="H3744" s="1">
        <v>1.792764</v>
      </c>
    </row>
    <row r="3745" spans="1:8" x14ac:dyDescent="0.25">
      <c r="A3745">
        <v>67</v>
      </c>
      <c r="B3745">
        <v>2060</v>
      </c>
      <c r="C3745" s="1" t="s">
        <v>293</v>
      </c>
      <c r="D3745" s="1" t="s">
        <v>336</v>
      </c>
      <c r="E3745" s="1">
        <v>413.016637</v>
      </c>
      <c r="F3745" s="1">
        <v>2.1632380000000002</v>
      </c>
      <c r="G3745" s="1">
        <v>2.9526659999999998</v>
      </c>
      <c r="H3745" s="1">
        <v>1.5483199999999999</v>
      </c>
    </row>
    <row r="3746" spans="1:8" x14ac:dyDescent="0.25">
      <c r="A3746">
        <v>67</v>
      </c>
      <c r="B3746">
        <v>2060</v>
      </c>
      <c r="C3746" s="1" t="s">
        <v>293</v>
      </c>
      <c r="D3746" s="1" t="s">
        <v>337</v>
      </c>
      <c r="E3746" s="1">
        <v>454.32353000000001</v>
      </c>
      <c r="F3746" s="1">
        <v>2.6918470000000001</v>
      </c>
      <c r="G3746" s="1">
        <v>3.5512649999999999</v>
      </c>
      <c r="H3746" s="1">
        <v>1.8174969999999999</v>
      </c>
    </row>
    <row r="3747" spans="1:8" x14ac:dyDescent="0.25">
      <c r="A3747">
        <v>67</v>
      </c>
      <c r="B3747">
        <v>2060</v>
      </c>
      <c r="C3747" s="1" t="s">
        <v>293</v>
      </c>
      <c r="D3747" s="1" t="s">
        <v>338</v>
      </c>
      <c r="E3747" s="1">
        <v>451.64909299999999</v>
      </c>
      <c r="F3747" s="1">
        <v>2.6574450000000001</v>
      </c>
      <c r="G3747" s="1">
        <v>3.512254</v>
      </c>
      <c r="H3747" s="1">
        <v>1.800899</v>
      </c>
    </row>
    <row r="3748" spans="1:8" x14ac:dyDescent="0.25">
      <c r="A3748">
        <v>67</v>
      </c>
      <c r="B3748">
        <v>2060</v>
      </c>
      <c r="C3748" s="1" t="s">
        <v>293</v>
      </c>
      <c r="D3748" s="1" t="s">
        <v>339</v>
      </c>
      <c r="E3748" s="1">
        <v>459.60787399999998</v>
      </c>
      <c r="F3748" s="1">
        <v>2.7568619999999999</v>
      </c>
      <c r="G3748" s="1">
        <v>3.6251829999999998</v>
      </c>
      <c r="H3748" s="1">
        <v>1.84781</v>
      </c>
    </row>
    <row r="3749" spans="1:8" x14ac:dyDescent="0.25">
      <c r="A3749">
        <v>67</v>
      </c>
      <c r="B3749">
        <v>2060</v>
      </c>
      <c r="C3749" s="1" t="s">
        <v>293</v>
      </c>
      <c r="D3749" s="1" t="s">
        <v>340</v>
      </c>
      <c r="E3749" s="1">
        <v>421.131281</v>
      </c>
      <c r="F3749" s="1">
        <v>2.2715709999999998</v>
      </c>
      <c r="G3749" s="1">
        <v>3.037064</v>
      </c>
      <c r="H3749" s="1">
        <v>1.5903499999999999</v>
      </c>
    </row>
    <row r="3750" spans="1:8" x14ac:dyDescent="0.25">
      <c r="A3750">
        <v>67</v>
      </c>
      <c r="B3750">
        <v>2060</v>
      </c>
      <c r="C3750" s="1" t="s">
        <v>293</v>
      </c>
      <c r="D3750" s="1" t="s">
        <v>341</v>
      </c>
      <c r="E3750" s="1">
        <v>452.66039699999999</v>
      </c>
      <c r="F3750" s="1">
        <v>2.6701269999999999</v>
      </c>
      <c r="G3750" s="1">
        <v>3.5271889999999999</v>
      </c>
      <c r="H3750" s="1">
        <v>1.8062199999999999</v>
      </c>
    </row>
    <row r="3751" spans="1:8" x14ac:dyDescent="0.25">
      <c r="A3751">
        <v>67</v>
      </c>
      <c r="B3751">
        <v>2060</v>
      </c>
      <c r="C3751" s="1" t="s">
        <v>293</v>
      </c>
      <c r="D3751" s="1" t="s">
        <v>342</v>
      </c>
      <c r="E3751" s="1">
        <v>476.01758699999999</v>
      </c>
      <c r="F3751" s="1">
        <v>2.9556830000000001</v>
      </c>
      <c r="G3751" s="1">
        <v>3.875988</v>
      </c>
      <c r="H3751" s="1">
        <v>1.9974270000000001</v>
      </c>
    </row>
    <row r="3752" spans="1:8" x14ac:dyDescent="0.25">
      <c r="A3752">
        <v>67</v>
      </c>
      <c r="B3752">
        <v>2060</v>
      </c>
      <c r="C3752" s="1" t="s">
        <v>293</v>
      </c>
      <c r="D3752" s="1" t="s">
        <v>343</v>
      </c>
      <c r="E3752" s="1">
        <v>465.61448899999999</v>
      </c>
      <c r="F3752" s="1">
        <v>2.8308239999999998</v>
      </c>
      <c r="G3752" s="1">
        <v>3.7447360000000001</v>
      </c>
      <c r="H3752" s="1">
        <v>1.94129</v>
      </c>
    </row>
    <row r="3753" spans="1:8" x14ac:dyDescent="0.25">
      <c r="A3753">
        <v>67</v>
      </c>
      <c r="B3753">
        <v>2060</v>
      </c>
      <c r="C3753" s="1" t="s">
        <v>293</v>
      </c>
      <c r="D3753" s="1" t="s">
        <v>344</v>
      </c>
      <c r="E3753" s="1">
        <v>454.170638</v>
      </c>
      <c r="F3753" s="1">
        <v>2.697095</v>
      </c>
      <c r="G3753" s="1">
        <v>3.3319709999999998</v>
      </c>
      <c r="H3753" s="1">
        <v>1.7074039999999999</v>
      </c>
    </row>
    <row r="3754" spans="1:8" x14ac:dyDescent="0.25">
      <c r="A3754">
        <v>67</v>
      </c>
      <c r="B3754">
        <v>2060</v>
      </c>
      <c r="C3754" s="1" t="s">
        <v>293</v>
      </c>
      <c r="D3754" s="1" t="s">
        <v>345</v>
      </c>
      <c r="E3754" s="1">
        <v>483.754706</v>
      </c>
      <c r="F3754" s="1">
        <v>3.050948</v>
      </c>
      <c r="G3754" s="1">
        <v>3.6492439999999999</v>
      </c>
      <c r="H3754" s="1">
        <v>1.8343469999999999</v>
      </c>
    </row>
    <row r="3755" spans="1:8" x14ac:dyDescent="0.25">
      <c r="A3755">
        <v>67</v>
      </c>
      <c r="B3755">
        <v>2060</v>
      </c>
      <c r="C3755" s="1" t="s">
        <v>293</v>
      </c>
      <c r="D3755" s="1" t="s">
        <v>346</v>
      </c>
      <c r="E3755" s="1">
        <v>466.16805399999998</v>
      </c>
      <c r="F3755" s="1">
        <v>2.8405870000000002</v>
      </c>
      <c r="G3755" s="1">
        <v>3.4651169999999998</v>
      </c>
      <c r="H3755" s="1">
        <v>1.7563979999999999</v>
      </c>
    </row>
    <row r="3756" spans="1:8" x14ac:dyDescent="0.25">
      <c r="A3756">
        <v>67</v>
      </c>
      <c r="B3756">
        <v>2060</v>
      </c>
      <c r="C3756" s="1" t="s">
        <v>293</v>
      </c>
      <c r="D3756" s="1" t="s">
        <v>347</v>
      </c>
      <c r="E3756" s="1">
        <v>473.32027699999998</v>
      </c>
      <c r="F3756" s="1">
        <v>2.926917</v>
      </c>
      <c r="G3756" s="1">
        <v>3.548937</v>
      </c>
      <c r="H3756" s="1">
        <v>1.79071</v>
      </c>
    </row>
    <row r="3757" spans="1:8" x14ac:dyDescent="0.25">
      <c r="A3757">
        <v>67</v>
      </c>
      <c r="B3757">
        <v>2060</v>
      </c>
      <c r="C3757" s="1" t="s">
        <v>293</v>
      </c>
      <c r="D3757" s="1" t="s">
        <v>348</v>
      </c>
      <c r="E3757" s="1">
        <v>428.23295000000002</v>
      </c>
      <c r="F3757" s="1">
        <v>2.378193</v>
      </c>
      <c r="G3757" s="1">
        <v>2.9844240000000002</v>
      </c>
      <c r="H3757" s="1">
        <v>1.546041</v>
      </c>
    </row>
    <row r="3758" spans="1:8" x14ac:dyDescent="0.25">
      <c r="A3758">
        <v>67</v>
      </c>
      <c r="B3758">
        <v>2060</v>
      </c>
      <c r="C3758" s="1" t="s">
        <v>293</v>
      </c>
      <c r="D3758" s="1" t="s">
        <v>349</v>
      </c>
      <c r="E3758" s="1">
        <v>465.67439400000001</v>
      </c>
      <c r="F3758" s="1">
        <v>2.8352810000000002</v>
      </c>
      <c r="G3758" s="1">
        <v>3.46129</v>
      </c>
      <c r="H3758" s="1">
        <v>1.755182</v>
      </c>
    </row>
    <row r="3759" spans="1:8" x14ac:dyDescent="0.25">
      <c r="A3759">
        <v>67</v>
      </c>
      <c r="B3759">
        <v>2060</v>
      </c>
      <c r="C3759" s="1" t="s">
        <v>293</v>
      </c>
      <c r="D3759" s="1" t="s">
        <v>350</v>
      </c>
      <c r="E3759" s="1">
        <v>469.26041099999998</v>
      </c>
      <c r="F3759" s="1">
        <v>2.8746330000000002</v>
      </c>
      <c r="G3759" s="1">
        <v>3.9862660000000001</v>
      </c>
      <c r="H3759" s="1">
        <v>2.0794229999999998</v>
      </c>
    </row>
    <row r="3760" spans="1:8" x14ac:dyDescent="0.25">
      <c r="A3760">
        <v>67</v>
      </c>
      <c r="B3760">
        <v>2060</v>
      </c>
      <c r="C3760" s="1" t="s">
        <v>293</v>
      </c>
      <c r="D3760" s="1" t="s">
        <v>351</v>
      </c>
      <c r="E3760" s="1">
        <v>504.24886600000002</v>
      </c>
      <c r="F3760" s="1">
        <v>3.293034</v>
      </c>
      <c r="G3760" s="1">
        <v>4.4082239999999997</v>
      </c>
      <c r="H3760" s="1">
        <v>2.2436259999999999</v>
      </c>
    </row>
    <row r="3761" spans="1:8" x14ac:dyDescent="0.25">
      <c r="A3761">
        <v>67</v>
      </c>
      <c r="B3761">
        <v>2060</v>
      </c>
      <c r="C3761" s="1" t="s">
        <v>293</v>
      </c>
      <c r="D3761" s="1" t="s">
        <v>352</v>
      </c>
      <c r="E3761" s="1">
        <v>469.70981</v>
      </c>
      <c r="F3761" s="1">
        <v>2.8810370000000001</v>
      </c>
      <c r="G3761" s="1">
        <v>3.9499680000000001</v>
      </c>
      <c r="H3761" s="1">
        <v>2.04975</v>
      </c>
    </row>
    <row r="3762" spans="1:8" x14ac:dyDescent="0.25">
      <c r="A3762">
        <v>67</v>
      </c>
      <c r="B3762">
        <v>2060</v>
      </c>
      <c r="C3762" s="1" t="s">
        <v>353</v>
      </c>
      <c r="D3762" s="1" t="s">
        <v>354</v>
      </c>
      <c r="E3762" s="1">
        <v>510.15152799999998</v>
      </c>
      <c r="F3762" s="1">
        <v>3.364757</v>
      </c>
      <c r="G3762" s="1">
        <v>4.2398879999999997</v>
      </c>
      <c r="H3762" s="1">
        <v>2.1151879999999998</v>
      </c>
    </row>
    <row r="3763" spans="1:8" x14ac:dyDescent="0.25">
      <c r="A3763">
        <v>67</v>
      </c>
      <c r="B3763">
        <v>2060</v>
      </c>
      <c r="C3763" s="1" t="s">
        <v>353</v>
      </c>
      <c r="D3763" s="1" t="s">
        <v>355</v>
      </c>
      <c r="E3763" s="1">
        <v>516.13562200000001</v>
      </c>
      <c r="F3763" s="1">
        <v>3.4330050000000001</v>
      </c>
      <c r="G3763" s="1">
        <v>4.3596459999999997</v>
      </c>
      <c r="H3763" s="1">
        <v>2.165708</v>
      </c>
    </row>
    <row r="3764" spans="1:8" x14ac:dyDescent="0.25">
      <c r="A3764">
        <v>67</v>
      </c>
      <c r="B3764">
        <v>2065</v>
      </c>
      <c r="C3764" s="1" t="s">
        <v>12</v>
      </c>
      <c r="D3764" s="1" t="s">
        <v>13</v>
      </c>
      <c r="E3764" s="1">
        <v>403.65327600000001</v>
      </c>
      <c r="F3764" s="1">
        <v>2.0512899999999998</v>
      </c>
      <c r="G3764" s="1">
        <v>2.3581219999999998</v>
      </c>
      <c r="H3764" s="1">
        <v>1.298235</v>
      </c>
    </row>
    <row r="3765" spans="1:8" x14ac:dyDescent="0.25">
      <c r="A3765">
        <v>67</v>
      </c>
      <c r="B3765">
        <v>2065</v>
      </c>
      <c r="C3765" s="1" t="s">
        <v>12</v>
      </c>
      <c r="D3765" s="1" t="s">
        <v>17</v>
      </c>
      <c r="E3765" s="1">
        <v>452.717174</v>
      </c>
      <c r="F3765" s="1">
        <v>2.685454</v>
      </c>
      <c r="G3765" s="1">
        <v>3.1699959999999998</v>
      </c>
      <c r="H3765" s="1">
        <v>1.659071</v>
      </c>
    </row>
    <row r="3766" spans="1:8" x14ac:dyDescent="0.25">
      <c r="A3766">
        <v>67</v>
      </c>
      <c r="B3766">
        <v>2065</v>
      </c>
      <c r="C3766" s="1" t="s">
        <v>12</v>
      </c>
      <c r="D3766" s="1" t="s">
        <v>23</v>
      </c>
      <c r="E3766" s="1">
        <v>425.55687499999999</v>
      </c>
      <c r="F3766" s="1">
        <v>2.334362</v>
      </c>
      <c r="G3766" s="1">
        <v>2.702915</v>
      </c>
      <c r="H3766" s="1">
        <v>1.444348</v>
      </c>
    </row>
    <row r="3767" spans="1:8" x14ac:dyDescent="0.25">
      <c r="A3767">
        <v>67</v>
      </c>
      <c r="B3767">
        <v>2065</v>
      </c>
      <c r="C3767" s="1" t="s">
        <v>12</v>
      </c>
      <c r="D3767" s="1" t="s">
        <v>26</v>
      </c>
      <c r="E3767" s="1">
        <v>458.10468500000002</v>
      </c>
      <c r="F3767" s="1">
        <v>2.7434560000000001</v>
      </c>
      <c r="G3767" s="1">
        <v>3.35453</v>
      </c>
      <c r="H3767" s="1">
        <v>1.765282</v>
      </c>
    </row>
    <row r="3768" spans="1:8" x14ac:dyDescent="0.25">
      <c r="A3768">
        <v>67</v>
      </c>
      <c r="B3768">
        <v>2065</v>
      </c>
      <c r="C3768" s="1" t="s">
        <v>12</v>
      </c>
      <c r="D3768" s="1" t="s">
        <v>27</v>
      </c>
      <c r="E3768" s="1">
        <v>421.29173600000001</v>
      </c>
      <c r="F3768" s="1">
        <v>2.281577</v>
      </c>
      <c r="G3768" s="1">
        <v>2.7814049999999999</v>
      </c>
      <c r="H3768" s="1">
        <v>1.5144010000000001</v>
      </c>
    </row>
    <row r="3769" spans="1:8" x14ac:dyDescent="0.25">
      <c r="A3769">
        <v>67</v>
      </c>
      <c r="B3769">
        <v>2065</v>
      </c>
      <c r="C3769" s="1" t="s">
        <v>12</v>
      </c>
      <c r="D3769" s="1" t="s">
        <v>28</v>
      </c>
      <c r="E3769" s="1">
        <v>433.30183699999998</v>
      </c>
      <c r="F3769" s="1">
        <v>2.4286439999999998</v>
      </c>
      <c r="G3769" s="1">
        <v>2.952912</v>
      </c>
      <c r="H3769" s="1">
        <v>1.601658</v>
      </c>
    </row>
    <row r="3770" spans="1:8" x14ac:dyDescent="0.25">
      <c r="A3770">
        <v>67</v>
      </c>
      <c r="B3770">
        <v>2065</v>
      </c>
      <c r="C3770" s="1" t="s">
        <v>12</v>
      </c>
      <c r="D3770" s="1" t="s">
        <v>29</v>
      </c>
      <c r="E3770" s="1">
        <v>514.42058499999996</v>
      </c>
      <c r="F3770" s="1">
        <v>3.4038400000000002</v>
      </c>
      <c r="G3770" s="1">
        <v>4.2396589999999996</v>
      </c>
      <c r="H3770" s="1">
        <v>2.1733169999999999</v>
      </c>
    </row>
    <row r="3771" spans="1:8" x14ac:dyDescent="0.25">
      <c r="A3771">
        <v>67</v>
      </c>
      <c r="B3771">
        <v>2065</v>
      </c>
      <c r="C3771" s="1" t="s">
        <v>12</v>
      </c>
      <c r="D3771" s="1" t="s">
        <v>30</v>
      </c>
      <c r="E3771" s="1">
        <v>589.01205500000003</v>
      </c>
      <c r="F3771" s="1">
        <v>4.2000609999999998</v>
      </c>
      <c r="G3771" s="1">
        <v>5.3646849999999997</v>
      </c>
      <c r="H3771" s="1">
        <v>2.6680830000000002</v>
      </c>
    </row>
    <row r="3772" spans="1:8" x14ac:dyDescent="0.25">
      <c r="A3772">
        <v>67</v>
      </c>
      <c r="B3772">
        <v>2065</v>
      </c>
      <c r="C3772" s="1" t="s">
        <v>12</v>
      </c>
      <c r="D3772" s="1" t="s">
        <v>31</v>
      </c>
      <c r="E3772" s="1">
        <v>574.29881699999999</v>
      </c>
      <c r="F3772" s="1">
        <v>4.0479409999999998</v>
      </c>
      <c r="G3772" s="1">
        <v>5.0376269999999996</v>
      </c>
      <c r="H3772" s="1">
        <v>2.5227140000000001</v>
      </c>
    </row>
    <row r="3773" spans="1:8" x14ac:dyDescent="0.25">
      <c r="A3773">
        <v>67</v>
      </c>
      <c r="B3773">
        <v>2065</v>
      </c>
      <c r="C3773" s="1" t="s">
        <v>12</v>
      </c>
      <c r="D3773" s="1" t="s">
        <v>32</v>
      </c>
      <c r="E3773" s="1">
        <v>590.86357099999998</v>
      </c>
      <c r="F3773" s="1">
        <v>4.221724</v>
      </c>
      <c r="G3773" s="1">
        <v>5.481738</v>
      </c>
      <c r="H3773" s="1">
        <v>2.7143259999999998</v>
      </c>
    </row>
    <row r="3774" spans="1:8" x14ac:dyDescent="0.25">
      <c r="A3774">
        <v>67</v>
      </c>
      <c r="B3774">
        <v>2065</v>
      </c>
      <c r="C3774" s="1" t="s">
        <v>12</v>
      </c>
      <c r="D3774" s="1" t="s">
        <v>33</v>
      </c>
      <c r="E3774" s="1">
        <v>591.08931500000006</v>
      </c>
      <c r="F3774" s="1">
        <v>4.2259149999999996</v>
      </c>
      <c r="G3774" s="1">
        <v>5.5009680000000003</v>
      </c>
      <c r="H3774" s="1">
        <v>2.7287970000000001</v>
      </c>
    </row>
    <row r="3775" spans="1:8" x14ac:dyDescent="0.25">
      <c r="A3775">
        <v>67</v>
      </c>
      <c r="B3775">
        <v>2065</v>
      </c>
      <c r="C3775" s="1" t="s">
        <v>12</v>
      </c>
      <c r="D3775" s="1" t="s">
        <v>34</v>
      </c>
      <c r="E3775" s="1">
        <v>577.60978999999998</v>
      </c>
      <c r="F3775" s="1">
        <v>4.0860630000000002</v>
      </c>
      <c r="G3775" s="1">
        <v>4.7209950000000003</v>
      </c>
      <c r="H3775" s="1">
        <v>2.3457319999999999</v>
      </c>
    </row>
    <row r="3776" spans="1:8" x14ac:dyDescent="0.25">
      <c r="A3776">
        <v>67</v>
      </c>
      <c r="B3776">
        <v>2065</v>
      </c>
      <c r="C3776" s="1" t="s">
        <v>12</v>
      </c>
      <c r="D3776" s="1" t="s">
        <v>35</v>
      </c>
      <c r="E3776" s="1">
        <v>445.99147499999998</v>
      </c>
      <c r="F3776" s="1">
        <v>2.5879850000000002</v>
      </c>
      <c r="G3776" s="1">
        <v>3.047107</v>
      </c>
      <c r="H3776" s="1">
        <v>1.604954</v>
      </c>
    </row>
    <row r="3777" spans="1:8" x14ac:dyDescent="0.25">
      <c r="A3777">
        <v>67</v>
      </c>
      <c r="B3777">
        <v>2065</v>
      </c>
      <c r="C3777" s="1" t="s">
        <v>12</v>
      </c>
      <c r="D3777" s="1" t="s">
        <v>36</v>
      </c>
      <c r="E3777" s="1">
        <v>444.48288100000002</v>
      </c>
      <c r="F3777" s="1">
        <v>2.5724399999999998</v>
      </c>
      <c r="G3777" s="1">
        <v>3.0415239999999999</v>
      </c>
      <c r="H3777" s="1">
        <v>1.609294</v>
      </c>
    </row>
    <row r="3778" spans="1:8" x14ac:dyDescent="0.25">
      <c r="A3778">
        <v>67</v>
      </c>
      <c r="B3778">
        <v>2065</v>
      </c>
      <c r="C3778" s="1" t="s">
        <v>12</v>
      </c>
      <c r="D3778" s="1" t="s">
        <v>37</v>
      </c>
      <c r="E3778" s="1">
        <v>590.83603900000003</v>
      </c>
      <c r="F3778" s="1">
        <v>4.2234579999999999</v>
      </c>
      <c r="G3778" s="1">
        <v>5.492934</v>
      </c>
      <c r="H3778" s="1">
        <v>2.7186569999999999</v>
      </c>
    </row>
    <row r="3779" spans="1:8" x14ac:dyDescent="0.25">
      <c r="A3779">
        <v>67</v>
      </c>
      <c r="B3779">
        <v>2065</v>
      </c>
      <c r="C3779" s="1" t="s">
        <v>12</v>
      </c>
      <c r="D3779" s="1" t="s">
        <v>38</v>
      </c>
      <c r="E3779" s="1">
        <v>576.01953300000002</v>
      </c>
      <c r="F3779" s="1">
        <v>4.0700570000000003</v>
      </c>
      <c r="G3779" s="1">
        <v>4.5372459999999997</v>
      </c>
      <c r="H3779" s="1">
        <v>2.2678600000000002</v>
      </c>
    </row>
    <row r="3780" spans="1:8" x14ac:dyDescent="0.25">
      <c r="A3780">
        <v>67</v>
      </c>
      <c r="B3780">
        <v>2065</v>
      </c>
      <c r="C3780" s="1" t="s">
        <v>12</v>
      </c>
      <c r="D3780" s="1" t="s">
        <v>39</v>
      </c>
      <c r="E3780" s="1">
        <v>440.770038</v>
      </c>
      <c r="F3780" s="1">
        <v>2.5231409999999999</v>
      </c>
      <c r="G3780" s="1">
        <v>3.818546</v>
      </c>
      <c r="H3780" s="1">
        <v>1.983411</v>
      </c>
    </row>
    <row r="3781" spans="1:8" x14ac:dyDescent="0.25">
      <c r="A3781">
        <v>67</v>
      </c>
      <c r="B3781">
        <v>2065</v>
      </c>
      <c r="C3781" s="1" t="s">
        <v>12</v>
      </c>
      <c r="D3781" s="1" t="s">
        <v>40</v>
      </c>
      <c r="E3781" s="1">
        <v>591.25275199999999</v>
      </c>
      <c r="F3781" s="1">
        <v>4.2265810000000004</v>
      </c>
      <c r="G3781" s="1">
        <v>5.549296</v>
      </c>
      <c r="H3781" s="1">
        <v>2.7422439999999999</v>
      </c>
    </row>
    <row r="3782" spans="1:8" x14ac:dyDescent="0.25">
      <c r="A3782">
        <v>67</v>
      </c>
      <c r="B3782">
        <v>2065</v>
      </c>
      <c r="C3782" s="1" t="s">
        <v>12</v>
      </c>
      <c r="D3782" s="1" t="s">
        <v>41</v>
      </c>
      <c r="E3782" s="1">
        <v>584.31399099999999</v>
      </c>
      <c r="F3782" s="1">
        <v>4.142404</v>
      </c>
      <c r="G3782" s="1">
        <v>4.4523840000000003</v>
      </c>
      <c r="H3782" s="1">
        <v>2.180987</v>
      </c>
    </row>
    <row r="3783" spans="1:8" x14ac:dyDescent="0.25">
      <c r="A3783">
        <v>67</v>
      </c>
      <c r="B3783">
        <v>2065</v>
      </c>
      <c r="C3783" s="1" t="s">
        <v>12</v>
      </c>
      <c r="D3783" s="1" t="s">
        <v>42</v>
      </c>
      <c r="E3783" s="1">
        <v>590.85943799999995</v>
      </c>
      <c r="F3783" s="1">
        <v>4.2202729999999997</v>
      </c>
      <c r="G3783" s="1">
        <v>5.4533500000000004</v>
      </c>
      <c r="H3783" s="1">
        <v>2.7034720000000001</v>
      </c>
    </row>
    <row r="3784" spans="1:8" x14ac:dyDescent="0.25">
      <c r="A3784">
        <v>67</v>
      </c>
      <c r="B3784">
        <v>2065</v>
      </c>
      <c r="C3784" s="1" t="s">
        <v>12</v>
      </c>
      <c r="D3784" s="1" t="s">
        <v>43</v>
      </c>
      <c r="E3784" s="1">
        <v>591.93027400000005</v>
      </c>
      <c r="F3784" s="1">
        <v>4.2328390000000002</v>
      </c>
      <c r="G3784" s="1">
        <v>5.6433470000000003</v>
      </c>
      <c r="H3784" s="1">
        <v>2.7995030000000001</v>
      </c>
    </row>
    <row r="3785" spans="1:8" x14ac:dyDescent="0.25">
      <c r="A3785">
        <v>67</v>
      </c>
      <c r="B3785">
        <v>2065</v>
      </c>
      <c r="C3785" s="1" t="s">
        <v>12</v>
      </c>
      <c r="D3785" s="1" t="s">
        <v>45</v>
      </c>
      <c r="E3785" s="1">
        <v>577.86412700000005</v>
      </c>
      <c r="F3785" s="1">
        <v>4.0870129999999998</v>
      </c>
      <c r="G3785" s="1">
        <v>4.7435</v>
      </c>
      <c r="H3785" s="1">
        <v>2.36049</v>
      </c>
    </row>
    <row r="3786" spans="1:8" x14ac:dyDescent="0.25">
      <c r="A3786">
        <v>67</v>
      </c>
      <c r="B3786">
        <v>2065</v>
      </c>
      <c r="C3786" s="1" t="s">
        <v>12</v>
      </c>
      <c r="D3786" s="1" t="s">
        <v>46</v>
      </c>
      <c r="E3786" s="1">
        <v>505.16590200000002</v>
      </c>
      <c r="F3786" s="1">
        <v>3.2970229999999998</v>
      </c>
      <c r="G3786" s="1">
        <v>4.1244110000000003</v>
      </c>
      <c r="H3786" s="1">
        <v>2.111046</v>
      </c>
    </row>
    <row r="3787" spans="1:8" x14ac:dyDescent="0.25">
      <c r="A3787">
        <v>67</v>
      </c>
      <c r="B3787">
        <v>2065</v>
      </c>
      <c r="C3787" s="1" t="s">
        <v>12</v>
      </c>
      <c r="D3787" s="1" t="s">
        <v>47</v>
      </c>
      <c r="E3787" s="1">
        <v>501.669692</v>
      </c>
      <c r="F3787" s="1">
        <v>3.2571629999999998</v>
      </c>
      <c r="G3787" s="1">
        <v>3.9436909999999998</v>
      </c>
      <c r="H3787" s="1">
        <v>2.010596</v>
      </c>
    </row>
    <row r="3788" spans="1:8" x14ac:dyDescent="0.25">
      <c r="A3788">
        <v>67</v>
      </c>
      <c r="B3788">
        <v>2065</v>
      </c>
      <c r="C3788" s="1" t="s">
        <v>12</v>
      </c>
      <c r="D3788" s="1" t="s">
        <v>48</v>
      </c>
      <c r="E3788" s="1">
        <v>450.04268100000002</v>
      </c>
      <c r="F3788" s="1">
        <v>2.6363270000000001</v>
      </c>
      <c r="G3788" s="1">
        <v>3.1028980000000002</v>
      </c>
      <c r="H3788" s="1">
        <v>1.657802</v>
      </c>
    </row>
    <row r="3789" spans="1:8" x14ac:dyDescent="0.25">
      <c r="A3789">
        <v>67</v>
      </c>
      <c r="B3789">
        <v>2065</v>
      </c>
      <c r="C3789" s="1" t="s">
        <v>12</v>
      </c>
      <c r="D3789" s="1" t="s">
        <v>49</v>
      </c>
      <c r="E3789" s="1">
        <v>433.59289100000001</v>
      </c>
      <c r="F3789" s="1">
        <v>2.4284880000000002</v>
      </c>
      <c r="G3789" s="1">
        <v>2.7685659999999999</v>
      </c>
      <c r="H3789" s="1">
        <v>1.514222</v>
      </c>
    </row>
    <row r="3790" spans="1:8" x14ac:dyDescent="0.25">
      <c r="A3790">
        <v>67</v>
      </c>
      <c r="B3790">
        <v>2065</v>
      </c>
      <c r="C3790" s="1" t="s">
        <v>12</v>
      </c>
      <c r="D3790" s="1" t="s">
        <v>50</v>
      </c>
      <c r="E3790" s="1">
        <v>433.59007600000001</v>
      </c>
      <c r="F3790" s="1">
        <v>2.4280400000000002</v>
      </c>
      <c r="G3790" s="1">
        <v>2.7683629999999999</v>
      </c>
      <c r="H3790" s="1">
        <v>1.506329</v>
      </c>
    </row>
    <row r="3791" spans="1:8" x14ac:dyDescent="0.25">
      <c r="A3791">
        <v>67</v>
      </c>
      <c r="B3791">
        <v>2065</v>
      </c>
      <c r="C3791" s="1" t="s">
        <v>12</v>
      </c>
      <c r="D3791" s="1" t="s">
        <v>51</v>
      </c>
      <c r="E3791" s="1">
        <v>434.53971200000001</v>
      </c>
      <c r="F3791" s="1">
        <v>2.452178</v>
      </c>
      <c r="G3791" s="1">
        <v>2.8538260000000002</v>
      </c>
      <c r="H3791" s="1">
        <v>1.5200400000000001</v>
      </c>
    </row>
    <row r="3792" spans="1:8" x14ac:dyDescent="0.25">
      <c r="A3792">
        <v>67</v>
      </c>
      <c r="B3792">
        <v>2065</v>
      </c>
      <c r="C3792" s="1" t="s">
        <v>12</v>
      </c>
      <c r="D3792" s="1" t="s">
        <v>52</v>
      </c>
      <c r="E3792" s="1">
        <v>471.159514</v>
      </c>
      <c r="F3792" s="1">
        <v>2.9076309999999999</v>
      </c>
      <c r="G3792" s="1">
        <v>3.444957</v>
      </c>
      <c r="H3792" s="1">
        <v>1.796511</v>
      </c>
    </row>
    <row r="3793" spans="1:8" x14ac:dyDescent="0.25">
      <c r="A3793">
        <v>67</v>
      </c>
      <c r="B3793">
        <v>2065</v>
      </c>
      <c r="C3793" s="1" t="s">
        <v>12</v>
      </c>
      <c r="D3793" s="1" t="s">
        <v>53</v>
      </c>
      <c r="E3793" s="1">
        <v>593.34856600000001</v>
      </c>
      <c r="F3793" s="1">
        <v>4.2460680000000002</v>
      </c>
      <c r="G3793" s="1">
        <v>5.5017880000000003</v>
      </c>
      <c r="H3793" s="1">
        <v>2.720561</v>
      </c>
    </row>
    <row r="3794" spans="1:8" x14ac:dyDescent="0.25">
      <c r="A3794">
        <v>67</v>
      </c>
      <c r="B3794">
        <v>2065</v>
      </c>
      <c r="C3794" s="1" t="s">
        <v>12</v>
      </c>
      <c r="D3794" s="1" t="s">
        <v>54</v>
      </c>
      <c r="E3794" s="1">
        <v>428.55322899999999</v>
      </c>
      <c r="F3794" s="1">
        <v>2.3786640000000001</v>
      </c>
      <c r="G3794" s="1">
        <v>2.7600980000000002</v>
      </c>
      <c r="H3794" s="1">
        <v>1.481106</v>
      </c>
    </row>
    <row r="3795" spans="1:8" x14ac:dyDescent="0.25">
      <c r="A3795">
        <v>67</v>
      </c>
      <c r="B3795">
        <v>2065</v>
      </c>
      <c r="C3795" s="1" t="s">
        <v>12</v>
      </c>
      <c r="D3795" s="1" t="s">
        <v>55</v>
      </c>
      <c r="E3795" s="1">
        <v>464.28602899999998</v>
      </c>
      <c r="F3795" s="1">
        <v>2.8288850000000001</v>
      </c>
      <c r="G3795" s="1">
        <v>3.3905959999999999</v>
      </c>
      <c r="H3795" s="1">
        <v>1.7795540000000001</v>
      </c>
    </row>
    <row r="3796" spans="1:8" x14ac:dyDescent="0.25">
      <c r="A3796">
        <v>67</v>
      </c>
      <c r="B3796">
        <v>2065</v>
      </c>
      <c r="C3796" s="1" t="s">
        <v>12</v>
      </c>
      <c r="D3796" s="1" t="s">
        <v>56</v>
      </c>
      <c r="E3796" s="1">
        <v>550.62022000000002</v>
      </c>
      <c r="F3796" s="1">
        <v>3.806495</v>
      </c>
      <c r="G3796" s="1">
        <v>5.0949840000000002</v>
      </c>
      <c r="H3796" s="1">
        <v>2.5530149999999998</v>
      </c>
    </row>
    <row r="3797" spans="1:8" x14ac:dyDescent="0.25">
      <c r="A3797">
        <v>67</v>
      </c>
      <c r="B3797">
        <v>2065</v>
      </c>
      <c r="C3797" s="1" t="s">
        <v>12</v>
      </c>
      <c r="D3797" s="1" t="s">
        <v>57</v>
      </c>
      <c r="E3797" s="1">
        <v>427.734106</v>
      </c>
      <c r="F3797" s="1">
        <v>2.364325</v>
      </c>
      <c r="G3797" s="1">
        <v>2.7399420000000001</v>
      </c>
      <c r="H3797" s="1">
        <v>1.4691080000000001</v>
      </c>
    </row>
    <row r="3798" spans="1:8" x14ac:dyDescent="0.25">
      <c r="A3798">
        <v>67</v>
      </c>
      <c r="B3798">
        <v>2065</v>
      </c>
      <c r="C3798" s="1" t="s">
        <v>12</v>
      </c>
      <c r="D3798" s="1" t="s">
        <v>58</v>
      </c>
      <c r="E3798" s="1">
        <v>464.766774</v>
      </c>
      <c r="F3798" s="1">
        <v>2.8249170000000001</v>
      </c>
      <c r="G3798" s="1">
        <v>3.3658079999999999</v>
      </c>
      <c r="H3798" s="1">
        <v>1.7670539999999999</v>
      </c>
    </row>
    <row r="3799" spans="1:8" x14ac:dyDescent="0.25">
      <c r="A3799">
        <v>67</v>
      </c>
      <c r="B3799">
        <v>2065</v>
      </c>
      <c r="C3799" s="1" t="s">
        <v>12</v>
      </c>
      <c r="D3799" s="1" t="s">
        <v>59</v>
      </c>
      <c r="E3799" s="1">
        <v>564.13530900000001</v>
      </c>
      <c r="F3799" s="1">
        <v>3.9475229999999999</v>
      </c>
      <c r="G3799" s="1">
        <v>5.2448969999999999</v>
      </c>
      <c r="H3799" s="1">
        <v>2.6157430000000002</v>
      </c>
    </row>
    <row r="3800" spans="1:8" x14ac:dyDescent="0.25">
      <c r="A3800">
        <v>67</v>
      </c>
      <c r="B3800">
        <v>2065</v>
      </c>
      <c r="C3800" s="1" t="s">
        <v>12</v>
      </c>
      <c r="D3800" s="1" t="s">
        <v>60</v>
      </c>
      <c r="E3800" s="1">
        <v>429.891076</v>
      </c>
      <c r="F3800" s="1">
        <v>2.393824</v>
      </c>
      <c r="G3800" s="1">
        <v>2.7586240000000002</v>
      </c>
      <c r="H3800" s="1">
        <v>1.4782550000000001</v>
      </c>
    </row>
    <row r="3801" spans="1:8" x14ac:dyDescent="0.25">
      <c r="A3801">
        <v>67</v>
      </c>
      <c r="B3801">
        <v>2065</v>
      </c>
      <c r="C3801" s="1" t="s">
        <v>12</v>
      </c>
      <c r="D3801" s="1" t="s">
        <v>61</v>
      </c>
      <c r="E3801" s="1">
        <v>466.63422100000003</v>
      </c>
      <c r="F3801" s="1">
        <v>2.8533879999999998</v>
      </c>
      <c r="G3801" s="1">
        <v>3.3669750000000001</v>
      </c>
      <c r="H3801" s="1">
        <v>1.766227</v>
      </c>
    </row>
    <row r="3802" spans="1:8" x14ac:dyDescent="0.25">
      <c r="A3802">
        <v>67</v>
      </c>
      <c r="B3802">
        <v>2065</v>
      </c>
      <c r="C3802" s="1" t="s">
        <v>12</v>
      </c>
      <c r="D3802" s="1" t="s">
        <v>62</v>
      </c>
      <c r="E3802" s="1">
        <v>578.02660600000002</v>
      </c>
      <c r="F3802" s="1">
        <v>4.0914279999999996</v>
      </c>
      <c r="G3802" s="1">
        <v>5.3413430000000002</v>
      </c>
      <c r="H3802" s="1">
        <v>2.648879</v>
      </c>
    </row>
    <row r="3803" spans="1:8" x14ac:dyDescent="0.25">
      <c r="A3803">
        <v>67</v>
      </c>
      <c r="B3803">
        <v>2065</v>
      </c>
      <c r="C3803" s="1" t="s">
        <v>12</v>
      </c>
      <c r="D3803" s="1" t="s">
        <v>63</v>
      </c>
      <c r="E3803" s="1">
        <v>431.22034100000002</v>
      </c>
      <c r="F3803" s="1">
        <v>2.4101370000000002</v>
      </c>
      <c r="G3803" s="1">
        <v>2.7959809999999998</v>
      </c>
      <c r="H3803" s="1">
        <v>1.4948950000000001</v>
      </c>
    </row>
    <row r="3804" spans="1:8" x14ac:dyDescent="0.25">
      <c r="A3804">
        <v>67</v>
      </c>
      <c r="B3804">
        <v>2065</v>
      </c>
      <c r="C3804" s="1" t="s">
        <v>12</v>
      </c>
      <c r="D3804" s="1" t="s">
        <v>64</v>
      </c>
      <c r="E3804" s="1">
        <v>468.60423400000002</v>
      </c>
      <c r="F3804" s="1">
        <v>2.8707039999999999</v>
      </c>
      <c r="G3804" s="1">
        <v>3.3991180000000001</v>
      </c>
      <c r="H3804" s="1">
        <v>1.777833</v>
      </c>
    </row>
    <row r="3805" spans="1:8" x14ac:dyDescent="0.25">
      <c r="A3805">
        <v>67</v>
      </c>
      <c r="B3805">
        <v>2065</v>
      </c>
      <c r="C3805" s="1" t="s">
        <v>12</v>
      </c>
      <c r="D3805" s="1" t="s">
        <v>65</v>
      </c>
      <c r="E3805" s="1">
        <v>592.44872599999997</v>
      </c>
      <c r="F3805" s="1">
        <v>4.2367429999999997</v>
      </c>
      <c r="G3805" s="1">
        <v>5.4925839999999999</v>
      </c>
      <c r="H3805" s="1">
        <v>2.7166839999999999</v>
      </c>
    </row>
    <row r="3806" spans="1:8" x14ac:dyDescent="0.25">
      <c r="A3806">
        <v>67</v>
      </c>
      <c r="B3806">
        <v>2065</v>
      </c>
      <c r="C3806" s="1" t="s">
        <v>12</v>
      </c>
      <c r="D3806" s="1" t="s">
        <v>66</v>
      </c>
      <c r="E3806" s="1">
        <v>432.86803700000002</v>
      </c>
      <c r="F3806" s="1">
        <v>2.4306190000000001</v>
      </c>
      <c r="G3806" s="1">
        <v>2.8255409999999999</v>
      </c>
      <c r="H3806" s="1">
        <v>1.5082899999999999</v>
      </c>
    </row>
    <row r="3807" spans="1:8" x14ac:dyDescent="0.25">
      <c r="A3807">
        <v>67</v>
      </c>
      <c r="B3807">
        <v>2065</v>
      </c>
      <c r="C3807" s="1" t="s">
        <v>12</v>
      </c>
      <c r="D3807" s="1" t="s">
        <v>67</v>
      </c>
      <c r="E3807" s="1">
        <v>469.910076</v>
      </c>
      <c r="F3807" s="1">
        <v>2.8903460000000001</v>
      </c>
      <c r="G3807" s="1">
        <v>3.4257569999999999</v>
      </c>
      <c r="H3807" s="1">
        <v>1.788208</v>
      </c>
    </row>
    <row r="3808" spans="1:8" x14ac:dyDescent="0.25">
      <c r="A3808">
        <v>67</v>
      </c>
      <c r="B3808">
        <v>2065</v>
      </c>
      <c r="C3808" s="1" t="s">
        <v>12</v>
      </c>
      <c r="D3808" s="1" t="s">
        <v>68</v>
      </c>
      <c r="E3808" s="1">
        <v>592.93844300000001</v>
      </c>
      <c r="F3808" s="1">
        <v>4.2420949999999999</v>
      </c>
      <c r="G3808" s="1">
        <v>5.4976529999999997</v>
      </c>
      <c r="H3808" s="1">
        <v>2.718915</v>
      </c>
    </row>
    <row r="3809" spans="1:8" x14ac:dyDescent="0.25">
      <c r="A3809">
        <v>67</v>
      </c>
      <c r="B3809">
        <v>2065</v>
      </c>
      <c r="C3809" s="1" t="s">
        <v>12</v>
      </c>
      <c r="D3809" s="1" t="s">
        <v>69</v>
      </c>
      <c r="E3809" s="1">
        <v>432.83856200000002</v>
      </c>
      <c r="F3809" s="1">
        <v>2.430269</v>
      </c>
      <c r="G3809" s="1">
        <v>2.8283589999999998</v>
      </c>
      <c r="H3809" s="1">
        <v>1.509012</v>
      </c>
    </row>
    <row r="3810" spans="1:8" x14ac:dyDescent="0.25">
      <c r="A3810">
        <v>67</v>
      </c>
      <c r="B3810">
        <v>2065</v>
      </c>
      <c r="C3810" s="1" t="s">
        <v>12</v>
      </c>
      <c r="D3810" s="1" t="s">
        <v>70</v>
      </c>
      <c r="E3810" s="1">
        <v>469.70194600000002</v>
      </c>
      <c r="F3810" s="1">
        <v>2.8890769999999999</v>
      </c>
      <c r="G3810" s="1">
        <v>3.4294929999999999</v>
      </c>
      <c r="H3810" s="1">
        <v>1.7906740000000001</v>
      </c>
    </row>
    <row r="3811" spans="1:8" x14ac:dyDescent="0.25">
      <c r="A3811">
        <v>67</v>
      </c>
      <c r="B3811">
        <v>2065</v>
      </c>
      <c r="C3811" s="1" t="s">
        <v>12</v>
      </c>
      <c r="D3811" s="1" t="s">
        <v>71</v>
      </c>
      <c r="E3811" s="1">
        <v>592.44872599999997</v>
      </c>
      <c r="F3811" s="1">
        <v>4.2367429999999997</v>
      </c>
      <c r="G3811" s="1">
        <v>5.4925839999999999</v>
      </c>
      <c r="H3811" s="1">
        <v>2.7166839999999999</v>
      </c>
    </row>
    <row r="3812" spans="1:8" x14ac:dyDescent="0.25">
      <c r="A3812">
        <v>67</v>
      </c>
      <c r="B3812">
        <v>2065</v>
      </c>
      <c r="C3812" s="1" t="s">
        <v>12</v>
      </c>
      <c r="D3812" s="1" t="s">
        <v>72</v>
      </c>
      <c r="E3812" s="1">
        <v>430.97779600000001</v>
      </c>
      <c r="F3812" s="1">
        <v>2.4067759999999998</v>
      </c>
      <c r="G3812" s="1">
        <v>2.7932000000000001</v>
      </c>
      <c r="H3812" s="1">
        <v>1.49404</v>
      </c>
    </row>
    <row r="3813" spans="1:8" x14ac:dyDescent="0.25">
      <c r="A3813">
        <v>67</v>
      </c>
      <c r="B3813">
        <v>2065</v>
      </c>
      <c r="C3813" s="1" t="s">
        <v>12</v>
      </c>
      <c r="D3813" s="1" t="s">
        <v>73</v>
      </c>
      <c r="E3813" s="1">
        <v>468.34520300000003</v>
      </c>
      <c r="F3813" s="1">
        <v>2.8686970000000001</v>
      </c>
      <c r="G3813" s="1">
        <v>3.4009740000000002</v>
      </c>
      <c r="H3813" s="1">
        <v>1.7792479999999999</v>
      </c>
    </row>
    <row r="3814" spans="1:8" x14ac:dyDescent="0.25">
      <c r="A3814">
        <v>67</v>
      </c>
      <c r="B3814">
        <v>2065</v>
      </c>
      <c r="C3814" s="1" t="s">
        <v>12</v>
      </c>
      <c r="D3814" s="1" t="s">
        <v>74</v>
      </c>
      <c r="E3814" s="1">
        <v>593.45437200000003</v>
      </c>
      <c r="F3814" s="1">
        <v>4.2462850000000003</v>
      </c>
      <c r="G3814" s="1">
        <v>5.5038130000000001</v>
      </c>
      <c r="H3814" s="1">
        <v>2.7214649999999998</v>
      </c>
    </row>
    <row r="3815" spans="1:8" x14ac:dyDescent="0.25">
      <c r="A3815">
        <v>67</v>
      </c>
      <c r="B3815">
        <v>2065</v>
      </c>
      <c r="C3815" s="1" t="s">
        <v>12</v>
      </c>
      <c r="D3815" s="1" t="s">
        <v>75</v>
      </c>
      <c r="E3815" s="1">
        <v>430.42206900000002</v>
      </c>
      <c r="F3815" s="1">
        <v>2.3996789999999999</v>
      </c>
      <c r="G3815" s="1">
        <v>2.7838159999999998</v>
      </c>
      <c r="H3815" s="1">
        <v>1.489738</v>
      </c>
    </row>
    <row r="3816" spans="1:8" x14ac:dyDescent="0.25">
      <c r="A3816">
        <v>67</v>
      </c>
      <c r="B3816">
        <v>2065</v>
      </c>
      <c r="C3816" s="1" t="s">
        <v>12</v>
      </c>
      <c r="D3816" s="1" t="s">
        <v>76</v>
      </c>
      <c r="E3816" s="1">
        <v>468.28737999999998</v>
      </c>
      <c r="F3816" s="1">
        <v>2.8668499999999999</v>
      </c>
      <c r="G3816" s="1">
        <v>3.3957120000000001</v>
      </c>
      <c r="H3816" s="1">
        <v>1.776934</v>
      </c>
    </row>
    <row r="3817" spans="1:8" x14ac:dyDescent="0.25">
      <c r="A3817">
        <v>67</v>
      </c>
      <c r="B3817">
        <v>2065</v>
      </c>
      <c r="C3817" s="1" t="s">
        <v>12</v>
      </c>
      <c r="D3817" s="1" t="s">
        <v>77</v>
      </c>
      <c r="E3817" s="1">
        <v>591.88149399999998</v>
      </c>
      <c r="F3817" s="1">
        <v>4.2313330000000002</v>
      </c>
      <c r="G3817" s="1">
        <v>5.48752</v>
      </c>
      <c r="H3817" s="1">
        <v>2.7148539999999999</v>
      </c>
    </row>
    <row r="3818" spans="1:8" x14ac:dyDescent="0.25">
      <c r="A3818">
        <v>67</v>
      </c>
      <c r="B3818">
        <v>2065</v>
      </c>
      <c r="C3818" s="1" t="s">
        <v>12</v>
      </c>
      <c r="D3818" s="1" t="s">
        <v>78</v>
      </c>
      <c r="E3818" s="1">
        <v>430.00308100000001</v>
      </c>
      <c r="F3818" s="1">
        <v>2.3941940000000002</v>
      </c>
      <c r="G3818" s="1">
        <v>2.7776640000000001</v>
      </c>
      <c r="H3818" s="1">
        <v>1.486998</v>
      </c>
    </row>
    <row r="3819" spans="1:8" x14ac:dyDescent="0.25">
      <c r="A3819">
        <v>67</v>
      </c>
      <c r="B3819">
        <v>2065</v>
      </c>
      <c r="C3819" s="1" t="s">
        <v>12</v>
      </c>
      <c r="D3819" s="1" t="s">
        <v>79</v>
      </c>
      <c r="E3819" s="1">
        <v>467.88203600000003</v>
      </c>
      <c r="F3819" s="1">
        <v>2.8622939999999999</v>
      </c>
      <c r="G3819" s="1">
        <v>3.3941300000000001</v>
      </c>
      <c r="H3819" s="1">
        <v>1.776694</v>
      </c>
    </row>
    <row r="3820" spans="1:8" x14ac:dyDescent="0.25">
      <c r="A3820">
        <v>67</v>
      </c>
      <c r="B3820">
        <v>2065</v>
      </c>
      <c r="C3820" s="1" t="s">
        <v>12</v>
      </c>
      <c r="D3820" s="1" t="s">
        <v>80</v>
      </c>
      <c r="E3820" s="1">
        <v>591.54345599999999</v>
      </c>
      <c r="F3820" s="1">
        <v>4.2281430000000002</v>
      </c>
      <c r="G3820" s="1">
        <v>5.4844629999999999</v>
      </c>
      <c r="H3820" s="1">
        <v>2.7136650000000002</v>
      </c>
    </row>
    <row r="3821" spans="1:8" x14ac:dyDescent="0.25">
      <c r="A3821">
        <v>67</v>
      </c>
      <c r="B3821">
        <v>2065</v>
      </c>
      <c r="C3821" s="1" t="s">
        <v>12</v>
      </c>
      <c r="D3821" s="1" t="s">
        <v>81</v>
      </c>
      <c r="E3821" s="1">
        <v>432.42624000000001</v>
      </c>
      <c r="F3821" s="1">
        <v>2.4254869999999999</v>
      </c>
      <c r="G3821" s="1">
        <v>2.831089</v>
      </c>
      <c r="H3821" s="1">
        <v>1.5110680000000001</v>
      </c>
    </row>
    <row r="3822" spans="1:8" x14ac:dyDescent="0.25">
      <c r="A3822">
        <v>67</v>
      </c>
      <c r="B3822">
        <v>2065</v>
      </c>
      <c r="C3822" s="1" t="s">
        <v>12</v>
      </c>
      <c r="D3822" s="1" t="s">
        <v>82</v>
      </c>
      <c r="E3822" s="1">
        <v>469.65597400000001</v>
      </c>
      <c r="F3822" s="1">
        <v>2.8905850000000002</v>
      </c>
      <c r="G3822" s="1">
        <v>3.448137</v>
      </c>
      <c r="H3822" s="1">
        <v>1.8006629999999999</v>
      </c>
    </row>
    <row r="3823" spans="1:8" x14ac:dyDescent="0.25">
      <c r="A3823">
        <v>67</v>
      </c>
      <c r="B3823">
        <v>2065</v>
      </c>
      <c r="C3823" s="1" t="s">
        <v>12</v>
      </c>
      <c r="D3823" s="1" t="s">
        <v>83</v>
      </c>
      <c r="E3823" s="1">
        <v>592.44012799999996</v>
      </c>
      <c r="F3823" s="1">
        <v>4.2371809999999996</v>
      </c>
      <c r="G3823" s="1">
        <v>5.4951480000000004</v>
      </c>
      <c r="H3823" s="1">
        <v>2.7187640000000002</v>
      </c>
    </row>
    <row r="3824" spans="1:8" x14ac:dyDescent="0.25">
      <c r="A3824">
        <v>67</v>
      </c>
      <c r="B3824">
        <v>2065</v>
      </c>
      <c r="C3824" s="1" t="s">
        <v>12</v>
      </c>
      <c r="D3824" s="1" t="s">
        <v>84</v>
      </c>
      <c r="E3824" s="1">
        <v>412.41269499999999</v>
      </c>
      <c r="F3824" s="1">
        <v>2.1652529999999999</v>
      </c>
      <c r="G3824" s="1">
        <v>2.4106749999999999</v>
      </c>
      <c r="H3824" s="1">
        <v>1.3256520000000001</v>
      </c>
    </row>
    <row r="3825" spans="1:8" x14ac:dyDescent="0.25">
      <c r="A3825">
        <v>67</v>
      </c>
      <c r="B3825">
        <v>2065</v>
      </c>
      <c r="C3825" s="1" t="s">
        <v>12</v>
      </c>
      <c r="D3825" s="1" t="s">
        <v>85</v>
      </c>
      <c r="E3825" s="1">
        <v>451.52314699999999</v>
      </c>
      <c r="F3825" s="1">
        <v>2.6581480000000002</v>
      </c>
      <c r="G3825" s="1">
        <v>3.1559010000000001</v>
      </c>
      <c r="H3825" s="1">
        <v>1.677254</v>
      </c>
    </row>
    <row r="3826" spans="1:8" x14ac:dyDescent="0.25">
      <c r="A3826">
        <v>67</v>
      </c>
      <c r="B3826">
        <v>2065</v>
      </c>
      <c r="C3826" s="1" t="s">
        <v>12</v>
      </c>
      <c r="D3826" s="1" t="s">
        <v>86</v>
      </c>
      <c r="E3826" s="1">
        <v>490.35829899999999</v>
      </c>
      <c r="F3826" s="1">
        <v>3.1294810000000002</v>
      </c>
      <c r="G3826" s="1">
        <v>3.7991630000000001</v>
      </c>
      <c r="H3826" s="1">
        <v>1.987255</v>
      </c>
    </row>
    <row r="3827" spans="1:8" x14ac:dyDescent="0.25">
      <c r="A3827">
        <v>67</v>
      </c>
      <c r="B3827">
        <v>2065</v>
      </c>
      <c r="C3827" s="1" t="s">
        <v>12</v>
      </c>
      <c r="D3827" s="1" t="s">
        <v>87</v>
      </c>
      <c r="E3827" s="1">
        <v>520.136257</v>
      </c>
      <c r="F3827" s="1">
        <v>3.4761419999999998</v>
      </c>
      <c r="G3827" s="1">
        <v>4.6680510000000002</v>
      </c>
      <c r="H3827" s="1">
        <v>2.393316</v>
      </c>
    </row>
    <row r="3828" spans="1:8" x14ac:dyDescent="0.25">
      <c r="A3828">
        <v>67</v>
      </c>
      <c r="B3828">
        <v>2065</v>
      </c>
      <c r="C3828" s="1" t="s">
        <v>12</v>
      </c>
      <c r="D3828" s="1" t="s">
        <v>88</v>
      </c>
      <c r="E3828" s="1">
        <v>539.31242599999996</v>
      </c>
      <c r="F3828" s="1">
        <v>3.688142</v>
      </c>
      <c r="G3828" s="1">
        <v>5.1691099999999999</v>
      </c>
      <c r="H3828" s="1">
        <v>2.604975</v>
      </c>
    </row>
    <row r="3829" spans="1:8" x14ac:dyDescent="0.25">
      <c r="A3829">
        <v>67</v>
      </c>
      <c r="B3829">
        <v>2065</v>
      </c>
      <c r="C3829" s="1" t="s">
        <v>12</v>
      </c>
      <c r="D3829" s="1" t="s">
        <v>89</v>
      </c>
      <c r="E3829" s="1">
        <v>406.84375399999999</v>
      </c>
      <c r="F3829" s="1">
        <v>2.0913240000000002</v>
      </c>
      <c r="G3829" s="1">
        <v>2.350098</v>
      </c>
      <c r="H3829" s="1">
        <v>1.296746</v>
      </c>
    </row>
    <row r="3830" spans="1:8" x14ac:dyDescent="0.25">
      <c r="A3830">
        <v>67</v>
      </c>
      <c r="B3830">
        <v>2065</v>
      </c>
      <c r="C3830" s="1" t="s">
        <v>12</v>
      </c>
      <c r="D3830" s="1" t="s">
        <v>90</v>
      </c>
      <c r="E3830" s="1">
        <v>443.01959399999998</v>
      </c>
      <c r="F3830" s="1">
        <v>2.5535939999999999</v>
      </c>
      <c r="G3830" s="1">
        <v>3.0595780000000001</v>
      </c>
      <c r="H3830" s="1">
        <v>1.6251629999999999</v>
      </c>
    </row>
    <row r="3831" spans="1:8" x14ac:dyDescent="0.25">
      <c r="A3831">
        <v>67</v>
      </c>
      <c r="B3831">
        <v>2065</v>
      </c>
      <c r="C3831" s="1" t="s">
        <v>12</v>
      </c>
      <c r="D3831" s="1" t="s">
        <v>91</v>
      </c>
      <c r="E3831" s="1">
        <v>481.46010100000001</v>
      </c>
      <c r="F3831" s="1">
        <v>3.0233639999999999</v>
      </c>
      <c r="G3831" s="1">
        <v>3.6233770000000001</v>
      </c>
      <c r="H3831" s="1">
        <v>1.8900859999999999</v>
      </c>
    </row>
    <row r="3832" spans="1:8" x14ac:dyDescent="0.25">
      <c r="A3832">
        <v>67</v>
      </c>
      <c r="B3832">
        <v>2065</v>
      </c>
      <c r="C3832" s="1" t="s">
        <v>12</v>
      </c>
      <c r="D3832" s="1" t="s">
        <v>92</v>
      </c>
      <c r="E3832" s="1">
        <v>530.821236</v>
      </c>
      <c r="F3832" s="1">
        <v>3.5853579999999998</v>
      </c>
      <c r="G3832" s="1">
        <v>4.318028</v>
      </c>
      <c r="H3832" s="1">
        <v>2.204259</v>
      </c>
    </row>
    <row r="3833" spans="1:8" x14ac:dyDescent="0.25">
      <c r="A3833">
        <v>67</v>
      </c>
      <c r="B3833">
        <v>2065</v>
      </c>
      <c r="C3833" s="1" t="s">
        <v>12</v>
      </c>
      <c r="D3833" s="1" t="s">
        <v>93</v>
      </c>
      <c r="E3833" s="1">
        <v>557.08163500000001</v>
      </c>
      <c r="F3833" s="1">
        <v>3.8736000000000002</v>
      </c>
      <c r="G3833" s="1">
        <v>4.9331909999999999</v>
      </c>
      <c r="H3833" s="1">
        <v>2.4680390000000001</v>
      </c>
    </row>
    <row r="3834" spans="1:8" x14ac:dyDescent="0.25">
      <c r="A3834">
        <v>67</v>
      </c>
      <c r="B3834">
        <v>2065</v>
      </c>
      <c r="C3834" s="1" t="s">
        <v>12</v>
      </c>
      <c r="D3834" s="1" t="s">
        <v>94</v>
      </c>
      <c r="E3834" s="1">
        <v>595.39357500000006</v>
      </c>
      <c r="F3834" s="1">
        <v>4.2681760000000004</v>
      </c>
      <c r="G3834" s="1">
        <v>5.5856529999999998</v>
      </c>
      <c r="H3834" s="1">
        <v>2.758769</v>
      </c>
    </row>
    <row r="3835" spans="1:8" x14ac:dyDescent="0.25">
      <c r="A3835">
        <v>67</v>
      </c>
      <c r="B3835">
        <v>2065</v>
      </c>
      <c r="C3835" s="1" t="s">
        <v>12</v>
      </c>
      <c r="D3835" s="1" t="s">
        <v>95</v>
      </c>
      <c r="E3835" s="1">
        <v>487.38128499999999</v>
      </c>
      <c r="F3835" s="1">
        <v>3.0873520000000001</v>
      </c>
      <c r="G3835" s="1">
        <v>3.832049</v>
      </c>
      <c r="H3835" s="1">
        <v>1.993995</v>
      </c>
    </row>
    <row r="3836" spans="1:8" x14ac:dyDescent="0.25">
      <c r="A3836">
        <v>67</v>
      </c>
      <c r="B3836">
        <v>2065</v>
      </c>
      <c r="C3836" s="1" t="s">
        <v>12</v>
      </c>
      <c r="D3836" s="1" t="s">
        <v>96</v>
      </c>
      <c r="E3836" s="1">
        <v>518.72950500000002</v>
      </c>
      <c r="F3836" s="1">
        <v>3.4444469999999998</v>
      </c>
      <c r="G3836" s="1">
        <v>4.2667919999999997</v>
      </c>
      <c r="H3836" s="1">
        <v>2.1837369999999998</v>
      </c>
    </row>
    <row r="3837" spans="1:8" x14ac:dyDescent="0.25">
      <c r="A3837">
        <v>67</v>
      </c>
      <c r="B3837">
        <v>2065</v>
      </c>
      <c r="C3837" s="1" t="s">
        <v>12</v>
      </c>
      <c r="D3837" s="1" t="s">
        <v>97</v>
      </c>
      <c r="E3837" s="1">
        <v>555.91867100000002</v>
      </c>
      <c r="F3837" s="1">
        <v>3.8515459999999999</v>
      </c>
      <c r="G3837" s="1">
        <v>4.811178</v>
      </c>
      <c r="H3837" s="1">
        <v>2.388846</v>
      </c>
    </row>
    <row r="3838" spans="1:8" x14ac:dyDescent="0.25">
      <c r="A3838">
        <v>67</v>
      </c>
      <c r="B3838">
        <v>2065</v>
      </c>
      <c r="C3838" s="1" t="s">
        <v>12</v>
      </c>
      <c r="D3838" s="1" t="s">
        <v>98</v>
      </c>
      <c r="E3838" s="1">
        <v>606.64578800000004</v>
      </c>
      <c r="F3838" s="1">
        <v>4.3740110000000003</v>
      </c>
      <c r="G3838" s="1">
        <v>5.3432539999999999</v>
      </c>
      <c r="H3838" s="1">
        <v>2.6298249999999999</v>
      </c>
    </row>
    <row r="3839" spans="1:8" x14ac:dyDescent="0.25">
      <c r="A3839">
        <v>67</v>
      </c>
      <c r="B3839">
        <v>2065</v>
      </c>
      <c r="C3839" s="1" t="s">
        <v>12</v>
      </c>
      <c r="D3839" s="1" t="s">
        <v>99</v>
      </c>
      <c r="E3839" s="1">
        <v>453.72760599999998</v>
      </c>
      <c r="F3839" s="1">
        <v>2.700437</v>
      </c>
      <c r="G3839" s="1">
        <v>3.0686599999999999</v>
      </c>
      <c r="H3839" s="1">
        <v>1.6144430000000001</v>
      </c>
    </row>
    <row r="3840" spans="1:8" x14ac:dyDescent="0.25">
      <c r="A3840">
        <v>67</v>
      </c>
      <c r="B3840">
        <v>2065</v>
      </c>
      <c r="C3840" s="1" t="s">
        <v>12</v>
      </c>
      <c r="D3840" s="1" t="s">
        <v>100</v>
      </c>
      <c r="E3840" s="1">
        <v>495.85857299999998</v>
      </c>
      <c r="F3840" s="1">
        <v>3.1898399999999998</v>
      </c>
      <c r="G3840" s="1">
        <v>3.6049099999999998</v>
      </c>
      <c r="H3840" s="1">
        <v>1.8624540000000001</v>
      </c>
    </row>
    <row r="3841" spans="1:8" x14ac:dyDescent="0.25">
      <c r="A3841">
        <v>67</v>
      </c>
      <c r="B3841">
        <v>2065</v>
      </c>
      <c r="C3841" s="1" t="s">
        <v>12</v>
      </c>
      <c r="D3841" s="1" t="s">
        <v>101</v>
      </c>
      <c r="E3841" s="1">
        <v>533.64041799999995</v>
      </c>
      <c r="F3841" s="1">
        <v>3.6119490000000001</v>
      </c>
      <c r="G3841" s="1">
        <v>4.246524</v>
      </c>
      <c r="H3841" s="1">
        <v>2.1674150000000001</v>
      </c>
    </row>
    <row r="3842" spans="1:8" x14ac:dyDescent="0.25">
      <c r="A3842">
        <v>67</v>
      </c>
      <c r="B3842">
        <v>2065</v>
      </c>
      <c r="C3842" s="1" t="s">
        <v>12</v>
      </c>
      <c r="D3842" s="1" t="s">
        <v>102</v>
      </c>
      <c r="E3842" s="1">
        <v>556.67003099999999</v>
      </c>
      <c r="F3842" s="1">
        <v>3.867229</v>
      </c>
      <c r="G3842" s="1">
        <v>4.9812969999999996</v>
      </c>
      <c r="H3842" s="1">
        <v>2.4819019999999998</v>
      </c>
    </row>
    <row r="3843" spans="1:8" x14ac:dyDescent="0.25">
      <c r="A3843">
        <v>67</v>
      </c>
      <c r="B3843">
        <v>2065</v>
      </c>
      <c r="C3843" s="1" t="s">
        <v>12</v>
      </c>
      <c r="D3843" s="1" t="s">
        <v>103</v>
      </c>
      <c r="E3843" s="1">
        <v>445.49608699999999</v>
      </c>
      <c r="F3843" s="1">
        <v>2.584419</v>
      </c>
      <c r="G3843" s="1">
        <v>3.279404</v>
      </c>
      <c r="H3843" s="1">
        <v>1.7446759999999999</v>
      </c>
    </row>
    <row r="3844" spans="1:8" x14ac:dyDescent="0.25">
      <c r="A3844">
        <v>67</v>
      </c>
      <c r="B3844">
        <v>2065</v>
      </c>
      <c r="C3844" s="1" t="s">
        <v>12</v>
      </c>
      <c r="D3844" s="1" t="s">
        <v>104</v>
      </c>
      <c r="E3844" s="1">
        <v>490.82437499999997</v>
      </c>
      <c r="F3844" s="1">
        <v>3.1308400000000001</v>
      </c>
      <c r="G3844" s="1">
        <v>3.914266</v>
      </c>
      <c r="H3844" s="1">
        <v>2.0428489999999999</v>
      </c>
    </row>
    <row r="3845" spans="1:8" x14ac:dyDescent="0.25">
      <c r="A3845">
        <v>67</v>
      </c>
      <c r="B3845">
        <v>2065</v>
      </c>
      <c r="C3845" s="1" t="s">
        <v>12</v>
      </c>
      <c r="D3845" s="1" t="s">
        <v>105</v>
      </c>
      <c r="E3845" s="1">
        <v>521.74939199999994</v>
      </c>
      <c r="F3845" s="1">
        <v>3.4822989999999998</v>
      </c>
      <c r="G3845" s="1">
        <v>4.3852169999999999</v>
      </c>
      <c r="H3845" s="1">
        <v>2.248691</v>
      </c>
    </row>
    <row r="3846" spans="1:8" x14ac:dyDescent="0.25">
      <c r="A3846">
        <v>67</v>
      </c>
      <c r="B3846">
        <v>2065</v>
      </c>
      <c r="C3846" s="1" t="s">
        <v>12</v>
      </c>
      <c r="D3846" s="1" t="s">
        <v>106</v>
      </c>
      <c r="E3846" s="1">
        <v>549.43619000000001</v>
      </c>
      <c r="F3846" s="1">
        <v>3.7960250000000002</v>
      </c>
      <c r="G3846" s="1">
        <v>4.8044279999999997</v>
      </c>
      <c r="H3846" s="1">
        <v>2.4224860000000001</v>
      </c>
    </row>
    <row r="3847" spans="1:8" x14ac:dyDescent="0.25">
      <c r="A3847">
        <v>67</v>
      </c>
      <c r="B3847">
        <v>2065</v>
      </c>
      <c r="C3847" s="1" t="s">
        <v>12</v>
      </c>
      <c r="D3847" s="1" t="s">
        <v>107</v>
      </c>
      <c r="E3847" s="1">
        <v>643.84725200000003</v>
      </c>
      <c r="F3847" s="1">
        <v>4.7269610000000002</v>
      </c>
      <c r="G3847" s="1">
        <v>6.2062270000000002</v>
      </c>
      <c r="H3847" s="1">
        <v>3.0326379999999999</v>
      </c>
    </row>
    <row r="3848" spans="1:8" x14ac:dyDescent="0.25">
      <c r="A3848">
        <v>67</v>
      </c>
      <c r="B3848">
        <v>2065</v>
      </c>
      <c r="C3848" s="1" t="s">
        <v>108</v>
      </c>
      <c r="D3848" s="1" t="s">
        <v>109</v>
      </c>
      <c r="E3848" s="1">
        <v>461.66328499999997</v>
      </c>
      <c r="F3848" s="1">
        <v>2.7851650000000001</v>
      </c>
      <c r="G3848" s="1">
        <v>3.6838329999999999</v>
      </c>
      <c r="H3848" s="1">
        <v>1.926809</v>
      </c>
    </row>
    <row r="3849" spans="1:8" x14ac:dyDescent="0.25">
      <c r="A3849">
        <v>67</v>
      </c>
      <c r="B3849">
        <v>2065</v>
      </c>
      <c r="C3849" s="1" t="s">
        <v>108</v>
      </c>
      <c r="D3849" s="1" t="s">
        <v>110</v>
      </c>
      <c r="E3849" s="1">
        <v>539.28940299999999</v>
      </c>
      <c r="F3849" s="1">
        <v>3.6863890000000001</v>
      </c>
      <c r="G3849" s="1">
        <v>4.8496040000000002</v>
      </c>
      <c r="H3849" s="1">
        <v>2.4190870000000002</v>
      </c>
    </row>
    <row r="3850" spans="1:8" x14ac:dyDescent="0.25">
      <c r="A3850">
        <v>67</v>
      </c>
      <c r="B3850">
        <v>2065</v>
      </c>
      <c r="C3850" s="1" t="s">
        <v>108</v>
      </c>
      <c r="D3850" s="1" t="s">
        <v>111</v>
      </c>
      <c r="E3850" s="1">
        <v>442.05969800000003</v>
      </c>
      <c r="F3850" s="1">
        <v>2.5456759999999998</v>
      </c>
      <c r="G3850" s="1">
        <v>3.3668809999999998</v>
      </c>
      <c r="H3850" s="1">
        <v>1.798416</v>
      </c>
    </row>
    <row r="3851" spans="1:8" x14ac:dyDescent="0.25">
      <c r="A3851">
        <v>67</v>
      </c>
      <c r="B3851">
        <v>2065</v>
      </c>
      <c r="C3851" s="1" t="s">
        <v>108</v>
      </c>
      <c r="D3851" s="1" t="s">
        <v>112</v>
      </c>
      <c r="E3851" s="1">
        <v>586.82414400000005</v>
      </c>
      <c r="F3851" s="1">
        <v>4.1801170000000001</v>
      </c>
      <c r="G3851" s="1">
        <v>5.4011610000000001</v>
      </c>
      <c r="H3851" s="1">
        <v>2.6908880000000002</v>
      </c>
    </row>
    <row r="3852" spans="1:8" x14ac:dyDescent="0.25">
      <c r="A3852">
        <v>67</v>
      </c>
      <c r="B3852">
        <v>2065</v>
      </c>
      <c r="C3852" s="1" t="s">
        <v>108</v>
      </c>
      <c r="D3852" s="1" t="s">
        <v>113</v>
      </c>
      <c r="E3852" s="1">
        <v>571.20842800000003</v>
      </c>
      <c r="F3852" s="1">
        <v>4.0279160000000003</v>
      </c>
      <c r="G3852" s="1">
        <v>5.5272889999999997</v>
      </c>
      <c r="H3852" s="1">
        <v>2.746432</v>
      </c>
    </row>
    <row r="3853" spans="1:8" x14ac:dyDescent="0.25">
      <c r="A3853">
        <v>67</v>
      </c>
      <c r="B3853">
        <v>2065</v>
      </c>
      <c r="C3853" s="1" t="s">
        <v>108</v>
      </c>
      <c r="D3853" s="1" t="s">
        <v>114</v>
      </c>
      <c r="E3853" s="1">
        <v>432.816868</v>
      </c>
      <c r="F3853" s="1">
        <v>2.43445</v>
      </c>
      <c r="G3853" s="1">
        <v>2.961395</v>
      </c>
      <c r="H3853" s="1">
        <v>1.581062</v>
      </c>
    </row>
    <row r="3854" spans="1:8" x14ac:dyDescent="0.25">
      <c r="A3854">
        <v>67</v>
      </c>
      <c r="B3854">
        <v>2065</v>
      </c>
      <c r="C3854" s="1" t="s">
        <v>108</v>
      </c>
      <c r="D3854" s="1" t="s">
        <v>115</v>
      </c>
      <c r="E3854" s="1">
        <v>460.576774</v>
      </c>
      <c r="F3854" s="1">
        <v>2.7739349999999998</v>
      </c>
      <c r="G3854" s="1">
        <v>3.6566809999999998</v>
      </c>
      <c r="H3854" s="1">
        <v>1.895025</v>
      </c>
    </row>
    <row r="3855" spans="1:8" x14ac:dyDescent="0.25">
      <c r="A3855">
        <v>67</v>
      </c>
      <c r="B3855">
        <v>2065</v>
      </c>
      <c r="C3855" s="1" t="s">
        <v>108</v>
      </c>
      <c r="D3855" s="1" t="s">
        <v>116</v>
      </c>
      <c r="E3855" s="1">
        <v>408.92138299999999</v>
      </c>
      <c r="F3855" s="1">
        <v>2.1206200000000002</v>
      </c>
      <c r="G3855" s="1">
        <v>2.5216660000000002</v>
      </c>
      <c r="H3855" s="1">
        <v>1.372689</v>
      </c>
    </row>
    <row r="3856" spans="1:8" x14ac:dyDescent="0.25">
      <c r="A3856">
        <v>67</v>
      </c>
      <c r="B3856">
        <v>2065</v>
      </c>
      <c r="C3856" s="1" t="s">
        <v>108</v>
      </c>
      <c r="D3856" s="1" t="s">
        <v>117</v>
      </c>
      <c r="E3856" s="1">
        <v>447.07921900000002</v>
      </c>
      <c r="F3856" s="1">
        <v>2.6129419999999999</v>
      </c>
      <c r="G3856" s="1">
        <v>2.970755</v>
      </c>
      <c r="H3856" s="1">
        <v>1.58382</v>
      </c>
    </row>
    <row r="3857" spans="1:8" x14ac:dyDescent="0.25">
      <c r="A3857">
        <v>67</v>
      </c>
      <c r="B3857">
        <v>2065</v>
      </c>
      <c r="C3857" s="1" t="s">
        <v>108</v>
      </c>
      <c r="D3857" s="1" t="s">
        <v>118</v>
      </c>
      <c r="E3857" s="1">
        <v>558.66682400000002</v>
      </c>
      <c r="F3857" s="1">
        <v>3.8873920000000002</v>
      </c>
      <c r="G3857" s="1">
        <v>5.0343109999999998</v>
      </c>
      <c r="H3857" s="1">
        <v>2.526319</v>
      </c>
    </row>
    <row r="3858" spans="1:8" x14ac:dyDescent="0.25">
      <c r="A3858">
        <v>67</v>
      </c>
      <c r="B3858">
        <v>2065</v>
      </c>
      <c r="C3858" s="1" t="s">
        <v>108</v>
      </c>
      <c r="D3858" s="1" t="s">
        <v>119</v>
      </c>
      <c r="E3858" s="1">
        <v>593.91489100000001</v>
      </c>
      <c r="F3858" s="1">
        <v>4.2510620000000001</v>
      </c>
      <c r="G3858" s="1">
        <v>5.3104990000000001</v>
      </c>
      <c r="H3858" s="1">
        <v>2.634744</v>
      </c>
    </row>
    <row r="3859" spans="1:8" x14ac:dyDescent="0.25">
      <c r="A3859">
        <v>67</v>
      </c>
      <c r="B3859">
        <v>2065</v>
      </c>
      <c r="C3859" s="1" t="s">
        <v>108</v>
      </c>
      <c r="D3859" s="1" t="s">
        <v>120</v>
      </c>
      <c r="E3859" s="1">
        <v>450.466973</v>
      </c>
      <c r="F3859" s="1">
        <v>2.6560549999999998</v>
      </c>
      <c r="G3859" s="1">
        <v>3.0497700000000001</v>
      </c>
      <c r="H3859" s="1">
        <v>1.595364</v>
      </c>
    </row>
    <row r="3860" spans="1:8" x14ac:dyDescent="0.25">
      <c r="A3860">
        <v>67</v>
      </c>
      <c r="B3860">
        <v>2065</v>
      </c>
      <c r="C3860" s="1" t="s">
        <v>108</v>
      </c>
      <c r="D3860" s="1" t="s">
        <v>121</v>
      </c>
      <c r="E3860" s="1">
        <v>452.24599599999999</v>
      </c>
      <c r="F3860" s="1">
        <v>2.6843759999999999</v>
      </c>
      <c r="G3860" s="1">
        <v>3.0844140000000002</v>
      </c>
      <c r="H3860" s="1">
        <v>1.61432</v>
      </c>
    </row>
    <row r="3861" spans="1:8" x14ac:dyDescent="0.25">
      <c r="A3861">
        <v>67</v>
      </c>
      <c r="B3861">
        <v>2065</v>
      </c>
      <c r="C3861" s="1" t="s">
        <v>108</v>
      </c>
      <c r="D3861" s="1" t="s">
        <v>122</v>
      </c>
      <c r="E3861" s="1">
        <v>448.71388100000001</v>
      </c>
      <c r="F3861" s="1">
        <v>2.6311209999999998</v>
      </c>
      <c r="G3861" s="1">
        <v>2.9888110000000001</v>
      </c>
      <c r="H3861" s="1">
        <v>1.569358</v>
      </c>
    </row>
    <row r="3862" spans="1:8" x14ac:dyDescent="0.25">
      <c r="A3862">
        <v>67</v>
      </c>
      <c r="B3862">
        <v>2065</v>
      </c>
      <c r="C3862" s="1" t="s">
        <v>108</v>
      </c>
      <c r="D3862" s="1" t="s">
        <v>123</v>
      </c>
      <c r="E3862" s="1">
        <v>448.19962099999998</v>
      </c>
      <c r="F3862" s="1">
        <v>2.6166610000000001</v>
      </c>
      <c r="G3862" s="1">
        <v>2.9638089999999999</v>
      </c>
      <c r="H3862" s="1">
        <v>1.552905</v>
      </c>
    </row>
    <row r="3863" spans="1:8" x14ac:dyDescent="0.25">
      <c r="A3863">
        <v>67</v>
      </c>
      <c r="B3863">
        <v>2065</v>
      </c>
      <c r="C3863" s="1" t="s">
        <v>108</v>
      </c>
      <c r="D3863" s="1" t="s">
        <v>124</v>
      </c>
      <c r="E3863" s="1">
        <v>448.66925500000002</v>
      </c>
      <c r="F3863" s="1">
        <v>2.6225510000000001</v>
      </c>
      <c r="G3863" s="1">
        <v>2.9577969999999998</v>
      </c>
      <c r="H3863" s="1">
        <v>1.5491509999999999</v>
      </c>
    </row>
    <row r="3864" spans="1:8" x14ac:dyDescent="0.25">
      <c r="A3864">
        <v>67</v>
      </c>
      <c r="B3864">
        <v>2065</v>
      </c>
      <c r="C3864" s="1" t="s">
        <v>108</v>
      </c>
      <c r="D3864" s="1" t="s">
        <v>125</v>
      </c>
      <c r="E3864" s="1">
        <v>472.656114</v>
      </c>
      <c r="F3864" s="1">
        <v>2.9157950000000001</v>
      </c>
      <c r="G3864" s="1">
        <v>3.402094</v>
      </c>
      <c r="H3864" s="1">
        <v>1.775153</v>
      </c>
    </row>
    <row r="3865" spans="1:8" x14ac:dyDescent="0.25">
      <c r="A3865">
        <v>67</v>
      </c>
      <c r="B3865">
        <v>2065</v>
      </c>
      <c r="C3865" s="1" t="s">
        <v>108</v>
      </c>
      <c r="D3865" s="1" t="s">
        <v>126</v>
      </c>
      <c r="E3865" s="1">
        <v>480.91228699999999</v>
      </c>
      <c r="F3865" s="1">
        <v>3.0175100000000001</v>
      </c>
      <c r="G3865" s="1">
        <v>3.458094</v>
      </c>
      <c r="H3865" s="1">
        <v>1.7972079999999999</v>
      </c>
    </row>
    <row r="3866" spans="1:8" x14ac:dyDescent="0.25">
      <c r="A3866">
        <v>67</v>
      </c>
      <c r="B3866">
        <v>2065</v>
      </c>
      <c r="C3866" s="1" t="s">
        <v>108</v>
      </c>
      <c r="D3866" s="1" t="s">
        <v>127</v>
      </c>
      <c r="E3866" s="1">
        <v>517.01773700000001</v>
      </c>
      <c r="F3866" s="1">
        <v>3.4324189999999999</v>
      </c>
      <c r="G3866" s="1">
        <v>3.9645489999999999</v>
      </c>
      <c r="H3866" s="1">
        <v>2.010583</v>
      </c>
    </row>
    <row r="3867" spans="1:8" x14ac:dyDescent="0.25">
      <c r="A3867">
        <v>67</v>
      </c>
      <c r="B3867">
        <v>2065</v>
      </c>
      <c r="C3867" s="1" t="s">
        <v>108</v>
      </c>
      <c r="D3867" s="1" t="s">
        <v>128</v>
      </c>
      <c r="E3867" s="1">
        <v>523.68293100000005</v>
      </c>
      <c r="F3867" s="1">
        <v>3.5082909999999998</v>
      </c>
      <c r="G3867" s="1">
        <v>4.0353289999999999</v>
      </c>
      <c r="H3867" s="1">
        <v>2.0415009999999998</v>
      </c>
    </row>
    <row r="3868" spans="1:8" x14ac:dyDescent="0.25">
      <c r="A3868">
        <v>67</v>
      </c>
      <c r="B3868">
        <v>2065</v>
      </c>
      <c r="C3868" s="1" t="s">
        <v>108</v>
      </c>
      <c r="D3868" s="1" t="s">
        <v>129</v>
      </c>
      <c r="E3868" s="1">
        <v>425.53380399999998</v>
      </c>
      <c r="F3868" s="1">
        <v>2.3308200000000001</v>
      </c>
      <c r="G3868" s="1">
        <v>2.637035</v>
      </c>
      <c r="H3868" s="1">
        <v>1.4110210000000001</v>
      </c>
    </row>
    <row r="3869" spans="1:8" x14ac:dyDescent="0.25">
      <c r="A3869">
        <v>67</v>
      </c>
      <c r="B3869">
        <v>2065</v>
      </c>
      <c r="C3869" s="1" t="s">
        <v>108</v>
      </c>
      <c r="D3869" s="1" t="s">
        <v>130</v>
      </c>
      <c r="E3869" s="1">
        <v>427.23226699999998</v>
      </c>
      <c r="F3869" s="1">
        <v>2.360503</v>
      </c>
      <c r="G3869" s="1">
        <v>2.681654</v>
      </c>
      <c r="H3869" s="1">
        <v>1.4343699999999999</v>
      </c>
    </row>
    <row r="3870" spans="1:8" x14ac:dyDescent="0.25">
      <c r="A3870">
        <v>67</v>
      </c>
      <c r="B3870">
        <v>2065</v>
      </c>
      <c r="C3870" s="1" t="s">
        <v>108</v>
      </c>
      <c r="D3870" s="1" t="s">
        <v>131</v>
      </c>
      <c r="E3870" s="1">
        <v>416.04691800000001</v>
      </c>
      <c r="F3870" s="1">
        <v>2.21706</v>
      </c>
      <c r="G3870" s="1">
        <v>2.6007030000000002</v>
      </c>
      <c r="H3870" s="1">
        <v>1.395032</v>
      </c>
    </row>
    <row r="3871" spans="1:8" x14ac:dyDescent="0.25">
      <c r="A3871">
        <v>67</v>
      </c>
      <c r="B3871">
        <v>2065</v>
      </c>
      <c r="C3871" s="1" t="s">
        <v>108</v>
      </c>
      <c r="D3871" s="1" t="s">
        <v>132</v>
      </c>
      <c r="E3871" s="1">
        <v>418.48463800000002</v>
      </c>
      <c r="F3871" s="1">
        <v>2.2492200000000002</v>
      </c>
      <c r="G3871" s="1">
        <v>2.619799</v>
      </c>
      <c r="H3871" s="1">
        <v>1.4030640000000001</v>
      </c>
    </row>
    <row r="3872" spans="1:8" x14ac:dyDescent="0.25">
      <c r="A3872">
        <v>67</v>
      </c>
      <c r="B3872">
        <v>2065</v>
      </c>
      <c r="C3872" s="1" t="s">
        <v>108</v>
      </c>
      <c r="D3872" s="1" t="s">
        <v>133</v>
      </c>
      <c r="E3872" s="1">
        <v>443.49054799999999</v>
      </c>
      <c r="F3872" s="1">
        <v>2.5718770000000002</v>
      </c>
      <c r="G3872" s="1">
        <v>3.1454599999999999</v>
      </c>
      <c r="H3872" s="1">
        <v>1.651173</v>
      </c>
    </row>
    <row r="3873" spans="1:8" x14ac:dyDescent="0.25">
      <c r="A3873">
        <v>67</v>
      </c>
      <c r="B3873">
        <v>2065</v>
      </c>
      <c r="C3873" s="1" t="s">
        <v>108</v>
      </c>
      <c r="D3873" s="1" t="s">
        <v>134</v>
      </c>
      <c r="E3873" s="1">
        <v>446.398912</v>
      </c>
      <c r="F3873" s="1">
        <v>2.6025290000000001</v>
      </c>
      <c r="G3873" s="1">
        <v>3.1772149999999999</v>
      </c>
      <c r="H3873" s="1">
        <v>1.6588959999999999</v>
      </c>
    </row>
    <row r="3874" spans="1:8" x14ac:dyDescent="0.25">
      <c r="A3874">
        <v>67</v>
      </c>
      <c r="B3874">
        <v>2065</v>
      </c>
      <c r="C3874" s="1" t="s">
        <v>108</v>
      </c>
      <c r="D3874" s="1" t="s">
        <v>135</v>
      </c>
      <c r="E3874" s="1">
        <v>566.63104699999997</v>
      </c>
      <c r="F3874" s="1">
        <v>3.97322</v>
      </c>
      <c r="G3874" s="1">
        <v>5.0740809999999996</v>
      </c>
      <c r="H3874" s="1">
        <v>2.545134</v>
      </c>
    </row>
    <row r="3875" spans="1:8" x14ac:dyDescent="0.25">
      <c r="A3875">
        <v>67</v>
      </c>
      <c r="B3875">
        <v>2065</v>
      </c>
      <c r="C3875" s="1" t="s">
        <v>108</v>
      </c>
      <c r="D3875" s="1" t="s">
        <v>136</v>
      </c>
      <c r="E3875" s="1">
        <v>578.17129199999999</v>
      </c>
      <c r="F3875" s="1">
        <v>4.0909700000000004</v>
      </c>
      <c r="G3875" s="1">
        <v>5.2123480000000004</v>
      </c>
      <c r="H3875" s="1">
        <v>2.604679</v>
      </c>
    </row>
    <row r="3876" spans="1:8" x14ac:dyDescent="0.25">
      <c r="A3876">
        <v>67</v>
      </c>
      <c r="B3876">
        <v>2065</v>
      </c>
      <c r="C3876" s="1" t="s">
        <v>137</v>
      </c>
      <c r="D3876" s="1" t="s">
        <v>138</v>
      </c>
      <c r="E3876" s="1">
        <v>471.51102700000001</v>
      </c>
      <c r="F3876" s="1">
        <v>2.898396</v>
      </c>
      <c r="G3876" s="1">
        <v>3.4077850000000001</v>
      </c>
      <c r="H3876" s="1">
        <v>1.8153699999999999</v>
      </c>
    </row>
    <row r="3877" spans="1:8" x14ac:dyDescent="0.25">
      <c r="A3877">
        <v>67</v>
      </c>
      <c r="B3877">
        <v>2065</v>
      </c>
      <c r="C3877" s="1" t="s">
        <v>137</v>
      </c>
      <c r="D3877" s="1" t="s">
        <v>139</v>
      </c>
      <c r="E3877" s="1">
        <v>473.76511099999999</v>
      </c>
      <c r="F3877" s="1">
        <v>2.925494</v>
      </c>
      <c r="G3877" s="1">
        <v>3.4374410000000002</v>
      </c>
      <c r="H3877" s="1">
        <v>1.828659</v>
      </c>
    </row>
    <row r="3878" spans="1:8" x14ac:dyDescent="0.25">
      <c r="A3878">
        <v>67</v>
      </c>
      <c r="B3878">
        <v>2065</v>
      </c>
      <c r="C3878" s="1" t="s">
        <v>137</v>
      </c>
      <c r="D3878" s="1" t="s">
        <v>140</v>
      </c>
      <c r="E3878" s="1">
        <v>483.80145700000003</v>
      </c>
      <c r="F3878" s="1">
        <v>3.0472809999999999</v>
      </c>
      <c r="G3878" s="1">
        <v>3.5702820000000002</v>
      </c>
      <c r="H3878" s="1">
        <v>1.8855280000000001</v>
      </c>
    </row>
    <row r="3879" spans="1:8" x14ac:dyDescent="0.25">
      <c r="A3879">
        <v>67</v>
      </c>
      <c r="B3879">
        <v>2065</v>
      </c>
      <c r="C3879" s="1" t="s">
        <v>137</v>
      </c>
      <c r="D3879" s="1" t="s">
        <v>141</v>
      </c>
      <c r="E3879" s="1">
        <v>488.91074400000002</v>
      </c>
      <c r="F3879" s="1">
        <v>3.1069740000000001</v>
      </c>
      <c r="G3879" s="1">
        <v>3.642655</v>
      </c>
      <c r="H3879" s="1">
        <v>1.9123380000000001</v>
      </c>
    </row>
    <row r="3880" spans="1:8" x14ac:dyDescent="0.25">
      <c r="A3880">
        <v>67</v>
      </c>
      <c r="B3880">
        <v>2065</v>
      </c>
      <c r="C3880" s="1" t="s">
        <v>137</v>
      </c>
      <c r="D3880" s="1" t="s">
        <v>142</v>
      </c>
      <c r="E3880" s="1">
        <v>495.065879</v>
      </c>
      <c r="F3880" s="1">
        <v>3.1805020000000002</v>
      </c>
      <c r="G3880" s="1">
        <v>3.727233</v>
      </c>
      <c r="H3880" s="1">
        <v>1.9463889999999999</v>
      </c>
    </row>
    <row r="3881" spans="1:8" x14ac:dyDescent="0.25">
      <c r="A3881">
        <v>67</v>
      </c>
      <c r="B3881">
        <v>2065</v>
      </c>
      <c r="C3881" s="1" t="s">
        <v>137</v>
      </c>
      <c r="D3881" s="1" t="s">
        <v>143</v>
      </c>
      <c r="E3881" s="1">
        <v>498.52440899999999</v>
      </c>
      <c r="F3881" s="1">
        <v>3.2208060000000001</v>
      </c>
      <c r="G3881" s="1">
        <v>3.7737280000000002</v>
      </c>
      <c r="H3881" s="1">
        <v>1.9673769999999999</v>
      </c>
    </row>
    <row r="3882" spans="1:8" x14ac:dyDescent="0.25">
      <c r="A3882">
        <v>67</v>
      </c>
      <c r="B3882">
        <v>2065</v>
      </c>
      <c r="C3882" s="1" t="s">
        <v>137</v>
      </c>
      <c r="D3882" s="1" t="s">
        <v>144</v>
      </c>
      <c r="E3882" s="1">
        <v>501.80052899999998</v>
      </c>
      <c r="F3882" s="1">
        <v>3.2572649999999999</v>
      </c>
      <c r="G3882" s="1">
        <v>3.815321</v>
      </c>
      <c r="H3882" s="1">
        <v>1.984094</v>
      </c>
    </row>
    <row r="3883" spans="1:8" x14ac:dyDescent="0.25">
      <c r="A3883">
        <v>67</v>
      </c>
      <c r="B3883">
        <v>2065</v>
      </c>
      <c r="C3883" s="1" t="s">
        <v>137</v>
      </c>
      <c r="D3883" s="1" t="s">
        <v>145</v>
      </c>
      <c r="E3883" s="1">
        <v>507.07894800000003</v>
      </c>
      <c r="F3883" s="1">
        <v>3.316268</v>
      </c>
      <c r="G3883" s="1">
        <v>3.881583</v>
      </c>
      <c r="H3883" s="1">
        <v>2.0068640000000002</v>
      </c>
    </row>
    <row r="3884" spans="1:8" x14ac:dyDescent="0.25">
      <c r="A3884">
        <v>67</v>
      </c>
      <c r="B3884">
        <v>2065</v>
      </c>
      <c r="C3884" s="1" t="s">
        <v>137</v>
      </c>
      <c r="D3884" s="1" t="s">
        <v>146</v>
      </c>
      <c r="E3884" s="1">
        <v>507.07894800000003</v>
      </c>
      <c r="F3884" s="1">
        <v>3.316268</v>
      </c>
      <c r="G3884" s="1">
        <v>3.881583</v>
      </c>
      <c r="H3884" s="1">
        <v>2.0068640000000002</v>
      </c>
    </row>
    <row r="3885" spans="1:8" x14ac:dyDescent="0.25">
      <c r="A3885">
        <v>67</v>
      </c>
      <c r="B3885">
        <v>2065</v>
      </c>
      <c r="C3885" s="1" t="s">
        <v>137</v>
      </c>
      <c r="D3885" s="1" t="s">
        <v>147</v>
      </c>
      <c r="E3885" s="1">
        <v>457.534629</v>
      </c>
      <c r="F3885" s="1">
        <v>2.7311700000000001</v>
      </c>
      <c r="G3885" s="1">
        <v>3.2080730000000002</v>
      </c>
      <c r="H3885" s="1">
        <v>1.7278070000000001</v>
      </c>
    </row>
    <row r="3886" spans="1:8" x14ac:dyDescent="0.25">
      <c r="A3886">
        <v>67</v>
      </c>
      <c r="B3886">
        <v>2065</v>
      </c>
      <c r="C3886" s="1" t="s">
        <v>137</v>
      </c>
      <c r="D3886" s="1" t="s">
        <v>148</v>
      </c>
      <c r="E3886" s="1">
        <v>464.48929700000002</v>
      </c>
      <c r="F3886" s="1">
        <v>2.8150400000000002</v>
      </c>
      <c r="G3886" s="1">
        <v>3.308395</v>
      </c>
      <c r="H3886" s="1">
        <v>1.7707250000000001</v>
      </c>
    </row>
    <row r="3887" spans="1:8" x14ac:dyDescent="0.25">
      <c r="A3887">
        <v>67</v>
      </c>
      <c r="B3887">
        <v>2065</v>
      </c>
      <c r="C3887" s="1" t="s">
        <v>137</v>
      </c>
      <c r="D3887" s="1" t="s">
        <v>149</v>
      </c>
      <c r="E3887" s="1">
        <v>522.58457999999996</v>
      </c>
      <c r="F3887" s="1">
        <v>3.4918809999999998</v>
      </c>
      <c r="G3887" s="1">
        <v>4.2664949999999999</v>
      </c>
      <c r="H3887" s="1">
        <v>2.185514</v>
      </c>
    </row>
    <row r="3888" spans="1:8" x14ac:dyDescent="0.25">
      <c r="A3888">
        <v>67</v>
      </c>
      <c r="B3888">
        <v>2065</v>
      </c>
      <c r="C3888" s="1" t="s">
        <v>137</v>
      </c>
      <c r="D3888" s="1" t="s">
        <v>150</v>
      </c>
      <c r="E3888" s="1">
        <v>457.08183300000002</v>
      </c>
      <c r="F3888" s="1">
        <v>2.7372709999999998</v>
      </c>
      <c r="G3888" s="1">
        <v>3.229139</v>
      </c>
      <c r="H3888" s="1">
        <v>1.7127049999999999</v>
      </c>
    </row>
    <row r="3889" spans="1:8" x14ac:dyDescent="0.25">
      <c r="A3889">
        <v>67</v>
      </c>
      <c r="B3889">
        <v>2065</v>
      </c>
      <c r="C3889" s="1" t="s">
        <v>137</v>
      </c>
      <c r="D3889" s="1" t="s">
        <v>151</v>
      </c>
      <c r="E3889" s="1">
        <v>473.26828</v>
      </c>
      <c r="F3889" s="1">
        <v>2.926212</v>
      </c>
      <c r="G3889" s="1">
        <v>3.445011</v>
      </c>
      <c r="H3889" s="1">
        <v>1.8053429999999999</v>
      </c>
    </row>
    <row r="3890" spans="1:8" x14ac:dyDescent="0.25">
      <c r="A3890">
        <v>67</v>
      </c>
      <c r="B3890">
        <v>2065</v>
      </c>
      <c r="C3890" s="1" t="s">
        <v>137</v>
      </c>
      <c r="D3890" s="1" t="s">
        <v>152</v>
      </c>
      <c r="E3890" s="1">
        <v>471.33143200000001</v>
      </c>
      <c r="F3890" s="1">
        <v>2.9033329999999999</v>
      </c>
      <c r="G3890" s="1">
        <v>3.41797</v>
      </c>
      <c r="H3890" s="1">
        <v>1.793221</v>
      </c>
    </row>
    <row r="3891" spans="1:8" x14ac:dyDescent="0.25">
      <c r="A3891">
        <v>67</v>
      </c>
      <c r="B3891">
        <v>2065</v>
      </c>
      <c r="C3891" s="1" t="s">
        <v>137</v>
      </c>
      <c r="D3891" s="1" t="s">
        <v>153</v>
      </c>
      <c r="E3891" s="1">
        <v>481.80090999999999</v>
      </c>
      <c r="F3891" s="1">
        <v>3.0272640000000002</v>
      </c>
      <c r="G3891" s="1">
        <v>3.5606080000000002</v>
      </c>
      <c r="H3891" s="1">
        <v>1.8592070000000001</v>
      </c>
    </row>
    <row r="3892" spans="1:8" x14ac:dyDescent="0.25">
      <c r="A3892">
        <v>67</v>
      </c>
      <c r="B3892">
        <v>2065</v>
      </c>
      <c r="C3892" s="1" t="s">
        <v>137</v>
      </c>
      <c r="D3892" s="1" t="s">
        <v>154</v>
      </c>
      <c r="E3892" s="1">
        <v>484.390603</v>
      </c>
      <c r="F3892" s="1">
        <v>3.0575670000000001</v>
      </c>
      <c r="G3892" s="1">
        <v>3.5918760000000001</v>
      </c>
      <c r="H3892" s="1">
        <v>1.872495</v>
      </c>
    </row>
    <row r="3893" spans="1:8" x14ac:dyDescent="0.25">
      <c r="A3893">
        <v>67</v>
      </c>
      <c r="B3893">
        <v>2065</v>
      </c>
      <c r="C3893" s="1" t="s">
        <v>137</v>
      </c>
      <c r="D3893" s="1" t="s">
        <v>155</v>
      </c>
      <c r="E3893" s="1">
        <v>488.10643399999998</v>
      </c>
      <c r="F3893" s="1">
        <v>3.1001620000000001</v>
      </c>
      <c r="G3893" s="1">
        <v>3.6388259999999999</v>
      </c>
      <c r="H3893" s="1">
        <v>1.8909309999999999</v>
      </c>
    </row>
    <row r="3894" spans="1:8" x14ac:dyDescent="0.25">
      <c r="A3894">
        <v>67</v>
      </c>
      <c r="B3894">
        <v>2065</v>
      </c>
      <c r="C3894" s="1" t="s">
        <v>137</v>
      </c>
      <c r="D3894" s="1" t="s">
        <v>156</v>
      </c>
      <c r="E3894" s="1">
        <v>494.97098399999999</v>
      </c>
      <c r="F3894" s="1">
        <v>3.1823039999999998</v>
      </c>
      <c r="G3894" s="1">
        <v>3.733441</v>
      </c>
      <c r="H3894" s="1">
        <v>1.936998</v>
      </c>
    </row>
    <row r="3895" spans="1:8" x14ac:dyDescent="0.25">
      <c r="A3895">
        <v>67</v>
      </c>
      <c r="B3895">
        <v>2065</v>
      </c>
      <c r="C3895" s="1" t="s">
        <v>137</v>
      </c>
      <c r="D3895" s="1" t="s">
        <v>157</v>
      </c>
      <c r="E3895" s="1">
        <v>494.97098399999999</v>
      </c>
      <c r="F3895" s="1">
        <v>3.1823039999999998</v>
      </c>
      <c r="G3895" s="1">
        <v>3.733441</v>
      </c>
      <c r="H3895" s="1">
        <v>1.936998</v>
      </c>
    </row>
    <row r="3896" spans="1:8" x14ac:dyDescent="0.25">
      <c r="A3896">
        <v>67</v>
      </c>
      <c r="B3896">
        <v>2065</v>
      </c>
      <c r="C3896" s="1" t="s">
        <v>137</v>
      </c>
      <c r="D3896" s="1" t="s">
        <v>158</v>
      </c>
      <c r="E3896" s="1">
        <v>500.71906999999999</v>
      </c>
      <c r="F3896" s="1">
        <v>3.2475130000000001</v>
      </c>
      <c r="G3896" s="1">
        <v>3.8046319999999998</v>
      </c>
      <c r="H3896" s="1">
        <v>1.9677389999999999</v>
      </c>
    </row>
    <row r="3897" spans="1:8" x14ac:dyDescent="0.25">
      <c r="A3897">
        <v>67</v>
      </c>
      <c r="B3897">
        <v>2065</v>
      </c>
      <c r="C3897" s="1" t="s">
        <v>137</v>
      </c>
      <c r="D3897" s="1" t="s">
        <v>159</v>
      </c>
      <c r="E3897" s="1">
        <v>500.71906999999999</v>
      </c>
      <c r="F3897" s="1">
        <v>3.2475130000000001</v>
      </c>
      <c r="G3897" s="1">
        <v>3.8046319999999998</v>
      </c>
      <c r="H3897" s="1">
        <v>1.9677389999999999</v>
      </c>
    </row>
    <row r="3898" spans="1:8" x14ac:dyDescent="0.25">
      <c r="A3898">
        <v>67</v>
      </c>
      <c r="B3898">
        <v>2065</v>
      </c>
      <c r="C3898" s="1" t="s">
        <v>137</v>
      </c>
      <c r="D3898" s="1" t="s">
        <v>160</v>
      </c>
      <c r="E3898" s="1">
        <v>425.77981299999999</v>
      </c>
      <c r="F3898" s="1">
        <v>2.344328</v>
      </c>
      <c r="G3898" s="1">
        <v>2.7902330000000002</v>
      </c>
      <c r="H3898" s="1">
        <v>1.5132110000000001</v>
      </c>
    </row>
    <row r="3899" spans="1:8" x14ac:dyDescent="0.25">
      <c r="A3899">
        <v>67</v>
      </c>
      <c r="B3899">
        <v>2065</v>
      </c>
      <c r="C3899" s="1" t="s">
        <v>137</v>
      </c>
      <c r="D3899" s="1" t="s">
        <v>161</v>
      </c>
      <c r="E3899" s="1">
        <v>433.57797099999999</v>
      </c>
      <c r="F3899" s="1">
        <v>2.443603</v>
      </c>
      <c r="G3899" s="1">
        <v>2.9102489999999999</v>
      </c>
      <c r="H3899" s="1">
        <v>1.568306</v>
      </c>
    </row>
    <row r="3900" spans="1:8" x14ac:dyDescent="0.25">
      <c r="A3900">
        <v>67</v>
      </c>
      <c r="B3900">
        <v>2065</v>
      </c>
      <c r="C3900" s="1" t="s">
        <v>137</v>
      </c>
      <c r="D3900" s="1" t="s">
        <v>162</v>
      </c>
      <c r="E3900" s="1">
        <v>441.08187099999998</v>
      </c>
      <c r="F3900" s="1">
        <v>2.5382319999999998</v>
      </c>
      <c r="G3900" s="1">
        <v>3.0137290000000001</v>
      </c>
      <c r="H3900" s="1">
        <v>1.6176710000000001</v>
      </c>
    </row>
    <row r="3901" spans="1:8" x14ac:dyDescent="0.25">
      <c r="A3901">
        <v>67</v>
      </c>
      <c r="B3901">
        <v>2065</v>
      </c>
      <c r="C3901" s="1" t="s">
        <v>137</v>
      </c>
      <c r="D3901" s="1" t="s">
        <v>163</v>
      </c>
      <c r="E3901" s="1">
        <v>424.73760700000003</v>
      </c>
      <c r="F3901" s="1">
        <v>2.3317290000000002</v>
      </c>
      <c r="G3901" s="1">
        <v>2.7637770000000002</v>
      </c>
      <c r="H3901" s="1">
        <v>1.487249</v>
      </c>
    </row>
    <row r="3902" spans="1:8" x14ac:dyDescent="0.25">
      <c r="A3902">
        <v>67</v>
      </c>
      <c r="B3902">
        <v>2065</v>
      </c>
      <c r="C3902" s="1" t="s">
        <v>137</v>
      </c>
      <c r="D3902" s="1" t="s">
        <v>164</v>
      </c>
      <c r="E3902" s="1">
        <v>448.18335100000002</v>
      </c>
      <c r="F3902" s="1">
        <v>2.626344</v>
      </c>
      <c r="G3902" s="1">
        <v>3.1089690000000001</v>
      </c>
      <c r="H3902" s="1">
        <v>1.660177</v>
      </c>
    </row>
    <row r="3903" spans="1:8" x14ac:dyDescent="0.25">
      <c r="A3903">
        <v>67</v>
      </c>
      <c r="B3903">
        <v>2065</v>
      </c>
      <c r="C3903" s="1" t="s">
        <v>137</v>
      </c>
      <c r="D3903" s="1" t="s">
        <v>165</v>
      </c>
      <c r="E3903" s="1">
        <v>431.70899900000001</v>
      </c>
      <c r="F3903" s="1">
        <v>2.421459</v>
      </c>
      <c r="G3903" s="1">
        <v>2.871721</v>
      </c>
      <c r="H3903" s="1">
        <v>1.5412429999999999</v>
      </c>
    </row>
    <row r="3904" spans="1:8" x14ac:dyDescent="0.25">
      <c r="A3904">
        <v>67</v>
      </c>
      <c r="B3904">
        <v>2065</v>
      </c>
      <c r="C3904" s="1" t="s">
        <v>137</v>
      </c>
      <c r="D3904" s="1" t="s">
        <v>166</v>
      </c>
      <c r="E3904" s="1">
        <v>454.94070599999998</v>
      </c>
      <c r="F3904" s="1">
        <v>2.7099510000000002</v>
      </c>
      <c r="G3904" s="1">
        <v>3.2007949999999998</v>
      </c>
      <c r="H3904" s="1">
        <v>1.7005239999999999</v>
      </c>
    </row>
    <row r="3905" spans="1:8" x14ac:dyDescent="0.25">
      <c r="A3905">
        <v>67</v>
      </c>
      <c r="B3905">
        <v>2065</v>
      </c>
      <c r="C3905" s="1" t="s">
        <v>137</v>
      </c>
      <c r="D3905" s="1" t="s">
        <v>167</v>
      </c>
      <c r="E3905" s="1">
        <v>439.51080899999999</v>
      </c>
      <c r="F3905" s="1">
        <v>2.51986</v>
      </c>
      <c r="G3905" s="1">
        <v>2.9894400000000001</v>
      </c>
      <c r="H3905" s="1">
        <v>1.601607</v>
      </c>
    </row>
    <row r="3906" spans="1:8" x14ac:dyDescent="0.25">
      <c r="A3906">
        <v>67</v>
      </c>
      <c r="B3906">
        <v>2065</v>
      </c>
      <c r="C3906" s="1" t="s">
        <v>137</v>
      </c>
      <c r="D3906" s="1" t="s">
        <v>168</v>
      </c>
      <c r="E3906" s="1">
        <v>461.36252500000001</v>
      </c>
      <c r="F3906" s="1">
        <v>2.7887040000000001</v>
      </c>
      <c r="G3906" s="1">
        <v>3.2872279999999998</v>
      </c>
      <c r="H3906" s="1">
        <v>1.73848</v>
      </c>
    </row>
    <row r="3907" spans="1:8" x14ac:dyDescent="0.25">
      <c r="A3907">
        <v>67</v>
      </c>
      <c r="B3907">
        <v>2065</v>
      </c>
      <c r="C3907" s="1" t="s">
        <v>137</v>
      </c>
      <c r="D3907" s="1" t="s">
        <v>169</v>
      </c>
      <c r="E3907" s="1">
        <v>448.47400199999998</v>
      </c>
      <c r="F3907" s="1">
        <v>2.6300279999999998</v>
      </c>
      <c r="G3907" s="1">
        <v>3.1102729999999998</v>
      </c>
      <c r="H3907" s="1">
        <v>1.660042</v>
      </c>
    </row>
    <row r="3908" spans="1:8" x14ac:dyDescent="0.25">
      <c r="A3908">
        <v>67</v>
      </c>
      <c r="B3908">
        <v>2065</v>
      </c>
      <c r="C3908" s="1" t="s">
        <v>137</v>
      </c>
      <c r="D3908" s="1" t="s">
        <v>170</v>
      </c>
      <c r="E3908" s="1">
        <v>467.49666200000001</v>
      </c>
      <c r="F3908" s="1">
        <v>2.859162</v>
      </c>
      <c r="G3908" s="1">
        <v>3.3652790000000001</v>
      </c>
      <c r="H3908" s="1">
        <v>1.7714669999999999</v>
      </c>
    </row>
    <row r="3909" spans="1:8" x14ac:dyDescent="0.25">
      <c r="A3909">
        <v>67</v>
      </c>
      <c r="B3909">
        <v>2065</v>
      </c>
      <c r="C3909" s="1" t="s">
        <v>137</v>
      </c>
      <c r="D3909" s="1" t="s">
        <v>171</v>
      </c>
      <c r="E3909" s="1">
        <v>587.44960500000002</v>
      </c>
      <c r="F3909" s="1">
        <v>4.1851130000000003</v>
      </c>
      <c r="G3909" s="1">
        <v>5.4463929999999996</v>
      </c>
      <c r="H3909" s="1">
        <v>2.7074590000000001</v>
      </c>
    </row>
    <row r="3910" spans="1:8" x14ac:dyDescent="0.25">
      <c r="A3910">
        <v>67</v>
      </c>
      <c r="B3910">
        <v>2065</v>
      </c>
      <c r="C3910" s="1" t="s">
        <v>172</v>
      </c>
      <c r="D3910" s="1" t="s">
        <v>173</v>
      </c>
      <c r="E3910" s="1">
        <v>418.21547800000002</v>
      </c>
      <c r="F3910" s="1">
        <v>2.2459500000000001</v>
      </c>
      <c r="G3910" s="1">
        <v>2.6124839999999998</v>
      </c>
      <c r="H3910" s="1">
        <v>1.414058</v>
      </c>
    </row>
    <row r="3911" spans="1:8" x14ac:dyDescent="0.25">
      <c r="A3911">
        <v>67</v>
      </c>
      <c r="B3911">
        <v>2065</v>
      </c>
      <c r="C3911" s="1" t="s">
        <v>172</v>
      </c>
      <c r="D3911" s="1" t="s">
        <v>174</v>
      </c>
      <c r="E3911" s="1">
        <v>531.29426999999998</v>
      </c>
      <c r="F3911" s="1">
        <v>3.5901709999999998</v>
      </c>
      <c r="G3911" s="1">
        <v>4.3058639999999997</v>
      </c>
      <c r="H3911" s="1">
        <v>2.216183</v>
      </c>
    </row>
    <row r="3912" spans="1:8" x14ac:dyDescent="0.25">
      <c r="A3912">
        <v>67</v>
      </c>
      <c r="B3912">
        <v>2065</v>
      </c>
      <c r="C3912" s="1" t="s">
        <v>172</v>
      </c>
      <c r="D3912" s="1" t="s">
        <v>175</v>
      </c>
      <c r="E3912" s="1">
        <v>492.34821399999998</v>
      </c>
      <c r="F3912" s="1">
        <v>3.1509819999999999</v>
      </c>
      <c r="G3912" s="1">
        <v>3.6494529999999998</v>
      </c>
      <c r="H3912" s="1">
        <v>1.8885259999999999</v>
      </c>
    </row>
    <row r="3913" spans="1:8" x14ac:dyDescent="0.25">
      <c r="A3913">
        <v>67</v>
      </c>
      <c r="B3913">
        <v>2065</v>
      </c>
      <c r="C3913" s="1" t="s">
        <v>172</v>
      </c>
      <c r="D3913" s="1" t="s">
        <v>176</v>
      </c>
      <c r="E3913" s="1">
        <v>454.59913799999998</v>
      </c>
      <c r="F3913" s="1">
        <v>2.697759</v>
      </c>
      <c r="G3913" s="1">
        <v>3.1979259999999998</v>
      </c>
      <c r="H3913" s="1">
        <v>1.6883319999999999</v>
      </c>
    </row>
    <row r="3914" spans="1:8" x14ac:dyDescent="0.25">
      <c r="A3914">
        <v>67</v>
      </c>
      <c r="B3914">
        <v>2065</v>
      </c>
      <c r="C3914" s="1" t="s">
        <v>172</v>
      </c>
      <c r="D3914" s="1" t="s">
        <v>177</v>
      </c>
      <c r="E3914" s="1">
        <v>474.984916</v>
      </c>
      <c r="F3914" s="1">
        <v>2.942091</v>
      </c>
      <c r="G3914" s="1">
        <v>3.478974</v>
      </c>
      <c r="H3914" s="1">
        <v>1.8464480000000001</v>
      </c>
    </row>
    <row r="3915" spans="1:8" x14ac:dyDescent="0.25">
      <c r="A3915">
        <v>67</v>
      </c>
      <c r="B3915">
        <v>2065</v>
      </c>
      <c r="C3915" s="1" t="s">
        <v>172</v>
      </c>
      <c r="D3915" s="1" t="s">
        <v>178</v>
      </c>
      <c r="E3915" s="1">
        <v>447.53002600000002</v>
      </c>
      <c r="F3915" s="1">
        <v>2.6133850000000001</v>
      </c>
      <c r="G3915" s="1">
        <v>3.1107239999999998</v>
      </c>
      <c r="H3915" s="1">
        <v>1.6395109999999999</v>
      </c>
    </row>
    <row r="3916" spans="1:8" x14ac:dyDescent="0.25">
      <c r="A3916">
        <v>67</v>
      </c>
      <c r="B3916">
        <v>2065</v>
      </c>
      <c r="C3916" s="1" t="s">
        <v>172</v>
      </c>
      <c r="D3916" s="1" t="s">
        <v>179</v>
      </c>
      <c r="E3916" s="1">
        <v>568.49864700000001</v>
      </c>
      <c r="F3916" s="1">
        <v>3.9902299999999999</v>
      </c>
      <c r="G3916" s="1">
        <v>5.1266530000000001</v>
      </c>
      <c r="H3916" s="1">
        <v>2.565617</v>
      </c>
    </row>
    <row r="3917" spans="1:8" x14ac:dyDescent="0.25">
      <c r="A3917">
        <v>67</v>
      </c>
      <c r="B3917">
        <v>2065</v>
      </c>
      <c r="C3917" s="1" t="s">
        <v>172</v>
      </c>
      <c r="D3917" s="1" t="s">
        <v>180</v>
      </c>
      <c r="E3917" s="1">
        <v>549.28163800000004</v>
      </c>
      <c r="F3917" s="1">
        <v>3.79087</v>
      </c>
      <c r="G3917" s="1">
        <v>4.9234200000000001</v>
      </c>
      <c r="H3917" s="1">
        <v>2.4526439999999998</v>
      </c>
    </row>
    <row r="3918" spans="1:8" x14ac:dyDescent="0.25">
      <c r="A3918">
        <v>67</v>
      </c>
      <c r="B3918">
        <v>2065</v>
      </c>
      <c r="C3918" s="1" t="s">
        <v>172</v>
      </c>
      <c r="D3918" s="1" t="s">
        <v>181</v>
      </c>
      <c r="E3918" s="1">
        <v>451.14509800000002</v>
      </c>
      <c r="F3918" s="1">
        <v>2.6686519999999998</v>
      </c>
      <c r="G3918" s="1">
        <v>3.1049190000000002</v>
      </c>
      <c r="H3918" s="1">
        <v>1.6291009999999999</v>
      </c>
    </row>
    <row r="3919" spans="1:8" x14ac:dyDescent="0.25">
      <c r="A3919">
        <v>67</v>
      </c>
      <c r="B3919">
        <v>2065</v>
      </c>
      <c r="C3919" s="1" t="s">
        <v>182</v>
      </c>
      <c r="D3919" s="1" t="s">
        <v>183</v>
      </c>
      <c r="E3919" s="1">
        <v>440.78156999999999</v>
      </c>
      <c r="F3919" s="1">
        <v>2.5570469999999998</v>
      </c>
      <c r="G3919" s="1">
        <v>3.0779960000000002</v>
      </c>
      <c r="H3919" s="1">
        <v>1.65611</v>
      </c>
    </row>
    <row r="3920" spans="1:8" x14ac:dyDescent="0.25">
      <c r="A3920">
        <v>67</v>
      </c>
      <c r="B3920">
        <v>2065</v>
      </c>
      <c r="C3920" s="1" t="s">
        <v>182</v>
      </c>
      <c r="D3920" s="1" t="s">
        <v>184</v>
      </c>
      <c r="E3920" s="1">
        <v>441.21601199999998</v>
      </c>
      <c r="F3920" s="1">
        <v>2.5624280000000002</v>
      </c>
      <c r="G3920" s="1">
        <v>3.083107</v>
      </c>
      <c r="H3920" s="1">
        <v>1.6582250000000001</v>
      </c>
    </row>
    <row r="3921" spans="1:8" x14ac:dyDescent="0.25">
      <c r="A3921">
        <v>67</v>
      </c>
      <c r="B3921">
        <v>2065</v>
      </c>
      <c r="C3921" s="1" t="s">
        <v>182</v>
      </c>
      <c r="D3921" s="1" t="s">
        <v>185</v>
      </c>
      <c r="E3921" s="1">
        <v>440.58803999999998</v>
      </c>
      <c r="F3921" s="1">
        <v>2.554392</v>
      </c>
      <c r="G3921" s="1">
        <v>3.0756350000000001</v>
      </c>
      <c r="H3921" s="1">
        <v>1.655157</v>
      </c>
    </row>
    <row r="3922" spans="1:8" x14ac:dyDescent="0.25">
      <c r="A3922">
        <v>67</v>
      </c>
      <c r="B3922">
        <v>2065</v>
      </c>
      <c r="C3922" s="1" t="s">
        <v>182</v>
      </c>
      <c r="D3922" s="1" t="s">
        <v>119</v>
      </c>
      <c r="E3922" s="1">
        <v>625.48071500000003</v>
      </c>
      <c r="F3922" s="1">
        <v>4.5538090000000002</v>
      </c>
      <c r="G3922" s="1">
        <v>5.7827409999999997</v>
      </c>
      <c r="H3922" s="1">
        <v>2.8653249999999999</v>
      </c>
    </row>
    <row r="3923" spans="1:8" x14ac:dyDescent="0.25">
      <c r="A3923">
        <v>67</v>
      </c>
      <c r="B3923">
        <v>2065</v>
      </c>
      <c r="C3923" s="1" t="s">
        <v>182</v>
      </c>
      <c r="D3923" s="1" t="s">
        <v>120</v>
      </c>
      <c r="E3923" s="1">
        <v>483.30324100000001</v>
      </c>
      <c r="F3923" s="1">
        <v>3.0656479999999999</v>
      </c>
      <c r="G3923" s="1">
        <v>3.70987</v>
      </c>
      <c r="H3923" s="1">
        <v>1.951579</v>
      </c>
    </row>
    <row r="3924" spans="1:8" x14ac:dyDescent="0.25">
      <c r="A3924">
        <v>67</v>
      </c>
      <c r="B3924">
        <v>2065</v>
      </c>
      <c r="C3924" s="1" t="s">
        <v>182</v>
      </c>
      <c r="D3924" s="1" t="s">
        <v>121</v>
      </c>
      <c r="E3924" s="1">
        <v>482.872366</v>
      </c>
      <c r="F3924" s="1">
        <v>3.0604979999999999</v>
      </c>
      <c r="G3924" s="1">
        <v>3.7042440000000001</v>
      </c>
      <c r="H3924" s="1">
        <v>1.9492389999999999</v>
      </c>
    </row>
    <row r="3925" spans="1:8" x14ac:dyDescent="0.25">
      <c r="A3925">
        <v>67</v>
      </c>
      <c r="B3925">
        <v>2065</v>
      </c>
      <c r="C3925" s="1" t="s">
        <v>182</v>
      </c>
      <c r="D3925" s="1" t="s">
        <v>186</v>
      </c>
      <c r="E3925" s="1">
        <v>477.57137</v>
      </c>
      <c r="F3925" s="1">
        <v>3.0005899999999999</v>
      </c>
      <c r="G3925" s="1">
        <v>3.6011730000000002</v>
      </c>
      <c r="H3925" s="1">
        <v>1.899473</v>
      </c>
    </row>
    <row r="3926" spans="1:8" x14ac:dyDescent="0.25">
      <c r="A3926">
        <v>67</v>
      </c>
      <c r="B3926">
        <v>2065</v>
      </c>
      <c r="C3926" s="1" t="s">
        <v>182</v>
      </c>
      <c r="D3926" s="1" t="s">
        <v>123</v>
      </c>
      <c r="E3926" s="1">
        <v>483.25768900000003</v>
      </c>
      <c r="F3926" s="1">
        <v>3.0652159999999999</v>
      </c>
      <c r="G3926" s="1">
        <v>3.7089660000000002</v>
      </c>
      <c r="H3926" s="1">
        <v>1.9522079999999999</v>
      </c>
    </row>
    <row r="3927" spans="1:8" x14ac:dyDescent="0.25">
      <c r="A3927">
        <v>67</v>
      </c>
      <c r="B3927">
        <v>2065</v>
      </c>
      <c r="C3927" s="1" t="s">
        <v>182</v>
      </c>
      <c r="D3927" s="1" t="s">
        <v>125</v>
      </c>
      <c r="E3927" s="1">
        <v>508.39648899999997</v>
      </c>
      <c r="F3927" s="1">
        <v>3.347089</v>
      </c>
      <c r="G3927" s="1">
        <v>3.977576</v>
      </c>
      <c r="H3927" s="1">
        <v>2.0838199999999998</v>
      </c>
    </row>
    <row r="3928" spans="1:8" x14ac:dyDescent="0.25">
      <c r="A3928">
        <v>67</v>
      </c>
      <c r="B3928">
        <v>2065</v>
      </c>
      <c r="C3928" s="1" t="s">
        <v>182</v>
      </c>
      <c r="D3928" s="1" t="s">
        <v>126</v>
      </c>
      <c r="E3928" s="1">
        <v>508.75369799999999</v>
      </c>
      <c r="F3928" s="1">
        <v>3.350549</v>
      </c>
      <c r="G3928" s="1">
        <v>3.9907569999999999</v>
      </c>
      <c r="H3928" s="1">
        <v>2.0848209999999998</v>
      </c>
    </row>
    <row r="3929" spans="1:8" x14ac:dyDescent="0.25">
      <c r="A3929">
        <v>67</v>
      </c>
      <c r="B3929">
        <v>2065</v>
      </c>
      <c r="C3929" s="1" t="s">
        <v>182</v>
      </c>
      <c r="D3929" s="1" t="s">
        <v>127</v>
      </c>
      <c r="E3929" s="1">
        <v>549.39140799999996</v>
      </c>
      <c r="F3929" s="1">
        <v>3.7926479999999998</v>
      </c>
      <c r="G3929" s="1">
        <v>4.7631649999999999</v>
      </c>
      <c r="H3929" s="1">
        <v>2.4135659999999999</v>
      </c>
    </row>
    <row r="3930" spans="1:8" x14ac:dyDescent="0.25">
      <c r="A3930">
        <v>67</v>
      </c>
      <c r="B3930">
        <v>2065</v>
      </c>
      <c r="C3930" s="1" t="s">
        <v>182</v>
      </c>
      <c r="D3930" s="1" t="s">
        <v>128</v>
      </c>
      <c r="E3930" s="1">
        <v>547.99525000000006</v>
      </c>
      <c r="F3930" s="1">
        <v>3.7783120000000001</v>
      </c>
      <c r="G3930" s="1">
        <v>4.7427549999999998</v>
      </c>
      <c r="H3930" s="1">
        <v>2.4050950000000002</v>
      </c>
    </row>
    <row r="3931" spans="1:8" x14ac:dyDescent="0.25">
      <c r="A3931">
        <v>67</v>
      </c>
      <c r="B3931">
        <v>2065</v>
      </c>
      <c r="C3931" s="1" t="s">
        <v>182</v>
      </c>
      <c r="D3931" s="1" t="s">
        <v>129</v>
      </c>
      <c r="E3931" s="1">
        <v>460.82353599999999</v>
      </c>
      <c r="F3931" s="1">
        <v>2.8039529999999999</v>
      </c>
      <c r="G3931" s="1">
        <v>3.3616890000000001</v>
      </c>
      <c r="H3931" s="1">
        <v>1.7866329999999999</v>
      </c>
    </row>
    <row r="3932" spans="1:8" x14ac:dyDescent="0.25">
      <c r="A3932">
        <v>67</v>
      </c>
      <c r="B3932">
        <v>2065</v>
      </c>
      <c r="C3932" s="1" t="s">
        <v>182</v>
      </c>
      <c r="D3932" s="1" t="s">
        <v>130</v>
      </c>
      <c r="E3932" s="1">
        <v>461.25414799999999</v>
      </c>
      <c r="F3932" s="1">
        <v>2.8093360000000001</v>
      </c>
      <c r="G3932" s="1">
        <v>3.3674900000000001</v>
      </c>
      <c r="H3932" s="1">
        <v>1.7897719999999999</v>
      </c>
    </row>
    <row r="3933" spans="1:8" x14ac:dyDescent="0.25">
      <c r="A3933">
        <v>67</v>
      </c>
      <c r="B3933">
        <v>2065</v>
      </c>
      <c r="C3933" s="1" t="s">
        <v>182</v>
      </c>
      <c r="D3933" s="1" t="s">
        <v>187</v>
      </c>
      <c r="E3933" s="1">
        <v>439.84738199999998</v>
      </c>
      <c r="F3933" s="1">
        <v>2.545766</v>
      </c>
      <c r="G3933" s="1">
        <v>3.0849609999999998</v>
      </c>
      <c r="H3933" s="1">
        <v>1.6503270000000001</v>
      </c>
    </row>
    <row r="3934" spans="1:8" x14ac:dyDescent="0.25">
      <c r="A3934">
        <v>67</v>
      </c>
      <c r="B3934">
        <v>2065</v>
      </c>
      <c r="C3934" s="1" t="s">
        <v>182</v>
      </c>
      <c r="D3934" s="1" t="s">
        <v>188</v>
      </c>
      <c r="E3934" s="1">
        <v>461.12975699999998</v>
      </c>
      <c r="F3934" s="1">
        <v>2.8074690000000002</v>
      </c>
      <c r="G3934" s="1">
        <v>3.3654229999999998</v>
      </c>
      <c r="H3934" s="1">
        <v>1.7891520000000001</v>
      </c>
    </row>
    <row r="3935" spans="1:8" x14ac:dyDescent="0.25">
      <c r="A3935">
        <v>67</v>
      </c>
      <c r="B3935">
        <v>2065</v>
      </c>
      <c r="C3935" s="1" t="s">
        <v>189</v>
      </c>
      <c r="D3935" s="1" t="s">
        <v>190</v>
      </c>
      <c r="E3935" s="1">
        <v>431.94906400000002</v>
      </c>
      <c r="F3935" s="1">
        <v>2.4011830000000001</v>
      </c>
      <c r="G3935" s="1">
        <v>2.9790930000000002</v>
      </c>
      <c r="H3935" s="1">
        <v>1.629156</v>
      </c>
    </row>
    <row r="3936" spans="1:8" x14ac:dyDescent="0.25">
      <c r="A3936">
        <v>67</v>
      </c>
      <c r="B3936">
        <v>2065</v>
      </c>
      <c r="C3936" s="1" t="s">
        <v>189</v>
      </c>
      <c r="D3936" s="1" t="s">
        <v>191</v>
      </c>
      <c r="E3936" s="1">
        <v>422.90352000000001</v>
      </c>
      <c r="F3936" s="1">
        <v>2.290375</v>
      </c>
      <c r="G3936" s="1">
        <v>2.8373520000000001</v>
      </c>
      <c r="H3936" s="1">
        <v>1.5452269999999999</v>
      </c>
    </row>
    <row r="3937" spans="1:8" x14ac:dyDescent="0.25">
      <c r="A3937">
        <v>67</v>
      </c>
      <c r="B3937">
        <v>2065</v>
      </c>
      <c r="C3937" s="1" t="s">
        <v>189</v>
      </c>
      <c r="D3937" s="1" t="s">
        <v>192</v>
      </c>
      <c r="E3937" s="1">
        <v>385.40684900000002</v>
      </c>
      <c r="F3937" s="1">
        <v>1.7865979999999999</v>
      </c>
      <c r="G3937" s="1">
        <v>2.3479920000000001</v>
      </c>
      <c r="H3937" s="1">
        <v>1.28745</v>
      </c>
    </row>
    <row r="3938" spans="1:8" x14ac:dyDescent="0.25">
      <c r="A3938">
        <v>67</v>
      </c>
      <c r="B3938">
        <v>2065</v>
      </c>
      <c r="C3938" s="1" t="s">
        <v>189</v>
      </c>
      <c r="D3938" s="1" t="s">
        <v>193</v>
      </c>
      <c r="E3938" s="1">
        <v>410.84117400000002</v>
      </c>
      <c r="F3938" s="1">
        <v>2.1401849999999998</v>
      </c>
      <c r="G3938" s="1">
        <v>2.6860729999999999</v>
      </c>
      <c r="H3938" s="1">
        <v>1.4559329999999999</v>
      </c>
    </row>
    <row r="3939" spans="1:8" x14ac:dyDescent="0.25">
      <c r="A3939">
        <v>67</v>
      </c>
      <c r="B3939">
        <v>2065</v>
      </c>
      <c r="C3939" s="1" t="s">
        <v>189</v>
      </c>
      <c r="D3939" s="1" t="s">
        <v>194</v>
      </c>
      <c r="E3939" s="1">
        <v>396.97307000000001</v>
      </c>
      <c r="F3939" s="1">
        <v>1.952985</v>
      </c>
      <c r="G3939" s="1">
        <v>2.49743</v>
      </c>
      <c r="H3939" s="1">
        <v>1.3508359999999999</v>
      </c>
    </row>
    <row r="3940" spans="1:8" x14ac:dyDescent="0.25">
      <c r="A3940">
        <v>67</v>
      </c>
      <c r="B3940">
        <v>2065</v>
      </c>
      <c r="C3940" s="1" t="s">
        <v>189</v>
      </c>
      <c r="D3940" s="1" t="s">
        <v>195</v>
      </c>
      <c r="E3940" s="1">
        <v>624.99290299999996</v>
      </c>
      <c r="F3940" s="1">
        <v>4.5502560000000001</v>
      </c>
      <c r="G3940" s="1">
        <v>5.8374249999999996</v>
      </c>
      <c r="H3940" s="1">
        <v>2.8703989999999999</v>
      </c>
    </row>
    <row r="3941" spans="1:8" x14ac:dyDescent="0.25">
      <c r="A3941">
        <v>67</v>
      </c>
      <c r="B3941">
        <v>2065</v>
      </c>
      <c r="C3941" s="1" t="s">
        <v>196</v>
      </c>
      <c r="D3941" s="1" t="s">
        <v>197</v>
      </c>
      <c r="E3941" s="1">
        <v>520.37929399999996</v>
      </c>
      <c r="F3941" s="1">
        <v>3.4715600000000002</v>
      </c>
      <c r="G3941" s="1">
        <v>4.1661929999999998</v>
      </c>
      <c r="H3941" s="1">
        <v>2.0554209999999999</v>
      </c>
    </row>
    <row r="3942" spans="1:8" x14ac:dyDescent="0.25">
      <c r="A3942">
        <v>67</v>
      </c>
      <c r="B3942">
        <v>2065</v>
      </c>
      <c r="C3942" s="1" t="s">
        <v>196</v>
      </c>
      <c r="D3942" s="1" t="s">
        <v>198</v>
      </c>
      <c r="E3942" s="1">
        <v>556.69985299999996</v>
      </c>
      <c r="F3942" s="1">
        <v>3.8616079999999999</v>
      </c>
      <c r="G3942" s="1">
        <v>4.7586570000000004</v>
      </c>
      <c r="H3942" s="1">
        <v>2.3291080000000002</v>
      </c>
    </row>
    <row r="3943" spans="1:8" x14ac:dyDescent="0.25">
      <c r="A3943">
        <v>67</v>
      </c>
      <c r="B3943">
        <v>2065</v>
      </c>
      <c r="C3943" s="1" t="s">
        <v>196</v>
      </c>
      <c r="D3943" s="1" t="s">
        <v>199</v>
      </c>
      <c r="E3943" s="1">
        <v>559.30604500000004</v>
      </c>
      <c r="F3943" s="1">
        <v>3.8893680000000002</v>
      </c>
      <c r="G3943" s="1">
        <v>4.7906300000000002</v>
      </c>
      <c r="H3943" s="1">
        <v>2.343702</v>
      </c>
    </row>
    <row r="3944" spans="1:8" x14ac:dyDescent="0.25">
      <c r="A3944">
        <v>67</v>
      </c>
      <c r="B3944">
        <v>2065</v>
      </c>
      <c r="C3944" s="1" t="s">
        <v>196</v>
      </c>
      <c r="D3944" s="1" t="s">
        <v>200</v>
      </c>
      <c r="E3944" s="1">
        <v>510.64581500000003</v>
      </c>
      <c r="F3944" s="1">
        <v>3.36266</v>
      </c>
      <c r="G3944" s="1">
        <v>4.0178849999999997</v>
      </c>
      <c r="H3944" s="1">
        <v>2.0105209999999998</v>
      </c>
    </row>
    <row r="3945" spans="1:8" x14ac:dyDescent="0.25">
      <c r="A3945">
        <v>67</v>
      </c>
      <c r="B3945">
        <v>2065</v>
      </c>
      <c r="C3945" s="1" t="s">
        <v>196</v>
      </c>
      <c r="D3945" s="1" t="s">
        <v>201</v>
      </c>
      <c r="E3945" s="1">
        <v>570.40342299999998</v>
      </c>
      <c r="F3945" s="1">
        <v>4.0026250000000001</v>
      </c>
      <c r="G3945" s="1">
        <v>4.7803050000000002</v>
      </c>
      <c r="H3945" s="1">
        <v>2.349262</v>
      </c>
    </row>
    <row r="3946" spans="1:8" x14ac:dyDescent="0.25">
      <c r="A3946">
        <v>67</v>
      </c>
      <c r="B3946">
        <v>2065</v>
      </c>
      <c r="C3946" s="1" t="s">
        <v>196</v>
      </c>
      <c r="D3946" s="1" t="s">
        <v>202</v>
      </c>
      <c r="E3946" s="1">
        <v>569.42203700000005</v>
      </c>
      <c r="F3946" s="1">
        <v>3.9921869999999999</v>
      </c>
      <c r="G3946" s="1">
        <v>4.7386549999999996</v>
      </c>
      <c r="H3946" s="1">
        <v>2.3283429999999998</v>
      </c>
    </row>
    <row r="3947" spans="1:8" x14ac:dyDescent="0.25">
      <c r="A3947">
        <v>67</v>
      </c>
      <c r="B3947">
        <v>2065</v>
      </c>
      <c r="C3947" s="1" t="s">
        <v>196</v>
      </c>
      <c r="D3947" s="1" t="s">
        <v>203</v>
      </c>
      <c r="E3947" s="1">
        <v>541.93017899999995</v>
      </c>
      <c r="F3947" s="1">
        <v>3.7133820000000002</v>
      </c>
      <c r="G3947" s="1">
        <v>4.881195</v>
      </c>
      <c r="H3947" s="1">
        <v>2.4533700000000001</v>
      </c>
    </row>
    <row r="3948" spans="1:8" x14ac:dyDescent="0.25">
      <c r="A3948">
        <v>67</v>
      </c>
      <c r="B3948">
        <v>2065</v>
      </c>
      <c r="C3948" s="1" t="s">
        <v>196</v>
      </c>
      <c r="D3948" s="1" t="s">
        <v>204</v>
      </c>
      <c r="E3948" s="1">
        <v>591.88276399999995</v>
      </c>
      <c r="F3948" s="1">
        <v>4.2181420000000003</v>
      </c>
      <c r="G3948" s="1">
        <v>5.285234</v>
      </c>
      <c r="H3948" s="1">
        <v>2.623602</v>
      </c>
    </row>
    <row r="3949" spans="1:8" x14ac:dyDescent="0.25">
      <c r="A3949">
        <v>67</v>
      </c>
      <c r="B3949">
        <v>2065</v>
      </c>
      <c r="C3949" s="1" t="s">
        <v>196</v>
      </c>
      <c r="D3949" s="1" t="s">
        <v>205</v>
      </c>
      <c r="E3949" s="1">
        <v>580.72920899999997</v>
      </c>
      <c r="F3949" s="1">
        <v>4.1115880000000002</v>
      </c>
      <c r="G3949" s="1">
        <v>5.2481780000000002</v>
      </c>
      <c r="H3949" s="1">
        <v>2.608806</v>
      </c>
    </row>
    <row r="3950" spans="1:8" x14ac:dyDescent="0.25">
      <c r="A3950">
        <v>67</v>
      </c>
      <c r="B3950">
        <v>2065</v>
      </c>
      <c r="C3950" s="1" t="s">
        <v>206</v>
      </c>
      <c r="D3950" s="1" t="s">
        <v>207</v>
      </c>
      <c r="E3950" s="1">
        <v>446.86558100000002</v>
      </c>
      <c r="F3950" s="1">
        <v>2.6282299999999998</v>
      </c>
      <c r="G3950" s="1">
        <v>3.0194009999999998</v>
      </c>
      <c r="H3950" s="1">
        <v>1.5590660000000001</v>
      </c>
    </row>
    <row r="3951" spans="1:8" x14ac:dyDescent="0.25">
      <c r="A3951">
        <v>67</v>
      </c>
      <c r="B3951">
        <v>2065</v>
      </c>
      <c r="C3951" s="1" t="s">
        <v>206</v>
      </c>
      <c r="D3951" s="1" t="s">
        <v>208</v>
      </c>
      <c r="E3951" s="1">
        <v>440.17553700000002</v>
      </c>
      <c r="F3951" s="1">
        <v>2.5411809999999999</v>
      </c>
      <c r="G3951" s="1">
        <v>2.9898880000000001</v>
      </c>
      <c r="H3951" s="1">
        <v>1.536948</v>
      </c>
    </row>
    <row r="3952" spans="1:8" x14ac:dyDescent="0.25">
      <c r="A3952">
        <v>67</v>
      </c>
      <c r="B3952">
        <v>2065</v>
      </c>
      <c r="C3952" s="1" t="s">
        <v>206</v>
      </c>
      <c r="D3952" s="1" t="s">
        <v>209</v>
      </c>
      <c r="E3952" s="1">
        <v>445.11115899999999</v>
      </c>
      <c r="F3952" s="1">
        <v>2.604304</v>
      </c>
      <c r="G3952" s="1">
        <v>3.0580270000000001</v>
      </c>
      <c r="H3952" s="1">
        <v>1.5687340000000001</v>
      </c>
    </row>
    <row r="3953" spans="1:8" x14ac:dyDescent="0.25">
      <c r="A3953">
        <v>67</v>
      </c>
      <c r="B3953">
        <v>2065</v>
      </c>
      <c r="C3953" s="1" t="s">
        <v>206</v>
      </c>
      <c r="D3953" s="1" t="s">
        <v>210</v>
      </c>
      <c r="E3953" s="1">
        <v>446.34394099999997</v>
      </c>
      <c r="F3953" s="1">
        <v>2.62127</v>
      </c>
      <c r="G3953" s="1">
        <v>3.0118230000000001</v>
      </c>
      <c r="H3953" s="1">
        <v>1.5573239999999999</v>
      </c>
    </row>
    <row r="3954" spans="1:8" x14ac:dyDescent="0.25">
      <c r="A3954">
        <v>67</v>
      </c>
      <c r="B3954">
        <v>2065</v>
      </c>
      <c r="C3954" s="1" t="s">
        <v>206</v>
      </c>
      <c r="D3954" s="1" t="s">
        <v>211</v>
      </c>
      <c r="E3954" s="1">
        <v>578.36331399999995</v>
      </c>
      <c r="F3954" s="1">
        <v>4.0850479999999996</v>
      </c>
      <c r="G3954" s="1">
        <v>4.9761309999999996</v>
      </c>
      <c r="H3954" s="1">
        <v>2.4713409999999998</v>
      </c>
    </row>
    <row r="3955" spans="1:8" x14ac:dyDescent="0.25">
      <c r="A3955">
        <v>67</v>
      </c>
      <c r="B3955">
        <v>2065</v>
      </c>
      <c r="C3955" s="1" t="s">
        <v>212</v>
      </c>
      <c r="D3955" s="1" t="s">
        <v>213</v>
      </c>
      <c r="E3955" s="1">
        <v>463.23474299999998</v>
      </c>
      <c r="F3955" s="1">
        <v>2.8158210000000001</v>
      </c>
      <c r="G3955" s="1">
        <v>3.5608490000000002</v>
      </c>
      <c r="H3955" s="1">
        <v>1.890126</v>
      </c>
    </row>
    <row r="3956" spans="1:8" x14ac:dyDescent="0.25">
      <c r="A3956">
        <v>67</v>
      </c>
      <c r="B3956">
        <v>2065</v>
      </c>
      <c r="C3956" s="1" t="s">
        <v>212</v>
      </c>
      <c r="D3956" s="1" t="s">
        <v>214</v>
      </c>
      <c r="E3956" s="1">
        <v>464.35324500000002</v>
      </c>
      <c r="F3956" s="1">
        <v>2.8283399999999999</v>
      </c>
      <c r="G3956" s="1">
        <v>3.5754260000000002</v>
      </c>
      <c r="H3956" s="1">
        <v>1.9017360000000001</v>
      </c>
    </row>
    <row r="3957" spans="1:8" x14ac:dyDescent="0.25">
      <c r="A3957">
        <v>67</v>
      </c>
      <c r="B3957">
        <v>2065</v>
      </c>
      <c r="C3957" s="1" t="s">
        <v>212</v>
      </c>
      <c r="D3957" s="1" t="s">
        <v>215</v>
      </c>
      <c r="E3957" s="1">
        <v>564.41930300000001</v>
      </c>
      <c r="F3957" s="1">
        <v>3.9471349999999998</v>
      </c>
      <c r="G3957" s="1">
        <v>4.6596209999999996</v>
      </c>
      <c r="H3957" s="1">
        <v>2.3185359999999999</v>
      </c>
    </row>
    <row r="3958" spans="1:8" x14ac:dyDescent="0.25">
      <c r="A3958">
        <v>67</v>
      </c>
      <c r="B3958">
        <v>2065</v>
      </c>
      <c r="C3958" s="1" t="s">
        <v>212</v>
      </c>
      <c r="D3958" s="1" t="s">
        <v>117</v>
      </c>
      <c r="E3958" s="1">
        <v>455.30196599999999</v>
      </c>
      <c r="F3958" s="1">
        <v>2.7214589999999999</v>
      </c>
      <c r="G3958" s="1">
        <v>3.4311530000000001</v>
      </c>
      <c r="H3958" s="1">
        <v>1.820154</v>
      </c>
    </row>
    <row r="3959" spans="1:8" x14ac:dyDescent="0.25">
      <c r="A3959">
        <v>67</v>
      </c>
      <c r="B3959">
        <v>2065</v>
      </c>
      <c r="C3959" s="1" t="s">
        <v>212</v>
      </c>
      <c r="D3959" s="1" t="s">
        <v>118</v>
      </c>
      <c r="E3959" s="1">
        <v>540.31992700000001</v>
      </c>
      <c r="F3959" s="1">
        <v>3.6960120000000001</v>
      </c>
      <c r="G3959" s="1">
        <v>4.4628230000000002</v>
      </c>
      <c r="H3959" s="1">
        <v>2.261393</v>
      </c>
    </row>
    <row r="3960" spans="1:8" x14ac:dyDescent="0.25">
      <c r="A3960">
        <v>67</v>
      </c>
      <c r="B3960">
        <v>2065</v>
      </c>
      <c r="C3960" s="1" t="s">
        <v>212</v>
      </c>
      <c r="D3960" s="1" t="s">
        <v>216</v>
      </c>
      <c r="E3960" s="1">
        <v>475.03643899999997</v>
      </c>
      <c r="F3960" s="1">
        <v>2.9665759999999999</v>
      </c>
      <c r="G3960" s="1">
        <v>3.683182</v>
      </c>
      <c r="H3960" s="1">
        <v>1.9137710000000001</v>
      </c>
    </row>
    <row r="3961" spans="1:8" x14ac:dyDescent="0.25">
      <c r="A3961">
        <v>67</v>
      </c>
      <c r="B3961">
        <v>2065</v>
      </c>
      <c r="C3961" s="1" t="s">
        <v>212</v>
      </c>
      <c r="D3961" s="1" t="s">
        <v>217</v>
      </c>
      <c r="E3961" s="1">
        <v>524.27845200000002</v>
      </c>
      <c r="F3961" s="1">
        <v>3.525239</v>
      </c>
      <c r="G3961" s="1">
        <v>4.3307339999999996</v>
      </c>
      <c r="H3961" s="1">
        <v>2.2012450000000001</v>
      </c>
    </row>
    <row r="3962" spans="1:8" x14ac:dyDescent="0.25">
      <c r="A3962">
        <v>67</v>
      </c>
      <c r="B3962">
        <v>2065</v>
      </c>
      <c r="C3962" s="1" t="s">
        <v>212</v>
      </c>
      <c r="D3962" s="1" t="s">
        <v>218</v>
      </c>
      <c r="E3962" s="1">
        <v>460.71307100000001</v>
      </c>
      <c r="F3962" s="1">
        <v>2.783274</v>
      </c>
      <c r="G3962" s="1">
        <v>3.550306</v>
      </c>
      <c r="H3962" s="1">
        <v>1.8959109999999999</v>
      </c>
    </row>
    <row r="3963" spans="1:8" x14ac:dyDescent="0.25">
      <c r="A3963">
        <v>67</v>
      </c>
      <c r="B3963">
        <v>2065</v>
      </c>
      <c r="C3963" s="1" t="s">
        <v>212</v>
      </c>
      <c r="D3963" s="1" t="s">
        <v>219</v>
      </c>
      <c r="E3963" s="1">
        <v>458.98438599999997</v>
      </c>
      <c r="F3963" s="1">
        <v>2.7636959999999999</v>
      </c>
      <c r="G3963" s="1">
        <v>3.4103659999999998</v>
      </c>
      <c r="H3963" s="1">
        <v>1.8223990000000001</v>
      </c>
    </row>
    <row r="3964" spans="1:8" x14ac:dyDescent="0.25">
      <c r="A3964">
        <v>67</v>
      </c>
      <c r="B3964">
        <v>2065</v>
      </c>
      <c r="C3964" s="1" t="s">
        <v>212</v>
      </c>
      <c r="D3964" s="1" t="s">
        <v>220</v>
      </c>
      <c r="E3964" s="1">
        <v>458.60721000000001</v>
      </c>
      <c r="F3964" s="1">
        <v>2.7596980000000002</v>
      </c>
      <c r="G3964" s="1">
        <v>3.503914</v>
      </c>
      <c r="H3964" s="1">
        <v>1.8626529999999999</v>
      </c>
    </row>
    <row r="3965" spans="1:8" x14ac:dyDescent="0.25">
      <c r="A3965">
        <v>67</v>
      </c>
      <c r="B3965">
        <v>2065</v>
      </c>
      <c r="C3965" s="1" t="s">
        <v>212</v>
      </c>
      <c r="D3965" s="1" t="s">
        <v>138</v>
      </c>
      <c r="E3965" s="1">
        <v>484.43493000000001</v>
      </c>
      <c r="F3965" s="1">
        <v>3.0711460000000002</v>
      </c>
      <c r="G3965" s="1">
        <v>3.8228209999999998</v>
      </c>
      <c r="H3965" s="1">
        <v>1.9983150000000001</v>
      </c>
    </row>
    <row r="3966" spans="1:8" x14ac:dyDescent="0.25">
      <c r="A3966">
        <v>67</v>
      </c>
      <c r="B3966">
        <v>2065</v>
      </c>
      <c r="C3966" s="1" t="s">
        <v>212</v>
      </c>
      <c r="D3966" s="1" t="s">
        <v>221</v>
      </c>
      <c r="E3966" s="1">
        <v>480.682344</v>
      </c>
      <c r="F3966" s="1">
        <v>3.0303610000000001</v>
      </c>
      <c r="G3966" s="1">
        <v>3.7457159999999998</v>
      </c>
      <c r="H3966" s="1">
        <v>1.9522470000000001</v>
      </c>
    </row>
    <row r="3967" spans="1:8" x14ac:dyDescent="0.25">
      <c r="A3967">
        <v>67</v>
      </c>
      <c r="B3967">
        <v>2065</v>
      </c>
      <c r="C3967" s="1" t="s">
        <v>212</v>
      </c>
      <c r="D3967" s="1" t="s">
        <v>222</v>
      </c>
      <c r="E3967" s="1">
        <v>481.88014600000002</v>
      </c>
      <c r="F3967" s="1">
        <v>3.042414</v>
      </c>
      <c r="G3967" s="1">
        <v>3.7511369999999999</v>
      </c>
      <c r="H3967" s="1">
        <v>1.9580059999999999</v>
      </c>
    </row>
    <row r="3968" spans="1:8" x14ac:dyDescent="0.25">
      <c r="A3968">
        <v>67</v>
      </c>
      <c r="B3968">
        <v>2065</v>
      </c>
      <c r="C3968" s="1" t="s">
        <v>212</v>
      </c>
      <c r="D3968" s="1" t="s">
        <v>139</v>
      </c>
      <c r="E3968" s="1">
        <v>473.49126000000001</v>
      </c>
      <c r="F3968" s="1">
        <v>2.9399259999999998</v>
      </c>
      <c r="G3968" s="1">
        <v>3.7073990000000001</v>
      </c>
      <c r="H3968" s="1">
        <v>1.9544520000000001</v>
      </c>
    </row>
    <row r="3969" spans="1:8" x14ac:dyDescent="0.25">
      <c r="A3969">
        <v>67</v>
      </c>
      <c r="B3969">
        <v>2065</v>
      </c>
      <c r="C3969" s="1" t="s">
        <v>212</v>
      </c>
      <c r="D3969" s="1" t="s">
        <v>140</v>
      </c>
      <c r="E3969" s="1">
        <v>492.80601999999999</v>
      </c>
      <c r="F3969" s="1">
        <v>3.1691910000000001</v>
      </c>
      <c r="G3969" s="1">
        <v>3.8553869999999999</v>
      </c>
      <c r="H3969" s="1">
        <v>2.002297</v>
      </c>
    </row>
    <row r="3970" spans="1:8" x14ac:dyDescent="0.25">
      <c r="A3970">
        <v>67</v>
      </c>
      <c r="B3970">
        <v>2065</v>
      </c>
      <c r="C3970" s="1" t="s">
        <v>212</v>
      </c>
      <c r="D3970" s="1" t="s">
        <v>141</v>
      </c>
      <c r="E3970" s="1">
        <v>487.88937800000002</v>
      </c>
      <c r="F3970" s="1">
        <v>3.1112340000000001</v>
      </c>
      <c r="G3970" s="1">
        <v>3.8215309999999998</v>
      </c>
      <c r="H3970" s="1">
        <v>1.99525</v>
      </c>
    </row>
    <row r="3971" spans="1:8" x14ac:dyDescent="0.25">
      <c r="A3971">
        <v>67</v>
      </c>
      <c r="B3971">
        <v>2065</v>
      </c>
      <c r="C3971" s="1" t="s">
        <v>212</v>
      </c>
      <c r="D3971" s="1" t="s">
        <v>142</v>
      </c>
      <c r="E3971" s="1">
        <v>500.48191800000001</v>
      </c>
      <c r="F3971" s="1">
        <v>3.2590409999999999</v>
      </c>
      <c r="G3971" s="1">
        <v>3.992032</v>
      </c>
      <c r="H3971" s="1">
        <v>2.0584959999999999</v>
      </c>
    </row>
    <row r="3972" spans="1:8" x14ac:dyDescent="0.25">
      <c r="A3972">
        <v>67</v>
      </c>
      <c r="B3972">
        <v>2065</v>
      </c>
      <c r="C3972" s="1" t="s">
        <v>212</v>
      </c>
      <c r="D3972" s="1" t="s">
        <v>143</v>
      </c>
      <c r="E3972" s="1">
        <v>498.749368</v>
      </c>
      <c r="F3972" s="1">
        <v>3.238067</v>
      </c>
      <c r="G3972" s="1">
        <v>3.8896359999999999</v>
      </c>
      <c r="H3972" s="1">
        <v>2.0146419999999998</v>
      </c>
    </row>
    <row r="3973" spans="1:8" x14ac:dyDescent="0.25">
      <c r="A3973">
        <v>67</v>
      </c>
      <c r="B3973">
        <v>2065</v>
      </c>
      <c r="C3973" s="1" t="s">
        <v>212</v>
      </c>
      <c r="D3973" s="1" t="s">
        <v>144</v>
      </c>
      <c r="E3973" s="1">
        <v>505.32896199999999</v>
      </c>
      <c r="F3973" s="1">
        <v>3.312719</v>
      </c>
      <c r="G3973" s="1">
        <v>3.9643579999999998</v>
      </c>
      <c r="H3973" s="1">
        <v>2.04488</v>
      </c>
    </row>
    <row r="3974" spans="1:8" x14ac:dyDescent="0.25">
      <c r="A3974">
        <v>67</v>
      </c>
      <c r="B3974">
        <v>2065</v>
      </c>
      <c r="C3974" s="1" t="s">
        <v>212</v>
      </c>
      <c r="D3974" s="1" t="s">
        <v>145</v>
      </c>
      <c r="E3974" s="1">
        <v>506.15686199999999</v>
      </c>
      <c r="F3974" s="1">
        <v>3.3240609999999999</v>
      </c>
      <c r="G3974" s="1">
        <v>4.0234100000000002</v>
      </c>
      <c r="H3974" s="1">
        <v>2.0690309999999998</v>
      </c>
    </row>
    <row r="3975" spans="1:8" x14ac:dyDescent="0.25">
      <c r="A3975">
        <v>67</v>
      </c>
      <c r="B3975">
        <v>2065</v>
      </c>
      <c r="C3975" s="1" t="s">
        <v>212</v>
      </c>
      <c r="D3975" s="1" t="s">
        <v>146</v>
      </c>
      <c r="E3975" s="1">
        <v>509.99098199999997</v>
      </c>
      <c r="F3975" s="1">
        <v>3.365964</v>
      </c>
      <c r="G3975" s="1">
        <v>4.077369</v>
      </c>
      <c r="H3975" s="1">
        <v>2.096635</v>
      </c>
    </row>
    <row r="3976" spans="1:8" x14ac:dyDescent="0.25">
      <c r="A3976">
        <v>67</v>
      </c>
      <c r="B3976">
        <v>2065</v>
      </c>
      <c r="C3976" s="1" t="s">
        <v>212</v>
      </c>
      <c r="D3976" s="1" t="s">
        <v>223</v>
      </c>
      <c r="E3976" s="1">
        <v>512.84458800000004</v>
      </c>
      <c r="F3976" s="1">
        <v>3.3975230000000001</v>
      </c>
      <c r="G3976" s="1">
        <v>4.1779859999999998</v>
      </c>
      <c r="H3976" s="1">
        <v>2.1370459999999998</v>
      </c>
    </row>
    <row r="3977" spans="1:8" x14ac:dyDescent="0.25">
      <c r="A3977">
        <v>67</v>
      </c>
      <c r="B3977">
        <v>2065</v>
      </c>
      <c r="C3977" s="1" t="s">
        <v>212</v>
      </c>
      <c r="D3977" s="1" t="s">
        <v>224</v>
      </c>
      <c r="E3977" s="1">
        <v>514.43691999999999</v>
      </c>
      <c r="F3977" s="1">
        <v>3.414482</v>
      </c>
      <c r="G3977" s="1">
        <v>4.2135059999999998</v>
      </c>
      <c r="H3977" s="1">
        <v>2.1566139999999998</v>
      </c>
    </row>
    <row r="3978" spans="1:8" x14ac:dyDescent="0.25">
      <c r="A3978">
        <v>67</v>
      </c>
      <c r="B3978">
        <v>2065</v>
      </c>
      <c r="C3978" s="1" t="s">
        <v>212</v>
      </c>
      <c r="D3978" s="1" t="s">
        <v>225</v>
      </c>
      <c r="E3978" s="1">
        <v>519.55881699999998</v>
      </c>
      <c r="F3978" s="1">
        <v>3.472709</v>
      </c>
      <c r="G3978" s="1">
        <v>4.2064069999999996</v>
      </c>
      <c r="H3978" s="1">
        <v>2.1439330000000001</v>
      </c>
    </row>
    <row r="3979" spans="1:8" x14ac:dyDescent="0.25">
      <c r="A3979">
        <v>67</v>
      </c>
      <c r="B3979">
        <v>2065</v>
      </c>
      <c r="C3979" s="1" t="s">
        <v>212</v>
      </c>
      <c r="D3979" s="1" t="s">
        <v>226</v>
      </c>
      <c r="E3979" s="1">
        <v>519.55881699999998</v>
      </c>
      <c r="F3979" s="1">
        <v>3.472709</v>
      </c>
      <c r="G3979" s="1">
        <v>4.2064069999999996</v>
      </c>
      <c r="H3979" s="1">
        <v>2.1439330000000001</v>
      </c>
    </row>
    <row r="3980" spans="1:8" x14ac:dyDescent="0.25">
      <c r="A3980">
        <v>67</v>
      </c>
      <c r="B3980">
        <v>2065</v>
      </c>
      <c r="C3980" s="1" t="s">
        <v>212</v>
      </c>
      <c r="D3980" s="1" t="s">
        <v>227</v>
      </c>
      <c r="E3980" s="1">
        <v>452.10209500000002</v>
      </c>
      <c r="F3980" s="1">
        <v>2.678166</v>
      </c>
      <c r="G3980" s="1">
        <v>3.319347</v>
      </c>
      <c r="H3980" s="1">
        <v>1.7863629999999999</v>
      </c>
    </row>
    <row r="3981" spans="1:8" x14ac:dyDescent="0.25">
      <c r="A3981">
        <v>67</v>
      </c>
      <c r="B3981">
        <v>2065</v>
      </c>
      <c r="C3981" s="1" t="s">
        <v>212</v>
      </c>
      <c r="D3981" s="1" t="s">
        <v>228</v>
      </c>
      <c r="E3981" s="1">
        <v>420.39331099999998</v>
      </c>
      <c r="F3981" s="1">
        <v>2.285288</v>
      </c>
      <c r="G3981" s="1">
        <v>2.912309</v>
      </c>
      <c r="H3981" s="1">
        <v>1.5754779999999999</v>
      </c>
    </row>
    <row r="3982" spans="1:8" x14ac:dyDescent="0.25">
      <c r="A3982">
        <v>67</v>
      </c>
      <c r="B3982">
        <v>2065</v>
      </c>
      <c r="C3982" s="1" t="s">
        <v>212</v>
      </c>
      <c r="D3982" s="1" t="s">
        <v>229</v>
      </c>
      <c r="E3982" s="1">
        <v>457.51569799999999</v>
      </c>
      <c r="F3982" s="1">
        <v>2.7443490000000001</v>
      </c>
      <c r="G3982" s="1">
        <v>3.3909859999999998</v>
      </c>
      <c r="H3982" s="1">
        <v>1.8187390000000001</v>
      </c>
    </row>
    <row r="3983" spans="1:8" x14ac:dyDescent="0.25">
      <c r="A3983">
        <v>67</v>
      </c>
      <c r="B3983">
        <v>2065</v>
      </c>
      <c r="C3983" s="1" t="s">
        <v>212</v>
      </c>
      <c r="D3983" s="1" t="s">
        <v>230</v>
      </c>
      <c r="E3983" s="1">
        <v>426.658793</v>
      </c>
      <c r="F3983" s="1">
        <v>2.3603360000000002</v>
      </c>
      <c r="G3983" s="1">
        <v>3.021099</v>
      </c>
      <c r="H3983" s="1">
        <v>1.6304369999999999</v>
      </c>
    </row>
    <row r="3984" spans="1:8" x14ac:dyDescent="0.25">
      <c r="A3984">
        <v>67</v>
      </c>
      <c r="B3984">
        <v>2065</v>
      </c>
      <c r="C3984" s="1" t="s">
        <v>212</v>
      </c>
      <c r="D3984" s="1" t="s">
        <v>231</v>
      </c>
      <c r="E3984" s="1">
        <v>426.42369000000002</v>
      </c>
      <c r="F3984" s="1">
        <v>2.3566389999999999</v>
      </c>
      <c r="G3984" s="1">
        <v>3.1071629999999999</v>
      </c>
      <c r="H3984" s="1">
        <v>1.637893</v>
      </c>
    </row>
    <row r="3985" spans="1:8" x14ac:dyDescent="0.25">
      <c r="A3985">
        <v>67</v>
      </c>
      <c r="B3985">
        <v>2065</v>
      </c>
      <c r="C3985" s="1" t="s">
        <v>212</v>
      </c>
      <c r="D3985" s="1" t="s">
        <v>232</v>
      </c>
      <c r="E3985" s="1">
        <v>427.50397600000002</v>
      </c>
      <c r="F3985" s="1">
        <v>2.3672599999999999</v>
      </c>
      <c r="G3985" s="1">
        <v>3.1431110000000002</v>
      </c>
      <c r="H3985" s="1">
        <v>1.6951940000000001</v>
      </c>
    </row>
    <row r="3986" spans="1:8" x14ac:dyDescent="0.25">
      <c r="A3986">
        <v>67</v>
      </c>
      <c r="B3986">
        <v>2065</v>
      </c>
      <c r="C3986" s="1" t="s">
        <v>212</v>
      </c>
      <c r="D3986" s="1" t="s">
        <v>233</v>
      </c>
      <c r="E3986" s="1">
        <v>463.21018199999997</v>
      </c>
      <c r="F3986" s="1">
        <v>2.8133819999999998</v>
      </c>
      <c r="G3986" s="1">
        <v>3.5029080000000001</v>
      </c>
      <c r="H3986" s="1">
        <v>1.867904</v>
      </c>
    </row>
    <row r="3987" spans="1:8" x14ac:dyDescent="0.25">
      <c r="A3987">
        <v>67</v>
      </c>
      <c r="B3987">
        <v>2065</v>
      </c>
      <c r="C3987" s="1" t="s">
        <v>212</v>
      </c>
      <c r="D3987" s="1" t="s">
        <v>234</v>
      </c>
      <c r="E3987" s="1">
        <v>463.69855100000001</v>
      </c>
      <c r="F3987" s="1">
        <v>2.823439</v>
      </c>
      <c r="G3987" s="1">
        <v>3.5196160000000001</v>
      </c>
      <c r="H3987" s="1">
        <v>1.870981</v>
      </c>
    </row>
    <row r="3988" spans="1:8" x14ac:dyDescent="0.25">
      <c r="A3988">
        <v>67</v>
      </c>
      <c r="B3988">
        <v>2065</v>
      </c>
      <c r="C3988" s="1" t="s">
        <v>212</v>
      </c>
      <c r="D3988" s="1" t="s">
        <v>235</v>
      </c>
      <c r="E3988" s="1">
        <v>462.35262699999998</v>
      </c>
      <c r="F3988" s="1">
        <v>2.804497</v>
      </c>
      <c r="G3988" s="1">
        <v>3.5564629999999999</v>
      </c>
      <c r="H3988" s="1">
        <v>1.8822129999999999</v>
      </c>
    </row>
    <row r="3989" spans="1:8" x14ac:dyDescent="0.25">
      <c r="A3989">
        <v>67</v>
      </c>
      <c r="B3989">
        <v>2065</v>
      </c>
      <c r="C3989" s="1" t="s">
        <v>212</v>
      </c>
      <c r="D3989" s="1" t="s">
        <v>236</v>
      </c>
      <c r="E3989" s="1">
        <v>434.49580099999997</v>
      </c>
      <c r="F3989" s="1">
        <v>2.4578660000000001</v>
      </c>
      <c r="G3989" s="1">
        <v>3.137823</v>
      </c>
      <c r="H3989" s="1">
        <v>1.686628</v>
      </c>
    </row>
    <row r="3990" spans="1:8" x14ac:dyDescent="0.25">
      <c r="A3990">
        <v>67</v>
      </c>
      <c r="B3990">
        <v>2065</v>
      </c>
      <c r="C3990" s="1" t="s">
        <v>212</v>
      </c>
      <c r="D3990" s="1" t="s">
        <v>237</v>
      </c>
      <c r="E3990" s="1">
        <v>469.24792500000001</v>
      </c>
      <c r="F3990" s="1">
        <v>2.8880840000000001</v>
      </c>
      <c r="G3990" s="1">
        <v>3.593791</v>
      </c>
      <c r="H3990" s="1">
        <v>1.9079060000000001</v>
      </c>
    </row>
    <row r="3991" spans="1:8" x14ac:dyDescent="0.25">
      <c r="A3991">
        <v>67</v>
      </c>
      <c r="B3991">
        <v>2065</v>
      </c>
      <c r="C3991" s="1" t="s">
        <v>212</v>
      </c>
      <c r="D3991" s="1" t="s">
        <v>238</v>
      </c>
      <c r="E3991" s="1">
        <v>442.43973399999999</v>
      </c>
      <c r="F3991" s="1">
        <v>2.5557530000000002</v>
      </c>
      <c r="G3991" s="1">
        <v>3.2341000000000002</v>
      </c>
      <c r="H3991" s="1">
        <v>1.733066</v>
      </c>
    </row>
    <row r="3992" spans="1:8" x14ac:dyDescent="0.25">
      <c r="A3992">
        <v>67</v>
      </c>
      <c r="B3992">
        <v>2065</v>
      </c>
      <c r="C3992" s="1" t="s">
        <v>212</v>
      </c>
      <c r="D3992" s="1" t="s">
        <v>147</v>
      </c>
      <c r="E3992" s="1">
        <v>475.09814599999999</v>
      </c>
      <c r="F3992" s="1">
        <v>2.9603419999999998</v>
      </c>
      <c r="G3992" s="1">
        <v>3.680037</v>
      </c>
      <c r="H3992" s="1">
        <v>1.9418310000000001</v>
      </c>
    </row>
    <row r="3993" spans="1:8" x14ac:dyDescent="0.25">
      <c r="A3993">
        <v>67</v>
      </c>
      <c r="B3993">
        <v>2065</v>
      </c>
      <c r="C3993" s="1" t="s">
        <v>212</v>
      </c>
      <c r="D3993" s="1" t="s">
        <v>239</v>
      </c>
      <c r="E3993" s="1">
        <v>450.74086199999999</v>
      </c>
      <c r="F3993" s="1">
        <v>2.6607769999999999</v>
      </c>
      <c r="G3993" s="1">
        <v>3.3526340000000001</v>
      </c>
      <c r="H3993" s="1">
        <v>1.7934049999999999</v>
      </c>
    </row>
    <row r="3994" spans="1:8" x14ac:dyDescent="0.25">
      <c r="A3994">
        <v>67</v>
      </c>
      <c r="B3994">
        <v>2065</v>
      </c>
      <c r="C3994" s="1" t="s">
        <v>212</v>
      </c>
      <c r="D3994" s="1" t="s">
        <v>148</v>
      </c>
      <c r="E3994" s="1">
        <v>479.80966599999999</v>
      </c>
      <c r="F3994" s="1">
        <v>3.017293</v>
      </c>
      <c r="G3994" s="1">
        <v>3.7370190000000001</v>
      </c>
      <c r="H3994" s="1">
        <v>1.9627380000000001</v>
      </c>
    </row>
    <row r="3995" spans="1:8" x14ac:dyDescent="0.25">
      <c r="A3995">
        <v>67</v>
      </c>
      <c r="B3995">
        <v>2065</v>
      </c>
      <c r="C3995" s="1" t="s">
        <v>212</v>
      </c>
      <c r="D3995" s="1" t="s">
        <v>149</v>
      </c>
      <c r="E3995" s="1">
        <v>528.86442499999998</v>
      </c>
      <c r="F3995" s="1">
        <v>3.5745469999999999</v>
      </c>
      <c r="G3995" s="1">
        <v>4.449452</v>
      </c>
      <c r="H3995" s="1">
        <v>2.2555170000000002</v>
      </c>
    </row>
    <row r="3996" spans="1:8" x14ac:dyDescent="0.25">
      <c r="A3996">
        <v>67</v>
      </c>
      <c r="B3996">
        <v>2065</v>
      </c>
      <c r="C3996" s="1" t="s">
        <v>212</v>
      </c>
      <c r="D3996" s="1" t="s">
        <v>240</v>
      </c>
      <c r="E3996" s="1">
        <v>514.25510099999997</v>
      </c>
      <c r="F3996" s="1">
        <v>3.4188260000000001</v>
      </c>
      <c r="G3996" s="1">
        <v>4.1387510000000001</v>
      </c>
      <c r="H3996" s="1">
        <v>2.1053809999999999</v>
      </c>
    </row>
    <row r="3997" spans="1:8" x14ac:dyDescent="0.25">
      <c r="A3997">
        <v>67</v>
      </c>
      <c r="B3997">
        <v>2065</v>
      </c>
      <c r="C3997" s="1" t="s">
        <v>212</v>
      </c>
      <c r="D3997" s="1" t="s">
        <v>241</v>
      </c>
      <c r="E3997" s="1">
        <v>522.47006499999998</v>
      </c>
      <c r="F3997" s="1">
        <v>3.5068109999999999</v>
      </c>
      <c r="G3997" s="1">
        <v>4.2483190000000004</v>
      </c>
      <c r="H3997" s="1">
        <v>2.1547489999999998</v>
      </c>
    </row>
    <row r="3998" spans="1:8" x14ac:dyDescent="0.25">
      <c r="A3998">
        <v>67</v>
      </c>
      <c r="B3998">
        <v>2065</v>
      </c>
      <c r="C3998" s="1" t="s">
        <v>212</v>
      </c>
      <c r="D3998" s="1" t="s">
        <v>150</v>
      </c>
      <c r="E3998" s="1">
        <v>460.093726</v>
      </c>
      <c r="F3998" s="1">
        <v>2.7772610000000002</v>
      </c>
      <c r="G3998" s="1">
        <v>3.5440930000000002</v>
      </c>
      <c r="H3998" s="1">
        <v>1.886306</v>
      </c>
    </row>
    <row r="3999" spans="1:8" x14ac:dyDescent="0.25">
      <c r="A3999">
        <v>67</v>
      </c>
      <c r="B3999">
        <v>2065</v>
      </c>
      <c r="C3999" s="1" t="s">
        <v>212</v>
      </c>
      <c r="D3999" s="1" t="s">
        <v>242</v>
      </c>
      <c r="E3999" s="1">
        <v>458.78102899999999</v>
      </c>
      <c r="F3999" s="1">
        <v>2.7638820000000002</v>
      </c>
      <c r="G3999" s="1">
        <v>3.5046369999999998</v>
      </c>
      <c r="H3999" s="1">
        <v>1.8494120000000001</v>
      </c>
    </row>
    <row r="4000" spans="1:8" x14ac:dyDescent="0.25">
      <c r="A4000">
        <v>67</v>
      </c>
      <c r="B4000">
        <v>2065</v>
      </c>
      <c r="C4000" s="1" t="s">
        <v>212</v>
      </c>
      <c r="D4000" s="1" t="s">
        <v>151</v>
      </c>
      <c r="E4000" s="1">
        <v>485.77291400000001</v>
      </c>
      <c r="F4000" s="1">
        <v>3.0849880000000001</v>
      </c>
      <c r="G4000" s="1">
        <v>3.8401100000000001</v>
      </c>
      <c r="H4000" s="1">
        <v>2.0072800000000002</v>
      </c>
    </row>
    <row r="4001" spans="1:8" x14ac:dyDescent="0.25">
      <c r="A4001">
        <v>67</v>
      </c>
      <c r="B4001">
        <v>2065</v>
      </c>
      <c r="C4001" s="1" t="s">
        <v>212</v>
      </c>
      <c r="D4001" s="1" t="s">
        <v>243</v>
      </c>
      <c r="E4001" s="1">
        <v>482.836884</v>
      </c>
      <c r="F4001" s="1">
        <v>3.0539369999999999</v>
      </c>
      <c r="G4001" s="1">
        <v>3.7816200000000002</v>
      </c>
      <c r="H4001" s="1">
        <v>1.9646920000000001</v>
      </c>
    </row>
    <row r="4002" spans="1:8" x14ac:dyDescent="0.25">
      <c r="A4002">
        <v>67</v>
      </c>
      <c r="B4002">
        <v>2065</v>
      </c>
      <c r="C4002" s="1" t="s">
        <v>212</v>
      </c>
      <c r="D4002" s="1" t="s">
        <v>152</v>
      </c>
      <c r="E4002" s="1">
        <v>475.64118500000001</v>
      </c>
      <c r="F4002" s="1">
        <v>2.9661110000000002</v>
      </c>
      <c r="G4002" s="1">
        <v>3.7523409999999999</v>
      </c>
      <c r="H4002" s="1">
        <v>1.976245</v>
      </c>
    </row>
    <row r="4003" spans="1:8" x14ac:dyDescent="0.25">
      <c r="A4003">
        <v>67</v>
      </c>
      <c r="B4003">
        <v>2065</v>
      </c>
      <c r="C4003" s="1" t="s">
        <v>212</v>
      </c>
      <c r="D4003" s="1" t="s">
        <v>153</v>
      </c>
      <c r="E4003" s="1">
        <v>494.40452399999998</v>
      </c>
      <c r="F4003" s="1">
        <v>3.1853410000000002</v>
      </c>
      <c r="G4003" s="1">
        <v>3.949192</v>
      </c>
      <c r="H4003" s="1">
        <v>2.0515599999999998</v>
      </c>
    </row>
    <row r="4004" spans="1:8" x14ac:dyDescent="0.25">
      <c r="A4004">
        <v>67</v>
      </c>
      <c r="B4004">
        <v>2065</v>
      </c>
      <c r="C4004" s="1" t="s">
        <v>212</v>
      </c>
      <c r="D4004" s="1" t="s">
        <v>154</v>
      </c>
      <c r="E4004" s="1">
        <v>488.62400100000002</v>
      </c>
      <c r="F4004" s="1">
        <v>3.117524</v>
      </c>
      <c r="G4004" s="1">
        <v>3.8593069999999998</v>
      </c>
      <c r="H4004" s="1">
        <v>2.019803</v>
      </c>
    </row>
    <row r="4005" spans="1:8" x14ac:dyDescent="0.25">
      <c r="A4005">
        <v>67</v>
      </c>
      <c r="B4005">
        <v>2065</v>
      </c>
      <c r="C4005" s="1" t="s">
        <v>212</v>
      </c>
      <c r="D4005" s="1" t="s">
        <v>155</v>
      </c>
      <c r="E4005" s="1">
        <v>502.98172099999999</v>
      </c>
      <c r="F4005" s="1">
        <v>3.2826599999999999</v>
      </c>
      <c r="G4005" s="1">
        <v>4.0463449999999996</v>
      </c>
      <c r="H4005" s="1">
        <v>2.0901589999999999</v>
      </c>
    </row>
    <row r="4006" spans="1:8" x14ac:dyDescent="0.25">
      <c r="A4006">
        <v>67</v>
      </c>
      <c r="B4006">
        <v>2065</v>
      </c>
      <c r="C4006" s="1" t="s">
        <v>212</v>
      </c>
      <c r="D4006" s="1" t="s">
        <v>156</v>
      </c>
      <c r="E4006" s="1">
        <v>501.15133600000001</v>
      </c>
      <c r="F4006" s="1">
        <v>3.2624179999999998</v>
      </c>
      <c r="G4006" s="1">
        <v>4.0226839999999999</v>
      </c>
      <c r="H4006" s="1">
        <v>2.0827089999999999</v>
      </c>
    </row>
    <row r="4007" spans="1:8" x14ac:dyDescent="0.25">
      <c r="A4007">
        <v>67</v>
      </c>
      <c r="B4007">
        <v>2065</v>
      </c>
      <c r="C4007" s="1" t="s">
        <v>212</v>
      </c>
      <c r="D4007" s="1" t="s">
        <v>157</v>
      </c>
      <c r="E4007" s="1">
        <v>508.23491899999999</v>
      </c>
      <c r="F4007" s="1">
        <v>3.34307</v>
      </c>
      <c r="G4007" s="1">
        <v>4.045051</v>
      </c>
      <c r="H4007" s="1">
        <v>2.0889630000000001</v>
      </c>
    </row>
    <row r="4008" spans="1:8" x14ac:dyDescent="0.25">
      <c r="A4008">
        <v>67</v>
      </c>
      <c r="B4008">
        <v>2065</v>
      </c>
      <c r="C4008" s="1" t="s">
        <v>212</v>
      </c>
      <c r="D4008" s="1" t="s">
        <v>158</v>
      </c>
      <c r="E4008" s="1">
        <v>509.51076</v>
      </c>
      <c r="F4008" s="1">
        <v>3.356398</v>
      </c>
      <c r="G4008" s="1">
        <v>4.1650210000000003</v>
      </c>
      <c r="H4008" s="1">
        <v>2.1426669999999999</v>
      </c>
    </row>
    <row r="4009" spans="1:8" x14ac:dyDescent="0.25">
      <c r="A4009">
        <v>67</v>
      </c>
      <c r="B4009">
        <v>2065</v>
      </c>
      <c r="C4009" s="1" t="s">
        <v>212</v>
      </c>
      <c r="D4009" s="1" t="s">
        <v>159</v>
      </c>
      <c r="E4009" s="1">
        <v>513.37867100000005</v>
      </c>
      <c r="F4009" s="1">
        <v>3.4004159999999999</v>
      </c>
      <c r="G4009" s="1">
        <v>4.1902850000000003</v>
      </c>
      <c r="H4009" s="1">
        <v>2.1541429999999999</v>
      </c>
    </row>
    <row r="4010" spans="1:8" x14ac:dyDescent="0.25">
      <c r="A4010">
        <v>67</v>
      </c>
      <c r="B4010">
        <v>2065</v>
      </c>
      <c r="C4010" s="1" t="s">
        <v>212</v>
      </c>
      <c r="D4010" s="1" t="s">
        <v>244</v>
      </c>
      <c r="E4010" s="1">
        <v>516.563177</v>
      </c>
      <c r="F4010" s="1">
        <v>3.437411</v>
      </c>
      <c r="G4010" s="1">
        <v>4.2854299999999999</v>
      </c>
      <c r="H4010" s="1">
        <v>2.1863679999999999</v>
      </c>
    </row>
    <row r="4011" spans="1:8" x14ac:dyDescent="0.25">
      <c r="A4011">
        <v>67</v>
      </c>
      <c r="B4011">
        <v>2065</v>
      </c>
      <c r="C4011" s="1" t="s">
        <v>212</v>
      </c>
      <c r="D4011" s="1" t="s">
        <v>245</v>
      </c>
      <c r="E4011" s="1">
        <v>518.70811200000003</v>
      </c>
      <c r="F4011" s="1">
        <v>3.461265</v>
      </c>
      <c r="G4011" s="1">
        <v>4.321142</v>
      </c>
      <c r="H4011" s="1">
        <v>2.2079300000000002</v>
      </c>
    </row>
    <row r="4012" spans="1:8" x14ac:dyDescent="0.25">
      <c r="A4012">
        <v>67</v>
      </c>
      <c r="B4012">
        <v>2065</v>
      </c>
      <c r="C4012" s="1" t="s">
        <v>212</v>
      </c>
      <c r="D4012" s="1" t="s">
        <v>246</v>
      </c>
      <c r="E4012" s="1">
        <v>525.87217099999998</v>
      </c>
      <c r="F4012" s="1">
        <v>3.5392980000000001</v>
      </c>
      <c r="G4012" s="1">
        <v>4.3417469999999998</v>
      </c>
      <c r="H4012" s="1">
        <v>2.2018119999999999</v>
      </c>
    </row>
    <row r="4013" spans="1:8" x14ac:dyDescent="0.25">
      <c r="A4013">
        <v>67</v>
      </c>
      <c r="B4013">
        <v>2065</v>
      </c>
      <c r="C4013" s="1" t="s">
        <v>212</v>
      </c>
      <c r="D4013" s="1" t="s">
        <v>247</v>
      </c>
      <c r="E4013" s="1">
        <v>525.87021300000004</v>
      </c>
      <c r="F4013" s="1">
        <v>3.5392700000000001</v>
      </c>
      <c r="G4013" s="1">
        <v>4.3346039999999997</v>
      </c>
      <c r="H4013" s="1">
        <v>2.1994609999999999</v>
      </c>
    </row>
    <row r="4014" spans="1:8" x14ac:dyDescent="0.25">
      <c r="A4014">
        <v>67</v>
      </c>
      <c r="B4014">
        <v>2065</v>
      </c>
      <c r="C4014" s="1" t="s">
        <v>212</v>
      </c>
      <c r="D4014" s="1" t="s">
        <v>248</v>
      </c>
      <c r="E4014" s="1">
        <v>413.550207</v>
      </c>
      <c r="F4014" s="1">
        <v>2.191789</v>
      </c>
      <c r="G4014" s="1">
        <v>2.845154</v>
      </c>
      <c r="H4014" s="1">
        <v>1.538988</v>
      </c>
    </row>
    <row r="4015" spans="1:8" x14ac:dyDescent="0.25">
      <c r="A4015">
        <v>67</v>
      </c>
      <c r="B4015">
        <v>2065</v>
      </c>
      <c r="C4015" s="1" t="s">
        <v>212</v>
      </c>
      <c r="D4015" s="1" t="s">
        <v>249</v>
      </c>
      <c r="E4015" s="1">
        <v>414.18238000000002</v>
      </c>
      <c r="F4015" s="1">
        <v>2.1993649999999998</v>
      </c>
      <c r="G4015" s="1">
        <v>2.9213900000000002</v>
      </c>
      <c r="H4015" s="1">
        <v>1.5771170000000001</v>
      </c>
    </row>
    <row r="4016" spans="1:8" x14ac:dyDescent="0.25">
      <c r="A4016">
        <v>67</v>
      </c>
      <c r="B4016">
        <v>2065</v>
      </c>
      <c r="C4016" s="1" t="s">
        <v>212</v>
      </c>
      <c r="D4016" s="1" t="s">
        <v>161</v>
      </c>
      <c r="E4016" s="1">
        <v>450.80054000000001</v>
      </c>
      <c r="F4016" s="1">
        <v>2.6645880000000002</v>
      </c>
      <c r="G4016" s="1">
        <v>3.2998590000000001</v>
      </c>
      <c r="H4016" s="1">
        <v>1.7692669999999999</v>
      </c>
    </row>
    <row r="4017" spans="1:8" x14ac:dyDescent="0.25">
      <c r="A4017">
        <v>67</v>
      </c>
      <c r="B4017">
        <v>2065</v>
      </c>
      <c r="C4017" s="1" t="s">
        <v>212</v>
      </c>
      <c r="D4017" s="1" t="s">
        <v>250</v>
      </c>
      <c r="E4017" s="1">
        <v>441.10546699999998</v>
      </c>
      <c r="F4017" s="1">
        <v>2.5431680000000001</v>
      </c>
      <c r="G4017" s="1">
        <v>3.3021889999999998</v>
      </c>
      <c r="H4017" s="1">
        <v>1.7805340000000001</v>
      </c>
    </row>
    <row r="4018" spans="1:8" x14ac:dyDescent="0.25">
      <c r="A4018">
        <v>67</v>
      </c>
      <c r="B4018">
        <v>2065</v>
      </c>
      <c r="C4018" s="1" t="s">
        <v>212</v>
      </c>
      <c r="D4018" s="1" t="s">
        <v>251</v>
      </c>
      <c r="E4018" s="1">
        <v>420.71706</v>
      </c>
      <c r="F4018" s="1">
        <v>2.285307</v>
      </c>
      <c r="G4018" s="1">
        <v>2.930383</v>
      </c>
      <c r="H4018" s="1">
        <v>1.5797460000000001</v>
      </c>
    </row>
    <row r="4019" spans="1:8" x14ac:dyDescent="0.25">
      <c r="A4019">
        <v>67</v>
      </c>
      <c r="B4019">
        <v>2065</v>
      </c>
      <c r="C4019" s="1" t="s">
        <v>212</v>
      </c>
      <c r="D4019" s="1" t="s">
        <v>162</v>
      </c>
      <c r="E4019" s="1">
        <v>456.75471700000003</v>
      </c>
      <c r="F4019" s="1">
        <v>2.737984</v>
      </c>
      <c r="G4019" s="1">
        <v>3.3724180000000001</v>
      </c>
      <c r="H4019" s="1">
        <v>1.802154</v>
      </c>
    </row>
    <row r="4020" spans="1:8" x14ac:dyDescent="0.25">
      <c r="A4020">
        <v>67</v>
      </c>
      <c r="B4020">
        <v>2065</v>
      </c>
      <c r="C4020" s="1" t="s">
        <v>212</v>
      </c>
      <c r="D4020" s="1" t="s">
        <v>163</v>
      </c>
      <c r="E4020" s="1">
        <v>428.49935299999999</v>
      </c>
      <c r="F4020" s="1">
        <v>2.3838689999999998</v>
      </c>
      <c r="G4020" s="1">
        <v>3.0604619999999998</v>
      </c>
      <c r="H4020" s="1">
        <v>1.6451530000000001</v>
      </c>
    </row>
    <row r="4021" spans="1:8" x14ac:dyDescent="0.25">
      <c r="A4021">
        <v>67</v>
      </c>
      <c r="B4021">
        <v>2065</v>
      </c>
      <c r="C4021" s="1" t="s">
        <v>212</v>
      </c>
      <c r="D4021" s="1" t="s">
        <v>252</v>
      </c>
      <c r="E4021" s="1">
        <v>427.92244699999998</v>
      </c>
      <c r="F4021" s="1">
        <v>2.3769659999999999</v>
      </c>
      <c r="G4021" s="1">
        <v>3.1339320000000002</v>
      </c>
      <c r="H4021" s="1">
        <v>1.674104</v>
      </c>
    </row>
    <row r="4022" spans="1:8" x14ac:dyDescent="0.25">
      <c r="A4022">
        <v>67</v>
      </c>
      <c r="B4022">
        <v>2065</v>
      </c>
      <c r="C4022" s="1" t="s">
        <v>212</v>
      </c>
      <c r="D4022" s="1" t="s">
        <v>164</v>
      </c>
      <c r="E4022" s="1">
        <v>462.87254799999999</v>
      </c>
      <c r="F4022" s="1">
        <v>2.8117869999999998</v>
      </c>
      <c r="G4022" s="1">
        <v>3.50223</v>
      </c>
      <c r="H4022" s="1">
        <v>1.860093</v>
      </c>
    </row>
    <row r="4023" spans="1:8" x14ac:dyDescent="0.25">
      <c r="A4023">
        <v>67</v>
      </c>
      <c r="B4023">
        <v>2065</v>
      </c>
      <c r="C4023" s="1" t="s">
        <v>212</v>
      </c>
      <c r="D4023" s="1" t="s">
        <v>253</v>
      </c>
      <c r="E4023" s="1">
        <v>463.78442000000001</v>
      </c>
      <c r="F4023" s="1">
        <v>2.8250549999999999</v>
      </c>
      <c r="G4023" s="1">
        <v>3.5863710000000002</v>
      </c>
      <c r="H4023" s="1">
        <v>1.8914310000000001</v>
      </c>
    </row>
    <row r="4024" spans="1:8" x14ac:dyDescent="0.25">
      <c r="A4024">
        <v>67</v>
      </c>
      <c r="B4024">
        <v>2065</v>
      </c>
      <c r="C4024" s="1" t="s">
        <v>212</v>
      </c>
      <c r="D4024" s="1" t="s">
        <v>165</v>
      </c>
      <c r="E4024" s="1">
        <v>436.05216100000001</v>
      </c>
      <c r="F4024" s="1">
        <v>2.479069</v>
      </c>
      <c r="G4024" s="1">
        <v>3.1635119999999999</v>
      </c>
      <c r="H4024" s="1">
        <v>1.695273</v>
      </c>
    </row>
    <row r="4025" spans="1:8" x14ac:dyDescent="0.25">
      <c r="A4025">
        <v>67</v>
      </c>
      <c r="B4025">
        <v>2065</v>
      </c>
      <c r="C4025" s="1" t="s">
        <v>212</v>
      </c>
      <c r="D4025" s="1" t="s">
        <v>166</v>
      </c>
      <c r="E4025" s="1">
        <v>468.98350299999998</v>
      </c>
      <c r="F4025" s="1">
        <v>2.8863110000000001</v>
      </c>
      <c r="G4025" s="1">
        <v>3.5837379999999999</v>
      </c>
      <c r="H4025" s="1">
        <v>1.8979459999999999</v>
      </c>
    </row>
    <row r="4026" spans="1:8" x14ac:dyDescent="0.25">
      <c r="A4026">
        <v>67</v>
      </c>
      <c r="B4026">
        <v>2065</v>
      </c>
      <c r="C4026" s="1" t="s">
        <v>212</v>
      </c>
      <c r="D4026" s="1" t="s">
        <v>167</v>
      </c>
      <c r="E4026" s="1">
        <v>443.702808</v>
      </c>
      <c r="F4026" s="1">
        <v>2.5765690000000001</v>
      </c>
      <c r="G4026" s="1">
        <v>3.2680850000000001</v>
      </c>
      <c r="H4026" s="1">
        <v>1.749825</v>
      </c>
    </row>
    <row r="4027" spans="1:8" x14ac:dyDescent="0.25">
      <c r="A4027">
        <v>67</v>
      </c>
      <c r="B4027">
        <v>2065</v>
      </c>
      <c r="C4027" s="1" t="s">
        <v>212</v>
      </c>
      <c r="D4027" s="1" t="s">
        <v>168</v>
      </c>
      <c r="E4027" s="1">
        <v>474.99176199999999</v>
      </c>
      <c r="F4027" s="1">
        <v>2.9591919999999998</v>
      </c>
      <c r="G4027" s="1">
        <v>3.6688860000000001</v>
      </c>
      <c r="H4027" s="1">
        <v>1.9349339999999999</v>
      </c>
    </row>
    <row r="4028" spans="1:8" x14ac:dyDescent="0.25">
      <c r="A4028">
        <v>67</v>
      </c>
      <c r="B4028">
        <v>2065</v>
      </c>
      <c r="C4028" s="1" t="s">
        <v>212</v>
      </c>
      <c r="D4028" s="1" t="s">
        <v>169</v>
      </c>
      <c r="E4028" s="1">
        <v>452.11657000000002</v>
      </c>
      <c r="F4028" s="1">
        <v>2.6770369999999999</v>
      </c>
      <c r="G4028" s="1">
        <v>3.4198680000000001</v>
      </c>
      <c r="H4028" s="1">
        <v>1.824316</v>
      </c>
    </row>
    <row r="4029" spans="1:8" x14ac:dyDescent="0.25">
      <c r="A4029">
        <v>67</v>
      </c>
      <c r="B4029">
        <v>2065</v>
      </c>
      <c r="C4029" s="1" t="s">
        <v>212</v>
      </c>
      <c r="D4029" s="1" t="s">
        <v>170</v>
      </c>
      <c r="E4029" s="1">
        <v>480.39484700000003</v>
      </c>
      <c r="F4029" s="1">
        <v>3.0220069999999999</v>
      </c>
      <c r="G4029" s="1">
        <v>3.7372269999999999</v>
      </c>
      <c r="H4029" s="1">
        <v>1.9609129999999999</v>
      </c>
    </row>
    <row r="4030" spans="1:8" x14ac:dyDescent="0.25">
      <c r="A4030">
        <v>67</v>
      </c>
      <c r="B4030">
        <v>2065</v>
      </c>
      <c r="C4030" s="1" t="s">
        <v>212</v>
      </c>
      <c r="D4030" s="1" t="s">
        <v>171</v>
      </c>
      <c r="E4030" s="1">
        <v>540.22603000000004</v>
      </c>
      <c r="F4030" s="1">
        <v>3.695147</v>
      </c>
      <c r="G4030" s="1">
        <v>4.4522190000000004</v>
      </c>
      <c r="H4030" s="1">
        <v>2.2558799999999999</v>
      </c>
    </row>
    <row r="4031" spans="1:8" x14ac:dyDescent="0.25">
      <c r="A4031">
        <v>67</v>
      </c>
      <c r="B4031">
        <v>2065</v>
      </c>
      <c r="C4031" s="1" t="s">
        <v>212</v>
      </c>
      <c r="D4031" s="1" t="s">
        <v>254</v>
      </c>
      <c r="E4031" s="1">
        <v>526.18339200000003</v>
      </c>
      <c r="F4031" s="1">
        <v>3.5452530000000002</v>
      </c>
      <c r="G4031" s="1">
        <v>4.2265030000000001</v>
      </c>
      <c r="H4031" s="1">
        <v>2.1329600000000002</v>
      </c>
    </row>
    <row r="4032" spans="1:8" x14ac:dyDescent="0.25">
      <c r="A4032">
        <v>67</v>
      </c>
      <c r="B4032">
        <v>2065</v>
      </c>
      <c r="C4032" s="1" t="s">
        <v>255</v>
      </c>
      <c r="D4032" s="1" t="s">
        <v>109</v>
      </c>
      <c r="E4032" s="1">
        <v>508.91394400000001</v>
      </c>
      <c r="F4032" s="1">
        <v>3.339731</v>
      </c>
      <c r="G4032" s="1">
        <v>3.8204319999999998</v>
      </c>
      <c r="H4032" s="1">
        <v>1.997487</v>
      </c>
    </row>
    <row r="4033" spans="1:8" x14ac:dyDescent="0.25">
      <c r="A4033">
        <v>67</v>
      </c>
      <c r="B4033">
        <v>2065</v>
      </c>
      <c r="C4033" s="1" t="s">
        <v>255</v>
      </c>
      <c r="D4033" s="1" t="s">
        <v>110</v>
      </c>
      <c r="E4033" s="1">
        <v>579.98333100000002</v>
      </c>
      <c r="F4033" s="1">
        <v>4.1103759999999996</v>
      </c>
      <c r="G4033" s="1">
        <v>4.8183579999999999</v>
      </c>
      <c r="H4033" s="1">
        <v>2.3875380000000002</v>
      </c>
    </row>
    <row r="4034" spans="1:8" x14ac:dyDescent="0.25">
      <c r="A4034">
        <v>67</v>
      </c>
      <c r="B4034">
        <v>2065</v>
      </c>
      <c r="C4034" s="1" t="s">
        <v>255</v>
      </c>
      <c r="D4034" s="1" t="s">
        <v>111</v>
      </c>
      <c r="E4034" s="1">
        <v>477.09713699999998</v>
      </c>
      <c r="F4034" s="1">
        <v>2.9670610000000002</v>
      </c>
      <c r="G4034" s="1">
        <v>3.3627950000000002</v>
      </c>
      <c r="H4034" s="1">
        <v>1.8149679999999999</v>
      </c>
    </row>
    <row r="4035" spans="1:8" x14ac:dyDescent="0.25">
      <c r="A4035">
        <v>67</v>
      </c>
      <c r="B4035">
        <v>2065</v>
      </c>
      <c r="C4035" s="1" t="s">
        <v>255</v>
      </c>
      <c r="D4035" s="1" t="s">
        <v>113</v>
      </c>
      <c r="E4035" s="1">
        <v>589.12179000000003</v>
      </c>
      <c r="F4035" s="1">
        <v>4.2013939999999996</v>
      </c>
      <c r="G4035" s="1">
        <v>4.9521360000000003</v>
      </c>
      <c r="H4035" s="1">
        <v>2.459247</v>
      </c>
    </row>
    <row r="4036" spans="1:8" x14ac:dyDescent="0.25">
      <c r="A4036">
        <v>67</v>
      </c>
      <c r="B4036">
        <v>2065</v>
      </c>
      <c r="C4036" s="1" t="s">
        <v>255</v>
      </c>
      <c r="D4036" s="1" t="s">
        <v>114</v>
      </c>
      <c r="E4036" s="1">
        <v>478.65283899999997</v>
      </c>
      <c r="F4036" s="1">
        <v>2.9850310000000002</v>
      </c>
      <c r="G4036" s="1">
        <v>3.3899759999999999</v>
      </c>
      <c r="H4036" s="1">
        <v>1.8304180000000001</v>
      </c>
    </row>
    <row r="4037" spans="1:8" x14ac:dyDescent="0.25">
      <c r="A4037">
        <v>67</v>
      </c>
      <c r="B4037">
        <v>2065</v>
      </c>
      <c r="C4037" s="1" t="s">
        <v>255</v>
      </c>
      <c r="D4037" s="1" t="s">
        <v>115</v>
      </c>
      <c r="E4037" s="1">
        <v>511.55629599999997</v>
      </c>
      <c r="F4037" s="1">
        <v>3.367686</v>
      </c>
      <c r="G4037" s="1">
        <v>3.909754</v>
      </c>
      <c r="H4037" s="1">
        <v>2.0409389999999998</v>
      </c>
    </row>
    <row r="4038" spans="1:8" x14ac:dyDescent="0.25">
      <c r="A4038">
        <v>67</v>
      </c>
      <c r="B4038">
        <v>2065</v>
      </c>
      <c r="C4038" s="1" t="s">
        <v>255</v>
      </c>
      <c r="D4038" s="1" t="s">
        <v>116</v>
      </c>
      <c r="E4038" s="1">
        <v>440.89723400000003</v>
      </c>
      <c r="F4038" s="1">
        <v>2.5358770000000002</v>
      </c>
      <c r="G4038" s="1">
        <v>2.9800680000000002</v>
      </c>
      <c r="H4038" s="1">
        <v>1.6265149999999999</v>
      </c>
    </row>
    <row r="4039" spans="1:8" x14ac:dyDescent="0.25">
      <c r="A4039">
        <v>67</v>
      </c>
      <c r="B4039">
        <v>2065</v>
      </c>
      <c r="C4039" s="1" t="s">
        <v>256</v>
      </c>
      <c r="D4039" s="1" t="s">
        <v>32</v>
      </c>
      <c r="E4039" s="1">
        <v>587.40244900000005</v>
      </c>
      <c r="F4039" s="1">
        <v>4.1780819999999999</v>
      </c>
      <c r="G4039" s="1">
        <v>4.9672890000000001</v>
      </c>
      <c r="H4039" s="1">
        <v>2.4548719999999999</v>
      </c>
    </row>
    <row r="4040" spans="1:8" x14ac:dyDescent="0.25">
      <c r="A4040">
        <v>67</v>
      </c>
      <c r="B4040">
        <v>2065</v>
      </c>
      <c r="C4040" s="1" t="s">
        <v>256</v>
      </c>
      <c r="D4040" s="1" t="s">
        <v>33</v>
      </c>
      <c r="E4040" s="1">
        <v>589.19572900000003</v>
      </c>
      <c r="F4040" s="1">
        <v>4.1964220000000001</v>
      </c>
      <c r="G4040" s="1">
        <v>4.9932160000000003</v>
      </c>
      <c r="H4040" s="1">
        <v>2.471908</v>
      </c>
    </row>
    <row r="4041" spans="1:8" x14ac:dyDescent="0.25">
      <c r="A4041">
        <v>67</v>
      </c>
      <c r="B4041">
        <v>2065</v>
      </c>
      <c r="C4041" s="1" t="s">
        <v>256</v>
      </c>
      <c r="D4041" s="1" t="s">
        <v>34</v>
      </c>
      <c r="E4041" s="1">
        <v>582.18172800000002</v>
      </c>
      <c r="F4041" s="1">
        <v>4.1288289999999996</v>
      </c>
      <c r="G4041" s="1">
        <v>4.4857940000000003</v>
      </c>
      <c r="H4041" s="1">
        <v>2.207541</v>
      </c>
    </row>
    <row r="4042" spans="1:8" x14ac:dyDescent="0.25">
      <c r="A4042">
        <v>67</v>
      </c>
      <c r="B4042">
        <v>2065</v>
      </c>
      <c r="C4042" s="1" t="s">
        <v>256</v>
      </c>
      <c r="D4042" s="1" t="s">
        <v>35</v>
      </c>
      <c r="E4042" s="1">
        <v>459.65065399999997</v>
      </c>
      <c r="F4042" s="1">
        <v>2.7846440000000001</v>
      </c>
      <c r="G4042" s="1">
        <v>3.4080469999999998</v>
      </c>
      <c r="H4042" s="1">
        <v>1.7962929999999999</v>
      </c>
    </row>
    <row r="4043" spans="1:8" x14ac:dyDescent="0.25">
      <c r="A4043">
        <v>67</v>
      </c>
      <c r="B4043">
        <v>2065</v>
      </c>
      <c r="C4043" s="1" t="s">
        <v>256</v>
      </c>
      <c r="D4043" s="1" t="s">
        <v>36</v>
      </c>
      <c r="E4043" s="1">
        <v>460.99680499999999</v>
      </c>
      <c r="F4043" s="1">
        <v>2.7991489999999999</v>
      </c>
      <c r="G4043" s="1">
        <v>3.503568</v>
      </c>
      <c r="H4043" s="1">
        <v>1.833005</v>
      </c>
    </row>
    <row r="4044" spans="1:8" x14ac:dyDescent="0.25">
      <c r="A4044">
        <v>67</v>
      </c>
      <c r="B4044">
        <v>2065</v>
      </c>
      <c r="C4044" s="1" t="s">
        <v>256</v>
      </c>
      <c r="D4044" s="1" t="s">
        <v>37</v>
      </c>
      <c r="E4044" s="1">
        <v>586.61466900000005</v>
      </c>
      <c r="F4044" s="1">
        <v>4.1703960000000002</v>
      </c>
      <c r="G4044" s="1">
        <v>4.9598089999999999</v>
      </c>
      <c r="H4044" s="1">
        <v>2.4565809999999999</v>
      </c>
    </row>
    <row r="4045" spans="1:8" x14ac:dyDescent="0.25">
      <c r="A4045">
        <v>67</v>
      </c>
      <c r="B4045">
        <v>2065</v>
      </c>
      <c r="C4045" s="1" t="s">
        <v>256</v>
      </c>
      <c r="D4045" s="1" t="s">
        <v>38</v>
      </c>
      <c r="E4045" s="1">
        <v>585.17158199999994</v>
      </c>
      <c r="F4045" s="1">
        <v>4.1570400000000003</v>
      </c>
      <c r="G4045" s="1">
        <v>4.6180409999999998</v>
      </c>
      <c r="H4045" s="1">
        <v>2.2976169999999998</v>
      </c>
    </row>
    <row r="4046" spans="1:8" x14ac:dyDescent="0.25">
      <c r="A4046">
        <v>67</v>
      </c>
      <c r="B4046">
        <v>2065</v>
      </c>
      <c r="C4046" s="1" t="s">
        <v>256</v>
      </c>
      <c r="D4046" s="1" t="s">
        <v>39</v>
      </c>
      <c r="E4046" s="1">
        <v>461.36755699999998</v>
      </c>
      <c r="F4046" s="1">
        <v>2.8008760000000001</v>
      </c>
      <c r="G4046" s="1">
        <v>3.7677390000000002</v>
      </c>
      <c r="H4046" s="1">
        <v>1.9485809999999999</v>
      </c>
    </row>
    <row r="4047" spans="1:8" x14ac:dyDescent="0.25">
      <c r="A4047">
        <v>67</v>
      </c>
      <c r="B4047">
        <v>2065</v>
      </c>
      <c r="C4047" s="1" t="s">
        <v>256</v>
      </c>
      <c r="D4047" s="1" t="s">
        <v>42</v>
      </c>
      <c r="E4047" s="1">
        <v>587.89627299999995</v>
      </c>
      <c r="F4047" s="1">
        <v>4.1829700000000001</v>
      </c>
      <c r="G4047" s="1">
        <v>4.9916470000000004</v>
      </c>
      <c r="H4047" s="1">
        <v>2.47418</v>
      </c>
    </row>
    <row r="4048" spans="1:8" x14ac:dyDescent="0.25">
      <c r="A4048">
        <v>67</v>
      </c>
      <c r="B4048">
        <v>2065</v>
      </c>
      <c r="C4048" s="1" t="s">
        <v>256</v>
      </c>
      <c r="D4048" s="1" t="s">
        <v>45</v>
      </c>
      <c r="E4048" s="1">
        <v>583.96647599999994</v>
      </c>
      <c r="F4048" s="1">
        <v>4.1436510000000002</v>
      </c>
      <c r="G4048" s="1">
        <v>4.4909869999999996</v>
      </c>
      <c r="H4048" s="1">
        <v>2.2083439999999999</v>
      </c>
    </row>
    <row r="4049" spans="1:8" x14ac:dyDescent="0.25">
      <c r="A4049">
        <v>67</v>
      </c>
      <c r="B4049">
        <v>2065</v>
      </c>
      <c r="C4049" s="1" t="s">
        <v>256</v>
      </c>
      <c r="D4049" s="1" t="s">
        <v>46</v>
      </c>
      <c r="E4049" s="1">
        <v>545.65822700000001</v>
      </c>
      <c r="F4049" s="1">
        <v>3.750785</v>
      </c>
      <c r="G4049" s="1">
        <v>4.4656289999999998</v>
      </c>
      <c r="H4049" s="1">
        <v>2.2499850000000001</v>
      </c>
    </row>
    <row r="4050" spans="1:8" x14ac:dyDescent="0.25">
      <c r="A4050">
        <v>67</v>
      </c>
      <c r="B4050">
        <v>2065</v>
      </c>
      <c r="C4050" s="1" t="s">
        <v>256</v>
      </c>
      <c r="D4050" s="1" t="s">
        <v>47</v>
      </c>
      <c r="E4050" s="1">
        <v>546.68327099999999</v>
      </c>
      <c r="F4050" s="1">
        <v>3.767242</v>
      </c>
      <c r="G4050" s="1">
        <v>4.3952900000000001</v>
      </c>
      <c r="H4050" s="1">
        <v>2.204742</v>
      </c>
    </row>
    <row r="4051" spans="1:8" x14ac:dyDescent="0.25">
      <c r="A4051">
        <v>67</v>
      </c>
      <c r="B4051">
        <v>2065</v>
      </c>
      <c r="C4051" s="1" t="s">
        <v>256</v>
      </c>
      <c r="D4051" s="1" t="s">
        <v>48</v>
      </c>
      <c r="E4051" s="1">
        <v>455.73792500000002</v>
      </c>
      <c r="F4051" s="1">
        <v>2.735881</v>
      </c>
      <c r="G4051" s="1">
        <v>3.6230739999999999</v>
      </c>
      <c r="H4051" s="1">
        <v>1.920895</v>
      </c>
    </row>
    <row r="4052" spans="1:8" x14ac:dyDescent="0.25">
      <c r="A4052">
        <v>67</v>
      </c>
      <c r="B4052">
        <v>2065</v>
      </c>
      <c r="C4052" s="1" t="s">
        <v>256</v>
      </c>
      <c r="D4052" s="1" t="s">
        <v>49</v>
      </c>
      <c r="E4052" s="1">
        <v>455.83421399999997</v>
      </c>
      <c r="F4052" s="1">
        <v>2.7354509999999999</v>
      </c>
      <c r="G4052" s="1">
        <v>3.6530339999999999</v>
      </c>
      <c r="H4052" s="1">
        <v>1.9356679999999999</v>
      </c>
    </row>
    <row r="4053" spans="1:8" x14ac:dyDescent="0.25">
      <c r="A4053">
        <v>67</v>
      </c>
      <c r="B4053">
        <v>2065</v>
      </c>
      <c r="C4053" s="1" t="s">
        <v>256</v>
      </c>
      <c r="D4053" s="1" t="s">
        <v>50</v>
      </c>
      <c r="E4053" s="1">
        <v>455.16561000000002</v>
      </c>
      <c r="F4053" s="1">
        <v>2.7263380000000002</v>
      </c>
      <c r="G4053" s="1">
        <v>3.6528990000000001</v>
      </c>
      <c r="H4053" s="1">
        <v>1.9382429999999999</v>
      </c>
    </row>
    <row r="4054" spans="1:8" x14ac:dyDescent="0.25">
      <c r="A4054">
        <v>67</v>
      </c>
      <c r="B4054">
        <v>2065</v>
      </c>
      <c r="C4054" s="1" t="s">
        <v>257</v>
      </c>
      <c r="D4054" s="1" t="s">
        <v>183</v>
      </c>
      <c r="E4054" s="1">
        <v>416.27743099999998</v>
      </c>
      <c r="F4054" s="1">
        <v>2.215811</v>
      </c>
      <c r="G4054" s="1">
        <v>2.887419</v>
      </c>
      <c r="H4054" s="1">
        <v>1.5509649999999999</v>
      </c>
    </row>
    <row r="4055" spans="1:8" x14ac:dyDescent="0.25">
      <c r="A4055">
        <v>67</v>
      </c>
      <c r="B4055">
        <v>2065</v>
      </c>
      <c r="C4055" s="1" t="s">
        <v>257</v>
      </c>
      <c r="D4055" s="1" t="s">
        <v>184</v>
      </c>
      <c r="E4055" s="1">
        <v>416.005695</v>
      </c>
      <c r="F4055" s="1">
        <v>2.2136819999999999</v>
      </c>
      <c r="G4055" s="1">
        <v>2.886307</v>
      </c>
      <c r="H4055" s="1">
        <v>1.5508679999999999</v>
      </c>
    </row>
    <row r="4056" spans="1:8" x14ac:dyDescent="0.25">
      <c r="A4056">
        <v>67</v>
      </c>
      <c r="B4056">
        <v>2065</v>
      </c>
      <c r="C4056" s="1" t="s">
        <v>257</v>
      </c>
      <c r="D4056" s="1" t="s">
        <v>258</v>
      </c>
      <c r="E4056" s="1">
        <v>389.54343299999999</v>
      </c>
      <c r="F4056" s="1">
        <v>1.8639589999999999</v>
      </c>
      <c r="G4056" s="1">
        <v>2.3783400000000001</v>
      </c>
      <c r="H4056" s="1">
        <v>1.2847679999999999</v>
      </c>
    </row>
    <row r="4057" spans="1:8" x14ac:dyDescent="0.25">
      <c r="A4057">
        <v>67</v>
      </c>
      <c r="B4057">
        <v>2065</v>
      </c>
      <c r="C4057" s="1" t="s">
        <v>257</v>
      </c>
      <c r="D4057" s="1" t="s">
        <v>185</v>
      </c>
      <c r="E4057" s="1">
        <v>415.83468199999999</v>
      </c>
      <c r="F4057" s="1">
        <v>2.2110319999999999</v>
      </c>
      <c r="G4057" s="1">
        <v>2.8832420000000001</v>
      </c>
      <c r="H4057" s="1">
        <v>1.549534</v>
      </c>
    </row>
    <row r="4058" spans="1:8" x14ac:dyDescent="0.25">
      <c r="A4058">
        <v>67</v>
      </c>
      <c r="B4058">
        <v>2065</v>
      </c>
      <c r="C4058" s="1" t="s">
        <v>257</v>
      </c>
      <c r="D4058" s="1" t="s">
        <v>119</v>
      </c>
      <c r="E4058" s="1">
        <v>604.84133699999995</v>
      </c>
      <c r="F4058" s="1">
        <v>4.3549319999999998</v>
      </c>
      <c r="G4058" s="1">
        <v>5.3547070000000003</v>
      </c>
      <c r="H4058" s="1">
        <v>2.6553469999999999</v>
      </c>
    </row>
    <row r="4059" spans="1:8" x14ac:dyDescent="0.25">
      <c r="A4059">
        <v>67</v>
      </c>
      <c r="B4059">
        <v>2065</v>
      </c>
      <c r="C4059" s="1" t="s">
        <v>257</v>
      </c>
      <c r="D4059" s="1" t="s">
        <v>120</v>
      </c>
      <c r="E4059" s="1">
        <v>469.71046899999999</v>
      </c>
      <c r="F4059" s="1">
        <v>2.8853119999999999</v>
      </c>
      <c r="G4059" s="1">
        <v>3.6569970000000001</v>
      </c>
      <c r="H4059" s="1">
        <v>1.8960680000000001</v>
      </c>
    </row>
    <row r="4060" spans="1:8" x14ac:dyDescent="0.25">
      <c r="A4060">
        <v>67</v>
      </c>
      <c r="B4060">
        <v>2065</v>
      </c>
      <c r="C4060" s="1" t="s">
        <v>257</v>
      </c>
      <c r="D4060" s="1" t="s">
        <v>121</v>
      </c>
      <c r="E4060" s="1">
        <v>467.43551200000002</v>
      </c>
      <c r="F4060" s="1">
        <v>2.8568280000000001</v>
      </c>
      <c r="G4060" s="1">
        <v>3.6292460000000002</v>
      </c>
      <c r="H4060" s="1">
        <v>1.8856360000000001</v>
      </c>
    </row>
    <row r="4061" spans="1:8" x14ac:dyDescent="0.25">
      <c r="A4061">
        <v>67</v>
      </c>
      <c r="B4061">
        <v>2065</v>
      </c>
      <c r="C4061" s="1" t="s">
        <v>257</v>
      </c>
      <c r="D4061" s="1" t="s">
        <v>186</v>
      </c>
      <c r="E4061" s="1">
        <v>459.74002999999999</v>
      </c>
      <c r="F4061" s="1">
        <v>2.7763520000000002</v>
      </c>
      <c r="G4061" s="1">
        <v>3.4601419999999998</v>
      </c>
      <c r="H4061" s="1">
        <v>1.813504</v>
      </c>
    </row>
    <row r="4062" spans="1:8" x14ac:dyDescent="0.25">
      <c r="A4062">
        <v>67</v>
      </c>
      <c r="B4062">
        <v>2065</v>
      </c>
      <c r="C4062" s="1" t="s">
        <v>257</v>
      </c>
      <c r="D4062" s="1" t="s">
        <v>122</v>
      </c>
      <c r="E4062" s="1">
        <v>455.68179500000002</v>
      </c>
      <c r="F4062" s="1">
        <v>2.7192989999999999</v>
      </c>
      <c r="G4062" s="1">
        <v>3.3808400000000001</v>
      </c>
      <c r="H4062" s="1">
        <v>1.772969</v>
      </c>
    </row>
    <row r="4063" spans="1:8" x14ac:dyDescent="0.25">
      <c r="A4063">
        <v>67</v>
      </c>
      <c r="B4063">
        <v>2065</v>
      </c>
      <c r="C4063" s="1" t="s">
        <v>257</v>
      </c>
      <c r="D4063" s="1" t="s">
        <v>123</v>
      </c>
      <c r="E4063" s="1">
        <v>467.43115</v>
      </c>
      <c r="F4063" s="1">
        <v>2.856671</v>
      </c>
      <c r="G4063" s="1">
        <v>3.628943</v>
      </c>
      <c r="H4063" s="1">
        <v>1.885462</v>
      </c>
    </row>
    <row r="4064" spans="1:8" x14ac:dyDescent="0.25">
      <c r="A4064">
        <v>67</v>
      </c>
      <c r="B4064">
        <v>2065</v>
      </c>
      <c r="C4064" s="1" t="s">
        <v>257</v>
      </c>
      <c r="D4064" s="1" t="s">
        <v>124</v>
      </c>
      <c r="E4064" s="1">
        <v>456.77669600000002</v>
      </c>
      <c r="F4064" s="1">
        <v>2.7410429999999999</v>
      </c>
      <c r="G4064" s="1">
        <v>3.381866</v>
      </c>
      <c r="H4064" s="1">
        <v>1.770167</v>
      </c>
    </row>
    <row r="4065" spans="1:8" x14ac:dyDescent="0.25">
      <c r="A4065">
        <v>67</v>
      </c>
      <c r="B4065">
        <v>2065</v>
      </c>
      <c r="C4065" s="1" t="s">
        <v>257</v>
      </c>
      <c r="D4065" s="1" t="s">
        <v>125</v>
      </c>
      <c r="E4065" s="1">
        <v>476.870158</v>
      </c>
      <c r="F4065" s="1">
        <v>2.9720469999999999</v>
      </c>
      <c r="G4065" s="1">
        <v>3.7376459999999998</v>
      </c>
      <c r="H4065" s="1">
        <v>1.9371480000000001</v>
      </c>
    </row>
    <row r="4066" spans="1:8" x14ac:dyDescent="0.25">
      <c r="A4066">
        <v>67</v>
      </c>
      <c r="B4066">
        <v>2065</v>
      </c>
      <c r="C4066" s="1" t="s">
        <v>257</v>
      </c>
      <c r="D4066" s="1" t="s">
        <v>126</v>
      </c>
      <c r="E4066" s="1">
        <v>499.44275199999998</v>
      </c>
      <c r="F4066" s="1">
        <v>3.2340110000000002</v>
      </c>
      <c r="G4066" s="1">
        <v>3.9168370000000001</v>
      </c>
      <c r="H4066" s="1">
        <v>2.0197720000000001</v>
      </c>
    </row>
    <row r="4067" spans="1:8" x14ac:dyDescent="0.25">
      <c r="A4067">
        <v>67</v>
      </c>
      <c r="B4067">
        <v>2065</v>
      </c>
      <c r="C4067" s="1" t="s">
        <v>257</v>
      </c>
      <c r="D4067" s="1" t="s">
        <v>127</v>
      </c>
      <c r="E4067" s="1">
        <v>528.32525899999996</v>
      </c>
      <c r="F4067" s="1">
        <v>3.5603929999999999</v>
      </c>
      <c r="G4067" s="1">
        <v>4.2764660000000001</v>
      </c>
      <c r="H4067" s="1">
        <v>2.1616960000000001</v>
      </c>
    </row>
    <row r="4068" spans="1:8" x14ac:dyDescent="0.25">
      <c r="A4068">
        <v>67</v>
      </c>
      <c r="B4068">
        <v>2065</v>
      </c>
      <c r="C4068" s="1" t="s">
        <v>257</v>
      </c>
      <c r="D4068" s="1" t="s">
        <v>128</v>
      </c>
      <c r="E4068" s="1">
        <v>533.67442800000003</v>
      </c>
      <c r="F4068" s="1">
        <v>3.6262159999999999</v>
      </c>
      <c r="G4068" s="1">
        <v>4.486224</v>
      </c>
      <c r="H4068" s="1">
        <v>2.2565040000000001</v>
      </c>
    </row>
    <row r="4069" spans="1:8" x14ac:dyDescent="0.25">
      <c r="A4069">
        <v>67</v>
      </c>
      <c r="B4069">
        <v>2065</v>
      </c>
      <c r="C4069" s="1" t="s">
        <v>257</v>
      </c>
      <c r="D4069" s="1" t="s">
        <v>129</v>
      </c>
      <c r="E4069" s="1">
        <v>443.83763900000002</v>
      </c>
      <c r="F4069" s="1">
        <v>2.5645709999999999</v>
      </c>
      <c r="G4069" s="1">
        <v>3.254359</v>
      </c>
      <c r="H4069" s="1">
        <v>1.719042</v>
      </c>
    </row>
    <row r="4070" spans="1:8" x14ac:dyDescent="0.25">
      <c r="A4070">
        <v>67</v>
      </c>
      <c r="B4070">
        <v>2065</v>
      </c>
      <c r="C4070" s="1" t="s">
        <v>257</v>
      </c>
      <c r="D4070" s="1" t="s">
        <v>130</v>
      </c>
      <c r="E4070" s="1">
        <v>443.56037800000001</v>
      </c>
      <c r="F4070" s="1">
        <v>2.5609389999999999</v>
      </c>
      <c r="G4070" s="1">
        <v>3.2549419999999998</v>
      </c>
      <c r="H4070" s="1">
        <v>1.7186630000000001</v>
      </c>
    </row>
    <row r="4071" spans="1:8" x14ac:dyDescent="0.25">
      <c r="A4071">
        <v>67</v>
      </c>
      <c r="B4071">
        <v>2065</v>
      </c>
      <c r="C4071" s="1" t="s">
        <v>257</v>
      </c>
      <c r="D4071" s="1" t="s">
        <v>187</v>
      </c>
      <c r="E4071" s="1">
        <v>431.17326000000003</v>
      </c>
      <c r="F4071" s="1">
        <v>2.425319</v>
      </c>
      <c r="G4071" s="1">
        <v>3.1028920000000002</v>
      </c>
      <c r="H4071" s="1">
        <v>1.6503969999999999</v>
      </c>
    </row>
    <row r="4072" spans="1:8" x14ac:dyDescent="0.25">
      <c r="A4072">
        <v>67</v>
      </c>
      <c r="B4072">
        <v>2065</v>
      </c>
      <c r="C4072" s="1" t="s">
        <v>257</v>
      </c>
      <c r="D4072" s="1" t="s">
        <v>259</v>
      </c>
      <c r="E4072" s="1">
        <v>419.51693399999999</v>
      </c>
      <c r="F4072" s="1">
        <v>2.276284</v>
      </c>
      <c r="G4072" s="1">
        <v>2.8882690000000002</v>
      </c>
      <c r="H4072" s="1">
        <v>1.5324880000000001</v>
      </c>
    </row>
    <row r="4073" spans="1:8" x14ac:dyDescent="0.25">
      <c r="A4073">
        <v>67</v>
      </c>
      <c r="B4073">
        <v>2065</v>
      </c>
      <c r="C4073" s="1" t="s">
        <v>257</v>
      </c>
      <c r="D4073" s="1" t="s">
        <v>188</v>
      </c>
      <c r="E4073" s="1">
        <v>443.63658600000002</v>
      </c>
      <c r="F4073" s="1">
        <v>2.5621489999999998</v>
      </c>
      <c r="G4073" s="1">
        <v>3.2551960000000002</v>
      </c>
      <c r="H4073" s="1">
        <v>1.7189509999999999</v>
      </c>
    </row>
    <row r="4074" spans="1:8" x14ac:dyDescent="0.25">
      <c r="A4074">
        <v>67</v>
      </c>
      <c r="B4074">
        <v>2065</v>
      </c>
      <c r="C4074" s="1" t="s">
        <v>257</v>
      </c>
      <c r="D4074" s="1" t="s">
        <v>260</v>
      </c>
      <c r="E4074" s="1">
        <v>421.420525</v>
      </c>
      <c r="F4074" s="1">
        <v>2.3040579999999999</v>
      </c>
      <c r="G4074" s="1">
        <v>2.9008479999999999</v>
      </c>
      <c r="H4074" s="1">
        <v>1.539142</v>
      </c>
    </row>
    <row r="4075" spans="1:8" x14ac:dyDescent="0.25">
      <c r="A4075">
        <v>67</v>
      </c>
      <c r="B4075">
        <v>2065</v>
      </c>
      <c r="C4075" s="1" t="s">
        <v>261</v>
      </c>
      <c r="D4075" s="1" t="s">
        <v>190</v>
      </c>
      <c r="E4075" s="1">
        <v>416.17833000000002</v>
      </c>
      <c r="F4075" s="1">
        <v>2.1927449999999999</v>
      </c>
      <c r="G4075" s="1">
        <v>2.348938</v>
      </c>
      <c r="H4075" s="1">
        <v>1.284476</v>
      </c>
    </row>
    <row r="4076" spans="1:8" x14ac:dyDescent="0.25">
      <c r="A4076">
        <v>67</v>
      </c>
      <c r="B4076">
        <v>2065</v>
      </c>
      <c r="C4076" s="1" t="s">
        <v>261</v>
      </c>
      <c r="D4076" s="1" t="s">
        <v>191</v>
      </c>
      <c r="E4076" s="1">
        <v>407.97946400000001</v>
      </c>
      <c r="F4076" s="1">
        <v>2.0909650000000002</v>
      </c>
      <c r="G4076" s="1">
        <v>2.201972</v>
      </c>
      <c r="H4076" s="1">
        <v>1.2073750000000001</v>
      </c>
    </row>
    <row r="4077" spans="1:8" x14ac:dyDescent="0.25">
      <c r="A4077">
        <v>67</v>
      </c>
      <c r="B4077">
        <v>2065</v>
      </c>
      <c r="C4077" s="1" t="s">
        <v>261</v>
      </c>
      <c r="D4077" s="1" t="s">
        <v>195</v>
      </c>
      <c r="E4077" s="1">
        <v>626.90943600000003</v>
      </c>
      <c r="F4077" s="1">
        <v>4.5678270000000003</v>
      </c>
      <c r="G4077" s="1">
        <v>5.6954279999999997</v>
      </c>
      <c r="H4077" s="1">
        <v>2.7850139999999999</v>
      </c>
    </row>
    <row r="4078" spans="1:8" x14ac:dyDescent="0.25">
      <c r="A4078">
        <v>67</v>
      </c>
      <c r="B4078">
        <v>2065</v>
      </c>
      <c r="C4078" s="1" t="s">
        <v>262</v>
      </c>
      <c r="D4078" s="1" t="s">
        <v>263</v>
      </c>
      <c r="E4078" s="1">
        <v>437.10368099999999</v>
      </c>
      <c r="F4078" s="1">
        <v>2.5126529999999998</v>
      </c>
      <c r="G4078" s="1">
        <v>2.9882840000000002</v>
      </c>
      <c r="H4078" s="1">
        <v>1.5817829999999999</v>
      </c>
    </row>
    <row r="4079" spans="1:8" x14ac:dyDescent="0.25">
      <c r="A4079">
        <v>67</v>
      </c>
      <c r="B4079">
        <v>2065</v>
      </c>
      <c r="C4079" s="1" t="s">
        <v>262</v>
      </c>
      <c r="D4079" s="1" t="s">
        <v>264</v>
      </c>
      <c r="E4079" s="1">
        <v>432.29205100000001</v>
      </c>
      <c r="F4079" s="1">
        <v>2.4536199999999999</v>
      </c>
      <c r="G4079" s="1">
        <v>2.9093339999999999</v>
      </c>
      <c r="H4079" s="1">
        <v>1.5226249999999999</v>
      </c>
    </row>
    <row r="4080" spans="1:8" x14ac:dyDescent="0.25">
      <c r="A4080">
        <v>67</v>
      </c>
      <c r="B4080">
        <v>2065</v>
      </c>
      <c r="C4080" s="1" t="s">
        <v>262</v>
      </c>
      <c r="D4080" s="1" t="s">
        <v>265</v>
      </c>
      <c r="E4080" s="1">
        <v>470.847802</v>
      </c>
      <c r="F4080" s="1">
        <v>2.9219339999999998</v>
      </c>
      <c r="G4080" s="1">
        <v>3.49221</v>
      </c>
      <c r="H4080" s="1">
        <v>1.8101590000000001</v>
      </c>
    </row>
    <row r="4081" spans="1:8" x14ac:dyDescent="0.25">
      <c r="A4081">
        <v>67</v>
      </c>
      <c r="B4081">
        <v>2065</v>
      </c>
      <c r="C4081" s="1" t="s">
        <v>262</v>
      </c>
      <c r="D4081" s="1" t="s">
        <v>266</v>
      </c>
      <c r="E4081" s="1">
        <v>467.41585700000002</v>
      </c>
      <c r="F4081" s="1">
        <v>2.8867639999999999</v>
      </c>
      <c r="G4081" s="1">
        <v>3.4596849999999999</v>
      </c>
      <c r="H4081" s="1">
        <v>1.7735780000000001</v>
      </c>
    </row>
    <row r="4082" spans="1:8" x14ac:dyDescent="0.25">
      <c r="A4082">
        <v>67</v>
      </c>
      <c r="B4082">
        <v>2065</v>
      </c>
      <c r="C4082" s="1" t="s">
        <v>262</v>
      </c>
      <c r="D4082" s="1" t="s">
        <v>267</v>
      </c>
      <c r="E4082" s="1">
        <v>441.375227</v>
      </c>
      <c r="F4082" s="1">
        <v>2.569499</v>
      </c>
      <c r="G4082" s="1">
        <v>3.0291070000000002</v>
      </c>
      <c r="H4082" s="1">
        <v>1.6144499999999999</v>
      </c>
    </row>
    <row r="4083" spans="1:8" x14ac:dyDescent="0.25">
      <c r="A4083">
        <v>67</v>
      </c>
      <c r="B4083">
        <v>2065</v>
      </c>
      <c r="C4083" s="1" t="s">
        <v>262</v>
      </c>
      <c r="D4083" s="1" t="s">
        <v>268</v>
      </c>
      <c r="E4083" s="1">
        <v>481.46696200000002</v>
      </c>
      <c r="F4083" s="1">
        <v>3.037792</v>
      </c>
      <c r="G4083" s="1">
        <v>3.6582159999999999</v>
      </c>
      <c r="H4083" s="1">
        <v>1.905</v>
      </c>
    </row>
    <row r="4084" spans="1:8" x14ac:dyDescent="0.25">
      <c r="A4084">
        <v>67</v>
      </c>
      <c r="B4084">
        <v>2065</v>
      </c>
      <c r="C4084" s="1" t="s">
        <v>262</v>
      </c>
      <c r="D4084" s="1" t="s">
        <v>269</v>
      </c>
      <c r="E4084" s="1">
        <v>472.44628999999998</v>
      </c>
      <c r="F4084" s="1">
        <v>2.9380000000000002</v>
      </c>
      <c r="G4084" s="1">
        <v>3.5383</v>
      </c>
      <c r="H4084" s="1">
        <v>1.8319589999999999</v>
      </c>
    </row>
    <row r="4085" spans="1:8" x14ac:dyDescent="0.25">
      <c r="A4085">
        <v>67</v>
      </c>
      <c r="B4085">
        <v>2065</v>
      </c>
      <c r="C4085" s="1" t="s">
        <v>262</v>
      </c>
      <c r="D4085" s="1" t="s">
        <v>270</v>
      </c>
      <c r="E4085" s="1">
        <v>530.04706499999998</v>
      </c>
      <c r="F4085" s="1">
        <v>3.582767</v>
      </c>
      <c r="G4085" s="1">
        <v>4.2702239999999998</v>
      </c>
      <c r="H4085" s="1">
        <v>2.1623359999999998</v>
      </c>
    </row>
    <row r="4086" spans="1:8" x14ac:dyDescent="0.25">
      <c r="A4086">
        <v>67</v>
      </c>
      <c r="B4086">
        <v>2065</v>
      </c>
      <c r="C4086" s="1" t="s">
        <v>262</v>
      </c>
      <c r="D4086" s="1" t="s">
        <v>271</v>
      </c>
      <c r="E4086" s="1">
        <v>546.69918399999995</v>
      </c>
      <c r="F4086" s="1">
        <v>3.7650239999999999</v>
      </c>
      <c r="G4086" s="1">
        <v>4.7599650000000002</v>
      </c>
      <c r="H4086" s="1">
        <v>2.3675730000000001</v>
      </c>
    </row>
    <row r="4087" spans="1:8" x14ac:dyDescent="0.25">
      <c r="A4087">
        <v>67</v>
      </c>
      <c r="B4087">
        <v>2065</v>
      </c>
      <c r="C4087" s="1" t="s">
        <v>262</v>
      </c>
      <c r="D4087" s="1" t="s">
        <v>272</v>
      </c>
      <c r="E4087" s="1">
        <v>582.18544099999997</v>
      </c>
      <c r="F4087" s="1">
        <v>4.1282899999999998</v>
      </c>
      <c r="G4087" s="1">
        <v>5.2386330000000001</v>
      </c>
      <c r="H4087" s="1">
        <v>2.582792</v>
      </c>
    </row>
    <row r="4088" spans="1:8" x14ac:dyDescent="0.25">
      <c r="A4088">
        <v>67</v>
      </c>
      <c r="B4088">
        <v>2065</v>
      </c>
      <c r="C4088" s="1" t="s">
        <v>273</v>
      </c>
      <c r="D4088" s="1" t="s">
        <v>119</v>
      </c>
      <c r="E4088" s="1">
        <v>557.09355000000005</v>
      </c>
      <c r="F4088" s="1">
        <v>3.871909</v>
      </c>
      <c r="G4088" s="1">
        <v>4.7372730000000001</v>
      </c>
      <c r="H4088" s="1">
        <v>2.3846400000000001</v>
      </c>
    </row>
    <row r="4089" spans="1:8" x14ac:dyDescent="0.25">
      <c r="A4089">
        <v>67</v>
      </c>
      <c r="B4089">
        <v>2065</v>
      </c>
      <c r="C4089" s="1" t="s">
        <v>273</v>
      </c>
      <c r="D4089" s="1" t="s">
        <v>121</v>
      </c>
      <c r="E4089" s="1">
        <v>473.74723599999999</v>
      </c>
      <c r="F4089" s="1">
        <v>2.9573969999999998</v>
      </c>
      <c r="G4089" s="1">
        <v>3.5450910000000002</v>
      </c>
      <c r="H4089" s="1">
        <v>1.8651759999999999</v>
      </c>
    </row>
    <row r="4090" spans="1:8" x14ac:dyDescent="0.25">
      <c r="A4090">
        <v>67</v>
      </c>
      <c r="B4090">
        <v>2065</v>
      </c>
      <c r="C4090" s="1" t="s">
        <v>273</v>
      </c>
      <c r="D4090" s="1" t="s">
        <v>122</v>
      </c>
      <c r="E4090" s="1">
        <v>473.40549399999998</v>
      </c>
      <c r="F4090" s="1">
        <v>2.9531079999999998</v>
      </c>
      <c r="G4090" s="1">
        <v>3.5416650000000001</v>
      </c>
      <c r="H4090" s="1">
        <v>1.863421</v>
      </c>
    </row>
    <row r="4091" spans="1:8" x14ac:dyDescent="0.25">
      <c r="A4091">
        <v>67</v>
      </c>
      <c r="B4091">
        <v>2065</v>
      </c>
      <c r="C4091" s="1" t="s">
        <v>273</v>
      </c>
      <c r="D4091" s="1" t="s">
        <v>123</v>
      </c>
      <c r="E4091" s="1">
        <v>473.75046800000001</v>
      </c>
      <c r="F4091" s="1">
        <v>2.9573839999999998</v>
      </c>
      <c r="G4091" s="1">
        <v>3.5453269999999999</v>
      </c>
      <c r="H4091" s="1">
        <v>1.865116</v>
      </c>
    </row>
    <row r="4092" spans="1:8" x14ac:dyDescent="0.25">
      <c r="A4092">
        <v>67</v>
      </c>
      <c r="B4092">
        <v>2065</v>
      </c>
      <c r="C4092" s="1" t="s">
        <v>273</v>
      </c>
      <c r="D4092" s="1" t="s">
        <v>124</v>
      </c>
      <c r="E4092" s="1">
        <v>473.21859599999999</v>
      </c>
      <c r="F4092" s="1">
        <v>2.950663</v>
      </c>
      <c r="G4092" s="1">
        <v>3.5400260000000001</v>
      </c>
      <c r="H4092" s="1">
        <v>1.86232</v>
      </c>
    </row>
    <row r="4093" spans="1:8" x14ac:dyDescent="0.25">
      <c r="A4093">
        <v>67</v>
      </c>
      <c r="B4093">
        <v>2065</v>
      </c>
      <c r="C4093" s="1" t="s">
        <v>273</v>
      </c>
      <c r="D4093" s="1" t="s">
        <v>125</v>
      </c>
      <c r="E4093" s="1">
        <v>480.764928</v>
      </c>
      <c r="F4093" s="1">
        <v>3.0401449999999999</v>
      </c>
      <c r="G4093" s="1">
        <v>3.6771820000000002</v>
      </c>
      <c r="H4093" s="1">
        <v>1.9220600000000001</v>
      </c>
    </row>
    <row r="4094" spans="1:8" x14ac:dyDescent="0.25">
      <c r="A4094">
        <v>67</v>
      </c>
      <c r="B4094">
        <v>2065</v>
      </c>
      <c r="C4094" s="1" t="s">
        <v>273</v>
      </c>
      <c r="D4094" s="1" t="s">
        <v>126</v>
      </c>
      <c r="E4094" s="1">
        <v>481.520849</v>
      </c>
      <c r="F4094" s="1">
        <v>3.049696</v>
      </c>
      <c r="G4094" s="1">
        <v>3.632889</v>
      </c>
      <c r="H4094" s="1">
        <v>1.8986730000000001</v>
      </c>
    </row>
    <row r="4095" spans="1:8" x14ac:dyDescent="0.25">
      <c r="A4095">
        <v>67</v>
      </c>
      <c r="B4095">
        <v>2065</v>
      </c>
      <c r="C4095" s="1" t="s">
        <v>273</v>
      </c>
      <c r="D4095" s="1" t="s">
        <v>127</v>
      </c>
      <c r="E4095" s="1">
        <v>503.01521100000002</v>
      </c>
      <c r="F4095" s="1">
        <v>3.2924890000000002</v>
      </c>
      <c r="G4095" s="1">
        <v>3.904595</v>
      </c>
      <c r="H4095" s="1">
        <v>2.020553</v>
      </c>
    </row>
    <row r="4096" spans="1:8" x14ac:dyDescent="0.25">
      <c r="A4096">
        <v>67</v>
      </c>
      <c r="B4096">
        <v>2065</v>
      </c>
      <c r="C4096" s="1" t="s">
        <v>273</v>
      </c>
      <c r="D4096" s="1" t="s">
        <v>128</v>
      </c>
      <c r="E4096" s="1">
        <v>504.15955600000001</v>
      </c>
      <c r="F4096" s="1">
        <v>3.3053539999999999</v>
      </c>
      <c r="G4096" s="1">
        <v>3.9746700000000001</v>
      </c>
      <c r="H4096" s="1">
        <v>2.0529329999999999</v>
      </c>
    </row>
    <row r="4097" spans="1:8" x14ac:dyDescent="0.25">
      <c r="A4097">
        <v>67</v>
      </c>
      <c r="B4097">
        <v>2065</v>
      </c>
      <c r="C4097" s="1" t="s">
        <v>273</v>
      </c>
      <c r="D4097" s="1" t="s">
        <v>130</v>
      </c>
      <c r="E4097" s="1">
        <v>438.86109900000002</v>
      </c>
      <c r="F4097" s="1">
        <v>2.5270540000000001</v>
      </c>
      <c r="G4097" s="1">
        <v>3.1255160000000002</v>
      </c>
      <c r="H4097" s="1">
        <v>1.662704</v>
      </c>
    </row>
    <row r="4098" spans="1:8" x14ac:dyDescent="0.25">
      <c r="A4098">
        <v>67</v>
      </c>
      <c r="B4098">
        <v>2065</v>
      </c>
      <c r="C4098" s="1" t="s">
        <v>273</v>
      </c>
      <c r="D4098" s="1" t="s">
        <v>259</v>
      </c>
      <c r="E4098" s="1">
        <v>438.12293599999998</v>
      </c>
      <c r="F4098" s="1">
        <v>2.5168569999999999</v>
      </c>
      <c r="G4098" s="1">
        <v>3.1175570000000001</v>
      </c>
      <c r="H4098" s="1">
        <v>1.657815</v>
      </c>
    </row>
    <row r="4099" spans="1:8" x14ac:dyDescent="0.25">
      <c r="A4099">
        <v>67</v>
      </c>
      <c r="B4099">
        <v>2065</v>
      </c>
      <c r="C4099" s="1" t="s">
        <v>273</v>
      </c>
      <c r="D4099" s="1" t="s">
        <v>188</v>
      </c>
      <c r="E4099" s="1">
        <v>438.87843099999998</v>
      </c>
      <c r="F4099" s="1">
        <v>2.527495</v>
      </c>
      <c r="G4099" s="1">
        <v>3.1259899999999998</v>
      </c>
      <c r="H4099" s="1">
        <v>1.6628940000000001</v>
      </c>
    </row>
    <row r="4100" spans="1:8" x14ac:dyDescent="0.25">
      <c r="A4100">
        <v>67</v>
      </c>
      <c r="B4100">
        <v>2065</v>
      </c>
      <c r="C4100" s="1" t="s">
        <v>273</v>
      </c>
      <c r="D4100" s="1" t="s">
        <v>260</v>
      </c>
      <c r="E4100" s="1">
        <v>437.82361300000002</v>
      </c>
      <c r="F4100" s="1">
        <v>2.5133369999999999</v>
      </c>
      <c r="G4100" s="1">
        <v>3.1132949999999999</v>
      </c>
      <c r="H4100" s="1">
        <v>1.6563270000000001</v>
      </c>
    </row>
    <row r="4101" spans="1:8" x14ac:dyDescent="0.25">
      <c r="A4101">
        <v>67</v>
      </c>
      <c r="B4101">
        <v>2065</v>
      </c>
      <c r="C4101" s="1" t="s">
        <v>274</v>
      </c>
      <c r="D4101" s="1" t="s">
        <v>275</v>
      </c>
      <c r="E4101" s="1">
        <v>499.91080599999998</v>
      </c>
      <c r="F4101" s="1">
        <v>3.2400950000000002</v>
      </c>
      <c r="G4101" s="1">
        <v>4.1739560000000004</v>
      </c>
      <c r="H4101" s="1">
        <v>2.1091600000000001</v>
      </c>
    </row>
    <row r="4102" spans="1:8" x14ac:dyDescent="0.25">
      <c r="A4102">
        <v>67</v>
      </c>
      <c r="B4102">
        <v>2065</v>
      </c>
      <c r="C4102" s="1" t="s">
        <v>274</v>
      </c>
      <c r="D4102" s="1" t="s">
        <v>276</v>
      </c>
      <c r="E4102" s="1">
        <v>498.51996300000002</v>
      </c>
      <c r="F4102" s="1">
        <v>3.223325</v>
      </c>
      <c r="G4102" s="1">
        <v>4.1126649999999998</v>
      </c>
      <c r="H4102" s="1">
        <v>2.0885189999999998</v>
      </c>
    </row>
    <row r="4103" spans="1:8" x14ac:dyDescent="0.25">
      <c r="A4103">
        <v>67</v>
      </c>
      <c r="B4103">
        <v>2065</v>
      </c>
      <c r="C4103" s="1" t="s">
        <v>274</v>
      </c>
      <c r="D4103" s="1" t="s">
        <v>277</v>
      </c>
      <c r="E4103" s="1">
        <v>489.510783</v>
      </c>
      <c r="F4103" s="1">
        <v>3.1150690000000001</v>
      </c>
      <c r="G4103" s="1">
        <v>4.1438790000000001</v>
      </c>
      <c r="H4103" s="1">
        <v>2.116374</v>
      </c>
    </row>
    <row r="4104" spans="1:8" x14ac:dyDescent="0.25">
      <c r="A4104">
        <v>67</v>
      </c>
      <c r="B4104">
        <v>2065</v>
      </c>
      <c r="C4104" s="1" t="s">
        <v>274</v>
      </c>
      <c r="D4104" s="1" t="s">
        <v>278</v>
      </c>
      <c r="E4104" s="1">
        <v>468.19493599999998</v>
      </c>
      <c r="F4104" s="1">
        <v>2.8710079999999998</v>
      </c>
      <c r="G4104" s="1">
        <v>3.8223569999999998</v>
      </c>
      <c r="H4104" s="1">
        <v>1.9651510000000001</v>
      </c>
    </row>
    <row r="4105" spans="1:8" x14ac:dyDescent="0.25">
      <c r="A4105">
        <v>67</v>
      </c>
      <c r="B4105">
        <v>2065</v>
      </c>
      <c r="C4105" s="1" t="s">
        <v>274</v>
      </c>
      <c r="D4105" s="1" t="s">
        <v>279</v>
      </c>
      <c r="E4105" s="1">
        <v>457.169083</v>
      </c>
      <c r="F4105" s="1">
        <v>2.736885</v>
      </c>
      <c r="G4105" s="1">
        <v>3.6773699999999998</v>
      </c>
      <c r="H4105" s="1">
        <v>1.9049100000000001</v>
      </c>
    </row>
    <row r="4106" spans="1:8" x14ac:dyDescent="0.25">
      <c r="A4106">
        <v>67</v>
      </c>
      <c r="B4106">
        <v>2065</v>
      </c>
      <c r="C4106" s="1" t="s">
        <v>274</v>
      </c>
      <c r="D4106" s="1" t="s">
        <v>280</v>
      </c>
      <c r="E4106" s="1">
        <v>513.19018300000005</v>
      </c>
      <c r="F4106" s="1">
        <v>3.3870480000000001</v>
      </c>
      <c r="G4106" s="1">
        <v>4.339556</v>
      </c>
      <c r="H4106" s="1">
        <v>2.1981449999999998</v>
      </c>
    </row>
    <row r="4107" spans="1:8" x14ac:dyDescent="0.25">
      <c r="A4107">
        <v>67</v>
      </c>
      <c r="B4107">
        <v>2065</v>
      </c>
      <c r="C4107" s="1" t="s">
        <v>274</v>
      </c>
      <c r="D4107" s="1" t="s">
        <v>281</v>
      </c>
      <c r="E4107" s="1">
        <v>552.09937100000002</v>
      </c>
      <c r="F4107" s="1">
        <v>3.813218</v>
      </c>
      <c r="G4107" s="1">
        <v>4.7428670000000004</v>
      </c>
      <c r="H4107" s="1">
        <v>2.361113</v>
      </c>
    </row>
    <row r="4108" spans="1:8" x14ac:dyDescent="0.25">
      <c r="A4108">
        <v>67</v>
      </c>
      <c r="B4108">
        <v>2065</v>
      </c>
      <c r="C4108" s="1" t="s">
        <v>274</v>
      </c>
      <c r="D4108" s="1" t="s">
        <v>282</v>
      </c>
      <c r="E4108" s="1">
        <v>600.44852000000003</v>
      </c>
      <c r="F4108" s="1">
        <v>4.3027439999999997</v>
      </c>
      <c r="G4108" s="1">
        <v>5.3990549999999997</v>
      </c>
      <c r="H4108" s="1">
        <v>2.652809</v>
      </c>
    </row>
    <row r="4109" spans="1:8" x14ac:dyDescent="0.25">
      <c r="A4109">
        <v>67</v>
      </c>
      <c r="B4109">
        <v>2065</v>
      </c>
      <c r="C4109" s="1" t="s">
        <v>274</v>
      </c>
      <c r="D4109" s="1" t="s">
        <v>283</v>
      </c>
      <c r="E4109" s="1">
        <v>423.441689</v>
      </c>
      <c r="F4109" s="1">
        <v>2.312789</v>
      </c>
      <c r="G4109" s="1">
        <v>3.3292350000000002</v>
      </c>
      <c r="H4109" s="1">
        <v>1.764653</v>
      </c>
    </row>
    <row r="4110" spans="1:8" x14ac:dyDescent="0.25">
      <c r="A4110">
        <v>67</v>
      </c>
      <c r="B4110">
        <v>2065</v>
      </c>
      <c r="C4110" s="1" t="s">
        <v>274</v>
      </c>
      <c r="D4110" s="1" t="s">
        <v>284</v>
      </c>
      <c r="E4110" s="1">
        <v>532.91627100000005</v>
      </c>
      <c r="F4110" s="1">
        <v>3.6086170000000002</v>
      </c>
      <c r="G4110" s="1">
        <v>4.5547060000000004</v>
      </c>
      <c r="H4110" s="1">
        <v>2.2828080000000002</v>
      </c>
    </row>
    <row r="4111" spans="1:8" x14ac:dyDescent="0.25">
      <c r="A4111">
        <v>67</v>
      </c>
      <c r="B4111">
        <v>2065</v>
      </c>
      <c r="C4111" s="1" t="s">
        <v>274</v>
      </c>
      <c r="D4111" s="1" t="s">
        <v>285</v>
      </c>
      <c r="E4111" s="1">
        <v>525.03139899999996</v>
      </c>
      <c r="F4111" s="1">
        <v>3.5264169999999999</v>
      </c>
      <c r="G4111" s="1">
        <v>4.649273</v>
      </c>
      <c r="H4111" s="1">
        <v>2.3206449999999998</v>
      </c>
    </row>
    <row r="4112" spans="1:8" x14ac:dyDescent="0.25">
      <c r="A4112">
        <v>67</v>
      </c>
      <c r="B4112">
        <v>2065</v>
      </c>
      <c r="C4112" s="1" t="s">
        <v>286</v>
      </c>
      <c r="D4112" s="1" t="s">
        <v>13</v>
      </c>
      <c r="E4112" s="1">
        <v>429.6515</v>
      </c>
      <c r="F4112" s="1">
        <v>2.4010729999999998</v>
      </c>
      <c r="G4112" s="1">
        <v>3.2115610000000001</v>
      </c>
      <c r="H4112" s="1">
        <v>1.7023980000000001</v>
      </c>
    </row>
    <row r="4113" spans="1:8" x14ac:dyDescent="0.25">
      <c r="A4113">
        <v>67</v>
      </c>
      <c r="B4113">
        <v>2065</v>
      </c>
      <c r="C4113" s="1" t="s">
        <v>286</v>
      </c>
      <c r="D4113" s="1" t="s">
        <v>17</v>
      </c>
      <c r="E4113" s="1">
        <v>499.69017500000001</v>
      </c>
      <c r="F4113" s="1">
        <v>3.257819</v>
      </c>
      <c r="G4113" s="1">
        <v>4.0887099999999998</v>
      </c>
      <c r="H4113" s="1">
        <v>2.106509</v>
      </c>
    </row>
    <row r="4114" spans="1:8" x14ac:dyDescent="0.25">
      <c r="A4114">
        <v>67</v>
      </c>
      <c r="B4114">
        <v>2065</v>
      </c>
      <c r="C4114" s="1" t="s">
        <v>286</v>
      </c>
      <c r="D4114" s="1" t="s">
        <v>23</v>
      </c>
      <c r="E4114" s="1">
        <v>461.357912</v>
      </c>
      <c r="F4114" s="1">
        <v>2.809002</v>
      </c>
      <c r="G4114" s="1">
        <v>3.6257039999999998</v>
      </c>
      <c r="H4114" s="1">
        <v>1.9095610000000001</v>
      </c>
    </row>
    <row r="4115" spans="1:8" x14ac:dyDescent="0.25">
      <c r="A4115">
        <v>67</v>
      </c>
      <c r="B4115">
        <v>2065</v>
      </c>
      <c r="C4115" s="1" t="s">
        <v>286</v>
      </c>
      <c r="D4115" s="1" t="s">
        <v>287</v>
      </c>
      <c r="E4115" s="1">
        <v>432.82048300000002</v>
      </c>
      <c r="F4115" s="1">
        <v>2.4444270000000001</v>
      </c>
      <c r="G4115" s="1">
        <v>3.2543829999999998</v>
      </c>
      <c r="H4115" s="1">
        <v>1.735679</v>
      </c>
    </row>
    <row r="4116" spans="1:8" x14ac:dyDescent="0.25">
      <c r="A4116">
        <v>67</v>
      </c>
      <c r="B4116">
        <v>2065</v>
      </c>
      <c r="C4116" s="1" t="s">
        <v>286</v>
      </c>
      <c r="D4116" s="1" t="s">
        <v>26</v>
      </c>
      <c r="E4116" s="1">
        <v>502.003916</v>
      </c>
      <c r="F4116" s="1">
        <v>3.284408</v>
      </c>
      <c r="G4116" s="1">
        <v>4.1234950000000001</v>
      </c>
      <c r="H4116" s="1">
        <v>2.1208659999999999</v>
      </c>
    </row>
    <row r="4117" spans="1:8" x14ac:dyDescent="0.25">
      <c r="A4117">
        <v>67</v>
      </c>
      <c r="B4117">
        <v>2065</v>
      </c>
      <c r="C4117" s="1" t="s">
        <v>286</v>
      </c>
      <c r="D4117" s="1" t="s">
        <v>27</v>
      </c>
      <c r="E4117" s="1">
        <v>441.03591499999999</v>
      </c>
      <c r="F4117" s="1">
        <v>2.549909</v>
      </c>
      <c r="G4117" s="1">
        <v>3.369796</v>
      </c>
      <c r="H4117" s="1">
        <v>1.7890520000000001</v>
      </c>
    </row>
    <row r="4118" spans="1:8" x14ac:dyDescent="0.25">
      <c r="A4118">
        <v>67</v>
      </c>
      <c r="B4118">
        <v>2065</v>
      </c>
      <c r="C4118" s="1" t="s">
        <v>286</v>
      </c>
      <c r="D4118" s="1" t="s">
        <v>28</v>
      </c>
      <c r="E4118" s="1">
        <v>462.84261900000001</v>
      </c>
      <c r="F4118" s="1">
        <v>2.8255590000000002</v>
      </c>
      <c r="G4118" s="1">
        <v>3.6508590000000001</v>
      </c>
      <c r="H4118" s="1">
        <v>1.9267190000000001</v>
      </c>
    </row>
    <row r="4119" spans="1:8" x14ac:dyDescent="0.25">
      <c r="A4119">
        <v>67</v>
      </c>
      <c r="B4119">
        <v>2065</v>
      </c>
      <c r="C4119" s="1" t="s">
        <v>286</v>
      </c>
      <c r="D4119" s="1" t="s">
        <v>30</v>
      </c>
      <c r="E4119" s="1">
        <v>625.07967900000006</v>
      </c>
      <c r="F4119" s="1">
        <v>4.5472479999999997</v>
      </c>
      <c r="G4119" s="1">
        <v>5.5696399999999997</v>
      </c>
      <c r="H4119" s="1">
        <v>2.7312379999999998</v>
      </c>
    </row>
    <row r="4120" spans="1:8" x14ac:dyDescent="0.25">
      <c r="A4120">
        <v>67</v>
      </c>
      <c r="B4120">
        <v>2065</v>
      </c>
      <c r="C4120" s="1" t="s">
        <v>286</v>
      </c>
      <c r="D4120" s="1" t="s">
        <v>32</v>
      </c>
      <c r="E4120" s="1">
        <v>626.61901999999998</v>
      </c>
      <c r="F4120" s="1">
        <v>4.55098</v>
      </c>
      <c r="G4120" s="1">
        <v>5.4941420000000001</v>
      </c>
      <c r="H4120" s="1">
        <v>2.671767</v>
      </c>
    </row>
    <row r="4121" spans="1:8" x14ac:dyDescent="0.25">
      <c r="A4121">
        <v>67</v>
      </c>
      <c r="B4121">
        <v>2065</v>
      </c>
      <c r="C4121" s="1" t="s">
        <v>286</v>
      </c>
      <c r="D4121" s="1" t="s">
        <v>33</v>
      </c>
      <c r="E4121" s="1">
        <v>624.62943399999995</v>
      </c>
      <c r="F4121" s="1">
        <v>4.5347569999999999</v>
      </c>
      <c r="G4121" s="1">
        <v>5.405799</v>
      </c>
      <c r="H4121" s="1">
        <v>2.622967</v>
      </c>
    </row>
    <row r="4122" spans="1:8" x14ac:dyDescent="0.25">
      <c r="A4122">
        <v>67</v>
      </c>
      <c r="B4122">
        <v>2065</v>
      </c>
      <c r="C4122" s="1" t="s">
        <v>286</v>
      </c>
      <c r="D4122" s="1" t="s">
        <v>34</v>
      </c>
      <c r="E4122" s="1">
        <v>613.47047199999997</v>
      </c>
      <c r="F4122" s="1">
        <v>4.4277129999999998</v>
      </c>
      <c r="G4122" s="1">
        <v>4.988639</v>
      </c>
      <c r="H4122" s="1">
        <v>2.4072779999999998</v>
      </c>
    </row>
    <row r="4123" spans="1:8" x14ac:dyDescent="0.25">
      <c r="A4123">
        <v>67</v>
      </c>
      <c r="B4123">
        <v>2065</v>
      </c>
      <c r="C4123" s="1" t="s">
        <v>286</v>
      </c>
      <c r="D4123" s="1" t="s">
        <v>35</v>
      </c>
      <c r="E4123" s="1">
        <v>479.05737599999998</v>
      </c>
      <c r="F4123" s="1">
        <v>2.9935939999999999</v>
      </c>
      <c r="G4123" s="1">
        <v>3.7192370000000001</v>
      </c>
      <c r="H4123" s="1">
        <v>1.887386</v>
      </c>
    </row>
    <row r="4124" spans="1:8" x14ac:dyDescent="0.25">
      <c r="A4124">
        <v>67</v>
      </c>
      <c r="B4124">
        <v>2065</v>
      </c>
      <c r="C4124" s="1" t="s">
        <v>286</v>
      </c>
      <c r="D4124" s="1" t="s">
        <v>36</v>
      </c>
      <c r="E4124" s="1">
        <v>477.42276600000002</v>
      </c>
      <c r="F4124" s="1">
        <v>2.9762420000000001</v>
      </c>
      <c r="G4124" s="1">
        <v>3.6507230000000002</v>
      </c>
      <c r="H4124" s="1">
        <v>1.841853</v>
      </c>
    </row>
    <row r="4125" spans="1:8" x14ac:dyDescent="0.25">
      <c r="A4125">
        <v>67</v>
      </c>
      <c r="B4125">
        <v>2065</v>
      </c>
      <c r="C4125" s="1" t="s">
        <v>286</v>
      </c>
      <c r="D4125" s="1" t="s">
        <v>38</v>
      </c>
      <c r="E4125" s="1">
        <v>622.15112299999998</v>
      </c>
      <c r="F4125" s="1">
        <v>4.5101750000000003</v>
      </c>
      <c r="G4125" s="1">
        <v>5.12798</v>
      </c>
      <c r="H4125" s="1">
        <v>2.4818210000000001</v>
      </c>
    </row>
    <row r="4126" spans="1:8" x14ac:dyDescent="0.25">
      <c r="A4126">
        <v>67</v>
      </c>
      <c r="B4126">
        <v>2065</v>
      </c>
      <c r="C4126" s="1" t="s">
        <v>286</v>
      </c>
      <c r="D4126" s="1" t="s">
        <v>39</v>
      </c>
      <c r="E4126" s="1">
        <v>482.25001700000001</v>
      </c>
      <c r="F4126" s="1">
        <v>3.0312100000000002</v>
      </c>
      <c r="G4126" s="1">
        <v>3.889961</v>
      </c>
      <c r="H4126" s="1">
        <v>1.9749190000000001</v>
      </c>
    </row>
    <row r="4127" spans="1:8" x14ac:dyDescent="0.25">
      <c r="A4127">
        <v>67</v>
      </c>
      <c r="B4127">
        <v>2065</v>
      </c>
      <c r="C4127" s="1" t="s">
        <v>286</v>
      </c>
      <c r="D4127" s="1" t="s">
        <v>40</v>
      </c>
      <c r="E4127" s="1">
        <v>627.80581199999995</v>
      </c>
      <c r="F4127" s="1">
        <v>4.5632789999999996</v>
      </c>
      <c r="G4127" s="1">
        <v>5.6335810000000004</v>
      </c>
      <c r="H4127" s="1">
        <v>2.7471329999999998</v>
      </c>
    </row>
    <row r="4128" spans="1:8" x14ac:dyDescent="0.25">
      <c r="A4128">
        <v>67</v>
      </c>
      <c r="B4128">
        <v>2065</v>
      </c>
      <c r="C4128" s="1" t="s">
        <v>286</v>
      </c>
      <c r="D4128" s="1" t="s">
        <v>41</v>
      </c>
      <c r="E4128" s="1">
        <v>624.11174900000003</v>
      </c>
      <c r="F4128" s="1">
        <v>4.5233619999999997</v>
      </c>
      <c r="G4128" s="1">
        <v>4.9586110000000003</v>
      </c>
      <c r="H4128" s="1">
        <v>2.4120349999999999</v>
      </c>
    </row>
    <row r="4129" spans="1:8" x14ac:dyDescent="0.25">
      <c r="A4129">
        <v>67</v>
      </c>
      <c r="B4129">
        <v>2065</v>
      </c>
      <c r="C4129" s="1" t="s">
        <v>286</v>
      </c>
      <c r="D4129" s="1" t="s">
        <v>42</v>
      </c>
      <c r="E4129" s="1">
        <v>626.15461400000004</v>
      </c>
      <c r="F4129" s="1">
        <v>4.5464989999999998</v>
      </c>
      <c r="G4129" s="1">
        <v>5.3894140000000004</v>
      </c>
      <c r="H4129" s="1">
        <v>2.6113749999999998</v>
      </c>
    </row>
    <row r="4130" spans="1:8" x14ac:dyDescent="0.25">
      <c r="A4130">
        <v>67</v>
      </c>
      <c r="B4130">
        <v>2065</v>
      </c>
      <c r="C4130" s="1" t="s">
        <v>286</v>
      </c>
      <c r="D4130" s="1" t="s">
        <v>43</v>
      </c>
      <c r="E4130" s="1">
        <v>628.15767900000003</v>
      </c>
      <c r="F4130" s="1">
        <v>4.5705359999999997</v>
      </c>
      <c r="G4130" s="1">
        <v>5.7615980000000002</v>
      </c>
      <c r="H4130" s="1">
        <v>2.798044</v>
      </c>
    </row>
    <row r="4131" spans="1:8" x14ac:dyDescent="0.25">
      <c r="A4131">
        <v>67</v>
      </c>
      <c r="B4131">
        <v>2065</v>
      </c>
      <c r="C4131" s="1" t="s">
        <v>286</v>
      </c>
      <c r="D4131" s="1" t="s">
        <v>45</v>
      </c>
      <c r="E4131" s="1">
        <v>611.68253100000004</v>
      </c>
      <c r="F4131" s="1">
        <v>4.4096719999999996</v>
      </c>
      <c r="G4131" s="1">
        <v>4.9094059999999997</v>
      </c>
      <c r="H4131" s="1">
        <v>2.363289</v>
      </c>
    </row>
    <row r="4132" spans="1:8" x14ac:dyDescent="0.25">
      <c r="A4132">
        <v>67</v>
      </c>
      <c r="B4132">
        <v>2065</v>
      </c>
      <c r="C4132" s="1" t="s">
        <v>286</v>
      </c>
      <c r="D4132" s="1" t="s">
        <v>119</v>
      </c>
      <c r="E4132" s="1">
        <v>583.43083799999999</v>
      </c>
      <c r="F4132" s="1">
        <v>4.132263</v>
      </c>
      <c r="G4132" s="1">
        <v>5.1321640000000004</v>
      </c>
      <c r="H4132" s="1">
        <v>2.5250759999999999</v>
      </c>
    </row>
    <row r="4133" spans="1:8" x14ac:dyDescent="0.25">
      <c r="A4133">
        <v>67</v>
      </c>
      <c r="B4133">
        <v>2065</v>
      </c>
      <c r="C4133" s="1" t="s">
        <v>286</v>
      </c>
      <c r="D4133" s="1" t="s">
        <v>120</v>
      </c>
      <c r="E4133" s="1">
        <v>454.79155600000001</v>
      </c>
      <c r="F4133" s="1">
        <v>2.6960649999999999</v>
      </c>
      <c r="G4133" s="1">
        <v>3.4160110000000001</v>
      </c>
      <c r="H4133" s="1">
        <v>1.7492099999999999</v>
      </c>
    </row>
    <row r="4134" spans="1:8" x14ac:dyDescent="0.25">
      <c r="A4134">
        <v>67</v>
      </c>
      <c r="B4134">
        <v>2065</v>
      </c>
      <c r="C4134" s="1" t="s">
        <v>286</v>
      </c>
      <c r="D4134" s="1" t="s">
        <v>121</v>
      </c>
      <c r="E4134" s="1">
        <v>425.024787</v>
      </c>
      <c r="F4134" s="1">
        <v>2.3184480000000001</v>
      </c>
      <c r="G4134" s="1">
        <v>3.1094750000000002</v>
      </c>
      <c r="H4134" s="1">
        <v>1.596266</v>
      </c>
    </row>
    <row r="4135" spans="1:8" x14ac:dyDescent="0.25">
      <c r="A4135">
        <v>67</v>
      </c>
      <c r="B4135">
        <v>2065</v>
      </c>
      <c r="C4135" s="1" t="s">
        <v>286</v>
      </c>
      <c r="D4135" s="1" t="s">
        <v>186</v>
      </c>
      <c r="E4135" s="1">
        <v>416.59317099999998</v>
      </c>
      <c r="F4135" s="1">
        <v>2.2091210000000001</v>
      </c>
      <c r="G4135" s="1">
        <v>3.0024069999999998</v>
      </c>
      <c r="H4135" s="1">
        <v>1.547382</v>
      </c>
    </row>
    <row r="4136" spans="1:8" x14ac:dyDescent="0.25">
      <c r="A4136">
        <v>67</v>
      </c>
      <c r="B4136">
        <v>2065</v>
      </c>
      <c r="C4136" s="1" t="s">
        <v>286</v>
      </c>
      <c r="D4136" s="1" t="s">
        <v>122</v>
      </c>
      <c r="E4136" s="1">
        <v>412.42478799999998</v>
      </c>
      <c r="F4136" s="1">
        <v>2.15239</v>
      </c>
      <c r="G4136" s="1">
        <v>2.9337759999999999</v>
      </c>
      <c r="H4136" s="1">
        <v>1.506092</v>
      </c>
    </row>
    <row r="4137" spans="1:8" x14ac:dyDescent="0.25">
      <c r="A4137">
        <v>67</v>
      </c>
      <c r="B4137">
        <v>2065</v>
      </c>
      <c r="C4137" s="1" t="s">
        <v>286</v>
      </c>
      <c r="D4137" s="1" t="s">
        <v>123</v>
      </c>
      <c r="E4137" s="1">
        <v>422.50375300000002</v>
      </c>
      <c r="F4137" s="1">
        <v>2.287677</v>
      </c>
      <c r="G4137" s="1">
        <v>3.0745930000000001</v>
      </c>
      <c r="H4137" s="1">
        <v>1.579529</v>
      </c>
    </row>
    <row r="4138" spans="1:8" x14ac:dyDescent="0.25">
      <c r="A4138">
        <v>67</v>
      </c>
      <c r="B4138">
        <v>2065</v>
      </c>
      <c r="C4138" s="1" t="s">
        <v>286</v>
      </c>
      <c r="D4138" s="1" t="s">
        <v>124</v>
      </c>
      <c r="E4138" s="1">
        <v>411.765533</v>
      </c>
      <c r="F4138" s="1">
        <v>2.1449919999999998</v>
      </c>
      <c r="G4138" s="1">
        <v>2.916909</v>
      </c>
      <c r="H4138" s="1">
        <v>1.4954529999999999</v>
      </c>
    </row>
    <row r="4139" spans="1:8" x14ac:dyDescent="0.25">
      <c r="A4139">
        <v>67</v>
      </c>
      <c r="B4139">
        <v>2065</v>
      </c>
      <c r="C4139" s="1" t="s">
        <v>286</v>
      </c>
      <c r="D4139" s="1" t="s">
        <v>125</v>
      </c>
      <c r="E4139" s="1">
        <v>466.48156899999998</v>
      </c>
      <c r="F4139" s="1">
        <v>2.8390200000000001</v>
      </c>
      <c r="G4139" s="1">
        <v>3.5746950000000002</v>
      </c>
      <c r="H4139" s="1">
        <v>1.833261</v>
      </c>
    </row>
    <row r="4140" spans="1:8" x14ac:dyDescent="0.25">
      <c r="A4140">
        <v>67</v>
      </c>
      <c r="B4140">
        <v>2065</v>
      </c>
      <c r="C4140" s="1" t="s">
        <v>286</v>
      </c>
      <c r="D4140" s="1" t="s">
        <v>126</v>
      </c>
      <c r="E4140" s="1">
        <v>473.776071</v>
      </c>
      <c r="F4140" s="1">
        <v>2.9235340000000001</v>
      </c>
      <c r="G4140" s="1">
        <v>3.6381929999999998</v>
      </c>
      <c r="H4140" s="1">
        <v>1.854932</v>
      </c>
    </row>
    <row r="4141" spans="1:8" x14ac:dyDescent="0.25">
      <c r="A4141">
        <v>67</v>
      </c>
      <c r="B4141">
        <v>2065</v>
      </c>
      <c r="C4141" s="1" t="s">
        <v>286</v>
      </c>
      <c r="D4141" s="1" t="s">
        <v>127</v>
      </c>
      <c r="E4141" s="1">
        <v>515.382743</v>
      </c>
      <c r="F4141" s="1">
        <v>3.4094280000000001</v>
      </c>
      <c r="G4141" s="1">
        <v>4.1051780000000004</v>
      </c>
      <c r="H4141" s="1">
        <v>2.0439980000000002</v>
      </c>
    </row>
    <row r="4142" spans="1:8" x14ac:dyDescent="0.25">
      <c r="A4142">
        <v>67</v>
      </c>
      <c r="B4142">
        <v>2065</v>
      </c>
      <c r="C4142" s="1" t="s">
        <v>286</v>
      </c>
      <c r="D4142" s="1" t="s">
        <v>128</v>
      </c>
      <c r="E4142" s="1">
        <v>517.86340600000005</v>
      </c>
      <c r="F4142" s="1">
        <v>3.4381780000000002</v>
      </c>
      <c r="G4142" s="1">
        <v>4.1233740000000001</v>
      </c>
      <c r="H4142" s="1">
        <v>2.0530430000000002</v>
      </c>
    </row>
    <row r="4143" spans="1:8" x14ac:dyDescent="0.25">
      <c r="A4143">
        <v>67</v>
      </c>
      <c r="B4143">
        <v>2065</v>
      </c>
      <c r="C4143" s="1" t="s">
        <v>286</v>
      </c>
      <c r="D4143" s="1" t="s">
        <v>130</v>
      </c>
      <c r="E4143" s="1">
        <v>397.98312099999998</v>
      </c>
      <c r="F4143" s="1">
        <v>1.957668</v>
      </c>
      <c r="G4143" s="1">
        <v>2.7526899999999999</v>
      </c>
      <c r="H4143" s="1">
        <v>1.4303939999999999</v>
      </c>
    </row>
    <row r="4144" spans="1:8" x14ac:dyDescent="0.25">
      <c r="A4144">
        <v>67</v>
      </c>
      <c r="B4144">
        <v>2065</v>
      </c>
      <c r="C4144" s="1" t="s">
        <v>286</v>
      </c>
      <c r="D4144" s="1" t="s">
        <v>187</v>
      </c>
      <c r="E4144" s="1">
        <v>384.59991300000002</v>
      </c>
      <c r="F4144" s="1">
        <v>1.7692289999999999</v>
      </c>
      <c r="G4144" s="1">
        <v>2.5589789999999999</v>
      </c>
      <c r="H4144" s="1">
        <v>1.3365769999999999</v>
      </c>
    </row>
    <row r="4145" spans="1:8" x14ac:dyDescent="0.25">
      <c r="A4145">
        <v>67</v>
      </c>
      <c r="B4145">
        <v>2065</v>
      </c>
      <c r="C4145" s="1" t="s">
        <v>286</v>
      </c>
      <c r="D4145" s="1" t="s">
        <v>259</v>
      </c>
      <c r="E4145" s="1">
        <v>385.276993</v>
      </c>
      <c r="F4145" s="1">
        <v>1.780411</v>
      </c>
      <c r="G4145" s="1">
        <v>2.5447169999999999</v>
      </c>
      <c r="H4145" s="1">
        <v>1.324352</v>
      </c>
    </row>
    <row r="4146" spans="1:8" x14ac:dyDescent="0.25">
      <c r="A4146">
        <v>67</v>
      </c>
      <c r="B4146">
        <v>2065</v>
      </c>
      <c r="C4146" s="1" t="s">
        <v>286</v>
      </c>
      <c r="D4146" s="1" t="s">
        <v>188</v>
      </c>
      <c r="E4146" s="1">
        <v>396.41037599999999</v>
      </c>
      <c r="F4146" s="1">
        <v>1.9368650000000001</v>
      </c>
      <c r="G4146" s="1">
        <v>2.727198</v>
      </c>
      <c r="H4146" s="1">
        <v>1.415794</v>
      </c>
    </row>
    <row r="4147" spans="1:8" x14ac:dyDescent="0.25">
      <c r="A4147">
        <v>67</v>
      </c>
      <c r="B4147">
        <v>2065</v>
      </c>
      <c r="C4147" s="1" t="s">
        <v>286</v>
      </c>
      <c r="D4147" s="1" t="s">
        <v>260</v>
      </c>
      <c r="E4147" s="1">
        <v>384.945154</v>
      </c>
      <c r="F4147" s="1">
        <v>1.775569</v>
      </c>
      <c r="G4147" s="1">
        <v>2.53661</v>
      </c>
      <c r="H4147" s="1">
        <v>1.3186450000000001</v>
      </c>
    </row>
    <row r="4148" spans="1:8" x14ac:dyDescent="0.25">
      <c r="A4148">
        <v>67</v>
      </c>
      <c r="B4148">
        <v>2065</v>
      </c>
      <c r="C4148" s="1" t="s">
        <v>286</v>
      </c>
      <c r="D4148" s="1" t="s">
        <v>84</v>
      </c>
      <c r="E4148" s="1">
        <v>423.06062100000003</v>
      </c>
      <c r="F4148" s="1">
        <v>2.2889379999999999</v>
      </c>
      <c r="G4148" s="1">
        <v>2.927692</v>
      </c>
      <c r="H4148" s="1">
        <v>1.5685340000000001</v>
      </c>
    </row>
    <row r="4149" spans="1:8" x14ac:dyDescent="0.25">
      <c r="A4149">
        <v>67</v>
      </c>
      <c r="B4149">
        <v>2065</v>
      </c>
      <c r="C4149" s="1" t="s">
        <v>286</v>
      </c>
      <c r="D4149" s="1" t="s">
        <v>85</v>
      </c>
      <c r="E4149" s="1">
        <v>461.24641700000001</v>
      </c>
      <c r="F4149" s="1">
        <v>2.775458</v>
      </c>
      <c r="G4149" s="1">
        <v>3.450844</v>
      </c>
      <c r="H4149" s="1">
        <v>1.801469</v>
      </c>
    </row>
    <row r="4150" spans="1:8" x14ac:dyDescent="0.25">
      <c r="A4150">
        <v>67</v>
      </c>
      <c r="B4150">
        <v>2065</v>
      </c>
      <c r="C4150" s="1" t="s">
        <v>286</v>
      </c>
      <c r="D4150" s="1" t="s">
        <v>86</v>
      </c>
      <c r="E4150" s="1">
        <v>500.88580200000001</v>
      </c>
      <c r="F4150" s="1">
        <v>3.2435800000000001</v>
      </c>
      <c r="G4150" s="1">
        <v>3.952054</v>
      </c>
      <c r="H4150" s="1">
        <v>2.02528</v>
      </c>
    </row>
    <row r="4151" spans="1:8" x14ac:dyDescent="0.25">
      <c r="A4151">
        <v>67</v>
      </c>
      <c r="B4151">
        <v>2065</v>
      </c>
      <c r="C4151" s="1" t="s">
        <v>286</v>
      </c>
      <c r="D4151" s="1" t="s">
        <v>87</v>
      </c>
      <c r="E4151" s="1">
        <v>523.59242099999994</v>
      </c>
      <c r="F4151" s="1">
        <v>3.5039319999999998</v>
      </c>
      <c r="G4151" s="1">
        <v>4.2930039999999998</v>
      </c>
      <c r="H4151" s="1">
        <v>2.1698170000000001</v>
      </c>
    </row>
    <row r="4152" spans="1:8" x14ac:dyDescent="0.25">
      <c r="A4152">
        <v>67</v>
      </c>
      <c r="B4152">
        <v>2065</v>
      </c>
      <c r="C4152" s="1" t="s">
        <v>286</v>
      </c>
      <c r="D4152" s="1" t="s">
        <v>88</v>
      </c>
      <c r="E4152" s="1">
        <v>559.49302799999998</v>
      </c>
      <c r="F4152" s="1">
        <v>3.890933</v>
      </c>
      <c r="G4152" s="1">
        <v>5.0629220000000004</v>
      </c>
      <c r="H4152" s="1">
        <v>2.5304899999999999</v>
      </c>
    </row>
    <row r="4153" spans="1:8" x14ac:dyDescent="0.25">
      <c r="A4153">
        <v>67</v>
      </c>
      <c r="B4153">
        <v>2065</v>
      </c>
      <c r="C4153" s="1" t="s">
        <v>286</v>
      </c>
      <c r="D4153" s="1" t="s">
        <v>89</v>
      </c>
      <c r="E4153" s="1">
        <v>415.79961300000002</v>
      </c>
      <c r="F4153" s="1">
        <v>2.1994820000000002</v>
      </c>
      <c r="G4153" s="1">
        <v>3.1402990000000002</v>
      </c>
      <c r="H4153" s="1">
        <v>1.6968719999999999</v>
      </c>
    </row>
    <row r="4154" spans="1:8" x14ac:dyDescent="0.25">
      <c r="A4154">
        <v>67</v>
      </c>
      <c r="B4154">
        <v>2065</v>
      </c>
      <c r="C4154" s="1" t="s">
        <v>286</v>
      </c>
      <c r="D4154" s="1" t="s">
        <v>90</v>
      </c>
      <c r="E4154" s="1">
        <v>452.897986</v>
      </c>
      <c r="F4154" s="1">
        <v>2.6712189999999998</v>
      </c>
      <c r="G4154" s="1">
        <v>3.625299</v>
      </c>
      <c r="H4154" s="1">
        <v>1.9208940000000001</v>
      </c>
    </row>
    <row r="4155" spans="1:8" x14ac:dyDescent="0.25">
      <c r="A4155">
        <v>67</v>
      </c>
      <c r="B4155">
        <v>2065</v>
      </c>
      <c r="C4155" s="1" t="s">
        <v>286</v>
      </c>
      <c r="D4155" s="1" t="s">
        <v>91</v>
      </c>
      <c r="E4155" s="1">
        <v>501.17782899999997</v>
      </c>
      <c r="F4155" s="1">
        <v>3.2435960000000001</v>
      </c>
      <c r="G4155" s="1">
        <v>4.2554530000000002</v>
      </c>
      <c r="H4155" s="1">
        <v>2.1838060000000001</v>
      </c>
    </row>
    <row r="4156" spans="1:8" x14ac:dyDescent="0.25">
      <c r="A4156">
        <v>67</v>
      </c>
      <c r="B4156">
        <v>2065</v>
      </c>
      <c r="C4156" s="1" t="s">
        <v>286</v>
      </c>
      <c r="D4156" s="1" t="s">
        <v>92</v>
      </c>
      <c r="E4156" s="1">
        <v>516.87586899999997</v>
      </c>
      <c r="F4156" s="1">
        <v>3.423397</v>
      </c>
      <c r="G4156" s="1">
        <v>4.4243870000000003</v>
      </c>
      <c r="H4156" s="1">
        <v>2.2547760000000001</v>
      </c>
    </row>
    <row r="4157" spans="1:8" x14ac:dyDescent="0.25">
      <c r="A4157">
        <v>67</v>
      </c>
      <c r="B4157">
        <v>2065</v>
      </c>
      <c r="C4157" s="1" t="s">
        <v>286</v>
      </c>
      <c r="D4157" s="1" t="s">
        <v>93</v>
      </c>
      <c r="E4157" s="1">
        <v>573.33126800000002</v>
      </c>
      <c r="F4157" s="1">
        <v>4.0366340000000003</v>
      </c>
      <c r="G4157" s="1">
        <v>5.0742839999999996</v>
      </c>
      <c r="H4157" s="1">
        <v>2.5187930000000001</v>
      </c>
    </row>
    <row r="4158" spans="1:8" x14ac:dyDescent="0.25">
      <c r="A4158">
        <v>67</v>
      </c>
      <c r="B4158">
        <v>2065</v>
      </c>
      <c r="C4158" s="1" t="s">
        <v>286</v>
      </c>
      <c r="D4158" s="1" t="s">
        <v>94</v>
      </c>
      <c r="E4158" s="1">
        <v>609.84674800000005</v>
      </c>
      <c r="F4158" s="1">
        <v>4.4006179999999997</v>
      </c>
      <c r="G4158" s="1">
        <v>5.7456659999999999</v>
      </c>
      <c r="H4158" s="1">
        <v>2.8207689999999999</v>
      </c>
    </row>
    <row r="4159" spans="1:8" x14ac:dyDescent="0.25">
      <c r="A4159">
        <v>67</v>
      </c>
      <c r="B4159">
        <v>2065</v>
      </c>
      <c r="C4159" s="1" t="s">
        <v>286</v>
      </c>
      <c r="D4159" s="1" t="s">
        <v>98</v>
      </c>
      <c r="E4159" s="1">
        <v>620.14603899999997</v>
      </c>
      <c r="F4159" s="1">
        <v>4.5023879999999998</v>
      </c>
      <c r="G4159" s="1">
        <v>5.6955150000000003</v>
      </c>
      <c r="H4159" s="1">
        <v>2.787814</v>
      </c>
    </row>
    <row r="4160" spans="1:8" x14ac:dyDescent="0.25">
      <c r="A4160">
        <v>67</v>
      </c>
      <c r="B4160">
        <v>2065</v>
      </c>
      <c r="C4160" s="1" t="s">
        <v>286</v>
      </c>
      <c r="D4160" s="1" t="s">
        <v>99</v>
      </c>
      <c r="E4160" s="1">
        <v>445.25127900000001</v>
      </c>
      <c r="F4160" s="1">
        <v>2.5879789999999998</v>
      </c>
      <c r="G4160" s="1">
        <v>3.4327779999999999</v>
      </c>
      <c r="H4160" s="1">
        <v>1.7824930000000001</v>
      </c>
    </row>
    <row r="4161" spans="1:8" x14ac:dyDescent="0.25">
      <c r="A4161">
        <v>67</v>
      </c>
      <c r="B4161">
        <v>2065</v>
      </c>
      <c r="C4161" s="1" t="s">
        <v>286</v>
      </c>
      <c r="D4161" s="1" t="s">
        <v>100</v>
      </c>
      <c r="E4161" s="1">
        <v>479.33520399999998</v>
      </c>
      <c r="F4161" s="1">
        <v>2.995066</v>
      </c>
      <c r="G4161" s="1">
        <v>3.8655810000000002</v>
      </c>
      <c r="H4161" s="1">
        <v>1.9861</v>
      </c>
    </row>
    <row r="4162" spans="1:8" x14ac:dyDescent="0.25">
      <c r="A4162">
        <v>67</v>
      </c>
      <c r="B4162">
        <v>2065</v>
      </c>
      <c r="C4162" s="1" t="s">
        <v>286</v>
      </c>
      <c r="D4162" s="1" t="s">
        <v>101</v>
      </c>
      <c r="E4162" s="1">
        <v>503.98610600000001</v>
      </c>
      <c r="F4162" s="1">
        <v>3.278734</v>
      </c>
      <c r="G4162" s="1">
        <v>4.1864020000000002</v>
      </c>
      <c r="H4162" s="1">
        <v>2.134973</v>
      </c>
    </row>
    <row r="4163" spans="1:8" x14ac:dyDescent="0.25">
      <c r="A4163">
        <v>67</v>
      </c>
      <c r="B4163">
        <v>2065</v>
      </c>
      <c r="C4163" s="1" t="s">
        <v>286</v>
      </c>
      <c r="D4163" s="1" t="s">
        <v>288</v>
      </c>
      <c r="E4163" s="1">
        <v>564.34276799999998</v>
      </c>
      <c r="F4163" s="1">
        <v>3.9517739999999999</v>
      </c>
      <c r="G4163" s="1">
        <v>5.0542379999999998</v>
      </c>
      <c r="H4163" s="1">
        <v>2.5038749999999999</v>
      </c>
    </row>
    <row r="4164" spans="1:8" x14ac:dyDescent="0.25">
      <c r="A4164">
        <v>67</v>
      </c>
      <c r="B4164">
        <v>2065</v>
      </c>
      <c r="C4164" s="1" t="s">
        <v>286</v>
      </c>
      <c r="D4164" s="1" t="s">
        <v>102</v>
      </c>
      <c r="E4164" s="1">
        <v>588.00758900000005</v>
      </c>
      <c r="F4164" s="1">
        <v>4.1937379999999997</v>
      </c>
      <c r="G4164" s="1">
        <v>5.3462019999999999</v>
      </c>
      <c r="H4164" s="1">
        <v>2.6395719999999998</v>
      </c>
    </row>
    <row r="4165" spans="1:8" x14ac:dyDescent="0.25">
      <c r="A4165">
        <v>67</v>
      </c>
      <c r="B4165">
        <v>2065</v>
      </c>
      <c r="C4165" s="1" t="s">
        <v>286</v>
      </c>
      <c r="D4165" s="1" t="s">
        <v>289</v>
      </c>
      <c r="E4165" s="1">
        <v>414.32993399999998</v>
      </c>
      <c r="F4165" s="1">
        <v>2.1752959999999999</v>
      </c>
      <c r="G4165" s="1">
        <v>3.0156740000000002</v>
      </c>
      <c r="H4165" s="1">
        <v>1.630706</v>
      </c>
    </row>
    <row r="4166" spans="1:8" x14ac:dyDescent="0.25">
      <c r="A4166">
        <v>67</v>
      </c>
      <c r="B4166">
        <v>2065</v>
      </c>
      <c r="C4166" s="1" t="s">
        <v>286</v>
      </c>
      <c r="D4166" s="1" t="s">
        <v>103</v>
      </c>
      <c r="E4166" s="1">
        <v>453.739284</v>
      </c>
      <c r="F4166" s="1">
        <v>2.67645</v>
      </c>
      <c r="G4166" s="1">
        <v>3.590792</v>
      </c>
      <c r="H4166" s="1">
        <v>1.9064760000000001</v>
      </c>
    </row>
    <row r="4167" spans="1:8" x14ac:dyDescent="0.25">
      <c r="A4167">
        <v>67</v>
      </c>
      <c r="B4167">
        <v>2065</v>
      </c>
      <c r="C4167" s="1" t="s">
        <v>286</v>
      </c>
      <c r="D4167" s="1" t="s">
        <v>104</v>
      </c>
      <c r="E4167" s="1">
        <v>493.16048000000001</v>
      </c>
      <c r="F4167" s="1">
        <v>3.1544660000000002</v>
      </c>
      <c r="G4167" s="1">
        <v>4.0659859999999997</v>
      </c>
      <c r="H4167" s="1">
        <v>2.1092430000000002</v>
      </c>
    </row>
    <row r="4168" spans="1:8" x14ac:dyDescent="0.25">
      <c r="A4168">
        <v>67</v>
      </c>
      <c r="B4168">
        <v>2065</v>
      </c>
      <c r="C4168" s="1" t="s">
        <v>286</v>
      </c>
      <c r="D4168" s="1" t="s">
        <v>105</v>
      </c>
      <c r="E4168" s="1">
        <v>525.60753399999999</v>
      </c>
      <c r="F4168" s="1">
        <v>3.5244360000000001</v>
      </c>
      <c r="G4168" s="1">
        <v>4.3888769999999999</v>
      </c>
      <c r="H4168" s="1">
        <v>2.2471009999999998</v>
      </c>
    </row>
    <row r="4169" spans="1:8" x14ac:dyDescent="0.25">
      <c r="A4169">
        <v>67</v>
      </c>
      <c r="B4169">
        <v>2065</v>
      </c>
      <c r="C4169" s="1" t="s">
        <v>286</v>
      </c>
      <c r="D4169" s="1" t="s">
        <v>106</v>
      </c>
      <c r="E4169" s="1">
        <v>595.31387500000005</v>
      </c>
      <c r="F4169" s="1">
        <v>4.2500929999999997</v>
      </c>
      <c r="G4169" s="1">
        <v>5.1630760000000002</v>
      </c>
      <c r="H4169" s="1">
        <v>2.5645509999999998</v>
      </c>
    </row>
    <row r="4170" spans="1:8" x14ac:dyDescent="0.25">
      <c r="A4170">
        <v>67</v>
      </c>
      <c r="B4170">
        <v>2065</v>
      </c>
      <c r="C4170" s="1" t="s">
        <v>286</v>
      </c>
      <c r="D4170" s="1" t="s">
        <v>107</v>
      </c>
      <c r="E4170" s="1">
        <v>674.80793700000004</v>
      </c>
      <c r="F4170" s="1">
        <v>5.0063360000000001</v>
      </c>
      <c r="G4170" s="1">
        <v>6.2916030000000003</v>
      </c>
      <c r="H4170" s="1">
        <v>3.050249</v>
      </c>
    </row>
    <row r="4171" spans="1:8" x14ac:dyDescent="0.25">
      <c r="A4171">
        <v>67</v>
      </c>
      <c r="B4171">
        <v>2065</v>
      </c>
      <c r="C4171" s="1" t="s">
        <v>290</v>
      </c>
      <c r="D4171" s="1" t="s">
        <v>291</v>
      </c>
      <c r="E4171" s="1">
        <v>568.92857700000002</v>
      </c>
      <c r="F4171" s="1">
        <v>3.9966179999999998</v>
      </c>
      <c r="G4171" s="1">
        <v>4.9008779999999996</v>
      </c>
      <c r="H4171" s="1">
        <v>2.442615</v>
      </c>
    </row>
    <row r="4172" spans="1:8" x14ac:dyDescent="0.25">
      <c r="A4172">
        <v>67</v>
      </c>
      <c r="B4172">
        <v>2065</v>
      </c>
      <c r="C4172" s="1" t="s">
        <v>290</v>
      </c>
      <c r="D4172" s="1" t="s">
        <v>292</v>
      </c>
      <c r="E4172" s="1">
        <v>434.30084099999999</v>
      </c>
      <c r="F4172" s="1">
        <v>2.4525510000000001</v>
      </c>
      <c r="G4172" s="1">
        <v>3.4760040000000001</v>
      </c>
      <c r="H4172" s="1">
        <v>1.825639</v>
      </c>
    </row>
    <row r="4173" spans="1:8" x14ac:dyDescent="0.25">
      <c r="A4173">
        <v>67</v>
      </c>
      <c r="B4173">
        <v>2065</v>
      </c>
      <c r="C4173" s="1" t="s">
        <v>293</v>
      </c>
      <c r="D4173" s="1" t="s">
        <v>294</v>
      </c>
      <c r="E4173" s="1">
        <v>442.35511300000002</v>
      </c>
      <c r="F4173" s="1">
        <v>2.5401899999999999</v>
      </c>
      <c r="G4173" s="1">
        <v>3.321332</v>
      </c>
      <c r="H4173" s="1">
        <v>1.7691809999999999</v>
      </c>
    </row>
    <row r="4174" spans="1:8" x14ac:dyDescent="0.25">
      <c r="A4174">
        <v>67</v>
      </c>
      <c r="B4174">
        <v>2065</v>
      </c>
      <c r="C4174" s="1" t="s">
        <v>293</v>
      </c>
      <c r="D4174" s="1" t="s">
        <v>295</v>
      </c>
      <c r="E4174" s="1">
        <v>549.00122399999998</v>
      </c>
      <c r="F4174" s="1">
        <v>3.7804869999999999</v>
      </c>
      <c r="G4174" s="1">
        <v>4.4654360000000004</v>
      </c>
      <c r="H4174" s="1">
        <v>2.234893</v>
      </c>
    </row>
    <row r="4175" spans="1:8" x14ac:dyDescent="0.25">
      <c r="A4175">
        <v>67</v>
      </c>
      <c r="B4175">
        <v>2065</v>
      </c>
      <c r="C4175" s="1" t="s">
        <v>293</v>
      </c>
      <c r="D4175" s="1" t="s">
        <v>296</v>
      </c>
      <c r="E4175" s="1">
        <v>445.41293200000001</v>
      </c>
      <c r="F4175" s="1">
        <v>2.58392</v>
      </c>
      <c r="G4175" s="1">
        <v>3.486939</v>
      </c>
      <c r="H4175" s="1">
        <v>1.8791310000000001</v>
      </c>
    </row>
    <row r="4176" spans="1:8" x14ac:dyDescent="0.25">
      <c r="A4176">
        <v>67</v>
      </c>
      <c r="B4176">
        <v>2065</v>
      </c>
      <c r="C4176" s="1" t="s">
        <v>293</v>
      </c>
      <c r="D4176" s="1" t="s">
        <v>297</v>
      </c>
      <c r="E4176" s="1">
        <v>403.39779199999998</v>
      </c>
      <c r="F4176" s="1">
        <v>2.0432760000000001</v>
      </c>
      <c r="G4176" s="1">
        <v>2.7369620000000001</v>
      </c>
      <c r="H4176" s="1">
        <v>1.5025029999999999</v>
      </c>
    </row>
    <row r="4177" spans="1:8" x14ac:dyDescent="0.25">
      <c r="A4177">
        <v>67</v>
      </c>
      <c r="B4177">
        <v>2065</v>
      </c>
      <c r="C4177" s="1" t="s">
        <v>293</v>
      </c>
      <c r="D4177" s="1" t="s">
        <v>298</v>
      </c>
      <c r="E4177" s="1">
        <v>503.298742</v>
      </c>
      <c r="F4177" s="1">
        <v>3.2738580000000002</v>
      </c>
      <c r="G4177" s="1">
        <v>3.9750719999999999</v>
      </c>
      <c r="H4177" s="1">
        <v>2.03654</v>
      </c>
    </row>
    <row r="4178" spans="1:8" x14ac:dyDescent="0.25">
      <c r="A4178">
        <v>67</v>
      </c>
      <c r="B4178">
        <v>2065</v>
      </c>
      <c r="C4178" s="1" t="s">
        <v>293</v>
      </c>
      <c r="D4178" s="1" t="s">
        <v>299</v>
      </c>
      <c r="E4178" s="1">
        <v>417.37322799999998</v>
      </c>
      <c r="F4178" s="1">
        <v>2.2236030000000002</v>
      </c>
      <c r="G4178" s="1">
        <v>2.8586870000000002</v>
      </c>
      <c r="H4178" s="1">
        <v>1.5550569999999999</v>
      </c>
    </row>
    <row r="4179" spans="1:8" x14ac:dyDescent="0.25">
      <c r="A4179">
        <v>67</v>
      </c>
      <c r="B4179">
        <v>2065</v>
      </c>
      <c r="C4179" s="1" t="s">
        <v>293</v>
      </c>
      <c r="D4179" s="1" t="s">
        <v>300</v>
      </c>
      <c r="E4179" s="1">
        <v>588.24972700000001</v>
      </c>
      <c r="F4179" s="1">
        <v>4.1897710000000004</v>
      </c>
      <c r="G4179" s="1">
        <v>5.028416</v>
      </c>
      <c r="H4179" s="1">
        <v>2.4800710000000001</v>
      </c>
    </row>
    <row r="4180" spans="1:8" x14ac:dyDescent="0.25">
      <c r="A4180">
        <v>67</v>
      </c>
      <c r="B4180">
        <v>2065</v>
      </c>
      <c r="C4180" s="1" t="s">
        <v>293</v>
      </c>
      <c r="D4180" s="1" t="s">
        <v>301</v>
      </c>
      <c r="E4180" s="1">
        <v>401.214561</v>
      </c>
      <c r="F4180" s="1">
        <v>2.0209079999999999</v>
      </c>
      <c r="G4180" s="1">
        <v>2.7165509999999999</v>
      </c>
      <c r="H4180" s="1">
        <v>1.442723</v>
      </c>
    </row>
    <row r="4181" spans="1:8" x14ac:dyDescent="0.25">
      <c r="A4181">
        <v>67</v>
      </c>
      <c r="B4181">
        <v>2065</v>
      </c>
      <c r="C4181" s="1" t="s">
        <v>293</v>
      </c>
      <c r="D4181" s="1" t="s">
        <v>302</v>
      </c>
      <c r="E4181" s="1">
        <v>376.05478499999998</v>
      </c>
      <c r="F4181" s="1">
        <v>1.668857</v>
      </c>
      <c r="G4181" s="1">
        <v>2.3536250000000001</v>
      </c>
      <c r="H4181" s="1">
        <v>1.2742089999999999</v>
      </c>
    </row>
    <row r="4182" spans="1:8" x14ac:dyDescent="0.25">
      <c r="A4182">
        <v>67</v>
      </c>
      <c r="B4182">
        <v>2065</v>
      </c>
      <c r="C4182" s="1" t="s">
        <v>293</v>
      </c>
      <c r="D4182" s="1" t="s">
        <v>303</v>
      </c>
      <c r="E4182" s="1">
        <v>408.00287400000002</v>
      </c>
      <c r="F4182" s="1">
        <v>2.1085929999999999</v>
      </c>
      <c r="G4182" s="1">
        <v>2.8009179999999998</v>
      </c>
      <c r="H4182" s="1">
        <v>1.489047</v>
      </c>
    </row>
    <row r="4183" spans="1:8" x14ac:dyDescent="0.25">
      <c r="A4183">
        <v>67</v>
      </c>
      <c r="B4183">
        <v>2065</v>
      </c>
      <c r="C4183" s="1" t="s">
        <v>293</v>
      </c>
      <c r="D4183" s="1" t="s">
        <v>304</v>
      </c>
      <c r="E4183" s="1">
        <v>383.56986999999998</v>
      </c>
      <c r="F4183" s="1">
        <v>1.773836</v>
      </c>
      <c r="G4183" s="1">
        <v>2.4528099999999999</v>
      </c>
      <c r="H4183" s="1">
        <v>1.333588</v>
      </c>
    </row>
    <row r="4184" spans="1:8" x14ac:dyDescent="0.25">
      <c r="A4184">
        <v>67</v>
      </c>
      <c r="B4184">
        <v>2065</v>
      </c>
      <c r="C4184" s="1" t="s">
        <v>293</v>
      </c>
      <c r="D4184" s="1" t="s">
        <v>305</v>
      </c>
      <c r="E4184" s="1">
        <v>415.06991799999997</v>
      </c>
      <c r="F4184" s="1">
        <v>2.1956889999999998</v>
      </c>
      <c r="G4184" s="1">
        <v>2.8847070000000001</v>
      </c>
      <c r="H4184" s="1">
        <v>1.5356719999999999</v>
      </c>
    </row>
    <row r="4185" spans="1:8" x14ac:dyDescent="0.25">
      <c r="A4185">
        <v>67</v>
      </c>
      <c r="B4185">
        <v>2065</v>
      </c>
      <c r="C4185" s="1" t="s">
        <v>293</v>
      </c>
      <c r="D4185" s="1" t="s">
        <v>306</v>
      </c>
      <c r="E4185" s="1">
        <v>391.70976100000001</v>
      </c>
      <c r="F4185" s="1">
        <v>1.8858919999999999</v>
      </c>
      <c r="G4185" s="1">
        <v>2.5618029999999998</v>
      </c>
      <c r="H4185" s="1">
        <v>1.3895439999999999</v>
      </c>
    </row>
    <row r="4186" spans="1:8" x14ac:dyDescent="0.25">
      <c r="A4186">
        <v>67</v>
      </c>
      <c r="B4186">
        <v>2065</v>
      </c>
      <c r="C4186" s="1" t="s">
        <v>293</v>
      </c>
      <c r="D4186" s="1" t="s">
        <v>307</v>
      </c>
      <c r="E4186" s="1">
        <v>422.04467</v>
      </c>
      <c r="F4186" s="1">
        <v>2.287633</v>
      </c>
      <c r="G4186" s="1">
        <v>2.973071</v>
      </c>
      <c r="H4186" s="1">
        <v>1.5817060000000001</v>
      </c>
    </row>
    <row r="4187" spans="1:8" x14ac:dyDescent="0.25">
      <c r="A4187">
        <v>67</v>
      </c>
      <c r="B4187">
        <v>2065</v>
      </c>
      <c r="C4187" s="1" t="s">
        <v>293</v>
      </c>
      <c r="D4187" s="1" t="s">
        <v>308</v>
      </c>
      <c r="E4187" s="1">
        <v>400.20251300000001</v>
      </c>
      <c r="F4187" s="1">
        <v>1.9965889999999999</v>
      </c>
      <c r="G4187" s="1">
        <v>2.673492</v>
      </c>
      <c r="H4187" s="1">
        <v>1.449638</v>
      </c>
    </row>
    <row r="4188" spans="1:8" x14ac:dyDescent="0.25">
      <c r="A4188">
        <v>67</v>
      </c>
      <c r="B4188">
        <v>2065</v>
      </c>
      <c r="C4188" s="1" t="s">
        <v>293</v>
      </c>
      <c r="D4188" s="1" t="s">
        <v>309</v>
      </c>
      <c r="E4188" s="1">
        <v>429.31844999999998</v>
      </c>
      <c r="F4188" s="1">
        <v>2.3806639999999999</v>
      </c>
      <c r="G4188" s="1">
        <v>3.0681280000000002</v>
      </c>
      <c r="H4188" s="1">
        <v>1.6283300000000001</v>
      </c>
    </row>
    <row r="4189" spans="1:8" x14ac:dyDescent="0.25">
      <c r="A4189">
        <v>67</v>
      </c>
      <c r="B4189">
        <v>2065</v>
      </c>
      <c r="C4189" s="1" t="s">
        <v>293</v>
      </c>
      <c r="D4189" s="1" t="s">
        <v>310</v>
      </c>
      <c r="E4189" s="1">
        <v>409.25450599999999</v>
      </c>
      <c r="F4189" s="1">
        <v>2.1147330000000002</v>
      </c>
      <c r="G4189" s="1">
        <v>2.7902659999999999</v>
      </c>
      <c r="H4189" s="1">
        <v>1.5116970000000001</v>
      </c>
    </row>
    <row r="4190" spans="1:8" x14ac:dyDescent="0.25">
      <c r="A4190">
        <v>67</v>
      </c>
      <c r="B4190">
        <v>2065</v>
      </c>
      <c r="C4190" s="1" t="s">
        <v>293</v>
      </c>
      <c r="D4190" s="1" t="s">
        <v>311</v>
      </c>
      <c r="E4190" s="1">
        <v>437.03690499999999</v>
      </c>
      <c r="F4190" s="1">
        <v>2.4744899999999999</v>
      </c>
      <c r="G4190" s="1">
        <v>3.1683970000000001</v>
      </c>
      <c r="H4190" s="1">
        <v>1.680828</v>
      </c>
    </row>
    <row r="4191" spans="1:8" x14ac:dyDescent="0.25">
      <c r="A4191">
        <v>67</v>
      </c>
      <c r="B4191">
        <v>2065</v>
      </c>
      <c r="C4191" s="1" t="s">
        <v>293</v>
      </c>
      <c r="D4191" s="1" t="s">
        <v>312</v>
      </c>
      <c r="E4191" s="1">
        <v>418.17016599999999</v>
      </c>
      <c r="F4191" s="1">
        <v>2.2323689999999998</v>
      </c>
      <c r="G4191" s="1">
        <v>2.9181110000000001</v>
      </c>
      <c r="H4191" s="1">
        <v>1.574009</v>
      </c>
    </row>
    <row r="4192" spans="1:8" x14ac:dyDescent="0.25">
      <c r="A4192">
        <v>67</v>
      </c>
      <c r="B4192">
        <v>2065</v>
      </c>
      <c r="C4192" s="1" t="s">
        <v>293</v>
      </c>
      <c r="D4192" s="1" t="s">
        <v>313</v>
      </c>
      <c r="E4192" s="1">
        <v>445.106426</v>
      </c>
      <c r="F4192" s="1">
        <v>2.574468</v>
      </c>
      <c r="G4192" s="1">
        <v>3.2803810000000002</v>
      </c>
      <c r="H4192" s="1">
        <v>1.738726</v>
      </c>
    </row>
    <row r="4193" spans="1:8" x14ac:dyDescent="0.25">
      <c r="A4193">
        <v>67</v>
      </c>
      <c r="B4193">
        <v>2065</v>
      </c>
      <c r="C4193" s="1" t="s">
        <v>293</v>
      </c>
      <c r="D4193" s="1" t="s">
        <v>314</v>
      </c>
      <c r="E4193" s="1">
        <v>427.57046500000001</v>
      </c>
      <c r="F4193" s="1">
        <v>2.3506930000000001</v>
      </c>
      <c r="G4193" s="1">
        <v>3.0489419999999998</v>
      </c>
      <c r="H4193" s="1">
        <v>1.63723</v>
      </c>
    </row>
    <row r="4194" spans="1:8" x14ac:dyDescent="0.25">
      <c r="A4194">
        <v>67</v>
      </c>
      <c r="B4194">
        <v>2065</v>
      </c>
      <c r="C4194" s="1" t="s">
        <v>293</v>
      </c>
      <c r="D4194" s="1" t="s">
        <v>315</v>
      </c>
      <c r="E4194" s="1">
        <v>453.26168200000001</v>
      </c>
      <c r="F4194" s="1">
        <v>2.680679</v>
      </c>
      <c r="G4194" s="1">
        <v>3.396582</v>
      </c>
      <c r="H4194" s="1">
        <v>1.7899670000000001</v>
      </c>
    </row>
    <row r="4195" spans="1:8" x14ac:dyDescent="0.25">
      <c r="A4195">
        <v>67</v>
      </c>
      <c r="B4195">
        <v>2065</v>
      </c>
      <c r="C4195" s="1" t="s">
        <v>293</v>
      </c>
      <c r="D4195" s="1" t="s">
        <v>316</v>
      </c>
      <c r="E4195" s="1">
        <v>437.70203700000002</v>
      </c>
      <c r="F4195" s="1">
        <v>2.4801120000000001</v>
      </c>
      <c r="G4195" s="1">
        <v>3.1936819999999999</v>
      </c>
      <c r="H4195" s="1">
        <v>1.702615</v>
      </c>
    </row>
    <row r="4196" spans="1:8" x14ac:dyDescent="0.25">
      <c r="A4196">
        <v>67</v>
      </c>
      <c r="B4196">
        <v>2065</v>
      </c>
      <c r="C4196" s="1" t="s">
        <v>293</v>
      </c>
      <c r="D4196" s="1" t="s">
        <v>317</v>
      </c>
      <c r="E4196" s="1">
        <v>460.81485300000003</v>
      </c>
      <c r="F4196" s="1">
        <v>2.7750170000000001</v>
      </c>
      <c r="G4196" s="1">
        <v>3.4945780000000002</v>
      </c>
      <c r="H4196" s="1">
        <v>1.8323499999999999</v>
      </c>
    </row>
    <row r="4197" spans="1:8" x14ac:dyDescent="0.25">
      <c r="A4197">
        <v>67</v>
      </c>
      <c r="B4197">
        <v>2065</v>
      </c>
      <c r="C4197" s="1" t="s">
        <v>293</v>
      </c>
      <c r="D4197" s="1" t="s">
        <v>318</v>
      </c>
      <c r="E4197" s="1">
        <v>446.914243</v>
      </c>
      <c r="F4197" s="1">
        <v>2.596908</v>
      </c>
      <c r="G4197" s="1">
        <v>3.3144330000000002</v>
      </c>
      <c r="H4197" s="1">
        <v>1.7549570000000001</v>
      </c>
    </row>
    <row r="4198" spans="1:8" x14ac:dyDescent="0.25">
      <c r="A4198">
        <v>67</v>
      </c>
      <c r="B4198">
        <v>2065</v>
      </c>
      <c r="C4198" s="1" t="s">
        <v>293</v>
      </c>
      <c r="D4198" s="1" t="s">
        <v>319</v>
      </c>
      <c r="E4198" s="1">
        <v>466.90906999999999</v>
      </c>
      <c r="F4198" s="1">
        <v>2.8509959999999999</v>
      </c>
      <c r="G4198" s="1">
        <v>3.5697749999999999</v>
      </c>
      <c r="H4198" s="1">
        <v>1.86269</v>
      </c>
    </row>
    <row r="4199" spans="1:8" x14ac:dyDescent="0.25">
      <c r="A4199">
        <v>67</v>
      </c>
      <c r="B4199">
        <v>2065</v>
      </c>
      <c r="C4199" s="1" t="s">
        <v>293</v>
      </c>
      <c r="D4199" s="1" t="s">
        <v>320</v>
      </c>
      <c r="E4199" s="1">
        <v>454.19025599999998</v>
      </c>
      <c r="F4199" s="1">
        <v>2.692545</v>
      </c>
      <c r="G4199" s="1">
        <v>3.411035</v>
      </c>
      <c r="H4199" s="1">
        <v>1.7955950000000001</v>
      </c>
    </row>
    <row r="4200" spans="1:8" x14ac:dyDescent="0.25">
      <c r="A4200">
        <v>67</v>
      </c>
      <c r="B4200">
        <v>2065</v>
      </c>
      <c r="C4200" s="1" t="s">
        <v>293</v>
      </c>
      <c r="D4200" s="1" t="s">
        <v>321</v>
      </c>
      <c r="E4200" s="1">
        <v>472.08106800000002</v>
      </c>
      <c r="F4200" s="1">
        <v>2.9143430000000001</v>
      </c>
      <c r="G4200" s="1">
        <v>3.6360389999999998</v>
      </c>
      <c r="H4200" s="1">
        <v>1.8860220000000001</v>
      </c>
    </row>
    <row r="4201" spans="1:8" x14ac:dyDescent="0.25">
      <c r="A4201">
        <v>67</v>
      </c>
      <c r="B4201">
        <v>2065</v>
      </c>
      <c r="C4201" s="1" t="s">
        <v>293</v>
      </c>
      <c r="D4201" s="1" t="s">
        <v>322</v>
      </c>
      <c r="E4201" s="1">
        <v>460.40849100000003</v>
      </c>
      <c r="F4201" s="1">
        <v>2.7701289999999998</v>
      </c>
      <c r="G4201" s="1">
        <v>3.4890789999999998</v>
      </c>
      <c r="H4201" s="1">
        <v>1.8300970000000001</v>
      </c>
    </row>
    <row r="4202" spans="1:8" x14ac:dyDescent="0.25">
      <c r="A4202">
        <v>67</v>
      </c>
      <c r="B4202">
        <v>2065</v>
      </c>
      <c r="C4202" s="1" t="s">
        <v>293</v>
      </c>
      <c r="D4202" s="1" t="s">
        <v>323</v>
      </c>
      <c r="E4202" s="1">
        <v>476.45587899999998</v>
      </c>
      <c r="F4202" s="1">
        <v>2.9681449999999998</v>
      </c>
      <c r="G4202" s="1">
        <v>3.6885759999999999</v>
      </c>
      <c r="H4202" s="1">
        <v>1.905654</v>
      </c>
    </row>
    <row r="4203" spans="1:8" x14ac:dyDescent="0.25">
      <c r="A4203">
        <v>67</v>
      </c>
      <c r="B4203">
        <v>2065</v>
      </c>
      <c r="C4203" s="1" t="s">
        <v>293</v>
      </c>
      <c r="D4203" s="1" t="s">
        <v>324</v>
      </c>
      <c r="E4203" s="1">
        <v>465.57852400000002</v>
      </c>
      <c r="F4203" s="1">
        <v>2.8346089999999999</v>
      </c>
      <c r="G4203" s="1">
        <v>3.5530279999999999</v>
      </c>
      <c r="H4203" s="1">
        <v>1.8565240000000001</v>
      </c>
    </row>
    <row r="4204" spans="1:8" x14ac:dyDescent="0.25">
      <c r="A4204">
        <v>67</v>
      </c>
      <c r="B4204">
        <v>2065</v>
      </c>
      <c r="C4204" s="1" t="s">
        <v>293</v>
      </c>
      <c r="D4204" s="1" t="s">
        <v>325</v>
      </c>
      <c r="E4204" s="1">
        <v>480.21603299999998</v>
      </c>
      <c r="F4204" s="1">
        <v>3.0112000000000001</v>
      </c>
      <c r="G4204" s="1">
        <v>3.7344360000000001</v>
      </c>
      <c r="H4204" s="1">
        <v>1.9231670000000001</v>
      </c>
    </row>
    <row r="4205" spans="1:8" x14ac:dyDescent="0.25">
      <c r="A4205">
        <v>67</v>
      </c>
      <c r="B4205">
        <v>2065</v>
      </c>
      <c r="C4205" s="1" t="s">
        <v>293</v>
      </c>
      <c r="D4205" s="1" t="s">
        <v>326</v>
      </c>
      <c r="E4205" s="1">
        <v>470.10621800000001</v>
      </c>
      <c r="F4205" s="1">
        <v>2.890603</v>
      </c>
      <c r="G4205" s="1">
        <v>3.6111620000000002</v>
      </c>
      <c r="H4205" s="1">
        <v>1.8770290000000001</v>
      </c>
    </row>
    <row r="4206" spans="1:8" x14ac:dyDescent="0.25">
      <c r="A4206">
        <v>67</v>
      </c>
      <c r="B4206">
        <v>2065</v>
      </c>
      <c r="C4206" s="1" t="s">
        <v>293</v>
      </c>
      <c r="D4206" s="1" t="s">
        <v>327</v>
      </c>
      <c r="E4206" s="1">
        <v>483.47287399999999</v>
      </c>
      <c r="F4206" s="1">
        <v>3.0495869999999998</v>
      </c>
      <c r="G4206" s="1">
        <v>3.774931</v>
      </c>
      <c r="H4206" s="1">
        <v>1.940331</v>
      </c>
    </row>
    <row r="4207" spans="1:8" x14ac:dyDescent="0.25">
      <c r="A4207">
        <v>67</v>
      </c>
      <c r="B4207">
        <v>2065</v>
      </c>
      <c r="C4207" s="1" t="s">
        <v>293</v>
      </c>
      <c r="D4207" s="1" t="s">
        <v>328</v>
      </c>
      <c r="E4207" s="1">
        <v>474.02819699999998</v>
      </c>
      <c r="F4207" s="1">
        <v>2.938088</v>
      </c>
      <c r="G4207" s="1">
        <v>3.6597550000000001</v>
      </c>
      <c r="H4207" s="1">
        <v>1.894819</v>
      </c>
    </row>
    <row r="4208" spans="1:8" x14ac:dyDescent="0.25">
      <c r="A4208">
        <v>67</v>
      </c>
      <c r="B4208">
        <v>2065</v>
      </c>
      <c r="C4208" s="1" t="s">
        <v>293</v>
      </c>
      <c r="D4208" s="1" t="s">
        <v>329</v>
      </c>
      <c r="E4208" s="1">
        <v>486.38143200000002</v>
      </c>
      <c r="F4208" s="1">
        <v>3.0829770000000001</v>
      </c>
      <c r="G4208" s="1">
        <v>3.807909</v>
      </c>
      <c r="H4208" s="1">
        <v>1.9556819999999999</v>
      </c>
    </row>
    <row r="4209" spans="1:8" x14ac:dyDescent="0.25">
      <c r="A4209">
        <v>67</v>
      </c>
      <c r="B4209">
        <v>2065</v>
      </c>
      <c r="C4209" s="1" t="s">
        <v>293</v>
      </c>
      <c r="D4209" s="1" t="s">
        <v>330</v>
      </c>
      <c r="E4209" s="1">
        <v>477.46865300000002</v>
      </c>
      <c r="F4209" s="1">
        <v>2.979625</v>
      </c>
      <c r="G4209" s="1">
        <v>3.6996560000000001</v>
      </c>
      <c r="H4209" s="1">
        <v>1.9100010000000001</v>
      </c>
    </row>
    <row r="4210" spans="1:8" x14ac:dyDescent="0.25">
      <c r="A4210">
        <v>67</v>
      </c>
      <c r="B4210">
        <v>2065</v>
      </c>
      <c r="C4210" s="1" t="s">
        <v>293</v>
      </c>
      <c r="D4210" s="1" t="s">
        <v>331</v>
      </c>
      <c r="E4210" s="1">
        <v>427.58615700000001</v>
      </c>
      <c r="F4210" s="1">
        <v>2.348976</v>
      </c>
      <c r="G4210" s="1">
        <v>3.0072179999999999</v>
      </c>
      <c r="H4210" s="1">
        <v>1.6277619999999999</v>
      </c>
    </row>
    <row r="4211" spans="1:8" x14ac:dyDescent="0.25">
      <c r="A4211">
        <v>67</v>
      </c>
      <c r="B4211">
        <v>2065</v>
      </c>
      <c r="C4211" s="1" t="s">
        <v>293</v>
      </c>
      <c r="D4211" s="1" t="s">
        <v>332</v>
      </c>
      <c r="E4211" s="1">
        <v>427.33893</v>
      </c>
      <c r="F4211" s="1">
        <v>2.3485339999999999</v>
      </c>
      <c r="G4211" s="1">
        <v>3.081671</v>
      </c>
      <c r="H4211" s="1">
        <v>1.6553869999999999</v>
      </c>
    </row>
    <row r="4212" spans="1:8" x14ac:dyDescent="0.25">
      <c r="A4212">
        <v>67</v>
      </c>
      <c r="B4212">
        <v>2065</v>
      </c>
      <c r="C4212" s="1" t="s">
        <v>293</v>
      </c>
      <c r="D4212" s="1" t="s">
        <v>333</v>
      </c>
      <c r="E4212" s="1">
        <v>426.04361999999998</v>
      </c>
      <c r="F4212" s="1">
        <v>2.3367770000000001</v>
      </c>
      <c r="G4212" s="1">
        <v>2.8827919999999998</v>
      </c>
      <c r="H4212" s="1">
        <v>1.5572809999999999</v>
      </c>
    </row>
    <row r="4213" spans="1:8" x14ac:dyDescent="0.25">
      <c r="A4213">
        <v>67</v>
      </c>
      <c r="B4213">
        <v>2065</v>
      </c>
      <c r="C4213" s="1" t="s">
        <v>293</v>
      </c>
      <c r="D4213" s="1" t="s">
        <v>334</v>
      </c>
      <c r="E4213" s="1">
        <v>426.84390000000002</v>
      </c>
      <c r="F4213" s="1">
        <v>2.3456100000000002</v>
      </c>
      <c r="G4213" s="1">
        <v>2.938456</v>
      </c>
      <c r="H4213" s="1">
        <v>1.5900190000000001</v>
      </c>
    </row>
    <row r="4214" spans="1:8" x14ac:dyDescent="0.25">
      <c r="A4214">
        <v>67</v>
      </c>
      <c r="B4214">
        <v>2065</v>
      </c>
      <c r="C4214" s="1" t="s">
        <v>293</v>
      </c>
      <c r="D4214" s="1" t="s">
        <v>335</v>
      </c>
      <c r="E4214" s="1">
        <v>429.21643599999999</v>
      </c>
      <c r="F4214" s="1">
        <v>2.370482</v>
      </c>
      <c r="G4214" s="1">
        <v>3.2651409999999998</v>
      </c>
      <c r="H4214" s="1">
        <v>1.7574700000000001</v>
      </c>
    </row>
    <row r="4215" spans="1:8" x14ac:dyDescent="0.25">
      <c r="A4215">
        <v>67</v>
      </c>
      <c r="B4215">
        <v>2065</v>
      </c>
      <c r="C4215" s="1" t="s">
        <v>293</v>
      </c>
      <c r="D4215" s="1" t="s">
        <v>336</v>
      </c>
      <c r="E4215" s="1">
        <v>407.83177999999998</v>
      </c>
      <c r="F4215" s="1">
        <v>2.09463</v>
      </c>
      <c r="G4215" s="1">
        <v>2.8599429999999999</v>
      </c>
      <c r="H4215" s="1">
        <v>1.5289219999999999</v>
      </c>
    </row>
    <row r="4216" spans="1:8" x14ac:dyDescent="0.25">
      <c r="A4216">
        <v>67</v>
      </c>
      <c r="B4216">
        <v>2065</v>
      </c>
      <c r="C4216" s="1" t="s">
        <v>293</v>
      </c>
      <c r="D4216" s="1" t="s">
        <v>337</v>
      </c>
      <c r="E4216" s="1">
        <v>454.495068</v>
      </c>
      <c r="F4216" s="1">
        <v>2.696733</v>
      </c>
      <c r="G4216" s="1">
        <v>3.518545</v>
      </c>
      <c r="H4216" s="1">
        <v>1.8326739999999999</v>
      </c>
    </row>
    <row r="4217" spans="1:8" x14ac:dyDescent="0.25">
      <c r="A4217">
        <v>67</v>
      </c>
      <c r="B4217">
        <v>2065</v>
      </c>
      <c r="C4217" s="1" t="s">
        <v>293</v>
      </c>
      <c r="D4217" s="1" t="s">
        <v>338</v>
      </c>
      <c r="E4217" s="1">
        <v>451.53239100000002</v>
      </c>
      <c r="F4217" s="1">
        <v>2.660587</v>
      </c>
      <c r="G4217" s="1">
        <v>3.4747180000000002</v>
      </c>
      <c r="H4217" s="1">
        <v>1.812632</v>
      </c>
    </row>
    <row r="4218" spans="1:8" x14ac:dyDescent="0.25">
      <c r="A4218">
        <v>67</v>
      </c>
      <c r="B4218">
        <v>2065</v>
      </c>
      <c r="C4218" s="1" t="s">
        <v>293</v>
      </c>
      <c r="D4218" s="1" t="s">
        <v>339</v>
      </c>
      <c r="E4218" s="1">
        <v>460.34412099999997</v>
      </c>
      <c r="F4218" s="1">
        <v>2.7665869999999999</v>
      </c>
      <c r="G4218" s="1">
        <v>3.6043500000000002</v>
      </c>
      <c r="H4218" s="1">
        <v>1.8689880000000001</v>
      </c>
    </row>
    <row r="4219" spans="1:8" x14ac:dyDescent="0.25">
      <c r="A4219">
        <v>67</v>
      </c>
      <c r="B4219">
        <v>2065</v>
      </c>
      <c r="C4219" s="1" t="s">
        <v>293</v>
      </c>
      <c r="D4219" s="1" t="s">
        <v>340</v>
      </c>
      <c r="E4219" s="1">
        <v>417.52461599999998</v>
      </c>
      <c r="F4219" s="1">
        <v>2.2240280000000001</v>
      </c>
      <c r="G4219" s="1">
        <v>2.9501029999999999</v>
      </c>
      <c r="H4219" s="1">
        <v>1.570851</v>
      </c>
    </row>
    <row r="4220" spans="1:8" x14ac:dyDescent="0.25">
      <c r="A4220">
        <v>67</v>
      </c>
      <c r="B4220">
        <v>2065</v>
      </c>
      <c r="C4220" s="1" t="s">
        <v>293</v>
      </c>
      <c r="D4220" s="1" t="s">
        <v>341</v>
      </c>
      <c r="E4220" s="1">
        <v>452.72134499999999</v>
      </c>
      <c r="F4220" s="1">
        <v>2.6752400000000001</v>
      </c>
      <c r="G4220" s="1">
        <v>3.492235</v>
      </c>
      <c r="H4220" s="1">
        <v>1.8201149999999999</v>
      </c>
    </row>
    <row r="4221" spans="1:8" x14ac:dyDescent="0.25">
      <c r="A4221">
        <v>67</v>
      </c>
      <c r="B4221">
        <v>2065</v>
      </c>
      <c r="C4221" s="1" t="s">
        <v>293</v>
      </c>
      <c r="D4221" s="1" t="s">
        <v>342</v>
      </c>
      <c r="E4221" s="1">
        <v>470.867636</v>
      </c>
      <c r="F4221" s="1">
        <v>2.8899620000000001</v>
      </c>
      <c r="G4221" s="1">
        <v>3.8175469999999998</v>
      </c>
      <c r="H4221" s="1">
        <v>2.0018590000000001</v>
      </c>
    </row>
    <row r="4222" spans="1:8" x14ac:dyDescent="0.25">
      <c r="A4222">
        <v>67</v>
      </c>
      <c r="B4222">
        <v>2065</v>
      </c>
      <c r="C4222" s="1" t="s">
        <v>293</v>
      </c>
      <c r="D4222" s="1" t="s">
        <v>343</v>
      </c>
      <c r="E4222" s="1">
        <v>459.49274800000001</v>
      </c>
      <c r="F4222" s="1">
        <v>2.7556470000000002</v>
      </c>
      <c r="G4222" s="1">
        <v>3.6735709999999999</v>
      </c>
      <c r="H4222" s="1">
        <v>1.935619</v>
      </c>
    </row>
    <row r="4223" spans="1:8" x14ac:dyDescent="0.25">
      <c r="A4223">
        <v>67</v>
      </c>
      <c r="B4223">
        <v>2065</v>
      </c>
      <c r="C4223" s="1" t="s">
        <v>293</v>
      </c>
      <c r="D4223" s="1" t="s">
        <v>344</v>
      </c>
      <c r="E4223" s="1">
        <v>445.34138999999999</v>
      </c>
      <c r="F4223" s="1">
        <v>2.585162</v>
      </c>
      <c r="G4223" s="1">
        <v>3.2550059999999998</v>
      </c>
      <c r="H4223" s="1">
        <v>1.7061839999999999</v>
      </c>
    </row>
    <row r="4224" spans="1:8" x14ac:dyDescent="0.25">
      <c r="A4224">
        <v>67</v>
      </c>
      <c r="B4224">
        <v>2065</v>
      </c>
      <c r="C4224" s="1" t="s">
        <v>293</v>
      </c>
      <c r="D4224" s="1" t="s">
        <v>345</v>
      </c>
      <c r="E4224" s="1">
        <v>484.77659399999999</v>
      </c>
      <c r="F4224" s="1">
        <v>3.0585079999999998</v>
      </c>
      <c r="G4224" s="1">
        <v>3.6726909999999999</v>
      </c>
      <c r="H4224" s="1">
        <v>1.879615</v>
      </c>
    </row>
    <row r="4225" spans="1:8" x14ac:dyDescent="0.25">
      <c r="A4225">
        <v>67</v>
      </c>
      <c r="B4225">
        <v>2065</v>
      </c>
      <c r="C4225" s="1" t="s">
        <v>293</v>
      </c>
      <c r="D4225" s="1" t="s">
        <v>346</v>
      </c>
      <c r="E4225" s="1">
        <v>465.47155099999998</v>
      </c>
      <c r="F4225" s="1">
        <v>2.829129</v>
      </c>
      <c r="G4225" s="1">
        <v>3.4514529999999999</v>
      </c>
      <c r="H4225" s="1">
        <v>1.781717</v>
      </c>
    </row>
    <row r="4226" spans="1:8" x14ac:dyDescent="0.25">
      <c r="A4226">
        <v>67</v>
      </c>
      <c r="B4226">
        <v>2065</v>
      </c>
      <c r="C4226" s="1" t="s">
        <v>293</v>
      </c>
      <c r="D4226" s="1" t="s">
        <v>347</v>
      </c>
      <c r="E4226" s="1">
        <v>473.59144300000003</v>
      </c>
      <c r="F4226" s="1">
        <v>2.9250669999999999</v>
      </c>
      <c r="G4226" s="1">
        <v>3.5520299999999998</v>
      </c>
      <c r="H4226" s="1">
        <v>1.8256479999999999</v>
      </c>
    </row>
    <row r="4227" spans="1:8" x14ac:dyDescent="0.25">
      <c r="A4227">
        <v>67</v>
      </c>
      <c r="B4227">
        <v>2065</v>
      </c>
      <c r="C4227" s="1" t="s">
        <v>293</v>
      </c>
      <c r="D4227" s="1" t="s">
        <v>348</v>
      </c>
      <c r="E4227" s="1">
        <v>421.016009</v>
      </c>
      <c r="F4227" s="1">
        <v>2.2876850000000002</v>
      </c>
      <c r="G4227" s="1">
        <v>2.9734859999999999</v>
      </c>
      <c r="H4227" s="1">
        <v>1.5550269999999999</v>
      </c>
    </row>
    <row r="4228" spans="1:8" x14ac:dyDescent="0.25">
      <c r="A4228">
        <v>67</v>
      </c>
      <c r="B4228">
        <v>2065</v>
      </c>
      <c r="C4228" s="1" t="s">
        <v>293</v>
      </c>
      <c r="D4228" s="1" t="s">
        <v>349</v>
      </c>
      <c r="E4228" s="1">
        <v>464.98859299999998</v>
      </c>
      <c r="F4228" s="1">
        <v>2.82463</v>
      </c>
      <c r="G4228" s="1">
        <v>3.4482650000000001</v>
      </c>
      <c r="H4228" s="1">
        <v>1.7799970000000001</v>
      </c>
    </row>
    <row r="4229" spans="1:8" x14ac:dyDescent="0.25">
      <c r="A4229">
        <v>67</v>
      </c>
      <c r="B4229">
        <v>2065</v>
      </c>
      <c r="C4229" s="1" t="s">
        <v>293</v>
      </c>
      <c r="D4229" s="1" t="s">
        <v>350</v>
      </c>
      <c r="E4229" s="1">
        <v>454.701415</v>
      </c>
      <c r="F4229" s="1">
        <v>2.6874150000000001</v>
      </c>
      <c r="G4229" s="1">
        <v>3.8302619999999998</v>
      </c>
      <c r="H4229" s="1">
        <v>2.0465059999999999</v>
      </c>
    </row>
    <row r="4230" spans="1:8" x14ac:dyDescent="0.25">
      <c r="A4230">
        <v>67</v>
      </c>
      <c r="B4230">
        <v>2065</v>
      </c>
      <c r="C4230" s="1" t="s">
        <v>293</v>
      </c>
      <c r="D4230" s="1" t="s">
        <v>351</v>
      </c>
      <c r="E4230" s="1">
        <v>498.89086400000002</v>
      </c>
      <c r="F4230" s="1">
        <v>3.2237809999999998</v>
      </c>
      <c r="G4230" s="1">
        <v>4.3632530000000003</v>
      </c>
      <c r="H4230" s="1">
        <v>2.26389</v>
      </c>
    </row>
    <row r="4231" spans="1:8" x14ac:dyDescent="0.25">
      <c r="A4231">
        <v>67</v>
      </c>
      <c r="B4231">
        <v>2065</v>
      </c>
      <c r="C4231" s="1" t="s">
        <v>293</v>
      </c>
      <c r="D4231" s="1" t="s">
        <v>352</v>
      </c>
      <c r="E4231" s="1">
        <v>462.94947300000001</v>
      </c>
      <c r="F4231" s="1">
        <v>2.7923969999999998</v>
      </c>
      <c r="G4231" s="1">
        <v>3.867861</v>
      </c>
      <c r="H4231" s="1">
        <v>2.039609</v>
      </c>
    </row>
    <row r="4232" spans="1:8" x14ac:dyDescent="0.25">
      <c r="A4232">
        <v>67</v>
      </c>
      <c r="B4232">
        <v>2065</v>
      </c>
      <c r="C4232" s="1" t="s">
        <v>353</v>
      </c>
      <c r="D4232" s="1" t="s">
        <v>354</v>
      </c>
      <c r="E4232" s="1">
        <v>520.97448899999995</v>
      </c>
      <c r="F4232" s="1">
        <v>3.4773969999999998</v>
      </c>
      <c r="G4232" s="1">
        <v>4.3716489999999997</v>
      </c>
      <c r="H4232" s="1">
        <v>2.2049759999999998</v>
      </c>
    </row>
    <row r="4233" spans="1:8" x14ac:dyDescent="0.25">
      <c r="A4233">
        <v>67</v>
      </c>
      <c r="B4233">
        <v>2065</v>
      </c>
      <c r="C4233" s="1" t="s">
        <v>353</v>
      </c>
      <c r="D4233" s="1" t="s">
        <v>355</v>
      </c>
      <c r="E4233" s="1">
        <v>530.30021199999999</v>
      </c>
      <c r="F4233" s="1">
        <v>3.584619</v>
      </c>
      <c r="G4233" s="1">
        <v>4.5456240000000001</v>
      </c>
      <c r="H4233" s="1">
        <v>2.2728839999999999</v>
      </c>
    </row>
    <row r="4234" spans="1:8" x14ac:dyDescent="0.25">
      <c r="A4234">
        <v>67</v>
      </c>
      <c r="B4234">
        <v>2070</v>
      </c>
      <c r="C4234" s="1" t="s">
        <v>12</v>
      </c>
      <c r="D4234" s="1" t="s">
        <v>13</v>
      </c>
      <c r="E4234" s="1">
        <v>397.68734999999998</v>
      </c>
      <c r="F4234" s="1">
        <v>1.9690380000000001</v>
      </c>
      <c r="G4234" s="1">
        <v>2.3080310000000002</v>
      </c>
      <c r="H4234" s="1">
        <v>1.272459</v>
      </c>
    </row>
    <row r="4235" spans="1:8" x14ac:dyDescent="0.25">
      <c r="A4235">
        <v>67</v>
      </c>
      <c r="B4235">
        <v>2070</v>
      </c>
      <c r="C4235" s="1" t="s">
        <v>12</v>
      </c>
      <c r="D4235" s="1" t="s">
        <v>17</v>
      </c>
      <c r="E4235" s="1">
        <v>454.72133700000001</v>
      </c>
      <c r="F4235" s="1">
        <v>2.7115420000000001</v>
      </c>
      <c r="G4235" s="1">
        <v>3.226083</v>
      </c>
      <c r="H4235" s="1">
        <v>1.6953780000000001</v>
      </c>
    </row>
    <row r="4236" spans="1:8" x14ac:dyDescent="0.25">
      <c r="A4236">
        <v>67</v>
      </c>
      <c r="B4236">
        <v>2070</v>
      </c>
      <c r="C4236" s="1" t="s">
        <v>12</v>
      </c>
      <c r="D4236" s="1" t="s">
        <v>23</v>
      </c>
      <c r="E4236" s="1">
        <v>422.67305900000002</v>
      </c>
      <c r="F4236" s="1">
        <v>2.2987169999999999</v>
      </c>
      <c r="G4236" s="1">
        <v>2.6820569999999999</v>
      </c>
      <c r="H4236" s="1">
        <v>1.4398249999999999</v>
      </c>
    </row>
    <row r="4237" spans="1:8" x14ac:dyDescent="0.25">
      <c r="A4237">
        <v>67</v>
      </c>
      <c r="B4237">
        <v>2070</v>
      </c>
      <c r="C4237" s="1" t="s">
        <v>12</v>
      </c>
      <c r="D4237" s="1" t="s">
        <v>26</v>
      </c>
      <c r="E4237" s="1">
        <v>458.57653099999999</v>
      </c>
      <c r="F4237" s="1">
        <v>2.753587</v>
      </c>
      <c r="G4237" s="1">
        <v>3.411994</v>
      </c>
      <c r="H4237" s="1">
        <v>1.7962450000000001</v>
      </c>
    </row>
    <row r="4238" spans="1:8" x14ac:dyDescent="0.25">
      <c r="A4238">
        <v>67</v>
      </c>
      <c r="B4238">
        <v>2070</v>
      </c>
      <c r="C4238" s="1" t="s">
        <v>12</v>
      </c>
      <c r="D4238" s="1" t="s">
        <v>27</v>
      </c>
      <c r="E4238" s="1">
        <v>415.42728099999999</v>
      </c>
      <c r="F4238" s="1">
        <v>2.2107869999999998</v>
      </c>
      <c r="G4238" s="1">
        <v>2.7368610000000002</v>
      </c>
      <c r="H4238" s="1">
        <v>1.488737</v>
      </c>
    </row>
    <row r="4239" spans="1:8" x14ac:dyDescent="0.25">
      <c r="A4239">
        <v>67</v>
      </c>
      <c r="B4239">
        <v>2070</v>
      </c>
      <c r="C4239" s="1" t="s">
        <v>12</v>
      </c>
      <c r="D4239" s="1" t="s">
        <v>28</v>
      </c>
      <c r="E4239" s="1">
        <v>426.471251</v>
      </c>
      <c r="F4239" s="1">
        <v>2.3471679999999999</v>
      </c>
      <c r="G4239" s="1">
        <v>2.8698999999999999</v>
      </c>
      <c r="H4239" s="1">
        <v>1.5689550000000001</v>
      </c>
    </row>
    <row r="4240" spans="1:8" x14ac:dyDescent="0.25">
      <c r="A4240">
        <v>67</v>
      </c>
      <c r="B4240">
        <v>2070</v>
      </c>
      <c r="C4240" s="1" t="s">
        <v>12</v>
      </c>
      <c r="D4240" s="1" t="s">
        <v>29</v>
      </c>
      <c r="E4240" s="1">
        <v>519.96235200000001</v>
      </c>
      <c r="F4240" s="1">
        <v>3.45973</v>
      </c>
      <c r="G4240" s="1">
        <v>4.3478810000000001</v>
      </c>
      <c r="H4240" s="1">
        <v>2.2424110000000002</v>
      </c>
    </row>
    <row r="4241" spans="1:8" x14ac:dyDescent="0.25">
      <c r="A4241">
        <v>67</v>
      </c>
      <c r="B4241">
        <v>2070</v>
      </c>
      <c r="C4241" s="1" t="s">
        <v>12</v>
      </c>
      <c r="D4241" s="1" t="s">
        <v>30</v>
      </c>
      <c r="E4241" s="1">
        <v>613.15505099999996</v>
      </c>
      <c r="F4241" s="1">
        <v>4.4348749999999999</v>
      </c>
      <c r="G4241" s="1">
        <v>5.685511</v>
      </c>
      <c r="H4241" s="1">
        <v>2.8416700000000001</v>
      </c>
    </row>
    <row r="4242" spans="1:8" x14ac:dyDescent="0.25">
      <c r="A4242">
        <v>67</v>
      </c>
      <c r="B4242">
        <v>2070</v>
      </c>
      <c r="C4242" s="1" t="s">
        <v>12</v>
      </c>
      <c r="D4242" s="1" t="s">
        <v>31</v>
      </c>
      <c r="E4242" s="1">
        <v>594.61606300000005</v>
      </c>
      <c r="F4242" s="1">
        <v>4.2503719999999996</v>
      </c>
      <c r="G4242" s="1">
        <v>5.2946809999999997</v>
      </c>
      <c r="H4242" s="1">
        <v>2.6743209999999999</v>
      </c>
    </row>
    <row r="4243" spans="1:8" x14ac:dyDescent="0.25">
      <c r="A4243">
        <v>67</v>
      </c>
      <c r="B4243">
        <v>2070</v>
      </c>
      <c r="C4243" s="1" t="s">
        <v>12</v>
      </c>
      <c r="D4243" s="1" t="s">
        <v>32</v>
      </c>
      <c r="E4243" s="1">
        <v>614.018777</v>
      </c>
      <c r="F4243" s="1">
        <v>4.4434639999999996</v>
      </c>
      <c r="G4243" s="1">
        <v>5.7987099999999998</v>
      </c>
      <c r="H4243" s="1">
        <v>2.8978929999999998</v>
      </c>
    </row>
    <row r="4244" spans="1:8" x14ac:dyDescent="0.25">
      <c r="A4244">
        <v>67</v>
      </c>
      <c r="B4244">
        <v>2070</v>
      </c>
      <c r="C4244" s="1" t="s">
        <v>12</v>
      </c>
      <c r="D4244" s="1" t="s">
        <v>33</v>
      </c>
      <c r="E4244" s="1">
        <v>614.55547999999999</v>
      </c>
      <c r="F4244" s="1">
        <v>4.445303</v>
      </c>
      <c r="G4244" s="1">
        <v>5.8275040000000002</v>
      </c>
      <c r="H4244" s="1">
        <v>2.9147099999999999</v>
      </c>
    </row>
    <row r="4245" spans="1:8" x14ac:dyDescent="0.25">
      <c r="A4245">
        <v>67</v>
      </c>
      <c r="B4245">
        <v>2070</v>
      </c>
      <c r="C4245" s="1" t="s">
        <v>12</v>
      </c>
      <c r="D4245" s="1" t="s">
        <v>34</v>
      </c>
      <c r="E4245" s="1">
        <v>598.39083600000004</v>
      </c>
      <c r="F4245" s="1">
        <v>4.2887279999999999</v>
      </c>
      <c r="G4245" s="1">
        <v>4.9971839999999998</v>
      </c>
      <c r="H4245" s="1">
        <v>2.5023789999999999</v>
      </c>
    </row>
    <row r="4246" spans="1:8" x14ac:dyDescent="0.25">
      <c r="A4246">
        <v>67</v>
      </c>
      <c r="B4246">
        <v>2070</v>
      </c>
      <c r="C4246" s="1" t="s">
        <v>12</v>
      </c>
      <c r="D4246" s="1" t="s">
        <v>35</v>
      </c>
      <c r="E4246" s="1">
        <v>443.80340000000001</v>
      </c>
      <c r="F4246" s="1">
        <v>2.5594350000000001</v>
      </c>
      <c r="G4246" s="1">
        <v>3.0389330000000001</v>
      </c>
      <c r="H4246" s="1">
        <v>1.6121829999999999</v>
      </c>
    </row>
    <row r="4247" spans="1:8" x14ac:dyDescent="0.25">
      <c r="A4247">
        <v>67</v>
      </c>
      <c r="B4247">
        <v>2070</v>
      </c>
      <c r="C4247" s="1" t="s">
        <v>12</v>
      </c>
      <c r="D4247" s="1" t="s">
        <v>36</v>
      </c>
      <c r="E4247" s="1">
        <v>442.29227300000002</v>
      </c>
      <c r="F4247" s="1">
        <v>2.5453440000000001</v>
      </c>
      <c r="G4247" s="1">
        <v>3.032238</v>
      </c>
      <c r="H4247" s="1">
        <v>1.6131230000000001</v>
      </c>
    </row>
    <row r="4248" spans="1:8" x14ac:dyDescent="0.25">
      <c r="A4248">
        <v>67</v>
      </c>
      <c r="B4248">
        <v>2070</v>
      </c>
      <c r="C4248" s="1" t="s">
        <v>12</v>
      </c>
      <c r="D4248" s="1" t="s">
        <v>37</v>
      </c>
      <c r="E4248" s="1">
        <v>613.98903399999995</v>
      </c>
      <c r="F4248" s="1">
        <v>4.4416419999999999</v>
      </c>
      <c r="G4248" s="1">
        <v>5.8154389999999996</v>
      </c>
      <c r="H4248" s="1">
        <v>2.9041169999999998</v>
      </c>
    </row>
    <row r="4249" spans="1:8" x14ac:dyDescent="0.25">
      <c r="A4249">
        <v>67</v>
      </c>
      <c r="B4249">
        <v>2070</v>
      </c>
      <c r="C4249" s="1" t="s">
        <v>12</v>
      </c>
      <c r="D4249" s="1" t="s">
        <v>38</v>
      </c>
      <c r="E4249" s="1">
        <v>596.01493100000005</v>
      </c>
      <c r="F4249" s="1">
        <v>4.2642059999999997</v>
      </c>
      <c r="G4249" s="1">
        <v>4.76546</v>
      </c>
      <c r="H4249" s="1">
        <v>2.4038040000000001</v>
      </c>
    </row>
    <row r="4250" spans="1:8" x14ac:dyDescent="0.25">
      <c r="A4250">
        <v>67</v>
      </c>
      <c r="B4250">
        <v>2070</v>
      </c>
      <c r="C4250" s="1" t="s">
        <v>12</v>
      </c>
      <c r="D4250" s="1" t="s">
        <v>39</v>
      </c>
      <c r="E4250" s="1">
        <v>435.886189</v>
      </c>
      <c r="F4250" s="1">
        <v>2.453427</v>
      </c>
      <c r="G4250" s="1">
        <v>3.8133240000000002</v>
      </c>
      <c r="H4250" s="1">
        <v>2.0042119999999999</v>
      </c>
    </row>
    <row r="4251" spans="1:8" x14ac:dyDescent="0.25">
      <c r="A4251">
        <v>67</v>
      </c>
      <c r="B4251">
        <v>2070</v>
      </c>
      <c r="C4251" s="1" t="s">
        <v>12</v>
      </c>
      <c r="D4251" s="1" t="s">
        <v>40</v>
      </c>
      <c r="E4251" s="1">
        <v>614.59476199999995</v>
      </c>
      <c r="F4251" s="1">
        <v>4.4492390000000004</v>
      </c>
      <c r="G4251" s="1">
        <v>5.8749859999999998</v>
      </c>
      <c r="H4251" s="1">
        <v>2.934698</v>
      </c>
    </row>
    <row r="4252" spans="1:8" x14ac:dyDescent="0.25">
      <c r="A4252">
        <v>67</v>
      </c>
      <c r="B4252">
        <v>2070</v>
      </c>
      <c r="C4252" s="1" t="s">
        <v>12</v>
      </c>
      <c r="D4252" s="1" t="s">
        <v>41</v>
      </c>
      <c r="E4252" s="1">
        <v>606.35300800000005</v>
      </c>
      <c r="F4252" s="1">
        <v>4.3563400000000003</v>
      </c>
      <c r="G4252" s="1">
        <v>4.7033259999999997</v>
      </c>
      <c r="H4252" s="1">
        <v>2.3193630000000001</v>
      </c>
    </row>
    <row r="4253" spans="1:8" x14ac:dyDescent="0.25">
      <c r="A4253">
        <v>67</v>
      </c>
      <c r="B4253">
        <v>2070</v>
      </c>
      <c r="C4253" s="1" t="s">
        <v>12</v>
      </c>
      <c r="D4253" s="1" t="s">
        <v>42</v>
      </c>
      <c r="E4253" s="1">
        <v>614.131665</v>
      </c>
      <c r="F4253" s="1">
        <v>4.4426209999999999</v>
      </c>
      <c r="G4253" s="1">
        <v>5.752936</v>
      </c>
      <c r="H4253" s="1">
        <v>2.871556</v>
      </c>
    </row>
    <row r="4254" spans="1:8" x14ac:dyDescent="0.25">
      <c r="A4254">
        <v>67</v>
      </c>
      <c r="B4254">
        <v>2070</v>
      </c>
      <c r="C4254" s="1" t="s">
        <v>12</v>
      </c>
      <c r="D4254" s="1" t="s">
        <v>43</v>
      </c>
      <c r="E4254" s="1">
        <v>615.42541700000004</v>
      </c>
      <c r="F4254" s="1">
        <v>4.4545060000000003</v>
      </c>
      <c r="G4254" s="1">
        <v>5.9639340000000001</v>
      </c>
      <c r="H4254" s="1">
        <v>2.982872</v>
      </c>
    </row>
    <row r="4255" spans="1:8" x14ac:dyDescent="0.25">
      <c r="A4255">
        <v>67</v>
      </c>
      <c r="B4255">
        <v>2070</v>
      </c>
      <c r="C4255" s="1" t="s">
        <v>12</v>
      </c>
      <c r="D4255" s="1" t="s">
        <v>45</v>
      </c>
      <c r="E4255" s="1">
        <v>598.77797299999997</v>
      </c>
      <c r="F4255" s="1">
        <v>4.289987</v>
      </c>
      <c r="G4255" s="1">
        <v>5.0143589999999998</v>
      </c>
      <c r="H4255" s="1">
        <v>2.5157159999999998</v>
      </c>
    </row>
    <row r="4256" spans="1:8" x14ac:dyDescent="0.25">
      <c r="A4256">
        <v>67</v>
      </c>
      <c r="B4256">
        <v>2070</v>
      </c>
      <c r="C4256" s="1" t="s">
        <v>12</v>
      </c>
      <c r="D4256" s="1" t="s">
        <v>46</v>
      </c>
      <c r="E4256" s="1">
        <v>510.45237600000002</v>
      </c>
      <c r="F4256" s="1">
        <v>3.3556020000000002</v>
      </c>
      <c r="G4256" s="1">
        <v>4.2106310000000002</v>
      </c>
      <c r="H4256" s="1">
        <v>2.17442</v>
      </c>
    </row>
    <row r="4257" spans="1:8" x14ac:dyDescent="0.25">
      <c r="A4257">
        <v>67</v>
      </c>
      <c r="B4257">
        <v>2070</v>
      </c>
      <c r="C4257" s="1" t="s">
        <v>12</v>
      </c>
      <c r="D4257" s="1" t="s">
        <v>47</v>
      </c>
      <c r="E4257" s="1">
        <v>505.82647200000002</v>
      </c>
      <c r="F4257" s="1">
        <v>3.304567</v>
      </c>
      <c r="G4257" s="1">
        <v>4.0391810000000001</v>
      </c>
      <c r="H4257" s="1">
        <v>2.083167</v>
      </c>
    </row>
    <row r="4258" spans="1:8" x14ac:dyDescent="0.25">
      <c r="A4258">
        <v>67</v>
      </c>
      <c r="B4258">
        <v>2070</v>
      </c>
      <c r="C4258" s="1" t="s">
        <v>12</v>
      </c>
      <c r="D4258" s="1" t="s">
        <v>48</v>
      </c>
      <c r="E4258" s="1">
        <v>446.70259399999998</v>
      </c>
      <c r="F4258" s="1">
        <v>2.5987369999999999</v>
      </c>
      <c r="G4258" s="1">
        <v>3.0807869999999999</v>
      </c>
      <c r="H4258" s="1">
        <v>1.6542410000000001</v>
      </c>
    </row>
    <row r="4259" spans="1:8" x14ac:dyDescent="0.25">
      <c r="A4259">
        <v>67</v>
      </c>
      <c r="B4259">
        <v>2070</v>
      </c>
      <c r="C4259" s="1" t="s">
        <v>12</v>
      </c>
      <c r="D4259" s="1" t="s">
        <v>49</v>
      </c>
      <c r="E4259" s="1">
        <v>426.794038</v>
      </c>
      <c r="F4259" s="1">
        <v>2.34755</v>
      </c>
      <c r="G4259" s="1">
        <v>2.691246</v>
      </c>
      <c r="H4259" s="1">
        <v>1.4767079999999999</v>
      </c>
    </row>
    <row r="4260" spans="1:8" x14ac:dyDescent="0.25">
      <c r="A4260">
        <v>67</v>
      </c>
      <c r="B4260">
        <v>2070</v>
      </c>
      <c r="C4260" s="1" t="s">
        <v>12</v>
      </c>
      <c r="D4260" s="1" t="s">
        <v>50</v>
      </c>
      <c r="E4260" s="1">
        <v>426.74802599999998</v>
      </c>
      <c r="F4260" s="1">
        <v>2.347966</v>
      </c>
      <c r="G4260" s="1">
        <v>2.692008</v>
      </c>
      <c r="H4260" s="1">
        <v>1.471716</v>
      </c>
    </row>
    <row r="4261" spans="1:8" x14ac:dyDescent="0.25">
      <c r="A4261">
        <v>67</v>
      </c>
      <c r="B4261">
        <v>2070</v>
      </c>
      <c r="C4261" s="1" t="s">
        <v>12</v>
      </c>
      <c r="D4261" s="1" t="s">
        <v>51</v>
      </c>
      <c r="E4261" s="1">
        <v>434.12685800000003</v>
      </c>
      <c r="F4261" s="1">
        <v>2.4492280000000002</v>
      </c>
      <c r="G4261" s="1">
        <v>2.8630270000000002</v>
      </c>
      <c r="H4261" s="1">
        <v>1.5284420000000001</v>
      </c>
    </row>
    <row r="4262" spans="1:8" x14ac:dyDescent="0.25">
      <c r="A4262">
        <v>67</v>
      </c>
      <c r="B4262">
        <v>2070</v>
      </c>
      <c r="C4262" s="1" t="s">
        <v>12</v>
      </c>
      <c r="D4262" s="1" t="s">
        <v>52</v>
      </c>
      <c r="E4262" s="1">
        <v>473.87658399999998</v>
      </c>
      <c r="F4262" s="1">
        <v>2.9406029999999999</v>
      </c>
      <c r="G4262" s="1">
        <v>3.4992130000000001</v>
      </c>
      <c r="H4262" s="1">
        <v>1.837534</v>
      </c>
    </row>
    <row r="4263" spans="1:8" x14ac:dyDescent="0.25">
      <c r="A4263">
        <v>67</v>
      </c>
      <c r="B4263">
        <v>2070</v>
      </c>
      <c r="C4263" s="1" t="s">
        <v>12</v>
      </c>
      <c r="D4263" s="1" t="s">
        <v>53</v>
      </c>
      <c r="E4263" s="1">
        <v>617.91787399999998</v>
      </c>
      <c r="F4263" s="1">
        <v>4.4797370000000001</v>
      </c>
      <c r="G4263" s="1">
        <v>5.8512690000000003</v>
      </c>
      <c r="H4263" s="1">
        <v>2.9096009999999999</v>
      </c>
    </row>
    <row r="4264" spans="1:8" x14ac:dyDescent="0.25">
      <c r="A4264">
        <v>67</v>
      </c>
      <c r="B4264">
        <v>2070</v>
      </c>
      <c r="C4264" s="1" t="s">
        <v>12</v>
      </c>
      <c r="D4264" s="1" t="s">
        <v>54</v>
      </c>
      <c r="E4264" s="1">
        <v>427.04946899999999</v>
      </c>
      <c r="F4264" s="1">
        <v>2.3595890000000002</v>
      </c>
      <c r="G4264" s="1">
        <v>2.748259</v>
      </c>
      <c r="H4264" s="1">
        <v>1.4806250000000001</v>
      </c>
    </row>
    <row r="4265" spans="1:8" x14ac:dyDescent="0.25">
      <c r="A4265">
        <v>67</v>
      </c>
      <c r="B4265">
        <v>2070</v>
      </c>
      <c r="C4265" s="1" t="s">
        <v>12</v>
      </c>
      <c r="D4265" s="1" t="s">
        <v>55</v>
      </c>
      <c r="E4265" s="1">
        <v>465.10499900000002</v>
      </c>
      <c r="F4265" s="1">
        <v>2.8417560000000002</v>
      </c>
      <c r="G4265" s="1">
        <v>3.428445</v>
      </c>
      <c r="H4265" s="1">
        <v>1.8103640000000001</v>
      </c>
    </row>
    <row r="4266" spans="1:8" x14ac:dyDescent="0.25">
      <c r="A4266">
        <v>67</v>
      </c>
      <c r="B4266">
        <v>2070</v>
      </c>
      <c r="C4266" s="1" t="s">
        <v>12</v>
      </c>
      <c r="D4266" s="1" t="s">
        <v>56</v>
      </c>
      <c r="E4266" s="1">
        <v>565.93228099999999</v>
      </c>
      <c r="F4266" s="1">
        <v>3.9649079999999999</v>
      </c>
      <c r="G4266" s="1">
        <v>5.3602080000000001</v>
      </c>
      <c r="H4266" s="1">
        <v>2.7017389999999999</v>
      </c>
    </row>
    <row r="4267" spans="1:8" x14ac:dyDescent="0.25">
      <c r="A4267">
        <v>67</v>
      </c>
      <c r="B4267">
        <v>2070</v>
      </c>
      <c r="C4267" s="1" t="s">
        <v>12</v>
      </c>
      <c r="D4267" s="1" t="s">
        <v>57</v>
      </c>
      <c r="E4267" s="1">
        <v>425.94964900000002</v>
      </c>
      <c r="F4267" s="1">
        <v>2.3425340000000001</v>
      </c>
      <c r="G4267" s="1">
        <v>2.7263329999999999</v>
      </c>
      <c r="H4267" s="1">
        <v>1.467714</v>
      </c>
    </row>
    <row r="4268" spans="1:8" x14ac:dyDescent="0.25">
      <c r="A4268">
        <v>67</v>
      </c>
      <c r="B4268">
        <v>2070</v>
      </c>
      <c r="C4268" s="1" t="s">
        <v>12</v>
      </c>
      <c r="D4268" s="1" t="s">
        <v>58</v>
      </c>
      <c r="E4268" s="1">
        <v>465.84387299999997</v>
      </c>
      <c r="F4268" s="1">
        <v>2.8354370000000002</v>
      </c>
      <c r="G4268" s="1">
        <v>3.398088</v>
      </c>
      <c r="H4268" s="1">
        <v>1.7947960000000001</v>
      </c>
    </row>
    <row r="4269" spans="1:8" x14ac:dyDescent="0.25">
      <c r="A4269">
        <v>67</v>
      </c>
      <c r="B4269">
        <v>2070</v>
      </c>
      <c r="C4269" s="1" t="s">
        <v>12</v>
      </c>
      <c r="D4269" s="1" t="s">
        <v>59</v>
      </c>
      <c r="E4269" s="1">
        <v>582.29483000000005</v>
      </c>
      <c r="F4269" s="1">
        <v>4.1323590000000001</v>
      </c>
      <c r="G4269" s="1">
        <v>5.540171</v>
      </c>
      <c r="H4269" s="1">
        <v>2.77983</v>
      </c>
    </row>
    <row r="4270" spans="1:8" x14ac:dyDescent="0.25">
      <c r="A4270">
        <v>67</v>
      </c>
      <c r="B4270">
        <v>2070</v>
      </c>
      <c r="C4270" s="1" t="s">
        <v>12</v>
      </c>
      <c r="D4270" s="1" t="s">
        <v>60</v>
      </c>
      <c r="E4270" s="1">
        <v>428.59830399999998</v>
      </c>
      <c r="F4270" s="1">
        <v>2.3793690000000001</v>
      </c>
      <c r="G4270" s="1">
        <v>2.7536830000000001</v>
      </c>
      <c r="H4270" s="1">
        <v>1.4797610000000001</v>
      </c>
    </row>
    <row r="4271" spans="1:8" x14ac:dyDescent="0.25">
      <c r="A4271">
        <v>67</v>
      </c>
      <c r="B4271">
        <v>2070</v>
      </c>
      <c r="C4271" s="1" t="s">
        <v>12</v>
      </c>
      <c r="D4271" s="1" t="s">
        <v>61</v>
      </c>
      <c r="E4271" s="1">
        <v>468.32300500000002</v>
      </c>
      <c r="F4271" s="1">
        <v>2.8730259999999999</v>
      </c>
      <c r="G4271" s="1">
        <v>3.4060450000000002</v>
      </c>
      <c r="H4271" s="1">
        <v>1.7983990000000001</v>
      </c>
    </row>
    <row r="4272" spans="1:8" x14ac:dyDescent="0.25">
      <c r="A4272">
        <v>67</v>
      </c>
      <c r="B4272">
        <v>2070</v>
      </c>
      <c r="C4272" s="1" t="s">
        <v>12</v>
      </c>
      <c r="D4272" s="1" t="s">
        <v>62</v>
      </c>
      <c r="E4272" s="1">
        <v>599.13693699999999</v>
      </c>
      <c r="F4272" s="1">
        <v>4.2985119999999997</v>
      </c>
      <c r="G4272" s="1">
        <v>5.6587930000000002</v>
      </c>
      <c r="H4272" s="1">
        <v>2.8240099999999999</v>
      </c>
    </row>
    <row r="4273" spans="1:8" x14ac:dyDescent="0.25">
      <c r="A4273">
        <v>67</v>
      </c>
      <c r="B4273">
        <v>2070</v>
      </c>
      <c r="C4273" s="1" t="s">
        <v>12</v>
      </c>
      <c r="D4273" s="1" t="s">
        <v>63</v>
      </c>
      <c r="E4273" s="1">
        <v>430.16674699999999</v>
      </c>
      <c r="F4273" s="1">
        <v>2.3976030000000002</v>
      </c>
      <c r="G4273" s="1">
        <v>2.7950979999999999</v>
      </c>
      <c r="H4273" s="1">
        <v>1.497635</v>
      </c>
    </row>
    <row r="4274" spans="1:8" x14ac:dyDescent="0.25">
      <c r="A4274">
        <v>67</v>
      </c>
      <c r="B4274">
        <v>2070</v>
      </c>
      <c r="C4274" s="1" t="s">
        <v>12</v>
      </c>
      <c r="D4274" s="1" t="s">
        <v>64</v>
      </c>
      <c r="E4274" s="1">
        <v>470.657016</v>
      </c>
      <c r="F4274" s="1">
        <v>2.8941819999999998</v>
      </c>
      <c r="G4274" s="1">
        <v>3.4444810000000001</v>
      </c>
      <c r="H4274" s="1">
        <v>1.811504</v>
      </c>
    </row>
    <row r="4275" spans="1:8" x14ac:dyDescent="0.25">
      <c r="A4275">
        <v>67</v>
      </c>
      <c r="B4275">
        <v>2070</v>
      </c>
      <c r="C4275" s="1" t="s">
        <v>12</v>
      </c>
      <c r="D4275" s="1" t="s">
        <v>65</v>
      </c>
      <c r="E4275" s="1">
        <v>616.65857600000004</v>
      </c>
      <c r="F4275" s="1">
        <v>4.4682370000000002</v>
      </c>
      <c r="G4275" s="1">
        <v>5.8390930000000001</v>
      </c>
      <c r="H4275" s="1">
        <v>2.9046910000000001</v>
      </c>
    </row>
    <row r="4276" spans="1:8" x14ac:dyDescent="0.25">
      <c r="A4276">
        <v>67</v>
      </c>
      <c r="B4276">
        <v>2070</v>
      </c>
      <c r="C4276" s="1" t="s">
        <v>12</v>
      </c>
      <c r="D4276" s="1" t="s">
        <v>66</v>
      </c>
      <c r="E4276" s="1">
        <v>432.091475</v>
      </c>
      <c r="F4276" s="1">
        <v>2.4226570000000001</v>
      </c>
      <c r="G4276" s="1">
        <v>2.8281839999999998</v>
      </c>
      <c r="H4276" s="1">
        <v>1.5129239999999999</v>
      </c>
    </row>
    <row r="4277" spans="1:8" x14ac:dyDescent="0.25">
      <c r="A4277">
        <v>67</v>
      </c>
      <c r="B4277">
        <v>2070</v>
      </c>
      <c r="C4277" s="1" t="s">
        <v>12</v>
      </c>
      <c r="D4277" s="1" t="s">
        <v>67</v>
      </c>
      <c r="E4277" s="1">
        <v>472.46957099999997</v>
      </c>
      <c r="F4277" s="1">
        <v>2.9184510000000001</v>
      </c>
      <c r="G4277" s="1">
        <v>3.4744700000000002</v>
      </c>
      <c r="H4277" s="1">
        <v>1.8258529999999999</v>
      </c>
    </row>
    <row r="4278" spans="1:8" x14ac:dyDescent="0.25">
      <c r="A4278">
        <v>67</v>
      </c>
      <c r="B4278">
        <v>2070</v>
      </c>
      <c r="C4278" s="1" t="s">
        <v>12</v>
      </c>
      <c r="D4278" s="1" t="s">
        <v>68</v>
      </c>
      <c r="E4278" s="1">
        <v>617.38383099999999</v>
      </c>
      <c r="F4278" s="1">
        <v>4.4742680000000004</v>
      </c>
      <c r="G4278" s="1">
        <v>5.8464410000000004</v>
      </c>
      <c r="H4278" s="1">
        <v>2.9075540000000002</v>
      </c>
    </row>
    <row r="4279" spans="1:8" x14ac:dyDescent="0.25">
      <c r="A4279">
        <v>67</v>
      </c>
      <c r="B4279">
        <v>2070</v>
      </c>
      <c r="C4279" s="1" t="s">
        <v>12</v>
      </c>
      <c r="D4279" s="1" t="s">
        <v>69</v>
      </c>
      <c r="E4279" s="1">
        <v>432.14856900000001</v>
      </c>
      <c r="F4279" s="1">
        <v>2.4237899999999999</v>
      </c>
      <c r="G4279" s="1">
        <v>2.8327079999999998</v>
      </c>
      <c r="H4279" s="1">
        <v>1.5145409999999999</v>
      </c>
    </row>
    <row r="4280" spans="1:8" x14ac:dyDescent="0.25">
      <c r="A4280">
        <v>67</v>
      </c>
      <c r="B4280">
        <v>2070</v>
      </c>
      <c r="C4280" s="1" t="s">
        <v>12</v>
      </c>
      <c r="D4280" s="1" t="s">
        <v>70</v>
      </c>
      <c r="E4280" s="1">
        <v>472.26302099999998</v>
      </c>
      <c r="F4280" s="1">
        <v>2.9183340000000002</v>
      </c>
      <c r="G4280" s="1">
        <v>3.480146</v>
      </c>
      <c r="H4280" s="1">
        <v>1.8285610000000001</v>
      </c>
    </row>
    <row r="4281" spans="1:8" x14ac:dyDescent="0.25">
      <c r="A4281">
        <v>67</v>
      </c>
      <c r="B4281">
        <v>2070</v>
      </c>
      <c r="C4281" s="1" t="s">
        <v>12</v>
      </c>
      <c r="D4281" s="1" t="s">
        <v>71</v>
      </c>
      <c r="E4281" s="1">
        <v>616.65857600000004</v>
      </c>
      <c r="F4281" s="1">
        <v>4.4682370000000002</v>
      </c>
      <c r="G4281" s="1">
        <v>5.8390930000000001</v>
      </c>
      <c r="H4281" s="1">
        <v>2.9046910000000001</v>
      </c>
    </row>
    <row r="4282" spans="1:8" x14ac:dyDescent="0.25">
      <c r="A4282">
        <v>67</v>
      </c>
      <c r="B4282">
        <v>2070</v>
      </c>
      <c r="C4282" s="1" t="s">
        <v>12</v>
      </c>
      <c r="D4282" s="1" t="s">
        <v>72</v>
      </c>
      <c r="E4282" s="1">
        <v>429.803765</v>
      </c>
      <c r="F4282" s="1">
        <v>2.393113</v>
      </c>
      <c r="G4282" s="1">
        <v>2.789927</v>
      </c>
      <c r="H4282" s="1">
        <v>1.495808</v>
      </c>
    </row>
    <row r="4283" spans="1:8" x14ac:dyDescent="0.25">
      <c r="A4283">
        <v>67</v>
      </c>
      <c r="B4283">
        <v>2070</v>
      </c>
      <c r="C4283" s="1" t="s">
        <v>12</v>
      </c>
      <c r="D4283" s="1" t="s">
        <v>73</v>
      </c>
      <c r="E4283" s="1">
        <v>470.37788499999999</v>
      </c>
      <c r="F4283" s="1">
        <v>2.891626</v>
      </c>
      <c r="G4283" s="1">
        <v>3.4447190000000001</v>
      </c>
      <c r="H4283" s="1">
        <v>1.8126469999999999</v>
      </c>
    </row>
    <row r="4284" spans="1:8" x14ac:dyDescent="0.25">
      <c r="A4284">
        <v>67</v>
      </c>
      <c r="B4284">
        <v>2070</v>
      </c>
      <c r="C4284" s="1" t="s">
        <v>12</v>
      </c>
      <c r="D4284" s="1" t="s">
        <v>74</v>
      </c>
      <c r="E4284" s="1">
        <v>617.72266200000001</v>
      </c>
      <c r="F4284" s="1">
        <v>4.4786809999999999</v>
      </c>
      <c r="G4284" s="1">
        <v>5.8506320000000001</v>
      </c>
      <c r="H4284" s="1">
        <v>2.9096380000000002</v>
      </c>
    </row>
    <row r="4285" spans="1:8" x14ac:dyDescent="0.25">
      <c r="A4285">
        <v>67</v>
      </c>
      <c r="B4285">
        <v>2070</v>
      </c>
      <c r="C4285" s="1" t="s">
        <v>12</v>
      </c>
      <c r="D4285" s="1" t="s">
        <v>75</v>
      </c>
      <c r="E4285" s="1">
        <v>429.18609500000002</v>
      </c>
      <c r="F4285" s="1">
        <v>2.3848850000000001</v>
      </c>
      <c r="G4285" s="1">
        <v>2.778664</v>
      </c>
      <c r="H4285" s="1">
        <v>1.4904809999999999</v>
      </c>
    </row>
    <row r="4286" spans="1:8" x14ac:dyDescent="0.25">
      <c r="A4286">
        <v>67</v>
      </c>
      <c r="B4286">
        <v>2070</v>
      </c>
      <c r="C4286" s="1" t="s">
        <v>12</v>
      </c>
      <c r="D4286" s="1" t="s">
        <v>76</v>
      </c>
      <c r="E4286" s="1">
        <v>470.20454599999999</v>
      </c>
      <c r="F4286" s="1">
        <v>2.8886609999999999</v>
      </c>
      <c r="G4286" s="1">
        <v>3.4392100000000001</v>
      </c>
      <c r="H4286" s="1">
        <v>1.809642</v>
      </c>
    </row>
    <row r="4287" spans="1:8" x14ac:dyDescent="0.25">
      <c r="A4287">
        <v>67</v>
      </c>
      <c r="B4287">
        <v>2070</v>
      </c>
      <c r="C4287" s="1" t="s">
        <v>12</v>
      </c>
      <c r="D4287" s="1" t="s">
        <v>77</v>
      </c>
      <c r="E4287" s="1">
        <v>615.96419900000001</v>
      </c>
      <c r="F4287" s="1">
        <v>4.4615460000000002</v>
      </c>
      <c r="G4287" s="1">
        <v>5.8337839999999996</v>
      </c>
      <c r="H4287" s="1">
        <v>2.9024329999999998</v>
      </c>
    </row>
    <row r="4288" spans="1:8" x14ac:dyDescent="0.25">
      <c r="A4288">
        <v>67</v>
      </c>
      <c r="B4288">
        <v>2070</v>
      </c>
      <c r="C4288" s="1" t="s">
        <v>12</v>
      </c>
      <c r="D4288" s="1" t="s">
        <v>78</v>
      </c>
      <c r="E4288" s="1">
        <v>428.70374099999998</v>
      </c>
      <c r="F4288" s="1">
        <v>2.3786969999999998</v>
      </c>
      <c r="G4288" s="1">
        <v>2.7712859999999999</v>
      </c>
      <c r="H4288" s="1">
        <v>1.48739</v>
      </c>
    </row>
    <row r="4289" spans="1:8" x14ac:dyDescent="0.25">
      <c r="A4289">
        <v>67</v>
      </c>
      <c r="B4289">
        <v>2070</v>
      </c>
      <c r="C4289" s="1" t="s">
        <v>12</v>
      </c>
      <c r="D4289" s="1" t="s">
        <v>79</v>
      </c>
      <c r="E4289" s="1">
        <v>469.811576</v>
      </c>
      <c r="F4289" s="1">
        <v>2.8842129999999999</v>
      </c>
      <c r="G4289" s="1">
        <v>3.4369670000000001</v>
      </c>
      <c r="H4289" s="1">
        <v>1.809018</v>
      </c>
    </row>
    <row r="4290" spans="1:8" x14ac:dyDescent="0.25">
      <c r="A4290">
        <v>67</v>
      </c>
      <c r="B4290">
        <v>2070</v>
      </c>
      <c r="C4290" s="1" t="s">
        <v>12</v>
      </c>
      <c r="D4290" s="1" t="s">
        <v>80</v>
      </c>
      <c r="E4290" s="1">
        <v>615.575467</v>
      </c>
      <c r="F4290" s="1">
        <v>4.4577390000000001</v>
      </c>
      <c r="G4290" s="1">
        <v>5.8307469999999997</v>
      </c>
      <c r="H4290" s="1">
        <v>2.901097</v>
      </c>
    </row>
    <row r="4291" spans="1:8" x14ac:dyDescent="0.25">
      <c r="A4291">
        <v>67</v>
      </c>
      <c r="B4291">
        <v>2070</v>
      </c>
      <c r="C4291" s="1" t="s">
        <v>12</v>
      </c>
      <c r="D4291" s="1" t="s">
        <v>81</v>
      </c>
      <c r="E4291" s="1">
        <v>431.60101700000001</v>
      </c>
      <c r="F4291" s="1">
        <v>2.4168440000000002</v>
      </c>
      <c r="G4291" s="1">
        <v>2.8323559999999999</v>
      </c>
      <c r="H4291" s="1">
        <v>1.514929</v>
      </c>
    </row>
    <row r="4292" spans="1:8" x14ac:dyDescent="0.25">
      <c r="A4292">
        <v>67</v>
      </c>
      <c r="B4292">
        <v>2070</v>
      </c>
      <c r="C4292" s="1" t="s">
        <v>12</v>
      </c>
      <c r="D4292" s="1" t="s">
        <v>82</v>
      </c>
      <c r="E4292" s="1">
        <v>472.05719399999998</v>
      </c>
      <c r="F4292" s="1">
        <v>2.9229799999999999</v>
      </c>
      <c r="G4292" s="1">
        <v>3.5005660000000001</v>
      </c>
      <c r="H4292" s="1">
        <v>1.840608</v>
      </c>
    </row>
    <row r="4293" spans="1:8" x14ac:dyDescent="0.25">
      <c r="A4293">
        <v>67</v>
      </c>
      <c r="B4293">
        <v>2070</v>
      </c>
      <c r="C4293" s="1" t="s">
        <v>12</v>
      </c>
      <c r="D4293" s="1" t="s">
        <v>83</v>
      </c>
      <c r="E4293" s="1">
        <v>616.57111199999997</v>
      </c>
      <c r="F4293" s="1">
        <v>4.4663440000000003</v>
      </c>
      <c r="G4293" s="1">
        <v>5.8436959999999996</v>
      </c>
      <c r="H4293" s="1">
        <v>2.9064860000000001</v>
      </c>
    </row>
    <row r="4294" spans="1:8" x14ac:dyDescent="0.25">
      <c r="A4294">
        <v>67</v>
      </c>
      <c r="B4294">
        <v>2070</v>
      </c>
      <c r="C4294" s="1" t="s">
        <v>12</v>
      </c>
      <c r="D4294" s="1" t="s">
        <v>84</v>
      </c>
      <c r="E4294" s="1">
        <v>407.86712599999998</v>
      </c>
      <c r="F4294" s="1">
        <v>2.1066440000000002</v>
      </c>
      <c r="G4294" s="1">
        <v>2.3628390000000001</v>
      </c>
      <c r="H4294" s="1">
        <v>1.301007</v>
      </c>
    </row>
    <row r="4295" spans="1:8" x14ac:dyDescent="0.25">
      <c r="A4295">
        <v>67</v>
      </c>
      <c r="B4295">
        <v>2070</v>
      </c>
      <c r="C4295" s="1" t="s">
        <v>12</v>
      </c>
      <c r="D4295" s="1" t="s">
        <v>85</v>
      </c>
      <c r="E4295" s="1">
        <v>449.618045</v>
      </c>
      <c r="F4295" s="1">
        <v>2.6356769999999998</v>
      </c>
      <c r="G4295" s="1">
        <v>3.1461199999999998</v>
      </c>
      <c r="H4295" s="1">
        <v>1.6876949999999999</v>
      </c>
    </row>
    <row r="4296" spans="1:8" x14ac:dyDescent="0.25">
      <c r="A4296">
        <v>67</v>
      </c>
      <c r="B4296">
        <v>2070</v>
      </c>
      <c r="C4296" s="1" t="s">
        <v>12</v>
      </c>
      <c r="D4296" s="1" t="s">
        <v>86</v>
      </c>
      <c r="E4296" s="1">
        <v>493.48263800000001</v>
      </c>
      <c r="F4296" s="1">
        <v>3.1598799999999998</v>
      </c>
      <c r="G4296" s="1">
        <v>3.8492860000000002</v>
      </c>
      <c r="H4296" s="1">
        <v>2.0288400000000002</v>
      </c>
    </row>
    <row r="4297" spans="1:8" x14ac:dyDescent="0.25">
      <c r="A4297">
        <v>67</v>
      </c>
      <c r="B4297">
        <v>2070</v>
      </c>
      <c r="C4297" s="1" t="s">
        <v>12</v>
      </c>
      <c r="D4297" s="1" t="s">
        <v>87</v>
      </c>
      <c r="E4297" s="1">
        <v>528.93352400000003</v>
      </c>
      <c r="F4297" s="1">
        <v>3.565442</v>
      </c>
      <c r="G4297" s="1">
        <v>4.7575609999999999</v>
      </c>
      <c r="H4297" s="1">
        <v>2.4795859999999998</v>
      </c>
    </row>
    <row r="4298" spans="1:8" x14ac:dyDescent="0.25">
      <c r="A4298">
        <v>67</v>
      </c>
      <c r="B4298">
        <v>2070</v>
      </c>
      <c r="C4298" s="1" t="s">
        <v>12</v>
      </c>
      <c r="D4298" s="1" t="s">
        <v>88</v>
      </c>
      <c r="E4298" s="1">
        <v>552.25328100000002</v>
      </c>
      <c r="F4298" s="1">
        <v>3.8133940000000002</v>
      </c>
      <c r="G4298" s="1">
        <v>5.3911579999999999</v>
      </c>
      <c r="H4298" s="1">
        <v>2.7442069999999998</v>
      </c>
    </row>
    <row r="4299" spans="1:8" x14ac:dyDescent="0.25">
      <c r="A4299">
        <v>67</v>
      </c>
      <c r="B4299">
        <v>2070</v>
      </c>
      <c r="C4299" s="1" t="s">
        <v>12</v>
      </c>
      <c r="D4299" s="1" t="s">
        <v>89</v>
      </c>
      <c r="E4299" s="1">
        <v>400.70059900000001</v>
      </c>
      <c r="F4299" s="1">
        <v>2.013811</v>
      </c>
      <c r="G4299" s="1">
        <v>2.297968</v>
      </c>
      <c r="H4299" s="1">
        <v>1.2638830000000001</v>
      </c>
    </row>
    <row r="4300" spans="1:8" x14ac:dyDescent="0.25">
      <c r="A4300">
        <v>67</v>
      </c>
      <c r="B4300">
        <v>2070</v>
      </c>
      <c r="C4300" s="1" t="s">
        <v>12</v>
      </c>
      <c r="D4300" s="1" t="s">
        <v>90</v>
      </c>
      <c r="E4300" s="1">
        <v>439.683649</v>
      </c>
      <c r="F4300" s="1">
        <v>2.514662</v>
      </c>
      <c r="G4300" s="1">
        <v>3.0499689999999999</v>
      </c>
      <c r="H4300" s="1">
        <v>1.6338980000000001</v>
      </c>
    </row>
    <row r="4301" spans="1:8" x14ac:dyDescent="0.25">
      <c r="A4301">
        <v>67</v>
      </c>
      <c r="B4301">
        <v>2070</v>
      </c>
      <c r="C4301" s="1" t="s">
        <v>12</v>
      </c>
      <c r="D4301" s="1" t="s">
        <v>91</v>
      </c>
      <c r="E4301" s="1">
        <v>482.63164499999999</v>
      </c>
      <c r="F4301" s="1">
        <v>3.0334620000000001</v>
      </c>
      <c r="G4301" s="1">
        <v>3.6711900000000002</v>
      </c>
      <c r="H4301" s="1">
        <v>1.9290890000000001</v>
      </c>
    </row>
    <row r="4302" spans="1:8" x14ac:dyDescent="0.25">
      <c r="A4302">
        <v>67</v>
      </c>
      <c r="B4302">
        <v>2070</v>
      </c>
      <c r="C4302" s="1" t="s">
        <v>12</v>
      </c>
      <c r="D4302" s="1" t="s">
        <v>92</v>
      </c>
      <c r="E4302" s="1">
        <v>537.83399499999996</v>
      </c>
      <c r="F4302" s="1">
        <v>3.6528459999999998</v>
      </c>
      <c r="G4302" s="1">
        <v>4.4244240000000001</v>
      </c>
      <c r="H4302" s="1">
        <v>2.2861090000000002</v>
      </c>
    </row>
    <row r="4303" spans="1:8" x14ac:dyDescent="0.25">
      <c r="A4303">
        <v>67</v>
      </c>
      <c r="B4303">
        <v>2070</v>
      </c>
      <c r="C4303" s="1" t="s">
        <v>12</v>
      </c>
      <c r="D4303" s="1" t="s">
        <v>93</v>
      </c>
      <c r="E4303" s="1">
        <v>573.11394600000006</v>
      </c>
      <c r="F4303" s="1">
        <v>4.0382210000000001</v>
      </c>
      <c r="G4303" s="1">
        <v>5.1748690000000002</v>
      </c>
      <c r="H4303" s="1">
        <v>2.609054</v>
      </c>
    </row>
    <row r="4304" spans="1:8" x14ac:dyDescent="0.25">
      <c r="A4304">
        <v>67</v>
      </c>
      <c r="B4304">
        <v>2070</v>
      </c>
      <c r="C4304" s="1" t="s">
        <v>12</v>
      </c>
      <c r="D4304" s="1" t="s">
        <v>94</v>
      </c>
      <c r="E4304" s="1">
        <v>619.76787300000001</v>
      </c>
      <c r="F4304" s="1">
        <v>4.4979189999999996</v>
      </c>
      <c r="G4304" s="1">
        <v>5.9332900000000004</v>
      </c>
      <c r="H4304" s="1">
        <v>2.9491679999999998</v>
      </c>
    </row>
    <row r="4305" spans="1:8" x14ac:dyDescent="0.25">
      <c r="A4305">
        <v>67</v>
      </c>
      <c r="B4305">
        <v>2070</v>
      </c>
      <c r="C4305" s="1" t="s">
        <v>12</v>
      </c>
      <c r="D4305" s="1" t="s">
        <v>95</v>
      </c>
      <c r="E4305" s="1">
        <v>486.91876300000001</v>
      </c>
      <c r="F4305" s="1">
        <v>3.0786150000000001</v>
      </c>
      <c r="G4305" s="1">
        <v>3.8662700000000001</v>
      </c>
      <c r="H4305" s="1">
        <v>2.0276740000000002</v>
      </c>
    </row>
    <row r="4306" spans="1:8" x14ac:dyDescent="0.25">
      <c r="A4306">
        <v>67</v>
      </c>
      <c r="B4306">
        <v>2070</v>
      </c>
      <c r="C4306" s="1" t="s">
        <v>12</v>
      </c>
      <c r="D4306" s="1" t="s">
        <v>96</v>
      </c>
      <c r="E4306" s="1">
        <v>522.23999900000001</v>
      </c>
      <c r="F4306" s="1">
        <v>3.4783080000000002</v>
      </c>
      <c r="G4306" s="1">
        <v>4.3599829999999997</v>
      </c>
      <c r="H4306" s="1">
        <v>2.2483650000000002</v>
      </c>
    </row>
    <row r="4307" spans="1:8" x14ac:dyDescent="0.25">
      <c r="A4307">
        <v>67</v>
      </c>
      <c r="B4307">
        <v>2070</v>
      </c>
      <c r="C4307" s="1" t="s">
        <v>12</v>
      </c>
      <c r="D4307" s="1" t="s">
        <v>97</v>
      </c>
      <c r="E4307" s="1">
        <v>570.36530800000003</v>
      </c>
      <c r="F4307" s="1">
        <v>3.996874</v>
      </c>
      <c r="G4307" s="1">
        <v>5.0465020000000003</v>
      </c>
      <c r="H4307" s="1">
        <v>2.532235</v>
      </c>
    </row>
    <row r="4308" spans="1:8" x14ac:dyDescent="0.25">
      <c r="A4308">
        <v>67</v>
      </c>
      <c r="B4308">
        <v>2070</v>
      </c>
      <c r="C4308" s="1" t="s">
        <v>12</v>
      </c>
      <c r="D4308" s="1" t="s">
        <v>98</v>
      </c>
      <c r="E4308" s="1">
        <v>633.75960799999996</v>
      </c>
      <c r="F4308" s="1">
        <v>4.6270300000000004</v>
      </c>
      <c r="G4308" s="1">
        <v>5.6969099999999999</v>
      </c>
      <c r="H4308" s="1">
        <v>2.8217530000000002</v>
      </c>
    </row>
    <row r="4309" spans="1:8" x14ac:dyDescent="0.25">
      <c r="A4309">
        <v>67</v>
      </c>
      <c r="B4309">
        <v>2070</v>
      </c>
      <c r="C4309" s="1" t="s">
        <v>12</v>
      </c>
      <c r="D4309" s="1" t="s">
        <v>99</v>
      </c>
      <c r="E4309" s="1">
        <v>450.88938000000002</v>
      </c>
      <c r="F4309" s="1">
        <v>2.6663730000000001</v>
      </c>
      <c r="G4309" s="1">
        <v>3.0595699999999999</v>
      </c>
      <c r="H4309" s="1">
        <v>1.6221220000000001</v>
      </c>
    </row>
    <row r="4310" spans="1:8" x14ac:dyDescent="0.25">
      <c r="A4310">
        <v>67</v>
      </c>
      <c r="B4310">
        <v>2070</v>
      </c>
      <c r="C4310" s="1" t="s">
        <v>12</v>
      </c>
      <c r="D4310" s="1" t="s">
        <v>100</v>
      </c>
      <c r="E4310" s="1">
        <v>498.136076</v>
      </c>
      <c r="F4310" s="1">
        <v>3.2185800000000002</v>
      </c>
      <c r="G4310" s="1">
        <v>3.6659950000000001</v>
      </c>
      <c r="H4310" s="1">
        <v>1.91042</v>
      </c>
    </row>
    <row r="4311" spans="1:8" x14ac:dyDescent="0.25">
      <c r="A4311">
        <v>67</v>
      </c>
      <c r="B4311">
        <v>2070</v>
      </c>
      <c r="C4311" s="1" t="s">
        <v>12</v>
      </c>
      <c r="D4311" s="1" t="s">
        <v>101</v>
      </c>
      <c r="E4311" s="1">
        <v>541.75191700000005</v>
      </c>
      <c r="F4311" s="1">
        <v>3.6939139999999999</v>
      </c>
      <c r="G4311" s="1">
        <v>4.3596750000000002</v>
      </c>
      <c r="H4311" s="1">
        <v>2.243611</v>
      </c>
    </row>
    <row r="4312" spans="1:8" x14ac:dyDescent="0.25">
      <c r="A4312">
        <v>67</v>
      </c>
      <c r="B4312">
        <v>2070</v>
      </c>
      <c r="C4312" s="1" t="s">
        <v>12</v>
      </c>
      <c r="D4312" s="1" t="s">
        <v>102</v>
      </c>
      <c r="E4312" s="1">
        <v>570.18339500000002</v>
      </c>
      <c r="F4312" s="1">
        <v>3.9995769999999999</v>
      </c>
      <c r="G4312" s="1">
        <v>5.2310530000000002</v>
      </c>
      <c r="H4312" s="1">
        <v>2.627815</v>
      </c>
    </row>
    <row r="4313" spans="1:8" x14ac:dyDescent="0.25">
      <c r="A4313">
        <v>67</v>
      </c>
      <c r="B4313">
        <v>2070</v>
      </c>
      <c r="C4313" s="1" t="s">
        <v>12</v>
      </c>
      <c r="D4313" s="1" t="s">
        <v>103</v>
      </c>
      <c r="E4313" s="1">
        <v>441.36105300000003</v>
      </c>
      <c r="F4313" s="1">
        <v>2.5374639999999999</v>
      </c>
      <c r="G4313" s="1">
        <v>3.2632319999999999</v>
      </c>
      <c r="H4313" s="1">
        <v>1.760038</v>
      </c>
    </row>
    <row r="4314" spans="1:8" x14ac:dyDescent="0.25">
      <c r="A4314">
        <v>67</v>
      </c>
      <c r="B4314">
        <v>2070</v>
      </c>
      <c r="C4314" s="1" t="s">
        <v>12</v>
      </c>
      <c r="D4314" s="1" t="s">
        <v>104</v>
      </c>
      <c r="E4314" s="1">
        <v>491.52477699999997</v>
      </c>
      <c r="F4314" s="1">
        <v>3.1320139999999999</v>
      </c>
      <c r="G4314" s="1">
        <v>3.956029</v>
      </c>
      <c r="H4314" s="1">
        <v>2.088543</v>
      </c>
    </row>
    <row r="4315" spans="1:8" x14ac:dyDescent="0.25">
      <c r="A4315">
        <v>67</v>
      </c>
      <c r="B4315">
        <v>2070</v>
      </c>
      <c r="C4315" s="1" t="s">
        <v>12</v>
      </c>
      <c r="D4315" s="1" t="s">
        <v>105</v>
      </c>
      <c r="E4315" s="1">
        <v>526.97328000000005</v>
      </c>
      <c r="F4315" s="1">
        <v>3.5341900000000002</v>
      </c>
      <c r="G4315" s="1">
        <v>4.490545</v>
      </c>
      <c r="H4315" s="1">
        <v>2.3324159999999998</v>
      </c>
    </row>
    <row r="4316" spans="1:8" x14ac:dyDescent="0.25">
      <c r="A4316">
        <v>67</v>
      </c>
      <c r="B4316">
        <v>2070</v>
      </c>
      <c r="C4316" s="1" t="s">
        <v>12</v>
      </c>
      <c r="D4316" s="1" t="s">
        <v>106</v>
      </c>
      <c r="E4316" s="1">
        <v>562.82588299999998</v>
      </c>
      <c r="F4316" s="1">
        <v>3.9228040000000002</v>
      </c>
      <c r="G4316" s="1">
        <v>5.0075310000000002</v>
      </c>
      <c r="H4316" s="1">
        <v>2.5505420000000001</v>
      </c>
    </row>
    <row r="4317" spans="1:8" x14ac:dyDescent="0.25">
      <c r="A4317">
        <v>67</v>
      </c>
      <c r="B4317">
        <v>2070</v>
      </c>
      <c r="C4317" s="1" t="s">
        <v>12</v>
      </c>
      <c r="D4317" s="1" t="s">
        <v>107</v>
      </c>
      <c r="E4317" s="1">
        <v>680.52254600000003</v>
      </c>
      <c r="F4317" s="1">
        <v>5.061261</v>
      </c>
      <c r="G4317" s="1">
        <v>6.6571429999999996</v>
      </c>
      <c r="H4317" s="1">
        <v>3.289968</v>
      </c>
    </row>
    <row r="4318" spans="1:8" x14ac:dyDescent="0.25">
      <c r="A4318">
        <v>67</v>
      </c>
      <c r="B4318">
        <v>2070</v>
      </c>
      <c r="C4318" s="1" t="s">
        <v>108</v>
      </c>
      <c r="D4318" s="1" t="s">
        <v>109</v>
      </c>
      <c r="E4318" s="1">
        <v>461.24260600000002</v>
      </c>
      <c r="F4318" s="1">
        <v>2.7842129999999998</v>
      </c>
      <c r="G4318" s="1">
        <v>3.730442</v>
      </c>
      <c r="H4318" s="1">
        <v>1.9648650000000001</v>
      </c>
    </row>
    <row r="4319" spans="1:8" x14ac:dyDescent="0.25">
      <c r="A4319">
        <v>67</v>
      </c>
      <c r="B4319">
        <v>2070</v>
      </c>
      <c r="C4319" s="1" t="s">
        <v>108</v>
      </c>
      <c r="D4319" s="1" t="s">
        <v>110</v>
      </c>
      <c r="E4319" s="1">
        <v>555.41295500000001</v>
      </c>
      <c r="F4319" s="1">
        <v>3.8512</v>
      </c>
      <c r="G4319" s="1">
        <v>5.1009029999999997</v>
      </c>
      <c r="H4319" s="1">
        <v>2.5672130000000002</v>
      </c>
    </row>
    <row r="4320" spans="1:8" x14ac:dyDescent="0.25">
      <c r="A4320">
        <v>67</v>
      </c>
      <c r="B4320">
        <v>2070</v>
      </c>
      <c r="C4320" s="1" t="s">
        <v>108</v>
      </c>
      <c r="D4320" s="1" t="s">
        <v>111</v>
      </c>
      <c r="E4320" s="1">
        <v>437.59671500000002</v>
      </c>
      <c r="F4320" s="1">
        <v>2.4876499999999999</v>
      </c>
      <c r="G4320" s="1">
        <v>3.3432379999999999</v>
      </c>
      <c r="H4320" s="1">
        <v>1.798262</v>
      </c>
    </row>
    <row r="4321" spans="1:8" x14ac:dyDescent="0.25">
      <c r="A4321">
        <v>67</v>
      </c>
      <c r="B4321">
        <v>2070</v>
      </c>
      <c r="C4321" s="1" t="s">
        <v>108</v>
      </c>
      <c r="D4321" s="1" t="s">
        <v>112</v>
      </c>
      <c r="E4321" s="1">
        <v>609.91487400000005</v>
      </c>
      <c r="F4321" s="1">
        <v>4.4025400000000001</v>
      </c>
      <c r="G4321" s="1">
        <v>5.7163180000000002</v>
      </c>
      <c r="H4321" s="1">
        <v>2.8697490000000001</v>
      </c>
    </row>
    <row r="4322" spans="1:8" x14ac:dyDescent="0.25">
      <c r="A4322">
        <v>67</v>
      </c>
      <c r="B4322">
        <v>2070</v>
      </c>
      <c r="C4322" s="1" t="s">
        <v>108</v>
      </c>
      <c r="D4322" s="1" t="s">
        <v>113</v>
      </c>
      <c r="E4322" s="1">
        <v>592.50949000000003</v>
      </c>
      <c r="F4322" s="1">
        <v>4.2317960000000001</v>
      </c>
      <c r="G4322" s="1">
        <v>5.8500249999999996</v>
      </c>
      <c r="H4322" s="1">
        <v>2.9301629999999999</v>
      </c>
    </row>
    <row r="4323" spans="1:8" x14ac:dyDescent="0.25">
      <c r="A4323">
        <v>67</v>
      </c>
      <c r="B4323">
        <v>2070</v>
      </c>
      <c r="C4323" s="1" t="s">
        <v>108</v>
      </c>
      <c r="D4323" s="1" t="s">
        <v>114</v>
      </c>
      <c r="E4323" s="1">
        <v>429.88429100000002</v>
      </c>
      <c r="F4323" s="1">
        <v>2.3961139999999999</v>
      </c>
      <c r="G4323" s="1">
        <v>2.9513760000000002</v>
      </c>
      <c r="H4323" s="1">
        <v>1.5828469999999999</v>
      </c>
    </row>
    <row r="4324" spans="1:8" x14ac:dyDescent="0.25">
      <c r="A4324">
        <v>67</v>
      </c>
      <c r="B4324">
        <v>2070</v>
      </c>
      <c r="C4324" s="1" t="s">
        <v>108</v>
      </c>
      <c r="D4324" s="1" t="s">
        <v>115</v>
      </c>
      <c r="E4324" s="1">
        <v>461.65937100000002</v>
      </c>
      <c r="F4324" s="1">
        <v>2.7912330000000001</v>
      </c>
      <c r="G4324" s="1">
        <v>3.7257229999999999</v>
      </c>
      <c r="H4324" s="1">
        <v>1.9463600000000001</v>
      </c>
    </row>
    <row r="4325" spans="1:8" x14ac:dyDescent="0.25">
      <c r="A4325">
        <v>67</v>
      </c>
      <c r="B4325">
        <v>2070</v>
      </c>
      <c r="C4325" s="1" t="s">
        <v>108</v>
      </c>
      <c r="D4325" s="1" t="s">
        <v>116</v>
      </c>
      <c r="E4325" s="1">
        <v>403.65675599999997</v>
      </c>
      <c r="F4325" s="1">
        <v>2.054519</v>
      </c>
      <c r="G4325" s="1">
        <v>2.471905</v>
      </c>
      <c r="H4325" s="1">
        <v>1.3479950000000001</v>
      </c>
    </row>
    <row r="4326" spans="1:8" x14ac:dyDescent="0.25">
      <c r="A4326">
        <v>67</v>
      </c>
      <c r="B4326">
        <v>2070</v>
      </c>
      <c r="C4326" s="1" t="s">
        <v>108</v>
      </c>
      <c r="D4326" s="1" t="s">
        <v>117</v>
      </c>
      <c r="E4326" s="1">
        <v>444.89546799999999</v>
      </c>
      <c r="F4326" s="1">
        <v>2.5862729999999998</v>
      </c>
      <c r="G4326" s="1">
        <v>2.9579520000000001</v>
      </c>
      <c r="H4326" s="1">
        <v>1.5845549999999999</v>
      </c>
    </row>
    <row r="4327" spans="1:8" x14ac:dyDescent="0.25">
      <c r="A4327">
        <v>67</v>
      </c>
      <c r="B4327">
        <v>2070</v>
      </c>
      <c r="C4327" s="1" t="s">
        <v>108</v>
      </c>
      <c r="D4327" s="1" t="s">
        <v>118</v>
      </c>
      <c r="E4327" s="1">
        <v>575.72671000000003</v>
      </c>
      <c r="F4327" s="1">
        <v>4.0585889999999996</v>
      </c>
      <c r="G4327" s="1">
        <v>5.2692189999999997</v>
      </c>
      <c r="H4327" s="1">
        <v>2.6634120000000001</v>
      </c>
    </row>
    <row r="4328" spans="1:8" x14ac:dyDescent="0.25">
      <c r="A4328">
        <v>67</v>
      </c>
      <c r="B4328">
        <v>2070</v>
      </c>
      <c r="C4328" s="1" t="s">
        <v>108</v>
      </c>
      <c r="D4328" s="1" t="s">
        <v>119</v>
      </c>
      <c r="E4328" s="1">
        <v>619.31097499999998</v>
      </c>
      <c r="F4328" s="1">
        <v>4.4928410000000003</v>
      </c>
      <c r="G4328" s="1">
        <v>5.6098270000000001</v>
      </c>
      <c r="H4328" s="1">
        <v>2.8037000000000001</v>
      </c>
    </row>
    <row r="4329" spans="1:8" x14ac:dyDescent="0.25">
      <c r="A4329">
        <v>67</v>
      </c>
      <c r="B4329">
        <v>2070</v>
      </c>
      <c r="C4329" s="1" t="s">
        <v>108</v>
      </c>
      <c r="D4329" s="1" t="s">
        <v>120</v>
      </c>
      <c r="E4329" s="1">
        <v>449.65903700000001</v>
      </c>
      <c r="F4329" s="1">
        <v>2.646776</v>
      </c>
      <c r="G4329" s="1">
        <v>3.065191</v>
      </c>
      <c r="H4329" s="1">
        <v>1.6109089999999999</v>
      </c>
    </row>
    <row r="4330" spans="1:8" x14ac:dyDescent="0.25">
      <c r="A4330">
        <v>67</v>
      </c>
      <c r="B4330">
        <v>2070</v>
      </c>
      <c r="C4330" s="1" t="s">
        <v>108</v>
      </c>
      <c r="D4330" s="1" t="s">
        <v>121</v>
      </c>
      <c r="E4330" s="1">
        <v>451.10127</v>
      </c>
      <c r="F4330" s="1">
        <v>2.6678289999999998</v>
      </c>
      <c r="G4330" s="1">
        <v>3.0957940000000002</v>
      </c>
      <c r="H4330" s="1">
        <v>1.631521</v>
      </c>
    </row>
    <row r="4331" spans="1:8" x14ac:dyDescent="0.25">
      <c r="A4331">
        <v>67</v>
      </c>
      <c r="B4331">
        <v>2070</v>
      </c>
      <c r="C4331" s="1" t="s">
        <v>108</v>
      </c>
      <c r="D4331" s="1" t="s">
        <v>122</v>
      </c>
      <c r="E4331" s="1">
        <v>447.41424499999999</v>
      </c>
      <c r="F4331" s="1">
        <v>2.6141830000000001</v>
      </c>
      <c r="G4331" s="1">
        <v>2.9797280000000002</v>
      </c>
      <c r="H4331" s="1">
        <v>1.5710599999999999</v>
      </c>
    </row>
    <row r="4332" spans="1:8" x14ac:dyDescent="0.25">
      <c r="A4332">
        <v>67</v>
      </c>
      <c r="B4332">
        <v>2070</v>
      </c>
      <c r="C4332" s="1" t="s">
        <v>108</v>
      </c>
      <c r="D4332" s="1" t="s">
        <v>123</v>
      </c>
      <c r="E4332" s="1">
        <v>446.69528100000002</v>
      </c>
      <c r="F4332" s="1">
        <v>2.5992609999999998</v>
      </c>
      <c r="G4332" s="1">
        <v>2.9493429999999998</v>
      </c>
      <c r="H4332" s="1">
        <v>1.5537270000000001</v>
      </c>
    </row>
    <row r="4333" spans="1:8" x14ac:dyDescent="0.25">
      <c r="A4333">
        <v>67</v>
      </c>
      <c r="B4333">
        <v>2070</v>
      </c>
      <c r="C4333" s="1" t="s">
        <v>108</v>
      </c>
      <c r="D4333" s="1" t="s">
        <v>124</v>
      </c>
      <c r="E4333" s="1">
        <v>447.37557500000003</v>
      </c>
      <c r="F4333" s="1">
        <v>2.6070479999999998</v>
      </c>
      <c r="G4333" s="1">
        <v>2.9452180000000001</v>
      </c>
      <c r="H4333" s="1">
        <v>1.550597</v>
      </c>
    </row>
    <row r="4334" spans="1:8" x14ac:dyDescent="0.25">
      <c r="A4334">
        <v>67</v>
      </c>
      <c r="B4334">
        <v>2070</v>
      </c>
      <c r="C4334" s="1" t="s">
        <v>108</v>
      </c>
      <c r="D4334" s="1" t="s">
        <v>125</v>
      </c>
      <c r="E4334" s="1">
        <v>471.29322500000001</v>
      </c>
      <c r="F4334" s="1">
        <v>2.897659</v>
      </c>
      <c r="G4334" s="1">
        <v>3.401392</v>
      </c>
      <c r="H4334" s="1">
        <v>1.792521</v>
      </c>
    </row>
    <row r="4335" spans="1:8" x14ac:dyDescent="0.25">
      <c r="A4335">
        <v>67</v>
      </c>
      <c r="B4335">
        <v>2070</v>
      </c>
      <c r="C4335" s="1" t="s">
        <v>108</v>
      </c>
      <c r="D4335" s="1" t="s">
        <v>126</v>
      </c>
      <c r="E4335" s="1">
        <v>481.88655599999998</v>
      </c>
      <c r="F4335" s="1">
        <v>3.0260739999999999</v>
      </c>
      <c r="G4335" s="1">
        <v>3.4757159999999998</v>
      </c>
      <c r="H4335" s="1">
        <v>1.8251630000000001</v>
      </c>
    </row>
    <row r="4336" spans="1:8" x14ac:dyDescent="0.25">
      <c r="A4336">
        <v>67</v>
      </c>
      <c r="B4336">
        <v>2070</v>
      </c>
      <c r="C4336" s="1" t="s">
        <v>108</v>
      </c>
      <c r="D4336" s="1" t="s">
        <v>127</v>
      </c>
      <c r="E4336" s="1">
        <v>525.34401500000001</v>
      </c>
      <c r="F4336" s="1">
        <v>3.5159790000000002</v>
      </c>
      <c r="G4336" s="1">
        <v>4.0813639999999998</v>
      </c>
      <c r="H4336" s="1">
        <v>2.0920239999999999</v>
      </c>
    </row>
    <row r="4337" spans="1:8" x14ac:dyDescent="0.25">
      <c r="A4337">
        <v>67</v>
      </c>
      <c r="B4337">
        <v>2070</v>
      </c>
      <c r="C4337" s="1" t="s">
        <v>108</v>
      </c>
      <c r="D4337" s="1" t="s">
        <v>128</v>
      </c>
      <c r="E4337" s="1">
        <v>533.71457899999996</v>
      </c>
      <c r="F4337" s="1">
        <v>3.6079759999999998</v>
      </c>
      <c r="G4337" s="1">
        <v>4.1735660000000001</v>
      </c>
      <c r="H4337" s="1">
        <v>2.1333959999999998</v>
      </c>
    </row>
    <row r="4338" spans="1:8" x14ac:dyDescent="0.25">
      <c r="A4338">
        <v>67</v>
      </c>
      <c r="B4338">
        <v>2070</v>
      </c>
      <c r="C4338" s="1" t="s">
        <v>108</v>
      </c>
      <c r="D4338" s="1" t="s">
        <v>129</v>
      </c>
      <c r="E4338" s="1">
        <v>420.19437399999998</v>
      </c>
      <c r="F4338" s="1">
        <v>2.266162</v>
      </c>
      <c r="G4338" s="1">
        <v>2.5692870000000001</v>
      </c>
      <c r="H4338" s="1">
        <v>1.387389</v>
      </c>
    </row>
    <row r="4339" spans="1:8" x14ac:dyDescent="0.25">
      <c r="A4339">
        <v>67</v>
      </c>
      <c r="B4339">
        <v>2070</v>
      </c>
      <c r="C4339" s="1" t="s">
        <v>108</v>
      </c>
      <c r="D4339" s="1" t="s">
        <v>130</v>
      </c>
      <c r="E4339" s="1">
        <v>422.18122299999999</v>
      </c>
      <c r="F4339" s="1">
        <v>2.2953739999999998</v>
      </c>
      <c r="G4339" s="1">
        <v>2.6192839999999999</v>
      </c>
      <c r="H4339" s="1">
        <v>1.4115040000000001</v>
      </c>
    </row>
    <row r="4340" spans="1:8" x14ac:dyDescent="0.25">
      <c r="A4340">
        <v>67</v>
      </c>
      <c r="B4340">
        <v>2070</v>
      </c>
      <c r="C4340" s="1" t="s">
        <v>108</v>
      </c>
      <c r="D4340" s="1" t="s">
        <v>131</v>
      </c>
      <c r="E4340" s="1">
        <v>411.65148699999997</v>
      </c>
      <c r="F4340" s="1">
        <v>2.162534</v>
      </c>
      <c r="G4340" s="1">
        <v>2.572295</v>
      </c>
      <c r="H4340" s="1">
        <v>1.3858520000000001</v>
      </c>
    </row>
    <row r="4341" spans="1:8" x14ac:dyDescent="0.25">
      <c r="A4341">
        <v>67</v>
      </c>
      <c r="B4341">
        <v>2070</v>
      </c>
      <c r="C4341" s="1" t="s">
        <v>108</v>
      </c>
      <c r="D4341" s="1" t="s">
        <v>132</v>
      </c>
      <c r="E4341" s="1">
        <v>414.50274400000001</v>
      </c>
      <c r="F4341" s="1">
        <v>2.2000329999999999</v>
      </c>
      <c r="G4341" s="1">
        <v>2.5920640000000001</v>
      </c>
      <c r="H4341" s="1">
        <v>1.3939569999999999</v>
      </c>
    </row>
    <row r="4342" spans="1:8" x14ac:dyDescent="0.25">
      <c r="A4342">
        <v>67</v>
      </c>
      <c r="B4342">
        <v>2070</v>
      </c>
      <c r="C4342" s="1" t="s">
        <v>108</v>
      </c>
      <c r="D4342" s="1" t="s">
        <v>133</v>
      </c>
      <c r="E4342" s="1">
        <v>440.60433</v>
      </c>
      <c r="F4342" s="1">
        <v>2.5356169999999998</v>
      </c>
      <c r="G4342" s="1">
        <v>3.1515499999999999</v>
      </c>
      <c r="H4342" s="1">
        <v>1.667073</v>
      </c>
    </row>
    <row r="4343" spans="1:8" x14ac:dyDescent="0.25">
      <c r="A4343">
        <v>67</v>
      </c>
      <c r="B4343">
        <v>2070</v>
      </c>
      <c r="C4343" s="1" t="s">
        <v>108</v>
      </c>
      <c r="D4343" s="1" t="s">
        <v>134</v>
      </c>
      <c r="E4343" s="1">
        <v>443.42576600000001</v>
      </c>
      <c r="F4343" s="1">
        <v>2.5707550000000001</v>
      </c>
      <c r="G4343" s="1">
        <v>3.183243</v>
      </c>
      <c r="H4343" s="1">
        <v>1.6789909999999999</v>
      </c>
    </row>
    <row r="4344" spans="1:8" x14ac:dyDescent="0.25">
      <c r="A4344">
        <v>67</v>
      </c>
      <c r="B4344">
        <v>2070</v>
      </c>
      <c r="C4344" s="1" t="s">
        <v>108</v>
      </c>
      <c r="D4344" s="1" t="s">
        <v>135</v>
      </c>
      <c r="E4344" s="1">
        <v>586.06753500000002</v>
      </c>
      <c r="F4344" s="1">
        <v>4.1612419999999997</v>
      </c>
      <c r="G4344" s="1">
        <v>5.3223070000000003</v>
      </c>
      <c r="H4344" s="1">
        <v>2.687764</v>
      </c>
    </row>
    <row r="4345" spans="1:8" x14ac:dyDescent="0.25">
      <c r="A4345">
        <v>67</v>
      </c>
      <c r="B4345">
        <v>2070</v>
      </c>
      <c r="C4345" s="1" t="s">
        <v>108</v>
      </c>
      <c r="D4345" s="1" t="s">
        <v>136</v>
      </c>
      <c r="E4345" s="1">
        <v>599.89754500000004</v>
      </c>
      <c r="F4345" s="1">
        <v>4.3005550000000001</v>
      </c>
      <c r="G4345" s="1">
        <v>5.4844840000000001</v>
      </c>
      <c r="H4345" s="1">
        <v>2.7579579999999999</v>
      </c>
    </row>
    <row r="4346" spans="1:8" x14ac:dyDescent="0.25">
      <c r="A4346">
        <v>67</v>
      </c>
      <c r="B4346">
        <v>2070</v>
      </c>
      <c r="C4346" s="1" t="s">
        <v>137</v>
      </c>
      <c r="D4346" s="1" t="s">
        <v>138</v>
      </c>
      <c r="E4346" s="1">
        <v>466.53142800000001</v>
      </c>
      <c r="F4346" s="1">
        <v>2.8378049999999999</v>
      </c>
      <c r="G4346" s="1">
        <v>3.3742030000000001</v>
      </c>
      <c r="H4346" s="1">
        <v>1.8185659999999999</v>
      </c>
    </row>
    <row r="4347" spans="1:8" x14ac:dyDescent="0.25">
      <c r="A4347">
        <v>67</v>
      </c>
      <c r="B4347">
        <v>2070</v>
      </c>
      <c r="C4347" s="1" t="s">
        <v>137</v>
      </c>
      <c r="D4347" s="1" t="s">
        <v>139</v>
      </c>
      <c r="E4347" s="1">
        <v>469.644205</v>
      </c>
      <c r="F4347" s="1">
        <v>2.87303</v>
      </c>
      <c r="G4347" s="1">
        <v>3.4115850000000001</v>
      </c>
      <c r="H4347" s="1">
        <v>1.832152</v>
      </c>
    </row>
    <row r="4348" spans="1:8" x14ac:dyDescent="0.25">
      <c r="A4348">
        <v>67</v>
      </c>
      <c r="B4348">
        <v>2070</v>
      </c>
      <c r="C4348" s="1" t="s">
        <v>137</v>
      </c>
      <c r="D4348" s="1" t="s">
        <v>140</v>
      </c>
      <c r="E4348" s="1">
        <v>480.95891899999998</v>
      </c>
      <c r="F4348" s="1">
        <v>3.0061290000000001</v>
      </c>
      <c r="G4348" s="1">
        <v>3.5561050000000001</v>
      </c>
      <c r="H4348" s="1">
        <v>1.898207</v>
      </c>
    </row>
    <row r="4349" spans="1:8" x14ac:dyDescent="0.25">
      <c r="A4349">
        <v>67</v>
      </c>
      <c r="B4349">
        <v>2070</v>
      </c>
      <c r="C4349" s="1" t="s">
        <v>137</v>
      </c>
      <c r="D4349" s="1" t="s">
        <v>141</v>
      </c>
      <c r="E4349" s="1">
        <v>487.14918699999998</v>
      </c>
      <c r="F4349" s="1">
        <v>3.080381</v>
      </c>
      <c r="G4349" s="1">
        <v>3.6356380000000001</v>
      </c>
      <c r="H4349" s="1">
        <v>1.9331560000000001</v>
      </c>
    </row>
    <row r="4350" spans="1:8" x14ac:dyDescent="0.25">
      <c r="A4350">
        <v>67</v>
      </c>
      <c r="B4350">
        <v>2070</v>
      </c>
      <c r="C4350" s="1" t="s">
        <v>137</v>
      </c>
      <c r="D4350" s="1" t="s">
        <v>142</v>
      </c>
      <c r="E4350" s="1">
        <v>495.24601100000001</v>
      </c>
      <c r="F4350" s="1">
        <v>3.176139</v>
      </c>
      <c r="G4350" s="1">
        <v>3.7450950000000001</v>
      </c>
      <c r="H4350" s="1">
        <v>1.978974</v>
      </c>
    </row>
    <row r="4351" spans="1:8" x14ac:dyDescent="0.25">
      <c r="A4351">
        <v>67</v>
      </c>
      <c r="B4351">
        <v>2070</v>
      </c>
      <c r="C4351" s="1" t="s">
        <v>137</v>
      </c>
      <c r="D4351" s="1" t="s">
        <v>143</v>
      </c>
      <c r="E4351" s="1">
        <v>499.69776100000001</v>
      </c>
      <c r="F4351" s="1">
        <v>3.2289659999999998</v>
      </c>
      <c r="G4351" s="1">
        <v>3.8063850000000001</v>
      </c>
      <c r="H4351" s="1">
        <v>2.0047779999999999</v>
      </c>
    </row>
    <row r="4352" spans="1:8" x14ac:dyDescent="0.25">
      <c r="A4352">
        <v>67</v>
      </c>
      <c r="B4352">
        <v>2070</v>
      </c>
      <c r="C4352" s="1" t="s">
        <v>137</v>
      </c>
      <c r="D4352" s="1" t="s">
        <v>144</v>
      </c>
      <c r="E4352" s="1">
        <v>503.772896</v>
      </c>
      <c r="F4352" s="1">
        <v>3.2757160000000001</v>
      </c>
      <c r="G4352" s="1">
        <v>3.856185</v>
      </c>
      <c r="H4352" s="1">
        <v>2.0291589999999999</v>
      </c>
    </row>
    <row r="4353" spans="1:8" x14ac:dyDescent="0.25">
      <c r="A4353">
        <v>67</v>
      </c>
      <c r="B4353">
        <v>2070</v>
      </c>
      <c r="C4353" s="1" t="s">
        <v>137</v>
      </c>
      <c r="D4353" s="1" t="s">
        <v>145</v>
      </c>
      <c r="E4353" s="1">
        <v>510.24980599999998</v>
      </c>
      <c r="F4353" s="1">
        <v>3.3500899999999998</v>
      </c>
      <c r="G4353" s="1">
        <v>3.9363049999999999</v>
      </c>
      <c r="H4353" s="1">
        <v>2.0672220000000001</v>
      </c>
    </row>
    <row r="4354" spans="1:8" x14ac:dyDescent="0.25">
      <c r="A4354">
        <v>67</v>
      </c>
      <c r="B4354">
        <v>2070</v>
      </c>
      <c r="C4354" s="1" t="s">
        <v>137</v>
      </c>
      <c r="D4354" s="1" t="s">
        <v>146</v>
      </c>
      <c r="E4354" s="1">
        <v>510.24980599999998</v>
      </c>
      <c r="F4354" s="1">
        <v>3.3500899999999998</v>
      </c>
      <c r="G4354" s="1">
        <v>3.9363049999999999</v>
      </c>
      <c r="H4354" s="1">
        <v>2.0672220000000001</v>
      </c>
    </row>
    <row r="4355" spans="1:8" x14ac:dyDescent="0.25">
      <c r="A4355">
        <v>67</v>
      </c>
      <c r="B4355">
        <v>2070</v>
      </c>
      <c r="C4355" s="1" t="s">
        <v>137</v>
      </c>
      <c r="D4355" s="1" t="s">
        <v>147</v>
      </c>
      <c r="E4355" s="1">
        <v>450.98912100000001</v>
      </c>
      <c r="F4355" s="1">
        <v>2.6554630000000001</v>
      </c>
      <c r="G4355" s="1">
        <v>3.152768</v>
      </c>
      <c r="H4355" s="1">
        <v>1.7167140000000001</v>
      </c>
    </row>
    <row r="4356" spans="1:8" x14ac:dyDescent="0.25">
      <c r="A4356">
        <v>67</v>
      </c>
      <c r="B4356">
        <v>2070</v>
      </c>
      <c r="C4356" s="1" t="s">
        <v>137</v>
      </c>
      <c r="D4356" s="1" t="s">
        <v>148</v>
      </c>
      <c r="E4356" s="1">
        <v>458.59580599999998</v>
      </c>
      <c r="F4356" s="1">
        <v>2.7430490000000001</v>
      </c>
      <c r="G4356" s="1">
        <v>3.2614900000000002</v>
      </c>
      <c r="H4356" s="1">
        <v>1.7645200000000001</v>
      </c>
    </row>
    <row r="4357" spans="1:8" x14ac:dyDescent="0.25">
      <c r="A4357">
        <v>67</v>
      </c>
      <c r="B4357">
        <v>2070</v>
      </c>
      <c r="C4357" s="1" t="s">
        <v>137</v>
      </c>
      <c r="D4357" s="1" t="s">
        <v>149</v>
      </c>
      <c r="E4357" s="1">
        <v>529.17567199999996</v>
      </c>
      <c r="F4357" s="1">
        <v>3.55999</v>
      </c>
      <c r="G4357" s="1">
        <v>4.365799</v>
      </c>
      <c r="H4357" s="1">
        <v>2.262686</v>
      </c>
    </row>
    <row r="4358" spans="1:8" x14ac:dyDescent="0.25">
      <c r="A4358">
        <v>67</v>
      </c>
      <c r="B4358">
        <v>2070</v>
      </c>
      <c r="C4358" s="1" t="s">
        <v>137</v>
      </c>
      <c r="D4358" s="1" t="s">
        <v>150</v>
      </c>
      <c r="E4358" s="1">
        <v>453.36696499999999</v>
      </c>
      <c r="F4358" s="1">
        <v>2.6877209999999998</v>
      </c>
      <c r="G4358" s="1">
        <v>3.2041729999999999</v>
      </c>
      <c r="H4358" s="1">
        <v>1.71414</v>
      </c>
    </row>
    <row r="4359" spans="1:8" x14ac:dyDescent="0.25">
      <c r="A4359">
        <v>67</v>
      </c>
      <c r="B4359">
        <v>2070</v>
      </c>
      <c r="C4359" s="1" t="s">
        <v>137</v>
      </c>
      <c r="D4359" s="1" t="s">
        <v>151</v>
      </c>
      <c r="E4359" s="1">
        <v>471.06336900000002</v>
      </c>
      <c r="F4359" s="1">
        <v>2.8983289999999999</v>
      </c>
      <c r="G4359" s="1">
        <v>3.4366620000000001</v>
      </c>
      <c r="H4359" s="1">
        <v>1.823596</v>
      </c>
    </row>
    <row r="4360" spans="1:8" x14ac:dyDescent="0.25">
      <c r="A4360">
        <v>67</v>
      </c>
      <c r="B4360">
        <v>2070</v>
      </c>
      <c r="C4360" s="1" t="s">
        <v>137</v>
      </c>
      <c r="D4360" s="1" t="s">
        <v>152</v>
      </c>
      <c r="E4360" s="1">
        <v>468.79904199999999</v>
      </c>
      <c r="F4360" s="1">
        <v>2.8721049999999999</v>
      </c>
      <c r="G4360" s="1">
        <v>3.4068309999999999</v>
      </c>
      <c r="H4360" s="1">
        <v>1.810711</v>
      </c>
    </row>
    <row r="4361" spans="1:8" x14ac:dyDescent="0.25">
      <c r="A4361">
        <v>67</v>
      </c>
      <c r="B4361">
        <v>2070</v>
      </c>
      <c r="C4361" s="1" t="s">
        <v>137</v>
      </c>
      <c r="D4361" s="1" t="s">
        <v>153</v>
      </c>
      <c r="E4361" s="1">
        <v>481.557051</v>
      </c>
      <c r="F4361" s="1">
        <v>3.0215260000000002</v>
      </c>
      <c r="G4361" s="1">
        <v>3.577502</v>
      </c>
      <c r="H4361" s="1">
        <v>1.889934</v>
      </c>
    </row>
    <row r="4362" spans="1:8" x14ac:dyDescent="0.25">
      <c r="A4362">
        <v>67</v>
      </c>
      <c r="B4362">
        <v>2070</v>
      </c>
      <c r="C4362" s="1" t="s">
        <v>137</v>
      </c>
      <c r="D4362" s="1" t="s">
        <v>154</v>
      </c>
      <c r="E4362" s="1">
        <v>484.79706700000003</v>
      </c>
      <c r="F4362" s="1">
        <v>3.0598869999999998</v>
      </c>
      <c r="G4362" s="1">
        <v>3.6206179999999999</v>
      </c>
      <c r="H4362" s="1">
        <v>1.906971</v>
      </c>
    </row>
    <row r="4363" spans="1:8" x14ac:dyDescent="0.25">
      <c r="A4363">
        <v>67</v>
      </c>
      <c r="B4363">
        <v>2070</v>
      </c>
      <c r="C4363" s="1" t="s">
        <v>137</v>
      </c>
      <c r="D4363" s="1" t="s">
        <v>155</v>
      </c>
      <c r="E4363" s="1">
        <v>489.277626</v>
      </c>
      <c r="F4363" s="1">
        <v>3.1119189999999999</v>
      </c>
      <c r="G4363" s="1">
        <v>3.6758160000000002</v>
      </c>
      <c r="H4363" s="1">
        <v>1.930439</v>
      </c>
    </row>
    <row r="4364" spans="1:8" x14ac:dyDescent="0.25">
      <c r="A4364">
        <v>67</v>
      </c>
      <c r="B4364">
        <v>2070</v>
      </c>
      <c r="C4364" s="1" t="s">
        <v>137</v>
      </c>
      <c r="D4364" s="1" t="s">
        <v>156</v>
      </c>
      <c r="E4364" s="1">
        <v>497.75761599999998</v>
      </c>
      <c r="F4364" s="1">
        <v>3.2108310000000002</v>
      </c>
      <c r="G4364" s="1">
        <v>3.7836500000000002</v>
      </c>
      <c r="H4364" s="1">
        <v>1.98427</v>
      </c>
    </row>
    <row r="4365" spans="1:8" x14ac:dyDescent="0.25">
      <c r="A4365">
        <v>67</v>
      </c>
      <c r="B4365">
        <v>2070</v>
      </c>
      <c r="C4365" s="1" t="s">
        <v>137</v>
      </c>
      <c r="D4365" s="1" t="s">
        <v>157</v>
      </c>
      <c r="E4365" s="1">
        <v>497.75761599999998</v>
      </c>
      <c r="F4365" s="1">
        <v>3.2108310000000002</v>
      </c>
      <c r="G4365" s="1">
        <v>3.7836500000000002</v>
      </c>
      <c r="H4365" s="1">
        <v>1.98427</v>
      </c>
    </row>
    <row r="4366" spans="1:8" x14ac:dyDescent="0.25">
      <c r="A4366">
        <v>67</v>
      </c>
      <c r="B4366">
        <v>2070</v>
      </c>
      <c r="C4366" s="1" t="s">
        <v>137</v>
      </c>
      <c r="D4366" s="1" t="s">
        <v>158</v>
      </c>
      <c r="E4366" s="1">
        <v>504.391211</v>
      </c>
      <c r="F4366" s="1">
        <v>3.2876340000000002</v>
      </c>
      <c r="G4366" s="1">
        <v>3.8662019999999999</v>
      </c>
      <c r="H4366" s="1">
        <v>2.0248699999999999</v>
      </c>
    </row>
    <row r="4367" spans="1:8" x14ac:dyDescent="0.25">
      <c r="A4367">
        <v>67</v>
      </c>
      <c r="B4367">
        <v>2070</v>
      </c>
      <c r="C4367" s="1" t="s">
        <v>137</v>
      </c>
      <c r="D4367" s="1" t="s">
        <v>159</v>
      </c>
      <c r="E4367" s="1">
        <v>504.391211</v>
      </c>
      <c r="F4367" s="1">
        <v>3.2876340000000002</v>
      </c>
      <c r="G4367" s="1">
        <v>3.8662019999999999</v>
      </c>
      <c r="H4367" s="1">
        <v>2.0248699999999999</v>
      </c>
    </row>
    <row r="4368" spans="1:8" x14ac:dyDescent="0.25">
      <c r="A4368">
        <v>67</v>
      </c>
      <c r="B4368">
        <v>2070</v>
      </c>
      <c r="C4368" s="1" t="s">
        <v>137</v>
      </c>
      <c r="D4368" s="1" t="s">
        <v>160</v>
      </c>
      <c r="E4368" s="1">
        <v>418.82743099999999</v>
      </c>
      <c r="F4368" s="1">
        <v>2.2572000000000001</v>
      </c>
      <c r="G4368" s="1">
        <v>2.722124</v>
      </c>
      <c r="H4368" s="1">
        <v>1.4948900000000001</v>
      </c>
    </row>
    <row r="4369" spans="1:8" x14ac:dyDescent="0.25">
      <c r="A4369">
        <v>67</v>
      </c>
      <c r="B4369">
        <v>2070</v>
      </c>
      <c r="C4369" s="1" t="s">
        <v>137</v>
      </c>
      <c r="D4369" s="1" t="s">
        <v>161</v>
      </c>
      <c r="E4369" s="1">
        <v>427.11833999999999</v>
      </c>
      <c r="F4369" s="1">
        <v>2.3665600000000002</v>
      </c>
      <c r="G4369" s="1">
        <v>2.8473950000000001</v>
      </c>
      <c r="H4369" s="1">
        <v>1.55453</v>
      </c>
    </row>
    <row r="4370" spans="1:8" x14ac:dyDescent="0.25">
      <c r="A4370">
        <v>67</v>
      </c>
      <c r="B4370">
        <v>2070</v>
      </c>
      <c r="C4370" s="1" t="s">
        <v>137</v>
      </c>
      <c r="D4370" s="1" t="s">
        <v>162</v>
      </c>
      <c r="E4370" s="1">
        <v>435.15755200000001</v>
      </c>
      <c r="F4370" s="1">
        <v>2.4667129999999999</v>
      </c>
      <c r="G4370" s="1">
        <v>2.9629629999999998</v>
      </c>
      <c r="H4370" s="1">
        <v>1.6061570000000001</v>
      </c>
    </row>
    <row r="4371" spans="1:8" x14ac:dyDescent="0.25">
      <c r="A4371">
        <v>67</v>
      </c>
      <c r="B4371">
        <v>2070</v>
      </c>
      <c r="C4371" s="1" t="s">
        <v>137</v>
      </c>
      <c r="D4371" s="1" t="s">
        <v>163</v>
      </c>
      <c r="E4371" s="1">
        <v>422.09597400000001</v>
      </c>
      <c r="F4371" s="1">
        <v>2.3019699999999998</v>
      </c>
      <c r="G4371" s="1">
        <v>2.768723</v>
      </c>
      <c r="H4371" s="1">
        <v>1.486286</v>
      </c>
    </row>
    <row r="4372" spans="1:8" x14ac:dyDescent="0.25">
      <c r="A4372">
        <v>67</v>
      </c>
      <c r="B4372">
        <v>2070</v>
      </c>
      <c r="C4372" s="1" t="s">
        <v>137</v>
      </c>
      <c r="D4372" s="1" t="s">
        <v>164</v>
      </c>
      <c r="E4372" s="1">
        <v>442.927931</v>
      </c>
      <c r="F4372" s="1">
        <v>2.5630839999999999</v>
      </c>
      <c r="G4372" s="1">
        <v>3.0700509999999999</v>
      </c>
      <c r="H4372" s="1">
        <v>1.6546000000000001</v>
      </c>
    </row>
    <row r="4373" spans="1:8" x14ac:dyDescent="0.25">
      <c r="A4373">
        <v>67</v>
      </c>
      <c r="B4373">
        <v>2070</v>
      </c>
      <c r="C4373" s="1" t="s">
        <v>137</v>
      </c>
      <c r="D4373" s="1" t="s">
        <v>165</v>
      </c>
      <c r="E4373" s="1">
        <v>428.74340799999999</v>
      </c>
      <c r="F4373" s="1">
        <v>2.3874960000000001</v>
      </c>
      <c r="G4373" s="1">
        <v>2.8629159999999998</v>
      </c>
      <c r="H4373" s="1">
        <v>1.5416069999999999</v>
      </c>
    </row>
    <row r="4374" spans="1:8" x14ac:dyDescent="0.25">
      <c r="A4374">
        <v>67</v>
      </c>
      <c r="B4374">
        <v>2070</v>
      </c>
      <c r="C4374" s="1" t="s">
        <v>137</v>
      </c>
      <c r="D4374" s="1" t="s">
        <v>166</v>
      </c>
      <c r="E4374" s="1">
        <v>450.43784499999998</v>
      </c>
      <c r="F4374" s="1">
        <v>2.6519370000000002</v>
      </c>
      <c r="G4374" s="1">
        <v>3.1713499999999999</v>
      </c>
      <c r="H4374" s="1">
        <v>1.700998</v>
      </c>
    </row>
    <row r="4375" spans="1:8" x14ac:dyDescent="0.25">
      <c r="A4375">
        <v>67</v>
      </c>
      <c r="B4375">
        <v>2070</v>
      </c>
      <c r="C4375" s="1" t="s">
        <v>137</v>
      </c>
      <c r="D4375" s="1" t="s">
        <v>167</v>
      </c>
      <c r="E4375" s="1">
        <v>436.11711400000002</v>
      </c>
      <c r="F4375" s="1">
        <v>2.4810539999999999</v>
      </c>
      <c r="G4375" s="1">
        <v>2.97201</v>
      </c>
      <c r="H4375" s="1">
        <v>1.59877</v>
      </c>
    </row>
    <row r="4376" spans="1:8" x14ac:dyDescent="0.25">
      <c r="A4376">
        <v>67</v>
      </c>
      <c r="B4376">
        <v>2070</v>
      </c>
      <c r="C4376" s="1" t="s">
        <v>137</v>
      </c>
      <c r="D4376" s="1" t="s">
        <v>168</v>
      </c>
      <c r="E4376" s="1">
        <v>457.63349299999999</v>
      </c>
      <c r="F4376" s="1">
        <v>2.7391399999999999</v>
      </c>
      <c r="G4376" s="1">
        <v>3.2636970000000001</v>
      </c>
      <c r="H4376" s="1">
        <v>1.7423470000000001</v>
      </c>
    </row>
    <row r="4377" spans="1:8" x14ac:dyDescent="0.25">
      <c r="A4377">
        <v>67</v>
      </c>
      <c r="B4377">
        <v>2070</v>
      </c>
      <c r="C4377" s="1" t="s">
        <v>137</v>
      </c>
      <c r="D4377" s="1" t="s">
        <v>169</v>
      </c>
      <c r="E4377" s="1">
        <v>444.66649200000001</v>
      </c>
      <c r="F4377" s="1">
        <v>2.584641</v>
      </c>
      <c r="G4377" s="1">
        <v>3.0832290000000002</v>
      </c>
      <c r="H4377" s="1">
        <v>1.6570260000000001</v>
      </c>
    </row>
    <row r="4378" spans="1:8" x14ac:dyDescent="0.25">
      <c r="A4378">
        <v>67</v>
      </c>
      <c r="B4378">
        <v>2070</v>
      </c>
      <c r="C4378" s="1" t="s">
        <v>137</v>
      </c>
      <c r="D4378" s="1" t="s">
        <v>170</v>
      </c>
      <c r="E4378" s="1">
        <v>464.522718</v>
      </c>
      <c r="F4378" s="1">
        <v>2.820764</v>
      </c>
      <c r="G4378" s="1">
        <v>3.3515779999999999</v>
      </c>
      <c r="H4378" s="1">
        <v>1.783995</v>
      </c>
    </row>
    <row r="4379" spans="1:8" x14ac:dyDescent="0.25">
      <c r="A4379">
        <v>67</v>
      </c>
      <c r="B4379">
        <v>2070</v>
      </c>
      <c r="C4379" s="1" t="s">
        <v>137</v>
      </c>
      <c r="D4379" s="1" t="s">
        <v>171</v>
      </c>
      <c r="E4379" s="1">
        <v>610.473433</v>
      </c>
      <c r="F4379" s="1">
        <v>4.4076610000000001</v>
      </c>
      <c r="G4379" s="1">
        <v>5.7674450000000004</v>
      </c>
      <c r="H4379" s="1">
        <v>2.8876759999999999</v>
      </c>
    </row>
    <row r="4380" spans="1:8" x14ac:dyDescent="0.25">
      <c r="A4380">
        <v>67</v>
      </c>
      <c r="B4380">
        <v>2070</v>
      </c>
      <c r="C4380" s="1" t="s">
        <v>172</v>
      </c>
      <c r="D4380" s="1" t="s">
        <v>173</v>
      </c>
      <c r="E4380" s="1">
        <v>412.599941</v>
      </c>
      <c r="F4380" s="1">
        <v>2.1740780000000002</v>
      </c>
      <c r="G4380" s="1">
        <v>2.5596399999999999</v>
      </c>
      <c r="H4380" s="1">
        <v>1.3955630000000001</v>
      </c>
    </row>
    <row r="4381" spans="1:8" x14ac:dyDescent="0.25">
      <c r="A4381">
        <v>67</v>
      </c>
      <c r="B4381">
        <v>2070</v>
      </c>
      <c r="C4381" s="1" t="s">
        <v>172</v>
      </c>
      <c r="D4381" s="1" t="s">
        <v>174</v>
      </c>
      <c r="E4381" s="1">
        <v>539.68791599999997</v>
      </c>
      <c r="F4381" s="1">
        <v>3.6778369999999998</v>
      </c>
      <c r="G4381" s="1">
        <v>4.4024289999999997</v>
      </c>
      <c r="H4381" s="1">
        <v>2.2846660000000001</v>
      </c>
    </row>
    <row r="4382" spans="1:8" x14ac:dyDescent="0.25">
      <c r="A4382">
        <v>67</v>
      </c>
      <c r="B4382">
        <v>2070</v>
      </c>
      <c r="C4382" s="1" t="s">
        <v>172</v>
      </c>
      <c r="D4382" s="1" t="s">
        <v>175</v>
      </c>
      <c r="E4382" s="1">
        <v>495.11978699999997</v>
      </c>
      <c r="F4382" s="1">
        <v>3.1819869999999999</v>
      </c>
      <c r="G4382" s="1">
        <v>3.7055180000000001</v>
      </c>
      <c r="H4382" s="1">
        <v>1.9411830000000001</v>
      </c>
    </row>
    <row r="4383" spans="1:8" x14ac:dyDescent="0.25">
      <c r="A4383">
        <v>67</v>
      </c>
      <c r="B4383">
        <v>2070</v>
      </c>
      <c r="C4383" s="1" t="s">
        <v>172</v>
      </c>
      <c r="D4383" s="1" t="s">
        <v>176</v>
      </c>
      <c r="E4383" s="1">
        <v>452.54592100000002</v>
      </c>
      <c r="F4383" s="1">
        <v>2.675392</v>
      </c>
      <c r="G4383" s="1">
        <v>3.1979519999999999</v>
      </c>
      <c r="H4383" s="1">
        <v>1.700161</v>
      </c>
    </row>
    <row r="4384" spans="1:8" x14ac:dyDescent="0.25">
      <c r="A4384">
        <v>67</v>
      </c>
      <c r="B4384">
        <v>2070</v>
      </c>
      <c r="C4384" s="1" t="s">
        <v>172</v>
      </c>
      <c r="D4384" s="1" t="s">
        <v>177</v>
      </c>
      <c r="E4384" s="1">
        <v>471.50468899999998</v>
      </c>
      <c r="F4384" s="1">
        <v>2.9001899999999998</v>
      </c>
      <c r="G4384" s="1">
        <v>3.439203</v>
      </c>
      <c r="H4384" s="1">
        <v>1.8469359999999999</v>
      </c>
    </row>
    <row r="4385" spans="1:8" x14ac:dyDescent="0.25">
      <c r="A4385">
        <v>67</v>
      </c>
      <c r="B4385">
        <v>2070</v>
      </c>
      <c r="C4385" s="1" t="s">
        <v>172</v>
      </c>
      <c r="D4385" s="1" t="s">
        <v>178</v>
      </c>
      <c r="E4385" s="1">
        <v>445.947901</v>
      </c>
      <c r="F4385" s="1">
        <v>2.5955249999999999</v>
      </c>
      <c r="G4385" s="1">
        <v>3.1159910000000002</v>
      </c>
      <c r="H4385" s="1">
        <v>1.6543330000000001</v>
      </c>
    </row>
    <row r="4386" spans="1:8" x14ac:dyDescent="0.25">
      <c r="A4386">
        <v>67</v>
      </c>
      <c r="B4386">
        <v>2070</v>
      </c>
      <c r="C4386" s="1" t="s">
        <v>172</v>
      </c>
      <c r="D4386" s="1" t="s">
        <v>179</v>
      </c>
      <c r="E4386" s="1">
        <v>587.88414599999999</v>
      </c>
      <c r="F4386" s="1">
        <v>4.1821510000000002</v>
      </c>
      <c r="G4386" s="1">
        <v>5.3946719999999999</v>
      </c>
      <c r="H4386" s="1">
        <v>2.718467</v>
      </c>
    </row>
    <row r="4387" spans="1:8" x14ac:dyDescent="0.25">
      <c r="A4387">
        <v>67</v>
      </c>
      <c r="B4387">
        <v>2070</v>
      </c>
      <c r="C4387" s="1" t="s">
        <v>172</v>
      </c>
      <c r="D4387" s="1" t="s">
        <v>180</v>
      </c>
      <c r="E4387" s="1">
        <v>565.29443000000003</v>
      </c>
      <c r="F4387" s="1">
        <v>3.9557349999999998</v>
      </c>
      <c r="G4387" s="1">
        <v>5.1988260000000004</v>
      </c>
      <c r="H4387" s="1">
        <v>2.6065309999999999</v>
      </c>
    </row>
    <row r="4388" spans="1:8" x14ac:dyDescent="0.25">
      <c r="A4388">
        <v>67</v>
      </c>
      <c r="B4388">
        <v>2070</v>
      </c>
      <c r="C4388" s="1" t="s">
        <v>172</v>
      </c>
      <c r="D4388" s="1" t="s">
        <v>181</v>
      </c>
      <c r="E4388" s="1">
        <v>450.37788499999999</v>
      </c>
      <c r="F4388" s="1">
        <v>2.6561180000000002</v>
      </c>
      <c r="G4388" s="1">
        <v>3.1192600000000001</v>
      </c>
      <c r="H4388" s="1">
        <v>1.6514720000000001</v>
      </c>
    </row>
    <row r="4389" spans="1:8" x14ac:dyDescent="0.25">
      <c r="A4389">
        <v>67</v>
      </c>
      <c r="B4389">
        <v>2070</v>
      </c>
      <c r="C4389" s="1" t="s">
        <v>182</v>
      </c>
      <c r="D4389" s="1" t="s">
        <v>183</v>
      </c>
      <c r="E4389" s="1">
        <v>435.76872700000001</v>
      </c>
      <c r="F4389" s="1">
        <v>2.486704</v>
      </c>
      <c r="G4389" s="1">
        <v>3.0269569999999999</v>
      </c>
      <c r="H4389" s="1">
        <v>1.6477679999999999</v>
      </c>
    </row>
    <row r="4390" spans="1:8" x14ac:dyDescent="0.25">
      <c r="A4390">
        <v>67</v>
      </c>
      <c r="B4390">
        <v>2070</v>
      </c>
      <c r="C4390" s="1" t="s">
        <v>182</v>
      </c>
      <c r="D4390" s="1" t="s">
        <v>184</v>
      </c>
      <c r="E4390" s="1">
        <v>436.83970399999998</v>
      </c>
      <c r="F4390" s="1">
        <v>2.5004439999999999</v>
      </c>
      <c r="G4390" s="1">
        <v>3.0409519999999999</v>
      </c>
      <c r="H4390" s="1">
        <v>1.6522749999999999</v>
      </c>
    </row>
    <row r="4391" spans="1:8" x14ac:dyDescent="0.25">
      <c r="A4391">
        <v>67</v>
      </c>
      <c r="B4391">
        <v>2070</v>
      </c>
      <c r="C4391" s="1" t="s">
        <v>182</v>
      </c>
      <c r="D4391" s="1" t="s">
        <v>185</v>
      </c>
      <c r="E4391" s="1">
        <v>435.62443100000002</v>
      </c>
      <c r="F4391" s="1">
        <v>2.4856590000000001</v>
      </c>
      <c r="G4391" s="1">
        <v>3.0249799999999998</v>
      </c>
      <c r="H4391" s="1">
        <v>1.647189</v>
      </c>
    </row>
    <row r="4392" spans="1:8" x14ac:dyDescent="0.25">
      <c r="A4392">
        <v>67</v>
      </c>
      <c r="B4392">
        <v>2070</v>
      </c>
      <c r="C4392" s="1" t="s">
        <v>182</v>
      </c>
      <c r="D4392" s="1" t="s">
        <v>119</v>
      </c>
      <c r="E4392" s="1">
        <v>654.99510399999997</v>
      </c>
      <c r="F4392" s="1">
        <v>4.82423</v>
      </c>
      <c r="G4392" s="1">
        <v>6.1039479999999999</v>
      </c>
      <c r="H4392" s="1">
        <v>3.0571519999999999</v>
      </c>
    </row>
    <row r="4393" spans="1:8" x14ac:dyDescent="0.25">
      <c r="A4393">
        <v>67</v>
      </c>
      <c r="B4393">
        <v>2070</v>
      </c>
      <c r="C4393" s="1" t="s">
        <v>182</v>
      </c>
      <c r="D4393" s="1" t="s">
        <v>120</v>
      </c>
      <c r="E4393" s="1">
        <v>483.86814700000002</v>
      </c>
      <c r="F4393" s="1">
        <v>3.0813920000000001</v>
      </c>
      <c r="G4393" s="1">
        <v>3.7413669999999999</v>
      </c>
      <c r="H4393" s="1">
        <v>1.9888349999999999</v>
      </c>
    </row>
    <row r="4394" spans="1:8" x14ac:dyDescent="0.25">
      <c r="A4394">
        <v>67</v>
      </c>
      <c r="B4394">
        <v>2070</v>
      </c>
      <c r="C4394" s="1" t="s">
        <v>182</v>
      </c>
      <c r="D4394" s="1" t="s">
        <v>121</v>
      </c>
      <c r="E4394" s="1">
        <v>483.42611399999998</v>
      </c>
      <c r="F4394" s="1">
        <v>3.0762260000000001</v>
      </c>
      <c r="G4394" s="1">
        <v>3.7348810000000001</v>
      </c>
      <c r="H4394" s="1">
        <v>1.98587</v>
      </c>
    </row>
    <row r="4395" spans="1:8" x14ac:dyDescent="0.25">
      <c r="A4395">
        <v>67</v>
      </c>
      <c r="B4395">
        <v>2070</v>
      </c>
      <c r="C4395" s="1" t="s">
        <v>182</v>
      </c>
      <c r="D4395" s="1" t="s">
        <v>186</v>
      </c>
      <c r="E4395" s="1">
        <v>477.559439</v>
      </c>
      <c r="F4395" s="1">
        <v>3.0052460000000001</v>
      </c>
      <c r="G4395" s="1">
        <v>3.6109930000000001</v>
      </c>
      <c r="H4395" s="1">
        <v>1.9271389999999999</v>
      </c>
    </row>
    <row r="4396" spans="1:8" x14ac:dyDescent="0.25">
      <c r="A4396">
        <v>67</v>
      </c>
      <c r="B4396">
        <v>2070</v>
      </c>
      <c r="C4396" s="1" t="s">
        <v>182</v>
      </c>
      <c r="D4396" s="1" t="s">
        <v>123</v>
      </c>
      <c r="E4396" s="1">
        <v>483.706838</v>
      </c>
      <c r="F4396" s="1">
        <v>3.0793059999999999</v>
      </c>
      <c r="G4396" s="1">
        <v>3.7387519999999999</v>
      </c>
      <c r="H4396" s="1">
        <v>1.988294</v>
      </c>
    </row>
    <row r="4397" spans="1:8" x14ac:dyDescent="0.25">
      <c r="A4397">
        <v>67</v>
      </c>
      <c r="B4397">
        <v>2070</v>
      </c>
      <c r="C4397" s="1" t="s">
        <v>182</v>
      </c>
      <c r="D4397" s="1" t="s">
        <v>125</v>
      </c>
      <c r="E4397" s="1">
        <v>510.25043599999998</v>
      </c>
      <c r="F4397" s="1">
        <v>3.3693650000000002</v>
      </c>
      <c r="G4397" s="1">
        <v>4.0087099999999998</v>
      </c>
      <c r="H4397" s="1">
        <v>2.1315430000000002</v>
      </c>
    </row>
    <row r="4398" spans="1:8" x14ac:dyDescent="0.25">
      <c r="A4398">
        <v>67</v>
      </c>
      <c r="B4398">
        <v>2070</v>
      </c>
      <c r="C4398" s="1" t="s">
        <v>182</v>
      </c>
      <c r="D4398" s="1" t="s">
        <v>126</v>
      </c>
      <c r="E4398" s="1">
        <v>512.41936299999998</v>
      </c>
      <c r="F4398" s="1">
        <v>3.3933930000000001</v>
      </c>
      <c r="G4398" s="1">
        <v>4.0401150000000001</v>
      </c>
      <c r="H4398" s="1">
        <v>2.138833</v>
      </c>
    </row>
    <row r="4399" spans="1:8" x14ac:dyDescent="0.25">
      <c r="A4399">
        <v>67</v>
      </c>
      <c r="B4399">
        <v>2070</v>
      </c>
      <c r="C4399" s="1" t="s">
        <v>182</v>
      </c>
      <c r="D4399" s="1" t="s">
        <v>127</v>
      </c>
      <c r="E4399" s="1">
        <v>560.24877900000001</v>
      </c>
      <c r="F4399" s="1">
        <v>3.902571</v>
      </c>
      <c r="G4399" s="1">
        <v>4.9014100000000003</v>
      </c>
      <c r="H4399" s="1">
        <v>2.5188130000000002</v>
      </c>
    </row>
    <row r="4400" spans="1:8" x14ac:dyDescent="0.25">
      <c r="A4400">
        <v>67</v>
      </c>
      <c r="B4400">
        <v>2070</v>
      </c>
      <c r="C4400" s="1" t="s">
        <v>182</v>
      </c>
      <c r="D4400" s="1" t="s">
        <v>128</v>
      </c>
      <c r="E4400" s="1">
        <v>558.99514599999998</v>
      </c>
      <c r="F4400" s="1">
        <v>3.8897170000000001</v>
      </c>
      <c r="G4400" s="1">
        <v>4.8825000000000003</v>
      </c>
      <c r="H4400" s="1">
        <v>2.5089139999999999</v>
      </c>
    </row>
    <row r="4401" spans="1:8" x14ac:dyDescent="0.25">
      <c r="A4401">
        <v>67</v>
      </c>
      <c r="B4401">
        <v>2070</v>
      </c>
      <c r="C4401" s="1" t="s">
        <v>182</v>
      </c>
      <c r="D4401" s="1" t="s">
        <v>129</v>
      </c>
      <c r="E4401" s="1">
        <v>459.22081700000001</v>
      </c>
      <c r="F4401" s="1">
        <v>2.7867359999999999</v>
      </c>
      <c r="G4401" s="1">
        <v>3.354203</v>
      </c>
      <c r="H4401" s="1">
        <v>1.798459</v>
      </c>
    </row>
    <row r="4402" spans="1:8" x14ac:dyDescent="0.25">
      <c r="A4402">
        <v>67</v>
      </c>
      <c r="B4402">
        <v>2070</v>
      </c>
      <c r="C4402" s="1" t="s">
        <v>182</v>
      </c>
      <c r="D4402" s="1" t="s">
        <v>130</v>
      </c>
      <c r="E4402" s="1">
        <v>459.77025400000002</v>
      </c>
      <c r="F4402" s="1">
        <v>2.79325</v>
      </c>
      <c r="G4402" s="1">
        <v>3.3609870000000002</v>
      </c>
      <c r="H4402" s="1">
        <v>1.8017529999999999</v>
      </c>
    </row>
    <row r="4403" spans="1:8" x14ac:dyDescent="0.25">
      <c r="A4403">
        <v>67</v>
      </c>
      <c r="B4403">
        <v>2070</v>
      </c>
      <c r="C4403" s="1" t="s">
        <v>182</v>
      </c>
      <c r="D4403" s="1" t="s">
        <v>187</v>
      </c>
      <c r="E4403" s="1">
        <v>438.08758599999999</v>
      </c>
      <c r="F4403" s="1">
        <v>2.5174020000000001</v>
      </c>
      <c r="G4403" s="1">
        <v>3.0749580000000001</v>
      </c>
      <c r="H4403" s="1">
        <v>1.6578759999999999</v>
      </c>
    </row>
    <row r="4404" spans="1:8" x14ac:dyDescent="0.25">
      <c r="A4404">
        <v>67</v>
      </c>
      <c r="B4404">
        <v>2070</v>
      </c>
      <c r="C4404" s="1" t="s">
        <v>182</v>
      </c>
      <c r="D4404" s="1" t="s">
        <v>188</v>
      </c>
      <c r="E4404" s="1">
        <v>459.59350999999998</v>
      </c>
      <c r="F4404" s="1">
        <v>2.7909790000000001</v>
      </c>
      <c r="G4404" s="1">
        <v>3.3584540000000001</v>
      </c>
      <c r="H4404" s="1">
        <v>1.8007379999999999</v>
      </c>
    </row>
    <row r="4405" spans="1:8" x14ac:dyDescent="0.25">
      <c r="A4405">
        <v>67</v>
      </c>
      <c r="B4405">
        <v>2070</v>
      </c>
      <c r="C4405" s="1" t="s">
        <v>189</v>
      </c>
      <c r="D4405" s="1" t="s">
        <v>190</v>
      </c>
      <c r="E4405" s="1">
        <v>424.30596400000002</v>
      </c>
      <c r="F4405" s="1">
        <v>2.3021539999999998</v>
      </c>
      <c r="G4405" s="1">
        <v>2.8919950000000001</v>
      </c>
      <c r="H4405" s="1">
        <v>1.591899</v>
      </c>
    </row>
    <row r="4406" spans="1:8" x14ac:dyDescent="0.25">
      <c r="A4406">
        <v>67</v>
      </c>
      <c r="B4406">
        <v>2070</v>
      </c>
      <c r="C4406" s="1" t="s">
        <v>189</v>
      </c>
      <c r="D4406" s="1" t="s">
        <v>191</v>
      </c>
      <c r="E4406" s="1">
        <v>416.36401999999998</v>
      </c>
      <c r="F4406" s="1">
        <v>2.207357</v>
      </c>
      <c r="G4406" s="1">
        <v>2.777021</v>
      </c>
      <c r="H4406" s="1">
        <v>1.5221279999999999</v>
      </c>
    </row>
    <row r="4407" spans="1:8" x14ac:dyDescent="0.25">
      <c r="A4407">
        <v>67</v>
      </c>
      <c r="B4407">
        <v>2070</v>
      </c>
      <c r="C4407" s="1" t="s">
        <v>189</v>
      </c>
      <c r="D4407" s="1" t="s">
        <v>192</v>
      </c>
      <c r="E4407" s="1">
        <v>380.11035600000002</v>
      </c>
      <c r="F4407" s="1">
        <v>1.713311</v>
      </c>
      <c r="G4407" s="1">
        <v>2.2968700000000002</v>
      </c>
      <c r="H4407" s="1">
        <v>1.2565440000000001</v>
      </c>
    </row>
    <row r="4408" spans="1:8" x14ac:dyDescent="0.25">
      <c r="A4408">
        <v>67</v>
      </c>
      <c r="B4408">
        <v>2070</v>
      </c>
      <c r="C4408" s="1" t="s">
        <v>189</v>
      </c>
      <c r="D4408" s="1" t="s">
        <v>193</v>
      </c>
      <c r="E4408" s="1">
        <v>407.054779</v>
      </c>
      <c r="F4408" s="1">
        <v>2.0936509999999999</v>
      </c>
      <c r="G4408" s="1">
        <v>2.6609090000000002</v>
      </c>
      <c r="H4408" s="1">
        <v>1.441872</v>
      </c>
    </row>
    <row r="4409" spans="1:8" x14ac:dyDescent="0.25">
      <c r="A4409">
        <v>67</v>
      </c>
      <c r="B4409">
        <v>2070</v>
      </c>
      <c r="C4409" s="1" t="s">
        <v>189</v>
      </c>
      <c r="D4409" s="1" t="s">
        <v>194</v>
      </c>
      <c r="E4409" s="1">
        <v>393.59921200000002</v>
      </c>
      <c r="F4409" s="1">
        <v>1.9108940000000001</v>
      </c>
      <c r="G4409" s="1">
        <v>2.4791180000000002</v>
      </c>
      <c r="H4409" s="1">
        <v>1.3438680000000001</v>
      </c>
    </row>
    <row r="4410" spans="1:8" x14ac:dyDescent="0.25">
      <c r="A4410">
        <v>67</v>
      </c>
      <c r="B4410">
        <v>2070</v>
      </c>
      <c r="C4410" s="1" t="s">
        <v>189</v>
      </c>
      <c r="D4410" s="1" t="s">
        <v>195</v>
      </c>
      <c r="E4410" s="1">
        <v>658.27175099999999</v>
      </c>
      <c r="F4410" s="1">
        <v>4.8572499999999996</v>
      </c>
      <c r="G4410" s="1">
        <v>6.2378309999999999</v>
      </c>
      <c r="H4410" s="1">
        <v>3.1109079999999998</v>
      </c>
    </row>
    <row r="4411" spans="1:8" x14ac:dyDescent="0.25">
      <c r="A4411">
        <v>67</v>
      </c>
      <c r="B4411">
        <v>2070</v>
      </c>
      <c r="C4411" s="1" t="s">
        <v>196</v>
      </c>
      <c r="D4411" s="1" t="s">
        <v>197</v>
      </c>
      <c r="E4411" s="1">
        <v>531.49385600000005</v>
      </c>
      <c r="F4411" s="1">
        <v>3.5933739999999998</v>
      </c>
      <c r="G4411" s="1">
        <v>4.388935</v>
      </c>
      <c r="H4411" s="1">
        <v>2.1752820000000002</v>
      </c>
    </row>
    <row r="4412" spans="1:8" x14ac:dyDescent="0.25">
      <c r="A4412">
        <v>67</v>
      </c>
      <c r="B4412">
        <v>2070</v>
      </c>
      <c r="C4412" s="1" t="s">
        <v>196</v>
      </c>
      <c r="D4412" s="1" t="s">
        <v>198</v>
      </c>
      <c r="E4412" s="1">
        <v>572.757248</v>
      </c>
      <c r="F4412" s="1">
        <v>4.0302809999999996</v>
      </c>
      <c r="G4412" s="1">
        <v>5.0388789999999997</v>
      </c>
      <c r="H4412" s="1">
        <v>2.5024099999999998</v>
      </c>
    </row>
    <row r="4413" spans="1:8" x14ac:dyDescent="0.25">
      <c r="A4413">
        <v>67</v>
      </c>
      <c r="B4413">
        <v>2070</v>
      </c>
      <c r="C4413" s="1" t="s">
        <v>196</v>
      </c>
      <c r="D4413" s="1" t="s">
        <v>199</v>
      </c>
      <c r="E4413" s="1">
        <v>575.42588699999999</v>
      </c>
      <c r="F4413" s="1">
        <v>4.057804</v>
      </c>
      <c r="G4413" s="1">
        <v>5.0681500000000002</v>
      </c>
      <c r="H4413" s="1">
        <v>2.517827</v>
      </c>
    </row>
    <row r="4414" spans="1:8" x14ac:dyDescent="0.25">
      <c r="A4414">
        <v>67</v>
      </c>
      <c r="B4414">
        <v>2070</v>
      </c>
      <c r="C4414" s="1" t="s">
        <v>196</v>
      </c>
      <c r="D4414" s="1" t="s">
        <v>200</v>
      </c>
      <c r="E4414" s="1">
        <v>520.33282799999995</v>
      </c>
      <c r="F4414" s="1">
        <v>3.4709620000000001</v>
      </c>
      <c r="G4414" s="1">
        <v>4.2571209999999997</v>
      </c>
      <c r="H4414" s="1">
        <v>2.120889</v>
      </c>
    </row>
    <row r="4415" spans="1:8" x14ac:dyDescent="0.25">
      <c r="A4415">
        <v>67</v>
      </c>
      <c r="B4415">
        <v>2070</v>
      </c>
      <c r="C4415" s="1" t="s">
        <v>196</v>
      </c>
      <c r="D4415" s="1" t="s">
        <v>201</v>
      </c>
      <c r="E4415" s="1">
        <v>591.73875499999997</v>
      </c>
      <c r="F4415" s="1">
        <v>4.2094279999999999</v>
      </c>
      <c r="G4415" s="1">
        <v>5.1615060000000001</v>
      </c>
      <c r="H4415" s="1">
        <v>2.5347460000000002</v>
      </c>
    </row>
    <row r="4416" spans="1:8" x14ac:dyDescent="0.25">
      <c r="A4416">
        <v>67</v>
      </c>
      <c r="B4416">
        <v>2070</v>
      </c>
      <c r="C4416" s="1" t="s">
        <v>196</v>
      </c>
      <c r="D4416" s="1" t="s">
        <v>202</v>
      </c>
      <c r="E4416" s="1">
        <v>589.84731499999998</v>
      </c>
      <c r="F4416" s="1">
        <v>4.1907990000000002</v>
      </c>
      <c r="G4416" s="1">
        <v>5.0889430000000004</v>
      </c>
      <c r="H4416" s="1">
        <v>2.506637</v>
      </c>
    </row>
    <row r="4417" spans="1:8" x14ac:dyDescent="0.25">
      <c r="A4417">
        <v>67</v>
      </c>
      <c r="B4417">
        <v>2070</v>
      </c>
      <c r="C4417" s="1" t="s">
        <v>196</v>
      </c>
      <c r="D4417" s="1" t="s">
        <v>203</v>
      </c>
      <c r="E4417" s="1">
        <v>555.30649200000005</v>
      </c>
      <c r="F4417" s="1">
        <v>3.8550819999999999</v>
      </c>
      <c r="G4417" s="1">
        <v>5.0912629999999996</v>
      </c>
      <c r="H4417" s="1">
        <v>2.566443</v>
      </c>
    </row>
    <row r="4418" spans="1:8" x14ac:dyDescent="0.25">
      <c r="A4418">
        <v>67</v>
      </c>
      <c r="B4418">
        <v>2070</v>
      </c>
      <c r="C4418" s="1" t="s">
        <v>196</v>
      </c>
      <c r="D4418" s="1" t="s">
        <v>204</v>
      </c>
      <c r="E4418" s="1">
        <v>617.34837800000003</v>
      </c>
      <c r="F4418" s="1">
        <v>4.4624839999999999</v>
      </c>
      <c r="G4418" s="1">
        <v>5.5960489999999998</v>
      </c>
      <c r="H4418" s="1">
        <v>2.7868400000000002</v>
      </c>
    </row>
    <row r="4419" spans="1:8" x14ac:dyDescent="0.25">
      <c r="A4419">
        <v>67</v>
      </c>
      <c r="B4419">
        <v>2070</v>
      </c>
      <c r="C4419" s="1" t="s">
        <v>196</v>
      </c>
      <c r="D4419" s="1" t="s">
        <v>205</v>
      </c>
      <c r="E4419" s="1">
        <v>603.46898999999996</v>
      </c>
      <c r="F4419" s="1">
        <v>4.3340899999999998</v>
      </c>
      <c r="G4419" s="1">
        <v>5.5306110000000004</v>
      </c>
      <c r="H4419" s="1">
        <v>2.7600690000000001</v>
      </c>
    </row>
    <row r="4420" spans="1:8" x14ac:dyDescent="0.25">
      <c r="A4420">
        <v>67</v>
      </c>
      <c r="B4420">
        <v>2070</v>
      </c>
      <c r="C4420" s="1" t="s">
        <v>206</v>
      </c>
      <c r="D4420" s="1" t="s">
        <v>207</v>
      </c>
      <c r="E4420" s="1">
        <v>450.17738900000001</v>
      </c>
      <c r="F4420" s="1">
        <v>2.6709299999999998</v>
      </c>
      <c r="G4420" s="1">
        <v>3.1282649999999999</v>
      </c>
      <c r="H4420" s="1">
        <v>1.5946199999999999</v>
      </c>
    </row>
    <row r="4421" spans="1:8" x14ac:dyDescent="0.25">
      <c r="A4421">
        <v>67</v>
      </c>
      <c r="B4421">
        <v>2070</v>
      </c>
      <c r="C4421" s="1" t="s">
        <v>206</v>
      </c>
      <c r="D4421" s="1" t="s">
        <v>208</v>
      </c>
      <c r="E4421" s="1">
        <v>442.65074099999998</v>
      </c>
      <c r="F4421" s="1">
        <v>2.5737320000000001</v>
      </c>
      <c r="G4421" s="1">
        <v>3.089375</v>
      </c>
      <c r="H4421" s="1">
        <v>1.5746610000000001</v>
      </c>
    </row>
    <row r="4422" spans="1:8" x14ac:dyDescent="0.25">
      <c r="A4422">
        <v>67</v>
      </c>
      <c r="B4422">
        <v>2070</v>
      </c>
      <c r="C4422" s="1" t="s">
        <v>206</v>
      </c>
      <c r="D4422" s="1" t="s">
        <v>209</v>
      </c>
      <c r="E4422" s="1">
        <v>448.24456700000002</v>
      </c>
      <c r="F4422" s="1">
        <v>2.6446019999999999</v>
      </c>
      <c r="G4422" s="1">
        <v>3.1644549999999998</v>
      </c>
      <c r="H4422" s="1">
        <v>1.6107819999999999</v>
      </c>
    </row>
    <row r="4423" spans="1:8" x14ac:dyDescent="0.25">
      <c r="A4423">
        <v>67</v>
      </c>
      <c r="B4423">
        <v>2070</v>
      </c>
      <c r="C4423" s="1" t="s">
        <v>206</v>
      </c>
      <c r="D4423" s="1" t="s">
        <v>210</v>
      </c>
      <c r="E4423" s="1">
        <v>449.07286599999998</v>
      </c>
      <c r="F4423" s="1">
        <v>2.6571259999999999</v>
      </c>
      <c r="G4423" s="1">
        <v>3.1114579999999998</v>
      </c>
      <c r="H4423" s="1">
        <v>1.5894919999999999</v>
      </c>
    </row>
    <row r="4424" spans="1:8" x14ac:dyDescent="0.25">
      <c r="A4424">
        <v>67</v>
      </c>
      <c r="B4424">
        <v>2070</v>
      </c>
      <c r="C4424" s="1" t="s">
        <v>206</v>
      </c>
      <c r="D4424" s="1" t="s">
        <v>211</v>
      </c>
      <c r="E4424" s="1">
        <v>599.667821</v>
      </c>
      <c r="F4424" s="1">
        <v>4.2985300000000004</v>
      </c>
      <c r="G4424" s="1">
        <v>5.31358</v>
      </c>
      <c r="H4424" s="1">
        <v>2.6507019999999999</v>
      </c>
    </row>
    <row r="4425" spans="1:8" x14ac:dyDescent="0.25">
      <c r="A4425">
        <v>67</v>
      </c>
      <c r="B4425">
        <v>2070</v>
      </c>
      <c r="C4425" s="1" t="s">
        <v>212</v>
      </c>
      <c r="D4425" s="1" t="s">
        <v>213</v>
      </c>
      <c r="E4425" s="1">
        <v>458.03101800000002</v>
      </c>
      <c r="F4425" s="1">
        <v>2.7529430000000001</v>
      </c>
      <c r="G4425" s="1">
        <v>3.5011380000000001</v>
      </c>
      <c r="H4425" s="1">
        <v>1.887276</v>
      </c>
    </row>
    <row r="4426" spans="1:8" x14ac:dyDescent="0.25">
      <c r="A4426">
        <v>67</v>
      </c>
      <c r="B4426">
        <v>2070</v>
      </c>
      <c r="C4426" s="1" t="s">
        <v>212</v>
      </c>
      <c r="D4426" s="1" t="s">
        <v>214</v>
      </c>
      <c r="E4426" s="1">
        <v>459.02444700000001</v>
      </c>
      <c r="F4426" s="1">
        <v>2.7633719999999999</v>
      </c>
      <c r="G4426" s="1">
        <v>3.5064639999999998</v>
      </c>
      <c r="H4426" s="1">
        <v>1.8942639999999999</v>
      </c>
    </row>
    <row r="4427" spans="1:8" x14ac:dyDescent="0.25">
      <c r="A4427">
        <v>67</v>
      </c>
      <c r="B4427">
        <v>2070</v>
      </c>
      <c r="C4427" s="1" t="s">
        <v>212</v>
      </c>
      <c r="D4427" s="1" t="s">
        <v>215</v>
      </c>
      <c r="E4427" s="1">
        <v>586.78078200000004</v>
      </c>
      <c r="F4427" s="1">
        <v>4.1734999999999998</v>
      </c>
      <c r="G4427" s="1">
        <v>4.9171870000000002</v>
      </c>
      <c r="H4427" s="1">
        <v>2.4662829999999998</v>
      </c>
    </row>
    <row r="4428" spans="1:8" x14ac:dyDescent="0.25">
      <c r="A4428">
        <v>67</v>
      </c>
      <c r="B4428">
        <v>2070</v>
      </c>
      <c r="C4428" s="1" t="s">
        <v>212</v>
      </c>
      <c r="D4428" s="1" t="s">
        <v>117</v>
      </c>
      <c r="E4428" s="1">
        <v>452.28783600000003</v>
      </c>
      <c r="F4428" s="1">
        <v>2.6825299999999999</v>
      </c>
      <c r="G4428" s="1">
        <v>3.4126629999999998</v>
      </c>
      <c r="H4428" s="1">
        <v>1.8265469999999999</v>
      </c>
    </row>
    <row r="4429" spans="1:8" x14ac:dyDescent="0.25">
      <c r="A4429">
        <v>67</v>
      </c>
      <c r="B4429">
        <v>2070</v>
      </c>
      <c r="C4429" s="1" t="s">
        <v>212</v>
      </c>
      <c r="D4429" s="1" t="s">
        <v>118</v>
      </c>
      <c r="E4429" s="1">
        <v>557.16933800000004</v>
      </c>
      <c r="F4429" s="1">
        <v>3.8728940000000001</v>
      </c>
      <c r="G4429" s="1">
        <v>4.6570549999999997</v>
      </c>
      <c r="H4429" s="1">
        <v>2.3703759999999998</v>
      </c>
    </row>
    <row r="4430" spans="1:8" x14ac:dyDescent="0.25">
      <c r="A4430">
        <v>67</v>
      </c>
      <c r="B4430">
        <v>2070</v>
      </c>
      <c r="C4430" s="1" t="s">
        <v>212</v>
      </c>
      <c r="D4430" s="1" t="s">
        <v>216</v>
      </c>
      <c r="E4430" s="1">
        <v>480.28823</v>
      </c>
      <c r="F4430" s="1">
        <v>3.0286940000000002</v>
      </c>
      <c r="G4430" s="1">
        <v>3.7722720000000001</v>
      </c>
      <c r="H4430" s="1">
        <v>1.972515</v>
      </c>
    </row>
    <row r="4431" spans="1:8" x14ac:dyDescent="0.25">
      <c r="A4431">
        <v>67</v>
      </c>
      <c r="B4431">
        <v>2070</v>
      </c>
      <c r="C4431" s="1" t="s">
        <v>212</v>
      </c>
      <c r="D4431" s="1" t="s">
        <v>217</v>
      </c>
      <c r="E4431" s="1">
        <v>537.98286700000006</v>
      </c>
      <c r="F4431" s="1">
        <v>3.6705450000000002</v>
      </c>
      <c r="G4431" s="1">
        <v>4.5066639999999998</v>
      </c>
      <c r="H4431" s="1">
        <v>2.3045119999999999</v>
      </c>
    </row>
    <row r="4432" spans="1:8" x14ac:dyDescent="0.25">
      <c r="A4432">
        <v>67</v>
      </c>
      <c r="B4432">
        <v>2070</v>
      </c>
      <c r="C4432" s="1" t="s">
        <v>212</v>
      </c>
      <c r="D4432" s="1" t="s">
        <v>218</v>
      </c>
      <c r="E4432" s="1">
        <v>457.49907400000001</v>
      </c>
      <c r="F4432" s="1">
        <v>2.7459720000000001</v>
      </c>
      <c r="G4432" s="1">
        <v>3.5140509999999998</v>
      </c>
      <c r="H4432" s="1">
        <v>1.891699</v>
      </c>
    </row>
    <row r="4433" spans="1:8" x14ac:dyDescent="0.25">
      <c r="A4433">
        <v>67</v>
      </c>
      <c r="B4433">
        <v>2070</v>
      </c>
      <c r="C4433" s="1" t="s">
        <v>212</v>
      </c>
      <c r="D4433" s="1" t="s">
        <v>219</v>
      </c>
      <c r="E4433" s="1">
        <v>455.72628400000002</v>
      </c>
      <c r="F4433" s="1">
        <v>2.7246320000000002</v>
      </c>
      <c r="G4433" s="1">
        <v>3.374641</v>
      </c>
      <c r="H4433" s="1">
        <v>1.8192280000000001</v>
      </c>
    </row>
    <row r="4434" spans="1:8" x14ac:dyDescent="0.25">
      <c r="A4434">
        <v>67</v>
      </c>
      <c r="B4434">
        <v>2070</v>
      </c>
      <c r="C4434" s="1" t="s">
        <v>212</v>
      </c>
      <c r="D4434" s="1" t="s">
        <v>220</v>
      </c>
      <c r="E4434" s="1">
        <v>455.54935499999999</v>
      </c>
      <c r="F4434" s="1">
        <v>2.7209780000000001</v>
      </c>
      <c r="G4434" s="1">
        <v>3.480918</v>
      </c>
      <c r="H4434" s="1">
        <v>1.8668149999999999</v>
      </c>
    </row>
    <row r="4435" spans="1:8" x14ac:dyDescent="0.25">
      <c r="A4435">
        <v>67</v>
      </c>
      <c r="B4435">
        <v>2070</v>
      </c>
      <c r="C4435" s="1" t="s">
        <v>212</v>
      </c>
      <c r="D4435" s="1" t="s">
        <v>138</v>
      </c>
      <c r="E4435" s="1">
        <v>482.81408499999998</v>
      </c>
      <c r="F4435" s="1">
        <v>3.0479669999999999</v>
      </c>
      <c r="G4435" s="1">
        <v>3.8291569999999999</v>
      </c>
      <c r="H4435" s="1">
        <v>2.0304120000000001</v>
      </c>
    </row>
    <row r="4436" spans="1:8" x14ac:dyDescent="0.25">
      <c r="A4436">
        <v>67</v>
      </c>
      <c r="B4436">
        <v>2070</v>
      </c>
      <c r="C4436" s="1" t="s">
        <v>212</v>
      </c>
      <c r="D4436" s="1" t="s">
        <v>221</v>
      </c>
      <c r="E4436" s="1">
        <v>480.37698699999999</v>
      </c>
      <c r="F4436" s="1">
        <v>3.0227620000000002</v>
      </c>
      <c r="G4436" s="1">
        <v>3.7829700000000002</v>
      </c>
      <c r="H4436" s="1">
        <v>1.993968</v>
      </c>
    </row>
    <row r="4437" spans="1:8" x14ac:dyDescent="0.25">
      <c r="A4437">
        <v>67</v>
      </c>
      <c r="B4437">
        <v>2070</v>
      </c>
      <c r="C4437" s="1" t="s">
        <v>212</v>
      </c>
      <c r="D4437" s="1" t="s">
        <v>222</v>
      </c>
      <c r="E4437" s="1">
        <v>480.75459799999999</v>
      </c>
      <c r="F4437" s="1">
        <v>3.0267650000000001</v>
      </c>
      <c r="G4437" s="1">
        <v>3.7783920000000002</v>
      </c>
      <c r="H4437" s="1">
        <v>1.9979340000000001</v>
      </c>
    </row>
    <row r="4438" spans="1:8" x14ac:dyDescent="0.25">
      <c r="A4438">
        <v>67</v>
      </c>
      <c r="B4438">
        <v>2070</v>
      </c>
      <c r="C4438" s="1" t="s">
        <v>212</v>
      </c>
      <c r="D4438" s="1" t="s">
        <v>139</v>
      </c>
      <c r="E4438" s="1">
        <v>472.07109700000001</v>
      </c>
      <c r="F4438" s="1">
        <v>2.918838</v>
      </c>
      <c r="G4438" s="1">
        <v>3.7134450000000001</v>
      </c>
      <c r="H4438" s="1">
        <v>1.97638</v>
      </c>
    </row>
    <row r="4439" spans="1:8" x14ac:dyDescent="0.25">
      <c r="A4439">
        <v>67</v>
      </c>
      <c r="B4439">
        <v>2070</v>
      </c>
      <c r="C4439" s="1" t="s">
        <v>212</v>
      </c>
      <c r="D4439" s="1" t="s">
        <v>140</v>
      </c>
      <c r="E4439" s="1">
        <v>493.53137299999997</v>
      </c>
      <c r="F4439" s="1">
        <v>3.1742729999999999</v>
      </c>
      <c r="G4439" s="1">
        <v>3.9222640000000002</v>
      </c>
      <c r="H4439" s="1">
        <v>2.061086</v>
      </c>
    </row>
    <row r="4440" spans="1:8" x14ac:dyDescent="0.25">
      <c r="A4440">
        <v>67</v>
      </c>
      <c r="B4440">
        <v>2070</v>
      </c>
      <c r="C4440" s="1" t="s">
        <v>212</v>
      </c>
      <c r="D4440" s="1" t="s">
        <v>141</v>
      </c>
      <c r="E4440" s="1">
        <v>487.85910999999999</v>
      </c>
      <c r="F4440" s="1">
        <v>3.1061999999999999</v>
      </c>
      <c r="G4440" s="1">
        <v>3.8616329999999999</v>
      </c>
      <c r="H4440" s="1">
        <v>2.0408430000000002</v>
      </c>
    </row>
    <row r="4441" spans="1:8" x14ac:dyDescent="0.25">
      <c r="A4441">
        <v>67</v>
      </c>
      <c r="B4441">
        <v>2070</v>
      </c>
      <c r="C4441" s="1" t="s">
        <v>212</v>
      </c>
      <c r="D4441" s="1" t="s">
        <v>142</v>
      </c>
      <c r="E4441" s="1">
        <v>503.59163799999999</v>
      </c>
      <c r="F4441" s="1">
        <v>3.29156</v>
      </c>
      <c r="G4441" s="1">
        <v>4.0835299999999997</v>
      </c>
      <c r="H4441" s="1">
        <v>2.12975</v>
      </c>
    </row>
    <row r="4442" spans="1:8" x14ac:dyDescent="0.25">
      <c r="A4442">
        <v>67</v>
      </c>
      <c r="B4442">
        <v>2070</v>
      </c>
      <c r="C4442" s="1" t="s">
        <v>212</v>
      </c>
      <c r="D4442" s="1" t="s">
        <v>143</v>
      </c>
      <c r="E4442" s="1">
        <v>501.474918</v>
      </c>
      <c r="F4442" s="1">
        <v>3.2642139999999999</v>
      </c>
      <c r="G4442" s="1">
        <v>3.9715060000000002</v>
      </c>
      <c r="H4442" s="1">
        <v>2.0801980000000002</v>
      </c>
    </row>
    <row r="4443" spans="1:8" x14ac:dyDescent="0.25">
      <c r="A4443">
        <v>67</v>
      </c>
      <c r="B4443">
        <v>2070</v>
      </c>
      <c r="C4443" s="1" t="s">
        <v>212</v>
      </c>
      <c r="D4443" s="1" t="s">
        <v>144</v>
      </c>
      <c r="E4443" s="1">
        <v>510.56047699999999</v>
      </c>
      <c r="F4443" s="1">
        <v>3.3692570000000002</v>
      </c>
      <c r="G4443" s="1">
        <v>4.0645829999999998</v>
      </c>
      <c r="H4443" s="1">
        <v>2.1216390000000001</v>
      </c>
    </row>
    <row r="4444" spans="1:8" x14ac:dyDescent="0.25">
      <c r="A4444">
        <v>67</v>
      </c>
      <c r="B4444">
        <v>2070</v>
      </c>
      <c r="C4444" s="1" t="s">
        <v>212</v>
      </c>
      <c r="D4444" s="1" t="s">
        <v>145</v>
      </c>
      <c r="E4444" s="1">
        <v>511.99355300000002</v>
      </c>
      <c r="F4444" s="1">
        <v>3.3869889999999998</v>
      </c>
      <c r="G4444" s="1">
        <v>4.1294490000000001</v>
      </c>
      <c r="H4444" s="1">
        <v>2.1506940000000001</v>
      </c>
    </row>
    <row r="4445" spans="1:8" x14ac:dyDescent="0.25">
      <c r="A4445">
        <v>67</v>
      </c>
      <c r="B4445">
        <v>2070</v>
      </c>
      <c r="C4445" s="1" t="s">
        <v>212</v>
      </c>
      <c r="D4445" s="1" t="s">
        <v>146</v>
      </c>
      <c r="E4445" s="1">
        <v>517.65366500000005</v>
      </c>
      <c r="F4445" s="1">
        <v>3.44855</v>
      </c>
      <c r="G4445" s="1">
        <v>4.1809130000000003</v>
      </c>
      <c r="H4445" s="1">
        <v>2.1721159999999999</v>
      </c>
    </row>
    <row r="4446" spans="1:8" x14ac:dyDescent="0.25">
      <c r="A4446">
        <v>67</v>
      </c>
      <c r="B4446">
        <v>2070</v>
      </c>
      <c r="C4446" s="1" t="s">
        <v>212</v>
      </c>
      <c r="D4446" s="1" t="s">
        <v>223</v>
      </c>
      <c r="E4446" s="1">
        <v>521.516525</v>
      </c>
      <c r="F4446" s="1">
        <v>3.4904160000000002</v>
      </c>
      <c r="G4446" s="1">
        <v>4.3108959999999996</v>
      </c>
      <c r="H4446" s="1">
        <v>2.221743</v>
      </c>
    </row>
    <row r="4447" spans="1:8" x14ac:dyDescent="0.25">
      <c r="A4447">
        <v>67</v>
      </c>
      <c r="B4447">
        <v>2070</v>
      </c>
      <c r="C4447" s="1" t="s">
        <v>212</v>
      </c>
      <c r="D4447" s="1" t="s">
        <v>224</v>
      </c>
      <c r="E4447" s="1">
        <v>523.50024800000006</v>
      </c>
      <c r="F4447" s="1">
        <v>3.513833</v>
      </c>
      <c r="G4447" s="1">
        <v>4.3480840000000001</v>
      </c>
      <c r="H4447" s="1">
        <v>2.2426840000000001</v>
      </c>
    </row>
    <row r="4448" spans="1:8" x14ac:dyDescent="0.25">
      <c r="A4448">
        <v>67</v>
      </c>
      <c r="B4448">
        <v>2070</v>
      </c>
      <c r="C4448" s="1" t="s">
        <v>212</v>
      </c>
      <c r="D4448" s="1" t="s">
        <v>225</v>
      </c>
      <c r="E4448" s="1">
        <v>530.81708800000001</v>
      </c>
      <c r="F4448" s="1">
        <v>3.5939909999999999</v>
      </c>
      <c r="G4448" s="1">
        <v>4.3813430000000002</v>
      </c>
      <c r="H4448" s="1">
        <v>2.2475640000000001</v>
      </c>
    </row>
    <row r="4449" spans="1:8" x14ac:dyDescent="0.25">
      <c r="A4449">
        <v>67</v>
      </c>
      <c r="B4449">
        <v>2070</v>
      </c>
      <c r="C4449" s="1" t="s">
        <v>212</v>
      </c>
      <c r="D4449" s="1" t="s">
        <v>226</v>
      </c>
      <c r="E4449" s="1">
        <v>530.81708800000001</v>
      </c>
      <c r="F4449" s="1">
        <v>3.5939909999999999</v>
      </c>
      <c r="G4449" s="1">
        <v>4.3813430000000002</v>
      </c>
      <c r="H4449" s="1">
        <v>2.2475640000000001</v>
      </c>
    </row>
    <row r="4450" spans="1:8" x14ac:dyDescent="0.25">
      <c r="A4450">
        <v>67</v>
      </c>
      <c r="B4450">
        <v>2070</v>
      </c>
      <c r="C4450" s="1" t="s">
        <v>212</v>
      </c>
      <c r="D4450" s="1" t="s">
        <v>227</v>
      </c>
      <c r="E4450" s="1">
        <v>445.415864</v>
      </c>
      <c r="F4450" s="1">
        <v>2.593807</v>
      </c>
      <c r="G4450" s="1">
        <v>3.2280319999999998</v>
      </c>
      <c r="H4450" s="1">
        <v>1.76705</v>
      </c>
    </row>
    <row r="4451" spans="1:8" x14ac:dyDescent="0.25">
      <c r="A4451">
        <v>67</v>
      </c>
      <c r="B4451">
        <v>2070</v>
      </c>
      <c r="C4451" s="1" t="s">
        <v>212</v>
      </c>
      <c r="D4451" s="1" t="s">
        <v>228</v>
      </c>
      <c r="E4451" s="1">
        <v>418.82284499999997</v>
      </c>
      <c r="F4451" s="1">
        <v>2.262975</v>
      </c>
      <c r="G4451" s="1">
        <v>2.894247</v>
      </c>
      <c r="H4451" s="1">
        <v>1.57531</v>
      </c>
    </row>
    <row r="4452" spans="1:8" x14ac:dyDescent="0.25">
      <c r="A4452">
        <v>67</v>
      </c>
      <c r="B4452">
        <v>2070</v>
      </c>
      <c r="C4452" s="1" t="s">
        <v>212</v>
      </c>
      <c r="D4452" s="1" t="s">
        <v>229</v>
      </c>
      <c r="E4452" s="1">
        <v>451.44071300000002</v>
      </c>
      <c r="F4452" s="1">
        <v>2.6708750000000001</v>
      </c>
      <c r="G4452" s="1">
        <v>3.3025319999999998</v>
      </c>
      <c r="H4452" s="1">
        <v>1.801687</v>
      </c>
    </row>
    <row r="4453" spans="1:8" x14ac:dyDescent="0.25">
      <c r="A4453">
        <v>67</v>
      </c>
      <c r="B4453">
        <v>2070</v>
      </c>
      <c r="C4453" s="1" t="s">
        <v>212</v>
      </c>
      <c r="D4453" s="1" t="s">
        <v>230</v>
      </c>
      <c r="E4453" s="1">
        <v>424.01361600000001</v>
      </c>
      <c r="F4453" s="1">
        <v>2.3331979999999999</v>
      </c>
      <c r="G4453" s="1">
        <v>2.9982259999999998</v>
      </c>
      <c r="H4453" s="1">
        <v>1.628428</v>
      </c>
    </row>
    <row r="4454" spans="1:8" x14ac:dyDescent="0.25">
      <c r="A4454">
        <v>67</v>
      </c>
      <c r="B4454">
        <v>2070</v>
      </c>
      <c r="C4454" s="1" t="s">
        <v>212</v>
      </c>
      <c r="D4454" s="1" t="s">
        <v>231</v>
      </c>
      <c r="E4454" s="1">
        <v>424.14976300000001</v>
      </c>
      <c r="F4454" s="1">
        <v>2.332735</v>
      </c>
      <c r="G4454" s="1">
        <v>3.1901009999999999</v>
      </c>
      <c r="H4454" s="1">
        <v>1.6876880000000001</v>
      </c>
    </row>
    <row r="4455" spans="1:8" x14ac:dyDescent="0.25">
      <c r="A4455">
        <v>67</v>
      </c>
      <c r="B4455">
        <v>2070</v>
      </c>
      <c r="C4455" s="1" t="s">
        <v>212</v>
      </c>
      <c r="D4455" s="1" t="s">
        <v>232</v>
      </c>
      <c r="E4455" s="1">
        <v>425.27929999999998</v>
      </c>
      <c r="F4455" s="1">
        <v>2.3436590000000002</v>
      </c>
      <c r="G4455" s="1">
        <v>3.133416</v>
      </c>
      <c r="H4455" s="1">
        <v>1.6988620000000001</v>
      </c>
    </row>
    <row r="4456" spans="1:8" x14ac:dyDescent="0.25">
      <c r="A4456">
        <v>67</v>
      </c>
      <c r="B4456">
        <v>2070</v>
      </c>
      <c r="C4456" s="1" t="s">
        <v>212</v>
      </c>
      <c r="D4456" s="1" t="s">
        <v>233</v>
      </c>
      <c r="E4456" s="1">
        <v>457.65017699999999</v>
      </c>
      <c r="F4456" s="1">
        <v>2.7486519999999999</v>
      </c>
      <c r="G4456" s="1">
        <v>3.4239540000000002</v>
      </c>
      <c r="H4456" s="1">
        <v>1.8554889999999999</v>
      </c>
    </row>
    <row r="4457" spans="1:8" x14ac:dyDescent="0.25">
      <c r="A4457">
        <v>67</v>
      </c>
      <c r="B4457">
        <v>2070</v>
      </c>
      <c r="C4457" s="1" t="s">
        <v>212</v>
      </c>
      <c r="D4457" s="1" t="s">
        <v>234</v>
      </c>
      <c r="E4457" s="1">
        <v>458.74789500000003</v>
      </c>
      <c r="F4457" s="1">
        <v>2.7624010000000001</v>
      </c>
      <c r="G4457" s="1">
        <v>3.4342100000000002</v>
      </c>
      <c r="H4457" s="1">
        <v>1.856395</v>
      </c>
    </row>
    <row r="4458" spans="1:8" x14ac:dyDescent="0.25">
      <c r="A4458">
        <v>67</v>
      </c>
      <c r="B4458">
        <v>2070</v>
      </c>
      <c r="C4458" s="1" t="s">
        <v>212</v>
      </c>
      <c r="D4458" s="1" t="s">
        <v>235</v>
      </c>
      <c r="E4458" s="1">
        <v>457.06051500000001</v>
      </c>
      <c r="F4458" s="1">
        <v>2.7412109999999998</v>
      </c>
      <c r="G4458" s="1">
        <v>3.5171540000000001</v>
      </c>
      <c r="H4458" s="1">
        <v>1.8875789999999999</v>
      </c>
    </row>
    <row r="4459" spans="1:8" x14ac:dyDescent="0.25">
      <c r="A4459">
        <v>67</v>
      </c>
      <c r="B4459">
        <v>2070</v>
      </c>
      <c r="C4459" s="1" t="s">
        <v>212</v>
      </c>
      <c r="D4459" s="1" t="s">
        <v>236</v>
      </c>
      <c r="E4459" s="1">
        <v>431.97325599999999</v>
      </c>
      <c r="F4459" s="1">
        <v>2.4253309999999999</v>
      </c>
      <c r="G4459" s="1">
        <v>3.1138140000000001</v>
      </c>
      <c r="H4459" s="1">
        <v>1.6898470000000001</v>
      </c>
    </row>
    <row r="4460" spans="1:8" x14ac:dyDescent="0.25">
      <c r="A4460">
        <v>67</v>
      </c>
      <c r="B4460">
        <v>2070</v>
      </c>
      <c r="C4460" s="1" t="s">
        <v>212</v>
      </c>
      <c r="D4460" s="1" t="s">
        <v>237</v>
      </c>
      <c r="E4460" s="1">
        <v>464.45079299999998</v>
      </c>
      <c r="F4460" s="1">
        <v>2.830152</v>
      </c>
      <c r="G4460" s="1">
        <v>3.523088</v>
      </c>
      <c r="H4460" s="1">
        <v>1.898047</v>
      </c>
    </row>
    <row r="4461" spans="1:8" x14ac:dyDescent="0.25">
      <c r="A4461">
        <v>67</v>
      </c>
      <c r="B4461">
        <v>2070</v>
      </c>
      <c r="C4461" s="1" t="s">
        <v>212</v>
      </c>
      <c r="D4461" s="1" t="s">
        <v>238</v>
      </c>
      <c r="E4461" s="1">
        <v>439.59772400000003</v>
      </c>
      <c r="F4461" s="1">
        <v>2.5237829999999999</v>
      </c>
      <c r="G4461" s="1">
        <v>3.209184</v>
      </c>
      <c r="H4461" s="1">
        <v>1.7352939999999999</v>
      </c>
    </row>
    <row r="4462" spans="1:8" x14ac:dyDescent="0.25">
      <c r="A4462">
        <v>67</v>
      </c>
      <c r="B4462">
        <v>2070</v>
      </c>
      <c r="C4462" s="1" t="s">
        <v>212</v>
      </c>
      <c r="D4462" s="1" t="s">
        <v>147</v>
      </c>
      <c r="E4462" s="1">
        <v>471.16427199999998</v>
      </c>
      <c r="F4462" s="1">
        <v>2.9112290000000001</v>
      </c>
      <c r="G4462" s="1">
        <v>3.6239490000000001</v>
      </c>
      <c r="H4462" s="1">
        <v>1.9437519999999999</v>
      </c>
    </row>
    <row r="4463" spans="1:8" x14ac:dyDescent="0.25">
      <c r="A4463">
        <v>67</v>
      </c>
      <c r="B4463">
        <v>2070</v>
      </c>
      <c r="C4463" s="1" t="s">
        <v>212</v>
      </c>
      <c r="D4463" s="1" t="s">
        <v>239</v>
      </c>
      <c r="E4463" s="1">
        <v>447.55055499999997</v>
      </c>
      <c r="F4463" s="1">
        <v>2.6235110000000001</v>
      </c>
      <c r="G4463" s="1">
        <v>3.3242430000000001</v>
      </c>
      <c r="H4463" s="1">
        <v>1.7943089999999999</v>
      </c>
    </row>
    <row r="4464" spans="1:8" x14ac:dyDescent="0.25">
      <c r="A4464">
        <v>67</v>
      </c>
      <c r="B4464">
        <v>2070</v>
      </c>
      <c r="C4464" s="1" t="s">
        <v>212</v>
      </c>
      <c r="D4464" s="1" t="s">
        <v>148</v>
      </c>
      <c r="E4464" s="1">
        <v>476.923113</v>
      </c>
      <c r="F4464" s="1">
        <v>2.97932</v>
      </c>
      <c r="G4464" s="1">
        <v>3.702896</v>
      </c>
      <c r="H4464" s="1">
        <v>1.9757070000000001</v>
      </c>
    </row>
    <row r="4465" spans="1:8" x14ac:dyDescent="0.25">
      <c r="A4465">
        <v>67</v>
      </c>
      <c r="B4465">
        <v>2070</v>
      </c>
      <c r="C4465" s="1" t="s">
        <v>212</v>
      </c>
      <c r="D4465" s="1" t="s">
        <v>149</v>
      </c>
      <c r="E4465" s="1">
        <v>544.08996100000002</v>
      </c>
      <c r="F4465" s="1">
        <v>3.7363119999999999</v>
      </c>
      <c r="G4465" s="1">
        <v>4.649699</v>
      </c>
      <c r="H4465" s="1">
        <v>2.3709229999999999</v>
      </c>
    </row>
    <row r="4466" spans="1:8" x14ac:dyDescent="0.25">
      <c r="A4466">
        <v>67</v>
      </c>
      <c r="B4466">
        <v>2070</v>
      </c>
      <c r="C4466" s="1" t="s">
        <v>212</v>
      </c>
      <c r="D4466" s="1" t="s">
        <v>240</v>
      </c>
      <c r="E4466" s="1">
        <v>526.92699300000004</v>
      </c>
      <c r="F4466" s="1">
        <v>3.5563159999999998</v>
      </c>
      <c r="G4466" s="1">
        <v>4.3105140000000004</v>
      </c>
      <c r="H4466" s="1">
        <v>2.2079260000000001</v>
      </c>
    </row>
    <row r="4467" spans="1:8" x14ac:dyDescent="0.25">
      <c r="A4467">
        <v>67</v>
      </c>
      <c r="B4467">
        <v>2070</v>
      </c>
      <c r="C4467" s="1" t="s">
        <v>212</v>
      </c>
      <c r="D4467" s="1" t="s">
        <v>241</v>
      </c>
      <c r="E4467" s="1">
        <v>536.10812499999997</v>
      </c>
      <c r="F4467" s="1">
        <v>3.652847</v>
      </c>
      <c r="G4467" s="1">
        <v>4.4438950000000004</v>
      </c>
      <c r="H4467" s="1">
        <v>2.2679559999999999</v>
      </c>
    </row>
    <row r="4468" spans="1:8" x14ac:dyDescent="0.25">
      <c r="A4468">
        <v>67</v>
      </c>
      <c r="B4468">
        <v>2070</v>
      </c>
      <c r="C4468" s="1" t="s">
        <v>212</v>
      </c>
      <c r="D4468" s="1" t="s">
        <v>150</v>
      </c>
      <c r="E4468" s="1">
        <v>457.07793600000002</v>
      </c>
      <c r="F4468" s="1">
        <v>2.74058</v>
      </c>
      <c r="G4468" s="1">
        <v>3.5090780000000001</v>
      </c>
      <c r="H4468" s="1">
        <v>1.885486</v>
      </c>
    </row>
    <row r="4469" spans="1:8" x14ac:dyDescent="0.25">
      <c r="A4469">
        <v>67</v>
      </c>
      <c r="B4469">
        <v>2070</v>
      </c>
      <c r="C4469" s="1" t="s">
        <v>212</v>
      </c>
      <c r="D4469" s="1" t="s">
        <v>242</v>
      </c>
      <c r="E4469" s="1">
        <v>455.68168500000002</v>
      </c>
      <c r="F4469" s="1">
        <v>2.7260080000000002</v>
      </c>
      <c r="G4469" s="1">
        <v>3.4924750000000002</v>
      </c>
      <c r="H4469" s="1">
        <v>1.8620289999999999</v>
      </c>
    </row>
    <row r="4470" spans="1:8" x14ac:dyDescent="0.25">
      <c r="A4470">
        <v>67</v>
      </c>
      <c r="B4470">
        <v>2070</v>
      </c>
      <c r="C4470" s="1" t="s">
        <v>212</v>
      </c>
      <c r="D4470" s="1" t="s">
        <v>151</v>
      </c>
      <c r="E4470" s="1">
        <v>483.89657899999997</v>
      </c>
      <c r="F4470" s="1">
        <v>3.057391</v>
      </c>
      <c r="G4470" s="1">
        <v>3.835067</v>
      </c>
      <c r="H4470" s="1">
        <v>2.0354199999999998</v>
      </c>
    </row>
    <row r="4471" spans="1:8" x14ac:dyDescent="0.25">
      <c r="A4471">
        <v>67</v>
      </c>
      <c r="B4471">
        <v>2070</v>
      </c>
      <c r="C4471" s="1" t="s">
        <v>212</v>
      </c>
      <c r="D4471" s="1" t="s">
        <v>243</v>
      </c>
      <c r="E4471" s="1">
        <v>481.754121</v>
      </c>
      <c r="F4471" s="1">
        <v>3.0381200000000002</v>
      </c>
      <c r="G4471" s="1">
        <v>3.812262</v>
      </c>
      <c r="H4471" s="1">
        <v>2.0069340000000002</v>
      </c>
    </row>
    <row r="4472" spans="1:8" x14ac:dyDescent="0.25">
      <c r="A4472">
        <v>67</v>
      </c>
      <c r="B4472">
        <v>2070</v>
      </c>
      <c r="C4472" s="1" t="s">
        <v>212</v>
      </c>
      <c r="D4472" s="1" t="s">
        <v>152</v>
      </c>
      <c r="E4472" s="1">
        <v>473.11606799999998</v>
      </c>
      <c r="F4472" s="1">
        <v>2.9293610000000001</v>
      </c>
      <c r="G4472" s="1">
        <v>3.7319689999999999</v>
      </c>
      <c r="H4472" s="1">
        <v>1.9907950000000001</v>
      </c>
    </row>
    <row r="4473" spans="1:8" x14ac:dyDescent="0.25">
      <c r="A4473">
        <v>67</v>
      </c>
      <c r="B4473">
        <v>2070</v>
      </c>
      <c r="C4473" s="1" t="s">
        <v>212</v>
      </c>
      <c r="D4473" s="1" t="s">
        <v>153</v>
      </c>
      <c r="E4473" s="1">
        <v>494.65778599999999</v>
      </c>
      <c r="F4473" s="1">
        <v>3.1837800000000001</v>
      </c>
      <c r="G4473" s="1">
        <v>3.9970319999999999</v>
      </c>
      <c r="H4473" s="1">
        <v>2.0997499999999998</v>
      </c>
    </row>
    <row r="4474" spans="1:8" x14ac:dyDescent="0.25">
      <c r="A4474">
        <v>67</v>
      </c>
      <c r="B4474">
        <v>2070</v>
      </c>
      <c r="C4474" s="1" t="s">
        <v>212</v>
      </c>
      <c r="D4474" s="1" t="s">
        <v>154</v>
      </c>
      <c r="E4474" s="1">
        <v>487.95467100000002</v>
      </c>
      <c r="F4474" s="1">
        <v>3.1050080000000002</v>
      </c>
      <c r="G4474" s="1">
        <v>3.8797830000000002</v>
      </c>
      <c r="H4474" s="1">
        <v>2.0574330000000001</v>
      </c>
    </row>
    <row r="4475" spans="1:8" x14ac:dyDescent="0.25">
      <c r="A4475">
        <v>67</v>
      </c>
      <c r="B4475">
        <v>2070</v>
      </c>
      <c r="C4475" s="1" t="s">
        <v>212</v>
      </c>
      <c r="D4475" s="1" t="s">
        <v>155</v>
      </c>
      <c r="E4475" s="1">
        <v>505.16657099999998</v>
      </c>
      <c r="F4475" s="1">
        <v>3.302565</v>
      </c>
      <c r="G4475" s="1">
        <v>4.1157320000000004</v>
      </c>
      <c r="H4475" s="1">
        <v>2.1505369999999999</v>
      </c>
    </row>
    <row r="4476" spans="1:8" x14ac:dyDescent="0.25">
      <c r="A4476">
        <v>67</v>
      </c>
      <c r="B4476">
        <v>2070</v>
      </c>
      <c r="C4476" s="1" t="s">
        <v>212</v>
      </c>
      <c r="D4476" s="1" t="s">
        <v>156</v>
      </c>
      <c r="E4476" s="1">
        <v>503.08031599999998</v>
      </c>
      <c r="F4476" s="1">
        <v>3.2793670000000001</v>
      </c>
      <c r="G4476" s="1">
        <v>4.0860649999999996</v>
      </c>
      <c r="H4476" s="1">
        <v>2.1397210000000002</v>
      </c>
    </row>
    <row r="4477" spans="1:8" x14ac:dyDescent="0.25">
      <c r="A4477">
        <v>67</v>
      </c>
      <c r="B4477">
        <v>2070</v>
      </c>
      <c r="C4477" s="1" t="s">
        <v>212</v>
      </c>
      <c r="D4477" s="1" t="s">
        <v>157</v>
      </c>
      <c r="E4477" s="1">
        <v>512.38911099999996</v>
      </c>
      <c r="F4477" s="1">
        <v>3.3841209999999999</v>
      </c>
      <c r="G4477" s="1">
        <v>4.1256969999999997</v>
      </c>
      <c r="H4477" s="1">
        <v>2.15463</v>
      </c>
    </row>
    <row r="4478" spans="1:8" x14ac:dyDescent="0.25">
      <c r="A4478">
        <v>67</v>
      </c>
      <c r="B4478">
        <v>2070</v>
      </c>
      <c r="C4478" s="1" t="s">
        <v>212</v>
      </c>
      <c r="D4478" s="1" t="s">
        <v>158</v>
      </c>
      <c r="E4478" s="1">
        <v>514.13482199999999</v>
      </c>
      <c r="F4478" s="1">
        <v>3.405027</v>
      </c>
      <c r="G4478" s="1">
        <v>4.2366520000000003</v>
      </c>
      <c r="H4478" s="1">
        <v>2.2090649999999998</v>
      </c>
    </row>
    <row r="4479" spans="1:8" x14ac:dyDescent="0.25">
      <c r="A4479">
        <v>67</v>
      </c>
      <c r="B4479">
        <v>2070</v>
      </c>
      <c r="C4479" s="1" t="s">
        <v>212</v>
      </c>
      <c r="D4479" s="1" t="s">
        <v>159</v>
      </c>
      <c r="E4479" s="1">
        <v>519.731943</v>
      </c>
      <c r="F4479" s="1">
        <v>3.469884</v>
      </c>
      <c r="G4479" s="1">
        <v>4.272869</v>
      </c>
      <c r="H4479" s="1">
        <v>2.2214680000000002</v>
      </c>
    </row>
    <row r="4480" spans="1:8" x14ac:dyDescent="0.25">
      <c r="A4480">
        <v>67</v>
      </c>
      <c r="B4480">
        <v>2070</v>
      </c>
      <c r="C4480" s="1" t="s">
        <v>212</v>
      </c>
      <c r="D4480" s="1" t="s">
        <v>244</v>
      </c>
      <c r="E4480" s="1">
        <v>523.96207300000003</v>
      </c>
      <c r="F4480" s="1">
        <v>3.514548</v>
      </c>
      <c r="G4480" s="1">
        <v>4.4171250000000004</v>
      </c>
      <c r="H4480" s="1">
        <v>2.2751239999999999</v>
      </c>
    </row>
    <row r="4481" spans="1:8" x14ac:dyDescent="0.25">
      <c r="A4481">
        <v>67</v>
      </c>
      <c r="B4481">
        <v>2070</v>
      </c>
      <c r="C4481" s="1" t="s">
        <v>212</v>
      </c>
      <c r="D4481" s="1" t="s">
        <v>245</v>
      </c>
      <c r="E4481" s="1">
        <v>526.85060099999998</v>
      </c>
      <c r="F4481" s="1">
        <v>3.5472380000000001</v>
      </c>
      <c r="G4481" s="1">
        <v>4.4487269999999999</v>
      </c>
      <c r="H4481" s="1">
        <v>2.2917179999999999</v>
      </c>
    </row>
    <row r="4482" spans="1:8" x14ac:dyDescent="0.25">
      <c r="A4482">
        <v>67</v>
      </c>
      <c r="B4482">
        <v>2070</v>
      </c>
      <c r="C4482" s="1" t="s">
        <v>212</v>
      </c>
      <c r="D4482" s="1" t="s">
        <v>246</v>
      </c>
      <c r="E4482" s="1">
        <v>537.17964300000006</v>
      </c>
      <c r="F4482" s="1">
        <v>3.6597559999999998</v>
      </c>
      <c r="G4482" s="1">
        <v>4.5166409999999999</v>
      </c>
      <c r="H4482" s="1">
        <v>2.30463</v>
      </c>
    </row>
    <row r="4483" spans="1:8" x14ac:dyDescent="0.25">
      <c r="A4483">
        <v>67</v>
      </c>
      <c r="B4483">
        <v>2070</v>
      </c>
      <c r="C4483" s="1" t="s">
        <v>212</v>
      </c>
      <c r="D4483" s="1" t="s">
        <v>247</v>
      </c>
      <c r="E4483" s="1">
        <v>537.13996899999995</v>
      </c>
      <c r="F4483" s="1">
        <v>3.6594890000000002</v>
      </c>
      <c r="G4483" s="1">
        <v>4.5008749999999997</v>
      </c>
      <c r="H4483" s="1">
        <v>2.3003110000000002</v>
      </c>
    </row>
    <row r="4484" spans="1:8" x14ac:dyDescent="0.25">
      <c r="A4484">
        <v>67</v>
      </c>
      <c r="B4484">
        <v>2070</v>
      </c>
      <c r="C4484" s="1" t="s">
        <v>212</v>
      </c>
      <c r="D4484" s="1" t="s">
        <v>248</v>
      </c>
      <c r="E4484" s="1">
        <v>411.94369</v>
      </c>
      <c r="F4484" s="1">
        <v>2.1727020000000001</v>
      </c>
      <c r="G4484" s="1">
        <v>2.8240409999999998</v>
      </c>
      <c r="H4484" s="1">
        <v>1.5413870000000001</v>
      </c>
    </row>
    <row r="4485" spans="1:8" x14ac:dyDescent="0.25">
      <c r="A4485">
        <v>67</v>
      </c>
      <c r="B4485">
        <v>2070</v>
      </c>
      <c r="C4485" s="1" t="s">
        <v>212</v>
      </c>
      <c r="D4485" s="1" t="s">
        <v>249</v>
      </c>
      <c r="E4485" s="1">
        <v>412.545412</v>
      </c>
      <c r="F4485" s="1">
        <v>2.1783950000000001</v>
      </c>
      <c r="G4485" s="1">
        <v>2.901008</v>
      </c>
      <c r="H4485" s="1">
        <v>1.5841270000000001</v>
      </c>
    </row>
    <row r="4486" spans="1:8" x14ac:dyDescent="0.25">
      <c r="A4486">
        <v>67</v>
      </c>
      <c r="B4486">
        <v>2070</v>
      </c>
      <c r="C4486" s="1" t="s">
        <v>212</v>
      </c>
      <c r="D4486" s="1" t="s">
        <v>161</v>
      </c>
      <c r="E4486" s="1">
        <v>444.59763299999997</v>
      </c>
      <c r="F4486" s="1">
        <v>2.5878459999999999</v>
      </c>
      <c r="G4486" s="1">
        <v>3.210264</v>
      </c>
      <c r="H4486" s="1">
        <v>1.7523089999999999</v>
      </c>
    </row>
    <row r="4487" spans="1:8" x14ac:dyDescent="0.25">
      <c r="A4487">
        <v>67</v>
      </c>
      <c r="B4487">
        <v>2070</v>
      </c>
      <c r="C4487" s="1" t="s">
        <v>212</v>
      </c>
      <c r="D4487" s="1" t="s">
        <v>250</v>
      </c>
      <c r="E4487" s="1">
        <v>435.59592300000003</v>
      </c>
      <c r="F4487" s="1">
        <v>2.4698730000000002</v>
      </c>
      <c r="G4487" s="1">
        <v>3.2331379999999998</v>
      </c>
      <c r="H4487" s="1">
        <v>1.7642770000000001</v>
      </c>
    </row>
    <row r="4488" spans="1:8" x14ac:dyDescent="0.25">
      <c r="A4488">
        <v>67</v>
      </c>
      <c r="B4488">
        <v>2070</v>
      </c>
      <c r="C4488" s="1" t="s">
        <v>212</v>
      </c>
      <c r="D4488" s="1" t="s">
        <v>251</v>
      </c>
      <c r="E4488" s="1">
        <v>418.46977500000003</v>
      </c>
      <c r="F4488" s="1">
        <v>2.2590469999999998</v>
      </c>
      <c r="G4488" s="1">
        <v>2.9092959999999999</v>
      </c>
      <c r="H4488" s="1">
        <v>1.580241</v>
      </c>
    </row>
    <row r="4489" spans="1:8" x14ac:dyDescent="0.25">
      <c r="A4489">
        <v>67</v>
      </c>
      <c r="B4489">
        <v>2070</v>
      </c>
      <c r="C4489" s="1" t="s">
        <v>212</v>
      </c>
      <c r="D4489" s="1" t="s">
        <v>162</v>
      </c>
      <c r="E4489" s="1">
        <v>451.19794999999999</v>
      </c>
      <c r="F4489" s="1">
        <v>2.6705610000000002</v>
      </c>
      <c r="G4489" s="1">
        <v>3.2894109999999999</v>
      </c>
      <c r="H4489" s="1">
        <v>1.7876799999999999</v>
      </c>
    </row>
    <row r="4490" spans="1:8" x14ac:dyDescent="0.25">
      <c r="A4490">
        <v>67</v>
      </c>
      <c r="B4490">
        <v>2070</v>
      </c>
      <c r="C4490" s="1" t="s">
        <v>212</v>
      </c>
      <c r="D4490" s="1" t="s">
        <v>163</v>
      </c>
      <c r="E4490" s="1">
        <v>425.96815800000002</v>
      </c>
      <c r="F4490" s="1">
        <v>2.3534320000000002</v>
      </c>
      <c r="G4490" s="1">
        <v>3.0379130000000001</v>
      </c>
      <c r="H4490" s="1">
        <v>1.6458699999999999</v>
      </c>
    </row>
    <row r="4491" spans="1:8" x14ac:dyDescent="0.25">
      <c r="A4491">
        <v>67</v>
      </c>
      <c r="B4491">
        <v>2070</v>
      </c>
      <c r="C4491" s="1" t="s">
        <v>212</v>
      </c>
      <c r="D4491" s="1" t="s">
        <v>252</v>
      </c>
      <c r="E4491" s="1">
        <v>425.22047700000002</v>
      </c>
      <c r="F4491" s="1">
        <v>2.347925</v>
      </c>
      <c r="G4491" s="1">
        <v>3.1415700000000002</v>
      </c>
      <c r="H4491" s="1">
        <v>1.6888700000000001</v>
      </c>
    </row>
    <row r="4492" spans="1:8" x14ac:dyDescent="0.25">
      <c r="A4492">
        <v>67</v>
      </c>
      <c r="B4492">
        <v>2070</v>
      </c>
      <c r="C4492" s="1" t="s">
        <v>212</v>
      </c>
      <c r="D4492" s="1" t="s">
        <v>164</v>
      </c>
      <c r="E4492" s="1">
        <v>457.63264500000002</v>
      </c>
      <c r="F4492" s="1">
        <v>2.749482</v>
      </c>
      <c r="G4492" s="1">
        <v>3.4327570000000001</v>
      </c>
      <c r="H4492" s="1">
        <v>1.853497</v>
      </c>
    </row>
    <row r="4493" spans="1:8" x14ac:dyDescent="0.25">
      <c r="A4493">
        <v>67</v>
      </c>
      <c r="B4493">
        <v>2070</v>
      </c>
      <c r="C4493" s="1" t="s">
        <v>212</v>
      </c>
      <c r="D4493" s="1" t="s">
        <v>253</v>
      </c>
      <c r="E4493" s="1">
        <v>458.85812499999997</v>
      </c>
      <c r="F4493" s="1">
        <v>2.7640539999999998</v>
      </c>
      <c r="G4493" s="1">
        <v>3.5552640000000002</v>
      </c>
      <c r="H4493" s="1">
        <v>1.9007309999999999</v>
      </c>
    </row>
    <row r="4494" spans="1:8" x14ac:dyDescent="0.25">
      <c r="A4494">
        <v>67</v>
      </c>
      <c r="B4494">
        <v>2070</v>
      </c>
      <c r="C4494" s="1" t="s">
        <v>212</v>
      </c>
      <c r="D4494" s="1" t="s">
        <v>165</v>
      </c>
      <c r="E4494" s="1">
        <v>433.32743499999998</v>
      </c>
      <c r="F4494" s="1">
        <v>2.4469910000000001</v>
      </c>
      <c r="G4494" s="1">
        <v>3.1359680000000001</v>
      </c>
      <c r="H4494" s="1">
        <v>1.6981040000000001</v>
      </c>
    </row>
    <row r="4495" spans="1:8" x14ac:dyDescent="0.25">
      <c r="A4495">
        <v>67</v>
      </c>
      <c r="B4495">
        <v>2070</v>
      </c>
      <c r="C4495" s="1" t="s">
        <v>212</v>
      </c>
      <c r="D4495" s="1" t="s">
        <v>166</v>
      </c>
      <c r="E4495" s="1">
        <v>464.35136</v>
      </c>
      <c r="F4495" s="1">
        <v>2.8279179999999999</v>
      </c>
      <c r="G4495" s="1">
        <v>3.5311379999999999</v>
      </c>
      <c r="H4495" s="1">
        <v>1.8952070000000001</v>
      </c>
    </row>
    <row r="4496" spans="1:8" x14ac:dyDescent="0.25">
      <c r="A4496">
        <v>67</v>
      </c>
      <c r="B4496">
        <v>2070</v>
      </c>
      <c r="C4496" s="1" t="s">
        <v>212</v>
      </c>
      <c r="D4496" s="1" t="s">
        <v>167</v>
      </c>
      <c r="E4496" s="1">
        <v>440.78941300000002</v>
      </c>
      <c r="F4496" s="1">
        <v>2.5411800000000002</v>
      </c>
      <c r="G4496" s="1">
        <v>3.2397049999999998</v>
      </c>
      <c r="H4496" s="1">
        <v>1.7474130000000001</v>
      </c>
    </row>
    <row r="4497" spans="1:8" x14ac:dyDescent="0.25">
      <c r="A4497">
        <v>67</v>
      </c>
      <c r="B4497">
        <v>2070</v>
      </c>
      <c r="C4497" s="1" t="s">
        <v>212</v>
      </c>
      <c r="D4497" s="1" t="s">
        <v>168</v>
      </c>
      <c r="E4497" s="1">
        <v>471.13431100000003</v>
      </c>
      <c r="F4497" s="1">
        <v>2.9105129999999999</v>
      </c>
      <c r="G4497" s="1">
        <v>3.627955</v>
      </c>
      <c r="H4497" s="1">
        <v>1.941006</v>
      </c>
    </row>
    <row r="4498" spans="1:8" x14ac:dyDescent="0.25">
      <c r="A4498">
        <v>67</v>
      </c>
      <c r="B4498">
        <v>2070</v>
      </c>
      <c r="C4498" s="1" t="s">
        <v>212</v>
      </c>
      <c r="D4498" s="1" t="s">
        <v>169</v>
      </c>
      <c r="E4498" s="1">
        <v>449.10956099999999</v>
      </c>
      <c r="F4498" s="1">
        <v>2.6409579999999999</v>
      </c>
      <c r="G4498" s="1">
        <v>3.3826510000000001</v>
      </c>
      <c r="H4498" s="1">
        <v>1.8255680000000001</v>
      </c>
    </row>
    <row r="4499" spans="1:8" x14ac:dyDescent="0.25">
      <c r="A4499">
        <v>67</v>
      </c>
      <c r="B4499">
        <v>2070</v>
      </c>
      <c r="C4499" s="1" t="s">
        <v>212</v>
      </c>
      <c r="D4499" s="1" t="s">
        <v>170</v>
      </c>
      <c r="E4499" s="1">
        <v>477.29272200000003</v>
      </c>
      <c r="F4499" s="1">
        <v>2.982958</v>
      </c>
      <c r="G4499" s="1">
        <v>3.7042310000000001</v>
      </c>
      <c r="H4499" s="1">
        <v>1.975776</v>
      </c>
    </row>
    <row r="4500" spans="1:8" x14ac:dyDescent="0.25">
      <c r="A4500">
        <v>67</v>
      </c>
      <c r="B4500">
        <v>2070</v>
      </c>
      <c r="C4500" s="1" t="s">
        <v>212</v>
      </c>
      <c r="D4500" s="1" t="s">
        <v>171</v>
      </c>
      <c r="E4500" s="1">
        <v>557.04341299999999</v>
      </c>
      <c r="F4500" s="1">
        <v>3.8719389999999998</v>
      </c>
      <c r="G4500" s="1">
        <v>4.6446610000000002</v>
      </c>
      <c r="H4500" s="1">
        <v>2.3650890000000002</v>
      </c>
    </row>
    <row r="4501" spans="1:8" x14ac:dyDescent="0.25">
      <c r="A4501">
        <v>67</v>
      </c>
      <c r="B4501">
        <v>2070</v>
      </c>
      <c r="C4501" s="1" t="s">
        <v>212</v>
      </c>
      <c r="D4501" s="1" t="s">
        <v>254</v>
      </c>
      <c r="E4501" s="1">
        <v>540.89078900000004</v>
      </c>
      <c r="F4501" s="1">
        <v>3.7045750000000002</v>
      </c>
      <c r="G4501" s="1">
        <v>4.4461620000000002</v>
      </c>
      <c r="H4501" s="1">
        <v>2.2573509999999999</v>
      </c>
    </row>
    <row r="4502" spans="1:8" x14ac:dyDescent="0.25">
      <c r="A4502">
        <v>67</v>
      </c>
      <c r="B4502">
        <v>2070</v>
      </c>
      <c r="C4502" s="1" t="s">
        <v>255</v>
      </c>
      <c r="D4502" s="1" t="s">
        <v>109</v>
      </c>
      <c r="E4502" s="1">
        <v>507.18069600000001</v>
      </c>
      <c r="F4502" s="1">
        <v>3.3124319999999998</v>
      </c>
      <c r="G4502" s="1">
        <v>3.7963269999999998</v>
      </c>
      <c r="H4502" s="1">
        <v>2.0208119999999998</v>
      </c>
    </row>
    <row r="4503" spans="1:8" x14ac:dyDescent="0.25">
      <c r="A4503">
        <v>67</v>
      </c>
      <c r="B4503">
        <v>2070</v>
      </c>
      <c r="C4503" s="1" t="s">
        <v>255</v>
      </c>
      <c r="D4503" s="1" t="s">
        <v>110</v>
      </c>
      <c r="E4503" s="1">
        <v>603.89014999999995</v>
      </c>
      <c r="F4503" s="1">
        <v>4.3422369999999999</v>
      </c>
      <c r="G4503" s="1">
        <v>5.101477</v>
      </c>
      <c r="H4503" s="1">
        <v>2.5509059999999999</v>
      </c>
    </row>
    <row r="4504" spans="1:8" x14ac:dyDescent="0.25">
      <c r="A4504">
        <v>67</v>
      </c>
      <c r="B4504">
        <v>2070</v>
      </c>
      <c r="C4504" s="1" t="s">
        <v>255</v>
      </c>
      <c r="D4504" s="1" t="s">
        <v>111</v>
      </c>
      <c r="E4504" s="1">
        <v>471.019496</v>
      </c>
      <c r="F4504" s="1">
        <v>2.886784</v>
      </c>
      <c r="G4504" s="1">
        <v>3.2714479999999999</v>
      </c>
      <c r="H4504" s="1">
        <v>1.7892110000000001</v>
      </c>
    </row>
    <row r="4505" spans="1:8" x14ac:dyDescent="0.25">
      <c r="A4505">
        <v>67</v>
      </c>
      <c r="B4505">
        <v>2070</v>
      </c>
      <c r="C4505" s="1" t="s">
        <v>255</v>
      </c>
      <c r="D4505" s="1" t="s">
        <v>113</v>
      </c>
      <c r="E4505" s="1">
        <v>613.22280899999998</v>
      </c>
      <c r="F4505" s="1">
        <v>4.4303379999999999</v>
      </c>
      <c r="G4505" s="1">
        <v>5.2218140000000002</v>
      </c>
      <c r="H4505" s="1">
        <v>2.617642</v>
      </c>
    </row>
    <row r="4506" spans="1:8" x14ac:dyDescent="0.25">
      <c r="A4506">
        <v>67</v>
      </c>
      <c r="B4506">
        <v>2070</v>
      </c>
      <c r="C4506" s="1" t="s">
        <v>255</v>
      </c>
      <c r="D4506" s="1" t="s">
        <v>114</v>
      </c>
      <c r="E4506" s="1">
        <v>472.44321500000001</v>
      </c>
      <c r="F4506" s="1">
        <v>2.9029729999999998</v>
      </c>
      <c r="G4506" s="1">
        <v>3.29474</v>
      </c>
      <c r="H4506" s="1">
        <v>1.803507</v>
      </c>
    </row>
    <row r="4507" spans="1:8" x14ac:dyDescent="0.25">
      <c r="A4507">
        <v>67</v>
      </c>
      <c r="B4507">
        <v>2070</v>
      </c>
      <c r="C4507" s="1" t="s">
        <v>255</v>
      </c>
      <c r="D4507" s="1" t="s">
        <v>115</v>
      </c>
      <c r="E4507" s="1">
        <v>509.22810600000003</v>
      </c>
      <c r="F4507" s="1">
        <v>3.3365860000000001</v>
      </c>
      <c r="G4507" s="1">
        <v>3.8776640000000002</v>
      </c>
      <c r="H4507" s="1">
        <v>2.061585</v>
      </c>
    </row>
    <row r="4508" spans="1:8" x14ac:dyDescent="0.25">
      <c r="A4508">
        <v>67</v>
      </c>
      <c r="B4508">
        <v>2070</v>
      </c>
      <c r="C4508" s="1" t="s">
        <v>255</v>
      </c>
      <c r="D4508" s="1" t="s">
        <v>116</v>
      </c>
      <c r="E4508" s="1">
        <v>433.641614</v>
      </c>
      <c r="F4508" s="1">
        <v>2.4474819999999999</v>
      </c>
      <c r="G4508" s="1">
        <v>2.9013059999999999</v>
      </c>
      <c r="H4508" s="1">
        <v>1.5949709999999999</v>
      </c>
    </row>
    <row r="4509" spans="1:8" x14ac:dyDescent="0.25">
      <c r="A4509">
        <v>67</v>
      </c>
      <c r="B4509">
        <v>2070</v>
      </c>
      <c r="C4509" s="1" t="s">
        <v>256</v>
      </c>
      <c r="D4509" s="1" t="s">
        <v>32</v>
      </c>
      <c r="E4509" s="1">
        <v>609.25601099999994</v>
      </c>
      <c r="F4509" s="1">
        <v>4.3883939999999999</v>
      </c>
      <c r="G4509" s="1">
        <v>5.2519770000000001</v>
      </c>
      <c r="H4509" s="1">
        <v>2.619802</v>
      </c>
    </row>
    <row r="4510" spans="1:8" x14ac:dyDescent="0.25">
      <c r="A4510">
        <v>67</v>
      </c>
      <c r="B4510">
        <v>2070</v>
      </c>
      <c r="C4510" s="1" t="s">
        <v>256</v>
      </c>
      <c r="D4510" s="1" t="s">
        <v>33</v>
      </c>
      <c r="E4510" s="1">
        <v>611.37498000000005</v>
      </c>
      <c r="F4510" s="1">
        <v>4.4105290000000004</v>
      </c>
      <c r="G4510" s="1">
        <v>5.2833240000000004</v>
      </c>
      <c r="H4510" s="1">
        <v>2.657756</v>
      </c>
    </row>
    <row r="4511" spans="1:8" x14ac:dyDescent="0.25">
      <c r="A4511">
        <v>67</v>
      </c>
      <c r="B4511">
        <v>2070</v>
      </c>
      <c r="C4511" s="1" t="s">
        <v>256</v>
      </c>
      <c r="D4511" s="1" t="s">
        <v>34</v>
      </c>
      <c r="E4511" s="1">
        <v>602.90556200000003</v>
      </c>
      <c r="F4511" s="1">
        <v>4.3338080000000003</v>
      </c>
      <c r="G4511" s="1">
        <v>4.7486030000000001</v>
      </c>
      <c r="H4511" s="1">
        <v>2.3523510000000001</v>
      </c>
    </row>
    <row r="4512" spans="1:8" x14ac:dyDescent="0.25">
      <c r="A4512">
        <v>67</v>
      </c>
      <c r="B4512">
        <v>2070</v>
      </c>
      <c r="C4512" s="1" t="s">
        <v>256</v>
      </c>
      <c r="D4512" s="1" t="s">
        <v>35</v>
      </c>
      <c r="E4512" s="1">
        <v>458.53738099999998</v>
      </c>
      <c r="F4512" s="1">
        <v>2.7690969999999999</v>
      </c>
      <c r="G4512" s="1">
        <v>3.4011490000000002</v>
      </c>
      <c r="H4512" s="1">
        <v>1.8105009999999999</v>
      </c>
    </row>
    <row r="4513" spans="1:8" x14ac:dyDescent="0.25">
      <c r="A4513">
        <v>67</v>
      </c>
      <c r="B4513">
        <v>2070</v>
      </c>
      <c r="C4513" s="1" t="s">
        <v>256</v>
      </c>
      <c r="D4513" s="1" t="s">
        <v>36</v>
      </c>
      <c r="E4513" s="1">
        <v>459.72384599999998</v>
      </c>
      <c r="F4513" s="1">
        <v>2.7875040000000002</v>
      </c>
      <c r="G4513" s="1">
        <v>3.521836</v>
      </c>
      <c r="H4513" s="1">
        <v>1.8614409999999999</v>
      </c>
    </row>
    <row r="4514" spans="1:8" x14ac:dyDescent="0.25">
      <c r="A4514">
        <v>67</v>
      </c>
      <c r="B4514">
        <v>2070</v>
      </c>
      <c r="C4514" s="1" t="s">
        <v>256</v>
      </c>
      <c r="D4514" s="1" t="s">
        <v>37</v>
      </c>
      <c r="E4514" s="1">
        <v>608.24783400000001</v>
      </c>
      <c r="F4514" s="1">
        <v>4.3807229999999997</v>
      </c>
      <c r="G4514" s="1">
        <v>5.247357</v>
      </c>
      <c r="H4514" s="1">
        <v>2.639475</v>
      </c>
    </row>
    <row r="4515" spans="1:8" x14ac:dyDescent="0.25">
      <c r="A4515">
        <v>67</v>
      </c>
      <c r="B4515">
        <v>2070</v>
      </c>
      <c r="C4515" s="1" t="s">
        <v>256</v>
      </c>
      <c r="D4515" s="1" t="s">
        <v>38</v>
      </c>
      <c r="E4515" s="1">
        <v>606.269812</v>
      </c>
      <c r="F4515" s="1">
        <v>4.357507</v>
      </c>
      <c r="G4515" s="1">
        <v>4.8390420000000001</v>
      </c>
      <c r="H4515" s="1">
        <v>2.4266640000000002</v>
      </c>
    </row>
    <row r="4516" spans="1:8" x14ac:dyDescent="0.25">
      <c r="A4516">
        <v>67</v>
      </c>
      <c r="B4516">
        <v>2070</v>
      </c>
      <c r="C4516" s="1" t="s">
        <v>256</v>
      </c>
      <c r="D4516" s="1" t="s">
        <v>39</v>
      </c>
      <c r="E4516" s="1">
        <v>460.68534499999998</v>
      </c>
      <c r="F4516" s="1">
        <v>2.7945380000000002</v>
      </c>
      <c r="G4516" s="1">
        <v>3.8213180000000002</v>
      </c>
      <c r="H4516" s="1">
        <v>1.997703</v>
      </c>
    </row>
    <row r="4517" spans="1:8" x14ac:dyDescent="0.25">
      <c r="A4517">
        <v>67</v>
      </c>
      <c r="B4517">
        <v>2070</v>
      </c>
      <c r="C4517" s="1" t="s">
        <v>256</v>
      </c>
      <c r="D4517" s="1" t="s">
        <v>42</v>
      </c>
      <c r="E4517" s="1">
        <v>609.839562</v>
      </c>
      <c r="F4517" s="1">
        <v>4.3947510000000003</v>
      </c>
      <c r="G4517" s="1">
        <v>5.2540969999999998</v>
      </c>
      <c r="H4517" s="1">
        <v>2.6191390000000001</v>
      </c>
    </row>
    <row r="4518" spans="1:8" x14ac:dyDescent="0.25">
      <c r="A4518">
        <v>67</v>
      </c>
      <c r="B4518">
        <v>2070</v>
      </c>
      <c r="C4518" s="1" t="s">
        <v>256</v>
      </c>
      <c r="D4518" s="1" t="s">
        <v>45</v>
      </c>
      <c r="E4518" s="1">
        <v>605.26101800000004</v>
      </c>
      <c r="F4518" s="1">
        <v>4.3562180000000001</v>
      </c>
      <c r="G4518" s="1">
        <v>4.7619930000000004</v>
      </c>
      <c r="H4518" s="1">
        <v>2.359785</v>
      </c>
    </row>
    <row r="4519" spans="1:8" x14ac:dyDescent="0.25">
      <c r="A4519">
        <v>67</v>
      </c>
      <c r="B4519">
        <v>2070</v>
      </c>
      <c r="C4519" s="1" t="s">
        <v>256</v>
      </c>
      <c r="D4519" s="1" t="s">
        <v>46</v>
      </c>
      <c r="E4519" s="1">
        <v>558.85596199999998</v>
      </c>
      <c r="F4519" s="1">
        <v>3.886606</v>
      </c>
      <c r="G4519" s="1">
        <v>4.6417840000000004</v>
      </c>
      <c r="H4519" s="1">
        <v>2.363178</v>
      </c>
    </row>
    <row r="4520" spans="1:8" x14ac:dyDescent="0.25">
      <c r="A4520">
        <v>67</v>
      </c>
      <c r="B4520">
        <v>2070</v>
      </c>
      <c r="C4520" s="1" t="s">
        <v>256</v>
      </c>
      <c r="D4520" s="1" t="s">
        <v>47</v>
      </c>
      <c r="E4520" s="1">
        <v>560.05532500000004</v>
      </c>
      <c r="F4520" s="1">
        <v>3.9040840000000001</v>
      </c>
      <c r="G4520" s="1">
        <v>4.5813680000000003</v>
      </c>
      <c r="H4520" s="1">
        <v>2.3129529999999998</v>
      </c>
    </row>
    <row r="4521" spans="1:8" x14ac:dyDescent="0.25">
      <c r="A4521">
        <v>67</v>
      </c>
      <c r="B4521">
        <v>2070</v>
      </c>
      <c r="C4521" s="1" t="s">
        <v>256</v>
      </c>
      <c r="D4521" s="1" t="s">
        <v>48</v>
      </c>
      <c r="E4521" s="1">
        <v>453.40279299999997</v>
      </c>
      <c r="F4521" s="1">
        <v>2.7077810000000002</v>
      </c>
      <c r="G4521" s="1">
        <v>3.6346099999999999</v>
      </c>
      <c r="H4521" s="1">
        <v>1.9448719999999999</v>
      </c>
    </row>
    <row r="4522" spans="1:8" x14ac:dyDescent="0.25">
      <c r="A4522">
        <v>67</v>
      </c>
      <c r="B4522">
        <v>2070</v>
      </c>
      <c r="C4522" s="1" t="s">
        <v>256</v>
      </c>
      <c r="D4522" s="1" t="s">
        <v>49</v>
      </c>
      <c r="E4522" s="1">
        <v>453.78384499999999</v>
      </c>
      <c r="F4522" s="1">
        <v>2.7069610000000002</v>
      </c>
      <c r="G4522" s="1">
        <v>3.6597249999999999</v>
      </c>
      <c r="H4522" s="1">
        <v>1.960923</v>
      </c>
    </row>
    <row r="4523" spans="1:8" x14ac:dyDescent="0.25">
      <c r="A4523">
        <v>67</v>
      </c>
      <c r="B4523">
        <v>2070</v>
      </c>
      <c r="C4523" s="1" t="s">
        <v>256</v>
      </c>
      <c r="D4523" s="1" t="s">
        <v>50</v>
      </c>
      <c r="E4523" s="1">
        <v>453.01075300000002</v>
      </c>
      <c r="F4523" s="1">
        <v>2.6973370000000001</v>
      </c>
      <c r="G4523" s="1">
        <v>3.6579259999999998</v>
      </c>
      <c r="H4523" s="1">
        <v>1.9642679999999999</v>
      </c>
    </row>
    <row r="4524" spans="1:8" x14ac:dyDescent="0.25">
      <c r="A4524">
        <v>67</v>
      </c>
      <c r="B4524">
        <v>2070</v>
      </c>
      <c r="C4524" s="1" t="s">
        <v>257</v>
      </c>
      <c r="D4524" s="1" t="s">
        <v>183</v>
      </c>
      <c r="E4524" s="1">
        <v>410.50644799999998</v>
      </c>
      <c r="F4524" s="1">
        <v>2.1413890000000002</v>
      </c>
      <c r="G4524" s="1">
        <v>2.8418779999999999</v>
      </c>
      <c r="H4524" s="1">
        <v>1.5464310000000001</v>
      </c>
    </row>
    <row r="4525" spans="1:8" x14ac:dyDescent="0.25">
      <c r="A4525">
        <v>67</v>
      </c>
      <c r="B4525">
        <v>2070</v>
      </c>
      <c r="C4525" s="1" t="s">
        <v>257</v>
      </c>
      <c r="D4525" s="1" t="s">
        <v>184</v>
      </c>
      <c r="E4525" s="1">
        <v>410.379525</v>
      </c>
      <c r="F4525" s="1">
        <v>2.1423899999999998</v>
      </c>
      <c r="G4525" s="1">
        <v>2.846247</v>
      </c>
      <c r="H4525" s="1">
        <v>1.547771</v>
      </c>
    </row>
    <row r="4526" spans="1:8" x14ac:dyDescent="0.25">
      <c r="A4526">
        <v>67</v>
      </c>
      <c r="B4526">
        <v>2070</v>
      </c>
      <c r="C4526" s="1" t="s">
        <v>257</v>
      </c>
      <c r="D4526" s="1" t="s">
        <v>258</v>
      </c>
      <c r="E4526" s="1">
        <v>385.99670700000001</v>
      </c>
      <c r="F4526" s="1">
        <v>1.814235</v>
      </c>
      <c r="G4526" s="1">
        <v>2.34558</v>
      </c>
      <c r="H4526" s="1">
        <v>1.2758210000000001</v>
      </c>
    </row>
    <row r="4527" spans="1:8" x14ac:dyDescent="0.25">
      <c r="A4527">
        <v>67</v>
      </c>
      <c r="B4527">
        <v>2070</v>
      </c>
      <c r="C4527" s="1" t="s">
        <v>257</v>
      </c>
      <c r="D4527" s="1" t="s">
        <v>185</v>
      </c>
      <c r="E4527" s="1">
        <v>410.19066099999998</v>
      </c>
      <c r="F4527" s="1">
        <v>2.139945</v>
      </c>
      <c r="G4527" s="1">
        <v>2.8428089999999999</v>
      </c>
      <c r="H4527" s="1">
        <v>1.54589</v>
      </c>
    </row>
    <row r="4528" spans="1:8" x14ac:dyDescent="0.25">
      <c r="A4528">
        <v>67</v>
      </c>
      <c r="B4528">
        <v>2070</v>
      </c>
      <c r="C4528" s="1" t="s">
        <v>257</v>
      </c>
      <c r="D4528" s="1" t="s">
        <v>119</v>
      </c>
      <c r="E4528" s="1">
        <v>632.923903</v>
      </c>
      <c r="F4528" s="1">
        <v>4.6221940000000004</v>
      </c>
      <c r="G4528" s="1">
        <v>5.6705199999999998</v>
      </c>
      <c r="H4528" s="1">
        <v>2.8279909999999999</v>
      </c>
    </row>
    <row r="4529" spans="1:8" x14ac:dyDescent="0.25">
      <c r="A4529">
        <v>67</v>
      </c>
      <c r="B4529">
        <v>2070</v>
      </c>
      <c r="C4529" s="1" t="s">
        <v>257</v>
      </c>
      <c r="D4529" s="1" t="s">
        <v>120</v>
      </c>
      <c r="E4529" s="1">
        <v>469.27030400000001</v>
      </c>
      <c r="F4529" s="1">
        <v>2.8793530000000001</v>
      </c>
      <c r="G4529" s="1">
        <v>3.6901459999999999</v>
      </c>
      <c r="H4529" s="1">
        <v>1.93832</v>
      </c>
    </row>
    <row r="4530" spans="1:8" x14ac:dyDescent="0.25">
      <c r="A4530">
        <v>67</v>
      </c>
      <c r="B4530">
        <v>2070</v>
      </c>
      <c r="C4530" s="1" t="s">
        <v>257</v>
      </c>
      <c r="D4530" s="1" t="s">
        <v>121</v>
      </c>
      <c r="E4530" s="1">
        <v>467.525263</v>
      </c>
      <c r="F4530" s="1">
        <v>2.8593169999999999</v>
      </c>
      <c r="G4530" s="1">
        <v>3.6660379999999999</v>
      </c>
      <c r="H4530" s="1">
        <v>1.9266129999999999</v>
      </c>
    </row>
    <row r="4531" spans="1:8" x14ac:dyDescent="0.25">
      <c r="A4531">
        <v>67</v>
      </c>
      <c r="B4531">
        <v>2070</v>
      </c>
      <c r="C4531" s="1" t="s">
        <v>257</v>
      </c>
      <c r="D4531" s="1" t="s">
        <v>186</v>
      </c>
      <c r="E4531" s="1">
        <v>459.235096</v>
      </c>
      <c r="F4531" s="1">
        <v>2.7704430000000002</v>
      </c>
      <c r="G4531" s="1">
        <v>3.4982069999999998</v>
      </c>
      <c r="H4531" s="1">
        <v>1.848598</v>
      </c>
    </row>
    <row r="4532" spans="1:8" x14ac:dyDescent="0.25">
      <c r="A4532">
        <v>67</v>
      </c>
      <c r="B4532">
        <v>2070</v>
      </c>
      <c r="C4532" s="1" t="s">
        <v>257</v>
      </c>
      <c r="D4532" s="1" t="s">
        <v>122</v>
      </c>
      <c r="E4532" s="1">
        <v>455.36181199999999</v>
      </c>
      <c r="F4532" s="1">
        <v>2.7119409999999999</v>
      </c>
      <c r="G4532" s="1">
        <v>3.4198059999999999</v>
      </c>
      <c r="H4532" s="1">
        <v>1.8062100000000001</v>
      </c>
    </row>
    <row r="4533" spans="1:8" x14ac:dyDescent="0.25">
      <c r="A4533">
        <v>67</v>
      </c>
      <c r="B4533">
        <v>2070</v>
      </c>
      <c r="C4533" s="1" t="s">
        <v>257</v>
      </c>
      <c r="D4533" s="1" t="s">
        <v>123</v>
      </c>
      <c r="E4533" s="1">
        <v>467.53394100000003</v>
      </c>
      <c r="F4533" s="1">
        <v>2.8594659999999998</v>
      </c>
      <c r="G4533" s="1">
        <v>3.665905</v>
      </c>
      <c r="H4533" s="1">
        <v>1.9265129999999999</v>
      </c>
    </row>
    <row r="4534" spans="1:8" x14ac:dyDescent="0.25">
      <c r="A4534">
        <v>67</v>
      </c>
      <c r="B4534">
        <v>2070</v>
      </c>
      <c r="C4534" s="1" t="s">
        <v>257</v>
      </c>
      <c r="D4534" s="1" t="s">
        <v>124</v>
      </c>
      <c r="E4534" s="1">
        <v>456.31791500000003</v>
      </c>
      <c r="F4534" s="1">
        <v>2.7379370000000001</v>
      </c>
      <c r="G4534" s="1">
        <v>3.4151850000000001</v>
      </c>
      <c r="H4534" s="1">
        <v>1.801231</v>
      </c>
    </row>
    <row r="4535" spans="1:8" x14ac:dyDescent="0.25">
      <c r="A4535">
        <v>67</v>
      </c>
      <c r="B4535">
        <v>2070</v>
      </c>
      <c r="C4535" s="1" t="s">
        <v>257</v>
      </c>
      <c r="D4535" s="1" t="s">
        <v>125</v>
      </c>
      <c r="E4535" s="1">
        <v>478.04267499999997</v>
      </c>
      <c r="F4535" s="1">
        <v>2.9849459999999999</v>
      </c>
      <c r="G4535" s="1">
        <v>3.7837930000000002</v>
      </c>
      <c r="H4535" s="1">
        <v>1.9821789999999999</v>
      </c>
    </row>
    <row r="4536" spans="1:8" x14ac:dyDescent="0.25">
      <c r="A4536">
        <v>67</v>
      </c>
      <c r="B4536">
        <v>2070</v>
      </c>
      <c r="C4536" s="1" t="s">
        <v>257</v>
      </c>
      <c r="D4536" s="1" t="s">
        <v>126</v>
      </c>
      <c r="E4536" s="1">
        <v>504.34956199999999</v>
      </c>
      <c r="F4536" s="1">
        <v>3.2875709999999998</v>
      </c>
      <c r="G4536" s="1">
        <v>4.0128659999999998</v>
      </c>
      <c r="H4536" s="1">
        <v>2.0928930000000001</v>
      </c>
    </row>
    <row r="4537" spans="1:8" x14ac:dyDescent="0.25">
      <c r="A4537">
        <v>67</v>
      </c>
      <c r="B4537">
        <v>2070</v>
      </c>
      <c r="C4537" s="1" t="s">
        <v>257</v>
      </c>
      <c r="D4537" s="1" t="s">
        <v>127</v>
      </c>
      <c r="E4537" s="1">
        <v>536.71918300000004</v>
      </c>
      <c r="F4537" s="1">
        <v>3.6435219999999999</v>
      </c>
      <c r="G4537" s="1">
        <v>4.4075670000000002</v>
      </c>
      <c r="H4537" s="1">
        <v>2.257892</v>
      </c>
    </row>
    <row r="4538" spans="1:8" x14ac:dyDescent="0.25">
      <c r="A4538">
        <v>67</v>
      </c>
      <c r="B4538">
        <v>2070</v>
      </c>
      <c r="C4538" s="1" t="s">
        <v>257</v>
      </c>
      <c r="D4538" s="1" t="s">
        <v>128</v>
      </c>
      <c r="E4538" s="1">
        <v>544.42014099999994</v>
      </c>
      <c r="F4538" s="1">
        <v>3.730702</v>
      </c>
      <c r="G4538" s="1">
        <v>4.6701959999999998</v>
      </c>
      <c r="H4538" s="1">
        <v>2.3751180000000001</v>
      </c>
    </row>
    <row r="4539" spans="1:8" x14ac:dyDescent="0.25">
      <c r="A4539">
        <v>67</v>
      </c>
      <c r="B4539">
        <v>2070</v>
      </c>
      <c r="C4539" s="1" t="s">
        <v>257</v>
      </c>
      <c r="D4539" s="1" t="s">
        <v>129</v>
      </c>
      <c r="E4539" s="1">
        <v>440.37031500000001</v>
      </c>
      <c r="F4539" s="1">
        <v>2.5201060000000002</v>
      </c>
      <c r="G4539" s="1">
        <v>3.2332809999999998</v>
      </c>
      <c r="H4539" s="1">
        <v>1.7257469999999999</v>
      </c>
    </row>
    <row r="4540" spans="1:8" x14ac:dyDescent="0.25">
      <c r="A4540">
        <v>67</v>
      </c>
      <c r="B4540">
        <v>2070</v>
      </c>
      <c r="C4540" s="1" t="s">
        <v>257</v>
      </c>
      <c r="D4540" s="1" t="s">
        <v>130</v>
      </c>
      <c r="E4540" s="1">
        <v>440.51200499999999</v>
      </c>
      <c r="F4540" s="1">
        <v>2.522805</v>
      </c>
      <c r="G4540" s="1">
        <v>3.2389389999999998</v>
      </c>
      <c r="H4540" s="1">
        <v>1.727152</v>
      </c>
    </row>
    <row r="4541" spans="1:8" x14ac:dyDescent="0.25">
      <c r="A4541">
        <v>67</v>
      </c>
      <c r="B4541">
        <v>2070</v>
      </c>
      <c r="C4541" s="1" t="s">
        <v>257</v>
      </c>
      <c r="D4541" s="1" t="s">
        <v>187</v>
      </c>
      <c r="E4541" s="1">
        <v>428.10226299999999</v>
      </c>
      <c r="F4541" s="1">
        <v>2.3865310000000002</v>
      </c>
      <c r="G4541" s="1">
        <v>3.0847169999999999</v>
      </c>
      <c r="H4541" s="1">
        <v>1.6627050000000001</v>
      </c>
    </row>
    <row r="4542" spans="1:8" x14ac:dyDescent="0.25">
      <c r="A4542">
        <v>67</v>
      </c>
      <c r="B4542">
        <v>2070</v>
      </c>
      <c r="C4542" s="1" t="s">
        <v>257</v>
      </c>
      <c r="D4542" s="1" t="s">
        <v>259</v>
      </c>
      <c r="E4542" s="1">
        <v>418.08481699999999</v>
      </c>
      <c r="F4542" s="1">
        <v>2.2560220000000002</v>
      </c>
      <c r="G4542" s="1">
        <v>2.8946239999999999</v>
      </c>
      <c r="H4542" s="1">
        <v>1.5496300000000001</v>
      </c>
    </row>
    <row r="4543" spans="1:8" x14ac:dyDescent="0.25">
      <c r="A4543">
        <v>67</v>
      </c>
      <c r="B4543">
        <v>2070</v>
      </c>
      <c r="C4543" s="1" t="s">
        <v>257</v>
      </c>
      <c r="D4543" s="1" t="s">
        <v>188</v>
      </c>
      <c r="E4543" s="1">
        <v>440.59499899999997</v>
      </c>
      <c r="F4543" s="1">
        <v>2.523574</v>
      </c>
      <c r="G4543" s="1">
        <v>3.2389160000000001</v>
      </c>
      <c r="H4543" s="1">
        <v>1.727284</v>
      </c>
    </row>
    <row r="4544" spans="1:8" x14ac:dyDescent="0.25">
      <c r="A4544">
        <v>67</v>
      </c>
      <c r="B4544">
        <v>2070</v>
      </c>
      <c r="C4544" s="1" t="s">
        <v>257</v>
      </c>
      <c r="D4544" s="1" t="s">
        <v>260</v>
      </c>
      <c r="E4544" s="1">
        <v>419.738564</v>
      </c>
      <c r="F4544" s="1">
        <v>2.2806009999999999</v>
      </c>
      <c r="G4544" s="1">
        <v>2.9045030000000001</v>
      </c>
      <c r="H4544" s="1">
        <v>1.556508</v>
      </c>
    </row>
    <row r="4545" spans="1:8" x14ac:dyDescent="0.25">
      <c r="A4545">
        <v>67</v>
      </c>
      <c r="B4545">
        <v>2070</v>
      </c>
      <c r="C4545" s="1" t="s">
        <v>261</v>
      </c>
      <c r="D4545" s="1" t="s">
        <v>190</v>
      </c>
      <c r="E4545" s="1">
        <v>409.38718899999998</v>
      </c>
      <c r="F4545" s="1">
        <v>2.1095730000000001</v>
      </c>
      <c r="G4545" s="1">
        <v>2.2686600000000001</v>
      </c>
      <c r="H4545" s="1">
        <v>1.24396</v>
      </c>
    </row>
    <row r="4546" spans="1:8" x14ac:dyDescent="0.25">
      <c r="A4546">
        <v>67</v>
      </c>
      <c r="B4546">
        <v>2070</v>
      </c>
      <c r="C4546" s="1" t="s">
        <v>261</v>
      </c>
      <c r="D4546" s="1" t="s">
        <v>191</v>
      </c>
      <c r="E4546" s="1">
        <v>402.19597399999998</v>
      </c>
      <c r="F4546" s="1">
        <v>2.0199569999999998</v>
      </c>
      <c r="G4546" s="1">
        <v>2.1350150000000001</v>
      </c>
      <c r="H4546" s="1">
        <v>1.170666</v>
      </c>
    </row>
    <row r="4547" spans="1:8" x14ac:dyDescent="0.25">
      <c r="A4547">
        <v>67</v>
      </c>
      <c r="B4547">
        <v>2070</v>
      </c>
      <c r="C4547" s="1" t="s">
        <v>261</v>
      </c>
      <c r="D4547" s="1" t="s">
        <v>195</v>
      </c>
      <c r="E4547" s="1">
        <v>662.16002200000003</v>
      </c>
      <c r="F4547" s="1">
        <v>4.8856479999999998</v>
      </c>
      <c r="G4547" s="1">
        <v>6.0830760000000001</v>
      </c>
      <c r="H4547" s="1">
        <v>3.0059469999999999</v>
      </c>
    </row>
    <row r="4548" spans="1:8" x14ac:dyDescent="0.25">
      <c r="A4548">
        <v>67</v>
      </c>
      <c r="B4548">
        <v>2070</v>
      </c>
      <c r="C4548" s="1" t="s">
        <v>262</v>
      </c>
      <c r="D4548" s="1" t="s">
        <v>263</v>
      </c>
      <c r="E4548" s="1">
        <v>435.590351</v>
      </c>
      <c r="F4548" s="1">
        <v>2.4938899999999999</v>
      </c>
      <c r="G4548" s="1">
        <v>3.0168469999999998</v>
      </c>
      <c r="H4548" s="1">
        <v>1.5977520000000001</v>
      </c>
    </row>
    <row r="4549" spans="1:8" x14ac:dyDescent="0.25">
      <c r="A4549">
        <v>67</v>
      </c>
      <c r="B4549">
        <v>2070</v>
      </c>
      <c r="C4549" s="1" t="s">
        <v>262</v>
      </c>
      <c r="D4549" s="1" t="s">
        <v>264</v>
      </c>
      <c r="E4549" s="1">
        <v>431.68044300000003</v>
      </c>
      <c r="F4549" s="1">
        <v>2.443959</v>
      </c>
      <c r="G4549" s="1">
        <v>2.9523190000000001</v>
      </c>
      <c r="H4549" s="1">
        <v>1.548276</v>
      </c>
    </row>
    <row r="4550" spans="1:8" x14ac:dyDescent="0.25">
      <c r="A4550">
        <v>67</v>
      </c>
      <c r="B4550">
        <v>2070</v>
      </c>
      <c r="C4550" s="1" t="s">
        <v>262</v>
      </c>
      <c r="D4550" s="1" t="s">
        <v>265</v>
      </c>
      <c r="E4550" s="1">
        <v>471.68640799999997</v>
      </c>
      <c r="F4550" s="1">
        <v>2.9322560000000002</v>
      </c>
      <c r="G4550" s="1">
        <v>3.5414349999999999</v>
      </c>
      <c r="H4550" s="1">
        <v>1.8499890000000001</v>
      </c>
    </row>
    <row r="4551" spans="1:8" x14ac:dyDescent="0.25">
      <c r="A4551">
        <v>67</v>
      </c>
      <c r="B4551">
        <v>2070</v>
      </c>
      <c r="C4551" s="1" t="s">
        <v>262</v>
      </c>
      <c r="D4551" s="1" t="s">
        <v>266</v>
      </c>
      <c r="E4551" s="1">
        <v>469.55807600000003</v>
      </c>
      <c r="F4551" s="1">
        <v>2.9140450000000002</v>
      </c>
      <c r="G4551" s="1">
        <v>3.541112</v>
      </c>
      <c r="H4551" s="1">
        <v>1.83141</v>
      </c>
    </row>
    <row r="4552" spans="1:8" x14ac:dyDescent="0.25">
      <c r="A4552">
        <v>67</v>
      </c>
      <c r="B4552">
        <v>2070</v>
      </c>
      <c r="C4552" s="1" t="s">
        <v>262</v>
      </c>
      <c r="D4552" s="1" t="s">
        <v>267</v>
      </c>
      <c r="E4552" s="1">
        <v>439.63641999999999</v>
      </c>
      <c r="F4552" s="1">
        <v>2.537404</v>
      </c>
      <c r="G4552" s="1">
        <v>3.0342850000000001</v>
      </c>
      <c r="H4552" s="1">
        <v>1.628927</v>
      </c>
    </row>
    <row r="4553" spans="1:8" x14ac:dyDescent="0.25">
      <c r="A4553">
        <v>67</v>
      </c>
      <c r="B4553">
        <v>2070</v>
      </c>
      <c r="C4553" s="1" t="s">
        <v>262</v>
      </c>
      <c r="D4553" s="1" t="s">
        <v>268</v>
      </c>
      <c r="E4553" s="1">
        <v>480.79097999999999</v>
      </c>
      <c r="F4553" s="1">
        <v>3.0285220000000002</v>
      </c>
      <c r="G4553" s="1">
        <v>3.665041</v>
      </c>
      <c r="H4553" s="1">
        <v>1.9310860000000001</v>
      </c>
    </row>
    <row r="4554" spans="1:8" x14ac:dyDescent="0.25">
      <c r="A4554">
        <v>67</v>
      </c>
      <c r="B4554">
        <v>2070</v>
      </c>
      <c r="C4554" s="1" t="s">
        <v>262</v>
      </c>
      <c r="D4554" s="1" t="s">
        <v>269</v>
      </c>
      <c r="E4554" s="1">
        <v>472.75756899999999</v>
      </c>
      <c r="F4554" s="1">
        <v>2.9445269999999999</v>
      </c>
      <c r="G4554" s="1">
        <v>3.5927039999999999</v>
      </c>
      <c r="H4554" s="1">
        <v>1.8778859999999999</v>
      </c>
    </row>
    <row r="4555" spans="1:8" x14ac:dyDescent="0.25">
      <c r="A4555">
        <v>67</v>
      </c>
      <c r="B4555">
        <v>2070</v>
      </c>
      <c r="C4555" s="1" t="s">
        <v>262</v>
      </c>
      <c r="D4555" s="1" t="s">
        <v>270</v>
      </c>
      <c r="E4555" s="1">
        <v>542.13825699999995</v>
      </c>
      <c r="F4555" s="1">
        <v>3.7196600000000002</v>
      </c>
      <c r="G4555" s="1">
        <v>4.4495800000000001</v>
      </c>
      <c r="H4555" s="1">
        <v>2.2646639999999998</v>
      </c>
    </row>
    <row r="4556" spans="1:8" x14ac:dyDescent="0.25">
      <c r="A4556">
        <v>67</v>
      </c>
      <c r="B4556">
        <v>2070</v>
      </c>
      <c r="C4556" s="1" t="s">
        <v>262</v>
      </c>
      <c r="D4556" s="1" t="s">
        <v>271</v>
      </c>
      <c r="E4556" s="1">
        <v>564.47839199999999</v>
      </c>
      <c r="F4556" s="1">
        <v>3.951689</v>
      </c>
      <c r="G4556" s="1">
        <v>5.0268689999999996</v>
      </c>
      <c r="H4556" s="1">
        <v>2.5208900000000001</v>
      </c>
    </row>
    <row r="4557" spans="1:8" x14ac:dyDescent="0.25">
      <c r="A4557">
        <v>67</v>
      </c>
      <c r="B4557">
        <v>2070</v>
      </c>
      <c r="C4557" s="1" t="s">
        <v>262</v>
      </c>
      <c r="D4557" s="1" t="s">
        <v>272</v>
      </c>
      <c r="E4557" s="1">
        <v>606.08484099999998</v>
      </c>
      <c r="F4557" s="1">
        <v>4.3663650000000001</v>
      </c>
      <c r="G4557" s="1">
        <v>5.5751080000000002</v>
      </c>
      <c r="H4557" s="1">
        <v>2.7787229999999998</v>
      </c>
    </row>
    <row r="4558" spans="1:8" x14ac:dyDescent="0.25">
      <c r="A4558">
        <v>67</v>
      </c>
      <c r="B4558">
        <v>2070</v>
      </c>
      <c r="C4558" s="1" t="s">
        <v>273</v>
      </c>
      <c r="D4558" s="1" t="s">
        <v>119</v>
      </c>
      <c r="E4558" s="1">
        <v>573.33943699999998</v>
      </c>
      <c r="F4558" s="1">
        <v>4.0404460000000002</v>
      </c>
      <c r="G4558" s="1">
        <v>4.9618209999999996</v>
      </c>
      <c r="H4558" s="1">
        <v>2.5185399999999998</v>
      </c>
    </row>
    <row r="4559" spans="1:8" x14ac:dyDescent="0.25">
      <c r="A4559">
        <v>67</v>
      </c>
      <c r="B4559">
        <v>2070</v>
      </c>
      <c r="C4559" s="1" t="s">
        <v>273</v>
      </c>
      <c r="D4559" s="1" t="s">
        <v>121</v>
      </c>
      <c r="E4559" s="1">
        <v>475.559819</v>
      </c>
      <c r="F4559" s="1">
        <v>2.9802330000000001</v>
      </c>
      <c r="G4559" s="1">
        <v>3.5922990000000001</v>
      </c>
      <c r="H4559" s="1">
        <v>1.9028350000000001</v>
      </c>
    </row>
    <row r="4560" spans="1:8" x14ac:dyDescent="0.25">
      <c r="A4560">
        <v>67</v>
      </c>
      <c r="B4560">
        <v>2070</v>
      </c>
      <c r="C4560" s="1" t="s">
        <v>273</v>
      </c>
      <c r="D4560" s="1" t="s">
        <v>122</v>
      </c>
      <c r="E4560" s="1">
        <v>475.06716599999999</v>
      </c>
      <c r="F4560" s="1">
        <v>2.9742139999999999</v>
      </c>
      <c r="G4560" s="1">
        <v>3.5862859999999999</v>
      </c>
      <c r="H4560" s="1">
        <v>1.9007130000000001</v>
      </c>
    </row>
    <row r="4561" spans="1:8" x14ac:dyDescent="0.25">
      <c r="A4561">
        <v>67</v>
      </c>
      <c r="B4561">
        <v>2070</v>
      </c>
      <c r="C4561" s="1" t="s">
        <v>273</v>
      </c>
      <c r="D4561" s="1" t="s">
        <v>123</v>
      </c>
      <c r="E4561" s="1">
        <v>475.58694100000002</v>
      </c>
      <c r="F4561" s="1">
        <v>2.9804390000000001</v>
      </c>
      <c r="G4561" s="1">
        <v>3.5924740000000002</v>
      </c>
      <c r="H4561" s="1">
        <v>1.9029119999999999</v>
      </c>
    </row>
    <row r="4562" spans="1:8" x14ac:dyDescent="0.25">
      <c r="A4562">
        <v>67</v>
      </c>
      <c r="B4562">
        <v>2070</v>
      </c>
      <c r="C4562" s="1" t="s">
        <v>273</v>
      </c>
      <c r="D4562" s="1" t="s">
        <v>124</v>
      </c>
      <c r="E4562" s="1">
        <v>474.78013399999998</v>
      </c>
      <c r="F4562" s="1">
        <v>2.9709310000000002</v>
      </c>
      <c r="G4562" s="1">
        <v>3.5830739999999999</v>
      </c>
      <c r="H4562" s="1">
        <v>1.8994690000000001</v>
      </c>
    </row>
    <row r="4563" spans="1:8" x14ac:dyDescent="0.25">
      <c r="A4563">
        <v>67</v>
      </c>
      <c r="B4563">
        <v>2070</v>
      </c>
      <c r="C4563" s="1" t="s">
        <v>273</v>
      </c>
      <c r="D4563" s="1" t="s">
        <v>125</v>
      </c>
      <c r="E4563" s="1">
        <v>484.519049</v>
      </c>
      <c r="F4563" s="1">
        <v>3.084911</v>
      </c>
      <c r="G4563" s="1">
        <v>3.7392539999999999</v>
      </c>
      <c r="H4563" s="1">
        <v>1.9747459999999999</v>
      </c>
    </row>
    <row r="4564" spans="1:8" x14ac:dyDescent="0.25">
      <c r="A4564">
        <v>67</v>
      </c>
      <c r="B4564">
        <v>2070</v>
      </c>
      <c r="C4564" s="1" t="s">
        <v>273</v>
      </c>
      <c r="D4564" s="1" t="s">
        <v>126</v>
      </c>
      <c r="E4564" s="1">
        <v>485.90404599999999</v>
      </c>
      <c r="F4564" s="1">
        <v>3.103097</v>
      </c>
      <c r="G4564" s="1">
        <v>3.7034669999999998</v>
      </c>
      <c r="H4564" s="1">
        <v>1.951182</v>
      </c>
    </row>
    <row r="4565" spans="1:8" x14ac:dyDescent="0.25">
      <c r="A4565">
        <v>67</v>
      </c>
      <c r="B4565">
        <v>2070</v>
      </c>
      <c r="C4565" s="1" t="s">
        <v>273</v>
      </c>
      <c r="D4565" s="1" t="s">
        <v>127</v>
      </c>
      <c r="E4565" s="1">
        <v>510.328642</v>
      </c>
      <c r="F4565" s="1">
        <v>3.382501</v>
      </c>
      <c r="G4565" s="1">
        <v>4.0103039999999996</v>
      </c>
      <c r="H4565" s="1">
        <v>2.0968149999999999</v>
      </c>
    </row>
    <row r="4566" spans="1:8" x14ac:dyDescent="0.25">
      <c r="A4566">
        <v>67</v>
      </c>
      <c r="B4566">
        <v>2070</v>
      </c>
      <c r="C4566" s="1" t="s">
        <v>273</v>
      </c>
      <c r="D4566" s="1" t="s">
        <v>128</v>
      </c>
      <c r="E4566" s="1">
        <v>512.10627299999999</v>
      </c>
      <c r="F4566" s="1">
        <v>3.3950399999999998</v>
      </c>
      <c r="G4566" s="1">
        <v>4.0901240000000003</v>
      </c>
      <c r="H4566" s="1">
        <v>2.131726</v>
      </c>
    </row>
    <row r="4567" spans="1:8" x14ac:dyDescent="0.25">
      <c r="A4567">
        <v>67</v>
      </c>
      <c r="B4567">
        <v>2070</v>
      </c>
      <c r="C4567" s="1" t="s">
        <v>273</v>
      </c>
      <c r="D4567" s="1" t="s">
        <v>130</v>
      </c>
      <c r="E4567" s="1">
        <v>438.97870699999999</v>
      </c>
      <c r="F4567" s="1">
        <v>2.5272869999999998</v>
      </c>
      <c r="G4567" s="1">
        <v>3.1549480000000001</v>
      </c>
      <c r="H4567" s="1">
        <v>1.6828080000000001</v>
      </c>
    </row>
    <row r="4568" spans="1:8" x14ac:dyDescent="0.25">
      <c r="A4568">
        <v>67</v>
      </c>
      <c r="B4568">
        <v>2070</v>
      </c>
      <c r="C4568" s="1" t="s">
        <v>273</v>
      </c>
      <c r="D4568" s="1" t="s">
        <v>259</v>
      </c>
      <c r="E4568" s="1">
        <v>438.273011</v>
      </c>
      <c r="F4568" s="1">
        <v>2.5176379999999998</v>
      </c>
      <c r="G4568" s="1">
        <v>3.1484190000000001</v>
      </c>
      <c r="H4568" s="1">
        <v>1.6785049999999999</v>
      </c>
    </row>
    <row r="4569" spans="1:8" x14ac:dyDescent="0.25">
      <c r="A4569">
        <v>67</v>
      </c>
      <c r="B4569">
        <v>2070</v>
      </c>
      <c r="C4569" s="1" t="s">
        <v>273</v>
      </c>
      <c r="D4569" s="1" t="s">
        <v>188</v>
      </c>
      <c r="E4569" s="1">
        <v>439.01123899999999</v>
      </c>
      <c r="F4569" s="1">
        <v>2.5276990000000001</v>
      </c>
      <c r="G4569" s="1">
        <v>3.1552319999999998</v>
      </c>
      <c r="H4569" s="1">
        <v>1.6829940000000001</v>
      </c>
    </row>
    <row r="4570" spans="1:8" x14ac:dyDescent="0.25">
      <c r="A4570">
        <v>67</v>
      </c>
      <c r="B4570">
        <v>2070</v>
      </c>
      <c r="C4570" s="1" t="s">
        <v>273</v>
      </c>
      <c r="D4570" s="1" t="s">
        <v>260</v>
      </c>
      <c r="E4570" s="1">
        <v>437.96482300000002</v>
      </c>
      <c r="F4570" s="1">
        <v>2.5138820000000002</v>
      </c>
      <c r="G4570" s="1">
        <v>3.1452460000000002</v>
      </c>
      <c r="H4570" s="1">
        <v>1.677038</v>
      </c>
    </row>
    <row r="4571" spans="1:8" x14ac:dyDescent="0.25">
      <c r="A4571">
        <v>67</v>
      </c>
      <c r="B4571">
        <v>2070</v>
      </c>
      <c r="C4571" s="1" t="s">
        <v>274</v>
      </c>
      <c r="D4571" s="1" t="s">
        <v>275</v>
      </c>
      <c r="E4571" s="1">
        <v>509.38465000000002</v>
      </c>
      <c r="F4571" s="1">
        <v>3.3402189999999998</v>
      </c>
      <c r="G4571" s="1">
        <v>4.346508</v>
      </c>
      <c r="H4571" s="1">
        <v>2.206283</v>
      </c>
    </row>
    <row r="4572" spans="1:8" x14ac:dyDescent="0.25">
      <c r="A4572">
        <v>67</v>
      </c>
      <c r="B4572">
        <v>2070</v>
      </c>
      <c r="C4572" s="1" t="s">
        <v>274</v>
      </c>
      <c r="D4572" s="1" t="s">
        <v>276</v>
      </c>
      <c r="E4572" s="1">
        <v>506.97769199999999</v>
      </c>
      <c r="F4572" s="1">
        <v>3.3123049999999998</v>
      </c>
      <c r="G4572" s="1">
        <v>4.2665470000000001</v>
      </c>
      <c r="H4572" s="1">
        <v>2.1807259999999999</v>
      </c>
    </row>
    <row r="4573" spans="1:8" x14ac:dyDescent="0.25">
      <c r="A4573">
        <v>67</v>
      </c>
      <c r="B4573">
        <v>2070</v>
      </c>
      <c r="C4573" s="1" t="s">
        <v>274</v>
      </c>
      <c r="D4573" s="1" t="s">
        <v>277</v>
      </c>
      <c r="E4573" s="1">
        <v>489.34807599999999</v>
      </c>
      <c r="F4573" s="1">
        <v>3.1106699999999998</v>
      </c>
      <c r="G4573" s="1">
        <v>4.1968379999999996</v>
      </c>
      <c r="H4573" s="1">
        <v>2.1796039999999999</v>
      </c>
    </row>
    <row r="4574" spans="1:8" x14ac:dyDescent="0.25">
      <c r="A4574">
        <v>67</v>
      </c>
      <c r="B4574">
        <v>2070</v>
      </c>
      <c r="C4574" s="1" t="s">
        <v>274</v>
      </c>
      <c r="D4574" s="1" t="s">
        <v>278</v>
      </c>
      <c r="E4574" s="1">
        <v>472.95915100000002</v>
      </c>
      <c r="F4574" s="1">
        <v>2.9237359999999999</v>
      </c>
      <c r="G4574" s="1">
        <v>3.9359419999999998</v>
      </c>
      <c r="H4574" s="1">
        <v>2.0328029999999999</v>
      </c>
    </row>
    <row r="4575" spans="1:8" x14ac:dyDescent="0.25">
      <c r="A4575">
        <v>67</v>
      </c>
      <c r="B4575">
        <v>2070</v>
      </c>
      <c r="C4575" s="1" t="s">
        <v>274</v>
      </c>
      <c r="D4575" s="1" t="s">
        <v>279</v>
      </c>
      <c r="E4575" s="1">
        <v>459.572067</v>
      </c>
      <c r="F4575" s="1">
        <v>2.7630490000000001</v>
      </c>
      <c r="G4575" s="1">
        <v>3.7598349999999998</v>
      </c>
      <c r="H4575" s="1">
        <v>1.955157</v>
      </c>
    </row>
    <row r="4576" spans="1:8" x14ac:dyDescent="0.25">
      <c r="A4576">
        <v>67</v>
      </c>
      <c r="B4576">
        <v>2070</v>
      </c>
      <c r="C4576" s="1" t="s">
        <v>274</v>
      </c>
      <c r="D4576" s="1" t="s">
        <v>280</v>
      </c>
      <c r="E4576" s="1">
        <v>517.00549699999999</v>
      </c>
      <c r="F4576" s="1">
        <v>3.4212880000000001</v>
      </c>
      <c r="G4576" s="1">
        <v>4.4453709999999997</v>
      </c>
      <c r="H4576" s="1">
        <v>2.2795510000000001</v>
      </c>
    </row>
    <row r="4577" spans="1:8" x14ac:dyDescent="0.25">
      <c r="A4577">
        <v>67</v>
      </c>
      <c r="B4577">
        <v>2070</v>
      </c>
      <c r="C4577" s="1" t="s">
        <v>274</v>
      </c>
      <c r="D4577" s="1" t="s">
        <v>281</v>
      </c>
      <c r="E4577" s="1">
        <v>567.03745600000002</v>
      </c>
      <c r="F4577" s="1">
        <v>3.9612479999999999</v>
      </c>
      <c r="G4577" s="1">
        <v>4.9705659999999998</v>
      </c>
      <c r="H4577" s="1">
        <v>2.4969950000000001</v>
      </c>
    </row>
    <row r="4578" spans="1:8" x14ac:dyDescent="0.25">
      <c r="A4578">
        <v>67</v>
      </c>
      <c r="B4578">
        <v>2070</v>
      </c>
      <c r="C4578" s="1" t="s">
        <v>274</v>
      </c>
      <c r="D4578" s="1" t="s">
        <v>282</v>
      </c>
      <c r="E4578" s="1">
        <v>629.54612999999995</v>
      </c>
      <c r="F4578" s="1">
        <v>4.5768250000000004</v>
      </c>
      <c r="G4578" s="1">
        <v>5.7669499999999996</v>
      </c>
      <c r="H4578" s="1">
        <v>2.8556439999999998</v>
      </c>
    </row>
    <row r="4579" spans="1:8" x14ac:dyDescent="0.25">
      <c r="A4579">
        <v>67</v>
      </c>
      <c r="B4579">
        <v>2070</v>
      </c>
      <c r="C4579" s="1" t="s">
        <v>274</v>
      </c>
      <c r="D4579" s="1" t="s">
        <v>283</v>
      </c>
      <c r="E4579" s="1">
        <v>418.76491700000003</v>
      </c>
      <c r="F4579" s="1">
        <v>2.2586119999999998</v>
      </c>
      <c r="G4579" s="1">
        <v>3.3200599999999998</v>
      </c>
      <c r="H4579" s="1">
        <v>1.782192</v>
      </c>
    </row>
    <row r="4580" spans="1:8" x14ac:dyDescent="0.25">
      <c r="A4580">
        <v>67</v>
      </c>
      <c r="B4580">
        <v>2070</v>
      </c>
      <c r="C4580" s="1" t="s">
        <v>274</v>
      </c>
      <c r="D4580" s="1" t="s">
        <v>284</v>
      </c>
      <c r="E4580" s="1">
        <v>543.88158999999996</v>
      </c>
      <c r="F4580" s="1">
        <v>3.7186180000000002</v>
      </c>
      <c r="G4580" s="1">
        <v>4.7480739999999999</v>
      </c>
      <c r="H4580" s="1">
        <v>2.3998010000000001</v>
      </c>
    </row>
    <row r="4581" spans="1:8" x14ac:dyDescent="0.25">
      <c r="A4581">
        <v>67</v>
      </c>
      <c r="B4581">
        <v>2070</v>
      </c>
      <c r="C4581" s="1" t="s">
        <v>274</v>
      </c>
      <c r="D4581" s="1" t="s">
        <v>285</v>
      </c>
      <c r="E4581" s="1">
        <v>536.465328</v>
      </c>
      <c r="F4581" s="1">
        <v>3.6422180000000002</v>
      </c>
      <c r="G4581" s="1">
        <v>4.8637449999999998</v>
      </c>
      <c r="H4581" s="1">
        <v>2.4509599999999998</v>
      </c>
    </row>
    <row r="4582" spans="1:8" x14ac:dyDescent="0.25">
      <c r="A4582">
        <v>67</v>
      </c>
      <c r="B4582">
        <v>2070</v>
      </c>
      <c r="C4582" s="1" t="s">
        <v>286</v>
      </c>
      <c r="D4582" s="1" t="s">
        <v>13</v>
      </c>
      <c r="E4582" s="1">
        <v>427.01856900000001</v>
      </c>
      <c r="F4582" s="1">
        <v>2.3632409999999999</v>
      </c>
      <c r="G4582" s="1">
        <v>3.2021160000000002</v>
      </c>
      <c r="H4582" s="1">
        <v>1.7152540000000001</v>
      </c>
    </row>
    <row r="4583" spans="1:8" x14ac:dyDescent="0.25">
      <c r="A4583">
        <v>67</v>
      </c>
      <c r="B4583">
        <v>2070</v>
      </c>
      <c r="C4583" s="1" t="s">
        <v>286</v>
      </c>
      <c r="D4583" s="1" t="s">
        <v>17</v>
      </c>
      <c r="E4583" s="1">
        <v>499.73624000000001</v>
      </c>
      <c r="F4583" s="1">
        <v>3.2633730000000001</v>
      </c>
      <c r="G4583" s="1">
        <v>4.1377639999999998</v>
      </c>
      <c r="H4583" s="1">
        <v>2.157727</v>
      </c>
    </row>
    <row r="4584" spans="1:8" x14ac:dyDescent="0.25">
      <c r="A4584">
        <v>67</v>
      </c>
      <c r="B4584">
        <v>2070</v>
      </c>
      <c r="C4584" s="1" t="s">
        <v>286</v>
      </c>
      <c r="D4584" s="1" t="s">
        <v>23</v>
      </c>
      <c r="E4584" s="1">
        <v>459.601471</v>
      </c>
      <c r="F4584" s="1">
        <v>2.783671</v>
      </c>
      <c r="G4584" s="1">
        <v>3.6350609999999999</v>
      </c>
      <c r="H4584" s="1">
        <v>1.9307000000000001</v>
      </c>
    </row>
    <row r="4585" spans="1:8" x14ac:dyDescent="0.25">
      <c r="A4585">
        <v>67</v>
      </c>
      <c r="B4585">
        <v>2070</v>
      </c>
      <c r="C4585" s="1" t="s">
        <v>286</v>
      </c>
      <c r="D4585" s="1" t="s">
        <v>287</v>
      </c>
      <c r="E4585" s="1">
        <v>429.28053699999998</v>
      </c>
      <c r="F4585" s="1">
        <v>2.3977059999999999</v>
      </c>
      <c r="G4585" s="1">
        <v>3.2246419999999998</v>
      </c>
      <c r="H4585" s="1">
        <v>1.7410939999999999</v>
      </c>
    </row>
    <row r="4586" spans="1:8" x14ac:dyDescent="0.25">
      <c r="A4586">
        <v>67</v>
      </c>
      <c r="B4586">
        <v>2070</v>
      </c>
      <c r="C4586" s="1" t="s">
        <v>286</v>
      </c>
      <c r="D4586" s="1" t="s">
        <v>26</v>
      </c>
      <c r="E4586" s="1">
        <v>502.32033000000001</v>
      </c>
      <c r="F4586" s="1">
        <v>3.2926549999999999</v>
      </c>
      <c r="G4586" s="1">
        <v>4.1758699999999997</v>
      </c>
      <c r="H4586" s="1">
        <v>2.173343</v>
      </c>
    </row>
    <row r="4587" spans="1:8" x14ac:dyDescent="0.25">
      <c r="A4587">
        <v>67</v>
      </c>
      <c r="B4587">
        <v>2070</v>
      </c>
      <c r="C4587" s="1" t="s">
        <v>286</v>
      </c>
      <c r="D4587" s="1" t="s">
        <v>27</v>
      </c>
      <c r="E4587" s="1">
        <v>438.06272200000001</v>
      </c>
      <c r="F4587" s="1">
        <v>2.5159630000000002</v>
      </c>
      <c r="G4587" s="1">
        <v>3.354965</v>
      </c>
      <c r="H4587" s="1">
        <v>1.7980210000000001</v>
      </c>
    </row>
    <row r="4588" spans="1:8" x14ac:dyDescent="0.25">
      <c r="A4588">
        <v>67</v>
      </c>
      <c r="B4588">
        <v>2070</v>
      </c>
      <c r="C4588" s="1" t="s">
        <v>286</v>
      </c>
      <c r="D4588" s="1" t="s">
        <v>28</v>
      </c>
      <c r="E4588" s="1">
        <v>460.710578</v>
      </c>
      <c r="F4588" s="1">
        <v>2.796805</v>
      </c>
      <c r="G4588" s="1">
        <v>3.655065</v>
      </c>
      <c r="H4588" s="1">
        <v>1.9448799999999999</v>
      </c>
    </row>
    <row r="4589" spans="1:8" x14ac:dyDescent="0.25">
      <c r="A4589">
        <v>67</v>
      </c>
      <c r="B4589">
        <v>2070</v>
      </c>
      <c r="C4589" s="1" t="s">
        <v>286</v>
      </c>
      <c r="D4589" s="1" t="s">
        <v>30</v>
      </c>
      <c r="E4589" s="1">
        <v>655.86984500000005</v>
      </c>
      <c r="F4589" s="1">
        <v>4.8375089999999998</v>
      </c>
      <c r="G4589" s="1">
        <v>5.9340409999999997</v>
      </c>
      <c r="H4589" s="1">
        <v>2.941465</v>
      </c>
    </row>
    <row r="4590" spans="1:8" x14ac:dyDescent="0.25">
      <c r="A4590">
        <v>67</v>
      </c>
      <c r="B4590">
        <v>2070</v>
      </c>
      <c r="C4590" s="1" t="s">
        <v>286</v>
      </c>
      <c r="D4590" s="1" t="s">
        <v>32</v>
      </c>
      <c r="E4590" s="1">
        <v>661.73550999999998</v>
      </c>
      <c r="F4590" s="1">
        <v>4.8699399999999997</v>
      </c>
      <c r="G4590" s="1">
        <v>5.9068360000000002</v>
      </c>
      <c r="H4590" s="1">
        <v>2.891886</v>
      </c>
    </row>
    <row r="4591" spans="1:8" x14ac:dyDescent="0.25">
      <c r="A4591">
        <v>67</v>
      </c>
      <c r="B4591">
        <v>2070</v>
      </c>
      <c r="C4591" s="1" t="s">
        <v>286</v>
      </c>
      <c r="D4591" s="1" t="s">
        <v>33</v>
      </c>
      <c r="E4591" s="1">
        <v>659.80139799999995</v>
      </c>
      <c r="F4591" s="1">
        <v>4.8548479999999996</v>
      </c>
      <c r="G4591" s="1">
        <v>5.8199820000000004</v>
      </c>
      <c r="H4591" s="1">
        <v>2.843407</v>
      </c>
    </row>
    <row r="4592" spans="1:8" x14ac:dyDescent="0.25">
      <c r="A4592">
        <v>67</v>
      </c>
      <c r="B4592">
        <v>2070</v>
      </c>
      <c r="C4592" s="1" t="s">
        <v>286</v>
      </c>
      <c r="D4592" s="1" t="s">
        <v>34</v>
      </c>
      <c r="E4592" s="1">
        <v>646.39518699999996</v>
      </c>
      <c r="F4592" s="1">
        <v>4.7339190000000002</v>
      </c>
      <c r="G4592" s="1">
        <v>5.368366</v>
      </c>
      <c r="H4592" s="1">
        <v>2.610004</v>
      </c>
    </row>
    <row r="4593" spans="1:8" x14ac:dyDescent="0.25">
      <c r="A4593">
        <v>67</v>
      </c>
      <c r="B4593">
        <v>2070</v>
      </c>
      <c r="C4593" s="1" t="s">
        <v>286</v>
      </c>
      <c r="D4593" s="1" t="s">
        <v>35</v>
      </c>
      <c r="E4593" s="1">
        <v>483.50292300000001</v>
      </c>
      <c r="F4593" s="1">
        <v>3.042662</v>
      </c>
      <c r="G4593" s="1">
        <v>3.802079</v>
      </c>
      <c r="H4593" s="1">
        <v>1.94587</v>
      </c>
    </row>
    <row r="4594" spans="1:8" x14ac:dyDescent="0.25">
      <c r="A4594">
        <v>67</v>
      </c>
      <c r="B4594">
        <v>2070</v>
      </c>
      <c r="C4594" s="1" t="s">
        <v>286</v>
      </c>
      <c r="D4594" s="1" t="s">
        <v>36</v>
      </c>
      <c r="E4594" s="1">
        <v>481.96498000000003</v>
      </c>
      <c r="F4594" s="1">
        <v>3.0211269999999999</v>
      </c>
      <c r="G4594" s="1">
        <v>3.753892</v>
      </c>
      <c r="H4594" s="1">
        <v>1.9123030000000001</v>
      </c>
    </row>
    <row r="4595" spans="1:8" x14ac:dyDescent="0.25">
      <c r="A4595">
        <v>67</v>
      </c>
      <c r="B4595">
        <v>2070</v>
      </c>
      <c r="C4595" s="1" t="s">
        <v>286</v>
      </c>
      <c r="D4595" s="1" t="s">
        <v>38</v>
      </c>
      <c r="E4595" s="1">
        <v>656.60659199999998</v>
      </c>
      <c r="F4595" s="1">
        <v>4.8255489999999996</v>
      </c>
      <c r="G4595" s="1">
        <v>5.5009610000000002</v>
      </c>
      <c r="H4595" s="1">
        <v>2.6845089999999998</v>
      </c>
    </row>
    <row r="4596" spans="1:8" x14ac:dyDescent="0.25">
      <c r="A4596">
        <v>67</v>
      </c>
      <c r="B4596">
        <v>2070</v>
      </c>
      <c r="C4596" s="1" t="s">
        <v>286</v>
      </c>
      <c r="D4596" s="1" t="s">
        <v>39</v>
      </c>
      <c r="E4596" s="1">
        <v>487.03648500000003</v>
      </c>
      <c r="F4596" s="1">
        <v>3.0899299999999998</v>
      </c>
      <c r="G4596" s="1">
        <v>3.9845350000000002</v>
      </c>
      <c r="H4596" s="1">
        <v>2.0385070000000001</v>
      </c>
    </row>
    <row r="4597" spans="1:8" x14ac:dyDescent="0.25">
      <c r="A4597">
        <v>67</v>
      </c>
      <c r="B4597">
        <v>2070</v>
      </c>
      <c r="C4597" s="1" t="s">
        <v>286</v>
      </c>
      <c r="D4597" s="1" t="s">
        <v>40</v>
      </c>
      <c r="E4597" s="1">
        <v>663.00305600000002</v>
      </c>
      <c r="F4597" s="1">
        <v>4.8837570000000001</v>
      </c>
      <c r="G4597" s="1">
        <v>6.0529019999999996</v>
      </c>
      <c r="H4597" s="1">
        <v>2.9710190000000001</v>
      </c>
    </row>
    <row r="4598" spans="1:8" x14ac:dyDescent="0.25">
      <c r="A4598">
        <v>67</v>
      </c>
      <c r="B4598">
        <v>2070</v>
      </c>
      <c r="C4598" s="1" t="s">
        <v>286</v>
      </c>
      <c r="D4598" s="1" t="s">
        <v>41</v>
      </c>
      <c r="E4598" s="1">
        <v>658.71184000000005</v>
      </c>
      <c r="F4598" s="1">
        <v>4.8418700000000001</v>
      </c>
      <c r="G4598" s="1">
        <v>5.3304410000000004</v>
      </c>
      <c r="H4598" s="1">
        <v>2.6015429999999999</v>
      </c>
    </row>
    <row r="4599" spans="1:8" x14ac:dyDescent="0.25">
      <c r="A4599">
        <v>67</v>
      </c>
      <c r="B4599">
        <v>2070</v>
      </c>
      <c r="C4599" s="1" t="s">
        <v>286</v>
      </c>
      <c r="D4599" s="1" t="s">
        <v>42</v>
      </c>
      <c r="E4599" s="1">
        <v>661.43954599999995</v>
      </c>
      <c r="F4599" s="1">
        <v>4.8679709999999998</v>
      </c>
      <c r="G4599" s="1">
        <v>5.7773329999999996</v>
      </c>
      <c r="H4599" s="1">
        <v>2.8230490000000001</v>
      </c>
    </row>
    <row r="4600" spans="1:8" x14ac:dyDescent="0.25">
      <c r="A4600">
        <v>67</v>
      </c>
      <c r="B4600">
        <v>2070</v>
      </c>
      <c r="C4600" s="1" t="s">
        <v>286</v>
      </c>
      <c r="D4600" s="1" t="s">
        <v>43</v>
      </c>
      <c r="E4600" s="1">
        <v>663.661654</v>
      </c>
      <c r="F4600" s="1">
        <v>4.8935560000000002</v>
      </c>
      <c r="G4600" s="1">
        <v>6.1789120000000004</v>
      </c>
      <c r="H4600" s="1">
        <v>3.02237</v>
      </c>
    </row>
    <row r="4601" spans="1:8" x14ac:dyDescent="0.25">
      <c r="A4601">
        <v>67</v>
      </c>
      <c r="B4601">
        <v>2070</v>
      </c>
      <c r="C4601" s="1" t="s">
        <v>286</v>
      </c>
      <c r="D4601" s="1" t="s">
        <v>45</v>
      </c>
      <c r="E4601" s="1">
        <v>644.66929500000003</v>
      </c>
      <c r="F4601" s="1">
        <v>4.7190019999999997</v>
      </c>
      <c r="G4601" s="1">
        <v>5.2909280000000001</v>
      </c>
      <c r="H4601" s="1">
        <v>2.5682309999999999</v>
      </c>
    </row>
    <row r="4602" spans="1:8" x14ac:dyDescent="0.25">
      <c r="A4602">
        <v>67</v>
      </c>
      <c r="B4602">
        <v>2070</v>
      </c>
      <c r="C4602" s="1" t="s">
        <v>286</v>
      </c>
      <c r="D4602" s="1" t="s">
        <v>119</v>
      </c>
      <c r="E4602" s="1">
        <v>607.45911899999999</v>
      </c>
      <c r="F4602" s="1">
        <v>4.3638839999999997</v>
      </c>
      <c r="G4602" s="1">
        <v>5.4519000000000002</v>
      </c>
      <c r="H4602" s="1">
        <v>2.7047810000000001</v>
      </c>
    </row>
    <row r="4603" spans="1:8" x14ac:dyDescent="0.25">
      <c r="A4603">
        <v>67</v>
      </c>
      <c r="B4603">
        <v>2070</v>
      </c>
      <c r="C4603" s="1" t="s">
        <v>286</v>
      </c>
      <c r="D4603" s="1" t="s">
        <v>120</v>
      </c>
      <c r="E4603" s="1">
        <v>455.36967600000003</v>
      </c>
      <c r="F4603" s="1">
        <v>2.7009259999999999</v>
      </c>
      <c r="G4603" s="1">
        <v>3.4586610000000002</v>
      </c>
      <c r="H4603" s="1">
        <v>1.788276</v>
      </c>
    </row>
    <row r="4604" spans="1:8" x14ac:dyDescent="0.25">
      <c r="A4604">
        <v>67</v>
      </c>
      <c r="B4604">
        <v>2070</v>
      </c>
      <c r="C4604" s="1" t="s">
        <v>286</v>
      </c>
      <c r="D4604" s="1" t="s">
        <v>121</v>
      </c>
      <c r="E4604" s="1">
        <v>425.32112699999999</v>
      </c>
      <c r="F4604" s="1">
        <v>2.3219189999999998</v>
      </c>
      <c r="G4604" s="1">
        <v>3.1591399999999998</v>
      </c>
      <c r="H4604" s="1">
        <v>1.6331070000000001</v>
      </c>
    </row>
    <row r="4605" spans="1:8" x14ac:dyDescent="0.25">
      <c r="A4605">
        <v>67</v>
      </c>
      <c r="B4605">
        <v>2070</v>
      </c>
      <c r="C4605" s="1" t="s">
        <v>286</v>
      </c>
      <c r="D4605" s="1" t="s">
        <v>186</v>
      </c>
      <c r="E4605" s="1">
        <v>416.87896000000001</v>
      </c>
      <c r="F4605" s="1">
        <v>2.2075390000000001</v>
      </c>
      <c r="G4605" s="1">
        <v>3.0449579999999998</v>
      </c>
      <c r="H4605" s="1">
        <v>1.581461</v>
      </c>
    </row>
    <row r="4606" spans="1:8" x14ac:dyDescent="0.25">
      <c r="A4606">
        <v>67</v>
      </c>
      <c r="B4606">
        <v>2070</v>
      </c>
      <c r="C4606" s="1" t="s">
        <v>286</v>
      </c>
      <c r="D4606" s="1" t="s">
        <v>122</v>
      </c>
      <c r="E4606" s="1">
        <v>413.85895499999998</v>
      </c>
      <c r="F4606" s="1">
        <v>2.169724</v>
      </c>
      <c r="G4606" s="1">
        <v>2.9862649999999999</v>
      </c>
      <c r="H4606" s="1">
        <v>1.54752</v>
      </c>
    </row>
    <row r="4607" spans="1:8" x14ac:dyDescent="0.25">
      <c r="A4607">
        <v>67</v>
      </c>
      <c r="B4607">
        <v>2070</v>
      </c>
      <c r="C4607" s="1" t="s">
        <v>286</v>
      </c>
      <c r="D4607" s="1" t="s">
        <v>123</v>
      </c>
      <c r="E4607" s="1">
        <v>422.99431600000003</v>
      </c>
      <c r="F4607" s="1">
        <v>2.2911630000000001</v>
      </c>
      <c r="G4607" s="1">
        <v>3.1223040000000002</v>
      </c>
      <c r="H4607" s="1">
        <v>1.615801</v>
      </c>
    </row>
    <row r="4608" spans="1:8" x14ac:dyDescent="0.25">
      <c r="A4608">
        <v>67</v>
      </c>
      <c r="B4608">
        <v>2070</v>
      </c>
      <c r="C4608" s="1" t="s">
        <v>286</v>
      </c>
      <c r="D4608" s="1" t="s">
        <v>124</v>
      </c>
      <c r="E4608" s="1">
        <v>413.32302499999997</v>
      </c>
      <c r="F4608" s="1">
        <v>2.1638169999999999</v>
      </c>
      <c r="G4608" s="1">
        <v>2.9796939999999998</v>
      </c>
      <c r="H4608" s="1">
        <v>1.5382549999999999</v>
      </c>
    </row>
    <row r="4609" spans="1:8" x14ac:dyDescent="0.25">
      <c r="A4609">
        <v>67</v>
      </c>
      <c r="B4609">
        <v>2070</v>
      </c>
      <c r="C4609" s="1" t="s">
        <v>286</v>
      </c>
      <c r="D4609" s="1" t="s">
        <v>125</v>
      </c>
      <c r="E4609" s="1">
        <v>466.91222800000003</v>
      </c>
      <c r="F4609" s="1">
        <v>2.8398159999999999</v>
      </c>
      <c r="G4609" s="1">
        <v>3.6112470000000001</v>
      </c>
      <c r="H4609" s="1">
        <v>1.872676</v>
      </c>
    </row>
    <row r="4610" spans="1:8" x14ac:dyDescent="0.25">
      <c r="A4610">
        <v>67</v>
      </c>
      <c r="B4610">
        <v>2070</v>
      </c>
      <c r="C4610" s="1" t="s">
        <v>286</v>
      </c>
      <c r="D4610" s="1" t="s">
        <v>126</v>
      </c>
      <c r="E4610" s="1">
        <v>476.520847</v>
      </c>
      <c r="F4610" s="1">
        <v>2.957687</v>
      </c>
      <c r="G4610" s="1">
        <v>3.710404</v>
      </c>
      <c r="H4610" s="1">
        <v>1.90882</v>
      </c>
    </row>
    <row r="4611" spans="1:8" x14ac:dyDescent="0.25">
      <c r="A4611">
        <v>67</v>
      </c>
      <c r="B4611">
        <v>2070</v>
      </c>
      <c r="C4611" s="1" t="s">
        <v>286</v>
      </c>
      <c r="D4611" s="1" t="s">
        <v>127</v>
      </c>
      <c r="E4611" s="1">
        <v>526.97667799999999</v>
      </c>
      <c r="F4611" s="1">
        <v>3.53389</v>
      </c>
      <c r="G4611" s="1">
        <v>4.2801289999999996</v>
      </c>
      <c r="H4611" s="1">
        <v>2.1460469999999998</v>
      </c>
    </row>
    <row r="4612" spans="1:8" x14ac:dyDescent="0.25">
      <c r="A4612">
        <v>67</v>
      </c>
      <c r="B4612">
        <v>2070</v>
      </c>
      <c r="C4612" s="1" t="s">
        <v>286</v>
      </c>
      <c r="D4612" s="1" t="s">
        <v>128</v>
      </c>
      <c r="E4612" s="1">
        <v>530.03700300000003</v>
      </c>
      <c r="F4612" s="1">
        <v>3.5661900000000002</v>
      </c>
      <c r="G4612" s="1">
        <v>4.3044529999999996</v>
      </c>
      <c r="H4612" s="1">
        <v>2.154979</v>
      </c>
    </row>
    <row r="4613" spans="1:8" x14ac:dyDescent="0.25">
      <c r="A4613">
        <v>67</v>
      </c>
      <c r="B4613">
        <v>2070</v>
      </c>
      <c r="C4613" s="1" t="s">
        <v>286</v>
      </c>
      <c r="D4613" s="1" t="s">
        <v>130</v>
      </c>
      <c r="E4613" s="1">
        <v>396.62591500000002</v>
      </c>
      <c r="F4613" s="1">
        <v>1.934652</v>
      </c>
      <c r="G4613" s="1">
        <v>2.7748490000000001</v>
      </c>
      <c r="H4613" s="1">
        <v>1.449703</v>
      </c>
    </row>
    <row r="4614" spans="1:8" x14ac:dyDescent="0.25">
      <c r="A4614">
        <v>67</v>
      </c>
      <c r="B4614">
        <v>2070</v>
      </c>
      <c r="C4614" s="1" t="s">
        <v>286</v>
      </c>
      <c r="D4614" s="1" t="s">
        <v>187</v>
      </c>
      <c r="E4614" s="1">
        <v>383.61688600000002</v>
      </c>
      <c r="F4614" s="1">
        <v>1.7568950000000001</v>
      </c>
      <c r="G4614" s="1">
        <v>2.5843980000000002</v>
      </c>
      <c r="H4614" s="1">
        <v>1.3512519999999999</v>
      </c>
    </row>
    <row r="4615" spans="1:8" x14ac:dyDescent="0.25">
      <c r="A4615">
        <v>67</v>
      </c>
      <c r="B4615">
        <v>2070</v>
      </c>
      <c r="C4615" s="1" t="s">
        <v>286</v>
      </c>
      <c r="D4615" s="1" t="s">
        <v>259</v>
      </c>
      <c r="E4615" s="1">
        <v>385.07922600000001</v>
      </c>
      <c r="F4615" s="1">
        <v>1.779099</v>
      </c>
      <c r="G4615" s="1">
        <v>2.5745420000000001</v>
      </c>
      <c r="H4615" s="1">
        <v>1.3416060000000001</v>
      </c>
    </row>
    <row r="4616" spans="1:8" x14ac:dyDescent="0.25">
      <c r="A4616">
        <v>67</v>
      </c>
      <c r="B4616">
        <v>2070</v>
      </c>
      <c r="C4616" s="1" t="s">
        <v>286</v>
      </c>
      <c r="D4616" s="1" t="s">
        <v>188</v>
      </c>
      <c r="E4616" s="1">
        <v>395.13383399999998</v>
      </c>
      <c r="F4616" s="1">
        <v>1.9161859999999999</v>
      </c>
      <c r="G4616" s="1">
        <v>2.7495159999999998</v>
      </c>
      <c r="H4616" s="1">
        <v>1.435921</v>
      </c>
    </row>
    <row r="4617" spans="1:8" x14ac:dyDescent="0.25">
      <c r="A4617">
        <v>67</v>
      </c>
      <c r="B4617">
        <v>2070</v>
      </c>
      <c r="C4617" s="1" t="s">
        <v>286</v>
      </c>
      <c r="D4617" s="1" t="s">
        <v>260</v>
      </c>
      <c r="E4617" s="1">
        <v>384.64134799999999</v>
      </c>
      <c r="F4617" s="1">
        <v>1.7734540000000001</v>
      </c>
      <c r="G4617" s="1">
        <v>2.5655670000000002</v>
      </c>
      <c r="H4617" s="1">
        <v>1.3372059999999999</v>
      </c>
    </row>
    <row r="4618" spans="1:8" x14ac:dyDescent="0.25">
      <c r="A4618">
        <v>67</v>
      </c>
      <c r="B4618">
        <v>2070</v>
      </c>
      <c r="C4618" s="1" t="s">
        <v>286</v>
      </c>
      <c r="D4618" s="1" t="s">
        <v>84</v>
      </c>
      <c r="E4618" s="1">
        <v>418.78752400000002</v>
      </c>
      <c r="F4618" s="1">
        <v>2.2263809999999999</v>
      </c>
      <c r="G4618" s="1">
        <v>2.8779949999999999</v>
      </c>
      <c r="H4618" s="1">
        <v>1.55535</v>
      </c>
    </row>
    <row r="4619" spans="1:8" x14ac:dyDescent="0.25">
      <c r="A4619">
        <v>67</v>
      </c>
      <c r="B4619">
        <v>2070</v>
      </c>
      <c r="C4619" s="1" t="s">
        <v>286</v>
      </c>
      <c r="D4619" s="1" t="s">
        <v>85</v>
      </c>
      <c r="E4619" s="1">
        <v>460.11590999999999</v>
      </c>
      <c r="F4619" s="1">
        <v>2.7556409999999998</v>
      </c>
      <c r="G4619" s="1">
        <v>3.4481679999999999</v>
      </c>
      <c r="H4619" s="1">
        <v>1.8181659999999999</v>
      </c>
    </row>
    <row r="4620" spans="1:8" x14ac:dyDescent="0.25">
      <c r="A4620">
        <v>67</v>
      </c>
      <c r="B4620">
        <v>2070</v>
      </c>
      <c r="C4620" s="1" t="s">
        <v>286</v>
      </c>
      <c r="D4620" s="1" t="s">
        <v>86</v>
      </c>
      <c r="E4620" s="1">
        <v>505.90746899999999</v>
      </c>
      <c r="F4620" s="1">
        <v>3.3042060000000002</v>
      </c>
      <c r="G4620" s="1">
        <v>4.0194000000000001</v>
      </c>
      <c r="H4620" s="1">
        <v>2.0815809999999999</v>
      </c>
    </row>
    <row r="4621" spans="1:8" x14ac:dyDescent="0.25">
      <c r="A4621">
        <v>67</v>
      </c>
      <c r="B4621">
        <v>2070</v>
      </c>
      <c r="C4621" s="1" t="s">
        <v>286</v>
      </c>
      <c r="D4621" s="1" t="s">
        <v>87</v>
      </c>
      <c r="E4621" s="1">
        <v>533.45506399999999</v>
      </c>
      <c r="F4621" s="1">
        <v>3.6091280000000001</v>
      </c>
      <c r="G4621" s="1">
        <v>4.4197990000000003</v>
      </c>
      <c r="H4621" s="1">
        <v>2.2599420000000001</v>
      </c>
    </row>
    <row r="4622" spans="1:8" x14ac:dyDescent="0.25">
      <c r="A4622">
        <v>67</v>
      </c>
      <c r="B4622">
        <v>2070</v>
      </c>
      <c r="C4622" s="1" t="s">
        <v>286</v>
      </c>
      <c r="D4622" s="1" t="s">
        <v>88</v>
      </c>
      <c r="E4622" s="1">
        <v>577.337264</v>
      </c>
      <c r="F4622" s="1">
        <v>4.0746669999999998</v>
      </c>
      <c r="G4622" s="1">
        <v>5.3125549999999997</v>
      </c>
      <c r="H4622" s="1">
        <v>2.6785860000000001</v>
      </c>
    </row>
    <row r="4623" spans="1:8" x14ac:dyDescent="0.25">
      <c r="A4623">
        <v>67</v>
      </c>
      <c r="B4623">
        <v>2070</v>
      </c>
      <c r="C4623" s="1" t="s">
        <v>286</v>
      </c>
      <c r="D4623" s="1" t="s">
        <v>89</v>
      </c>
      <c r="E4623" s="1">
        <v>407.85950300000002</v>
      </c>
      <c r="F4623" s="1">
        <v>2.0975459999999999</v>
      </c>
      <c r="G4623" s="1">
        <v>3.0803250000000002</v>
      </c>
      <c r="H4623" s="1">
        <v>1.6841740000000001</v>
      </c>
    </row>
    <row r="4624" spans="1:8" x14ac:dyDescent="0.25">
      <c r="A4624">
        <v>67</v>
      </c>
      <c r="B4624">
        <v>2070</v>
      </c>
      <c r="C4624" s="1" t="s">
        <v>286</v>
      </c>
      <c r="D4624" s="1" t="s">
        <v>90</v>
      </c>
      <c r="E4624" s="1">
        <v>447.28951699999999</v>
      </c>
      <c r="F4624" s="1">
        <v>2.5942639999999999</v>
      </c>
      <c r="G4624" s="1">
        <v>3.595596</v>
      </c>
      <c r="H4624" s="1">
        <v>1.925575</v>
      </c>
    </row>
    <row r="4625" spans="1:8" x14ac:dyDescent="0.25">
      <c r="A4625">
        <v>67</v>
      </c>
      <c r="B4625">
        <v>2070</v>
      </c>
      <c r="C4625" s="1" t="s">
        <v>286</v>
      </c>
      <c r="D4625" s="1" t="s">
        <v>91</v>
      </c>
      <c r="E4625" s="1">
        <v>500.452969</v>
      </c>
      <c r="F4625" s="1">
        <v>3.2382360000000001</v>
      </c>
      <c r="G4625" s="1">
        <v>4.3125030000000004</v>
      </c>
      <c r="H4625" s="1">
        <v>2.2378459999999998</v>
      </c>
    </row>
    <row r="4626" spans="1:8" x14ac:dyDescent="0.25">
      <c r="A4626">
        <v>67</v>
      </c>
      <c r="B4626">
        <v>2070</v>
      </c>
      <c r="C4626" s="1" t="s">
        <v>286</v>
      </c>
      <c r="D4626" s="1" t="s">
        <v>92</v>
      </c>
      <c r="E4626" s="1">
        <v>518.41254100000003</v>
      </c>
      <c r="F4626" s="1">
        <v>3.4408289999999999</v>
      </c>
      <c r="G4626" s="1">
        <v>4.5068679999999999</v>
      </c>
      <c r="H4626" s="1">
        <v>2.3262740000000002</v>
      </c>
    </row>
    <row r="4627" spans="1:8" x14ac:dyDescent="0.25">
      <c r="A4627">
        <v>67</v>
      </c>
      <c r="B4627">
        <v>2070</v>
      </c>
      <c r="C4627" s="1" t="s">
        <v>286</v>
      </c>
      <c r="D4627" s="1" t="s">
        <v>93</v>
      </c>
      <c r="E4627" s="1">
        <v>591.75183500000003</v>
      </c>
      <c r="F4627" s="1">
        <v>4.2128009999999998</v>
      </c>
      <c r="G4627" s="1">
        <v>5.3345380000000002</v>
      </c>
      <c r="H4627" s="1">
        <v>2.6764039999999998</v>
      </c>
    </row>
    <row r="4628" spans="1:8" x14ac:dyDescent="0.25">
      <c r="A4628">
        <v>67</v>
      </c>
      <c r="B4628">
        <v>2070</v>
      </c>
      <c r="C4628" s="1" t="s">
        <v>286</v>
      </c>
      <c r="D4628" s="1" t="s">
        <v>94</v>
      </c>
      <c r="E4628" s="1">
        <v>638.13643200000001</v>
      </c>
      <c r="F4628" s="1">
        <v>4.6633199999999997</v>
      </c>
      <c r="G4628" s="1">
        <v>6.1272140000000004</v>
      </c>
      <c r="H4628" s="1">
        <v>3.035882</v>
      </c>
    </row>
    <row r="4629" spans="1:8" x14ac:dyDescent="0.25">
      <c r="A4629">
        <v>67</v>
      </c>
      <c r="B4629">
        <v>2070</v>
      </c>
      <c r="C4629" s="1" t="s">
        <v>286</v>
      </c>
      <c r="D4629" s="1" t="s">
        <v>98</v>
      </c>
      <c r="E4629" s="1">
        <v>649.350504</v>
      </c>
      <c r="F4629" s="1">
        <v>4.782699</v>
      </c>
      <c r="G4629" s="1">
        <v>6.073779</v>
      </c>
      <c r="H4629" s="1">
        <v>3.0137040000000002</v>
      </c>
    </row>
    <row r="4630" spans="1:8" x14ac:dyDescent="0.25">
      <c r="A4630">
        <v>67</v>
      </c>
      <c r="B4630">
        <v>2070</v>
      </c>
      <c r="C4630" s="1" t="s">
        <v>286</v>
      </c>
      <c r="D4630" s="1" t="s">
        <v>99</v>
      </c>
      <c r="E4630" s="1">
        <v>441.88193899999999</v>
      </c>
      <c r="F4630" s="1">
        <v>2.5515859999999999</v>
      </c>
      <c r="G4630" s="1">
        <v>3.4604020000000002</v>
      </c>
      <c r="H4630" s="1">
        <v>1.8159700000000001</v>
      </c>
    </row>
    <row r="4631" spans="1:8" x14ac:dyDescent="0.25">
      <c r="A4631">
        <v>67</v>
      </c>
      <c r="B4631">
        <v>2070</v>
      </c>
      <c r="C4631" s="1" t="s">
        <v>286</v>
      </c>
      <c r="D4631" s="1" t="s">
        <v>100</v>
      </c>
      <c r="E4631" s="1">
        <v>480.468278</v>
      </c>
      <c r="F4631" s="1">
        <v>3.003428</v>
      </c>
      <c r="G4631" s="1">
        <v>3.9204119999999998</v>
      </c>
      <c r="H4631" s="1">
        <v>2.034351</v>
      </c>
    </row>
    <row r="4632" spans="1:8" x14ac:dyDescent="0.25">
      <c r="A4632">
        <v>67</v>
      </c>
      <c r="B4632">
        <v>2070</v>
      </c>
      <c r="C4632" s="1" t="s">
        <v>286</v>
      </c>
      <c r="D4632" s="1" t="s">
        <v>101</v>
      </c>
      <c r="E4632" s="1">
        <v>507.24457899999999</v>
      </c>
      <c r="F4632" s="1">
        <v>3.313202</v>
      </c>
      <c r="G4632" s="1">
        <v>4.283836</v>
      </c>
      <c r="H4632" s="1">
        <v>2.205301</v>
      </c>
    </row>
    <row r="4633" spans="1:8" x14ac:dyDescent="0.25">
      <c r="A4633">
        <v>67</v>
      </c>
      <c r="B4633">
        <v>2070</v>
      </c>
      <c r="C4633" s="1" t="s">
        <v>286</v>
      </c>
      <c r="D4633" s="1" t="s">
        <v>288</v>
      </c>
      <c r="E4633" s="1">
        <v>580.57994799999994</v>
      </c>
      <c r="F4633" s="1">
        <v>4.1105640000000001</v>
      </c>
      <c r="G4633" s="1">
        <v>5.3126530000000001</v>
      </c>
      <c r="H4633" s="1">
        <v>2.656123</v>
      </c>
    </row>
    <row r="4634" spans="1:8" x14ac:dyDescent="0.25">
      <c r="A4634">
        <v>67</v>
      </c>
      <c r="B4634">
        <v>2070</v>
      </c>
      <c r="C4634" s="1" t="s">
        <v>286</v>
      </c>
      <c r="D4634" s="1" t="s">
        <v>102</v>
      </c>
      <c r="E4634" s="1">
        <v>609.450198</v>
      </c>
      <c r="F4634" s="1">
        <v>4.39391</v>
      </c>
      <c r="G4634" s="1">
        <v>5.6538120000000003</v>
      </c>
      <c r="H4634" s="1">
        <v>2.823671</v>
      </c>
    </row>
    <row r="4635" spans="1:8" x14ac:dyDescent="0.25">
      <c r="A4635">
        <v>67</v>
      </c>
      <c r="B4635">
        <v>2070</v>
      </c>
      <c r="C4635" s="1" t="s">
        <v>286</v>
      </c>
      <c r="D4635" s="1" t="s">
        <v>289</v>
      </c>
      <c r="E4635" s="1">
        <v>408.17555900000002</v>
      </c>
      <c r="F4635" s="1">
        <v>2.096463</v>
      </c>
      <c r="G4635" s="1">
        <v>2.962466</v>
      </c>
      <c r="H4635" s="1">
        <v>1.616565</v>
      </c>
    </row>
    <row r="4636" spans="1:8" x14ac:dyDescent="0.25">
      <c r="A4636">
        <v>67</v>
      </c>
      <c r="B4636">
        <v>2070</v>
      </c>
      <c r="C4636" s="1" t="s">
        <v>286</v>
      </c>
      <c r="D4636" s="1" t="s">
        <v>103</v>
      </c>
      <c r="E4636" s="1">
        <v>449.10687100000001</v>
      </c>
      <c r="F4636" s="1">
        <v>2.6197499999999998</v>
      </c>
      <c r="G4636" s="1">
        <v>3.5647169999999999</v>
      </c>
      <c r="H4636" s="1">
        <v>1.9092800000000001</v>
      </c>
    </row>
    <row r="4637" spans="1:8" x14ac:dyDescent="0.25">
      <c r="A4637">
        <v>67</v>
      </c>
      <c r="B4637">
        <v>2070</v>
      </c>
      <c r="C4637" s="1" t="s">
        <v>286</v>
      </c>
      <c r="D4637" s="1" t="s">
        <v>104</v>
      </c>
      <c r="E4637" s="1">
        <v>492.10586000000001</v>
      </c>
      <c r="F4637" s="1">
        <v>3.1383209999999999</v>
      </c>
      <c r="G4637" s="1">
        <v>4.0904449999999999</v>
      </c>
      <c r="H4637" s="1">
        <v>2.1465489999999998</v>
      </c>
    </row>
    <row r="4638" spans="1:8" x14ac:dyDescent="0.25">
      <c r="A4638">
        <v>67</v>
      </c>
      <c r="B4638">
        <v>2070</v>
      </c>
      <c r="C4638" s="1" t="s">
        <v>286</v>
      </c>
      <c r="D4638" s="1" t="s">
        <v>105</v>
      </c>
      <c r="E4638" s="1">
        <v>527.97580800000003</v>
      </c>
      <c r="F4638" s="1">
        <v>3.5443519999999999</v>
      </c>
      <c r="G4638" s="1">
        <v>4.4457659999999999</v>
      </c>
      <c r="H4638" s="1">
        <v>2.3085619999999998</v>
      </c>
    </row>
    <row r="4639" spans="1:8" x14ac:dyDescent="0.25">
      <c r="A4639">
        <v>67</v>
      </c>
      <c r="B4639">
        <v>2070</v>
      </c>
      <c r="C4639" s="1" t="s">
        <v>286</v>
      </c>
      <c r="D4639" s="1" t="s">
        <v>106</v>
      </c>
      <c r="E4639" s="1">
        <v>614.39847999999995</v>
      </c>
      <c r="F4639" s="1">
        <v>4.4293300000000002</v>
      </c>
      <c r="G4639" s="1">
        <v>5.3841599999999996</v>
      </c>
      <c r="H4639" s="1">
        <v>2.7112579999999999</v>
      </c>
    </row>
    <row r="4640" spans="1:8" x14ac:dyDescent="0.25">
      <c r="A4640">
        <v>67</v>
      </c>
      <c r="B4640">
        <v>2070</v>
      </c>
      <c r="C4640" s="1" t="s">
        <v>286</v>
      </c>
      <c r="D4640" s="1" t="s">
        <v>107</v>
      </c>
      <c r="E4640" s="1">
        <v>716.92460400000004</v>
      </c>
      <c r="F4640" s="1">
        <v>5.3684200000000004</v>
      </c>
      <c r="G4640" s="1">
        <v>6.7611140000000001</v>
      </c>
      <c r="H4640" s="1">
        <v>3.3228759999999999</v>
      </c>
    </row>
    <row r="4641" spans="1:8" x14ac:dyDescent="0.25">
      <c r="A4641">
        <v>67</v>
      </c>
      <c r="B4641">
        <v>2070</v>
      </c>
      <c r="C4641" s="1" t="s">
        <v>290</v>
      </c>
      <c r="D4641" s="1" t="s">
        <v>291</v>
      </c>
      <c r="E4641" s="1">
        <v>589.04418699999997</v>
      </c>
      <c r="F4641" s="1">
        <v>4.1923180000000002</v>
      </c>
      <c r="G4641" s="1">
        <v>5.1687349999999999</v>
      </c>
      <c r="H4641" s="1">
        <v>2.5985900000000002</v>
      </c>
    </row>
    <row r="4642" spans="1:8" x14ac:dyDescent="0.25">
      <c r="A4642">
        <v>67</v>
      </c>
      <c r="B4642">
        <v>2070</v>
      </c>
      <c r="C4642" s="1" t="s">
        <v>290</v>
      </c>
      <c r="D4642" s="1" t="s">
        <v>292</v>
      </c>
      <c r="E4642" s="1">
        <v>430.42672599999997</v>
      </c>
      <c r="F4642" s="1">
        <v>2.400172</v>
      </c>
      <c r="G4642" s="1">
        <v>3.4738540000000002</v>
      </c>
      <c r="H4642" s="1">
        <v>1.845958</v>
      </c>
    </row>
    <row r="4643" spans="1:8" x14ac:dyDescent="0.25">
      <c r="A4643">
        <v>67</v>
      </c>
      <c r="B4643">
        <v>2070</v>
      </c>
      <c r="C4643" s="1" t="s">
        <v>293</v>
      </c>
      <c r="D4643" s="1" t="s">
        <v>294</v>
      </c>
      <c r="E4643" s="1">
        <v>437.50923999999998</v>
      </c>
      <c r="F4643" s="1">
        <v>2.4767420000000002</v>
      </c>
      <c r="G4643" s="1">
        <v>3.2451919999999999</v>
      </c>
      <c r="H4643" s="1">
        <v>1.7555810000000001</v>
      </c>
    </row>
    <row r="4644" spans="1:8" x14ac:dyDescent="0.25">
      <c r="A4644">
        <v>67</v>
      </c>
      <c r="B4644">
        <v>2070</v>
      </c>
      <c r="C4644" s="1" t="s">
        <v>293</v>
      </c>
      <c r="D4644" s="1" t="s">
        <v>295</v>
      </c>
      <c r="E4644" s="1">
        <v>565.61973499999999</v>
      </c>
      <c r="F4644" s="1">
        <v>3.951622</v>
      </c>
      <c r="G4644" s="1">
        <v>4.6832599999999998</v>
      </c>
      <c r="H4644" s="1">
        <v>2.3629500000000001</v>
      </c>
    </row>
    <row r="4645" spans="1:8" x14ac:dyDescent="0.25">
      <c r="A4645">
        <v>67</v>
      </c>
      <c r="B4645">
        <v>2070</v>
      </c>
      <c r="C4645" s="1" t="s">
        <v>293</v>
      </c>
      <c r="D4645" s="1" t="s">
        <v>296</v>
      </c>
      <c r="E4645" s="1">
        <v>437.780888</v>
      </c>
      <c r="F4645" s="1">
        <v>2.488521</v>
      </c>
      <c r="G4645" s="1">
        <v>3.4203260000000002</v>
      </c>
      <c r="H4645" s="1">
        <v>1.8645419999999999</v>
      </c>
    </row>
    <row r="4646" spans="1:8" x14ac:dyDescent="0.25">
      <c r="A4646">
        <v>67</v>
      </c>
      <c r="B4646">
        <v>2070</v>
      </c>
      <c r="C4646" s="1" t="s">
        <v>293</v>
      </c>
      <c r="D4646" s="1" t="s">
        <v>297</v>
      </c>
      <c r="E4646" s="1">
        <v>397.57729799999998</v>
      </c>
      <c r="F4646" s="1">
        <v>1.960561</v>
      </c>
      <c r="G4646" s="1">
        <v>2.6711589999999998</v>
      </c>
      <c r="H4646" s="1">
        <v>1.4724759999999999</v>
      </c>
    </row>
    <row r="4647" spans="1:8" x14ac:dyDescent="0.25">
      <c r="A4647">
        <v>67</v>
      </c>
      <c r="B4647">
        <v>2070</v>
      </c>
      <c r="C4647" s="1" t="s">
        <v>293</v>
      </c>
      <c r="D4647" s="1" t="s">
        <v>298</v>
      </c>
      <c r="E4647" s="1">
        <v>507.946979</v>
      </c>
      <c r="F4647" s="1">
        <v>3.323947</v>
      </c>
      <c r="G4647" s="1">
        <v>4.0757029999999999</v>
      </c>
      <c r="H4647" s="1">
        <v>2.1034839999999999</v>
      </c>
    </row>
    <row r="4648" spans="1:8" x14ac:dyDescent="0.25">
      <c r="A4648">
        <v>67</v>
      </c>
      <c r="B4648">
        <v>2070</v>
      </c>
      <c r="C4648" s="1" t="s">
        <v>293</v>
      </c>
      <c r="D4648" s="1" t="s">
        <v>299</v>
      </c>
      <c r="E4648" s="1">
        <v>411.49007399999999</v>
      </c>
      <c r="F4648" s="1">
        <v>2.147796</v>
      </c>
      <c r="G4648" s="1">
        <v>2.8008389999999999</v>
      </c>
      <c r="H4648" s="1">
        <v>1.531793</v>
      </c>
    </row>
    <row r="4649" spans="1:8" x14ac:dyDescent="0.25">
      <c r="A4649">
        <v>67</v>
      </c>
      <c r="B4649">
        <v>2070</v>
      </c>
      <c r="C4649" s="1" t="s">
        <v>293</v>
      </c>
      <c r="D4649" s="1" t="s">
        <v>300</v>
      </c>
      <c r="E4649" s="1">
        <v>613.01986999999997</v>
      </c>
      <c r="F4649" s="1">
        <v>4.4227359999999996</v>
      </c>
      <c r="G4649" s="1">
        <v>5.3451690000000003</v>
      </c>
      <c r="H4649" s="1">
        <v>2.6606730000000001</v>
      </c>
    </row>
    <row r="4650" spans="1:8" x14ac:dyDescent="0.25">
      <c r="A4650">
        <v>67</v>
      </c>
      <c r="B4650">
        <v>2070</v>
      </c>
      <c r="C4650" s="1" t="s">
        <v>293</v>
      </c>
      <c r="D4650" s="1" t="s">
        <v>301</v>
      </c>
      <c r="E4650" s="1">
        <v>399.91852999999998</v>
      </c>
      <c r="F4650" s="1">
        <v>2.0024690000000001</v>
      </c>
      <c r="G4650" s="1">
        <v>2.7447319999999999</v>
      </c>
      <c r="H4650" s="1">
        <v>1.463597</v>
      </c>
    </row>
    <row r="4651" spans="1:8" x14ac:dyDescent="0.25">
      <c r="A4651">
        <v>67</v>
      </c>
      <c r="B4651">
        <v>2070</v>
      </c>
      <c r="C4651" s="1" t="s">
        <v>293</v>
      </c>
      <c r="D4651" s="1" t="s">
        <v>302</v>
      </c>
      <c r="E4651" s="1">
        <v>372.36615499999999</v>
      </c>
      <c r="F4651" s="1">
        <v>1.614231</v>
      </c>
      <c r="G4651" s="1">
        <v>2.3342100000000001</v>
      </c>
      <c r="H4651" s="1">
        <v>1.2635799999999999</v>
      </c>
    </row>
    <row r="4652" spans="1:8" x14ac:dyDescent="0.25">
      <c r="A4652">
        <v>67</v>
      </c>
      <c r="B4652">
        <v>2070</v>
      </c>
      <c r="C4652" s="1" t="s">
        <v>293</v>
      </c>
      <c r="D4652" s="1" t="s">
        <v>303</v>
      </c>
      <c r="E4652" s="1">
        <v>406.15160900000001</v>
      </c>
      <c r="F4652" s="1">
        <v>2.090627</v>
      </c>
      <c r="G4652" s="1">
        <v>2.830279</v>
      </c>
      <c r="H4652" s="1">
        <v>1.507776</v>
      </c>
    </row>
    <row r="4653" spans="1:8" x14ac:dyDescent="0.25">
      <c r="A4653">
        <v>67</v>
      </c>
      <c r="B4653">
        <v>2070</v>
      </c>
      <c r="C4653" s="1" t="s">
        <v>293</v>
      </c>
      <c r="D4653" s="1" t="s">
        <v>304</v>
      </c>
      <c r="E4653" s="1">
        <v>379.481314</v>
      </c>
      <c r="F4653" s="1">
        <v>1.7178199999999999</v>
      </c>
      <c r="G4653" s="1">
        <v>2.4369160000000001</v>
      </c>
      <c r="H4653" s="1">
        <v>1.3244689999999999</v>
      </c>
    </row>
    <row r="4654" spans="1:8" x14ac:dyDescent="0.25">
      <c r="A4654">
        <v>67</v>
      </c>
      <c r="B4654">
        <v>2070</v>
      </c>
      <c r="C4654" s="1" t="s">
        <v>293</v>
      </c>
      <c r="D4654" s="1" t="s">
        <v>305</v>
      </c>
      <c r="E4654" s="1">
        <v>412.999864</v>
      </c>
      <c r="F4654" s="1">
        <v>2.1760380000000001</v>
      </c>
      <c r="G4654" s="1">
        <v>2.914685</v>
      </c>
      <c r="H4654" s="1">
        <v>1.550994</v>
      </c>
    </row>
    <row r="4655" spans="1:8" x14ac:dyDescent="0.25">
      <c r="A4655">
        <v>67</v>
      </c>
      <c r="B4655">
        <v>2070</v>
      </c>
      <c r="C4655" s="1" t="s">
        <v>293</v>
      </c>
      <c r="D4655" s="1" t="s">
        <v>306</v>
      </c>
      <c r="E4655" s="1">
        <v>387.33041400000002</v>
      </c>
      <c r="F4655" s="1">
        <v>1.826112</v>
      </c>
      <c r="G4655" s="1">
        <v>2.536295</v>
      </c>
      <c r="H4655" s="1">
        <v>1.380919</v>
      </c>
    </row>
    <row r="4656" spans="1:8" x14ac:dyDescent="0.25">
      <c r="A4656">
        <v>67</v>
      </c>
      <c r="B4656">
        <v>2070</v>
      </c>
      <c r="C4656" s="1" t="s">
        <v>293</v>
      </c>
      <c r="D4656" s="1" t="s">
        <v>307</v>
      </c>
      <c r="E4656" s="1">
        <v>419.845935</v>
      </c>
      <c r="F4656" s="1">
        <v>2.2611270000000001</v>
      </c>
      <c r="G4656" s="1">
        <v>3.00101</v>
      </c>
      <c r="H4656" s="1">
        <v>1.595936</v>
      </c>
    </row>
    <row r="4657" spans="1:8" x14ac:dyDescent="0.25">
      <c r="A4657">
        <v>67</v>
      </c>
      <c r="B4657">
        <v>2070</v>
      </c>
      <c r="C4657" s="1" t="s">
        <v>293</v>
      </c>
      <c r="D4657" s="1" t="s">
        <v>308</v>
      </c>
      <c r="E4657" s="1">
        <v>395.223409</v>
      </c>
      <c r="F4657" s="1">
        <v>1.9367220000000001</v>
      </c>
      <c r="G4657" s="1">
        <v>2.6438679999999999</v>
      </c>
      <c r="H4657" s="1">
        <v>1.440795</v>
      </c>
    </row>
    <row r="4658" spans="1:8" x14ac:dyDescent="0.25">
      <c r="A4658">
        <v>67</v>
      </c>
      <c r="B4658">
        <v>2070</v>
      </c>
      <c r="C4658" s="1" t="s">
        <v>293</v>
      </c>
      <c r="D4658" s="1" t="s">
        <v>309</v>
      </c>
      <c r="E4658" s="1">
        <v>426.918409</v>
      </c>
      <c r="F4658" s="1">
        <v>2.3514210000000002</v>
      </c>
      <c r="G4658" s="1">
        <v>3.0907580000000001</v>
      </c>
      <c r="H4658" s="1">
        <v>1.6468050000000001</v>
      </c>
    </row>
    <row r="4659" spans="1:8" x14ac:dyDescent="0.25">
      <c r="A4659">
        <v>67</v>
      </c>
      <c r="B4659">
        <v>2070</v>
      </c>
      <c r="C4659" s="1" t="s">
        <v>293</v>
      </c>
      <c r="D4659" s="1" t="s">
        <v>310</v>
      </c>
      <c r="E4659" s="1">
        <v>403.74627900000002</v>
      </c>
      <c r="F4659" s="1">
        <v>2.0478839999999998</v>
      </c>
      <c r="G4659" s="1">
        <v>2.7563780000000002</v>
      </c>
      <c r="H4659" s="1">
        <v>1.501976</v>
      </c>
    </row>
    <row r="4660" spans="1:8" x14ac:dyDescent="0.25">
      <c r="A4660">
        <v>67</v>
      </c>
      <c r="B4660">
        <v>2070</v>
      </c>
      <c r="C4660" s="1" t="s">
        <v>293</v>
      </c>
      <c r="D4660" s="1" t="s">
        <v>311</v>
      </c>
      <c r="E4660" s="1">
        <v>434.30706600000002</v>
      </c>
      <c r="F4660" s="1">
        <v>2.4410729999999998</v>
      </c>
      <c r="G4660" s="1">
        <v>3.1880850000000001</v>
      </c>
      <c r="H4660" s="1">
        <v>1.6937990000000001</v>
      </c>
    </row>
    <row r="4661" spans="1:8" x14ac:dyDescent="0.25">
      <c r="A4661">
        <v>67</v>
      </c>
      <c r="B4661">
        <v>2070</v>
      </c>
      <c r="C4661" s="1" t="s">
        <v>293</v>
      </c>
      <c r="D4661" s="1" t="s">
        <v>312</v>
      </c>
      <c r="E4661" s="1">
        <v>412.48152299999998</v>
      </c>
      <c r="F4661" s="1">
        <v>2.1620300000000001</v>
      </c>
      <c r="G4661" s="1">
        <v>2.8753989999999998</v>
      </c>
      <c r="H4661" s="1">
        <v>1.5605610000000001</v>
      </c>
    </row>
    <row r="4662" spans="1:8" x14ac:dyDescent="0.25">
      <c r="A4662">
        <v>67</v>
      </c>
      <c r="B4662">
        <v>2070</v>
      </c>
      <c r="C4662" s="1" t="s">
        <v>293</v>
      </c>
      <c r="D4662" s="1" t="s">
        <v>313</v>
      </c>
      <c r="E4662" s="1">
        <v>441.87825400000003</v>
      </c>
      <c r="F4662" s="1">
        <v>2.5352070000000002</v>
      </c>
      <c r="G4662" s="1">
        <v>3.285539</v>
      </c>
      <c r="H4662" s="1">
        <v>1.7469479999999999</v>
      </c>
    </row>
    <row r="4663" spans="1:8" x14ac:dyDescent="0.25">
      <c r="A4663">
        <v>67</v>
      </c>
      <c r="B4663">
        <v>2070</v>
      </c>
      <c r="C4663" s="1" t="s">
        <v>293</v>
      </c>
      <c r="D4663" s="1" t="s">
        <v>314</v>
      </c>
      <c r="E4663" s="1">
        <v>421.42678999999998</v>
      </c>
      <c r="F4663" s="1">
        <v>2.2772139999999998</v>
      </c>
      <c r="G4663" s="1">
        <v>3.000092</v>
      </c>
      <c r="H4663" s="1">
        <v>1.6218189999999999</v>
      </c>
    </row>
    <row r="4664" spans="1:8" x14ac:dyDescent="0.25">
      <c r="A4664">
        <v>67</v>
      </c>
      <c r="B4664">
        <v>2070</v>
      </c>
      <c r="C4664" s="1" t="s">
        <v>293</v>
      </c>
      <c r="D4664" s="1" t="s">
        <v>315</v>
      </c>
      <c r="E4664" s="1">
        <v>449.77891399999999</v>
      </c>
      <c r="F4664" s="1">
        <v>2.633794</v>
      </c>
      <c r="G4664" s="1">
        <v>3.392077</v>
      </c>
      <c r="H4664" s="1">
        <v>1.7975810000000001</v>
      </c>
    </row>
    <row r="4665" spans="1:8" x14ac:dyDescent="0.25">
      <c r="A4665">
        <v>67</v>
      </c>
      <c r="B4665">
        <v>2070</v>
      </c>
      <c r="C4665" s="1" t="s">
        <v>293</v>
      </c>
      <c r="D4665" s="1" t="s">
        <v>316</v>
      </c>
      <c r="E4665" s="1">
        <v>430.84597200000002</v>
      </c>
      <c r="F4665" s="1">
        <v>2.393437</v>
      </c>
      <c r="G4665" s="1">
        <v>3.1313390000000001</v>
      </c>
      <c r="H4665" s="1">
        <v>1.6876930000000001</v>
      </c>
    </row>
    <row r="4666" spans="1:8" x14ac:dyDescent="0.25">
      <c r="A4666">
        <v>67</v>
      </c>
      <c r="B4666">
        <v>2070</v>
      </c>
      <c r="C4666" s="1" t="s">
        <v>293</v>
      </c>
      <c r="D4666" s="1" t="s">
        <v>317</v>
      </c>
      <c r="E4666" s="1">
        <v>457.94813299999998</v>
      </c>
      <c r="F4666" s="1">
        <v>2.7374369999999999</v>
      </c>
      <c r="G4666" s="1">
        <v>3.512508</v>
      </c>
      <c r="H4666" s="1">
        <v>1.852765</v>
      </c>
    </row>
    <row r="4667" spans="1:8" x14ac:dyDescent="0.25">
      <c r="A4667">
        <v>67</v>
      </c>
      <c r="B4667">
        <v>2070</v>
      </c>
      <c r="C4667" s="1" t="s">
        <v>293</v>
      </c>
      <c r="D4667" s="1" t="s">
        <v>318</v>
      </c>
      <c r="E4667" s="1">
        <v>440.86630700000001</v>
      </c>
      <c r="F4667" s="1">
        <v>2.5211169999999998</v>
      </c>
      <c r="G4667" s="1">
        <v>3.2794919999999999</v>
      </c>
      <c r="H4667" s="1">
        <v>1.7539830000000001</v>
      </c>
    </row>
    <row r="4668" spans="1:8" x14ac:dyDescent="0.25">
      <c r="A4668">
        <v>67</v>
      </c>
      <c r="B4668">
        <v>2070</v>
      </c>
      <c r="C4668" s="1" t="s">
        <v>293</v>
      </c>
      <c r="D4668" s="1" t="s">
        <v>319</v>
      </c>
      <c r="E4668" s="1">
        <v>465.48020600000001</v>
      </c>
      <c r="F4668" s="1">
        <v>2.8330380000000002</v>
      </c>
      <c r="G4668" s="1">
        <v>3.6063779999999999</v>
      </c>
      <c r="H4668" s="1">
        <v>1.8934960000000001</v>
      </c>
    </row>
    <row r="4669" spans="1:8" x14ac:dyDescent="0.25">
      <c r="A4669">
        <v>67</v>
      </c>
      <c r="B4669">
        <v>2070</v>
      </c>
      <c r="C4669" s="1" t="s">
        <v>293</v>
      </c>
      <c r="D4669" s="1" t="s">
        <v>320</v>
      </c>
      <c r="E4669" s="1">
        <v>449.93150200000002</v>
      </c>
      <c r="F4669" s="1">
        <v>2.6357949999999999</v>
      </c>
      <c r="G4669" s="1">
        <v>3.4062570000000001</v>
      </c>
      <c r="H4669" s="1">
        <v>1.8044100000000001</v>
      </c>
    </row>
    <row r="4670" spans="1:8" x14ac:dyDescent="0.25">
      <c r="A4670">
        <v>67</v>
      </c>
      <c r="B4670">
        <v>2070</v>
      </c>
      <c r="C4670" s="1" t="s">
        <v>293</v>
      </c>
      <c r="D4670" s="1" t="s">
        <v>321</v>
      </c>
      <c r="E4670" s="1">
        <v>471.75337400000001</v>
      </c>
      <c r="F4670" s="1">
        <v>2.9106700000000001</v>
      </c>
      <c r="G4670" s="1">
        <v>3.6816520000000001</v>
      </c>
      <c r="H4670" s="1">
        <v>1.926814</v>
      </c>
    </row>
    <row r="4671" spans="1:8" x14ac:dyDescent="0.25">
      <c r="A4671">
        <v>67</v>
      </c>
      <c r="B4671">
        <v>2070</v>
      </c>
      <c r="C4671" s="1" t="s">
        <v>293</v>
      </c>
      <c r="D4671" s="1" t="s">
        <v>322</v>
      </c>
      <c r="E4671" s="1">
        <v>457.456478</v>
      </c>
      <c r="F4671" s="1">
        <v>2.731077</v>
      </c>
      <c r="G4671" s="1">
        <v>3.506748</v>
      </c>
      <c r="H4671" s="1">
        <v>1.8497570000000001</v>
      </c>
    </row>
    <row r="4672" spans="1:8" x14ac:dyDescent="0.25">
      <c r="A4672">
        <v>67</v>
      </c>
      <c r="B4672">
        <v>2070</v>
      </c>
      <c r="C4672" s="1" t="s">
        <v>293</v>
      </c>
      <c r="D4672" s="1" t="s">
        <v>323</v>
      </c>
      <c r="E4672" s="1">
        <v>477.12266099999999</v>
      </c>
      <c r="F4672" s="1">
        <v>2.9744660000000001</v>
      </c>
      <c r="G4672" s="1">
        <v>3.747236</v>
      </c>
      <c r="H4672" s="1">
        <v>1.9542090000000001</v>
      </c>
    </row>
    <row r="4673" spans="1:8" x14ac:dyDescent="0.25">
      <c r="A4673">
        <v>67</v>
      </c>
      <c r="B4673">
        <v>2070</v>
      </c>
      <c r="C4673" s="1" t="s">
        <v>293</v>
      </c>
      <c r="D4673" s="1" t="s">
        <v>324</v>
      </c>
      <c r="E4673" s="1">
        <v>463.85101100000003</v>
      </c>
      <c r="F4673" s="1">
        <v>2.8127309999999999</v>
      </c>
      <c r="G4673" s="1">
        <v>3.5876579999999998</v>
      </c>
      <c r="H4673" s="1">
        <v>1.8846940000000001</v>
      </c>
    </row>
    <row r="4674" spans="1:8" x14ac:dyDescent="0.25">
      <c r="A4674">
        <v>67</v>
      </c>
      <c r="B4674">
        <v>2070</v>
      </c>
      <c r="C4674" s="1" t="s">
        <v>293</v>
      </c>
      <c r="D4674" s="1" t="s">
        <v>325</v>
      </c>
      <c r="E4674" s="1">
        <v>481.78267499999998</v>
      </c>
      <c r="F4674" s="1">
        <v>3.0306600000000001</v>
      </c>
      <c r="G4674" s="1">
        <v>3.8037299999999998</v>
      </c>
      <c r="H4674" s="1">
        <v>1.9767980000000001</v>
      </c>
    </row>
    <row r="4675" spans="1:8" x14ac:dyDescent="0.25">
      <c r="A4675">
        <v>67</v>
      </c>
      <c r="B4675">
        <v>2070</v>
      </c>
      <c r="C4675" s="1" t="s">
        <v>293</v>
      </c>
      <c r="D4675" s="1" t="s">
        <v>326</v>
      </c>
      <c r="E4675" s="1">
        <v>469.38082900000001</v>
      </c>
      <c r="F4675" s="1">
        <v>2.881421</v>
      </c>
      <c r="G4675" s="1">
        <v>3.653721</v>
      </c>
      <c r="H4675" s="1">
        <v>1.9145840000000001</v>
      </c>
    </row>
    <row r="4676" spans="1:8" x14ac:dyDescent="0.25">
      <c r="A4676">
        <v>67</v>
      </c>
      <c r="B4676">
        <v>2070</v>
      </c>
      <c r="C4676" s="1" t="s">
        <v>293</v>
      </c>
      <c r="D4676" s="1" t="s">
        <v>327</v>
      </c>
      <c r="E4676" s="1">
        <v>485.83637700000003</v>
      </c>
      <c r="F4676" s="1">
        <v>3.0777730000000001</v>
      </c>
      <c r="G4676" s="1">
        <v>3.8458079999999999</v>
      </c>
      <c r="H4676" s="1">
        <v>1.996157</v>
      </c>
    </row>
    <row r="4677" spans="1:8" x14ac:dyDescent="0.25">
      <c r="A4677">
        <v>67</v>
      </c>
      <c r="B4677">
        <v>2070</v>
      </c>
      <c r="C4677" s="1" t="s">
        <v>293</v>
      </c>
      <c r="D4677" s="1" t="s">
        <v>328</v>
      </c>
      <c r="E4677" s="1">
        <v>474.14503000000002</v>
      </c>
      <c r="F4677" s="1">
        <v>2.9388990000000002</v>
      </c>
      <c r="G4677" s="1">
        <v>3.7098399999999998</v>
      </c>
      <c r="H4677" s="1">
        <v>1.9389639999999999</v>
      </c>
    </row>
    <row r="4678" spans="1:8" x14ac:dyDescent="0.25">
      <c r="A4678">
        <v>67</v>
      </c>
      <c r="B4678">
        <v>2070</v>
      </c>
      <c r="C4678" s="1" t="s">
        <v>293</v>
      </c>
      <c r="D4678" s="1" t="s">
        <v>329</v>
      </c>
      <c r="E4678" s="1">
        <v>489.39775400000002</v>
      </c>
      <c r="F4678" s="1">
        <v>3.116984</v>
      </c>
      <c r="G4678" s="1">
        <v>3.8884259999999999</v>
      </c>
      <c r="H4678" s="1">
        <v>2.0116619999999998</v>
      </c>
    </row>
    <row r="4679" spans="1:8" x14ac:dyDescent="0.25">
      <c r="A4679">
        <v>67</v>
      </c>
      <c r="B4679">
        <v>2070</v>
      </c>
      <c r="C4679" s="1" t="s">
        <v>293</v>
      </c>
      <c r="D4679" s="1" t="s">
        <v>330</v>
      </c>
      <c r="E4679" s="1">
        <v>478.36008900000002</v>
      </c>
      <c r="F4679" s="1">
        <v>2.989271</v>
      </c>
      <c r="G4679" s="1">
        <v>3.7622369999999998</v>
      </c>
      <c r="H4679" s="1">
        <v>1.9603390000000001</v>
      </c>
    </row>
    <row r="4680" spans="1:8" x14ac:dyDescent="0.25">
      <c r="A4680">
        <v>67</v>
      </c>
      <c r="B4680">
        <v>2070</v>
      </c>
      <c r="C4680" s="1" t="s">
        <v>293</v>
      </c>
      <c r="D4680" s="1" t="s">
        <v>331</v>
      </c>
      <c r="E4680" s="1">
        <v>421.41546499999998</v>
      </c>
      <c r="F4680" s="1">
        <v>2.2695630000000002</v>
      </c>
      <c r="G4680" s="1">
        <v>2.9298679999999999</v>
      </c>
      <c r="H4680" s="1">
        <v>1.6038859999999999</v>
      </c>
    </row>
    <row r="4681" spans="1:8" x14ac:dyDescent="0.25">
      <c r="A4681">
        <v>67</v>
      </c>
      <c r="B4681">
        <v>2070</v>
      </c>
      <c r="C4681" s="1" t="s">
        <v>293</v>
      </c>
      <c r="D4681" s="1" t="s">
        <v>332</v>
      </c>
      <c r="E4681" s="1">
        <v>421.11510700000002</v>
      </c>
      <c r="F4681" s="1">
        <v>2.27434</v>
      </c>
      <c r="G4681" s="1">
        <v>3.0359560000000001</v>
      </c>
      <c r="H4681" s="1">
        <v>1.6453899999999999</v>
      </c>
    </row>
    <row r="4682" spans="1:8" x14ac:dyDescent="0.25">
      <c r="A4682">
        <v>67</v>
      </c>
      <c r="B4682">
        <v>2070</v>
      </c>
      <c r="C4682" s="1" t="s">
        <v>293</v>
      </c>
      <c r="D4682" s="1" t="s">
        <v>333</v>
      </c>
      <c r="E4682" s="1">
        <v>420.07217300000002</v>
      </c>
      <c r="F4682" s="1">
        <v>2.2607390000000001</v>
      </c>
      <c r="G4682" s="1">
        <v>2.8155890000000001</v>
      </c>
      <c r="H4682" s="1">
        <v>1.5268120000000001</v>
      </c>
    </row>
    <row r="4683" spans="1:8" x14ac:dyDescent="0.25">
      <c r="A4683">
        <v>67</v>
      </c>
      <c r="B4683">
        <v>2070</v>
      </c>
      <c r="C4683" s="1" t="s">
        <v>293</v>
      </c>
      <c r="D4683" s="1" t="s">
        <v>334</v>
      </c>
      <c r="E4683" s="1">
        <v>420.67541799999998</v>
      </c>
      <c r="F4683" s="1">
        <v>2.270537</v>
      </c>
      <c r="G4683" s="1">
        <v>2.8637739999999998</v>
      </c>
      <c r="H4683" s="1">
        <v>1.563239</v>
      </c>
    </row>
    <row r="4684" spans="1:8" x14ac:dyDescent="0.25">
      <c r="A4684">
        <v>67</v>
      </c>
      <c r="B4684">
        <v>2070</v>
      </c>
      <c r="C4684" s="1" t="s">
        <v>293</v>
      </c>
      <c r="D4684" s="1" t="s">
        <v>335</v>
      </c>
      <c r="E4684" s="1">
        <v>423.41690599999998</v>
      </c>
      <c r="F4684" s="1">
        <v>2.2916349999999999</v>
      </c>
      <c r="G4684" s="1">
        <v>3.2264719999999998</v>
      </c>
      <c r="H4684" s="1">
        <v>1.750024</v>
      </c>
    </row>
    <row r="4685" spans="1:8" x14ac:dyDescent="0.25">
      <c r="A4685">
        <v>67</v>
      </c>
      <c r="B4685">
        <v>2070</v>
      </c>
      <c r="C4685" s="1" t="s">
        <v>293</v>
      </c>
      <c r="D4685" s="1" t="s">
        <v>336</v>
      </c>
      <c r="E4685" s="1">
        <v>402.97212400000001</v>
      </c>
      <c r="F4685" s="1">
        <v>2.0293350000000001</v>
      </c>
      <c r="G4685" s="1">
        <v>2.8134079999999999</v>
      </c>
      <c r="H4685" s="1">
        <v>1.5258080000000001</v>
      </c>
    </row>
    <row r="4686" spans="1:8" x14ac:dyDescent="0.25">
      <c r="A4686">
        <v>67</v>
      </c>
      <c r="B4686">
        <v>2070</v>
      </c>
      <c r="C4686" s="1" t="s">
        <v>293</v>
      </c>
      <c r="D4686" s="1" t="s">
        <v>337</v>
      </c>
      <c r="E4686" s="1">
        <v>454.095913</v>
      </c>
      <c r="F4686" s="1">
        <v>2.6894040000000001</v>
      </c>
      <c r="G4686" s="1">
        <v>3.510049</v>
      </c>
      <c r="H4686" s="1">
        <v>1.856382</v>
      </c>
    </row>
    <row r="4687" spans="1:8" x14ac:dyDescent="0.25">
      <c r="A4687">
        <v>67</v>
      </c>
      <c r="B4687">
        <v>2070</v>
      </c>
      <c r="C4687" s="1" t="s">
        <v>293</v>
      </c>
      <c r="D4687" s="1" t="s">
        <v>338</v>
      </c>
      <c r="E4687" s="1">
        <v>450.85910000000001</v>
      </c>
      <c r="F4687" s="1">
        <v>2.6495259999999998</v>
      </c>
      <c r="G4687" s="1">
        <v>3.4599299999999999</v>
      </c>
      <c r="H4687" s="1">
        <v>1.8330500000000001</v>
      </c>
    </row>
    <row r="4688" spans="1:8" x14ac:dyDescent="0.25">
      <c r="A4688">
        <v>67</v>
      </c>
      <c r="B4688">
        <v>2070</v>
      </c>
      <c r="C4688" s="1" t="s">
        <v>293</v>
      </c>
      <c r="D4688" s="1" t="s">
        <v>339</v>
      </c>
      <c r="E4688" s="1">
        <v>460.04735599999998</v>
      </c>
      <c r="F4688" s="1">
        <v>2.7622779999999998</v>
      </c>
      <c r="G4688" s="1">
        <v>3.6136370000000002</v>
      </c>
      <c r="H4688" s="1">
        <v>1.9013340000000001</v>
      </c>
    </row>
    <row r="4689" spans="1:8" x14ac:dyDescent="0.25">
      <c r="A4689">
        <v>67</v>
      </c>
      <c r="B4689">
        <v>2070</v>
      </c>
      <c r="C4689" s="1" t="s">
        <v>293</v>
      </c>
      <c r="D4689" s="1" t="s">
        <v>340</v>
      </c>
      <c r="E4689" s="1">
        <v>413.49122299999999</v>
      </c>
      <c r="F4689" s="1">
        <v>2.1681759999999999</v>
      </c>
      <c r="G4689" s="1">
        <v>2.9056000000000002</v>
      </c>
      <c r="H4689" s="1">
        <v>1.565752</v>
      </c>
    </row>
    <row r="4690" spans="1:8" x14ac:dyDescent="0.25">
      <c r="A4690">
        <v>67</v>
      </c>
      <c r="B4690">
        <v>2070</v>
      </c>
      <c r="C4690" s="1" t="s">
        <v>293</v>
      </c>
      <c r="D4690" s="1" t="s">
        <v>341</v>
      </c>
      <c r="E4690" s="1">
        <v>452.28984300000002</v>
      </c>
      <c r="F4690" s="1">
        <v>2.6675529999999998</v>
      </c>
      <c r="G4690" s="1">
        <v>3.4814219999999998</v>
      </c>
      <c r="H4690" s="1">
        <v>1.8419270000000001</v>
      </c>
    </row>
    <row r="4691" spans="1:8" x14ac:dyDescent="0.25">
      <c r="A4691">
        <v>67</v>
      </c>
      <c r="B4691">
        <v>2070</v>
      </c>
      <c r="C4691" s="1" t="s">
        <v>293</v>
      </c>
      <c r="D4691" s="1" t="s">
        <v>342</v>
      </c>
      <c r="E4691" s="1">
        <v>463.26366000000002</v>
      </c>
      <c r="F4691" s="1">
        <v>2.7975859999999999</v>
      </c>
      <c r="G4691" s="1">
        <v>3.7824879999999999</v>
      </c>
      <c r="H4691" s="1">
        <v>2.0102730000000002</v>
      </c>
    </row>
    <row r="4692" spans="1:8" x14ac:dyDescent="0.25">
      <c r="A4692">
        <v>67</v>
      </c>
      <c r="B4692">
        <v>2070</v>
      </c>
      <c r="C4692" s="1" t="s">
        <v>293</v>
      </c>
      <c r="D4692" s="1" t="s">
        <v>343</v>
      </c>
      <c r="E4692" s="1">
        <v>452.97243400000002</v>
      </c>
      <c r="F4692" s="1">
        <v>2.6697959999999998</v>
      </c>
      <c r="G4692" s="1">
        <v>3.634112</v>
      </c>
      <c r="H4692" s="1">
        <v>1.9395929999999999</v>
      </c>
    </row>
    <row r="4693" spans="1:8" x14ac:dyDescent="0.25">
      <c r="A4693">
        <v>67</v>
      </c>
      <c r="B4693">
        <v>2070</v>
      </c>
      <c r="C4693" s="1" t="s">
        <v>293</v>
      </c>
      <c r="D4693" s="1" t="s">
        <v>344</v>
      </c>
      <c r="E4693" s="1">
        <v>433.65052700000001</v>
      </c>
      <c r="F4693" s="1">
        <v>2.4413279999999999</v>
      </c>
      <c r="G4693" s="1">
        <v>3.2239460000000002</v>
      </c>
      <c r="H4693" s="1">
        <v>1.715012</v>
      </c>
    </row>
    <row r="4694" spans="1:8" x14ac:dyDescent="0.25">
      <c r="A4694">
        <v>67</v>
      </c>
      <c r="B4694">
        <v>2070</v>
      </c>
      <c r="C4694" s="1" t="s">
        <v>293</v>
      </c>
      <c r="D4694" s="1" t="s">
        <v>345</v>
      </c>
      <c r="E4694" s="1">
        <v>482.89754099999999</v>
      </c>
      <c r="F4694" s="1">
        <v>3.0320269999999998</v>
      </c>
      <c r="G4694" s="1">
        <v>3.7401</v>
      </c>
      <c r="H4694" s="1">
        <v>1.934005</v>
      </c>
    </row>
    <row r="4695" spans="1:8" x14ac:dyDescent="0.25">
      <c r="A4695">
        <v>67</v>
      </c>
      <c r="B4695">
        <v>2070</v>
      </c>
      <c r="C4695" s="1" t="s">
        <v>293</v>
      </c>
      <c r="D4695" s="1" t="s">
        <v>346</v>
      </c>
      <c r="E4695" s="1">
        <v>463.246802</v>
      </c>
      <c r="F4695" s="1">
        <v>2.8081999999999998</v>
      </c>
      <c r="G4695" s="1">
        <v>3.4737179999999999</v>
      </c>
      <c r="H4695" s="1">
        <v>1.815172</v>
      </c>
    </row>
    <row r="4696" spans="1:8" x14ac:dyDescent="0.25">
      <c r="A4696">
        <v>67</v>
      </c>
      <c r="B4696">
        <v>2070</v>
      </c>
      <c r="C4696" s="1" t="s">
        <v>293</v>
      </c>
      <c r="D4696" s="1" t="s">
        <v>347</v>
      </c>
      <c r="E4696" s="1">
        <v>472.15824600000002</v>
      </c>
      <c r="F4696" s="1">
        <v>2.9080170000000001</v>
      </c>
      <c r="G4696" s="1">
        <v>3.5960070000000002</v>
      </c>
      <c r="H4696" s="1">
        <v>1.870458</v>
      </c>
    </row>
    <row r="4697" spans="1:8" x14ac:dyDescent="0.25">
      <c r="A4697">
        <v>67</v>
      </c>
      <c r="B4697">
        <v>2070</v>
      </c>
      <c r="C4697" s="1" t="s">
        <v>293</v>
      </c>
      <c r="D4697" s="1" t="s">
        <v>348</v>
      </c>
      <c r="E4697" s="1">
        <v>412.630064</v>
      </c>
      <c r="F4697" s="1">
        <v>2.1795840000000002</v>
      </c>
      <c r="G4697" s="1">
        <v>2.9244819999999998</v>
      </c>
      <c r="H4697" s="1">
        <v>1.5536639999999999</v>
      </c>
    </row>
    <row r="4698" spans="1:8" x14ac:dyDescent="0.25">
      <c r="A4698">
        <v>67</v>
      </c>
      <c r="B4698">
        <v>2070</v>
      </c>
      <c r="C4698" s="1" t="s">
        <v>293</v>
      </c>
      <c r="D4698" s="1" t="s">
        <v>349</v>
      </c>
      <c r="E4698" s="1">
        <v>462.85279800000001</v>
      </c>
      <c r="F4698" s="1">
        <v>2.804011</v>
      </c>
      <c r="G4698" s="1">
        <v>3.469992</v>
      </c>
      <c r="H4698" s="1">
        <v>1.8135030000000001</v>
      </c>
    </row>
    <row r="4699" spans="1:8" x14ac:dyDescent="0.25">
      <c r="A4699">
        <v>67</v>
      </c>
      <c r="B4699">
        <v>2070</v>
      </c>
      <c r="C4699" s="1" t="s">
        <v>293</v>
      </c>
      <c r="D4699" s="1" t="s">
        <v>350</v>
      </c>
      <c r="E4699" s="1">
        <v>439.92839700000002</v>
      </c>
      <c r="F4699" s="1">
        <v>2.498335</v>
      </c>
      <c r="G4699" s="1">
        <v>3.701908</v>
      </c>
      <c r="H4699" s="1">
        <v>2.018249</v>
      </c>
    </row>
    <row r="4700" spans="1:8" x14ac:dyDescent="0.25">
      <c r="A4700">
        <v>67</v>
      </c>
      <c r="B4700">
        <v>2070</v>
      </c>
      <c r="C4700" s="1" t="s">
        <v>293</v>
      </c>
      <c r="D4700" s="1" t="s">
        <v>351</v>
      </c>
      <c r="E4700" s="1">
        <v>489.42168299999997</v>
      </c>
      <c r="F4700" s="1">
        <v>3.103796</v>
      </c>
      <c r="G4700" s="1">
        <v>4.2960830000000003</v>
      </c>
      <c r="H4700" s="1">
        <v>2.2787839999999999</v>
      </c>
    </row>
    <row r="4701" spans="1:8" x14ac:dyDescent="0.25">
      <c r="A4701">
        <v>67</v>
      </c>
      <c r="B4701">
        <v>2070</v>
      </c>
      <c r="C4701" s="1" t="s">
        <v>293</v>
      </c>
      <c r="D4701" s="1" t="s">
        <v>352</v>
      </c>
      <c r="E4701" s="1">
        <v>456.21265899999997</v>
      </c>
      <c r="F4701" s="1">
        <v>2.7081580000000001</v>
      </c>
      <c r="G4701" s="1">
        <v>3.8136649999999999</v>
      </c>
      <c r="H4701" s="1">
        <v>2.0415869999999998</v>
      </c>
    </row>
    <row r="4702" spans="1:8" x14ac:dyDescent="0.25">
      <c r="A4702">
        <v>67</v>
      </c>
      <c r="B4702">
        <v>2070</v>
      </c>
      <c r="C4702" s="1" t="s">
        <v>353</v>
      </c>
      <c r="D4702" s="1" t="s">
        <v>354</v>
      </c>
      <c r="E4702" s="1">
        <v>531.19749000000002</v>
      </c>
      <c r="F4702" s="1">
        <v>3.5857770000000002</v>
      </c>
      <c r="G4702" s="1">
        <v>4.5463849999999999</v>
      </c>
      <c r="H4702" s="1">
        <v>2.3118889999999999</v>
      </c>
    </row>
    <row r="4703" spans="1:8" x14ac:dyDescent="0.25">
      <c r="A4703">
        <v>67</v>
      </c>
      <c r="B4703">
        <v>2070</v>
      </c>
      <c r="C4703" s="1" t="s">
        <v>353</v>
      </c>
      <c r="D4703" s="1" t="s">
        <v>355</v>
      </c>
      <c r="E4703" s="1">
        <v>545.38055799999995</v>
      </c>
      <c r="F4703" s="1">
        <v>3.7408060000000001</v>
      </c>
      <c r="G4703" s="1">
        <v>4.7960440000000002</v>
      </c>
      <c r="H4703" s="1">
        <v>2.4075329999999999</v>
      </c>
    </row>
    <row r="4704" spans="1:8" x14ac:dyDescent="0.25">
      <c r="A4704">
        <v>67</v>
      </c>
      <c r="B4704">
        <v>2075</v>
      </c>
      <c r="C4704" s="1" t="s">
        <v>12</v>
      </c>
      <c r="D4704" s="1" t="s">
        <v>13</v>
      </c>
      <c r="E4704" s="1">
        <v>391.59514999999999</v>
      </c>
      <c r="F4704" s="1">
        <v>1.892692</v>
      </c>
      <c r="G4704" s="1">
        <v>2.1803490000000001</v>
      </c>
      <c r="H4704" s="1">
        <v>1.224685</v>
      </c>
    </row>
    <row r="4705" spans="1:8" x14ac:dyDescent="0.25">
      <c r="A4705">
        <v>67</v>
      </c>
      <c r="B4705">
        <v>2075</v>
      </c>
      <c r="C4705" s="1" t="s">
        <v>12</v>
      </c>
      <c r="D4705" s="1" t="s">
        <v>17</v>
      </c>
      <c r="E4705" s="1">
        <v>456.01737700000001</v>
      </c>
      <c r="F4705" s="1">
        <v>2.7324199999999998</v>
      </c>
      <c r="G4705" s="1">
        <v>3.2098650000000002</v>
      </c>
      <c r="H4705" s="1">
        <v>1.704016</v>
      </c>
    </row>
    <row r="4706" spans="1:8" x14ac:dyDescent="0.25">
      <c r="A4706">
        <v>67</v>
      </c>
      <c r="B4706">
        <v>2075</v>
      </c>
      <c r="C4706" s="1" t="s">
        <v>12</v>
      </c>
      <c r="D4706" s="1" t="s">
        <v>23</v>
      </c>
      <c r="E4706" s="1">
        <v>419.78634599999998</v>
      </c>
      <c r="F4706" s="1">
        <v>2.2658580000000001</v>
      </c>
      <c r="G4706" s="1">
        <v>2.6060509999999999</v>
      </c>
      <c r="H4706" s="1">
        <v>1.4140839999999999</v>
      </c>
    </row>
    <row r="4707" spans="1:8" x14ac:dyDescent="0.25">
      <c r="A4707">
        <v>67</v>
      </c>
      <c r="B4707">
        <v>2075</v>
      </c>
      <c r="C4707" s="1" t="s">
        <v>12</v>
      </c>
      <c r="D4707" s="1" t="s">
        <v>26</v>
      </c>
      <c r="E4707" s="1">
        <v>458.91196000000002</v>
      </c>
      <c r="F4707" s="1">
        <v>2.757504</v>
      </c>
      <c r="G4707" s="1">
        <v>3.3892150000000001</v>
      </c>
      <c r="H4707" s="1">
        <v>1.8046279999999999</v>
      </c>
    </row>
    <row r="4708" spans="1:8" x14ac:dyDescent="0.25">
      <c r="A4708">
        <v>67</v>
      </c>
      <c r="B4708">
        <v>2075</v>
      </c>
      <c r="C4708" s="1" t="s">
        <v>12</v>
      </c>
      <c r="D4708" s="1" t="s">
        <v>27</v>
      </c>
      <c r="E4708" s="1">
        <v>409.85634499999998</v>
      </c>
      <c r="F4708" s="1">
        <v>2.1377290000000002</v>
      </c>
      <c r="G4708" s="1">
        <v>2.630115</v>
      </c>
      <c r="H4708" s="1">
        <v>1.445338</v>
      </c>
    </row>
    <row r="4709" spans="1:8" x14ac:dyDescent="0.25">
      <c r="A4709">
        <v>67</v>
      </c>
      <c r="B4709">
        <v>2075</v>
      </c>
      <c r="C4709" s="1" t="s">
        <v>12</v>
      </c>
      <c r="D4709" s="1" t="s">
        <v>28</v>
      </c>
      <c r="E4709" s="1">
        <v>420.64529099999999</v>
      </c>
      <c r="F4709" s="1">
        <v>2.2761529999999999</v>
      </c>
      <c r="G4709" s="1">
        <v>2.7562340000000001</v>
      </c>
      <c r="H4709" s="1">
        <v>1.52037</v>
      </c>
    </row>
    <row r="4710" spans="1:8" x14ac:dyDescent="0.25">
      <c r="A4710">
        <v>67</v>
      </c>
      <c r="B4710">
        <v>2075</v>
      </c>
      <c r="C4710" s="1" t="s">
        <v>12</v>
      </c>
      <c r="D4710" s="1" t="s">
        <v>29</v>
      </c>
      <c r="E4710" s="1">
        <v>524.69011999999998</v>
      </c>
      <c r="F4710" s="1">
        <v>3.5134300000000001</v>
      </c>
      <c r="G4710" s="1">
        <v>4.3499689999999998</v>
      </c>
      <c r="H4710" s="1">
        <v>2.2812070000000002</v>
      </c>
    </row>
    <row r="4711" spans="1:8" x14ac:dyDescent="0.25">
      <c r="A4711">
        <v>67</v>
      </c>
      <c r="B4711">
        <v>2075</v>
      </c>
      <c r="C4711" s="1" t="s">
        <v>12</v>
      </c>
      <c r="D4711" s="1" t="s">
        <v>30</v>
      </c>
      <c r="E4711" s="1">
        <v>639.66848100000004</v>
      </c>
      <c r="F4711" s="1">
        <v>4.6785920000000001</v>
      </c>
      <c r="G4711" s="1">
        <v>5.9384430000000004</v>
      </c>
      <c r="H4711" s="1">
        <v>2.9984890000000002</v>
      </c>
    </row>
    <row r="4712" spans="1:8" x14ac:dyDescent="0.25">
      <c r="A4712">
        <v>67</v>
      </c>
      <c r="B4712">
        <v>2075</v>
      </c>
      <c r="C4712" s="1" t="s">
        <v>12</v>
      </c>
      <c r="D4712" s="1" t="s">
        <v>31</v>
      </c>
      <c r="E4712" s="1">
        <v>616.38515099999995</v>
      </c>
      <c r="F4712" s="1">
        <v>4.4606669999999999</v>
      </c>
      <c r="G4712" s="1">
        <v>5.4943999999999997</v>
      </c>
      <c r="H4712" s="1">
        <v>2.7966869999999999</v>
      </c>
    </row>
    <row r="4713" spans="1:8" x14ac:dyDescent="0.25">
      <c r="A4713">
        <v>67</v>
      </c>
      <c r="B4713">
        <v>2075</v>
      </c>
      <c r="C4713" s="1" t="s">
        <v>12</v>
      </c>
      <c r="D4713" s="1" t="s">
        <v>32</v>
      </c>
      <c r="E4713" s="1">
        <v>637.99515599999995</v>
      </c>
      <c r="F4713" s="1">
        <v>4.6575610000000003</v>
      </c>
      <c r="G4713" s="1">
        <v>6.0415619999999999</v>
      </c>
      <c r="H4713" s="1">
        <v>3.0543870000000002</v>
      </c>
    </row>
    <row r="4714" spans="1:8" x14ac:dyDescent="0.25">
      <c r="A4714">
        <v>67</v>
      </c>
      <c r="B4714">
        <v>2075</v>
      </c>
      <c r="C4714" s="1" t="s">
        <v>12</v>
      </c>
      <c r="D4714" s="1" t="s">
        <v>33</v>
      </c>
      <c r="E4714" s="1">
        <v>638.66241000000002</v>
      </c>
      <c r="F4714" s="1">
        <v>4.6650939999999999</v>
      </c>
      <c r="G4714" s="1">
        <v>6.0536529999999997</v>
      </c>
      <c r="H4714" s="1">
        <v>3.064756</v>
      </c>
    </row>
    <row r="4715" spans="1:8" x14ac:dyDescent="0.25">
      <c r="A4715">
        <v>67</v>
      </c>
      <c r="B4715">
        <v>2075</v>
      </c>
      <c r="C4715" s="1" t="s">
        <v>12</v>
      </c>
      <c r="D4715" s="1" t="s">
        <v>34</v>
      </c>
      <c r="E4715" s="1">
        <v>619.83952999999997</v>
      </c>
      <c r="F4715" s="1">
        <v>4.4894800000000004</v>
      </c>
      <c r="G4715" s="1">
        <v>5.2001549999999996</v>
      </c>
      <c r="H4715" s="1">
        <v>2.632924</v>
      </c>
    </row>
    <row r="4716" spans="1:8" x14ac:dyDescent="0.25">
      <c r="A4716">
        <v>67</v>
      </c>
      <c r="B4716">
        <v>2075</v>
      </c>
      <c r="C4716" s="1" t="s">
        <v>12</v>
      </c>
      <c r="D4716" s="1" t="s">
        <v>35</v>
      </c>
      <c r="E4716" s="1">
        <v>440.84964100000002</v>
      </c>
      <c r="F4716" s="1">
        <v>2.5304090000000001</v>
      </c>
      <c r="G4716" s="1">
        <v>2.9480550000000001</v>
      </c>
      <c r="H4716" s="1">
        <v>1.591871</v>
      </c>
    </row>
    <row r="4717" spans="1:8" x14ac:dyDescent="0.25">
      <c r="A4717">
        <v>67</v>
      </c>
      <c r="B4717">
        <v>2075</v>
      </c>
      <c r="C4717" s="1" t="s">
        <v>12</v>
      </c>
      <c r="D4717" s="1" t="s">
        <v>36</v>
      </c>
      <c r="E4717" s="1">
        <v>439.83225800000002</v>
      </c>
      <c r="F4717" s="1">
        <v>2.5156930000000002</v>
      </c>
      <c r="G4717" s="1">
        <v>2.9423879999999998</v>
      </c>
      <c r="H4717" s="1">
        <v>1.5956790000000001</v>
      </c>
    </row>
    <row r="4718" spans="1:8" x14ac:dyDescent="0.25">
      <c r="A4718">
        <v>67</v>
      </c>
      <c r="B4718">
        <v>2075</v>
      </c>
      <c r="C4718" s="1" t="s">
        <v>12</v>
      </c>
      <c r="D4718" s="1" t="s">
        <v>37</v>
      </c>
      <c r="E4718" s="1">
        <v>638.14304700000002</v>
      </c>
      <c r="F4718" s="1">
        <v>4.6628129999999999</v>
      </c>
      <c r="G4718" s="1">
        <v>6.0479010000000004</v>
      </c>
      <c r="H4718" s="1">
        <v>3.0605329999999999</v>
      </c>
    </row>
    <row r="4719" spans="1:8" x14ac:dyDescent="0.25">
      <c r="A4719">
        <v>67</v>
      </c>
      <c r="B4719">
        <v>2075</v>
      </c>
      <c r="C4719" s="1" t="s">
        <v>12</v>
      </c>
      <c r="D4719" s="1" t="s">
        <v>38</v>
      </c>
      <c r="E4719" s="1">
        <v>616.16246999999998</v>
      </c>
      <c r="F4719" s="1">
        <v>4.4514610000000001</v>
      </c>
      <c r="G4719" s="1">
        <v>4.9136600000000001</v>
      </c>
      <c r="H4719" s="1">
        <v>2.5067740000000001</v>
      </c>
    </row>
    <row r="4720" spans="1:8" x14ac:dyDescent="0.25">
      <c r="A4720">
        <v>67</v>
      </c>
      <c r="B4720">
        <v>2075</v>
      </c>
      <c r="C4720" s="1" t="s">
        <v>12</v>
      </c>
      <c r="D4720" s="1" t="s">
        <v>39</v>
      </c>
      <c r="E4720" s="1">
        <v>430.73901000000001</v>
      </c>
      <c r="F4720" s="1">
        <v>2.3918849999999998</v>
      </c>
      <c r="G4720" s="1">
        <v>3.7384810000000002</v>
      </c>
      <c r="H4720" s="1">
        <v>1.9925299999999999</v>
      </c>
    </row>
    <row r="4721" spans="1:8" x14ac:dyDescent="0.25">
      <c r="A4721">
        <v>67</v>
      </c>
      <c r="B4721">
        <v>2075</v>
      </c>
      <c r="C4721" s="1" t="s">
        <v>12</v>
      </c>
      <c r="D4721" s="1" t="s">
        <v>40</v>
      </c>
      <c r="E4721" s="1">
        <v>638.58319900000004</v>
      </c>
      <c r="F4721" s="1">
        <v>4.6648269999999998</v>
      </c>
      <c r="G4721" s="1">
        <v>6.1220780000000001</v>
      </c>
      <c r="H4721" s="1">
        <v>3.0962239999999999</v>
      </c>
    </row>
    <row r="4722" spans="1:8" x14ac:dyDescent="0.25">
      <c r="A4722">
        <v>67</v>
      </c>
      <c r="B4722">
        <v>2075</v>
      </c>
      <c r="C4722" s="1" t="s">
        <v>12</v>
      </c>
      <c r="D4722" s="1" t="s">
        <v>41</v>
      </c>
      <c r="E4722" s="1">
        <v>628.76287200000002</v>
      </c>
      <c r="F4722" s="1">
        <v>4.5685450000000003</v>
      </c>
      <c r="G4722" s="1">
        <v>4.8590980000000004</v>
      </c>
      <c r="H4722" s="1">
        <v>2.4297800000000001</v>
      </c>
    </row>
    <row r="4723" spans="1:8" x14ac:dyDescent="0.25">
      <c r="A4723">
        <v>67</v>
      </c>
      <c r="B4723">
        <v>2075</v>
      </c>
      <c r="C4723" s="1" t="s">
        <v>12</v>
      </c>
      <c r="D4723" s="1" t="s">
        <v>42</v>
      </c>
      <c r="E4723" s="1">
        <v>638.315156</v>
      </c>
      <c r="F4723" s="1">
        <v>4.6573339999999996</v>
      </c>
      <c r="G4723" s="1">
        <v>5.9792170000000002</v>
      </c>
      <c r="H4723" s="1">
        <v>3.0182340000000001</v>
      </c>
    </row>
    <row r="4724" spans="1:8" x14ac:dyDescent="0.25">
      <c r="A4724">
        <v>67</v>
      </c>
      <c r="B4724">
        <v>2075</v>
      </c>
      <c r="C4724" s="1" t="s">
        <v>12</v>
      </c>
      <c r="D4724" s="1" t="s">
        <v>43</v>
      </c>
      <c r="E4724" s="1">
        <v>639.64266399999997</v>
      </c>
      <c r="F4724" s="1">
        <v>4.6730650000000002</v>
      </c>
      <c r="G4724" s="1">
        <v>6.1890900000000002</v>
      </c>
      <c r="H4724" s="1">
        <v>3.144136</v>
      </c>
    </row>
    <row r="4725" spans="1:8" x14ac:dyDescent="0.25">
      <c r="A4725">
        <v>67</v>
      </c>
      <c r="B4725">
        <v>2075</v>
      </c>
      <c r="C4725" s="1" t="s">
        <v>12</v>
      </c>
      <c r="D4725" s="1" t="s">
        <v>45</v>
      </c>
      <c r="E4725" s="1">
        <v>619.95377299999996</v>
      </c>
      <c r="F4725" s="1">
        <v>4.4887389999999998</v>
      </c>
      <c r="G4725" s="1">
        <v>5.2193189999999996</v>
      </c>
      <c r="H4725" s="1">
        <v>2.6439469999999998</v>
      </c>
    </row>
    <row r="4726" spans="1:8" x14ac:dyDescent="0.25">
      <c r="A4726">
        <v>67</v>
      </c>
      <c r="B4726">
        <v>2075</v>
      </c>
      <c r="C4726" s="1" t="s">
        <v>12</v>
      </c>
      <c r="D4726" s="1" t="s">
        <v>46</v>
      </c>
      <c r="E4726" s="1">
        <v>514.82749799999999</v>
      </c>
      <c r="F4726" s="1">
        <v>3.4055620000000002</v>
      </c>
      <c r="G4726" s="1">
        <v>4.2031010000000002</v>
      </c>
      <c r="H4726" s="1">
        <v>2.2106219999999999</v>
      </c>
    </row>
    <row r="4727" spans="1:8" x14ac:dyDescent="0.25">
      <c r="A4727">
        <v>67</v>
      </c>
      <c r="B4727">
        <v>2075</v>
      </c>
      <c r="C4727" s="1" t="s">
        <v>12</v>
      </c>
      <c r="D4727" s="1" t="s">
        <v>47</v>
      </c>
      <c r="E4727" s="1">
        <v>509.190181</v>
      </c>
      <c r="F4727" s="1">
        <v>3.3409800000000001</v>
      </c>
      <c r="G4727" s="1">
        <v>4.0476599999999996</v>
      </c>
      <c r="H4727" s="1">
        <v>2.12113</v>
      </c>
    </row>
    <row r="4728" spans="1:8" x14ac:dyDescent="0.25">
      <c r="A4728">
        <v>67</v>
      </c>
      <c r="B4728">
        <v>2075</v>
      </c>
      <c r="C4728" s="1" t="s">
        <v>12</v>
      </c>
      <c r="D4728" s="1" t="s">
        <v>48</v>
      </c>
      <c r="E4728" s="1">
        <v>443.32917300000003</v>
      </c>
      <c r="F4728" s="1">
        <v>2.559545</v>
      </c>
      <c r="G4728" s="1">
        <v>2.9767429999999999</v>
      </c>
      <c r="H4728" s="1">
        <v>1.623696</v>
      </c>
    </row>
    <row r="4729" spans="1:8" x14ac:dyDescent="0.25">
      <c r="A4729">
        <v>67</v>
      </c>
      <c r="B4729">
        <v>2075</v>
      </c>
      <c r="C4729" s="1" t="s">
        <v>12</v>
      </c>
      <c r="D4729" s="1" t="s">
        <v>49</v>
      </c>
      <c r="E4729" s="1">
        <v>420.26437099999998</v>
      </c>
      <c r="F4729" s="1">
        <v>2.2708699999999999</v>
      </c>
      <c r="G4729" s="1">
        <v>2.5532710000000001</v>
      </c>
      <c r="H4729" s="1">
        <v>1.419794</v>
      </c>
    </row>
    <row r="4730" spans="1:8" x14ac:dyDescent="0.25">
      <c r="A4730">
        <v>67</v>
      </c>
      <c r="B4730">
        <v>2075</v>
      </c>
      <c r="C4730" s="1" t="s">
        <v>12</v>
      </c>
      <c r="D4730" s="1" t="s">
        <v>50</v>
      </c>
      <c r="E4730" s="1">
        <v>420.35585600000002</v>
      </c>
      <c r="F4730" s="1">
        <v>2.2708680000000001</v>
      </c>
      <c r="G4730" s="1">
        <v>2.5593949999999999</v>
      </c>
      <c r="H4730" s="1">
        <v>1.416671</v>
      </c>
    </row>
    <row r="4731" spans="1:8" x14ac:dyDescent="0.25">
      <c r="A4731">
        <v>67</v>
      </c>
      <c r="B4731">
        <v>2075</v>
      </c>
      <c r="C4731" s="1" t="s">
        <v>12</v>
      </c>
      <c r="D4731" s="1" t="s">
        <v>51</v>
      </c>
      <c r="E4731" s="1">
        <v>433.77101199999998</v>
      </c>
      <c r="F4731" s="1">
        <v>2.4479250000000001</v>
      </c>
      <c r="G4731" s="1">
        <v>2.8069809999999999</v>
      </c>
      <c r="H4731" s="1">
        <v>1.5192570000000001</v>
      </c>
    </row>
    <row r="4732" spans="1:8" x14ac:dyDescent="0.25">
      <c r="A4732">
        <v>67</v>
      </c>
      <c r="B4732">
        <v>2075</v>
      </c>
      <c r="C4732" s="1" t="s">
        <v>12</v>
      </c>
      <c r="D4732" s="1" t="s">
        <v>52</v>
      </c>
      <c r="E4732" s="1">
        <v>476.330467</v>
      </c>
      <c r="F4732" s="1">
        <v>2.9667219999999999</v>
      </c>
      <c r="G4732" s="1">
        <v>3.480315</v>
      </c>
      <c r="H4732" s="1">
        <v>1.8556189999999999</v>
      </c>
    </row>
    <row r="4733" spans="1:8" x14ac:dyDescent="0.25">
      <c r="A4733">
        <v>67</v>
      </c>
      <c r="B4733">
        <v>2075</v>
      </c>
      <c r="C4733" s="1" t="s">
        <v>12</v>
      </c>
      <c r="D4733" s="1" t="s">
        <v>53</v>
      </c>
      <c r="E4733" s="1">
        <v>643.55617700000005</v>
      </c>
      <c r="F4733" s="1">
        <v>4.7138179999999998</v>
      </c>
      <c r="G4733" s="1">
        <v>6.1036520000000003</v>
      </c>
      <c r="H4733" s="1">
        <v>3.0818289999999999</v>
      </c>
    </row>
    <row r="4734" spans="1:8" x14ac:dyDescent="0.25">
      <c r="A4734">
        <v>67</v>
      </c>
      <c r="B4734">
        <v>2075</v>
      </c>
      <c r="C4734" s="1" t="s">
        <v>12</v>
      </c>
      <c r="D4734" s="1" t="s">
        <v>54</v>
      </c>
      <c r="E4734" s="1">
        <v>425.61210699999998</v>
      </c>
      <c r="F4734" s="1">
        <v>2.3415050000000002</v>
      </c>
      <c r="G4734" s="1">
        <v>2.6702940000000002</v>
      </c>
      <c r="H4734" s="1">
        <v>1.458582</v>
      </c>
    </row>
    <row r="4735" spans="1:8" x14ac:dyDescent="0.25">
      <c r="A4735">
        <v>67</v>
      </c>
      <c r="B4735">
        <v>2075</v>
      </c>
      <c r="C4735" s="1" t="s">
        <v>12</v>
      </c>
      <c r="D4735" s="1" t="s">
        <v>55</v>
      </c>
      <c r="E4735" s="1">
        <v>465.83096899999998</v>
      </c>
      <c r="F4735" s="1">
        <v>2.8505259999999999</v>
      </c>
      <c r="G4735" s="1">
        <v>3.3820730000000001</v>
      </c>
      <c r="H4735" s="1">
        <v>1.808894</v>
      </c>
    </row>
    <row r="4736" spans="1:8" x14ac:dyDescent="0.25">
      <c r="A4736">
        <v>67</v>
      </c>
      <c r="B4736">
        <v>2075</v>
      </c>
      <c r="C4736" s="1" t="s">
        <v>12</v>
      </c>
      <c r="D4736" s="1" t="s">
        <v>56</v>
      </c>
      <c r="E4736" s="1">
        <v>581.50600999999995</v>
      </c>
      <c r="F4736" s="1">
        <v>4.1166609999999997</v>
      </c>
      <c r="G4736" s="1">
        <v>5.5333889999999997</v>
      </c>
      <c r="H4736" s="1">
        <v>2.8295050000000002</v>
      </c>
    </row>
    <row r="4737" spans="1:8" x14ac:dyDescent="0.25">
      <c r="A4737">
        <v>67</v>
      </c>
      <c r="B4737">
        <v>2075</v>
      </c>
      <c r="C4737" s="1" t="s">
        <v>12</v>
      </c>
      <c r="D4737" s="1" t="s">
        <v>57</v>
      </c>
      <c r="E4737" s="1">
        <v>424.086546</v>
      </c>
      <c r="F4737" s="1">
        <v>2.322622</v>
      </c>
      <c r="G4737" s="1">
        <v>2.64019</v>
      </c>
      <c r="H4737" s="1">
        <v>1.4429270000000001</v>
      </c>
    </row>
    <row r="4738" spans="1:8" x14ac:dyDescent="0.25">
      <c r="A4738">
        <v>67</v>
      </c>
      <c r="B4738">
        <v>2075</v>
      </c>
      <c r="C4738" s="1" t="s">
        <v>12</v>
      </c>
      <c r="D4738" s="1" t="s">
        <v>58</v>
      </c>
      <c r="E4738" s="1">
        <v>466.45411000000001</v>
      </c>
      <c r="F4738" s="1">
        <v>2.8436910000000002</v>
      </c>
      <c r="G4738" s="1">
        <v>3.3532839999999999</v>
      </c>
      <c r="H4738" s="1">
        <v>1.7990139999999999</v>
      </c>
    </row>
    <row r="4739" spans="1:8" x14ac:dyDescent="0.25">
      <c r="A4739">
        <v>67</v>
      </c>
      <c r="B4739">
        <v>2075</v>
      </c>
      <c r="C4739" s="1" t="s">
        <v>12</v>
      </c>
      <c r="D4739" s="1" t="s">
        <v>59</v>
      </c>
      <c r="E4739" s="1">
        <v>601.08917899999994</v>
      </c>
      <c r="F4739" s="1">
        <v>4.3087479999999996</v>
      </c>
      <c r="G4739" s="1">
        <v>5.7398930000000004</v>
      </c>
      <c r="H4739" s="1">
        <v>2.9220739999999998</v>
      </c>
    </row>
    <row r="4740" spans="1:8" x14ac:dyDescent="0.25">
      <c r="A4740">
        <v>67</v>
      </c>
      <c r="B4740">
        <v>2075</v>
      </c>
      <c r="C4740" s="1" t="s">
        <v>12</v>
      </c>
      <c r="D4740" s="1" t="s">
        <v>60</v>
      </c>
      <c r="E4740" s="1">
        <v>427.48833000000002</v>
      </c>
      <c r="F4740" s="1">
        <v>2.36666</v>
      </c>
      <c r="G4740" s="1">
        <v>2.681133</v>
      </c>
      <c r="H4740" s="1">
        <v>1.4606380000000001</v>
      </c>
    </row>
    <row r="4741" spans="1:8" x14ac:dyDescent="0.25">
      <c r="A4741">
        <v>67</v>
      </c>
      <c r="B4741">
        <v>2075</v>
      </c>
      <c r="C4741" s="1" t="s">
        <v>12</v>
      </c>
      <c r="D4741" s="1" t="s">
        <v>61</v>
      </c>
      <c r="E4741" s="1">
        <v>469.70252299999999</v>
      </c>
      <c r="F4741" s="1">
        <v>2.8879589999999999</v>
      </c>
      <c r="G4741" s="1">
        <v>3.3669769999999999</v>
      </c>
      <c r="H4741" s="1">
        <v>1.799898</v>
      </c>
    </row>
    <row r="4742" spans="1:8" x14ac:dyDescent="0.25">
      <c r="A4742">
        <v>67</v>
      </c>
      <c r="B4742">
        <v>2075</v>
      </c>
      <c r="C4742" s="1" t="s">
        <v>12</v>
      </c>
      <c r="D4742" s="1" t="s">
        <v>62</v>
      </c>
      <c r="E4742" s="1">
        <v>621.14139899999998</v>
      </c>
      <c r="F4742" s="1">
        <v>4.502014</v>
      </c>
      <c r="G4742" s="1">
        <v>5.8817259999999996</v>
      </c>
      <c r="H4742" s="1">
        <v>2.9755720000000001</v>
      </c>
    </row>
    <row r="4743" spans="1:8" x14ac:dyDescent="0.25">
      <c r="A4743">
        <v>67</v>
      </c>
      <c r="B4743">
        <v>2075</v>
      </c>
      <c r="C4743" s="1" t="s">
        <v>12</v>
      </c>
      <c r="D4743" s="1" t="s">
        <v>63</v>
      </c>
      <c r="E4743" s="1">
        <v>429.166856</v>
      </c>
      <c r="F4743" s="1">
        <v>2.3878710000000001</v>
      </c>
      <c r="G4743" s="1">
        <v>2.7270270000000001</v>
      </c>
      <c r="H4743" s="1">
        <v>1.481838</v>
      </c>
    </row>
    <row r="4744" spans="1:8" x14ac:dyDescent="0.25">
      <c r="A4744">
        <v>67</v>
      </c>
      <c r="B4744">
        <v>2075</v>
      </c>
      <c r="C4744" s="1" t="s">
        <v>12</v>
      </c>
      <c r="D4744" s="1" t="s">
        <v>64</v>
      </c>
      <c r="E4744" s="1">
        <v>472.25268399999999</v>
      </c>
      <c r="F4744" s="1">
        <v>2.9144570000000001</v>
      </c>
      <c r="G4744" s="1">
        <v>3.4111419999999999</v>
      </c>
      <c r="H4744" s="1">
        <v>1.825928</v>
      </c>
    </row>
    <row r="4745" spans="1:8" x14ac:dyDescent="0.25">
      <c r="A4745">
        <v>67</v>
      </c>
      <c r="B4745">
        <v>2075</v>
      </c>
      <c r="C4745" s="1" t="s">
        <v>12</v>
      </c>
      <c r="D4745" s="1" t="s">
        <v>65</v>
      </c>
      <c r="E4745" s="1">
        <v>641.94625499999995</v>
      </c>
      <c r="F4745" s="1">
        <v>4.6985539999999997</v>
      </c>
      <c r="G4745" s="1">
        <v>6.0879510000000003</v>
      </c>
      <c r="H4745" s="1">
        <v>3.0743550000000002</v>
      </c>
    </row>
    <row r="4746" spans="1:8" x14ac:dyDescent="0.25">
      <c r="A4746">
        <v>67</v>
      </c>
      <c r="B4746">
        <v>2075</v>
      </c>
      <c r="C4746" s="1" t="s">
        <v>12</v>
      </c>
      <c r="D4746" s="1" t="s">
        <v>66</v>
      </c>
      <c r="E4746" s="1">
        <v>431.35710599999999</v>
      </c>
      <c r="F4746" s="1">
        <v>2.4166219999999998</v>
      </c>
      <c r="G4746" s="1">
        <v>2.7647740000000001</v>
      </c>
      <c r="H4746" s="1">
        <v>1.500283</v>
      </c>
    </row>
    <row r="4747" spans="1:8" x14ac:dyDescent="0.25">
      <c r="A4747">
        <v>67</v>
      </c>
      <c r="B4747">
        <v>2075</v>
      </c>
      <c r="C4747" s="1" t="s">
        <v>12</v>
      </c>
      <c r="D4747" s="1" t="s">
        <v>67</v>
      </c>
      <c r="E4747" s="1">
        <v>474.47742</v>
      </c>
      <c r="F4747" s="1">
        <v>2.9416519999999999</v>
      </c>
      <c r="G4747" s="1">
        <v>3.4488409999999998</v>
      </c>
      <c r="H4747" s="1">
        <v>1.8428180000000001</v>
      </c>
    </row>
    <row r="4748" spans="1:8" x14ac:dyDescent="0.25">
      <c r="A4748">
        <v>67</v>
      </c>
      <c r="B4748">
        <v>2075</v>
      </c>
      <c r="C4748" s="1" t="s">
        <v>12</v>
      </c>
      <c r="D4748" s="1" t="s">
        <v>68</v>
      </c>
      <c r="E4748" s="1">
        <v>642.88117699999998</v>
      </c>
      <c r="F4748" s="1">
        <v>4.7078490000000004</v>
      </c>
      <c r="G4748" s="1">
        <v>6.0969790000000001</v>
      </c>
      <c r="H4748" s="1">
        <v>3.0787969999999998</v>
      </c>
    </row>
    <row r="4749" spans="1:8" x14ac:dyDescent="0.25">
      <c r="A4749">
        <v>67</v>
      </c>
      <c r="B4749">
        <v>2075</v>
      </c>
      <c r="C4749" s="1" t="s">
        <v>12</v>
      </c>
      <c r="D4749" s="1" t="s">
        <v>69</v>
      </c>
      <c r="E4749" s="1">
        <v>431.512249</v>
      </c>
      <c r="F4749" s="1">
        <v>2.4186719999999999</v>
      </c>
      <c r="G4749" s="1">
        <v>2.7710710000000001</v>
      </c>
      <c r="H4749" s="1">
        <v>1.502464</v>
      </c>
    </row>
    <row r="4750" spans="1:8" x14ac:dyDescent="0.25">
      <c r="A4750">
        <v>67</v>
      </c>
      <c r="B4750">
        <v>2075</v>
      </c>
      <c r="C4750" s="1" t="s">
        <v>12</v>
      </c>
      <c r="D4750" s="1" t="s">
        <v>70</v>
      </c>
      <c r="E4750" s="1">
        <v>474.34254800000002</v>
      </c>
      <c r="F4750" s="1">
        <v>2.9419300000000002</v>
      </c>
      <c r="G4750" s="1">
        <v>3.4534829999999999</v>
      </c>
      <c r="H4750" s="1">
        <v>1.844625</v>
      </c>
    </row>
    <row r="4751" spans="1:8" x14ac:dyDescent="0.25">
      <c r="A4751">
        <v>67</v>
      </c>
      <c r="B4751">
        <v>2075</v>
      </c>
      <c r="C4751" s="1" t="s">
        <v>12</v>
      </c>
      <c r="D4751" s="1" t="s">
        <v>71</v>
      </c>
      <c r="E4751" s="1">
        <v>641.94625499999995</v>
      </c>
      <c r="F4751" s="1">
        <v>4.6985539999999997</v>
      </c>
      <c r="G4751" s="1">
        <v>6.0879510000000003</v>
      </c>
      <c r="H4751" s="1">
        <v>3.0743550000000002</v>
      </c>
    </row>
    <row r="4752" spans="1:8" x14ac:dyDescent="0.25">
      <c r="A4752">
        <v>67</v>
      </c>
      <c r="B4752">
        <v>2075</v>
      </c>
      <c r="C4752" s="1" t="s">
        <v>12</v>
      </c>
      <c r="D4752" s="1" t="s">
        <v>72</v>
      </c>
      <c r="E4752" s="1">
        <v>428.66789999999997</v>
      </c>
      <c r="F4752" s="1">
        <v>2.3817219999999999</v>
      </c>
      <c r="G4752" s="1">
        <v>2.7192980000000002</v>
      </c>
      <c r="H4752" s="1">
        <v>1.4784679999999999</v>
      </c>
    </row>
    <row r="4753" spans="1:8" x14ac:dyDescent="0.25">
      <c r="A4753">
        <v>67</v>
      </c>
      <c r="B4753">
        <v>2075</v>
      </c>
      <c r="C4753" s="1" t="s">
        <v>12</v>
      </c>
      <c r="D4753" s="1" t="s">
        <v>73</v>
      </c>
      <c r="E4753" s="1">
        <v>471.93663800000002</v>
      </c>
      <c r="F4753" s="1">
        <v>2.9103289999999999</v>
      </c>
      <c r="G4753" s="1">
        <v>3.4100609999999998</v>
      </c>
      <c r="H4753" s="1">
        <v>1.8261829999999999</v>
      </c>
    </row>
    <row r="4754" spans="1:8" x14ac:dyDescent="0.25">
      <c r="A4754">
        <v>67</v>
      </c>
      <c r="B4754">
        <v>2075</v>
      </c>
      <c r="C4754" s="1" t="s">
        <v>12</v>
      </c>
      <c r="D4754" s="1" t="s">
        <v>74</v>
      </c>
      <c r="E4754" s="1">
        <v>643.02861399999995</v>
      </c>
      <c r="F4754" s="1">
        <v>4.7083139999999997</v>
      </c>
      <c r="G4754" s="1">
        <v>6.0985079999999998</v>
      </c>
      <c r="H4754" s="1">
        <v>3.0798510000000001</v>
      </c>
    </row>
    <row r="4755" spans="1:8" x14ac:dyDescent="0.25">
      <c r="A4755">
        <v>67</v>
      </c>
      <c r="B4755">
        <v>2075</v>
      </c>
      <c r="C4755" s="1" t="s">
        <v>12</v>
      </c>
      <c r="D4755" s="1" t="s">
        <v>75</v>
      </c>
      <c r="E4755" s="1">
        <v>427.96196400000002</v>
      </c>
      <c r="F4755" s="1">
        <v>2.3723779999999999</v>
      </c>
      <c r="G4755" s="1">
        <v>2.7056279999999999</v>
      </c>
      <c r="H4755" s="1">
        <v>1.472532</v>
      </c>
    </row>
    <row r="4756" spans="1:8" x14ac:dyDescent="0.25">
      <c r="A4756">
        <v>67</v>
      </c>
      <c r="B4756">
        <v>2075</v>
      </c>
      <c r="C4756" s="1" t="s">
        <v>12</v>
      </c>
      <c r="D4756" s="1" t="s">
        <v>76</v>
      </c>
      <c r="E4756" s="1">
        <v>471.64679599999999</v>
      </c>
      <c r="F4756" s="1">
        <v>2.9069240000000001</v>
      </c>
      <c r="G4756" s="1">
        <v>3.4030649999999998</v>
      </c>
      <c r="H4756" s="1">
        <v>1.821534</v>
      </c>
    </row>
    <row r="4757" spans="1:8" x14ac:dyDescent="0.25">
      <c r="A4757">
        <v>67</v>
      </c>
      <c r="B4757">
        <v>2075</v>
      </c>
      <c r="C4757" s="1" t="s">
        <v>12</v>
      </c>
      <c r="D4757" s="1" t="s">
        <v>77</v>
      </c>
      <c r="E4757" s="1">
        <v>641.08285699999999</v>
      </c>
      <c r="F4757" s="1">
        <v>4.6903579999999998</v>
      </c>
      <c r="G4757" s="1">
        <v>6.0806570000000004</v>
      </c>
      <c r="H4757" s="1">
        <v>3.071466</v>
      </c>
    </row>
    <row r="4758" spans="1:8" x14ac:dyDescent="0.25">
      <c r="A4758">
        <v>67</v>
      </c>
      <c r="B4758">
        <v>2075</v>
      </c>
      <c r="C4758" s="1" t="s">
        <v>12</v>
      </c>
      <c r="D4758" s="1" t="s">
        <v>78</v>
      </c>
      <c r="E4758" s="1">
        <v>427.42618499999998</v>
      </c>
      <c r="F4758" s="1">
        <v>2.3655710000000001</v>
      </c>
      <c r="G4758" s="1">
        <v>2.697317</v>
      </c>
      <c r="H4758" s="1">
        <v>1.4690179999999999</v>
      </c>
    </row>
    <row r="4759" spans="1:8" x14ac:dyDescent="0.25">
      <c r="A4759">
        <v>67</v>
      </c>
      <c r="B4759">
        <v>2075</v>
      </c>
      <c r="C4759" s="1" t="s">
        <v>12</v>
      </c>
      <c r="D4759" s="1" t="s">
        <v>79</v>
      </c>
      <c r="E4759" s="1">
        <v>471.27437200000003</v>
      </c>
      <c r="F4759" s="1">
        <v>2.9024700000000001</v>
      </c>
      <c r="G4759" s="1">
        <v>3.4008919999999998</v>
      </c>
      <c r="H4759" s="1">
        <v>1.8201320000000001</v>
      </c>
    </row>
    <row r="4760" spans="1:8" x14ac:dyDescent="0.25">
      <c r="A4760">
        <v>67</v>
      </c>
      <c r="B4760">
        <v>2075</v>
      </c>
      <c r="C4760" s="1" t="s">
        <v>12</v>
      </c>
      <c r="D4760" s="1" t="s">
        <v>80</v>
      </c>
      <c r="E4760" s="1">
        <v>640.61465699999997</v>
      </c>
      <c r="F4760" s="1">
        <v>4.6860200000000001</v>
      </c>
      <c r="G4760" s="1">
        <v>6.0766780000000002</v>
      </c>
      <c r="H4760" s="1">
        <v>3.0698449999999999</v>
      </c>
    </row>
    <row r="4761" spans="1:8" x14ac:dyDescent="0.25">
      <c r="A4761">
        <v>67</v>
      </c>
      <c r="B4761">
        <v>2075</v>
      </c>
      <c r="C4761" s="1" t="s">
        <v>12</v>
      </c>
      <c r="D4761" s="1" t="s">
        <v>81</v>
      </c>
      <c r="E4761" s="1">
        <v>430.78414400000003</v>
      </c>
      <c r="F4761" s="1">
        <v>2.4098660000000001</v>
      </c>
      <c r="G4761" s="1">
        <v>2.7686419999999998</v>
      </c>
      <c r="H4761" s="1">
        <v>1.5011220000000001</v>
      </c>
    </row>
    <row r="4762" spans="1:8" x14ac:dyDescent="0.25">
      <c r="A4762">
        <v>67</v>
      </c>
      <c r="B4762">
        <v>2075</v>
      </c>
      <c r="C4762" s="1" t="s">
        <v>12</v>
      </c>
      <c r="D4762" s="1" t="s">
        <v>82</v>
      </c>
      <c r="E4762" s="1">
        <v>474.13415600000002</v>
      </c>
      <c r="F4762" s="1">
        <v>2.9447519999999998</v>
      </c>
      <c r="G4762" s="1">
        <v>3.4743849999999998</v>
      </c>
      <c r="H4762" s="1">
        <v>1.854457</v>
      </c>
    </row>
    <row r="4763" spans="1:8" x14ac:dyDescent="0.25">
      <c r="A4763">
        <v>67</v>
      </c>
      <c r="B4763">
        <v>2075</v>
      </c>
      <c r="C4763" s="1" t="s">
        <v>12</v>
      </c>
      <c r="D4763" s="1" t="s">
        <v>83</v>
      </c>
      <c r="E4763" s="1">
        <v>641.66784800000005</v>
      </c>
      <c r="F4763" s="1">
        <v>4.6961190000000004</v>
      </c>
      <c r="G4763" s="1">
        <v>6.088209</v>
      </c>
      <c r="H4763" s="1">
        <v>3.0760749999999999</v>
      </c>
    </row>
    <row r="4764" spans="1:8" x14ac:dyDescent="0.25">
      <c r="A4764">
        <v>67</v>
      </c>
      <c r="B4764">
        <v>2075</v>
      </c>
      <c r="C4764" s="1" t="s">
        <v>12</v>
      </c>
      <c r="D4764" s="1" t="s">
        <v>84</v>
      </c>
      <c r="E4764" s="1">
        <v>403.23611699999998</v>
      </c>
      <c r="F4764" s="1">
        <v>2.0494500000000002</v>
      </c>
      <c r="G4764" s="1">
        <v>2.2462279999999999</v>
      </c>
      <c r="H4764" s="1">
        <v>1.257841</v>
      </c>
    </row>
    <row r="4765" spans="1:8" x14ac:dyDescent="0.25">
      <c r="A4765">
        <v>67</v>
      </c>
      <c r="B4765">
        <v>2075</v>
      </c>
      <c r="C4765" s="1" t="s">
        <v>12</v>
      </c>
      <c r="D4765" s="1" t="s">
        <v>85</v>
      </c>
      <c r="E4765" s="1">
        <v>447.22646900000001</v>
      </c>
      <c r="F4765" s="1">
        <v>2.6097630000000001</v>
      </c>
      <c r="G4765" s="1">
        <v>3.0539839999999998</v>
      </c>
      <c r="H4765" s="1">
        <v>1.663297</v>
      </c>
    </row>
    <row r="4766" spans="1:8" x14ac:dyDescent="0.25">
      <c r="A4766">
        <v>67</v>
      </c>
      <c r="B4766">
        <v>2075</v>
      </c>
      <c r="C4766" s="1" t="s">
        <v>12</v>
      </c>
      <c r="D4766" s="1" t="s">
        <v>86</v>
      </c>
      <c r="E4766" s="1">
        <v>495.76496600000002</v>
      </c>
      <c r="F4766" s="1">
        <v>3.1842250000000001</v>
      </c>
      <c r="G4766" s="1">
        <v>3.8030590000000002</v>
      </c>
      <c r="H4766" s="1">
        <v>2.030608</v>
      </c>
    </row>
    <row r="4767" spans="1:8" x14ac:dyDescent="0.25">
      <c r="A4767">
        <v>67</v>
      </c>
      <c r="B4767">
        <v>2075</v>
      </c>
      <c r="C4767" s="1" t="s">
        <v>12</v>
      </c>
      <c r="D4767" s="1" t="s">
        <v>87</v>
      </c>
      <c r="E4767" s="1">
        <v>537.26518699999997</v>
      </c>
      <c r="F4767" s="1">
        <v>3.6446230000000002</v>
      </c>
      <c r="G4767" s="1">
        <v>4.744065</v>
      </c>
      <c r="H4767" s="1">
        <v>2.5212129999999999</v>
      </c>
    </row>
    <row r="4768" spans="1:8" x14ac:dyDescent="0.25">
      <c r="A4768">
        <v>67</v>
      </c>
      <c r="B4768">
        <v>2075</v>
      </c>
      <c r="C4768" s="1" t="s">
        <v>12</v>
      </c>
      <c r="D4768" s="1" t="s">
        <v>88</v>
      </c>
      <c r="E4768" s="1">
        <v>564.29685600000005</v>
      </c>
      <c r="F4768" s="1">
        <v>3.93268</v>
      </c>
      <c r="G4768" s="1">
        <v>5.5249259999999998</v>
      </c>
      <c r="H4768" s="1">
        <v>2.8569360000000001</v>
      </c>
    </row>
    <row r="4769" spans="1:8" x14ac:dyDescent="0.25">
      <c r="A4769">
        <v>67</v>
      </c>
      <c r="B4769">
        <v>2075</v>
      </c>
      <c r="C4769" s="1" t="s">
        <v>12</v>
      </c>
      <c r="D4769" s="1" t="s">
        <v>89</v>
      </c>
      <c r="E4769" s="1">
        <v>394.70531199999999</v>
      </c>
      <c r="F4769" s="1">
        <v>1.9349890000000001</v>
      </c>
      <c r="G4769" s="1">
        <v>2.1736360000000001</v>
      </c>
      <c r="H4769" s="1">
        <v>1.21766</v>
      </c>
    </row>
    <row r="4770" spans="1:8" x14ac:dyDescent="0.25">
      <c r="A4770">
        <v>67</v>
      </c>
      <c r="B4770">
        <v>2075</v>
      </c>
      <c r="C4770" s="1" t="s">
        <v>12</v>
      </c>
      <c r="D4770" s="1" t="s">
        <v>90</v>
      </c>
      <c r="E4770" s="1">
        <v>435.66143799999998</v>
      </c>
      <c r="F4770" s="1">
        <v>2.4686520000000001</v>
      </c>
      <c r="G4770" s="1">
        <v>2.9536539999999998</v>
      </c>
      <c r="H4770" s="1">
        <v>1.613216</v>
      </c>
    </row>
    <row r="4771" spans="1:8" x14ac:dyDescent="0.25">
      <c r="A4771">
        <v>67</v>
      </c>
      <c r="B4771">
        <v>2075</v>
      </c>
      <c r="C4771" s="1" t="s">
        <v>12</v>
      </c>
      <c r="D4771" s="1" t="s">
        <v>91</v>
      </c>
      <c r="E4771" s="1">
        <v>482.966478</v>
      </c>
      <c r="F4771" s="1">
        <v>3.0333480000000002</v>
      </c>
      <c r="G4771" s="1">
        <v>3.6381570000000001</v>
      </c>
      <c r="H4771" s="1">
        <v>1.943951</v>
      </c>
    </row>
    <row r="4772" spans="1:8" x14ac:dyDescent="0.25">
      <c r="A4772">
        <v>67</v>
      </c>
      <c r="B4772">
        <v>2075</v>
      </c>
      <c r="C4772" s="1" t="s">
        <v>12</v>
      </c>
      <c r="D4772" s="1" t="s">
        <v>92</v>
      </c>
      <c r="E4772" s="1">
        <v>543.34108300000003</v>
      </c>
      <c r="F4772" s="1">
        <v>3.7102620000000002</v>
      </c>
      <c r="G4772" s="1">
        <v>4.433961</v>
      </c>
      <c r="H4772" s="1">
        <v>2.3363719999999999</v>
      </c>
    </row>
    <row r="4773" spans="1:8" x14ac:dyDescent="0.25">
      <c r="A4773">
        <v>67</v>
      </c>
      <c r="B4773">
        <v>2075</v>
      </c>
      <c r="C4773" s="1" t="s">
        <v>12</v>
      </c>
      <c r="D4773" s="1" t="s">
        <v>93</v>
      </c>
      <c r="E4773" s="1">
        <v>589.01079600000003</v>
      </c>
      <c r="F4773" s="1">
        <v>4.1895870000000004</v>
      </c>
      <c r="G4773" s="1">
        <v>5.3111030000000001</v>
      </c>
      <c r="H4773" s="1">
        <v>2.7240660000000001</v>
      </c>
    </row>
    <row r="4774" spans="1:8" x14ac:dyDescent="0.25">
      <c r="A4774">
        <v>67</v>
      </c>
      <c r="B4774">
        <v>2075</v>
      </c>
      <c r="C4774" s="1" t="s">
        <v>12</v>
      </c>
      <c r="D4774" s="1" t="s">
        <v>94</v>
      </c>
      <c r="E4774" s="1">
        <v>644.79720799999996</v>
      </c>
      <c r="F4774" s="1">
        <v>4.7227430000000004</v>
      </c>
      <c r="G4774" s="1">
        <v>6.1795249999999999</v>
      </c>
      <c r="H4774" s="1">
        <v>3.1223990000000001</v>
      </c>
    </row>
    <row r="4775" spans="1:8" x14ac:dyDescent="0.25">
      <c r="A4775">
        <v>67</v>
      </c>
      <c r="B4775">
        <v>2075</v>
      </c>
      <c r="C4775" s="1" t="s">
        <v>12</v>
      </c>
      <c r="D4775" s="1" t="s">
        <v>95</v>
      </c>
      <c r="E4775" s="1">
        <v>485.300723</v>
      </c>
      <c r="F4775" s="1">
        <v>3.0592160000000002</v>
      </c>
      <c r="G4775" s="1">
        <v>3.8077079999999999</v>
      </c>
      <c r="H4775" s="1">
        <v>2.029747</v>
      </c>
    </row>
    <row r="4776" spans="1:8" x14ac:dyDescent="0.25">
      <c r="A4776">
        <v>67</v>
      </c>
      <c r="B4776">
        <v>2075</v>
      </c>
      <c r="C4776" s="1" t="s">
        <v>12</v>
      </c>
      <c r="D4776" s="1" t="s">
        <v>96</v>
      </c>
      <c r="E4776" s="1">
        <v>524.83471499999996</v>
      </c>
      <c r="F4776" s="1">
        <v>3.50589</v>
      </c>
      <c r="G4776" s="1">
        <v>4.3610930000000003</v>
      </c>
      <c r="H4776" s="1">
        <v>2.289148</v>
      </c>
    </row>
    <row r="4777" spans="1:8" x14ac:dyDescent="0.25">
      <c r="A4777">
        <v>67</v>
      </c>
      <c r="B4777">
        <v>2075</v>
      </c>
      <c r="C4777" s="1" t="s">
        <v>12</v>
      </c>
      <c r="D4777" s="1" t="s">
        <v>97</v>
      </c>
      <c r="E4777" s="1">
        <v>583.760851</v>
      </c>
      <c r="F4777" s="1">
        <v>4.1321979999999998</v>
      </c>
      <c r="G4777" s="1">
        <v>5.1983670000000002</v>
      </c>
      <c r="H4777" s="1">
        <v>2.6384080000000001</v>
      </c>
    </row>
    <row r="4778" spans="1:8" x14ac:dyDescent="0.25">
      <c r="A4778">
        <v>67</v>
      </c>
      <c r="B4778">
        <v>2075</v>
      </c>
      <c r="C4778" s="1" t="s">
        <v>12</v>
      </c>
      <c r="D4778" s="1" t="s">
        <v>98</v>
      </c>
      <c r="E4778" s="1">
        <v>662.29858999999999</v>
      </c>
      <c r="F4778" s="1">
        <v>4.8859440000000003</v>
      </c>
      <c r="G4778" s="1">
        <v>5.9699039999999997</v>
      </c>
      <c r="H4778" s="1">
        <v>2.9903219999999999</v>
      </c>
    </row>
    <row r="4779" spans="1:8" x14ac:dyDescent="0.25">
      <c r="A4779">
        <v>67</v>
      </c>
      <c r="B4779">
        <v>2075</v>
      </c>
      <c r="C4779" s="1" t="s">
        <v>12</v>
      </c>
      <c r="D4779" s="1" t="s">
        <v>99</v>
      </c>
      <c r="E4779" s="1">
        <v>447.45186000000001</v>
      </c>
      <c r="F4779" s="1">
        <v>2.628193</v>
      </c>
      <c r="G4779" s="1">
        <v>2.9650050000000001</v>
      </c>
      <c r="H4779" s="1">
        <v>1.5946830000000001</v>
      </c>
    </row>
    <row r="4780" spans="1:8" x14ac:dyDescent="0.25">
      <c r="A4780">
        <v>67</v>
      </c>
      <c r="B4780">
        <v>2075</v>
      </c>
      <c r="C4780" s="1" t="s">
        <v>12</v>
      </c>
      <c r="D4780" s="1" t="s">
        <v>100</v>
      </c>
      <c r="E4780" s="1">
        <v>499.56776100000002</v>
      </c>
      <c r="F4780" s="1">
        <v>3.2304240000000002</v>
      </c>
      <c r="G4780" s="1">
        <v>3.6432289999999998</v>
      </c>
      <c r="H4780" s="1">
        <v>1.9229830000000001</v>
      </c>
    </row>
    <row r="4781" spans="1:8" x14ac:dyDescent="0.25">
      <c r="A4781">
        <v>67</v>
      </c>
      <c r="B4781">
        <v>2075</v>
      </c>
      <c r="C4781" s="1" t="s">
        <v>12</v>
      </c>
      <c r="D4781" s="1" t="s">
        <v>101</v>
      </c>
      <c r="E4781" s="1">
        <v>548.86456899999996</v>
      </c>
      <c r="F4781" s="1">
        <v>3.7681239999999998</v>
      </c>
      <c r="G4781" s="1">
        <v>4.3811340000000003</v>
      </c>
      <c r="H4781" s="1">
        <v>2.29209</v>
      </c>
    </row>
    <row r="4782" spans="1:8" x14ac:dyDescent="0.25">
      <c r="A4782">
        <v>67</v>
      </c>
      <c r="B4782">
        <v>2075</v>
      </c>
      <c r="C4782" s="1" t="s">
        <v>12</v>
      </c>
      <c r="D4782" s="1" t="s">
        <v>102</v>
      </c>
      <c r="E4782" s="1">
        <v>583.37160200000005</v>
      </c>
      <c r="F4782" s="1">
        <v>4.1292980000000004</v>
      </c>
      <c r="G4782" s="1">
        <v>5.3763379999999996</v>
      </c>
      <c r="H4782" s="1">
        <v>2.7407119999999998</v>
      </c>
    </row>
    <row r="4783" spans="1:8" x14ac:dyDescent="0.25">
      <c r="A4783">
        <v>67</v>
      </c>
      <c r="B4783">
        <v>2075</v>
      </c>
      <c r="C4783" s="1" t="s">
        <v>12</v>
      </c>
      <c r="D4783" s="1" t="s">
        <v>103</v>
      </c>
      <c r="E4783" s="1">
        <v>436.61255199999999</v>
      </c>
      <c r="F4783" s="1">
        <v>2.4812439999999998</v>
      </c>
      <c r="G4783" s="1">
        <v>3.1644079999999999</v>
      </c>
      <c r="H4783" s="1">
        <v>1.730702</v>
      </c>
    </row>
    <row r="4784" spans="1:8" x14ac:dyDescent="0.25">
      <c r="A4784">
        <v>67</v>
      </c>
      <c r="B4784">
        <v>2075</v>
      </c>
      <c r="C4784" s="1" t="s">
        <v>12</v>
      </c>
      <c r="D4784" s="1" t="s">
        <v>104</v>
      </c>
      <c r="E4784" s="1">
        <v>491.27942000000002</v>
      </c>
      <c r="F4784" s="1">
        <v>3.1254909999999998</v>
      </c>
      <c r="G4784" s="1">
        <v>3.9097240000000002</v>
      </c>
      <c r="H4784" s="1">
        <v>2.0954120000000001</v>
      </c>
    </row>
    <row r="4785" spans="1:8" x14ac:dyDescent="0.25">
      <c r="A4785">
        <v>67</v>
      </c>
      <c r="B4785">
        <v>2075</v>
      </c>
      <c r="C4785" s="1" t="s">
        <v>12</v>
      </c>
      <c r="D4785" s="1" t="s">
        <v>105</v>
      </c>
      <c r="E4785" s="1">
        <v>531.65100800000005</v>
      </c>
      <c r="F4785" s="1">
        <v>3.5798920000000001</v>
      </c>
      <c r="G4785" s="1">
        <v>4.5076859999999996</v>
      </c>
      <c r="H4785" s="1">
        <v>2.3789769999999999</v>
      </c>
    </row>
    <row r="4786" spans="1:8" x14ac:dyDescent="0.25">
      <c r="A4786">
        <v>67</v>
      </c>
      <c r="B4786">
        <v>2075</v>
      </c>
      <c r="C4786" s="1" t="s">
        <v>12</v>
      </c>
      <c r="D4786" s="1" t="s">
        <v>106</v>
      </c>
      <c r="E4786" s="1">
        <v>575.91762100000005</v>
      </c>
      <c r="F4786" s="1">
        <v>4.051825</v>
      </c>
      <c r="G4786" s="1">
        <v>5.1109400000000003</v>
      </c>
      <c r="H4786" s="1">
        <v>2.6417799999999998</v>
      </c>
    </row>
    <row r="4787" spans="1:8" x14ac:dyDescent="0.25">
      <c r="A4787">
        <v>67</v>
      </c>
      <c r="B4787">
        <v>2075</v>
      </c>
      <c r="C4787" s="1" t="s">
        <v>12</v>
      </c>
      <c r="D4787" s="1" t="s">
        <v>107</v>
      </c>
      <c r="E4787" s="1">
        <v>719.81386299999997</v>
      </c>
      <c r="F4787" s="1">
        <v>5.3926439999999998</v>
      </c>
      <c r="G4787" s="1">
        <v>7.0116120000000004</v>
      </c>
      <c r="H4787" s="1">
        <v>3.5220069999999999</v>
      </c>
    </row>
    <row r="4788" spans="1:8" x14ac:dyDescent="0.25">
      <c r="A4788">
        <v>67</v>
      </c>
      <c r="B4788">
        <v>2075</v>
      </c>
      <c r="C4788" s="1" t="s">
        <v>108</v>
      </c>
      <c r="D4788" s="1" t="s">
        <v>109</v>
      </c>
      <c r="E4788" s="1">
        <v>461.688761</v>
      </c>
      <c r="F4788" s="1">
        <v>2.787077</v>
      </c>
      <c r="G4788" s="1">
        <v>3.7125819999999998</v>
      </c>
      <c r="H4788" s="1">
        <v>1.9810239999999999</v>
      </c>
    </row>
    <row r="4789" spans="1:8" x14ac:dyDescent="0.25">
      <c r="A4789">
        <v>67</v>
      </c>
      <c r="B4789">
        <v>2075</v>
      </c>
      <c r="C4789" s="1" t="s">
        <v>108</v>
      </c>
      <c r="D4789" s="1" t="s">
        <v>110</v>
      </c>
      <c r="E4789" s="1">
        <v>572.00953400000003</v>
      </c>
      <c r="F4789" s="1">
        <v>4.0197570000000002</v>
      </c>
      <c r="G4789" s="1">
        <v>5.2572299999999998</v>
      </c>
      <c r="H4789" s="1">
        <v>2.6838009999999999</v>
      </c>
    </row>
    <row r="4790" spans="1:8" x14ac:dyDescent="0.25">
      <c r="A4790">
        <v>67</v>
      </c>
      <c r="B4790">
        <v>2075</v>
      </c>
      <c r="C4790" s="1" t="s">
        <v>108</v>
      </c>
      <c r="D4790" s="1" t="s">
        <v>111</v>
      </c>
      <c r="E4790" s="1">
        <v>433.76935700000001</v>
      </c>
      <c r="F4790" s="1">
        <v>2.441811</v>
      </c>
      <c r="G4790" s="1">
        <v>3.269053</v>
      </c>
      <c r="H4790" s="1">
        <v>1.7780229999999999</v>
      </c>
    </row>
    <row r="4791" spans="1:8" x14ac:dyDescent="0.25">
      <c r="A4791">
        <v>67</v>
      </c>
      <c r="B4791">
        <v>2075</v>
      </c>
      <c r="C4791" s="1" t="s">
        <v>108</v>
      </c>
      <c r="D4791" s="1" t="s">
        <v>112</v>
      </c>
      <c r="E4791" s="1">
        <v>633.95872799999995</v>
      </c>
      <c r="F4791" s="1">
        <v>4.6257729999999997</v>
      </c>
      <c r="G4791" s="1">
        <v>5.9223420000000004</v>
      </c>
      <c r="H4791" s="1">
        <v>3.0106359999999999</v>
      </c>
    </row>
    <row r="4792" spans="1:8" x14ac:dyDescent="0.25">
      <c r="A4792">
        <v>67</v>
      </c>
      <c r="B4792">
        <v>2075</v>
      </c>
      <c r="C4792" s="1" t="s">
        <v>108</v>
      </c>
      <c r="D4792" s="1" t="s">
        <v>113</v>
      </c>
      <c r="E4792" s="1">
        <v>614.91396899999995</v>
      </c>
      <c r="F4792" s="1">
        <v>4.4441949999999997</v>
      </c>
      <c r="G4792" s="1">
        <v>6.0630189999999997</v>
      </c>
      <c r="H4792" s="1">
        <v>3.088724</v>
      </c>
    </row>
    <row r="4793" spans="1:8" x14ac:dyDescent="0.25">
      <c r="A4793">
        <v>67</v>
      </c>
      <c r="B4793">
        <v>2075</v>
      </c>
      <c r="C4793" s="1" t="s">
        <v>108</v>
      </c>
      <c r="D4793" s="1" t="s">
        <v>114</v>
      </c>
      <c r="E4793" s="1">
        <v>427.32218</v>
      </c>
      <c r="F4793" s="1">
        <v>2.363829</v>
      </c>
      <c r="G4793" s="1">
        <v>2.8898039999999998</v>
      </c>
      <c r="H4793" s="1">
        <v>1.557552</v>
      </c>
    </row>
    <row r="4794" spans="1:8" x14ac:dyDescent="0.25">
      <c r="A4794">
        <v>67</v>
      </c>
      <c r="B4794">
        <v>2075</v>
      </c>
      <c r="C4794" s="1" t="s">
        <v>108</v>
      </c>
      <c r="D4794" s="1" t="s">
        <v>115</v>
      </c>
      <c r="E4794" s="1">
        <v>463.45321300000001</v>
      </c>
      <c r="F4794" s="1">
        <v>2.8099560000000001</v>
      </c>
      <c r="G4794" s="1">
        <v>3.7240739999999999</v>
      </c>
      <c r="H4794" s="1">
        <v>1.9744299999999999</v>
      </c>
    </row>
    <row r="4795" spans="1:8" x14ac:dyDescent="0.25">
      <c r="A4795">
        <v>67</v>
      </c>
      <c r="B4795">
        <v>2075</v>
      </c>
      <c r="C4795" s="1" t="s">
        <v>108</v>
      </c>
      <c r="D4795" s="1" t="s">
        <v>116</v>
      </c>
      <c r="E4795" s="1">
        <v>398.79517900000002</v>
      </c>
      <c r="F4795" s="1">
        <v>1.9898450000000001</v>
      </c>
      <c r="G4795" s="1">
        <v>2.366797</v>
      </c>
      <c r="H4795" s="1">
        <v>1.307334</v>
      </c>
    </row>
    <row r="4796" spans="1:8" x14ac:dyDescent="0.25">
      <c r="A4796">
        <v>67</v>
      </c>
      <c r="B4796">
        <v>2075</v>
      </c>
      <c r="C4796" s="1" t="s">
        <v>108</v>
      </c>
      <c r="D4796" s="1" t="s">
        <v>117</v>
      </c>
      <c r="E4796" s="1">
        <v>442.51434699999999</v>
      </c>
      <c r="F4796" s="1">
        <v>2.5603289999999999</v>
      </c>
      <c r="G4796" s="1">
        <v>2.8814630000000001</v>
      </c>
      <c r="H4796" s="1">
        <v>1.561768</v>
      </c>
    </row>
    <row r="4797" spans="1:8" x14ac:dyDescent="0.25">
      <c r="A4797">
        <v>67</v>
      </c>
      <c r="B4797">
        <v>2075</v>
      </c>
      <c r="C4797" s="1" t="s">
        <v>108</v>
      </c>
      <c r="D4797" s="1" t="s">
        <v>118</v>
      </c>
      <c r="E4797" s="1">
        <v>592.91634899999997</v>
      </c>
      <c r="F4797" s="1">
        <v>4.2307709999999998</v>
      </c>
      <c r="G4797" s="1">
        <v>5.4245130000000001</v>
      </c>
      <c r="H4797" s="1">
        <v>2.7771490000000001</v>
      </c>
    </row>
    <row r="4798" spans="1:8" x14ac:dyDescent="0.25">
      <c r="A4798">
        <v>67</v>
      </c>
      <c r="B4798">
        <v>2075</v>
      </c>
      <c r="C4798" s="1" t="s">
        <v>108</v>
      </c>
      <c r="D4798" s="1" t="s">
        <v>119</v>
      </c>
      <c r="E4798" s="1">
        <v>646.90644099999997</v>
      </c>
      <c r="F4798" s="1">
        <v>4.7443270000000002</v>
      </c>
      <c r="G4798" s="1">
        <v>5.879416</v>
      </c>
      <c r="H4798" s="1">
        <v>2.9668800000000002</v>
      </c>
    </row>
    <row r="4799" spans="1:8" x14ac:dyDescent="0.25">
      <c r="A4799">
        <v>67</v>
      </c>
      <c r="B4799">
        <v>2075</v>
      </c>
      <c r="C4799" s="1" t="s">
        <v>108</v>
      </c>
      <c r="D4799" s="1" t="s">
        <v>120</v>
      </c>
      <c r="E4799" s="1">
        <v>449.99640799999997</v>
      </c>
      <c r="F4799" s="1">
        <v>2.6497350000000002</v>
      </c>
      <c r="G4799" s="1">
        <v>3.0134460000000001</v>
      </c>
      <c r="H4799" s="1">
        <v>1.603375</v>
      </c>
    </row>
    <row r="4800" spans="1:8" x14ac:dyDescent="0.25">
      <c r="A4800">
        <v>67</v>
      </c>
      <c r="B4800">
        <v>2075</v>
      </c>
      <c r="C4800" s="1" t="s">
        <v>108</v>
      </c>
      <c r="D4800" s="1" t="s">
        <v>121</v>
      </c>
      <c r="E4800" s="1">
        <v>450.638082</v>
      </c>
      <c r="F4800" s="1">
        <v>2.6624210000000001</v>
      </c>
      <c r="G4800" s="1">
        <v>3.0423840000000002</v>
      </c>
      <c r="H4800" s="1">
        <v>1.6217379999999999</v>
      </c>
    </row>
    <row r="4801" spans="1:8" x14ac:dyDescent="0.25">
      <c r="A4801">
        <v>67</v>
      </c>
      <c r="B4801">
        <v>2075</v>
      </c>
      <c r="C4801" s="1" t="s">
        <v>108</v>
      </c>
      <c r="D4801" s="1" t="s">
        <v>122</v>
      </c>
      <c r="E4801" s="1">
        <v>446.59071799999998</v>
      </c>
      <c r="F4801" s="1">
        <v>2.6042890000000001</v>
      </c>
      <c r="G4801" s="1">
        <v>2.9060779999999999</v>
      </c>
      <c r="H4801" s="1">
        <v>1.5550060000000001</v>
      </c>
    </row>
    <row r="4802" spans="1:8" x14ac:dyDescent="0.25">
      <c r="A4802">
        <v>67</v>
      </c>
      <c r="B4802">
        <v>2075</v>
      </c>
      <c r="C4802" s="1" t="s">
        <v>108</v>
      </c>
      <c r="D4802" s="1" t="s">
        <v>123</v>
      </c>
      <c r="E4802" s="1">
        <v>445.59657199999998</v>
      </c>
      <c r="F4802" s="1">
        <v>2.5864919999999998</v>
      </c>
      <c r="G4802" s="1">
        <v>2.8750680000000002</v>
      </c>
      <c r="H4802" s="1">
        <v>1.5370980000000001</v>
      </c>
    </row>
    <row r="4803" spans="1:8" x14ac:dyDescent="0.25">
      <c r="A4803">
        <v>67</v>
      </c>
      <c r="B4803">
        <v>2075</v>
      </c>
      <c r="C4803" s="1" t="s">
        <v>108</v>
      </c>
      <c r="D4803" s="1" t="s">
        <v>124</v>
      </c>
      <c r="E4803" s="1">
        <v>446.28517499999998</v>
      </c>
      <c r="F4803" s="1">
        <v>2.5931820000000001</v>
      </c>
      <c r="G4803" s="1">
        <v>2.8644959999999999</v>
      </c>
      <c r="H4803" s="1">
        <v>1.533172</v>
      </c>
    </row>
    <row r="4804" spans="1:8" x14ac:dyDescent="0.25">
      <c r="A4804">
        <v>67</v>
      </c>
      <c r="B4804">
        <v>2075</v>
      </c>
      <c r="C4804" s="1" t="s">
        <v>108</v>
      </c>
      <c r="D4804" s="1" t="s">
        <v>125</v>
      </c>
      <c r="E4804" s="1">
        <v>469.15151200000003</v>
      </c>
      <c r="F4804" s="1">
        <v>2.8697499999999998</v>
      </c>
      <c r="G4804" s="1">
        <v>3.3270059999999999</v>
      </c>
      <c r="H4804" s="1">
        <v>1.776019</v>
      </c>
    </row>
    <row r="4805" spans="1:8" x14ac:dyDescent="0.25">
      <c r="A4805">
        <v>67</v>
      </c>
      <c r="B4805">
        <v>2075</v>
      </c>
      <c r="C4805" s="1" t="s">
        <v>108</v>
      </c>
      <c r="D4805" s="1" t="s">
        <v>126</v>
      </c>
      <c r="E4805" s="1">
        <v>482.580308</v>
      </c>
      <c r="F4805" s="1">
        <v>3.0300660000000001</v>
      </c>
      <c r="G4805" s="1">
        <v>3.4278300000000002</v>
      </c>
      <c r="H4805" s="1">
        <v>1.8247910000000001</v>
      </c>
    </row>
    <row r="4806" spans="1:8" x14ac:dyDescent="0.25">
      <c r="A4806">
        <v>67</v>
      </c>
      <c r="B4806">
        <v>2075</v>
      </c>
      <c r="C4806" s="1" t="s">
        <v>108</v>
      </c>
      <c r="D4806" s="1" t="s">
        <v>127</v>
      </c>
      <c r="E4806" s="1">
        <v>532.03236700000002</v>
      </c>
      <c r="F4806" s="1">
        <v>3.589712</v>
      </c>
      <c r="G4806" s="1">
        <v>4.114166</v>
      </c>
      <c r="H4806" s="1">
        <v>2.1340180000000002</v>
      </c>
    </row>
    <row r="4807" spans="1:8" x14ac:dyDescent="0.25">
      <c r="A4807">
        <v>67</v>
      </c>
      <c r="B4807">
        <v>2075</v>
      </c>
      <c r="C4807" s="1" t="s">
        <v>108</v>
      </c>
      <c r="D4807" s="1" t="s">
        <v>128</v>
      </c>
      <c r="E4807" s="1">
        <v>542.16881799999999</v>
      </c>
      <c r="F4807" s="1">
        <v>3.702296</v>
      </c>
      <c r="G4807" s="1">
        <v>4.2229429999999999</v>
      </c>
      <c r="H4807" s="1">
        <v>2.1846450000000002</v>
      </c>
    </row>
    <row r="4808" spans="1:8" x14ac:dyDescent="0.25">
      <c r="A4808">
        <v>67</v>
      </c>
      <c r="B4808">
        <v>2075</v>
      </c>
      <c r="C4808" s="1" t="s">
        <v>108</v>
      </c>
      <c r="D4808" s="1" t="s">
        <v>129</v>
      </c>
      <c r="E4808" s="1">
        <v>415.53245399999997</v>
      </c>
      <c r="F4808" s="1">
        <v>2.2111649999999998</v>
      </c>
      <c r="G4808" s="1">
        <v>2.4432049999999998</v>
      </c>
      <c r="H4808" s="1">
        <v>1.341094</v>
      </c>
    </row>
    <row r="4809" spans="1:8" x14ac:dyDescent="0.25">
      <c r="A4809">
        <v>67</v>
      </c>
      <c r="B4809">
        <v>2075</v>
      </c>
      <c r="C4809" s="1" t="s">
        <v>108</v>
      </c>
      <c r="D4809" s="1" t="s">
        <v>130</v>
      </c>
      <c r="E4809" s="1">
        <v>417.876623</v>
      </c>
      <c r="F4809" s="1">
        <v>2.2431589999999999</v>
      </c>
      <c r="G4809" s="1">
        <v>2.5049399999999999</v>
      </c>
      <c r="H4809" s="1">
        <v>1.3682129999999999</v>
      </c>
    </row>
    <row r="4810" spans="1:8" x14ac:dyDescent="0.25">
      <c r="A4810">
        <v>67</v>
      </c>
      <c r="B4810">
        <v>2075</v>
      </c>
      <c r="C4810" s="1" t="s">
        <v>108</v>
      </c>
      <c r="D4810" s="1" t="s">
        <v>131</v>
      </c>
      <c r="E4810" s="1">
        <v>407.31797799999998</v>
      </c>
      <c r="F4810" s="1">
        <v>2.1044779999999998</v>
      </c>
      <c r="G4810" s="1">
        <v>2.4702799999999998</v>
      </c>
      <c r="H4810" s="1">
        <v>1.352309</v>
      </c>
    </row>
    <row r="4811" spans="1:8" x14ac:dyDescent="0.25">
      <c r="A4811">
        <v>67</v>
      </c>
      <c r="B4811">
        <v>2075</v>
      </c>
      <c r="C4811" s="1" t="s">
        <v>108</v>
      </c>
      <c r="D4811" s="1" t="s">
        <v>132</v>
      </c>
      <c r="E4811" s="1">
        <v>410.420545</v>
      </c>
      <c r="F4811" s="1">
        <v>2.1473460000000002</v>
      </c>
      <c r="G4811" s="1">
        <v>2.4878119999999999</v>
      </c>
      <c r="H4811" s="1">
        <v>1.360322</v>
      </c>
    </row>
    <row r="4812" spans="1:8" x14ac:dyDescent="0.25">
      <c r="A4812">
        <v>67</v>
      </c>
      <c r="B4812">
        <v>2075</v>
      </c>
      <c r="C4812" s="1" t="s">
        <v>108</v>
      </c>
      <c r="D4812" s="1" t="s">
        <v>133</v>
      </c>
      <c r="E4812" s="1">
        <v>437.23384800000002</v>
      </c>
      <c r="F4812" s="1">
        <v>2.4986220000000001</v>
      </c>
      <c r="G4812" s="1">
        <v>3.0759289999999999</v>
      </c>
      <c r="H4812" s="1">
        <v>1.651354</v>
      </c>
    </row>
    <row r="4813" spans="1:8" x14ac:dyDescent="0.25">
      <c r="A4813">
        <v>67</v>
      </c>
      <c r="B4813">
        <v>2075</v>
      </c>
      <c r="C4813" s="1" t="s">
        <v>108</v>
      </c>
      <c r="D4813" s="1" t="s">
        <v>134</v>
      </c>
      <c r="E4813" s="1">
        <v>440.48860400000001</v>
      </c>
      <c r="F4813" s="1">
        <v>2.5344500000000001</v>
      </c>
      <c r="G4813" s="1">
        <v>3.1088710000000002</v>
      </c>
      <c r="H4813" s="1">
        <v>1.6654850000000001</v>
      </c>
    </row>
    <row r="4814" spans="1:8" x14ac:dyDescent="0.25">
      <c r="A4814">
        <v>67</v>
      </c>
      <c r="B4814">
        <v>2075</v>
      </c>
      <c r="C4814" s="1" t="s">
        <v>108</v>
      </c>
      <c r="D4814" s="1" t="s">
        <v>135</v>
      </c>
      <c r="E4814" s="1">
        <v>606.44444499999997</v>
      </c>
      <c r="F4814" s="1">
        <v>4.3631690000000001</v>
      </c>
      <c r="G4814" s="1">
        <v>5.5100680000000004</v>
      </c>
      <c r="H4814" s="1">
        <v>2.8076210000000001</v>
      </c>
    </row>
    <row r="4815" spans="1:8" x14ac:dyDescent="0.25">
      <c r="A4815">
        <v>67</v>
      </c>
      <c r="B4815">
        <v>2075</v>
      </c>
      <c r="C4815" s="1" t="s">
        <v>108</v>
      </c>
      <c r="D4815" s="1" t="s">
        <v>136</v>
      </c>
      <c r="E4815" s="1">
        <v>622.61770100000001</v>
      </c>
      <c r="F4815" s="1">
        <v>4.5195290000000004</v>
      </c>
      <c r="G4815" s="1">
        <v>5.6836650000000004</v>
      </c>
      <c r="H4815" s="1">
        <v>2.8903850000000002</v>
      </c>
    </row>
    <row r="4816" spans="1:8" x14ac:dyDescent="0.25">
      <c r="A4816">
        <v>67</v>
      </c>
      <c r="B4816">
        <v>2075</v>
      </c>
      <c r="C4816" s="1" t="s">
        <v>137</v>
      </c>
      <c r="D4816" s="1" t="s">
        <v>138</v>
      </c>
      <c r="E4816" s="1">
        <v>460.23243000000002</v>
      </c>
      <c r="F4816" s="1">
        <v>2.767182</v>
      </c>
      <c r="G4816" s="1">
        <v>3.2471030000000001</v>
      </c>
      <c r="H4816" s="1">
        <v>1.782049</v>
      </c>
    </row>
    <row r="4817" spans="1:8" x14ac:dyDescent="0.25">
      <c r="A4817">
        <v>67</v>
      </c>
      <c r="B4817">
        <v>2075</v>
      </c>
      <c r="C4817" s="1" t="s">
        <v>137</v>
      </c>
      <c r="D4817" s="1" t="s">
        <v>139</v>
      </c>
      <c r="E4817" s="1">
        <v>465.448464</v>
      </c>
      <c r="F4817" s="1">
        <v>2.8304849999999999</v>
      </c>
      <c r="G4817" s="1">
        <v>3.308951</v>
      </c>
      <c r="H4817" s="1">
        <v>1.805545</v>
      </c>
    </row>
    <row r="4818" spans="1:8" x14ac:dyDescent="0.25">
      <c r="A4818">
        <v>67</v>
      </c>
      <c r="B4818">
        <v>2075</v>
      </c>
      <c r="C4818" s="1" t="s">
        <v>137</v>
      </c>
      <c r="D4818" s="1" t="s">
        <v>140</v>
      </c>
      <c r="E4818" s="1">
        <v>476.12450200000001</v>
      </c>
      <c r="F4818" s="1">
        <v>2.9518879999999998</v>
      </c>
      <c r="G4818" s="1">
        <v>3.4428139999999998</v>
      </c>
      <c r="H4818" s="1">
        <v>1.8765689999999999</v>
      </c>
    </row>
    <row r="4819" spans="1:8" x14ac:dyDescent="0.25">
      <c r="A4819">
        <v>67</v>
      </c>
      <c r="B4819">
        <v>2075</v>
      </c>
      <c r="C4819" s="1" t="s">
        <v>137</v>
      </c>
      <c r="D4819" s="1" t="s">
        <v>141</v>
      </c>
      <c r="E4819" s="1">
        <v>483.26800900000001</v>
      </c>
      <c r="F4819" s="1">
        <v>3.0308489999999999</v>
      </c>
      <c r="G4819" s="1">
        <v>3.5335329999999998</v>
      </c>
      <c r="H4819" s="1">
        <v>1.920256</v>
      </c>
    </row>
    <row r="4820" spans="1:8" x14ac:dyDescent="0.25">
      <c r="A4820">
        <v>67</v>
      </c>
      <c r="B4820">
        <v>2075</v>
      </c>
      <c r="C4820" s="1" t="s">
        <v>137</v>
      </c>
      <c r="D4820" s="1" t="s">
        <v>142</v>
      </c>
      <c r="E4820" s="1">
        <v>492.69698899999997</v>
      </c>
      <c r="F4820" s="1">
        <v>3.1417459999999999</v>
      </c>
      <c r="G4820" s="1">
        <v>3.659144</v>
      </c>
      <c r="H4820" s="1">
        <v>1.975714</v>
      </c>
    </row>
    <row r="4821" spans="1:8" x14ac:dyDescent="0.25">
      <c r="A4821">
        <v>67</v>
      </c>
      <c r="B4821">
        <v>2075</v>
      </c>
      <c r="C4821" s="1" t="s">
        <v>137</v>
      </c>
      <c r="D4821" s="1" t="s">
        <v>143</v>
      </c>
      <c r="E4821" s="1">
        <v>498.10727200000002</v>
      </c>
      <c r="F4821" s="1">
        <v>3.2053210000000001</v>
      </c>
      <c r="G4821" s="1">
        <v>3.731071</v>
      </c>
      <c r="H4821" s="1">
        <v>2.006653</v>
      </c>
    </row>
    <row r="4822" spans="1:8" x14ac:dyDescent="0.25">
      <c r="A4822">
        <v>67</v>
      </c>
      <c r="B4822">
        <v>2075</v>
      </c>
      <c r="C4822" s="1" t="s">
        <v>137</v>
      </c>
      <c r="D4822" s="1" t="s">
        <v>144</v>
      </c>
      <c r="E4822" s="1">
        <v>503.25151299999999</v>
      </c>
      <c r="F4822" s="1">
        <v>3.2650000000000001</v>
      </c>
      <c r="G4822" s="1">
        <v>3.7982710000000002</v>
      </c>
      <c r="H4822" s="1">
        <v>2.036699</v>
      </c>
    </row>
    <row r="4823" spans="1:8" x14ac:dyDescent="0.25">
      <c r="A4823">
        <v>67</v>
      </c>
      <c r="B4823">
        <v>2075</v>
      </c>
      <c r="C4823" s="1" t="s">
        <v>137</v>
      </c>
      <c r="D4823" s="1" t="s">
        <v>145</v>
      </c>
      <c r="E4823" s="1">
        <v>511.35575299999999</v>
      </c>
      <c r="F4823" s="1">
        <v>3.3578459999999999</v>
      </c>
      <c r="G4823" s="1">
        <v>3.8983340000000002</v>
      </c>
      <c r="H4823" s="1">
        <v>2.083081</v>
      </c>
    </row>
    <row r="4824" spans="1:8" x14ac:dyDescent="0.25">
      <c r="A4824">
        <v>67</v>
      </c>
      <c r="B4824">
        <v>2075</v>
      </c>
      <c r="C4824" s="1" t="s">
        <v>137</v>
      </c>
      <c r="D4824" s="1" t="s">
        <v>146</v>
      </c>
      <c r="E4824" s="1">
        <v>511.35575299999999</v>
      </c>
      <c r="F4824" s="1">
        <v>3.3578459999999999</v>
      </c>
      <c r="G4824" s="1">
        <v>3.8983340000000002</v>
      </c>
      <c r="H4824" s="1">
        <v>2.083081</v>
      </c>
    </row>
    <row r="4825" spans="1:8" x14ac:dyDescent="0.25">
      <c r="A4825">
        <v>67</v>
      </c>
      <c r="B4825">
        <v>2075</v>
      </c>
      <c r="C4825" s="1" t="s">
        <v>137</v>
      </c>
      <c r="D4825" s="1" t="s">
        <v>147</v>
      </c>
      <c r="E4825" s="1">
        <v>444.54796800000003</v>
      </c>
      <c r="F4825" s="1">
        <v>2.5793279999999998</v>
      </c>
      <c r="G4825" s="1">
        <v>3.0284200000000001</v>
      </c>
      <c r="H4825" s="1">
        <v>1.67669</v>
      </c>
    </row>
    <row r="4826" spans="1:8" x14ac:dyDescent="0.25">
      <c r="A4826">
        <v>67</v>
      </c>
      <c r="B4826">
        <v>2075</v>
      </c>
      <c r="C4826" s="1" t="s">
        <v>137</v>
      </c>
      <c r="D4826" s="1" t="s">
        <v>148</v>
      </c>
      <c r="E4826" s="1">
        <v>451.81342599999999</v>
      </c>
      <c r="F4826" s="1">
        <v>2.6647650000000001</v>
      </c>
      <c r="G4826" s="1">
        <v>3.1276120000000001</v>
      </c>
      <c r="H4826" s="1">
        <v>1.72919</v>
      </c>
    </row>
    <row r="4827" spans="1:8" x14ac:dyDescent="0.25">
      <c r="A4827">
        <v>67</v>
      </c>
      <c r="B4827">
        <v>2075</v>
      </c>
      <c r="C4827" s="1" t="s">
        <v>137</v>
      </c>
      <c r="D4827" s="1" t="s">
        <v>149</v>
      </c>
      <c r="E4827" s="1">
        <v>534.84745599999997</v>
      </c>
      <c r="F4827" s="1">
        <v>3.6195339999999998</v>
      </c>
      <c r="G4827" s="1">
        <v>4.3854620000000004</v>
      </c>
      <c r="H4827" s="1">
        <v>2.3066140000000002</v>
      </c>
    </row>
    <row r="4828" spans="1:8" x14ac:dyDescent="0.25">
      <c r="A4828">
        <v>67</v>
      </c>
      <c r="B4828">
        <v>2075</v>
      </c>
      <c r="C4828" s="1" t="s">
        <v>137</v>
      </c>
      <c r="D4828" s="1" t="s">
        <v>150</v>
      </c>
      <c r="E4828" s="1">
        <v>449.587447</v>
      </c>
      <c r="F4828" s="1">
        <v>2.6461440000000001</v>
      </c>
      <c r="G4828" s="1">
        <v>3.1138539999999999</v>
      </c>
      <c r="H4828" s="1">
        <v>1.6965490000000001</v>
      </c>
    </row>
    <row r="4829" spans="1:8" x14ac:dyDescent="0.25">
      <c r="A4829">
        <v>67</v>
      </c>
      <c r="B4829">
        <v>2075</v>
      </c>
      <c r="C4829" s="1" t="s">
        <v>137</v>
      </c>
      <c r="D4829" s="1" t="s">
        <v>151</v>
      </c>
      <c r="E4829" s="1">
        <v>467.08632999999998</v>
      </c>
      <c r="F4829" s="1">
        <v>2.849259</v>
      </c>
      <c r="G4829" s="1">
        <v>3.3438729999999999</v>
      </c>
      <c r="H4829" s="1">
        <v>1.811002</v>
      </c>
    </row>
    <row r="4830" spans="1:8" x14ac:dyDescent="0.25">
      <c r="A4830">
        <v>67</v>
      </c>
      <c r="B4830">
        <v>2075</v>
      </c>
      <c r="C4830" s="1" t="s">
        <v>137</v>
      </c>
      <c r="D4830" s="1" t="s">
        <v>152</v>
      </c>
      <c r="E4830" s="1">
        <v>465.04509200000001</v>
      </c>
      <c r="F4830" s="1">
        <v>2.8264619999999998</v>
      </c>
      <c r="G4830" s="1">
        <v>3.3132790000000001</v>
      </c>
      <c r="H4830" s="1">
        <v>1.796888</v>
      </c>
    </row>
    <row r="4831" spans="1:8" x14ac:dyDescent="0.25">
      <c r="A4831">
        <v>67</v>
      </c>
      <c r="B4831">
        <v>2075</v>
      </c>
      <c r="C4831" s="1" t="s">
        <v>137</v>
      </c>
      <c r="D4831" s="1" t="s">
        <v>153</v>
      </c>
      <c r="E4831" s="1">
        <v>478.83622300000002</v>
      </c>
      <c r="F4831" s="1">
        <v>2.985595</v>
      </c>
      <c r="G4831" s="1">
        <v>3.4933399999999999</v>
      </c>
      <c r="H4831" s="1">
        <v>1.8839939999999999</v>
      </c>
    </row>
    <row r="4832" spans="1:8" x14ac:dyDescent="0.25">
      <c r="A4832">
        <v>67</v>
      </c>
      <c r="B4832">
        <v>2075</v>
      </c>
      <c r="C4832" s="1" t="s">
        <v>137</v>
      </c>
      <c r="D4832" s="1" t="s">
        <v>154</v>
      </c>
      <c r="E4832" s="1">
        <v>482.72745800000001</v>
      </c>
      <c r="F4832" s="1">
        <v>3.0306579999999999</v>
      </c>
      <c r="G4832" s="1">
        <v>3.5401929999999999</v>
      </c>
      <c r="H4832" s="1">
        <v>1.906434</v>
      </c>
    </row>
    <row r="4833" spans="1:8" x14ac:dyDescent="0.25">
      <c r="A4833">
        <v>67</v>
      </c>
      <c r="B4833">
        <v>2075</v>
      </c>
      <c r="C4833" s="1" t="s">
        <v>137</v>
      </c>
      <c r="D4833" s="1" t="s">
        <v>155</v>
      </c>
      <c r="E4833" s="1">
        <v>488.12030399999998</v>
      </c>
      <c r="F4833" s="1">
        <v>3.0922969999999999</v>
      </c>
      <c r="G4833" s="1">
        <v>3.6069990000000001</v>
      </c>
      <c r="H4833" s="1">
        <v>1.9374260000000001</v>
      </c>
    </row>
    <row r="4834" spans="1:8" x14ac:dyDescent="0.25">
      <c r="A4834">
        <v>67</v>
      </c>
      <c r="B4834">
        <v>2075</v>
      </c>
      <c r="C4834" s="1" t="s">
        <v>137</v>
      </c>
      <c r="D4834" s="1" t="s">
        <v>156</v>
      </c>
      <c r="E4834" s="1">
        <v>498.22773699999999</v>
      </c>
      <c r="F4834" s="1">
        <v>3.2117290000000001</v>
      </c>
      <c r="G4834" s="1">
        <v>3.7420170000000001</v>
      </c>
      <c r="H4834" s="1">
        <v>1.9990429999999999</v>
      </c>
    </row>
    <row r="4835" spans="1:8" x14ac:dyDescent="0.25">
      <c r="A4835">
        <v>67</v>
      </c>
      <c r="B4835">
        <v>2075</v>
      </c>
      <c r="C4835" s="1" t="s">
        <v>137</v>
      </c>
      <c r="D4835" s="1" t="s">
        <v>157</v>
      </c>
      <c r="E4835" s="1">
        <v>498.22773699999999</v>
      </c>
      <c r="F4835" s="1">
        <v>3.2117290000000001</v>
      </c>
      <c r="G4835" s="1">
        <v>3.7420170000000001</v>
      </c>
      <c r="H4835" s="1">
        <v>1.9990429999999999</v>
      </c>
    </row>
    <row r="4836" spans="1:8" x14ac:dyDescent="0.25">
      <c r="A4836">
        <v>67</v>
      </c>
      <c r="B4836">
        <v>2075</v>
      </c>
      <c r="C4836" s="1" t="s">
        <v>137</v>
      </c>
      <c r="D4836" s="1" t="s">
        <v>158</v>
      </c>
      <c r="E4836" s="1">
        <v>506.02544799999998</v>
      </c>
      <c r="F4836" s="1">
        <v>3.3004470000000001</v>
      </c>
      <c r="G4836" s="1">
        <v>3.8398189999999999</v>
      </c>
      <c r="H4836" s="1">
        <v>2.0483470000000001</v>
      </c>
    </row>
    <row r="4837" spans="1:8" x14ac:dyDescent="0.25">
      <c r="A4837">
        <v>67</v>
      </c>
      <c r="B4837">
        <v>2075</v>
      </c>
      <c r="C4837" s="1" t="s">
        <v>137</v>
      </c>
      <c r="D4837" s="1" t="s">
        <v>159</v>
      </c>
      <c r="E4837" s="1">
        <v>506.02544799999998</v>
      </c>
      <c r="F4837" s="1">
        <v>3.3004470000000001</v>
      </c>
      <c r="G4837" s="1">
        <v>3.8398189999999999</v>
      </c>
      <c r="H4837" s="1">
        <v>2.0483470000000001</v>
      </c>
    </row>
    <row r="4838" spans="1:8" x14ac:dyDescent="0.25">
      <c r="A4838">
        <v>67</v>
      </c>
      <c r="B4838">
        <v>2075</v>
      </c>
      <c r="C4838" s="1" t="s">
        <v>137</v>
      </c>
      <c r="D4838" s="1" t="s">
        <v>160</v>
      </c>
      <c r="E4838" s="1">
        <v>412.17557799999997</v>
      </c>
      <c r="F4838" s="1">
        <v>2.1701239999999999</v>
      </c>
      <c r="G4838" s="1">
        <v>2.5824389999999999</v>
      </c>
      <c r="H4838" s="1">
        <v>1.44431</v>
      </c>
    </row>
    <row r="4839" spans="1:8" x14ac:dyDescent="0.25">
      <c r="A4839">
        <v>67</v>
      </c>
      <c r="B4839">
        <v>2075</v>
      </c>
      <c r="C4839" s="1" t="s">
        <v>137</v>
      </c>
      <c r="D4839" s="1" t="s">
        <v>161</v>
      </c>
      <c r="E4839" s="1">
        <v>420.29191800000001</v>
      </c>
      <c r="F4839" s="1">
        <v>2.278959</v>
      </c>
      <c r="G4839" s="1">
        <v>2.7077659999999999</v>
      </c>
      <c r="H4839" s="1">
        <v>1.507917</v>
      </c>
    </row>
    <row r="4840" spans="1:8" x14ac:dyDescent="0.25">
      <c r="A4840">
        <v>67</v>
      </c>
      <c r="B4840">
        <v>2075</v>
      </c>
      <c r="C4840" s="1" t="s">
        <v>137</v>
      </c>
      <c r="D4840" s="1" t="s">
        <v>162</v>
      </c>
      <c r="E4840" s="1">
        <v>428.33798300000001</v>
      </c>
      <c r="F4840" s="1">
        <v>2.3838659999999998</v>
      </c>
      <c r="G4840" s="1">
        <v>2.8297059999999998</v>
      </c>
      <c r="H4840" s="1">
        <v>1.5652509999999999</v>
      </c>
    </row>
    <row r="4841" spans="1:8" x14ac:dyDescent="0.25">
      <c r="A4841">
        <v>67</v>
      </c>
      <c r="B4841">
        <v>2075</v>
      </c>
      <c r="C4841" s="1" t="s">
        <v>137</v>
      </c>
      <c r="D4841" s="1" t="s">
        <v>163</v>
      </c>
      <c r="E4841" s="1">
        <v>419.79713700000002</v>
      </c>
      <c r="F4841" s="1">
        <v>2.2737599999999998</v>
      </c>
      <c r="G4841" s="1">
        <v>2.698601</v>
      </c>
      <c r="H4841" s="1">
        <v>1.467649</v>
      </c>
    </row>
    <row r="4842" spans="1:8" x14ac:dyDescent="0.25">
      <c r="A4842">
        <v>67</v>
      </c>
      <c r="B4842">
        <v>2075</v>
      </c>
      <c r="C4842" s="1" t="s">
        <v>137</v>
      </c>
      <c r="D4842" s="1" t="s">
        <v>164</v>
      </c>
      <c r="E4842" s="1">
        <v>436.51822700000002</v>
      </c>
      <c r="F4842" s="1">
        <v>2.485436</v>
      </c>
      <c r="G4842" s="1">
        <v>2.9441639999999998</v>
      </c>
      <c r="H4842" s="1">
        <v>1.620395</v>
      </c>
    </row>
    <row r="4843" spans="1:8" x14ac:dyDescent="0.25">
      <c r="A4843">
        <v>67</v>
      </c>
      <c r="B4843">
        <v>2075</v>
      </c>
      <c r="C4843" s="1" t="s">
        <v>137</v>
      </c>
      <c r="D4843" s="1" t="s">
        <v>165</v>
      </c>
      <c r="E4843" s="1">
        <v>426.15795900000001</v>
      </c>
      <c r="F4843" s="1">
        <v>2.3566959999999999</v>
      </c>
      <c r="G4843" s="1">
        <v>2.7906759999999999</v>
      </c>
      <c r="H4843" s="1">
        <v>1.521639</v>
      </c>
    </row>
    <row r="4844" spans="1:8" x14ac:dyDescent="0.25">
      <c r="A4844">
        <v>67</v>
      </c>
      <c r="B4844">
        <v>2075</v>
      </c>
      <c r="C4844" s="1" t="s">
        <v>137</v>
      </c>
      <c r="D4844" s="1" t="s">
        <v>166</v>
      </c>
      <c r="E4844" s="1">
        <v>444.44971700000002</v>
      </c>
      <c r="F4844" s="1">
        <v>2.5830410000000001</v>
      </c>
      <c r="G4844" s="1">
        <v>3.0529980000000001</v>
      </c>
      <c r="H4844" s="1">
        <v>1.672887</v>
      </c>
    </row>
    <row r="4845" spans="1:8" x14ac:dyDescent="0.25">
      <c r="A4845">
        <v>67</v>
      </c>
      <c r="B4845">
        <v>2075</v>
      </c>
      <c r="C4845" s="1" t="s">
        <v>137</v>
      </c>
      <c r="D4845" s="1" t="s">
        <v>167</v>
      </c>
      <c r="E4845" s="1">
        <v>433.17603400000002</v>
      </c>
      <c r="F4845" s="1">
        <v>2.446618</v>
      </c>
      <c r="G4845" s="1">
        <v>2.89642</v>
      </c>
      <c r="H4845" s="1">
        <v>1.5823389999999999</v>
      </c>
    </row>
    <row r="4846" spans="1:8" x14ac:dyDescent="0.25">
      <c r="A4846">
        <v>67</v>
      </c>
      <c r="B4846">
        <v>2075</v>
      </c>
      <c r="C4846" s="1" t="s">
        <v>137</v>
      </c>
      <c r="D4846" s="1" t="s">
        <v>168</v>
      </c>
      <c r="E4846" s="1">
        <v>452.22674499999999</v>
      </c>
      <c r="F4846" s="1">
        <v>2.6765159999999999</v>
      </c>
      <c r="G4846" s="1">
        <v>3.1552020000000001</v>
      </c>
      <c r="H4846" s="1">
        <v>1.7232400000000001</v>
      </c>
    </row>
    <row r="4847" spans="1:8" x14ac:dyDescent="0.25">
      <c r="A4847">
        <v>67</v>
      </c>
      <c r="B4847">
        <v>2075</v>
      </c>
      <c r="C4847" s="1" t="s">
        <v>137</v>
      </c>
      <c r="D4847" s="1" t="s">
        <v>169</v>
      </c>
      <c r="E4847" s="1">
        <v>441.32348000000002</v>
      </c>
      <c r="F4847" s="1">
        <v>2.5466730000000002</v>
      </c>
      <c r="G4847" s="1">
        <v>3.0052599999999998</v>
      </c>
      <c r="H4847" s="1">
        <v>1.6381410000000001</v>
      </c>
    </row>
    <row r="4848" spans="1:8" x14ac:dyDescent="0.25">
      <c r="A4848">
        <v>67</v>
      </c>
      <c r="B4848">
        <v>2075</v>
      </c>
      <c r="C4848" s="1" t="s">
        <v>137</v>
      </c>
      <c r="D4848" s="1" t="s">
        <v>170</v>
      </c>
      <c r="E4848" s="1">
        <v>459.84578800000003</v>
      </c>
      <c r="F4848" s="1">
        <v>2.7647050000000002</v>
      </c>
      <c r="G4848" s="1">
        <v>3.251671</v>
      </c>
      <c r="H4848" s="1">
        <v>1.7674270000000001</v>
      </c>
    </row>
    <row r="4849" spans="1:8" x14ac:dyDescent="0.25">
      <c r="A4849">
        <v>67</v>
      </c>
      <c r="B4849">
        <v>2075</v>
      </c>
      <c r="C4849" s="1" t="s">
        <v>137</v>
      </c>
      <c r="D4849" s="1" t="s">
        <v>171</v>
      </c>
      <c r="E4849" s="1">
        <v>634.44617500000004</v>
      </c>
      <c r="F4849" s="1">
        <v>4.6315819999999999</v>
      </c>
      <c r="G4849" s="1">
        <v>5.9993270000000001</v>
      </c>
      <c r="H4849" s="1">
        <v>3.0404529999999999</v>
      </c>
    </row>
    <row r="4850" spans="1:8" x14ac:dyDescent="0.25">
      <c r="A4850">
        <v>67</v>
      </c>
      <c r="B4850">
        <v>2075</v>
      </c>
      <c r="C4850" s="1" t="s">
        <v>172</v>
      </c>
      <c r="D4850" s="1" t="s">
        <v>173</v>
      </c>
      <c r="E4850" s="1">
        <v>407.495633</v>
      </c>
      <c r="F4850" s="1">
        <v>2.1079659999999998</v>
      </c>
      <c r="G4850" s="1">
        <v>2.4529860000000001</v>
      </c>
      <c r="H4850" s="1">
        <v>1.3544750000000001</v>
      </c>
    </row>
    <row r="4851" spans="1:8" x14ac:dyDescent="0.25">
      <c r="A4851">
        <v>67</v>
      </c>
      <c r="B4851">
        <v>2075</v>
      </c>
      <c r="C4851" s="1" t="s">
        <v>172</v>
      </c>
      <c r="D4851" s="1" t="s">
        <v>174</v>
      </c>
      <c r="E4851" s="1">
        <v>547.25806399999999</v>
      </c>
      <c r="F4851" s="1">
        <v>3.7482700000000002</v>
      </c>
      <c r="G4851" s="1">
        <v>4.4178610000000003</v>
      </c>
      <c r="H4851" s="1">
        <v>2.3291249999999999</v>
      </c>
    </row>
    <row r="4852" spans="1:8" x14ac:dyDescent="0.25">
      <c r="A4852">
        <v>67</v>
      </c>
      <c r="B4852">
        <v>2075</v>
      </c>
      <c r="C4852" s="1" t="s">
        <v>172</v>
      </c>
      <c r="D4852" s="1" t="s">
        <v>175</v>
      </c>
      <c r="E4852" s="1">
        <v>497.11035099999998</v>
      </c>
      <c r="F4852" s="1">
        <v>3.200402</v>
      </c>
      <c r="G4852" s="1">
        <v>3.6854</v>
      </c>
      <c r="H4852" s="1">
        <v>1.957951</v>
      </c>
    </row>
    <row r="4853" spans="1:8" x14ac:dyDescent="0.25">
      <c r="A4853">
        <v>67</v>
      </c>
      <c r="B4853">
        <v>2075</v>
      </c>
      <c r="C4853" s="1" t="s">
        <v>172</v>
      </c>
      <c r="D4853" s="1" t="s">
        <v>176</v>
      </c>
      <c r="E4853" s="1">
        <v>449.90946200000002</v>
      </c>
      <c r="F4853" s="1">
        <v>2.64541</v>
      </c>
      <c r="G4853" s="1">
        <v>3.1179869999999998</v>
      </c>
      <c r="H4853" s="1">
        <v>1.6931149999999999</v>
      </c>
    </row>
    <row r="4854" spans="1:8" x14ac:dyDescent="0.25">
      <c r="A4854">
        <v>67</v>
      </c>
      <c r="B4854">
        <v>2075</v>
      </c>
      <c r="C4854" s="1" t="s">
        <v>172</v>
      </c>
      <c r="D4854" s="1" t="s">
        <v>177</v>
      </c>
      <c r="E4854" s="1">
        <v>466.63181200000002</v>
      </c>
      <c r="F4854" s="1">
        <v>2.8410030000000002</v>
      </c>
      <c r="G4854" s="1">
        <v>3.3008139999999999</v>
      </c>
      <c r="H4854" s="1">
        <v>1.8137049999999999</v>
      </c>
    </row>
    <row r="4855" spans="1:8" x14ac:dyDescent="0.25">
      <c r="A4855">
        <v>67</v>
      </c>
      <c r="B4855">
        <v>2075</v>
      </c>
      <c r="C4855" s="1" t="s">
        <v>172</v>
      </c>
      <c r="D4855" s="1" t="s">
        <v>178</v>
      </c>
      <c r="E4855" s="1">
        <v>443.94744700000001</v>
      </c>
      <c r="F4855" s="1">
        <v>2.5719099999999999</v>
      </c>
      <c r="G4855" s="1">
        <v>3.0493749999999999</v>
      </c>
      <c r="H4855" s="1">
        <v>1.646123</v>
      </c>
    </row>
    <row r="4856" spans="1:8" x14ac:dyDescent="0.25">
      <c r="A4856">
        <v>67</v>
      </c>
      <c r="B4856">
        <v>2075</v>
      </c>
      <c r="C4856" s="1" t="s">
        <v>172</v>
      </c>
      <c r="D4856" s="1" t="s">
        <v>179</v>
      </c>
      <c r="E4856" s="1">
        <v>607.64175299999999</v>
      </c>
      <c r="F4856" s="1">
        <v>4.3757409999999997</v>
      </c>
      <c r="G4856" s="1">
        <v>5.5930809999999997</v>
      </c>
      <c r="H4856" s="1">
        <v>2.848598</v>
      </c>
    </row>
    <row r="4857" spans="1:8" x14ac:dyDescent="0.25">
      <c r="A4857">
        <v>67</v>
      </c>
      <c r="B4857">
        <v>2075</v>
      </c>
      <c r="C4857" s="1" t="s">
        <v>172</v>
      </c>
      <c r="D4857" s="1" t="s">
        <v>180</v>
      </c>
      <c r="E4857" s="1">
        <v>581.63306599999999</v>
      </c>
      <c r="F4857" s="1">
        <v>4.1139900000000003</v>
      </c>
      <c r="G4857" s="1">
        <v>5.3802029999999998</v>
      </c>
      <c r="H4857" s="1">
        <v>2.7289270000000001</v>
      </c>
    </row>
    <row r="4858" spans="1:8" x14ac:dyDescent="0.25">
      <c r="A4858">
        <v>67</v>
      </c>
      <c r="B4858">
        <v>2075</v>
      </c>
      <c r="C4858" s="1" t="s">
        <v>172</v>
      </c>
      <c r="D4858" s="1" t="s">
        <v>181</v>
      </c>
      <c r="E4858" s="1">
        <v>448.49455699999999</v>
      </c>
      <c r="F4858" s="1">
        <v>2.6305290000000001</v>
      </c>
      <c r="G4858" s="1">
        <v>3.045725</v>
      </c>
      <c r="H4858" s="1">
        <v>1.6419379999999999</v>
      </c>
    </row>
    <row r="4859" spans="1:8" x14ac:dyDescent="0.25">
      <c r="A4859">
        <v>67</v>
      </c>
      <c r="B4859">
        <v>2075</v>
      </c>
      <c r="C4859" s="1" t="s">
        <v>182</v>
      </c>
      <c r="D4859" s="1" t="s">
        <v>183</v>
      </c>
      <c r="E4859" s="1">
        <v>428.59114499999998</v>
      </c>
      <c r="F4859" s="1">
        <v>2.396881</v>
      </c>
      <c r="G4859" s="1">
        <v>2.885332</v>
      </c>
      <c r="H4859" s="1">
        <v>1.6009169999999999</v>
      </c>
    </row>
    <row r="4860" spans="1:8" x14ac:dyDescent="0.25">
      <c r="A4860">
        <v>67</v>
      </c>
      <c r="B4860">
        <v>2075</v>
      </c>
      <c r="C4860" s="1" t="s">
        <v>182</v>
      </c>
      <c r="D4860" s="1" t="s">
        <v>184</v>
      </c>
      <c r="E4860" s="1">
        <v>430.28311200000002</v>
      </c>
      <c r="F4860" s="1">
        <v>2.417233</v>
      </c>
      <c r="G4860" s="1">
        <v>2.9054150000000001</v>
      </c>
      <c r="H4860" s="1">
        <v>1.60859</v>
      </c>
    </row>
    <row r="4861" spans="1:8" x14ac:dyDescent="0.25">
      <c r="A4861">
        <v>67</v>
      </c>
      <c r="B4861">
        <v>2075</v>
      </c>
      <c r="C4861" s="1" t="s">
        <v>182</v>
      </c>
      <c r="D4861" s="1" t="s">
        <v>185</v>
      </c>
      <c r="E4861" s="1">
        <v>428.517134</v>
      </c>
      <c r="F4861" s="1">
        <v>2.395664</v>
      </c>
      <c r="G4861" s="1">
        <v>2.885113</v>
      </c>
      <c r="H4861" s="1">
        <v>1.600676</v>
      </c>
    </row>
    <row r="4862" spans="1:8" x14ac:dyDescent="0.25">
      <c r="A4862">
        <v>67</v>
      </c>
      <c r="B4862">
        <v>2075</v>
      </c>
      <c r="C4862" s="1" t="s">
        <v>182</v>
      </c>
      <c r="D4862" s="1" t="s">
        <v>119</v>
      </c>
      <c r="E4862" s="1">
        <v>685.01483700000006</v>
      </c>
      <c r="F4862" s="1">
        <v>5.0846970000000002</v>
      </c>
      <c r="G4862" s="1">
        <v>6.33101</v>
      </c>
      <c r="H4862" s="1">
        <v>3.2221799999999998</v>
      </c>
    </row>
    <row r="4863" spans="1:8" x14ac:dyDescent="0.25">
      <c r="A4863">
        <v>67</v>
      </c>
      <c r="B4863">
        <v>2075</v>
      </c>
      <c r="C4863" s="1" t="s">
        <v>182</v>
      </c>
      <c r="D4863" s="1" t="s">
        <v>120</v>
      </c>
      <c r="E4863" s="1">
        <v>483.408726</v>
      </c>
      <c r="F4863" s="1">
        <v>3.0770409999999999</v>
      </c>
      <c r="G4863" s="1">
        <v>3.6684929999999998</v>
      </c>
      <c r="H4863" s="1">
        <v>1.983365</v>
      </c>
    </row>
    <row r="4864" spans="1:8" x14ac:dyDescent="0.25">
      <c r="A4864">
        <v>67</v>
      </c>
      <c r="B4864">
        <v>2075</v>
      </c>
      <c r="C4864" s="1" t="s">
        <v>182</v>
      </c>
      <c r="D4864" s="1" t="s">
        <v>121</v>
      </c>
      <c r="E4864" s="1">
        <v>483.130674</v>
      </c>
      <c r="F4864" s="1">
        <v>3.0738120000000002</v>
      </c>
      <c r="G4864" s="1">
        <v>3.6656219999999999</v>
      </c>
      <c r="H4864" s="1">
        <v>1.9812380000000001</v>
      </c>
    </row>
    <row r="4865" spans="1:8" x14ac:dyDescent="0.25">
      <c r="A4865">
        <v>67</v>
      </c>
      <c r="B4865">
        <v>2075</v>
      </c>
      <c r="C4865" s="1" t="s">
        <v>182</v>
      </c>
      <c r="D4865" s="1" t="s">
        <v>186</v>
      </c>
      <c r="E4865" s="1">
        <v>476.663816</v>
      </c>
      <c r="F4865" s="1">
        <v>2.9991729999999999</v>
      </c>
      <c r="G4865" s="1">
        <v>3.5335079999999999</v>
      </c>
      <c r="H4865" s="1">
        <v>1.911718</v>
      </c>
    </row>
    <row r="4866" spans="1:8" x14ac:dyDescent="0.25">
      <c r="A4866">
        <v>67</v>
      </c>
      <c r="B4866">
        <v>2075</v>
      </c>
      <c r="C4866" s="1" t="s">
        <v>182</v>
      </c>
      <c r="D4866" s="1" t="s">
        <v>123</v>
      </c>
      <c r="E4866" s="1">
        <v>483.18968999999998</v>
      </c>
      <c r="F4866" s="1">
        <v>3.074551</v>
      </c>
      <c r="G4866" s="1">
        <v>3.6641300000000001</v>
      </c>
      <c r="H4866" s="1">
        <v>1.982224</v>
      </c>
    </row>
    <row r="4867" spans="1:8" x14ac:dyDescent="0.25">
      <c r="A4867">
        <v>67</v>
      </c>
      <c r="B4867">
        <v>2075</v>
      </c>
      <c r="C4867" s="1" t="s">
        <v>182</v>
      </c>
      <c r="D4867" s="1" t="s">
        <v>125</v>
      </c>
      <c r="E4867" s="1">
        <v>510.93228499999998</v>
      </c>
      <c r="F4867" s="1">
        <v>3.3739949999999999</v>
      </c>
      <c r="G4867" s="1">
        <v>3.9490560000000001</v>
      </c>
      <c r="H4867" s="1">
        <v>2.1331609999999999</v>
      </c>
    </row>
    <row r="4868" spans="1:8" x14ac:dyDescent="0.25">
      <c r="A4868">
        <v>67</v>
      </c>
      <c r="B4868">
        <v>2075</v>
      </c>
      <c r="C4868" s="1" t="s">
        <v>182</v>
      </c>
      <c r="D4868" s="1" t="s">
        <v>126</v>
      </c>
      <c r="E4868" s="1">
        <v>515.62197600000002</v>
      </c>
      <c r="F4868" s="1">
        <v>3.4269189999999998</v>
      </c>
      <c r="G4868" s="1">
        <v>4.010732</v>
      </c>
      <c r="H4868" s="1">
        <v>2.1516639999999998</v>
      </c>
    </row>
    <row r="4869" spans="1:8" x14ac:dyDescent="0.25">
      <c r="A4869">
        <v>67</v>
      </c>
      <c r="B4869">
        <v>2075</v>
      </c>
      <c r="C4869" s="1" t="s">
        <v>182</v>
      </c>
      <c r="D4869" s="1" t="s">
        <v>127</v>
      </c>
      <c r="E4869" s="1">
        <v>570.03477499999997</v>
      </c>
      <c r="F4869" s="1">
        <v>4.002008</v>
      </c>
      <c r="G4869" s="1">
        <v>4.9635930000000004</v>
      </c>
      <c r="H4869" s="1">
        <v>2.59274</v>
      </c>
    </row>
    <row r="4870" spans="1:8" x14ac:dyDescent="0.25">
      <c r="A4870">
        <v>67</v>
      </c>
      <c r="B4870">
        <v>2075</v>
      </c>
      <c r="C4870" s="1" t="s">
        <v>182</v>
      </c>
      <c r="D4870" s="1" t="s">
        <v>128</v>
      </c>
      <c r="E4870" s="1">
        <v>569.057051</v>
      </c>
      <c r="F4870" s="1">
        <v>3.9939520000000002</v>
      </c>
      <c r="G4870" s="1">
        <v>4.9480659999999999</v>
      </c>
      <c r="H4870" s="1">
        <v>2.5834589999999999</v>
      </c>
    </row>
    <row r="4871" spans="1:8" x14ac:dyDescent="0.25">
      <c r="A4871">
        <v>67</v>
      </c>
      <c r="B4871">
        <v>2075</v>
      </c>
      <c r="C4871" s="1" t="s">
        <v>182</v>
      </c>
      <c r="D4871" s="1" t="s">
        <v>129</v>
      </c>
      <c r="E4871" s="1">
        <v>456.48514399999999</v>
      </c>
      <c r="F4871" s="1">
        <v>2.7539060000000002</v>
      </c>
      <c r="G4871" s="1">
        <v>3.24343</v>
      </c>
      <c r="H4871" s="1">
        <v>1.7731110000000001</v>
      </c>
    </row>
    <row r="4872" spans="1:8" x14ac:dyDescent="0.25">
      <c r="A4872">
        <v>67</v>
      </c>
      <c r="B4872">
        <v>2075</v>
      </c>
      <c r="C4872" s="1" t="s">
        <v>182</v>
      </c>
      <c r="D4872" s="1" t="s">
        <v>130</v>
      </c>
      <c r="E4872" s="1">
        <v>457.11638299999998</v>
      </c>
      <c r="F4872" s="1">
        <v>2.7613569999999998</v>
      </c>
      <c r="G4872" s="1">
        <v>3.2508110000000001</v>
      </c>
      <c r="H4872" s="1">
        <v>1.776939</v>
      </c>
    </row>
    <row r="4873" spans="1:8" x14ac:dyDescent="0.25">
      <c r="A4873">
        <v>67</v>
      </c>
      <c r="B4873">
        <v>2075</v>
      </c>
      <c r="C4873" s="1" t="s">
        <v>182</v>
      </c>
      <c r="D4873" s="1" t="s">
        <v>187</v>
      </c>
      <c r="E4873" s="1">
        <v>435.623065</v>
      </c>
      <c r="F4873" s="1">
        <v>2.4881389999999999</v>
      </c>
      <c r="G4873" s="1">
        <v>2.9889209999999999</v>
      </c>
      <c r="H4873" s="1">
        <v>1.634984</v>
      </c>
    </row>
    <row r="4874" spans="1:8" x14ac:dyDescent="0.25">
      <c r="A4874">
        <v>67</v>
      </c>
      <c r="B4874">
        <v>2075</v>
      </c>
      <c r="C4874" s="1" t="s">
        <v>182</v>
      </c>
      <c r="D4874" s="1" t="s">
        <v>188</v>
      </c>
      <c r="E4874" s="1">
        <v>456.92183699999998</v>
      </c>
      <c r="F4874" s="1">
        <v>2.7590880000000002</v>
      </c>
      <c r="G4874" s="1">
        <v>3.2482989999999998</v>
      </c>
      <c r="H4874" s="1">
        <v>1.7758229999999999</v>
      </c>
    </row>
    <row r="4875" spans="1:8" x14ac:dyDescent="0.25">
      <c r="A4875">
        <v>67</v>
      </c>
      <c r="B4875">
        <v>2075</v>
      </c>
      <c r="C4875" s="1" t="s">
        <v>189</v>
      </c>
      <c r="D4875" s="1" t="s">
        <v>190</v>
      </c>
      <c r="E4875" s="1">
        <v>416.28150699999998</v>
      </c>
      <c r="F4875" s="1">
        <v>2.204507</v>
      </c>
      <c r="G4875" s="1">
        <v>2.7233499999999999</v>
      </c>
      <c r="H4875" s="1">
        <v>1.5342</v>
      </c>
    </row>
    <row r="4876" spans="1:8" x14ac:dyDescent="0.25">
      <c r="A4876">
        <v>67</v>
      </c>
      <c r="B4876">
        <v>2075</v>
      </c>
      <c r="C4876" s="1" t="s">
        <v>189</v>
      </c>
      <c r="D4876" s="1" t="s">
        <v>191</v>
      </c>
      <c r="E4876" s="1">
        <v>410.33638300000001</v>
      </c>
      <c r="F4876" s="1">
        <v>2.1265839999999998</v>
      </c>
      <c r="G4876" s="1">
        <v>2.6351550000000001</v>
      </c>
      <c r="H4876" s="1">
        <v>1.4710939999999999</v>
      </c>
    </row>
    <row r="4877" spans="1:8" x14ac:dyDescent="0.25">
      <c r="A4877">
        <v>67</v>
      </c>
      <c r="B4877">
        <v>2075</v>
      </c>
      <c r="C4877" s="1" t="s">
        <v>189</v>
      </c>
      <c r="D4877" s="1" t="s">
        <v>192</v>
      </c>
      <c r="E4877" s="1">
        <v>375.685813</v>
      </c>
      <c r="F4877" s="1">
        <v>1.6522730000000001</v>
      </c>
      <c r="G4877" s="1">
        <v>2.173915</v>
      </c>
      <c r="H4877" s="1">
        <v>1.214439</v>
      </c>
    </row>
    <row r="4878" spans="1:8" x14ac:dyDescent="0.25">
      <c r="A4878">
        <v>67</v>
      </c>
      <c r="B4878">
        <v>2075</v>
      </c>
      <c r="C4878" s="1" t="s">
        <v>189</v>
      </c>
      <c r="D4878" s="1" t="s">
        <v>193</v>
      </c>
      <c r="E4878" s="1">
        <v>403.59927800000003</v>
      </c>
      <c r="F4878" s="1">
        <v>2.0484520000000002</v>
      </c>
      <c r="G4878" s="1">
        <v>2.5533800000000002</v>
      </c>
      <c r="H4878" s="1">
        <v>1.410169</v>
      </c>
    </row>
    <row r="4879" spans="1:8" x14ac:dyDescent="0.25">
      <c r="A4879">
        <v>67</v>
      </c>
      <c r="B4879">
        <v>2075</v>
      </c>
      <c r="C4879" s="1" t="s">
        <v>189</v>
      </c>
      <c r="D4879" s="1" t="s">
        <v>194</v>
      </c>
      <c r="E4879" s="1">
        <v>390.65563700000001</v>
      </c>
      <c r="F4879" s="1">
        <v>1.8728849999999999</v>
      </c>
      <c r="G4879" s="1">
        <v>2.3792849999999999</v>
      </c>
      <c r="H4879" s="1">
        <v>1.311226</v>
      </c>
    </row>
    <row r="4880" spans="1:8" x14ac:dyDescent="0.25">
      <c r="A4880">
        <v>67</v>
      </c>
      <c r="B4880">
        <v>2075</v>
      </c>
      <c r="C4880" s="1" t="s">
        <v>189</v>
      </c>
      <c r="D4880" s="1" t="s">
        <v>195</v>
      </c>
      <c r="E4880" s="1">
        <v>694.21550500000001</v>
      </c>
      <c r="F4880" s="1">
        <v>5.1660570000000003</v>
      </c>
      <c r="G4880" s="1">
        <v>6.5507330000000001</v>
      </c>
      <c r="H4880" s="1">
        <v>3.3066420000000001</v>
      </c>
    </row>
    <row r="4881" spans="1:8" x14ac:dyDescent="0.25">
      <c r="A4881">
        <v>67</v>
      </c>
      <c r="B4881">
        <v>2075</v>
      </c>
      <c r="C4881" s="1" t="s">
        <v>196</v>
      </c>
      <c r="D4881" s="1" t="s">
        <v>197</v>
      </c>
      <c r="E4881" s="1">
        <v>542.72310500000003</v>
      </c>
      <c r="F4881" s="1">
        <v>3.711719</v>
      </c>
      <c r="G4881" s="1">
        <v>4.472156</v>
      </c>
      <c r="H4881" s="1">
        <v>2.2508300000000001</v>
      </c>
    </row>
    <row r="4882" spans="1:8" x14ac:dyDescent="0.25">
      <c r="A4882">
        <v>67</v>
      </c>
      <c r="B4882">
        <v>2075</v>
      </c>
      <c r="C4882" s="1" t="s">
        <v>196</v>
      </c>
      <c r="D4882" s="1" t="s">
        <v>198</v>
      </c>
      <c r="E4882" s="1">
        <v>589.34554000000003</v>
      </c>
      <c r="F4882" s="1">
        <v>4.1917109999999997</v>
      </c>
      <c r="G4882" s="1">
        <v>5.1795780000000002</v>
      </c>
      <c r="H4882" s="1">
        <v>2.615615</v>
      </c>
    </row>
    <row r="4883" spans="1:8" x14ac:dyDescent="0.25">
      <c r="A4883">
        <v>67</v>
      </c>
      <c r="B4883">
        <v>2075</v>
      </c>
      <c r="C4883" s="1" t="s">
        <v>196</v>
      </c>
      <c r="D4883" s="1" t="s">
        <v>199</v>
      </c>
      <c r="E4883" s="1">
        <v>592.05250999999998</v>
      </c>
      <c r="F4883" s="1">
        <v>4.2177990000000003</v>
      </c>
      <c r="G4883" s="1">
        <v>5.2093129999999999</v>
      </c>
      <c r="H4883" s="1">
        <v>2.6314470000000001</v>
      </c>
    </row>
    <row r="4884" spans="1:8" x14ac:dyDescent="0.25">
      <c r="A4884">
        <v>67</v>
      </c>
      <c r="B4884">
        <v>2075</v>
      </c>
      <c r="C4884" s="1" t="s">
        <v>196</v>
      </c>
      <c r="D4884" s="1" t="s">
        <v>200</v>
      </c>
      <c r="E4884" s="1">
        <v>530.15083000000004</v>
      </c>
      <c r="F4884" s="1">
        <v>3.5786210000000001</v>
      </c>
      <c r="G4884" s="1">
        <v>4.426196</v>
      </c>
      <c r="H4884" s="1">
        <v>2.218909</v>
      </c>
    </row>
    <row r="4885" spans="1:8" x14ac:dyDescent="0.25">
      <c r="A4885">
        <v>67</v>
      </c>
      <c r="B4885">
        <v>2075</v>
      </c>
      <c r="C4885" s="1" t="s">
        <v>196</v>
      </c>
      <c r="D4885" s="1" t="s">
        <v>201</v>
      </c>
      <c r="E4885" s="1">
        <v>613.94357200000002</v>
      </c>
      <c r="F4885" s="1">
        <v>4.4352510000000001</v>
      </c>
      <c r="G4885" s="1">
        <v>5.4581929999999996</v>
      </c>
      <c r="H4885" s="1">
        <v>2.7099829999999998</v>
      </c>
    </row>
    <row r="4886" spans="1:8" x14ac:dyDescent="0.25">
      <c r="A4886">
        <v>67</v>
      </c>
      <c r="B4886">
        <v>2075</v>
      </c>
      <c r="C4886" s="1" t="s">
        <v>196</v>
      </c>
      <c r="D4886" s="1" t="s">
        <v>202</v>
      </c>
      <c r="E4886" s="1">
        <v>611.23324200000002</v>
      </c>
      <c r="F4886" s="1">
        <v>4.4071819999999997</v>
      </c>
      <c r="G4886" s="1">
        <v>5.3805230000000002</v>
      </c>
      <c r="H4886" s="1">
        <v>2.6772230000000001</v>
      </c>
    </row>
    <row r="4887" spans="1:8" x14ac:dyDescent="0.25">
      <c r="A4887">
        <v>67</v>
      </c>
      <c r="B4887">
        <v>2075</v>
      </c>
      <c r="C4887" s="1" t="s">
        <v>196</v>
      </c>
      <c r="D4887" s="1" t="s">
        <v>203</v>
      </c>
      <c r="E4887" s="1">
        <v>568.00008700000001</v>
      </c>
      <c r="F4887" s="1">
        <v>3.9886849999999998</v>
      </c>
      <c r="G4887" s="1">
        <v>5.2557210000000003</v>
      </c>
      <c r="H4887" s="1">
        <v>2.6694360000000001</v>
      </c>
    </row>
    <row r="4888" spans="1:8" x14ac:dyDescent="0.25">
      <c r="A4888">
        <v>67</v>
      </c>
      <c r="B4888">
        <v>2075</v>
      </c>
      <c r="C4888" s="1" t="s">
        <v>196</v>
      </c>
      <c r="D4888" s="1" t="s">
        <v>204</v>
      </c>
      <c r="E4888" s="1">
        <v>644.13309200000003</v>
      </c>
      <c r="F4888" s="1">
        <v>4.7114830000000003</v>
      </c>
      <c r="G4888" s="1">
        <v>5.8914530000000003</v>
      </c>
      <c r="H4888" s="1">
        <v>2.9492289999999999</v>
      </c>
    </row>
    <row r="4889" spans="1:8" x14ac:dyDescent="0.25">
      <c r="A4889">
        <v>67</v>
      </c>
      <c r="B4889">
        <v>2075</v>
      </c>
      <c r="C4889" s="1" t="s">
        <v>196</v>
      </c>
      <c r="D4889" s="1" t="s">
        <v>205</v>
      </c>
      <c r="E4889" s="1">
        <v>626.71530299999995</v>
      </c>
      <c r="F4889" s="1">
        <v>4.5515410000000003</v>
      </c>
      <c r="G4889" s="1">
        <v>5.7780670000000001</v>
      </c>
      <c r="H4889" s="1">
        <v>2.9112290000000001</v>
      </c>
    </row>
    <row r="4890" spans="1:8" x14ac:dyDescent="0.25">
      <c r="A4890">
        <v>67</v>
      </c>
      <c r="B4890">
        <v>2075</v>
      </c>
      <c r="C4890" s="1" t="s">
        <v>206</v>
      </c>
      <c r="D4890" s="1" t="s">
        <v>207</v>
      </c>
      <c r="E4890" s="1">
        <v>453.51243299999999</v>
      </c>
      <c r="F4890" s="1">
        <v>2.7144119999999998</v>
      </c>
      <c r="G4890" s="1">
        <v>3.188005</v>
      </c>
      <c r="H4890" s="1">
        <v>1.6351560000000001</v>
      </c>
    </row>
    <row r="4891" spans="1:8" x14ac:dyDescent="0.25">
      <c r="A4891">
        <v>67</v>
      </c>
      <c r="B4891">
        <v>2075</v>
      </c>
      <c r="C4891" s="1" t="s">
        <v>206</v>
      </c>
      <c r="D4891" s="1" t="s">
        <v>208</v>
      </c>
      <c r="E4891" s="1">
        <v>445.25549000000001</v>
      </c>
      <c r="F4891" s="1">
        <v>2.607475</v>
      </c>
      <c r="G4891" s="1">
        <v>3.132339</v>
      </c>
      <c r="H4891" s="1">
        <v>1.608344</v>
      </c>
    </row>
    <row r="4892" spans="1:8" x14ac:dyDescent="0.25">
      <c r="A4892">
        <v>67</v>
      </c>
      <c r="B4892">
        <v>2075</v>
      </c>
      <c r="C4892" s="1" t="s">
        <v>206</v>
      </c>
      <c r="D4892" s="1" t="s">
        <v>209</v>
      </c>
      <c r="E4892" s="1">
        <v>451.39151800000002</v>
      </c>
      <c r="F4892" s="1">
        <v>2.6868080000000001</v>
      </c>
      <c r="G4892" s="1">
        <v>3.2171829999999999</v>
      </c>
      <c r="H4892" s="1">
        <v>1.6487909999999999</v>
      </c>
    </row>
    <row r="4893" spans="1:8" x14ac:dyDescent="0.25">
      <c r="A4893">
        <v>67</v>
      </c>
      <c r="B4893">
        <v>2075</v>
      </c>
      <c r="C4893" s="1" t="s">
        <v>206</v>
      </c>
      <c r="D4893" s="1" t="s">
        <v>210</v>
      </c>
      <c r="E4893" s="1">
        <v>451.75376799999998</v>
      </c>
      <c r="F4893" s="1">
        <v>2.6927080000000001</v>
      </c>
      <c r="G4893" s="1">
        <v>3.1632829999999998</v>
      </c>
      <c r="H4893" s="1">
        <v>1.624908</v>
      </c>
    </row>
    <row r="4894" spans="1:8" x14ac:dyDescent="0.25">
      <c r="A4894">
        <v>67</v>
      </c>
      <c r="B4894">
        <v>2075</v>
      </c>
      <c r="C4894" s="1" t="s">
        <v>206</v>
      </c>
      <c r="D4894" s="1" t="s">
        <v>211</v>
      </c>
      <c r="E4894" s="1">
        <v>622.19539899999995</v>
      </c>
      <c r="F4894" s="1">
        <v>4.5207769999999998</v>
      </c>
      <c r="G4894" s="1">
        <v>5.5936680000000001</v>
      </c>
      <c r="H4894" s="1">
        <v>2.8055159999999999</v>
      </c>
    </row>
    <row r="4895" spans="1:8" x14ac:dyDescent="0.25">
      <c r="A4895">
        <v>67</v>
      </c>
      <c r="B4895">
        <v>2075</v>
      </c>
      <c r="C4895" s="1" t="s">
        <v>212</v>
      </c>
      <c r="D4895" s="1" t="s">
        <v>213</v>
      </c>
      <c r="E4895" s="1">
        <v>451.17721899999998</v>
      </c>
      <c r="F4895" s="1">
        <v>2.6673979999999999</v>
      </c>
      <c r="G4895" s="1">
        <v>3.3499460000000001</v>
      </c>
      <c r="H4895" s="1">
        <v>1.8455630000000001</v>
      </c>
    </row>
    <row r="4896" spans="1:8" x14ac:dyDescent="0.25">
      <c r="A4896">
        <v>67</v>
      </c>
      <c r="B4896">
        <v>2075</v>
      </c>
      <c r="C4896" s="1" t="s">
        <v>212</v>
      </c>
      <c r="D4896" s="1" t="s">
        <v>214</v>
      </c>
      <c r="E4896" s="1">
        <v>451.94469199999997</v>
      </c>
      <c r="F4896" s="1">
        <v>2.6764830000000002</v>
      </c>
      <c r="G4896" s="1">
        <v>3.362034</v>
      </c>
      <c r="H4896" s="1">
        <v>1.8532420000000001</v>
      </c>
    </row>
    <row r="4897" spans="1:8" x14ac:dyDescent="0.25">
      <c r="A4897">
        <v>67</v>
      </c>
      <c r="B4897">
        <v>2075</v>
      </c>
      <c r="C4897" s="1" t="s">
        <v>212</v>
      </c>
      <c r="D4897" s="1" t="s">
        <v>215</v>
      </c>
      <c r="E4897" s="1">
        <v>609.77927099999999</v>
      </c>
      <c r="F4897" s="1">
        <v>4.398333</v>
      </c>
      <c r="G4897" s="1">
        <v>5.0891140000000004</v>
      </c>
      <c r="H4897" s="1">
        <v>2.586236</v>
      </c>
    </row>
    <row r="4898" spans="1:8" x14ac:dyDescent="0.25">
      <c r="A4898">
        <v>67</v>
      </c>
      <c r="B4898">
        <v>2075</v>
      </c>
      <c r="C4898" s="1" t="s">
        <v>212</v>
      </c>
      <c r="D4898" s="1" t="s">
        <v>117</v>
      </c>
      <c r="E4898" s="1">
        <v>447.560923</v>
      </c>
      <c r="F4898" s="1">
        <v>2.625543</v>
      </c>
      <c r="G4898" s="1">
        <v>3.2911549999999998</v>
      </c>
      <c r="H4898" s="1">
        <v>1.796923</v>
      </c>
    </row>
    <row r="4899" spans="1:8" x14ac:dyDescent="0.25">
      <c r="A4899">
        <v>67</v>
      </c>
      <c r="B4899">
        <v>2075</v>
      </c>
      <c r="C4899" s="1" t="s">
        <v>212</v>
      </c>
      <c r="D4899" s="1" t="s">
        <v>118</v>
      </c>
      <c r="E4899" s="1">
        <v>574.44005700000002</v>
      </c>
      <c r="F4899" s="1">
        <v>4.0496280000000002</v>
      </c>
      <c r="G4899" s="1">
        <v>4.7748140000000001</v>
      </c>
      <c r="H4899" s="1">
        <v>2.4533960000000001</v>
      </c>
    </row>
    <row r="4900" spans="1:8" x14ac:dyDescent="0.25">
      <c r="A4900">
        <v>67</v>
      </c>
      <c r="B4900">
        <v>2075</v>
      </c>
      <c r="C4900" s="1" t="s">
        <v>212</v>
      </c>
      <c r="D4900" s="1" t="s">
        <v>216</v>
      </c>
      <c r="E4900" s="1">
        <v>485.42494900000003</v>
      </c>
      <c r="F4900" s="1">
        <v>3.0873469999999998</v>
      </c>
      <c r="G4900" s="1">
        <v>3.7911060000000001</v>
      </c>
      <c r="H4900" s="1">
        <v>2.004991</v>
      </c>
    </row>
    <row r="4901" spans="1:8" x14ac:dyDescent="0.25">
      <c r="A4901">
        <v>67</v>
      </c>
      <c r="B4901">
        <v>2075</v>
      </c>
      <c r="C4901" s="1" t="s">
        <v>212</v>
      </c>
      <c r="D4901" s="1" t="s">
        <v>217</v>
      </c>
      <c r="E4901" s="1">
        <v>552.19032200000004</v>
      </c>
      <c r="F4901" s="1">
        <v>3.8178200000000002</v>
      </c>
      <c r="G4901" s="1">
        <v>4.6179730000000001</v>
      </c>
      <c r="H4901" s="1">
        <v>2.3825219999999998</v>
      </c>
    </row>
    <row r="4902" spans="1:8" x14ac:dyDescent="0.25">
      <c r="A4902">
        <v>67</v>
      </c>
      <c r="B4902">
        <v>2075</v>
      </c>
      <c r="C4902" s="1" t="s">
        <v>212</v>
      </c>
      <c r="D4902" s="1" t="s">
        <v>218</v>
      </c>
      <c r="E4902" s="1">
        <v>454.37192299999998</v>
      </c>
      <c r="F4902" s="1">
        <v>2.7035459999999998</v>
      </c>
      <c r="G4902" s="1">
        <v>3.415788</v>
      </c>
      <c r="H4902" s="1">
        <v>1.8664430000000001</v>
      </c>
    </row>
    <row r="4903" spans="1:8" x14ac:dyDescent="0.25">
      <c r="A4903">
        <v>67</v>
      </c>
      <c r="B4903">
        <v>2075</v>
      </c>
      <c r="C4903" s="1" t="s">
        <v>212</v>
      </c>
      <c r="D4903" s="1" t="s">
        <v>219</v>
      </c>
      <c r="E4903" s="1">
        <v>452.43760800000001</v>
      </c>
      <c r="F4903" s="1">
        <v>2.6849630000000002</v>
      </c>
      <c r="G4903" s="1">
        <v>3.3982519999999998</v>
      </c>
      <c r="H4903" s="1">
        <v>1.8238989999999999</v>
      </c>
    </row>
    <row r="4904" spans="1:8" x14ac:dyDescent="0.25">
      <c r="A4904">
        <v>67</v>
      </c>
      <c r="B4904">
        <v>2075</v>
      </c>
      <c r="C4904" s="1" t="s">
        <v>212</v>
      </c>
      <c r="D4904" s="1" t="s">
        <v>220</v>
      </c>
      <c r="E4904" s="1">
        <v>452.35347300000001</v>
      </c>
      <c r="F4904" s="1">
        <v>2.6806420000000002</v>
      </c>
      <c r="G4904" s="1">
        <v>3.39072</v>
      </c>
      <c r="H4904" s="1">
        <v>1.84476</v>
      </c>
    </row>
    <row r="4905" spans="1:8" x14ac:dyDescent="0.25">
      <c r="A4905">
        <v>67</v>
      </c>
      <c r="B4905">
        <v>2075</v>
      </c>
      <c r="C4905" s="1" t="s">
        <v>212</v>
      </c>
      <c r="D4905" s="1" t="s">
        <v>138</v>
      </c>
      <c r="E4905" s="1">
        <v>478.61122799999998</v>
      </c>
      <c r="F4905" s="1">
        <v>2.9961389999999999</v>
      </c>
      <c r="G4905" s="1">
        <v>3.6926359999999998</v>
      </c>
      <c r="H4905" s="1">
        <v>2.005782</v>
      </c>
    </row>
    <row r="4906" spans="1:8" x14ac:dyDescent="0.25">
      <c r="A4906">
        <v>67</v>
      </c>
      <c r="B4906">
        <v>2075</v>
      </c>
      <c r="C4906" s="1" t="s">
        <v>212</v>
      </c>
      <c r="D4906" s="1" t="s">
        <v>221</v>
      </c>
      <c r="E4906" s="1">
        <v>477.72119400000003</v>
      </c>
      <c r="F4906" s="1">
        <v>2.9898189999999998</v>
      </c>
      <c r="G4906" s="1">
        <v>3.6393800000000001</v>
      </c>
      <c r="H4906" s="1">
        <v>1.971652</v>
      </c>
    </row>
    <row r="4907" spans="1:8" x14ac:dyDescent="0.25">
      <c r="A4907">
        <v>67</v>
      </c>
      <c r="B4907">
        <v>2075</v>
      </c>
      <c r="C4907" s="1" t="s">
        <v>212</v>
      </c>
      <c r="D4907" s="1" t="s">
        <v>222</v>
      </c>
      <c r="E4907" s="1">
        <v>477.31837100000001</v>
      </c>
      <c r="F4907" s="1">
        <v>2.9829729999999999</v>
      </c>
      <c r="G4907" s="1">
        <v>3.682061</v>
      </c>
      <c r="H4907" s="1">
        <v>1.9829209999999999</v>
      </c>
    </row>
    <row r="4908" spans="1:8" x14ac:dyDescent="0.25">
      <c r="A4908">
        <v>67</v>
      </c>
      <c r="B4908">
        <v>2075</v>
      </c>
      <c r="C4908" s="1" t="s">
        <v>212</v>
      </c>
      <c r="D4908" s="1" t="s">
        <v>139</v>
      </c>
      <c r="E4908" s="1">
        <v>469.81982199999999</v>
      </c>
      <c r="F4908" s="1">
        <v>2.8947099999999999</v>
      </c>
      <c r="G4908" s="1">
        <v>3.6079029999999999</v>
      </c>
      <c r="H4908" s="1">
        <v>1.9587140000000001</v>
      </c>
    </row>
    <row r="4909" spans="1:8" x14ac:dyDescent="0.25">
      <c r="A4909">
        <v>67</v>
      </c>
      <c r="B4909">
        <v>2075</v>
      </c>
      <c r="C4909" s="1" t="s">
        <v>212</v>
      </c>
      <c r="D4909" s="1" t="s">
        <v>140</v>
      </c>
      <c r="E4909" s="1">
        <v>491.52900599999998</v>
      </c>
      <c r="F4909" s="1">
        <v>3.1483490000000001</v>
      </c>
      <c r="G4909" s="1">
        <v>3.8215979999999998</v>
      </c>
      <c r="H4909" s="1">
        <v>2.0588959999999998</v>
      </c>
    </row>
    <row r="4910" spans="1:8" x14ac:dyDescent="0.25">
      <c r="A4910">
        <v>67</v>
      </c>
      <c r="B4910">
        <v>2075</v>
      </c>
      <c r="C4910" s="1" t="s">
        <v>212</v>
      </c>
      <c r="D4910" s="1" t="s">
        <v>141</v>
      </c>
      <c r="E4910" s="1">
        <v>485.87496399999998</v>
      </c>
      <c r="F4910" s="1">
        <v>3.0799660000000002</v>
      </c>
      <c r="G4910" s="1">
        <v>3.758391</v>
      </c>
      <c r="H4910" s="1">
        <v>2.0301429999999998</v>
      </c>
    </row>
    <row r="4911" spans="1:8" x14ac:dyDescent="0.25">
      <c r="A4911">
        <v>67</v>
      </c>
      <c r="B4911">
        <v>2075</v>
      </c>
      <c r="C4911" s="1" t="s">
        <v>212</v>
      </c>
      <c r="D4911" s="1" t="s">
        <v>142</v>
      </c>
      <c r="E4911" s="1">
        <v>503.69317000000001</v>
      </c>
      <c r="F4911" s="1">
        <v>3.286365</v>
      </c>
      <c r="G4911" s="1">
        <v>4.0523160000000003</v>
      </c>
      <c r="H4911" s="1">
        <v>2.1562679999999999</v>
      </c>
    </row>
    <row r="4912" spans="1:8" x14ac:dyDescent="0.25">
      <c r="A4912">
        <v>67</v>
      </c>
      <c r="B4912">
        <v>2075</v>
      </c>
      <c r="C4912" s="1" t="s">
        <v>212</v>
      </c>
      <c r="D4912" s="1" t="s">
        <v>143</v>
      </c>
      <c r="E4912" s="1">
        <v>501.43357600000002</v>
      </c>
      <c r="F4912" s="1">
        <v>3.260859</v>
      </c>
      <c r="G4912" s="1">
        <v>3.9495740000000001</v>
      </c>
      <c r="H4912" s="1">
        <v>2.1069450000000001</v>
      </c>
    </row>
    <row r="4913" spans="1:8" x14ac:dyDescent="0.25">
      <c r="A4913">
        <v>67</v>
      </c>
      <c r="B4913">
        <v>2075</v>
      </c>
      <c r="C4913" s="1" t="s">
        <v>212</v>
      </c>
      <c r="D4913" s="1" t="s">
        <v>144</v>
      </c>
      <c r="E4913" s="1">
        <v>513.08197199999995</v>
      </c>
      <c r="F4913" s="1">
        <v>3.3923000000000001</v>
      </c>
      <c r="G4913" s="1">
        <v>4.0811789999999997</v>
      </c>
      <c r="H4913" s="1">
        <v>2.160037</v>
      </c>
    </row>
    <row r="4914" spans="1:8" x14ac:dyDescent="0.25">
      <c r="A4914">
        <v>67</v>
      </c>
      <c r="B4914">
        <v>2075</v>
      </c>
      <c r="C4914" s="1" t="s">
        <v>212</v>
      </c>
      <c r="D4914" s="1" t="s">
        <v>145</v>
      </c>
      <c r="E4914" s="1">
        <v>515.39333899999997</v>
      </c>
      <c r="F4914" s="1">
        <v>3.4178250000000001</v>
      </c>
      <c r="G4914" s="1">
        <v>4.1645490000000001</v>
      </c>
      <c r="H4914" s="1">
        <v>2.1946219999999999</v>
      </c>
    </row>
    <row r="4915" spans="1:8" x14ac:dyDescent="0.25">
      <c r="A4915">
        <v>67</v>
      </c>
      <c r="B4915">
        <v>2075</v>
      </c>
      <c r="C4915" s="1" t="s">
        <v>212</v>
      </c>
      <c r="D4915" s="1" t="s">
        <v>146</v>
      </c>
      <c r="E4915" s="1">
        <v>523.11344499999996</v>
      </c>
      <c r="F4915" s="1">
        <v>3.4987870000000001</v>
      </c>
      <c r="G4915" s="1">
        <v>4.2103729999999997</v>
      </c>
      <c r="H4915" s="1">
        <v>2.2169140000000001</v>
      </c>
    </row>
    <row r="4916" spans="1:8" x14ac:dyDescent="0.25">
      <c r="A4916">
        <v>67</v>
      </c>
      <c r="B4916">
        <v>2075</v>
      </c>
      <c r="C4916" s="1" t="s">
        <v>212</v>
      </c>
      <c r="D4916" s="1" t="s">
        <v>223</v>
      </c>
      <c r="E4916" s="1">
        <v>528.17719099999999</v>
      </c>
      <c r="F4916" s="1">
        <v>3.5564779999999998</v>
      </c>
      <c r="G4916" s="1">
        <v>4.3741570000000003</v>
      </c>
      <c r="H4916" s="1">
        <v>2.2833580000000002</v>
      </c>
    </row>
    <row r="4917" spans="1:8" x14ac:dyDescent="0.25">
      <c r="A4917">
        <v>67</v>
      </c>
      <c r="B4917">
        <v>2075</v>
      </c>
      <c r="C4917" s="1" t="s">
        <v>212</v>
      </c>
      <c r="D4917" s="1" t="s">
        <v>224</v>
      </c>
      <c r="E4917" s="1">
        <v>530.61383899999998</v>
      </c>
      <c r="F4917" s="1">
        <v>3.5844719999999999</v>
      </c>
      <c r="G4917" s="1">
        <v>4.3917140000000003</v>
      </c>
      <c r="H4917" s="1">
        <v>2.298969</v>
      </c>
    </row>
    <row r="4918" spans="1:8" x14ac:dyDescent="0.25">
      <c r="A4918">
        <v>67</v>
      </c>
      <c r="B4918">
        <v>2075</v>
      </c>
      <c r="C4918" s="1" t="s">
        <v>212</v>
      </c>
      <c r="D4918" s="1" t="s">
        <v>225</v>
      </c>
      <c r="E4918" s="1">
        <v>541.37088200000005</v>
      </c>
      <c r="F4918" s="1">
        <v>3.7027450000000002</v>
      </c>
      <c r="G4918" s="1">
        <v>4.4604350000000004</v>
      </c>
      <c r="H4918" s="1">
        <v>2.3148170000000001</v>
      </c>
    </row>
    <row r="4919" spans="1:8" x14ac:dyDescent="0.25">
      <c r="A4919">
        <v>67</v>
      </c>
      <c r="B4919">
        <v>2075</v>
      </c>
      <c r="C4919" s="1" t="s">
        <v>212</v>
      </c>
      <c r="D4919" s="1" t="s">
        <v>226</v>
      </c>
      <c r="E4919" s="1">
        <v>541.37086199999999</v>
      </c>
      <c r="F4919" s="1">
        <v>3.7027359999999998</v>
      </c>
      <c r="G4919" s="1">
        <v>4.4591469999999997</v>
      </c>
      <c r="H4919" s="1">
        <v>2.3144990000000001</v>
      </c>
    </row>
    <row r="4920" spans="1:8" x14ac:dyDescent="0.25">
      <c r="A4920">
        <v>67</v>
      </c>
      <c r="B4920">
        <v>2075</v>
      </c>
      <c r="C4920" s="1" t="s">
        <v>212</v>
      </c>
      <c r="D4920" s="1" t="s">
        <v>227</v>
      </c>
      <c r="E4920" s="1">
        <v>437.04644200000001</v>
      </c>
      <c r="F4920" s="1">
        <v>2.4951370000000002</v>
      </c>
      <c r="G4920" s="1">
        <v>3.058376</v>
      </c>
      <c r="H4920" s="1">
        <v>1.7068000000000001</v>
      </c>
    </row>
    <row r="4921" spans="1:8" x14ac:dyDescent="0.25">
      <c r="A4921">
        <v>67</v>
      </c>
      <c r="B4921">
        <v>2075</v>
      </c>
      <c r="C4921" s="1" t="s">
        <v>212</v>
      </c>
      <c r="D4921" s="1" t="s">
        <v>228</v>
      </c>
      <c r="E4921" s="1">
        <v>416.61335300000002</v>
      </c>
      <c r="F4921" s="1">
        <v>2.241873</v>
      </c>
      <c r="G4921" s="1">
        <v>2.8055970000000001</v>
      </c>
      <c r="H4921" s="1">
        <v>1.548727</v>
      </c>
    </row>
    <row r="4922" spans="1:8" x14ac:dyDescent="0.25">
      <c r="A4922">
        <v>67</v>
      </c>
      <c r="B4922">
        <v>2075</v>
      </c>
      <c r="C4922" s="1" t="s">
        <v>212</v>
      </c>
      <c r="D4922" s="1" t="s">
        <v>229</v>
      </c>
      <c r="E4922" s="1">
        <v>443.89637499999998</v>
      </c>
      <c r="F4922" s="1">
        <v>2.57524</v>
      </c>
      <c r="G4922" s="1">
        <v>3.1408969999999998</v>
      </c>
      <c r="H4922" s="1">
        <v>1.742583</v>
      </c>
    </row>
    <row r="4923" spans="1:8" x14ac:dyDescent="0.25">
      <c r="A4923">
        <v>67</v>
      </c>
      <c r="B4923">
        <v>2075</v>
      </c>
      <c r="C4923" s="1" t="s">
        <v>212</v>
      </c>
      <c r="D4923" s="1" t="s">
        <v>230</v>
      </c>
      <c r="E4923" s="1">
        <v>422.24251099999998</v>
      </c>
      <c r="F4923" s="1">
        <v>2.3102239999999998</v>
      </c>
      <c r="G4923" s="1">
        <v>2.9182990000000002</v>
      </c>
      <c r="H4923" s="1">
        <v>1.604123</v>
      </c>
    </row>
    <row r="4924" spans="1:8" x14ac:dyDescent="0.25">
      <c r="A4924">
        <v>67</v>
      </c>
      <c r="B4924">
        <v>2075</v>
      </c>
      <c r="C4924" s="1" t="s">
        <v>212</v>
      </c>
      <c r="D4924" s="1" t="s">
        <v>231</v>
      </c>
      <c r="E4924" s="1">
        <v>422.66986700000001</v>
      </c>
      <c r="F4924" s="1">
        <v>2.3137289999999999</v>
      </c>
      <c r="G4924" s="1">
        <v>3.114789</v>
      </c>
      <c r="H4924" s="1">
        <v>1.6895549999999999</v>
      </c>
    </row>
    <row r="4925" spans="1:8" x14ac:dyDescent="0.25">
      <c r="A4925">
        <v>67</v>
      </c>
      <c r="B4925">
        <v>2075</v>
      </c>
      <c r="C4925" s="1" t="s">
        <v>212</v>
      </c>
      <c r="D4925" s="1" t="s">
        <v>232</v>
      </c>
      <c r="E4925" s="1">
        <v>423.31209699999999</v>
      </c>
      <c r="F4925" s="1">
        <v>2.321361</v>
      </c>
      <c r="G4925" s="1">
        <v>3.045868</v>
      </c>
      <c r="H4925" s="1">
        <v>1.6760269999999999</v>
      </c>
    </row>
    <row r="4926" spans="1:8" x14ac:dyDescent="0.25">
      <c r="A4926">
        <v>67</v>
      </c>
      <c r="B4926">
        <v>2075</v>
      </c>
      <c r="C4926" s="1" t="s">
        <v>212</v>
      </c>
      <c r="D4926" s="1" t="s">
        <v>233</v>
      </c>
      <c r="E4926" s="1">
        <v>450.57293199999998</v>
      </c>
      <c r="F4926" s="1">
        <v>2.6601319999999999</v>
      </c>
      <c r="G4926" s="1">
        <v>3.2708370000000002</v>
      </c>
      <c r="H4926" s="1">
        <v>1.8041590000000001</v>
      </c>
    </row>
    <row r="4927" spans="1:8" x14ac:dyDescent="0.25">
      <c r="A4927">
        <v>67</v>
      </c>
      <c r="B4927">
        <v>2075</v>
      </c>
      <c r="C4927" s="1" t="s">
        <v>212</v>
      </c>
      <c r="D4927" s="1" t="s">
        <v>234</v>
      </c>
      <c r="E4927" s="1">
        <v>451.714001</v>
      </c>
      <c r="F4927" s="1">
        <v>2.6770369999999999</v>
      </c>
      <c r="G4927" s="1">
        <v>3.2533379999999998</v>
      </c>
      <c r="H4927" s="1">
        <v>1.800918</v>
      </c>
    </row>
    <row r="4928" spans="1:8" x14ac:dyDescent="0.25">
      <c r="A4928">
        <v>67</v>
      </c>
      <c r="B4928">
        <v>2075</v>
      </c>
      <c r="C4928" s="1" t="s">
        <v>212</v>
      </c>
      <c r="D4928" s="1" t="s">
        <v>235</v>
      </c>
      <c r="E4928" s="1">
        <v>450.23675300000002</v>
      </c>
      <c r="F4928" s="1">
        <v>2.6553309999999999</v>
      </c>
      <c r="G4928" s="1">
        <v>3.382031</v>
      </c>
      <c r="H4928" s="1">
        <v>1.856231</v>
      </c>
    </row>
    <row r="4929" spans="1:8" x14ac:dyDescent="0.25">
      <c r="A4929">
        <v>67</v>
      </c>
      <c r="B4929">
        <v>2075</v>
      </c>
      <c r="C4929" s="1" t="s">
        <v>212</v>
      </c>
      <c r="D4929" s="1" t="s">
        <v>236</v>
      </c>
      <c r="E4929" s="1">
        <v>429.38682299999999</v>
      </c>
      <c r="F4929" s="1">
        <v>2.401322</v>
      </c>
      <c r="G4929" s="1">
        <v>3.0362279999999999</v>
      </c>
      <c r="H4929" s="1">
        <v>1.6640470000000001</v>
      </c>
    </row>
    <row r="4930" spans="1:8" x14ac:dyDescent="0.25">
      <c r="A4930">
        <v>67</v>
      </c>
      <c r="B4930">
        <v>2075</v>
      </c>
      <c r="C4930" s="1" t="s">
        <v>212</v>
      </c>
      <c r="D4930" s="1" t="s">
        <v>237</v>
      </c>
      <c r="E4930" s="1">
        <v>457.67137300000002</v>
      </c>
      <c r="F4930" s="1">
        <v>2.7460089999999999</v>
      </c>
      <c r="G4930" s="1">
        <v>3.3640210000000002</v>
      </c>
      <c r="H4930" s="1">
        <v>1.8514189999999999</v>
      </c>
    </row>
    <row r="4931" spans="1:8" x14ac:dyDescent="0.25">
      <c r="A4931">
        <v>67</v>
      </c>
      <c r="B4931">
        <v>2075</v>
      </c>
      <c r="C4931" s="1" t="s">
        <v>212</v>
      </c>
      <c r="D4931" s="1" t="s">
        <v>238</v>
      </c>
      <c r="E4931" s="1">
        <v>436.89868200000001</v>
      </c>
      <c r="F4931" s="1">
        <v>2.4925929999999998</v>
      </c>
      <c r="G4931" s="1">
        <v>3.1248900000000002</v>
      </c>
      <c r="H4931" s="1">
        <v>1.7084539999999999</v>
      </c>
    </row>
    <row r="4932" spans="1:8" x14ac:dyDescent="0.25">
      <c r="A4932">
        <v>67</v>
      </c>
      <c r="B4932">
        <v>2075</v>
      </c>
      <c r="C4932" s="1" t="s">
        <v>212</v>
      </c>
      <c r="D4932" s="1" t="s">
        <v>147</v>
      </c>
      <c r="E4932" s="1">
        <v>464.89637800000003</v>
      </c>
      <c r="F4932" s="1">
        <v>2.8346360000000002</v>
      </c>
      <c r="G4932" s="1">
        <v>3.4646089999999998</v>
      </c>
      <c r="H4932" s="1">
        <v>1.9010089999999999</v>
      </c>
    </row>
    <row r="4933" spans="1:8" x14ac:dyDescent="0.25">
      <c r="A4933">
        <v>67</v>
      </c>
      <c r="B4933">
        <v>2075</v>
      </c>
      <c r="C4933" s="1" t="s">
        <v>212</v>
      </c>
      <c r="D4933" s="1" t="s">
        <v>239</v>
      </c>
      <c r="E4933" s="1">
        <v>444.70654200000001</v>
      </c>
      <c r="F4933" s="1">
        <v>2.588511</v>
      </c>
      <c r="G4933" s="1">
        <v>3.2356400000000001</v>
      </c>
      <c r="H4933" s="1">
        <v>1.765231</v>
      </c>
    </row>
    <row r="4934" spans="1:8" x14ac:dyDescent="0.25">
      <c r="A4934">
        <v>67</v>
      </c>
      <c r="B4934">
        <v>2075</v>
      </c>
      <c r="C4934" s="1" t="s">
        <v>212</v>
      </c>
      <c r="D4934" s="1" t="s">
        <v>148</v>
      </c>
      <c r="E4934" s="1">
        <v>471.67929099999998</v>
      </c>
      <c r="F4934" s="1">
        <v>2.9176510000000002</v>
      </c>
      <c r="G4934" s="1">
        <v>3.5526490000000002</v>
      </c>
      <c r="H4934" s="1">
        <v>1.938933</v>
      </c>
    </row>
    <row r="4935" spans="1:8" x14ac:dyDescent="0.25">
      <c r="A4935">
        <v>67</v>
      </c>
      <c r="B4935">
        <v>2075</v>
      </c>
      <c r="C4935" s="1" t="s">
        <v>212</v>
      </c>
      <c r="D4935" s="1" t="s">
        <v>149</v>
      </c>
      <c r="E4935" s="1">
        <v>559.34752700000001</v>
      </c>
      <c r="F4935" s="1">
        <v>3.8992089999999999</v>
      </c>
      <c r="G4935" s="1">
        <v>4.7688350000000002</v>
      </c>
      <c r="H4935" s="1">
        <v>2.4588450000000002</v>
      </c>
    </row>
    <row r="4936" spans="1:8" x14ac:dyDescent="0.25">
      <c r="A4936">
        <v>67</v>
      </c>
      <c r="B4936">
        <v>2075</v>
      </c>
      <c r="C4936" s="1" t="s">
        <v>212</v>
      </c>
      <c r="D4936" s="1" t="s">
        <v>240</v>
      </c>
      <c r="E4936" s="1">
        <v>539.95114799999999</v>
      </c>
      <c r="F4936" s="1">
        <v>3.693813</v>
      </c>
      <c r="G4936" s="1">
        <v>4.4076500000000003</v>
      </c>
      <c r="H4936" s="1">
        <v>2.285066</v>
      </c>
    </row>
    <row r="4937" spans="1:8" x14ac:dyDescent="0.25">
      <c r="A4937">
        <v>67</v>
      </c>
      <c r="B4937">
        <v>2075</v>
      </c>
      <c r="C4937" s="1" t="s">
        <v>212</v>
      </c>
      <c r="D4937" s="1" t="s">
        <v>241</v>
      </c>
      <c r="E4937" s="1">
        <v>550.34689600000002</v>
      </c>
      <c r="F4937" s="1">
        <v>3.801491</v>
      </c>
      <c r="G4937" s="1">
        <v>4.5499070000000001</v>
      </c>
      <c r="H4937" s="1">
        <v>2.3504800000000001</v>
      </c>
    </row>
    <row r="4938" spans="1:8" x14ac:dyDescent="0.25">
      <c r="A4938">
        <v>67</v>
      </c>
      <c r="B4938">
        <v>2075</v>
      </c>
      <c r="C4938" s="1" t="s">
        <v>212</v>
      </c>
      <c r="D4938" s="1" t="s">
        <v>150</v>
      </c>
      <c r="E4938" s="1">
        <v>453.81618900000001</v>
      </c>
      <c r="F4938" s="1">
        <v>2.6976339999999999</v>
      </c>
      <c r="G4938" s="1">
        <v>3.4118710000000001</v>
      </c>
      <c r="H4938" s="1">
        <v>1.8627</v>
      </c>
    </row>
    <row r="4939" spans="1:8" x14ac:dyDescent="0.25">
      <c r="A4939">
        <v>67</v>
      </c>
      <c r="B4939">
        <v>2075</v>
      </c>
      <c r="C4939" s="1" t="s">
        <v>212</v>
      </c>
      <c r="D4939" s="1" t="s">
        <v>242</v>
      </c>
      <c r="E4939" s="1">
        <v>452.39624700000002</v>
      </c>
      <c r="F4939" s="1">
        <v>2.6866099999999999</v>
      </c>
      <c r="G4939" s="1">
        <v>3.426377</v>
      </c>
      <c r="H4939" s="1">
        <v>1.849855</v>
      </c>
    </row>
    <row r="4940" spans="1:8" x14ac:dyDescent="0.25">
      <c r="A4940">
        <v>67</v>
      </c>
      <c r="B4940">
        <v>2075</v>
      </c>
      <c r="C4940" s="1" t="s">
        <v>212</v>
      </c>
      <c r="D4940" s="1" t="s">
        <v>151</v>
      </c>
      <c r="E4940" s="1">
        <v>479.315585</v>
      </c>
      <c r="F4940" s="1">
        <v>3.0016980000000002</v>
      </c>
      <c r="G4940" s="1">
        <v>3.7008420000000002</v>
      </c>
      <c r="H4940" s="1">
        <v>2.0094470000000002</v>
      </c>
    </row>
    <row r="4941" spans="1:8" x14ac:dyDescent="0.25">
      <c r="A4941">
        <v>67</v>
      </c>
      <c r="B4941">
        <v>2075</v>
      </c>
      <c r="C4941" s="1" t="s">
        <v>212</v>
      </c>
      <c r="D4941" s="1" t="s">
        <v>243</v>
      </c>
      <c r="E4941" s="1">
        <v>478.38829700000002</v>
      </c>
      <c r="F4941" s="1">
        <v>2.995371</v>
      </c>
      <c r="G4941" s="1">
        <v>3.7104379999999999</v>
      </c>
      <c r="H4941" s="1">
        <v>1.997112</v>
      </c>
    </row>
    <row r="4942" spans="1:8" x14ac:dyDescent="0.25">
      <c r="A4942">
        <v>67</v>
      </c>
      <c r="B4942">
        <v>2075</v>
      </c>
      <c r="C4942" s="1" t="s">
        <v>212</v>
      </c>
      <c r="D4942" s="1" t="s">
        <v>152</v>
      </c>
      <c r="E4942" s="1">
        <v>469.65033</v>
      </c>
      <c r="F4942" s="1">
        <v>2.89045</v>
      </c>
      <c r="G4942" s="1">
        <v>3.6291799999999999</v>
      </c>
      <c r="H4942" s="1">
        <v>1.969266</v>
      </c>
    </row>
    <row r="4943" spans="1:8" x14ac:dyDescent="0.25">
      <c r="A4943">
        <v>67</v>
      </c>
      <c r="B4943">
        <v>2075</v>
      </c>
      <c r="C4943" s="1" t="s">
        <v>212</v>
      </c>
      <c r="D4943" s="1" t="s">
        <v>153</v>
      </c>
      <c r="E4943" s="1">
        <v>492.33934799999997</v>
      </c>
      <c r="F4943" s="1">
        <v>3.1528209999999999</v>
      </c>
      <c r="G4943" s="1">
        <v>3.8852030000000002</v>
      </c>
      <c r="H4943" s="1">
        <v>2.0951919999999999</v>
      </c>
    </row>
    <row r="4944" spans="1:8" x14ac:dyDescent="0.25">
      <c r="A4944">
        <v>67</v>
      </c>
      <c r="B4944">
        <v>2075</v>
      </c>
      <c r="C4944" s="1" t="s">
        <v>212</v>
      </c>
      <c r="D4944" s="1" t="s">
        <v>154</v>
      </c>
      <c r="E4944" s="1">
        <v>485.74784699999998</v>
      </c>
      <c r="F4944" s="1">
        <v>3.072317</v>
      </c>
      <c r="G4944" s="1">
        <v>3.7820040000000001</v>
      </c>
      <c r="H4944" s="1">
        <v>2.0456409999999998</v>
      </c>
    </row>
    <row r="4945" spans="1:8" x14ac:dyDescent="0.25">
      <c r="A4945">
        <v>67</v>
      </c>
      <c r="B4945">
        <v>2075</v>
      </c>
      <c r="C4945" s="1" t="s">
        <v>212</v>
      </c>
      <c r="D4945" s="1" t="s">
        <v>155</v>
      </c>
      <c r="E4945" s="1">
        <v>504.57206100000002</v>
      </c>
      <c r="F4945" s="1">
        <v>3.2909229999999998</v>
      </c>
      <c r="G4945" s="1">
        <v>4.0558439999999996</v>
      </c>
      <c r="H4945" s="1">
        <v>2.1671179999999999</v>
      </c>
    </row>
    <row r="4946" spans="1:8" x14ac:dyDescent="0.25">
      <c r="A4946">
        <v>67</v>
      </c>
      <c r="B4946">
        <v>2075</v>
      </c>
      <c r="C4946" s="1" t="s">
        <v>212</v>
      </c>
      <c r="D4946" s="1" t="s">
        <v>156</v>
      </c>
      <c r="E4946" s="1">
        <v>502.46037100000001</v>
      </c>
      <c r="F4946" s="1">
        <v>3.2678889999999998</v>
      </c>
      <c r="G4946" s="1">
        <v>4.0324010000000001</v>
      </c>
      <c r="H4946" s="1">
        <v>2.156307</v>
      </c>
    </row>
    <row r="4947" spans="1:8" x14ac:dyDescent="0.25">
      <c r="A4947">
        <v>67</v>
      </c>
      <c r="B4947">
        <v>2075</v>
      </c>
      <c r="C4947" s="1" t="s">
        <v>212</v>
      </c>
      <c r="D4947" s="1" t="s">
        <v>157</v>
      </c>
      <c r="E4947" s="1">
        <v>514.008692</v>
      </c>
      <c r="F4947" s="1">
        <v>3.396366</v>
      </c>
      <c r="G4947" s="1">
        <v>4.1065079999999998</v>
      </c>
      <c r="H4947" s="1">
        <v>2.1846519999999998</v>
      </c>
    </row>
    <row r="4948" spans="1:8" x14ac:dyDescent="0.25">
      <c r="A4948">
        <v>67</v>
      </c>
      <c r="B4948">
        <v>2075</v>
      </c>
      <c r="C4948" s="1" t="s">
        <v>212</v>
      </c>
      <c r="D4948" s="1" t="s">
        <v>158</v>
      </c>
      <c r="E4948" s="1">
        <v>516.51072599999998</v>
      </c>
      <c r="F4948" s="1">
        <v>3.4231910000000001</v>
      </c>
      <c r="G4948" s="1">
        <v>4.209219</v>
      </c>
      <c r="H4948" s="1">
        <v>2.2390349999999999</v>
      </c>
    </row>
    <row r="4949" spans="1:8" x14ac:dyDescent="0.25">
      <c r="A4949">
        <v>67</v>
      </c>
      <c r="B4949">
        <v>2075</v>
      </c>
      <c r="C4949" s="1" t="s">
        <v>212</v>
      </c>
      <c r="D4949" s="1" t="s">
        <v>159</v>
      </c>
      <c r="E4949" s="1">
        <v>524.04632100000003</v>
      </c>
      <c r="F4949" s="1">
        <v>3.5075959999999999</v>
      </c>
      <c r="G4949" s="1">
        <v>4.2679200000000002</v>
      </c>
      <c r="H4949" s="1">
        <v>2.2573970000000001</v>
      </c>
    </row>
    <row r="4950" spans="1:8" x14ac:dyDescent="0.25">
      <c r="A4950">
        <v>67</v>
      </c>
      <c r="B4950">
        <v>2075</v>
      </c>
      <c r="C4950" s="1" t="s">
        <v>212</v>
      </c>
      <c r="D4950" s="1" t="s">
        <v>244</v>
      </c>
      <c r="E4950" s="1">
        <v>529.26195099999995</v>
      </c>
      <c r="F4950" s="1">
        <v>3.5674890000000001</v>
      </c>
      <c r="G4950" s="1">
        <v>4.4398549999999997</v>
      </c>
      <c r="H4950" s="1">
        <v>2.3248340000000001</v>
      </c>
    </row>
    <row r="4951" spans="1:8" x14ac:dyDescent="0.25">
      <c r="A4951">
        <v>67</v>
      </c>
      <c r="B4951">
        <v>2075</v>
      </c>
      <c r="C4951" s="1" t="s">
        <v>212</v>
      </c>
      <c r="D4951" s="1" t="s">
        <v>245</v>
      </c>
      <c r="E4951" s="1">
        <v>532.77532099999996</v>
      </c>
      <c r="F4951" s="1">
        <v>3.6058309999999998</v>
      </c>
      <c r="G4951" s="1">
        <v>4.460432</v>
      </c>
      <c r="H4951" s="1">
        <v>2.3433199999999998</v>
      </c>
    </row>
    <row r="4952" spans="1:8" x14ac:dyDescent="0.25">
      <c r="A4952">
        <v>67</v>
      </c>
      <c r="B4952">
        <v>2075</v>
      </c>
      <c r="C4952" s="1" t="s">
        <v>212</v>
      </c>
      <c r="D4952" s="1" t="s">
        <v>246</v>
      </c>
      <c r="E4952" s="1">
        <v>547.52099099999998</v>
      </c>
      <c r="F4952" s="1">
        <v>3.7644600000000001</v>
      </c>
      <c r="G4952" s="1">
        <v>4.6041309999999998</v>
      </c>
      <c r="H4952" s="1">
        <v>2.3837660000000001</v>
      </c>
    </row>
    <row r="4953" spans="1:8" x14ac:dyDescent="0.25">
      <c r="A4953">
        <v>67</v>
      </c>
      <c r="B4953">
        <v>2075</v>
      </c>
      <c r="C4953" s="1" t="s">
        <v>212</v>
      </c>
      <c r="D4953" s="1" t="s">
        <v>247</v>
      </c>
      <c r="E4953" s="1">
        <v>547.46164299999998</v>
      </c>
      <c r="F4953" s="1">
        <v>3.7638509999999998</v>
      </c>
      <c r="G4953" s="1">
        <v>4.5844129999999996</v>
      </c>
      <c r="H4953" s="1">
        <v>2.376487</v>
      </c>
    </row>
    <row r="4954" spans="1:8" x14ac:dyDescent="0.25">
      <c r="A4954">
        <v>67</v>
      </c>
      <c r="B4954">
        <v>2075</v>
      </c>
      <c r="C4954" s="1" t="s">
        <v>212</v>
      </c>
      <c r="D4954" s="1" t="s">
        <v>248</v>
      </c>
      <c r="E4954" s="1">
        <v>410.347711</v>
      </c>
      <c r="F4954" s="1">
        <v>2.152371</v>
      </c>
      <c r="G4954" s="1">
        <v>2.7421519999999999</v>
      </c>
      <c r="H4954" s="1">
        <v>1.5138959999999999</v>
      </c>
    </row>
    <row r="4955" spans="1:8" x14ac:dyDescent="0.25">
      <c r="A4955">
        <v>67</v>
      </c>
      <c r="B4955">
        <v>2075</v>
      </c>
      <c r="C4955" s="1" t="s">
        <v>212</v>
      </c>
      <c r="D4955" s="1" t="s">
        <v>249</v>
      </c>
      <c r="E4955" s="1">
        <v>411.143868</v>
      </c>
      <c r="F4955" s="1">
        <v>2.1605789999999998</v>
      </c>
      <c r="G4955" s="1">
        <v>2.8134950000000001</v>
      </c>
      <c r="H4955" s="1">
        <v>1.5526770000000001</v>
      </c>
    </row>
    <row r="4956" spans="1:8" x14ac:dyDescent="0.25">
      <c r="A4956">
        <v>67</v>
      </c>
      <c r="B4956">
        <v>2075</v>
      </c>
      <c r="C4956" s="1" t="s">
        <v>212</v>
      </c>
      <c r="D4956" s="1" t="s">
        <v>161</v>
      </c>
      <c r="E4956" s="1">
        <v>436.43080900000001</v>
      </c>
      <c r="F4956" s="1">
        <v>2.490062</v>
      </c>
      <c r="G4956" s="1">
        <v>3.0400680000000002</v>
      </c>
      <c r="H4956" s="1">
        <v>1.6932370000000001</v>
      </c>
    </row>
    <row r="4957" spans="1:8" x14ac:dyDescent="0.25">
      <c r="A4957">
        <v>67</v>
      </c>
      <c r="B4957">
        <v>2075</v>
      </c>
      <c r="C4957" s="1" t="s">
        <v>212</v>
      </c>
      <c r="D4957" s="1" t="s">
        <v>250</v>
      </c>
      <c r="E4957" s="1">
        <v>428.899878</v>
      </c>
      <c r="F4957" s="1">
        <v>2.3931</v>
      </c>
      <c r="G4957" s="1">
        <v>3.0858989999999999</v>
      </c>
      <c r="H4957" s="1">
        <v>1.719276</v>
      </c>
    </row>
    <row r="4958" spans="1:8" x14ac:dyDescent="0.25">
      <c r="A4958">
        <v>67</v>
      </c>
      <c r="B4958">
        <v>2075</v>
      </c>
      <c r="C4958" s="1" t="s">
        <v>212</v>
      </c>
      <c r="D4958" s="1" t="s">
        <v>251</v>
      </c>
      <c r="E4958" s="1">
        <v>416.84381200000001</v>
      </c>
      <c r="F4958" s="1">
        <v>2.2387929999999998</v>
      </c>
      <c r="G4958" s="1">
        <v>2.8347289999999998</v>
      </c>
      <c r="H4958" s="1">
        <v>1.555941</v>
      </c>
    </row>
    <row r="4959" spans="1:8" x14ac:dyDescent="0.25">
      <c r="A4959">
        <v>67</v>
      </c>
      <c r="B4959">
        <v>2075</v>
      </c>
      <c r="C4959" s="1" t="s">
        <v>212</v>
      </c>
      <c r="D4959" s="1" t="s">
        <v>162</v>
      </c>
      <c r="E4959" s="1">
        <v>443.843053</v>
      </c>
      <c r="F4959" s="1">
        <v>2.5774319999999999</v>
      </c>
      <c r="G4959" s="1">
        <v>3.1282269999999999</v>
      </c>
      <c r="H4959" s="1">
        <v>1.731398</v>
      </c>
    </row>
    <row r="4960" spans="1:8" x14ac:dyDescent="0.25">
      <c r="A4960">
        <v>67</v>
      </c>
      <c r="B4960">
        <v>2075</v>
      </c>
      <c r="C4960" s="1" t="s">
        <v>212</v>
      </c>
      <c r="D4960" s="1" t="s">
        <v>163</v>
      </c>
      <c r="E4960" s="1">
        <v>423.80686500000002</v>
      </c>
      <c r="F4960" s="1">
        <v>2.330524</v>
      </c>
      <c r="G4960" s="1">
        <v>2.9623810000000002</v>
      </c>
      <c r="H4960" s="1">
        <v>1.623102</v>
      </c>
    </row>
    <row r="4961" spans="1:8" x14ac:dyDescent="0.25">
      <c r="A4961">
        <v>67</v>
      </c>
      <c r="B4961">
        <v>2075</v>
      </c>
      <c r="C4961" s="1" t="s">
        <v>212</v>
      </c>
      <c r="D4961" s="1" t="s">
        <v>252</v>
      </c>
      <c r="E4961" s="1">
        <v>423.38267400000001</v>
      </c>
      <c r="F4961" s="1">
        <v>2.3248669999999998</v>
      </c>
      <c r="G4961" s="1">
        <v>3.087917</v>
      </c>
      <c r="H4961" s="1">
        <v>1.678409</v>
      </c>
    </row>
    <row r="4962" spans="1:8" x14ac:dyDescent="0.25">
      <c r="A4962">
        <v>67</v>
      </c>
      <c r="B4962">
        <v>2075</v>
      </c>
      <c r="C4962" s="1" t="s">
        <v>212</v>
      </c>
      <c r="D4962" s="1" t="s">
        <v>164</v>
      </c>
      <c r="E4962" s="1">
        <v>450.716453</v>
      </c>
      <c r="F4962" s="1">
        <v>2.662795</v>
      </c>
      <c r="G4962" s="1">
        <v>3.27373</v>
      </c>
      <c r="H4962" s="1">
        <v>1.80433</v>
      </c>
    </row>
    <row r="4963" spans="1:8" x14ac:dyDescent="0.25">
      <c r="A4963">
        <v>67</v>
      </c>
      <c r="B4963">
        <v>2075</v>
      </c>
      <c r="C4963" s="1" t="s">
        <v>212</v>
      </c>
      <c r="D4963" s="1" t="s">
        <v>253</v>
      </c>
      <c r="E4963" s="1">
        <v>452.13106599999998</v>
      </c>
      <c r="F4963" s="1">
        <v>2.6794699999999998</v>
      </c>
      <c r="G4963" s="1">
        <v>3.4183659999999998</v>
      </c>
      <c r="H4963" s="1">
        <v>1.870908</v>
      </c>
    </row>
    <row r="4964" spans="1:8" x14ac:dyDescent="0.25">
      <c r="A4964">
        <v>67</v>
      </c>
      <c r="B4964">
        <v>2075</v>
      </c>
      <c r="C4964" s="1" t="s">
        <v>212</v>
      </c>
      <c r="D4964" s="1" t="s">
        <v>165</v>
      </c>
      <c r="E4964" s="1">
        <v>430.66721699999999</v>
      </c>
      <c r="F4964" s="1">
        <v>2.4189699999999998</v>
      </c>
      <c r="G4964" s="1">
        <v>3.0553759999999999</v>
      </c>
      <c r="H4964" s="1">
        <v>1.6724049999999999</v>
      </c>
    </row>
    <row r="4965" spans="1:8" x14ac:dyDescent="0.25">
      <c r="A4965">
        <v>67</v>
      </c>
      <c r="B4965">
        <v>2075</v>
      </c>
      <c r="C4965" s="1" t="s">
        <v>212</v>
      </c>
      <c r="D4965" s="1" t="s">
        <v>166</v>
      </c>
      <c r="E4965" s="1">
        <v>457.71896199999998</v>
      </c>
      <c r="F4965" s="1">
        <v>2.7477320000000001</v>
      </c>
      <c r="G4965" s="1">
        <v>3.3651209999999998</v>
      </c>
      <c r="H4965" s="1">
        <v>1.8500160000000001</v>
      </c>
    </row>
    <row r="4966" spans="1:8" x14ac:dyDescent="0.25">
      <c r="A4966">
        <v>67</v>
      </c>
      <c r="B4966">
        <v>2075</v>
      </c>
      <c r="C4966" s="1" t="s">
        <v>212</v>
      </c>
      <c r="D4966" s="1" t="s">
        <v>167</v>
      </c>
      <c r="E4966" s="1">
        <v>438.06089500000002</v>
      </c>
      <c r="F4966" s="1">
        <v>2.5087060000000001</v>
      </c>
      <c r="G4966" s="1">
        <v>3.1533359999999999</v>
      </c>
      <c r="H4966" s="1">
        <v>1.722234</v>
      </c>
    </row>
    <row r="4967" spans="1:8" x14ac:dyDescent="0.25">
      <c r="A4967">
        <v>67</v>
      </c>
      <c r="B4967">
        <v>2075</v>
      </c>
      <c r="C4967" s="1" t="s">
        <v>212</v>
      </c>
      <c r="D4967" s="1" t="s">
        <v>168</v>
      </c>
      <c r="E4967" s="1">
        <v>464.99976299999997</v>
      </c>
      <c r="F4967" s="1">
        <v>2.8368470000000001</v>
      </c>
      <c r="G4967" s="1">
        <v>3.4667949999999998</v>
      </c>
      <c r="H4967" s="1">
        <v>1.8984529999999999</v>
      </c>
    </row>
    <row r="4968" spans="1:8" x14ac:dyDescent="0.25">
      <c r="A4968">
        <v>67</v>
      </c>
      <c r="B4968">
        <v>2075</v>
      </c>
      <c r="C4968" s="1" t="s">
        <v>212</v>
      </c>
      <c r="D4968" s="1" t="s">
        <v>169</v>
      </c>
      <c r="E4968" s="1">
        <v>446.13164399999999</v>
      </c>
      <c r="F4968" s="1">
        <v>2.6043620000000001</v>
      </c>
      <c r="G4968" s="1">
        <v>3.2884959999999999</v>
      </c>
      <c r="H4968" s="1">
        <v>1.7954889999999999</v>
      </c>
    </row>
    <row r="4969" spans="1:8" x14ac:dyDescent="0.25">
      <c r="A4969">
        <v>67</v>
      </c>
      <c r="B4969">
        <v>2075</v>
      </c>
      <c r="C4969" s="1" t="s">
        <v>212</v>
      </c>
      <c r="D4969" s="1" t="s">
        <v>170</v>
      </c>
      <c r="E4969" s="1">
        <v>471.92236800000001</v>
      </c>
      <c r="F4969" s="1">
        <v>2.9200149999999998</v>
      </c>
      <c r="G4969" s="1">
        <v>3.5539710000000002</v>
      </c>
      <c r="H4969" s="1">
        <v>1.93851</v>
      </c>
    </row>
    <row r="4970" spans="1:8" x14ac:dyDescent="0.25">
      <c r="A4970">
        <v>67</v>
      </c>
      <c r="B4970">
        <v>2075</v>
      </c>
      <c r="C4970" s="1" t="s">
        <v>212</v>
      </c>
      <c r="D4970" s="1" t="s">
        <v>171</v>
      </c>
      <c r="E4970" s="1">
        <v>574.34360800000002</v>
      </c>
      <c r="F4970" s="1">
        <v>4.0484239999999998</v>
      </c>
      <c r="G4970" s="1">
        <v>4.7605959999999996</v>
      </c>
      <c r="H4970" s="1">
        <v>2.4473739999999999</v>
      </c>
    </row>
    <row r="4971" spans="1:8" x14ac:dyDescent="0.25">
      <c r="A4971">
        <v>67</v>
      </c>
      <c r="B4971">
        <v>2075</v>
      </c>
      <c r="C4971" s="1" t="s">
        <v>212</v>
      </c>
      <c r="D4971" s="1" t="s">
        <v>254</v>
      </c>
      <c r="E4971" s="1">
        <v>556.21962900000005</v>
      </c>
      <c r="F4971" s="1">
        <v>3.8629760000000002</v>
      </c>
      <c r="G4971" s="1">
        <v>4.5864019999999996</v>
      </c>
      <c r="H4971" s="1">
        <v>2.3505539999999998</v>
      </c>
    </row>
    <row r="4972" spans="1:8" x14ac:dyDescent="0.25">
      <c r="A4972">
        <v>67</v>
      </c>
      <c r="B4972">
        <v>2075</v>
      </c>
      <c r="C4972" s="1" t="s">
        <v>255</v>
      </c>
      <c r="D4972" s="1" t="s">
        <v>109</v>
      </c>
      <c r="E4972" s="1">
        <v>502.74850800000002</v>
      </c>
      <c r="F4972" s="1">
        <v>3.2521469999999999</v>
      </c>
      <c r="G4972" s="1">
        <v>3.656212</v>
      </c>
      <c r="H4972" s="1">
        <v>1.9914080000000001</v>
      </c>
    </row>
    <row r="4973" spans="1:8" x14ac:dyDescent="0.25">
      <c r="A4973">
        <v>67</v>
      </c>
      <c r="B4973">
        <v>2075</v>
      </c>
      <c r="C4973" s="1" t="s">
        <v>255</v>
      </c>
      <c r="D4973" s="1" t="s">
        <v>110</v>
      </c>
      <c r="E4973" s="1">
        <v>628.84905400000002</v>
      </c>
      <c r="F4973" s="1">
        <v>4.573321</v>
      </c>
      <c r="G4973" s="1">
        <v>5.3290280000000001</v>
      </c>
      <c r="H4973" s="1">
        <v>2.6896</v>
      </c>
    </row>
    <row r="4974" spans="1:8" x14ac:dyDescent="0.25">
      <c r="A4974">
        <v>67</v>
      </c>
      <c r="B4974">
        <v>2075</v>
      </c>
      <c r="C4974" s="1" t="s">
        <v>255</v>
      </c>
      <c r="D4974" s="1" t="s">
        <v>111</v>
      </c>
      <c r="E4974" s="1">
        <v>462.93245899999999</v>
      </c>
      <c r="F4974" s="1">
        <v>2.7980680000000002</v>
      </c>
      <c r="G4974" s="1">
        <v>3.1128490000000002</v>
      </c>
      <c r="H4974" s="1">
        <v>1.735277</v>
      </c>
    </row>
    <row r="4975" spans="1:8" x14ac:dyDescent="0.25">
      <c r="A4975">
        <v>67</v>
      </c>
      <c r="B4975">
        <v>2075</v>
      </c>
      <c r="C4975" s="1" t="s">
        <v>255</v>
      </c>
      <c r="D4975" s="1" t="s">
        <v>113</v>
      </c>
      <c r="E4975" s="1">
        <v>638.24474799999996</v>
      </c>
      <c r="F4975" s="1">
        <v>4.6613030000000002</v>
      </c>
      <c r="G4975" s="1">
        <v>5.4394220000000004</v>
      </c>
      <c r="H4975" s="1">
        <v>2.7543440000000001</v>
      </c>
    </row>
    <row r="4976" spans="1:8" x14ac:dyDescent="0.25">
      <c r="A4976">
        <v>67</v>
      </c>
      <c r="B4976">
        <v>2075</v>
      </c>
      <c r="C4976" s="1" t="s">
        <v>255</v>
      </c>
      <c r="D4976" s="1" t="s">
        <v>114</v>
      </c>
      <c r="E4976" s="1">
        <v>464.23473999999999</v>
      </c>
      <c r="F4976" s="1">
        <v>2.8126190000000002</v>
      </c>
      <c r="G4976" s="1">
        <v>3.1340560000000002</v>
      </c>
      <c r="H4976" s="1">
        <v>1.7490300000000001</v>
      </c>
    </row>
    <row r="4977" spans="1:8" x14ac:dyDescent="0.25">
      <c r="A4977">
        <v>67</v>
      </c>
      <c r="B4977">
        <v>2075</v>
      </c>
      <c r="C4977" s="1" t="s">
        <v>255</v>
      </c>
      <c r="D4977" s="1" t="s">
        <v>115</v>
      </c>
      <c r="E4977" s="1">
        <v>504.24238100000002</v>
      </c>
      <c r="F4977" s="1">
        <v>3.2707449999999998</v>
      </c>
      <c r="G4977" s="1">
        <v>3.7341600000000001</v>
      </c>
      <c r="H4977" s="1">
        <v>2.0326179999999998</v>
      </c>
    </row>
    <row r="4978" spans="1:8" x14ac:dyDescent="0.25">
      <c r="A4978">
        <v>67</v>
      </c>
      <c r="B4978">
        <v>2075</v>
      </c>
      <c r="C4978" s="1" t="s">
        <v>255</v>
      </c>
      <c r="D4978" s="1" t="s">
        <v>116</v>
      </c>
      <c r="E4978" s="1">
        <v>425.4477</v>
      </c>
      <c r="F4978" s="1">
        <v>2.346044</v>
      </c>
      <c r="G4978" s="1">
        <v>2.7387959999999998</v>
      </c>
      <c r="H4978" s="1">
        <v>1.537927</v>
      </c>
    </row>
    <row r="4979" spans="1:8" x14ac:dyDescent="0.25">
      <c r="A4979">
        <v>67</v>
      </c>
      <c r="B4979">
        <v>2075</v>
      </c>
      <c r="C4979" s="1" t="s">
        <v>256</v>
      </c>
      <c r="D4979" s="1" t="s">
        <v>32</v>
      </c>
      <c r="E4979" s="1">
        <v>631.93110000000001</v>
      </c>
      <c r="F4979" s="1">
        <v>4.5991489999999997</v>
      </c>
      <c r="G4979" s="1">
        <v>5.433783</v>
      </c>
      <c r="H4979" s="1">
        <v>2.7532920000000001</v>
      </c>
    </row>
    <row r="4980" spans="1:8" x14ac:dyDescent="0.25">
      <c r="A4980">
        <v>67</v>
      </c>
      <c r="B4980">
        <v>2075</v>
      </c>
      <c r="C4980" s="1" t="s">
        <v>256</v>
      </c>
      <c r="D4980" s="1" t="s">
        <v>33</v>
      </c>
      <c r="E4980" s="1">
        <v>634.45496000000003</v>
      </c>
      <c r="F4980" s="1">
        <v>4.6198819999999996</v>
      </c>
      <c r="G4980" s="1">
        <v>5.4808009999999996</v>
      </c>
      <c r="H4980" s="1">
        <v>2.7871939999999999</v>
      </c>
    </row>
    <row r="4981" spans="1:8" x14ac:dyDescent="0.25">
      <c r="A4981">
        <v>67</v>
      </c>
      <c r="B4981">
        <v>2075</v>
      </c>
      <c r="C4981" s="1" t="s">
        <v>256</v>
      </c>
      <c r="D4981" s="1" t="s">
        <v>34</v>
      </c>
      <c r="E4981" s="1">
        <v>624.65518999999995</v>
      </c>
      <c r="F4981" s="1">
        <v>4.5353060000000003</v>
      </c>
      <c r="G4981" s="1">
        <v>4.914339</v>
      </c>
      <c r="H4981" s="1">
        <v>2.471711</v>
      </c>
    </row>
    <row r="4982" spans="1:8" x14ac:dyDescent="0.25">
      <c r="A4982">
        <v>67</v>
      </c>
      <c r="B4982">
        <v>2075</v>
      </c>
      <c r="C4982" s="1" t="s">
        <v>256</v>
      </c>
      <c r="D4982" s="1" t="s">
        <v>35</v>
      </c>
      <c r="E4982" s="1">
        <v>456.52718700000003</v>
      </c>
      <c r="F4982" s="1">
        <v>2.7521450000000001</v>
      </c>
      <c r="G4982" s="1">
        <v>3.2951109999999999</v>
      </c>
      <c r="H4982" s="1">
        <v>1.792138</v>
      </c>
    </row>
    <row r="4983" spans="1:8" x14ac:dyDescent="0.25">
      <c r="A4983">
        <v>67</v>
      </c>
      <c r="B4983">
        <v>2075</v>
      </c>
      <c r="C4983" s="1" t="s">
        <v>256</v>
      </c>
      <c r="D4983" s="1" t="s">
        <v>36</v>
      </c>
      <c r="E4983" s="1">
        <v>458.01086600000002</v>
      </c>
      <c r="F4983" s="1">
        <v>2.772602</v>
      </c>
      <c r="G4983" s="1">
        <v>3.444782</v>
      </c>
      <c r="H4983" s="1">
        <v>1.855402</v>
      </c>
    </row>
    <row r="4984" spans="1:8" x14ac:dyDescent="0.25">
      <c r="A4984">
        <v>67</v>
      </c>
      <c r="B4984">
        <v>2075</v>
      </c>
      <c r="C4984" s="1" t="s">
        <v>256</v>
      </c>
      <c r="D4984" s="1" t="s">
        <v>37</v>
      </c>
      <c r="E4984" s="1">
        <v>630.87632599999995</v>
      </c>
      <c r="F4984" s="1">
        <v>4.5870189999999997</v>
      </c>
      <c r="G4984" s="1">
        <v>5.4401570000000001</v>
      </c>
      <c r="H4984" s="1">
        <v>2.7675610000000002</v>
      </c>
    </row>
    <row r="4985" spans="1:8" x14ac:dyDescent="0.25">
      <c r="A4985">
        <v>67</v>
      </c>
      <c r="B4985">
        <v>2075</v>
      </c>
      <c r="C4985" s="1" t="s">
        <v>256</v>
      </c>
      <c r="D4985" s="1" t="s">
        <v>38</v>
      </c>
      <c r="E4985" s="1">
        <v>627.99067000000002</v>
      </c>
      <c r="F4985" s="1">
        <v>4.5620529999999997</v>
      </c>
      <c r="G4985" s="1">
        <v>4.9602709999999997</v>
      </c>
      <c r="H4985" s="1">
        <v>2.52589</v>
      </c>
    </row>
    <row r="4986" spans="1:8" x14ac:dyDescent="0.25">
      <c r="A4986">
        <v>67</v>
      </c>
      <c r="B4986">
        <v>2075</v>
      </c>
      <c r="C4986" s="1" t="s">
        <v>256</v>
      </c>
      <c r="D4986" s="1" t="s">
        <v>39</v>
      </c>
      <c r="E4986" s="1">
        <v>459.27268299999997</v>
      </c>
      <c r="F4986" s="1">
        <v>2.7807759999999999</v>
      </c>
      <c r="G4986" s="1">
        <v>3.7867220000000001</v>
      </c>
      <c r="H4986" s="1">
        <v>2.0145840000000002</v>
      </c>
    </row>
    <row r="4987" spans="1:8" x14ac:dyDescent="0.25">
      <c r="A4987">
        <v>67</v>
      </c>
      <c r="B4987">
        <v>2075</v>
      </c>
      <c r="C4987" s="1" t="s">
        <v>256</v>
      </c>
      <c r="D4987" s="1" t="s">
        <v>42</v>
      </c>
      <c r="E4987" s="1">
        <v>632.65196700000001</v>
      </c>
      <c r="F4987" s="1">
        <v>4.6070549999999999</v>
      </c>
      <c r="G4987" s="1">
        <v>5.4137420000000001</v>
      </c>
      <c r="H4987" s="1">
        <v>2.7445499999999998</v>
      </c>
    </row>
    <row r="4988" spans="1:8" x14ac:dyDescent="0.25">
      <c r="A4988">
        <v>67</v>
      </c>
      <c r="B4988">
        <v>2075</v>
      </c>
      <c r="C4988" s="1" t="s">
        <v>256</v>
      </c>
      <c r="D4988" s="1" t="s">
        <v>45</v>
      </c>
      <c r="E4988" s="1">
        <v>627.22723399999995</v>
      </c>
      <c r="F4988" s="1">
        <v>4.562144</v>
      </c>
      <c r="G4988" s="1">
        <v>4.9238710000000001</v>
      </c>
      <c r="H4988" s="1">
        <v>2.4831829999999999</v>
      </c>
    </row>
    <row r="4989" spans="1:8" x14ac:dyDescent="0.25">
      <c r="A4989">
        <v>67</v>
      </c>
      <c r="B4989">
        <v>2075</v>
      </c>
      <c r="C4989" s="1" t="s">
        <v>256</v>
      </c>
      <c r="D4989" s="1" t="s">
        <v>46</v>
      </c>
      <c r="E4989" s="1">
        <v>571.53882299999998</v>
      </c>
      <c r="F4989" s="1">
        <v>4.011374</v>
      </c>
      <c r="G4989" s="1">
        <v>4.7489569999999999</v>
      </c>
      <c r="H4989" s="1">
        <v>2.44048</v>
      </c>
    </row>
    <row r="4990" spans="1:8" x14ac:dyDescent="0.25">
      <c r="A4990">
        <v>67</v>
      </c>
      <c r="B4990">
        <v>2075</v>
      </c>
      <c r="C4990" s="1" t="s">
        <v>256</v>
      </c>
      <c r="D4990" s="1" t="s">
        <v>47</v>
      </c>
      <c r="E4990" s="1">
        <v>573.09796500000004</v>
      </c>
      <c r="F4990" s="1">
        <v>4.0271169999999996</v>
      </c>
      <c r="G4990" s="1">
        <v>4.6898249999999999</v>
      </c>
      <c r="H4990" s="1">
        <v>2.4065310000000002</v>
      </c>
    </row>
    <row r="4991" spans="1:8" x14ac:dyDescent="0.25">
      <c r="A4991">
        <v>67</v>
      </c>
      <c r="B4991">
        <v>2075</v>
      </c>
      <c r="C4991" s="1" t="s">
        <v>256</v>
      </c>
      <c r="D4991" s="1" t="s">
        <v>48</v>
      </c>
      <c r="E4991" s="1">
        <v>450.82563599999997</v>
      </c>
      <c r="F4991" s="1">
        <v>2.6769120000000002</v>
      </c>
      <c r="G4991" s="1">
        <v>3.56351</v>
      </c>
      <c r="H4991" s="1">
        <v>1.9394739999999999</v>
      </c>
    </row>
    <row r="4992" spans="1:8" x14ac:dyDescent="0.25">
      <c r="A4992">
        <v>67</v>
      </c>
      <c r="B4992">
        <v>2075</v>
      </c>
      <c r="C4992" s="1" t="s">
        <v>256</v>
      </c>
      <c r="D4992" s="1" t="s">
        <v>49</v>
      </c>
      <c r="E4992" s="1">
        <v>451.08416699999998</v>
      </c>
      <c r="F4992" s="1">
        <v>2.6794660000000001</v>
      </c>
      <c r="G4992" s="1">
        <v>3.589782</v>
      </c>
      <c r="H4992" s="1">
        <v>1.963012</v>
      </c>
    </row>
    <row r="4993" spans="1:8" x14ac:dyDescent="0.25">
      <c r="A4993">
        <v>67</v>
      </c>
      <c r="B4993">
        <v>2075</v>
      </c>
      <c r="C4993" s="1" t="s">
        <v>256</v>
      </c>
      <c r="D4993" s="1" t="s">
        <v>50</v>
      </c>
      <c r="E4993" s="1">
        <v>450.30512800000002</v>
      </c>
      <c r="F4993" s="1">
        <v>2.66953</v>
      </c>
      <c r="G4993" s="1">
        <v>3.58568</v>
      </c>
      <c r="H4993" s="1">
        <v>1.963746</v>
      </c>
    </row>
    <row r="4994" spans="1:8" x14ac:dyDescent="0.25">
      <c r="A4994">
        <v>67</v>
      </c>
      <c r="B4994">
        <v>2075</v>
      </c>
      <c r="C4994" s="1" t="s">
        <v>257</v>
      </c>
      <c r="D4994" s="1" t="s">
        <v>183</v>
      </c>
      <c r="E4994" s="1">
        <v>403.89476500000001</v>
      </c>
      <c r="F4994" s="1">
        <v>2.0577730000000001</v>
      </c>
      <c r="G4994" s="1">
        <v>2.7108050000000001</v>
      </c>
      <c r="H4994" s="1">
        <v>1.5053430000000001</v>
      </c>
    </row>
    <row r="4995" spans="1:8" x14ac:dyDescent="0.25">
      <c r="A4995">
        <v>67</v>
      </c>
      <c r="B4995">
        <v>2075</v>
      </c>
      <c r="C4995" s="1" t="s">
        <v>257</v>
      </c>
      <c r="D4995" s="1" t="s">
        <v>184</v>
      </c>
      <c r="E4995" s="1">
        <v>404.08883900000001</v>
      </c>
      <c r="F4995" s="1">
        <v>2.0621309999999999</v>
      </c>
      <c r="G4995" s="1">
        <v>2.717463</v>
      </c>
      <c r="H4995" s="1">
        <v>1.510208</v>
      </c>
    </row>
    <row r="4996" spans="1:8" x14ac:dyDescent="0.25">
      <c r="A4996">
        <v>67</v>
      </c>
      <c r="B4996">
        <v>2075</v>
      </c>
      <c r="C4996" s="1" t="s">
        <v>257</v>
      </c>
      <c r="D4996" s="1" t="s">
        <v>258</v>
      </c>
      <c r="E4996" s="1">
        <v>382.455153</v>
      </c>
      <c r="F4996" s="1">
        <v>1.764767</v>
      </c>
      <c r="G4996" s="1">
        <v>2.2414619999999998</v>
      </c>
      <c r="H4996" s="1">
        <v>1.2419739999999999</v>
      </c>
    </row>
    <row r="4997" spans="1:8" x14ac:dyDescent="0.25">
      <c r="A4997">
        <v>67</v>
      </c>
      <c r="B4997">
        <v>2075</v>
      </c>
      <c r="C4997" s="1" t="s">
        <v>257</v>
      </c>
      <c r="D4997" s="1" t="s">
        <v>185</v>
      </c>
      <c r="E4997" s="1">
        <v>403.965012</v>
      </c>
      <c r="F4997" s="1">
        <v>2.0611220000000001</v>
      </c>
      <c r="G4997" s="1">
        <v>2.7149459999999999</v>
      </c>
      <c r="H4997" s="1">
        <v>1.5082450000000001</v>
      </c>
    </row>
    <row r="4998" spans="1:8" x14ac:dyDescent="0.25">
      <c r="A4998">
        <v>67</v>
      </c>
      <c r="B4998">
        <v>2075</v>
      </c>
      <c r="C4998" s="1" t="s">
        <v>257</v>
      </c>
      <c r="D4998" s="1" t="s">
        <v>119</v>
      </c>
      <c r="E4998" s="1">
        <v>662.11277500000006</v>
      </c>
      <c r="F4998" s="1">
        <v>4.8853289999999996</v>
      </c>
      <c r="G4998" s="1">
        <v>5.9083810000000003</v>
      </c>
      <c r="H4998" s="1">
        <v>2.9854530000000001</v>
      </c>
    </row>
    <row r="4999" spans="1:8" x14ac:dyDescent="0.25">
      <c r="A4999">
        <v>67</v>
      </c>
      <c r="B4999">
        <v>2075</v>
      </c>
      <c r="C4999" s="1" t="s">
        <v>257</v>
      </c>
      <c r="D4999" s="1" t="s">
        <v>120</v>
      </c>
      <c r="E4999" s="1">
        <v>467.71386699999999</v>
      </c>
      <c r="F4999" s="1">
        <v>2.8549720000000001</v>
      </c>
      <c r="G4999" s="1">
        <v>3.6172040000000001</v>
      </c>
      <c r="H4999" s="1">
        <v>1.932949</v>
      </c>
    </row>
    <row r="5000" spans="1:8" x14ac:dyDescent="0.25">
      <c r="A5000">
        <v>67</v>
      </c>
      <c r="B5000">
        <v>2075</v>
      </c>
      <c r="C5000" s="1" t="s">
        <v>257</v>
      </c>
      <c r="D5000" s="1" t="s">
        <v>121</v>
      </c>
      <c r="E5000" s="1">
        <v>466.81832100000003</v>
      </c>
      <c r="F5000" s="1">
        <v>2.8457180000000002</v>
      </c>
      <c r="G5000" s="1">
        <v>3.6093130000000002</v>
      </c>
      <c r="H5000" s="1">
        <v>1.9251689999999999</v>
      </c>
    </row>
    <row r="5001" spans="1:8" x14ac:dyDescent="0.25">
      <c r="A5001">
        <v>67</v>
      </c>
      <c r="B5001">
        <v>2075</v>
      </c>
      <c r="C5001" s="1" t="s">
        <v>257</v>
      </c>
      <c r="D5001" s="1" t="s">
        <v>186</v>
      </c>
      <c r="E5001" s="1">
        <v>458.20509399999997</v>
      </c>
      <c r="F5001" s="1">
        <v>2.7591549999999998</v>
      </c>
      <c r="G5001" s="1">
        <v>3.4424589999999999</v>
      </c>
      <c r="H5001" s="1">
        <v>1.847081</v>
      </c>
    </row>
    <row r="5002" spans="1:8" x14ac:dyDescent="0.25">
      <c r="A5002">
        <v>67</v>
      </c>
      <c r="B5002">
        <v>2075</v>
      </c>
      <c r="C5002" s="1" t="s">
        <v>257</v>
      </c>
      <c r="D5002" s="1" t="s">
        <v>122</v>
      </c>
      <c r="E5002" s="1">
        <v>454.50741499999998</v>
      </c>
      <c r="F5002" s="1">
        <v>2.6989679999999998</v>
      </c>
      <c r="G5002" s="1">
        <v>3.3631280000000001</v>
      </c>
      <c r="H5002" s="1">
        <v>1.803002</v>
      </c>
    </row>
    <row r="5003" spans="1:8" x14ac:dyDescent="0.25">
      <c r="A5003">
        <v>67</v>
      </c>
      <c r="B5003">
        <v>2075</v>
      </c>
      <c r="C5003" s="1" t="s">
        <v>257</v>
      </c>
      <c r="D5003" s="1" t="s">
        <v>123</v>
      </c>
      <c r="E5003" s="1">
        <v>466.84522800000002</v>
      </c>
      <c r="F5003" s="1">
        <v>2.845955</v>
      </c>
      <c r="G5003" s="1">
        <v>3.6093829999999998</v>
      </c>
      <c r="H5003" s="1">
        <v>1.925162</v>
      </c>
    </row>
    <row r="5004" spans="1:8" x14ac:dyDescent="0.25">
      <c r="A5004">
        <v>67</v>
      </c>
      <c r="B5004">
        <v>2075</v>
      </c>
      <c r="C5004" s="1" t="s">
        <v>257</v>
      </c>
      <c r="D5004" s="1" t="s">
        <v>124</v>
      </c>
      <c r="E5004" s="1">
        <v>455.60150399999998</v>
      </c>
      <c r="F5004" s="1">
        <v>2.7269320000000001</v>
      </c>
      <c r="G5004" s="1">
        <v>3.3635929999999998</v>
      </c>
      <c r="H5004" s="1">
        <v>1.8067409999999999</v>
      </c>
    </row>
    <row r="5005" spans="1:8" x14ac:dyDescent="0.25">
      <c r="A5005">
        <v>67</v>
      </c>
      <c r="B5005">
        <v>2075</v>
      </c>
      <c r="C5005" s="1" t="s">
        <v>257</v>
      </c>
      <c r="D5005" s="1" t="s">
        <v>125</v>
      </c>
      <c r="E5005" s="1">
        <v>477.93175300000001</v>
      </c>
      <c r="F5005" s="1">
        <v>2.9793569999999998</v>
      </c>
      <c r="G5005" s="1">
        <v>3.7188330000000001</v>
      </c>
      <c r="H5005" s="1">
        <v>1.9835860000000001</v>
      </c>
    </row>
    <row r="5006" spans="1:8" x14ac:dyDescent="0.25">
      <c r="A5006">
        <v>67</v>
      </c>
      <c r="B5006">
        <v>2075</v>
      </c>
      <c r="C5006" s="1" t="s">
        <v>257</v>
      </c>
      <c r="D5006" s="1" t="s">
        <v>126</v>
      </c>
      <c r="E5006" s="1">
        <v>508.27230700000001</v>
      </c>
      <c r="F5006" s="1">
        <v>3.327007</v>
      </c>
      <c r="G5006" s="1">
        <v>4.0159909999999996</v>
      </c>
      <c r="H5006" s="1">
        <v>2.127583</v>
      </c>
    </row>
    <row r="5007" spans="1:8" x14ac:dyDescent="0.25">
      <c r="A5007">
        <v>67</v>
      </c>
      <c r="B5007">
        <v>2075</v>
      </c>
      <c r="C5007" s="1" t="s">
        <v>257</v>
      </c>
      <c r="D5007" s="1" t="s">
        <v>127</v>
      </c>
      <c r="E5007" s="1">
        <v>543.95207600000003</v>
      </c>
      <c r="F5007" s="1">
        <v>3.7124470000000001</v>
      </c>
      <c r="G5007" s="1">
        <v>4.4637729999999998</v>
      </c>
      <c r="H5007" s="1">
        <v>2.3207170000000001</v>
      </c>
    </row>
    <row r="5008" spans="1:8" x14ac:dyDescent="0.25">
      <c r="A5008">
        <v>67</v>
      </c>
      <c r="B5008">
        <v>2075</v>
      </c>
      <c r="C5008" s="1" t="s">
        <v>257</v>
      </c>
      <c r="D5008" s="1" t="s">
        <v>128</v>
      </c>
      <c r="E5008" s="1">
        <v>554.43189199999995</v>
      </c>
      <c r="F5008" s="1">
        <v>3.8327059999999999</v>
      </c>
      <c r="G5008" s="1">
        <v>4.7640849999999997</v>
      </c>
      <c r="H5008" s="1">
        <v>2.4616090000000002</v>
      </c>
    </row>
    <row r="5009" spans="1:8" x14ac:dyDescent="0.25">
      <c r="A5009">
        <v>67</v>
      </c>
      <c r="B5009">
        <v>2075</v>
      </c>
      <c r="C5009" s="1" t="s">
        <v>257</v>
      </c>
      <c r="D5009" s="1" t="s">
        <v>129</v>
      </c>
      <c r="E5009" s="1">
        <v>435.98102899999998</v>
      </c>
      <c r="F5009" s="1">
        <v>2.4652210000000001</v>
      </c>
      <c r="G5009" s="1">
        <v>3.1209549999999999</v>
      </c>
      <c r="H5009" s="1">
        <v>1.7002470000000001</v>
      </c>
    </row>
    <row r="5010" spans="1:8" x14ac:dyDescent="0.25">
      <c r="A5010">
        <v>67</v>
      </c>
      <c r="B5010">
        <v>2075</v>
      </c>
      <c r="C5010" s="1" t="s">
        <v>257</v>
      </c>
      <c r="D5010" s="1" t="s">
        <v>130</v>
      </c>
      <c r="E5010" s="1">
        <v>436.41754500000002</v>
      </c>
      <c r="F5010" s="1">
        <v>2.4735900000000002</v>
      </c>
      <c r="G5010" s="1">
        <v>3.1332429999999998</v>
      </c>
      <c r="H5010" s="1">
        <v>1.705052</v>
      </c>
    </row>
    <row r="5011" spans="1:8" x14ac:dyDescent="0.25">
      <c r="A5011">
        <v>67</v>
      </c>
      <c r="B5011">
        <v>2075</v>
      </c>
      <c r="C5011" s="1" t="s">
        <v>257</v>
      </c>
      <c r="D5011" s="1" t="s">
        <v>187</v>
      </c>
      <c r="E5011" s="1">
        <v>424.49978499999997</v>
      </c>
      <c r="F5011" s="1">
        <v>2.3364530000000001</v>
      </c>
      <c r="G5011" s="1">
        <v>2.9969610000000002</v>
      </c>
      <c r="H5011" s="1">
        <v>1.6364460000000001</v>
      </c>
    </row>
    <row r="5012" spans="1:8" x14ac:dyDescent="0.25">
      <c r="A5012">
        <v>67</v>
      </c>
      <c r="B5012">
        <v>2075</v>
      </c>
      <c r="C5012" s="1" t="s">
        <v>257</v>
      </c>
      <c r="D5012" s="1" t="s">
        <v>259</v>
      </c>
      <c r="E5012" s="1">
        <v>416.27166199999999</v>
      </c>
      <c r="F5012" s="1">
        <v>2.2303419999999998</v>
      </c>
      <c r="G5012" s="1">
        <v>2.8320750000000001</v>
      </c>
      <c r="H5012" s="1">
        <v>1.5365329999999999</v>
      </c>
    </row>
    <row r="5013" spans="1:8" x14ac:dyDescent="0.25">
      <c r="A5013">
        <v>67</v>
      </c>
      <c r="B5013">
        <v>2075</v>
      </c>
      <c r="C5013" s="1" t="s">
        <v>257</v>
      </c>
      <c r="D5013" s="1" t="s">
        <v>188</v>
      </c>
      <c r="E5013" s="1">
        <v>436.50707699999998</v>
      </c>
      <c r="F5013" s="1">
        <v>2.4743140000000001</v>
      </c>
      <c r="G5013" s="1">
        <v>3.1331959999999999</v>
      </c>
      <c r="H5013" s="1">
        <v>1.705087</v>
      </c>
    </row>
    <row r="5014" spans="1:8" x14ac:dyDescent="0.25">
      <c r="A5014">
        <v>67</v>
      </c>
      <c r="B5014">
        <v>2075</v>
      </c>
      <c r="C5014" s="1" t="s">
        <v>257</v>
      </c>
      <c r="D5014" s="1" t="s">
        <v>260</v>
      </c>
      <c r="E5014" s="1">
        <v>417.76220699999999</v>
      </c>
      <c r="F5014" s="1">
        <v>2.2552289999999999</v>
      </c>
      <c r="G5014" s="1">
        <v>2.8333010000000001</v>
      </c>
      <c r="H5014" s="1">
        <v>1.5394030000000001</v>
      </c>
    </row>
    <row r="5015" spans="1:8" x14ac:dyDescent="0.25">
      <c r="A5015">
        <v>67</v>
      </c>
      <c r="B5015">
        <v>2075</v>
      </c>
      <c r="C5015" s="1" t="s">
        <v>261</v>
      </c>
      <c r="D5015" s="1" t="s">
        <v>190</v>
      </c>
      <c r="E5015" s="1">
        <v>403.00620400000003</v>
      </c>
      <c r="F5015" s="1">
        <v>2.032187</v>
      </c>
      <c r="G5015" s="1">
        <v>2.1258210000000002</v>
      </c>
      <c r="H5015" s="1">
        <v>1.1832830000000001</v>
      </c>
    </row>
    <row r="5016" spans="1:8" x14ac:dyDescent="0.25">
      <c r="A5016">
        <v>67</v>
      </c>
      <c r="B5016">
        <v>2075</v>
      </c>
      <c r="C5016" s="1" t="s">
        <v>261</v>
      </c>
      <c r="D5016" s="1" t="s">
        <v>191</v>
      </c>
      <c r="E5016" s="1">
        <v>396.65398800000003</v>
      </c>
      <c r="F5016" s="1">
        <v>1.9528460000000001</v>
      </c>
      <c r="G5016" s="1">
        <v>2.0034960000000002</v>
      </c>
      <c r="H5016" s="1">
        <v>1.1127769999999999</v>
      </c>
    </row>
    <row r="5017" spans="1:8" x14ac:dyDescent="0.25">
      <c r="A5017">
        <v>67</v>
      </c>
      <c r="B5017">
        <v>2075</v>
      </c>
      <c r="C5017" s="1" t="s">
        <v>261</v>
      </c>
      <c r="D5017" s="1" t="s">
        <v>195</v>
      </c>
      <c r="E5017" s="1">
        <v>698.818085</v>
      </c>
      <c r="F5017" s="1">
        <v>5.2081660000000003</v>
      </c>
      <c r="G5017" s="1">
        <v>6.3999199999999998</v>
      </c>
      <c r="H5017" s="1">
        <v>3.196434</v>
      </c>
    </row>
    <row r="5018" spans="1:8" x14ac:dyDescent="0.25">
      <c r="A5018">
        <v>67</v>
      </c>
      <c r="B5018">
        <v>2075</v>
      </c>
      <c r="C5018" s="1" t="s">
        <v>262</v>
      </c>
      <c r="D5018" s="1" t="s">
        <v>263</v>
      </c>
      <c r="E5018" s="1">
        <v>434.16764699999999</v>
      </c>
      <c r="F5018" s="1">
        <v>2.4733800000000001</v>
      </c>
      <c r="G5018" s="1">
        <v>2.9757820000000001</v>
      </c>
      <c r="H5018" s="1">
        <v>1.5972249999999999</v>
      </c>
    </row>
    <row r="5019" spans="1:8" x14ac:dyDescent="0.25">
      <c r="A5019">
        <v>67</v>
      </c>
      <c r="B5019">
        <v>2075</v>
      </c>
      <c r="C5019" s="1" t="s">
        <v>262</v>
      </c>
      <c r="D5019" s="1" t="s">
        <v>264</v>
      </c>
      <c r="E5019" s="1">
        <v>430.97483599999998</v>
      </c>
      <c r="F5019" s="1">
        <v>2.4305379999999999</v>
      </c>
      <c r="G5019" s="1">
        <v>2.9136410000000001</v>
      </c>
      <c r="H5019" s="1">
        <v>1.5534159999999999</v>
      </c>
    </row>
    <row r="5020" spans="1:8" x14ac:dyDescent="0.25">
      <c r="A5020">
        <v>67</v>
      </c>
      <c r="B5020">
        <v>2075</v>
      </c>
      <c r="C5020" s="1" t="s">
        <v>262</v>
      </c>
      <c r="D5020" s="1" t="s">
        <v>265</v>
      </c>
      <c r="E5020" s="1">
        <v>471.58410800000001</v>
      </c>
      <c r="F5020" s="1">
        <v>2.9332940000000001</v>
      </c>
      <c r="G5020" s="1">
        <v>3.5202529999999999</v>
      </c>
      <c r="H5020" s="1">
        <v>1.863448</v>
      </c>
    </row>
    <row r="5021" spans="1:8" x14ac:dyDescent="0.25">
      <c r="A5021">
        <v>67</v>
      </c>
      <c r="B5021">
        <v>2075</v>
      </c>
      <c r="C5021" s="1" t="s">
        <v>262</v>
      </c>
      <c r="D5021" s="1" t="s">
        <v>266</v>
      </c>
      <c r="E5021" s="1">
        <v>470.242436</v>
      </c>
      <c r="F5021" s="1">
        <v>2.9238110000000002</v>
      </c>
      <c r="G5021" s="1">
        <v>3.5132910000000002</v>
      </c>
      <c r="H5021" s="1">
        <v>1.845531</v>
      </c>
    </row>
    <row r="5022" spans="1:8" x14ac:dyDescent="0.25">
      <c r="A5022">
        <v>67</v>
      </c>
      <c r="B5022">
        <v>2075</v>
      </c>
      <c r="C5022" s="1" t="s">
        <v>262</v>
      </c>
      <c r="D5022" s="1" t="s">
        <v>267</v>
      </c>
      <c r="E5022" s="1">
        <v>437.19472200000001</v>
      </c>
      <c r="F5022" s="1">
        <v>2.510259</v>
      </c>
      <c r="G5022" s="1">
        <v>2.9582120000000001</v>
      </c>
      <c r="H5022" s="1">
        <v>1.6153420000000001</v>
      </c>
    </row>
    <row r="5023" spans="1:8" x14ac:dyDescent="0.25">
      <c r="A5023">
        <v>67</v>
      </c>
      <c r="B5023">
        <v>2075</v>
      </c>
      <c r="C5023" s="1" t="s">
        <v>262</v>
      </c>
      <c r="D5023" s="1" t="s">
        <v>268</v>
      </c>
      <c r="E5023" s="1">
        <v>479.43372099999999</v>
      </c>
      <c r="F5023" s="1">
        <v>3.014135</v>
      </c>
      <c r="G5023" s="1">
        <v>3.593315</v>
      </c>
      <c r="H5023" s="1">
        <v>1.9257679999999999</v>
      </c>
    </row>
    <row r="5024" spans="1:8" x14ac:dyDescent="0.25">
      <c r="A5024">
        <v>67</v>
      </c>
      <c r="B5024">
        <v>2075</v>
      </c>
      <c r="C5024" s="1" t="s">
        <v>262</v>
      </c>
      <c r="D5024" s="1" t="s">
        <v>269</v>
      </c>
      <c r="E5024" s="1">
        <v>471.883039</v>
      </c>
      <c r="F5024" s="1">
        <v>2.9350499999999999</v>
      </c>
      <c r="G5024" s="1">
        <v>3.548305</v>
      </c>
      <c r="H5024" s="1">
        <v>1.8818619999999999</v>
      </c>
    </row>
    <row r="5025" spans="1:8" x14ac:dyDescent="0.25">
      <c r="A5025">
        <v>67</v>
      </c>
      <c r="B5025">
        <v>2075</v>
      </c>
      <c r="C5025" s="1" t="s">
        <v>262</v>
      </c>
      <c r="D5025" s="1" t="s">
        <v>270</v>
      </c>
      <c r="E5025" s="1">
        <v>554.26337899999999</v>
      </c>
      <c r="F5025" s="1">
        <v>3.848487</v>
      </c>
      <c r="G5025" s="1">
        <v>4.5497629999999996</v>
      </c>
      <c r="H5025" s="1">
        <v>2.3487930000000001</v>
      </c>
    </row>
    <row r="5026" spans="1:8" x14ac:dyDescent="0.25">
      <c r="A5026">
        <v>67</v>
      </c>
      <c r="B5026">
        <v>2075</v>
      </c>
      <c r="C5026" s="1" t="s">
        <v>262</v>
      </c>
      <c r="D5026" s="1" t="s">
        <v>271</v>
      </c>
      <c r="E5026" s="1">
        <v>582.92892200000006</v>
      </c>
      <c r="F5026" s="1">
        <v>4.135637</v>
      </c>
      <c r="G5026" s="1">
        <v>5.2199960000000001</v>
      </c>
      <c r="H5026" s="1">
        <v>2.6528559999999999</v>
      </c>
    </row>
    <row r="5027" spans="1:8" x14ac:dyDescent="0.25">
      <c r="A5027">
        <v>67</v>
      </c>
      <c r="B5027">
        <v>2075</v>
      </c>
      <c r="C5027" s="1" t="s">
        <v>262</v>
      </c>
      <c r="D5027" s="1" t="s">
        <v>272</v>
      </c>
      <c r="E5027" s="1">
        <v>630.87865599999998</v>
      </c>
      <c r="F5027" s="1">
        <v>4.5992749999999996</v>
      </c>
      <c r="G5027" s="1">
        <v>5.8418200000000002</v>
      </c>
      <c r="H5027" s="1">
        <v>2.9422969999999999</v>
      </c>
    </row>
    <row r="5028" spans="1:8" x14ac:dyDescent="0.25">
      <c r="A5028">
        <v>67</v>
      </c>
      <c r="B5028">
        <v>2075</v>
      </c>
      <c r="C5028" s="1" t="s">
        <v>273</v>
      </c>
      <c r="D5028" s="1" t="s">
        <v>119</v>
      </c>
      <c r="E5028" s="1">
        <v>589.87034800000004</v>
      </c>
      <c r="F5028" s="1">
        <v>4.2031830000000001</v>
      </c>
      <c r="G5028" s="1">
        <v>5.1028349999999998</v>
      </c>
      <c r="H5028" s="1">
        <v>2.6243259999999999</v>
      </c>
    </row>
    <row r="5029" spans="1:8" x14ac:dyDescent="0.25">
      <c r="A5029">
        <v>67</v>
      </c>
      <c r="B5029">
        <v>2075</v>
      </c>
      <c r="C5029" s="1" t="s">
        <v>273</v>
      </c>
      <c r="D5029" s="1" t="s">
        <v>121</v>
      </c>
      <c r="E5029" s="1">
        <v>476.38513399999999</v>
      </c>
      <c r="F5029" s="1">
        <v>2.9981070000000001</v>
      </c>
      <c r="G5029" s="1">
        <v>3.5502889999999998</v>
      </c>
      <c r="H5029" s="1">
        <v>1.909019</v>
      </c>
    </row>
    <row r="5030" spans="1:8" x14ac:dyDescent="0.25">
      <c r="A5030">
        <v>67</v>
      </c>
      <c r="B5030">
        <v>2075</v>
      </c>
      <c r="C5030" s="1" t="s">
        <v>273</v>
      </c>
      <c r="D5030" s="1" t="s">
        <v>122</v>
      </c>
      <c r="E5030" s="1">
        <v>475.72465899999997</v>
      </c>
      <c r="F5030" s="1">
        <v>2.9894590000000001</v>
      </c>
      <c r="G5030" s="1">
        <v>3.5417000000000001</v>
      </c>
      <c r="H5030" s="1">
        <v>1.9057139999999999</v>
      </c>
    </row>
    <row r="5031" spans="1:8" x14ac:dyDescent="0.25">
      <c r="A5031">
        <v>67</v>
      </c>
      <c r="B5031">
        <v>2075</v>
      </c>
      <c r="C5031" s="1" t="s">
        <v>273</v>
      </c>
      <c r="D5031" s="1" t="s">
        <v>123</v>
      </c>
      <c r="E5031" s="1">
        <v>476.41851700000001</v>
      </c>
      <c r="F5031" s="1">
        <v>2.9985390000000001</v>
      </c>
      <c r="G5031" s="1">
        <v>3.5506519999999999</v>
      </c>
      <c r="H5031" s="1">
        <v>1.9091389999999999</v>
      </c>
    </row>
    <row r="5032" spans="1:8" x14ac:dyDescent="0.25">
      <c r="A5032">
        <v>67</v>
      </c>
      <c r="B5032">
        <v>2075</v>
      </c>
      <c r="C5032" s="1" t="s">
        <v>273</v>
      </c>
      <c r="D5032" s="1" t="s">
        <v>124</v>
      </c>
      <c r="E5032" s="1">
        <v>475.39856099999997</v>
      </c>
      <c r="F5032" s="1">
        <v>2.984712</v>
      </c>
      <c r="G5032" s="1">
        <v>3.5370840000000001</v>
      </c>
      <c r="H5032" s="1">
        <v>1.9038349999999999</v>
      </c>
    </row>
    <row r="5033" spans="1:8" x14ac:dyDescent="0.25">
      <c r="A5033">
        <v>67</v>
      </c>
      <c r="B5033">
        <v>2075</v>
      </c>
      <c r="C5033" s="1" t="s">
        <v>273</v>
      </c>
      <c r="D5033" s="1" t="s">
        <v>125</v>
      </c>
      <c r="E5033" s="1">
        <v>486.93150400000002</v>
      </c>
      <c r="F5033" s="1">
        <v>3.1149960000000001</v>
      </c>
      <c r="G5033" s="1">
        <v>3.7256840000000002</v>
      </c>
      <c r="H5033" s="1">
        <v>1.994748</v>
      </c>
    </row>
    <row r="5034" spans="1:8" x14ac:dyDescent="0.25">
      <c r="A5034">
        <v>67</v>
      </c>
      <c r="B5034">
        <v>2075</v>
      </c>
      <c r="C5034" s="1" t="s">
        <v>273</v>
      </c>
      <c r="D5034" s="1" t="s">
        <v>126</v>
      </c>
      <c r="E5034" s="1">
        <v>489.59808099999998</v>
      </c>
      <c r="F5034" s="1">
        <v>3.1464989999999999</v>
      </c>
      <c r="G5034" s="1">
        <v>3.7037390000000001</v>
      </c>
      <c r="H5034" s="1">
        <v>1.972923</v>
      </c>
    </row>
    <row r="5035" spans="1:8" x14ac:dyDescent="0.25">
      <c r="A5035">
        <v>67</v>
      </c>
      <c r="B5035">
        <v>2075</v>
      </c>
      <c r="C5035" s="1" t="s">
        <v>273</v>
      </c>
      <c r="D5035" s="1" t="s">
        <v>127</v>
      </c>
      <c r="E5035" s="1">
        <v>517.56678099999999</v>
      </c>
      <c r="F5035" s="1">
        <v>3.4608029999999999</v>
      </c>
      <c r="G5035" s="1">
        <v>4.0522330000000002</v>
      </c>
      <c r="H5035" s="1">
        <v>2.1428090000000002</v>
      </c>
    </row>
    <row r="5036" spans="1:8" x14ac:dyDescent="0.25">
      <c r="A5036">
        <v>67</v>
      </c>
      <c r="B5036">
        <v>2075</v>
      </c>
      <c r="C5036" s="1" t="s">
        <v>273</v>
      </c>
      <c r="D5036" s="1" t="s">
        <v>128</v>
      </c>
      <c r="E5036" s="1">
        <v>519.62921800000004</v>
      </c>
      <c r="F5036" s="1">
        <v>3.4803359999999999</v>
      </c>
      <c r="G5036" s="1">
        <v>4.1321789999999998</v>
      </c>
      <c r="H5036" s="1">
        <v>2.1798289999999998</v>
      </c>
    </row>
    <row r="5037" spans="1:8" x14ac:dyDescent="0.25">
      <c r="A5037">
        <v>67</v>
      </c>
      <c r="B5037">
        <v>2075</v>
      </c>
      <c r="C5037" s="1" t="s">
        <v>273</v>
      </c>
      <c r="D5037" s="1" t="s">
        <v>130</v>
      </c>
      <c r="E5037" s="1">
        <v>439.31610999999998</v>
      </c>
      <c r="F5037" s="1">
        <v>2.5275629999999998</v>
      </c>
      <c r="G5037" s="1">
        <v>3.104155</v>
      </c>
      <c r="H5037" s="1">
        <v>1.684461</v>
      </c>
    </row>
    <row r="5038" spans="1:8" x14ac:dyDescent="0.25">
      <c r="A5038">
        <v>67</v>
      </c>
      <c r="B5038">
        <v>2075</v>
      </c>
      <c r="C5038" s="1" t="s">
        <v>273</v>
      </c>
      <c r="D5038" s="1" t="s">
        <v>259</v>
      </c>
      <c r="E5038" s="1">
        <v>438.52153199999998</v>
      </c>
      <c r="F5038" s="1">
        <v>2.5208710000000001</v>
      </c>
      <c r="G5038" s="1">
        <v>3.0948669999999998</v>
      </c>
      <c r="H5038" s="1">
        <v>1.677926</v>
      </c>
    </row>
    <row r="5039" spans="1:8" x14ac:dyDescent="0.25">
      <c r="A5039">
        <v>67</v>
      </c>
      <c r="B5039">
        <v>2075</v>
      </c>
      <c r="C5039" s="1" t="s">
        <v>273</v>
      </c>
      <c r="D5039" s="1" t="s">
        <v>188</v>
      </c>
      <c r="E5039" s="1">
        <v>439.34806700000001</v>
      </c>
      <c r="F5039" s="1">
        <v>2.5280969999999998</v>
      </c>
      <c r="G5039" s="1">
        <v>3.1045739999999999</v>
      </c>
      <c r="H5039" s="1">
        <v>1.6847449999999999</v>
      </c>
    </row>
    <row r="5040" spans="1:8" x14ac:dyDescent="0.25">
      <c r="A5040">
        <v>67</v>
      </c>
      <c r="B5040">
        <v>2075</v>
      </c>
      <c r="C5040" s="1" t="s">
        <v>273</v>
      </c>
      <c r="D5040" s="1" t="s">
        <v>260</v>
      </c>
      <c r="E5040" s="1">
        <v>438.07864799999999</v>
      </c>
      <c r="F5040" s="1">
        <v>2.5165039999999999</v>
      </c>
      <c r="G5040" s="1">
        <v>3.090185</v>
      </c>
      <c r="H5040" s="1">
        <v>1.675581</v>
      </c>
    </row>
    <row r="5041" spans="1:8" x14ac:dyDescent="0.25">
      <c r="A5041">
        <v>67</v>
      </c>
      <c r="B5041">
        <v>2075</v>
      </c>
      <c r="C5041" s="1" t="s">
        <v>274</v>
      </c>
      <c r="D5041" s="1" t="s">
        <v>275</v>
      </c>
      <c r="E5041" s="1">
        <v>518.71760700000004</v>
      </c>
      <c r="F5041" s="1">
        <v>3.4403579999999998</v>
      </c>
      <c r="G5041" s="1">
        <v>4.4276439999999999</v>
      </c>
      <c r="H5041" s="1">
        <v>2.2737609999999999</v>
      </c>
    </row>
    <row r="5042" spans="1:8" x14ac:dyDescent="0.25">
      <c r="A5042">
        <v>67</v>
      </c>
      <c r="B5042">
        <v>2075</v>
      </c>
      <c r="C5042" s="1" t="s">
        <v>274</v>
      </c>
      <c r="D5042" s="1" t="s">
        <v>276</v>
      </c>
      <c r="E5042" s="1">
        <v>515.59525499999995</v>
      </c>
      <c r="F5042" s="1">
        <v>3.4035229999999999</v>
      </c>
      <c r="G5042" s="1">
        <v>4.3205349999999996</v>
      </c>
      <c r="H5042" s="1">
        <v>2.233714</v>
      </c>
    </row>
    <row r="5043" spans="1:8" x14ac:dyDescent="0.25">
      <c r="A5043">
        <v>67</v>
      </c>
      <c r="B5043">
        <v>2075</v>
      </c>
      <c r="C5043" s="1" t="s">
        <v>274</v>
      </c>
      <c r="D5043" s="1" t="s">
        <v>277</v>
      </c>
      <c r="E5043" s="1">
        <v>487.64089799999999</v>
      </c>
      <c r="F5043" s="1">
        <v>3.087208</v>
      </c>
      <c r="G5043" s="1">
        <v>4.1409200000000004</v>
      </c>
      <c r="H5043" s="1">
        <v>2.2029779999999999</v>
      </c>
    </row>
    <row r="5044" spans="1:8" x14ac:dyDescent="0.25">
      <c r="A5044">
        <v>67</v>
      </c>
      <c r="B5044">
        <v>2075</v>
      </c>
      <c r="C5044" s="1" t="s">
        <v>274</v>
      </c>
      <c r="D5044" s="1" t="s">
        <v>278</v>
      </c>
      <c r="E5044" s="1">
        <v>477.99733800000001</v>
      </c>
      <c r="F5044" s="1">
        <v>2.9810150000000002</v>
      </c>
      <c r="G5044" s="1">
        <v>3.9623140000000001</v>
      </c>
      <c r="H5044" s="1">
        <v>2.0745659999999999</v>
      </c>
    </row>
    <row r="5045" spans="1:8" x14ac:dyDescent="0.25">
      <c r="A5045">
        <v>67</v>
      </c>
      <c r="B5045">
        <v>2075</v>
      </c>
      <c r="C5045" s="1" t="s">
        <v>274</v>
      </c>
      <c r="D5045" s="1" t="s">
        <v>279</v>
      </c>
      <c r="E5045" s="1">
        <v>462.10686099999998</v>
      </c>
      <c r="F5045" s="1">
        <v>2.7976619999999999</v>
      </c>
      <c r="G5045" s="1">
        <v>3.7558289999999999</v>
      </c>
      <c r="H5045" s="1">
        <v>1.982853</v>
      </c>
    </row>
    <row r="5046" spans="1:8" x14ac:dyDescent="0.25">
      <c r="A5046">
        <v>67</v>
      </c>
      <c r="B5046">
        <v>2075</v>
      </c>
      <c r="C5046" s="1" t="s">
        <v>274</v>
      </c>
      <c r="D5046" s="1" t="s">
        <v>280</v>
      </c>
      <c r="E5046" s="1">
        <v>518.19821300000001</v>
      </c>
      <c r="F5046" s="1">
        <v>3.4310510000000001</v>
      </c>
      <c r="G5046" s="1">
        <v>4.4435089999999997</v>
      </c>
      <c r="H5046" s="1">
        <v>2.3287260000000001</v>
      </c>
    </row>
    <row r="5047" spans="1:8" x14ac:dyDescent="0.25">
      <c r="A5047">
        <v>67</v>
      </c>
      <c r="B5047">
        <v>2075</v>
      </c>
      <c r="C5047" s="1" t="s">
        <v>274</v>
      </c>
      <c r="D5047" s="1" t="s">
        <v>281</v>
      </c>
      <c r="E5047" s="1">
        <v>580.54049099999997</v>
      </c>
      <c r="F5047" s="1">
        <v>4.092327</v>
      </c>
      <c r="G5047" s="1">
        <v>5.0897610000000002</v>
      </c>
      <c r="H5047" s="1">
        <v>2.5960380000000001</v>
      </c>
    </row>
    <row r="5048" spans="1:8" x14ac:dyDescent="0.25">
      <c r="A5048">
        <v>67</v>
      </c>
      <c r="B5048">
        <v>2075</v>
      </c>
      <c r="C5048" s="1" t="s">
        <v>274</v>
      </c>
      <c r="D5048" s="1" t="s">
        <v>282</v>
      </c>
      <c r="E5048" s="1">
        <v>660.16348400000004</v>
      </c>
      <c r="F5048" s="1">
        <v>4.8554979999999999</v>
      </c>
      <c r="G5048" s="1">
        <v>6.051037</v>
      </c>
      <c r="H5048" s="1">
        <v>3.0259469999999999</v>
      </c>
    </row>
    <row r="5049" spans="1:8" x14ac:dyDescent="0.25">
      <c r="A5049">
        <v>67</v>
      </c>
      <c r="B5049">
        <v>2075</v>
      </c>
      <c r="C5049" s="1" t="s">
        <v>274</v>
      </c>
      <c r="D5049" s="1" t="s">
        <v>283</v>
      </c>
      <c r="E5049" s="1">
        <v>413.21596399999999</v>
      </c>
      <c r="F5049" s="1">
        <v>2.1869839999999998</v>
      </c>
      <c r="G5049" s="1">
        <v>3.207182</v>
      </c>
      <c r="H5049" s="1">
        <v>1.7628569999999999</v>
      </c>
    </row>
    <row r="5050" spans="1:8" x14ac:dyDescent="0.25">
      <c r="A5050">
        <v>67</v>
      </c>
      <c r="B5050">
        <v>2075</v>
      </c>
      <c r="C5050" s="1" t="s">
        <v>274</v>
      </c>
      <c r="D5050" s="1" t="s">
        <v>284</v>
      </c>
      <c r="E5050" s="1">
        <v>553.21854199999996</v>
      </c>
      <c r="F5050" s="1">
        <v>3.8098730000000001</v>
      </c>
      <c r="G5050" s="1">
        <v>4.8203430000000003</v>
      </c>
      <c r="H5050" s="1">
        <v>2.477468</v>
      </c>
    </row>
    <row r="5051" spans="1:8" x14ac:dyDescent="0.25">
      <c r="A5051">
        <v>67</v>
      </c>
      <c r="B5051">
        <v>2075</v>
      </c>
      <c r="C5051" s="1" t="s">
        <v>274</v>
      </c>
      <c r="D5051" s="1" t="s">
        <v>285</v>
      </c>
      <c r="E5051" s="1">
        <v>546.94476599999996</v>
      </c>
      <c r="F5051" s="1">
        <v>3.7531780000000001</v>
      </c>
      <c r="G5051" s="1">
        <v>4.9663659999999998</v>
      </c>
      <c r="H5051" s="1">
        <v>2.5473650000000001</v>
      </c>
    </row>
    <row r="5052" spans="1:8" x14ac:dyDescent="0.25">
      <c r="A5052">
        <v>67</v>
      </c>
      <c r="B5052">
        <v>2075</v>
      </c>
      <c r="C5052" s="1" t="s">
        <v>286</v>
      </c>
      <c r="D5052" s="1" t="s">
        <v>13</v>
      </c>
      <c r="E5052" s="1">
        <v>423.95244400000001</v>
      </c>
      <c r="F5052" s="1">
        <v>2.319537</v>
      </c>
      <c r="G5052" s="1">
        <v>3.112892</v>
      </c>
      <c r="H5052" s="1">
        <v>1.6947559999999999</v>
      </c>
    </row>
    <row r="5053" spans="1:8" x14ac:dyDescent="0.25">
      <c r="A5053">
        <v>67</v>
      </c>
      <c r="B5053">
        <v>2075</v>
      </c>
      <c r="C5053" s="1" t="s">
        <v>286</v>
      </c>
      <c r="D5053" s="1" t="s">
        <v>17</v>
      </c>
      <c r="E5053" s="1">
        <v>499.068445</v>
      </c>
      <c r="F5053" s="1">
        <v>3.2593580000000002</v>
      </c>
      <c r="G5053" s="1">
        <v>4.0778660000000002</v>
      </c>
      <c r="H5053" s="1">
        <v>2.1692119999999999</v>
      </c>
    </row>
    <row r="5054" spans="1:8" x14ac:dyDescent="0.25">
      <c r="A5054">
        <v>67</v>
      </c>
      <c r="B5054">
        <v>2075</v>
      </c>
      <c r="C5054" s="1" t="s">
        <v>286</v>
      </c>
      <c r="D5054" s="1" t="s">
        <v>23</v>
      </c>
      <c r="E5054" s="1">
        <v>457.18392599999999</v>
      </c>
      <c r="F5054" s="1">
        <v>2.7572679999999998</v>
      </c>
      <c r="G5054" s="1">
        <v>3.5554060000000001</v>
      </c>
      <c r="H5054" s="1">
        <v>1.921216</v>
      </c>
    </row>
    <row r="5055" spans="1:8" x14ac:dyDescent="0.25">
      <c r="A5055">
        <v>67</v>
      </c>
      <c r="B5055">
        <v>2075</v>
      </c>
      <c r="C5055" s="1" t="s">
        <v>286</v>
      </c>
      <c r="D5055" s="1" t="s">
        <v>287</v>
      </c>
      <c r="E5055" s="1">
        <v>425.40042299999999</v>
      </c>
      <c r="F5055" s="1">
        <v>2.346422</v>
      </c>
      <c r="G5055" s="1">
        <v>3.1194679999999999</v>
      </c>
      <c r="H5055" s="1">
        <v>1.7063569999999999</v>
      </c>
    </row>
    <row r="5056" spans="1:8" x14ac:dyDescent="0.25">
      <c r="A5056">
        <v>67</v>
      </c>
      <c r="B5056">
        <v>2075</v>
      </c>
      <c r="C5056" s="1" t="s">
        <v>286</v>
      </c>
      <c r="D5056" s="1" t="s">
        <v>26</v>
      </c>
      <c r="E5056" s="1">
        <v>501.81969099999998</v>
      </c>
      <c r="F5056" s="1">
        <v>3.291401</v>
      </c>
      <c r="G5056" s="1">
        <v>4.1205360000000004</v>
      </c>
      <c r="H5056" s="1">
        <v>2.1870560000000001</v>
      </c>
    </row>
    <row r="5057" spans="1:8" x14ac:dyDescent="0.25">
      <c r="A5057">
        <v>67</v>
      </c>
      <c r="B5057">
        <v>2075</v>
      </c>
      <c r="C5057" s="1" t="s">
        <v>286</v>
      </c>
      <c r="D5057" s="1" t="s">
        <v>27</v>
      </c>
      <c r="E5057" s="1">
        <v>434.78650199999998</v>
      </c>
      <c r="F5057" s="1">
        <v>2.472969</v>
      </c>
      <c r="G5057" s="1">
        <v>3.2558199999999999</v>
      </c>
      <c r="H5057" s="1">
        <v>1.7775240000000001</v>
      </c>
    </row>
    <row r="5058" spans="1:8" x14ac:dyDescent="0.25">
      <c r="A5058">
        <v>67</v>
      </c>
      <c r="B5058">
        <v>2075</v>
      </c>
      <c r="C5058" s="1" t="s">
        <v>286</v>
      </c>
      <c r="D5058" s="1" t="s">
        <v>28</v>
      </c>
      <c r="E5058" s="1">
        <v>458.24287299999997</v>
      </c>
      <c r="F5058" s="1">
        <v>2.7693949999999998</v>
      </c>
      <c r="G5058" s="1">
        <v>3.5718809999999999</v>
      </c>
      <c r="H5058" s="1">
        <v>1.9352309999999999</v>
      </c>
    </row>
    <row r="5059" spans="1:8" x14ac:dyDescent="0.25">
      <c r="A5059">
        <v>67</v>
      </c>
      <c r="B5059">
        <v>2075</v>
      </c>
      <c r="C5059" s="1" t="s">
        <v>286</v>
      </c>
      <c r="D5059" s="1" t="s">
        <v>30</v>
      </c>
      <c r="E5059" s="1">
        <v>688.67575299999999</v>
      </c>
      <c r="F5059" s="1">
        <v>5.1256550000000001</v>
      </c>
      <c r="G5059" s="1">
        <v>6.2195229999999997</v>
      </c>
      <c r="H5059" s="1">
        <v>3.1279940000000002</v>
      </c>
    </row>
    <row r="5060" spans="1:8" x14ac:dyDescent="0.25">
      <c r="A5060">
        <v>67</v>
      </c>
      <c r="B5060">
        <v>2075</v>
      </c>
      <c r="C5060" s="1" t="s">
        <v>286</v>
      </c>
      <c r="D5060" s="1" t="s">
        <v>32</v>
      </c>
      <c r="E5060" s="1">
        <v>699.35923100000002</v>
      </c>
      <c r="F5060" s="1">
        <v>5.1992019999999997</v>
      </c>
      <c r="G5060" s="1">
        <v>6.2472580000000004</v>
      </c>
      <c r="H5060" s="1">
        <v>3.0874100000000002</v>
      </c>
    </row>
    <row r="5061" spans="1:8" x14ac:dyDescent="0.25">
      <c r="A5061">
        <v>67</v>
      </c>
      <c r="B5061">
        <v>2075</v>
      </c>
      <c r="C5061" s="1" t="s">
        <v>286</v>
      </c>
      <c r="D5061" s="1" t="s">
        <v>33</v>
      </c>
      <c r="E5061" s="1">
        <v>696.98208999999997</v>
      </c>
      <c r="F5061" s="1">
        <v>5.182061</v>
      </c>
      <c r="G5061" s="1">
        <v>6.1682490000000003</v>
      </c>
      <c r="H5061" s="1">
        <v>3.0407229999999998</v>
      </c>
    </row>
    <row r="5062" spans="1:8" x14ac:dyDescent="0.25">
      <c r="A5062">
        <v>67</v>
      </c>
      <c r="B5062">
        <v>2075</v>
      </c>
      <c r="C5062" s="1" t="s">
        <v>286</v>
      </c>
      <c r="D5062" s="1" t="s">
        <v>34</v>
      </c>
      <c r="E5062" s="1">
        <v>681.33201499999996</v>
      </c>
      <c r="F5062" s="1">
        <v>5.0424480000000003</v>
      </c>
      <c r="G5062" s="1">
        <v>5.6817039999999999</v>
      </c>
      <c r="H5062" s="1">
        <v>2.786953</v>
      </c>
    </row>
    <row r="5063" spans="1:8" x14ac:dyDescent="0.25">
      <c r="A5063">
        <v>67</v>
      </c>
      <c r="B5063">
        <v>2075</v>
      </c>
      <c r="C5063" s="1" t="s">
        <v>286</v>
      </c>
      <c r="D5063" s="1" t="s">
        <v>35</v>
      </c>
      <c r="E5063" s="1">
        <v>487.39928700000002</v>
      </c>
      <c r="F5063" s="1">
        <v>3.0900569999999998</v>
      </c>
      <c r="G5063" s="1">
        <v>3.7947199999999999</v>
      </c>
      <c r="H5063" s="1">
        <v>1.9720949999999999</v>
      </c>
    </row>
    <row r="5064" spans="1:8" x14ac:dyDescent="0.25">
      <c r="A5064">
        <v>67</v>
      </c>
      <c r="B5064">
        <v>2075</v>
      </c>
      <c r="C5064" s="1" t="s">
        <v>286</v>
      </c>
      <c r="D5064" s="1" t="s">
        <v>36</v>
      </c>
      <c r="E5064" s="1">
        <v>485.91934600000002</v>
      </c>
      <c r="F5064" s="1">
        <v>3.0676429999999999</v>
      </c>
      <c r="G5064" s="1">
        <v>3.7698689999999999</v>
      </c>
      <c r="H5064" s="1">
        <v>1.9467190000000001</v>
      </c>
    </row>
    <row r="5065" spans="1:8" x14ac:dyDescent="0.25">
      <c r="A5065">
        <v>67</v>
      </c>
      <c r="B5065">
        <v>2075</v>
      </c>
      <c r="C5065" s="1" t="s">
        <v>286</v>
      </c>
      <c r="D5065" s="1" t="s">
        <v>38</v>
      </c>
      <c r="E5065" s="1">
        <v>692.98026400000003</v>
      </c>
      <c r="F5065" s="1">
        <v>5.1437439999999999</v>
      </c>
      <c r="G5065" s="1">
        <v>5.8155039999999998</v>
      </c>
      <c r="H5065" s="1">
        <v>2.86558</v>
      </c>
    </row>
    <row r="5066" spans="1:8" x14ac:dyDescent="0.25">
      <c r="A5066">
        <v>67</v>
      </c>
      <c r="B5066">
        <v>2075</v>
      </c>
      <c r="C5066" s="1" t="s">
        <v>286</v>
      </c>
      <c r="D5066" s="1" t="s">
        <v>39</v>
      </c>
      <c r="E5066" s="1">
        <v>491.42630000000003</v>
      </c>
      <c r="F5066" s="1">
        <v>3.1367970000000001</v>
      </c>
      <c r="G5066" s="1">
        <v>3.9833219999999998</v>
      </c>
      <c r="H5066" s="1">
        <v>2.0698829999999999</v>
      </c>
    </row>
    <row r="5067" spans="1:8" x14ac:dyDescent="0.25">
      <c r="A5067">
        <v>67</v>
      </c>
      <c r="B5067">
        <v>2075</v>
      </c>
      <c r="C5067" s="1" t="s">
        <v>286</v>
      </c>
      <c r="D5067" s="1" t="s">
        <v>40</v>
      </c>
      <c r="E5067" s="1">
        <v>700.62193500000001</v>
      </c>
      <c r="F5067" s="1">
        <v>5.2120920000000002</v>
      </c>
      <c r="G5067" s="1">
        <v>6.4004599999999998</v>
      </c>
      <c r="H5067" s="1">
        <v>3.1765840000000001</v>
      </c>
    </row>
    <row r="5068" spans="1:8" x14ac:dyDescent="0.25">
      <c r="A5068">
        <v>67</v>
      </c>
      <c r="B5068">
        <v>2075</v>
      </c>
      <c r="C5068" s="1" t="s">
        <v>286</v>
      </c>
      <c r="D5068" s="1" t="s">
        <v>41</v>
      </c>
      <c r="E5068" s="1">
        <v>695.76368100000002</v>
      </c>
      <c r="F5068" s="1">
        <v>5.1662280000000003</v>
      </c>
      <c r="G5068" s="1">
        <v>5.6440619999999999</v>
      </c>
      <c r="H5068" s="1">
        <v>2.779226</v>
      </c>
    </row>
    <row r="5069" spans="1:8" x14ac:dyDescent="0.25">
      <c r="A5069">
        <v>67</v>
      </c>
      <c r="B5069">
        <v>2075</v>
      </c>
      <c r="C5069" s="1" t="s">
        <v>286</v>
      </c>
      <c r="D5069" s="1" t="s">
        <v>42</v>
      </c>
      <c r="E5069" s="1">
        <v>698.721676</v>
      </c>
      <c r="F5069" s="1">
        <v>5.1944470000000003</v>
      </c>
      <c r="G5069" s="1">
        <v>6.1114300000000004</v>
      </c>
      <c r="H5069" s="1">
        <v>3.0195449999999999</v>
      </c>
    </row>
    <row r="5070" spans="1:8" x14ac:dyDescent="0.25">
      <c r="A5070">
        <v>67</v>
      </c>
      <c r="B5070">
        <v>2075</v>
      </c>
      <c r="C5070" s="1" t="s">
        <v>286</v>
      </c>
      <c r="D5070" s="1" t="s">
        <v>43</v>
      </c>
      <c r="E5070" s="1">
        <v>701.482527</v>
      </c>
      <c r="F5070" s="1">
        <v>5.22654</v>
      </c>
      <c r="G5070" s="1">
        <v>6.536098</v>
      </c>
      <c r="H5070" s="1">
        <v>3.240494</v>
      </c>
    </row>
    <row r="5071" spans="1:8" x14ac:dyDescent="0.25">
      <c r="A5071">
        <v>67</v>
      </c>
      <c r="B5071">
        <v>2075</v>
      </c>
      <c r="C5071" s="1" t="s">
        <v>286</v>
      </c>
      <c r="D5071" s="1" t="s">
        <v>45</v>
      </c>
      <c r="E5071" s="1">
        <v>679.53546900000003</v>
      </c>
      <c r="F5071" s="1">
        <v>5.0277969999999996</v>
      </c>
      <c r="G5071" s="1">
        <v>5.6044970000000003</v>
      </c>
      <c r="H5071" s="1">
        <v>2.7566440000000001</v>
      </c>
    </row>
    <row r="5072" spans="1:8" x14ac:dyDescent="0.25">
      <c r="A5072">
        <v>67</v>
      </c>
      <c r="B5072">
        <v>2075</v>
      </c>
      <c r="C5072" s="1" t="s">
        <v>286</v>
      </c>
      <c r="D5072" s="1" t="s">
        <v>119</v>
      </c>
      <c r="E5072" s="1">
        <v>632.70268699999997</v>
      </c>
      <c r="F5072" s="1">
        <v>4.6010369999999998</v>
      </c>
      <c r="G5072" s="1">
        <v>5.6970530000000004</v>
      </c>
      <c r="H5072" s="1">
        <v>2.8612579999999999</v>
      </c>
    </row>
    <row r="5073" spans="1:8" x14ac:dyDescent="0.25">
      <c r="A5073">
        <v>67</v>
      </c>
      <c r="B5073">
        <v>2075</v>
      </c>
      <c r="C5073" s="1" t="s">
        <v>286</v>
      </c>
      <c r="D5073" s="1" t="s">
        <v>120</v>
      </c>
      <c r="E5073" s="1">
        <v>454.78702900000002</v>
      </c>
      <c r="F5073" s="1">
        <v>2.692272</v>
      </c>
      <c r="G5073" s="1">
        <v>3.4077470000000001</v>
      </c>
      <c r="H5073" s="1">
        <v>1.7938780000000001</v>
      </c>
    </row>
    <row r="5074" spans="1:8" x14ac:dyDescent="0.25">
      <c r="A5074">
        <v>67</v>
      </c>
      <c r="B5074">
        <v>2075</v>
      </c>
      <c r="C5074" s="1" t="s">
        <v>286</v>
      </c>
      <c r="D5074" s="1" t="s">
        <v>121</v>
      </c>
      <c r="E5074" s="1">
        <v>425.00773199999998</v>
      </c>
      <c r="F5074" s="1">
        <v>2.310981</v>
      </c>
      <c r="G5074" s="1">
        <v>3.1143529999999999</v>
      </c>
      <c r="H5074" s="1">
        <v>1.639229</v>
      </c>
    </row>
    <row r="5075" spans="1:8" x14ac:dyDescent="0.25">
      <c r="A5075">
        <v>67</v>
      </c>
      <c r="B5075">
        <v>2075</v>
      </c>
      <c r="C5075" s="1" t="s">
        <v>286</v>
      </c>
      <c r="D5075" s="1" t="s">
        <v>186</v>
      </c>
      <c r="E5075" s="1">
        <v>416.81025899999997</v>
      </c>
      <c r="F5075" s="1">
        <v>2.2013479999999999</v>
      </c>
      <c r="G5075" s="1">
        <v>3.0031759999999998</v>
      </c>
      <c r="H5075" s="1">
        <v>1.584039</v>
      </c>
    </row>
    <row r="5076" spans="1:8" x14ac:dyDescent="0.25">
      <c r="A5076">
        <v>67</v>
      </c>
      <c r="B5076">
        <v>2075</v>
      </c>
      <c r="C5076" s="1" t="s">
        <v>286</v>
      </c>
      <c r="D5076" s="1" t="s">
        <v>122</v>
      </c>
      <c r="E5076" s="1">
        <v>414.85447699999997</v>
      </c>
      <c r="F5076" s="1">
        <v>2.1803370000000002</v>
      </c>
      <c r="G5076" s="1">
        <v>2.9585889999999999</v>
      </c>
      <c r="H5076" s="1">
        <v>1.5565819999999999</v>
      </c>
    </row>
    <row r="5077" spans="1:8" x14ac:dyDescent="0.25">
      <c r="A5077">
        <v>67</v>
      </c>
      <c r="B5077">
        <v>2075</v>
      </c>
      <c r="C5077" s="1" t="s">
        <v>286</v>
      </c>
      <c r="D5077" s="1" t="s">
        <v>123</v>
      </c>
      <c r="E5077" s="1">
        <v>422.76820600000002</v>
      </c>
      <c r="F5077" s="1">
        <v>2.2821799999999999</v>
      </c>
      <c r="G5077" s="1">
        <v>3.0812040000000001</v>
      </c>
      <c r="H5077" s="1">
        <v>1.621048</v>
      </c>
    </row>
    <row r="5078" spans="1:8" x14ac:dyDescent="0.25">
      <c r="A5078">
        <v>67</v>
      </c>
      <c r="B5078">
        <v>2075</v>
      </c>
      <c r="C5078" s="1" t="s">
        <v>286</v>
      </c>
      <c r="D5078" s="1" t="s">
        <v>124</v>
      </c>
      <c r="E5078" s="1">
        <v>414.45158300000003</v>
      </c>
      <c r="F5078" s="1">
        <v>2.1764999999999999</v>
      </c>
      <c r="G5078" s="1">
        <v>2.952248</v>
      </c>
      <c r="H5078" s="1">
        <v>1.550238</v>
      </c>
    </row>
    <row r="5079" spans="1:8" x14ac:dyDescent="0.25">
      <c r="A5079">
        <v>67</v>
      </c>
      <c r="B5079">
        <v>2075</v>
      </c>
      <c r="C5079" s="1" t="s">
        <v>286</v>
      </c>
      <c r="D5079" s="1" t="s">
        <v>125</v>
      </c>
      <c r="E5079" s="1">
        <v>466.40038800000002</v>
      </c>
      <c r="F5079" s="1">
        <v>2.8315090000000001</v>
      </c>
      <c r="G5079" s="1">
        <v>3.5546139999999999</v>
      </c>
      <c r="H5079" s="1">
        <v>1.873335</v>
      </c>
    </row>
    <row r="5080" spans="1:8" x14ac:dyDescent="0.25">
      <c r="A5080">
        <v>67</v>
      </c>
      <c r="B5080">
        <v>2075</v>
      </c>
      <c r="C5080" s="1" t="s">
        <v>286</v>
      </c>
      <c r="D5080" s="1" t="s">
        <v>126</v>
      </c>
      <c r="E5080" s="1">
        <v>478.91838899999999</v>
      </c>
      <c r="F5080" s="1">
        <v>2.9826060000000001</v>
      </c>
      <c r="G5080" s="1">
        <v>3.6957599999999999</v>
      </c>
      <c r="H5080" s="1">
        <v>1.9299500000000001</v>
      </c>
    </row>
    <row r="5081" spans="1:8" x14ac:dyDescent="0.25">
      <c r="A5081">
        <v>67</v>
      </c>
      <c r="B5081">
        <v>2075</v>
      </c>
      <c r="C5081" s="1" t="s">
        <v>286</v>
      </c>
      <c r="D5081" s="1" t="s">
        <v>127</v>
      </c>
      <c r="E5081" s="1">
        <v>537.66330600000003</v>
      </c>
      <c r="F5081" s="1">
        <v>3.6485669999999999</v>
      </c>
      <c r="G5081" s="1">
        <v>4.3620760000000001</v>
      </c>
      <c r="H5081" s="1">
        <v>2.221638</v>
      </c>
    </row>
    <row r="5082" spans="1:8" x14ac:dyDescent="0.25">
      <c r="A5082">
        <v>67</v>
      </c>
      <c r="B5082">
        <v>2075</v>
      </c>
      <c r="C5082" s="1" t="s">
        <v>286</v>
      </c>
      <c r="D5082" s="1" t="s">
        <v>128</v>
      </c>
      <c r="E5082" s="1">
        <v>541.634458</v>
      </c>
      <c r="F5082" s="1">
        <v>3.6916739999999999</v>
      </c>
      <c r="G5082" s="1">
        <v>4.3934699999999998</v>
      </c>
      <c r="H5082" s="1">
        <v>2.236367</v>
      </c>
    </row>
    <row r="5083" spans="1:8" x14ac:dyDescent="0.25">
      <c r="A5083">
        <v>67</v>
      </c>
      <c r="B5083">
        <v>2075</v>
      </c>
      <c r="C5083" s="1" t="s">
        <v>286</v>
      </c>
      <c r="D5083" s="1" t="s">
        <v>130</v>
      </c>
      <c r="E5083" s="1">
        <v>394.59359899999998</v>
      </c>
      <c r="F5083" s="1">
        <v>1.9043680000000001</v>
      </c>
      <c r="G5083" s="1">
        <v>2.7098010000000001</v>
      </c>
      <c r="H5083" s="1">
        <v>1.4388080000000001</v>
      </c>
    </row>
    <row r="5084" spans="1:8" x14ac:dyDescent="0.25">
      <c r="A5084">
        <v>67</v>
      </c>
      <c r="B5084">
        <v>2075</v>
      </c>
      <c r="C5084" s="1" t="s">
        <v>286</v>
      </c>
      <c r="D5084" s="1" t="s">
        <v>187</v>
      </c>
      <c r="E5084" s="1">
        <v>382.29864500000002</v>
      </c>
      <c r="F5084" s="1">
        <v>1.738049</v>
      </c>
      <c r="G5084" s="1">
        <v>2.5257160000000001</v>
      </c>
      <c r="H5084" s="1">
        <v>1.340325</v>
      </c>
    </row>
    <row r="5085" spans="1:8" x14ac:dyDescent="0.25">
      <c r="A5085">
        <v>67</v>
      </c>
      <c r="B5085">
        <v>2075</v>
      </c>
      <c r="C5085" s="1" t="s">
        <v>286</v>
      </c>
      <c r="D5085" s="1" t="s">
        <v>259</v>
      </c>
      <c r="E5085" s="1">
        <v>384.31594899999999</v>
      </c>
      <c r="F5085" s="1">
        <v>1.767252</v>
      </c>
      <c r="G5085" s="1">
        <v>2.515174</v>
      </c>
      <c r="H5085" s="1">
        <v>1.333777</v>
      </c>
    </row>
    <row r="5086" spans="1:8" x14ac:dyDescent="0.25">
      <c r="A5086">
        <v>67</v>
      </c>
      <c r="B5086">
        <v>2075</v>
      </c>
      <c r="C5086" s="1" t="s">
        <v>286</v>
      </c>
      <c r="D5086" s="1" t="s">
        <v>188</v>
      </c>
      <c r="E5086" s="1">
        <v>393.25051200000001</v>
      </c>
      <c r="F5086" s="1">
        <v>1.8869659999999999</v>
      </c>
      <c r="G5086" s="1">
        <v>2.6814249999999999</v>
      </c>
      <c r="H5086" s="1">
        <v>1.4238150000000001</v>
      </c>
    </row>
    <row r="5087" spans="1:8" x14ac:dyDescent="0.25">
      <c r="A5087">
        <v>67</v>
      </c>
      <c r="B5087">
        <v>2075</v>
      </c>
      <c r="C5087" s="1" t="s">
        <v>286</v>
      </c>
      <c r="D5087" s="1" t="s">
        <v>260</v>
      </c>
      <c r="E5087" s="1">
        <v>383.816574</v>
      </c>
      <c r="F5087" s="1">
        <v>1.7605550000000001</v>
      </c>
      <c r="G5087" s="1">
        <v>2.5063080000000002</v>
      </c>
      <c r="H5087" s="1">
        <v>1.328997</v>
      </c>
    </row>
    <row r="5088" spans="1:8" x14ac:dyDescent="0.25">
      <c r="A5088">
        <v>67</v>
      </c>
      <c r="B5088">
        <v>2075</v>
      </c>
      <c r="C5088" s="1" t="s">
        <v>286</v>
      </c>
      <c r="D5088" s="1" t="s">
        <v>84</v>
      </c>
      <c r="E5088" s="1">
        <v>414.00983400000001</v>
      </c>
      <c r="F5088" s="1">
        <v>2.1662620000000001</v>
      </c>
      <c r="G5088" s="1">
        <v>2.7382110000000002</v>
      </c>
      <c r="H5088" s="1">
        <v>1.512581</v>
      </c>
    </row>
    <row r="5089" spans="1:8" x14ac:dyDescent="0.25">
      <c r="A5089">
        <v>67</v>
      </c>
      <c r="B5089">
        <v>2075</v>
      </c>
      <c r="C5089" s="1" t="s">
        <v>286</v>
      </c>
      <c r="D5089" s="1" t="s">
        <v>85</v>
      </c>
      <c r="E5089" s="1">
        <v>457.73747900000001</v>
      </c>
      <c r="F5089" s="1">
        <v>2.721031</v>
      </c>
      <c r="G5089" s="1">
        <v>3.349234</v>
      </c>
      <c r="H5089" s="1">
        <v>1.8025679999999999</v>
      </c>
    </row>
    <row r="5090" spans="1:8" x14ac:dyDescent="0.25">
      <c r="A5090">
        <v>67</v>
      </c>
      <c r="B5090">
        <v>2075</v>
      </c>
      <c r="C5090" s="1" t="s">
        <v>286</v>
      </c>
      <c r="D5090" s="1" t="s">
        <v>86</v>
      </c>
      <c r="E5090" s="1">
        <v>509.300318</v>
      </c>
      <c r="F5090" s="1">
        <v>3.3375979999999998</v>
      </c>
      <c r="G5090" s="1">
        <v>3.9868209999999999</v>
      </c>
      <c r="H5090" s="1">
        <v>2.1019299999999999</v>
      </c>
    </row>
    <row r="5091" spans="1:8" x14ac:dyDescent="0.25">
      <c r="A5091">
        <v>67</v>
      </c>
      <c r="B5091">
        <v>2075</v>
      </c>
      <c r="C5091" s="1" t="s">
        <v>286</v>
      </c>
      <c r="D5091" s="1" t="s">
        <v>87</v>
      </c>
      <c r="E5091" s="1">
        <v>542.21169399999997</v>
      </c>
      <c r="F5091" s="1">
        <v>3.7083149999999998</v>
      </c>
      <c r="G5091" s="1">
        <v>4.4507919999999999</v>
      </c>
      <c r="H5091" s="1">
        <v>2.3142339999999999</v>
      </c>
    </row>
    <row r="5092" spans="1:8" x14ac:dyDescent="0.25">
      <c r="A5092">
        <v>67</v>
      </c>
      <c r="B5092">
        <v>2075</v>
      </c>
      <c r="C5092" s="1" t="s">
        <v>286</v>
      </c>
      <c r="D5092" s="1" t="s">
        <v>88</v>
      </c>
      <c r="E5092" s="1">
        <v>594.417731</v>
      </c>
      <c r="F5092" s="1">
        <v>4.240742</v>
      </c>
      <c r="G5092" s="1">
        <v>5.4624579999999998</v>
      </c>
      <c r="H5092" s="1">
        <v>2.7984559999999998</v>
      </c>
    </row>
    <row r="5093" spans="1:8" x14ac:dyDescent="0.25">
      <c r="A5093">
        <v>67</v>
      </c>
      <c r="B5093">
        <v>2075</v>
      </c>
      <c r="C5093" s="1" t="s">
        <v>286</v>
      </c>
      <c r="D5093" s="1" t="s">
        <v>89</v>
      </c>
      <c r="E5093" s="1">
        <v>400.09694300000001</v>
      </c>
      <c r="F5093" s="1">
        <v>1.992327</v>
      </c>
      <c r="G5093" s="1">
        <v>2.9421729999999999</v>
      </c>
      <c r="H5093" s="1">
        <v>1.6324939999999999</v>
      </c>
    </row>
    <row r="5094" spans="1:8" x14ac:dyDescent="0.25">
      <c r="A5094">
        <v>67</v>
      </c>
      <c r="B5094">
        <v>2075</v>
      </c>
      <c r="C5094" s="1" t="s">
        <v>286</v>
      </c>
      <c r="D5094" s="1" t="s">
        <v>90</v>
      </c>
      <c r="E5094" s="1">
        <v>441.42848400000003</v>
      </c>
      <c r="F5094" s="1">
        <v>2.522113</v>
      </c>
      <c r="G5094" s="1">
        <v>3.4889809999999999</v>
      </c>
      <c r="H5094" s="1">
        <v>1.9035010000000001</v>
      </c>
    </row>
    <row r="5095" spans="1:8" x14ac:dyDescent="0.25">
      <c r="A5095">
        <v>67</v>
      </c>
      <c r="B5095">
        <v>2075</v>
      </c>
      <c r="C5095" s="1" t="s">
        <v>286</v>
      </c>
      <c r="D5095" s="1" t="s">
        <v>91</v>
      </c>
      <c r="E5095" s="1">
        <v>499.15438499999999</v>
      </c>
      <c r="F5095" s="1">
        <v>3.2198280000000001</v>
      </c>
      <c r="G5095" s="1">
        <v>4.2667979999999996</v>
      </c>
      <c r="H5095" s="1">
        <v>2.257142</v>
      </c>
    </row>
    <row r="5096" spans="1:8" x14ac:dyDescent="0.25">
      <c r="A5096">
        <v>67</v>
      </c>
      <c r="B5096">
        <v>2075</v>
      </c>
      <c r="C5096" s="1" t="s">
        <v>286</v>
      </c>
      <c r="D5096" s="1" t="s">
        <v>92</v>
      </c>
      <c r="E5096" s="1">
        <v>519.016301</v>
      </c>
      <c r="F5096" s="1">
        <v>3.443473</v>
      </c>
      <c r="G5096" s="1">
        <v>4.4729150000000004</v>
      </c>
      <c r="H5096" s="1">
        <v>2.3575710000000001</v>
      </c>
    </row>
    <row r="5097" spans="1:8" x14ac:dyDescent="0.25">
      <c r="A5097">
        <v>67</v>
      </c>
      <c r="B5097">
        <v>2075</v>
      </c>
      <c r="C5097" s="1" t="s">
        <v>286</v>
      </c>
      <c r="D5097" s="1" t="s">
        <v>93</v>
      </c>
      <c r="E5097" s="1">
        <v>609.60747100000003</v>
      </c>
      <c r="F5097" s="1">
        <v>4.3831329999999999</v>
      </c>
      <c r="G5097" s="1">
        <v>5.5026739999999998</v>
      </c>
      <c r="H5097" s="1">
        <v>2.8079860000000001</v>
      </c>
    </row>
    <row r="5098" spans="1:8" x14ac:dyDescent="0.25">
      <c r="A5098">
        <v>67</v>
      </c>
      <c r="B5098">
        <v>2075</v>
      </c>
      <c r="C5098" s="1" t="s">
        <v>286</v>
      </c>
      <c r="D5098" s="1" t="s">
        <v>94</v>
      </c>
      <c r="E5098" s="1">
        <v>667.23480600000005</v>
      </c>
      <c r="F5098" s="1">
        <v>4.9267640000000004</v>
      </c>
      <c r="G5098" s="1">
        <v>6.4179959999999996</v>
      </c>
      <c r="H5098" s="1">
        <v>3.231805</v>
      </c>
    </row>
    <row r="5099" spans="1:8" x14ac:dyDescent="0.25">
      <c r="A5099">
        <v>67</v>
      </c>
      <c r="B5099">
        <v>2075</v>
      </c>
      <c r="C5099" s="1" t="s">
        <v>286</v>
      </c>
      <c r="D5099" s="1" t="s">
        <v>98</v>
      </c>
      <c r="E5099" s="1">
        <v>680.14859799999999</v>
      </c>
      <c r="F5099" s="1">
        <v>5.0539339999999999</v>
      </c>
      <c r="G5099" s="1">
        <v>6.3933150000000003</v>
      </c>
      <c r="H5099" s="1">
        <v>3.2079580000000001</v>
      </c>
    </row>
    <row r="5100" spans="1:8" x14ac:dyDescent="0.25">
      <c r="A5100">
        <v>67</v>
      </c>
      <c r="B5100">
        <v>2075</v>
      </c>
      <c r="C5100" s="1" t="s">
        <v>286</v>
      </c>
      <c r="D5100" s="1" t="s">
        <v>99</v>
      </c>
      <c r="E5100" s="1">
        <v>436.75476099999997</v>
      </c>
      <c r="F5100" s="1">
        <v>2.4927410000000001</v>
      </c>
      <c r="G5100" s="1">
        <v>3.4134340000000001</v>
      </c>
      <c r="H5100" s="1">
        <v>1.8206819999999999</v>
      </c>
    </row>
    <row r="5101" spans="1:8" x14ac:dyDescent="0.25">
      <c r="A5101">
        <v>67</v>
      </c>
      <c r="B5101">
        <v>2075</v>
      </c>
      <c r="C5101" s="1" t="s">
        <v>286</v>
      </c>
      <c r="D5101" s="1" t="s">
        <v>100</v>
      </c>
      <c r="E5101" s="1">
        <v>480.16693299999997</v>
      </c>
      <c r="F5101" s="1">
        <v>3.0021469999999999</v>
      </c>
      <c r="G5101" s="1">
        <v>3.8844940000000001</v>
      </c>
      <c r="H5101" s="1">
        <v>2.0518380000000001</v>
      </c>
    </row>
    <row r="5102" spans="1:8" x14ac:dyDescent="0.25">
      <c r="A5102">
        <v>67</v>
      </c>
      <c r="B5102">
        <v>2075</v>
      </c>
      <c r="C5102" s="1" t="s">
        <v>286</v>
      </c>
      <c r="D5102" s="1" t="s">
        <v>101</v>
      </c>
      <c r="E5102" s="1">
        <v>509.58197100000001</v>
      </c>
      <c r="F5102" s="1">
        <v>3.3399070000000002</v>
      </c>
      <c r="G5102" s="1">
        <v>4.324306</v>
      </c>
      <c r="H5102" s="1">
        <v>2.2577970000000001</v>
      </c>
    </row>
    <row r="5103" spans="1:8" x14ac:dyDescent="0.25">
      <c r="A5103">
        <v>67</v>
      </c>
      <c r="B5103">
        <v>2075</v>
      </c>
      <c r="C5103" s="1" t="s">
        <v>286</v>
      </c>
      <c r="D5103" s="1" t="s">
        <v>288</v>
      </c>
      <c r="E5103" s="1">
        <v>595.70408199999997</v>
      </c>
      <c r="F5103" s="1">
        <v>4.2518159999999998</v>
      </c>
      <c r="G5103" s="1">
        <v>5.4886600000000003</v>
      </c>
      <c r="H5103" s="1">
        <v>2.7855379999999998</v>
      </c>
    </row>
    <row r="5104" spans="1:8" x14ac:dyDescent="0.25">
      <c r="A5104">
        <v>67</v>
      </c>
      <c r="B5104">
        <v>2075</v>
      </c>
      <c r="C5104" s="1" t="s">
        <v>286</v>
      </c>
      <c r="D5104" s="1" t="s">
        <v>102</v>
      </c>
      <c r="E5104" s="1">
        <v>630.29066699999998</v>
      </c>
      <c r="F5104" s="1">
        <v>4.587472</v>
      </c>
      <c r="G5104" s="1">
        <v>5.8724239999999996</v>
      </c>
      <c r="H5104" s="1">
        <v>2.9729070000000002</v>
      </c>
    </row>
    <row r="5105" spans="1:8" x14ac:dyDescent="0.25">
      <c r="A5105">
        <v>67</v>
      </c>
      <c r="B5105">
        <v>2075</v>
      </c>
      <c r="C5105" s="1" t="s">
        <v>286</v>
      </c>
      <c r="D5105" s="1" t="s">
        <v>289</v>
      </c>
      <c r="E5105" s="1">
        <v>402.32543800000002</v>
      </c>
      <c r="F5105" s="1">
        <v>2.0191910000000002</v>
      </c>
      <c r="G5105" s="1">
        <v>2.8319580000000002</v>
      </c>
      <c r="H5105" s="1">
        <v>1.572217</v>
      </c>
    </row>
    <row r="5106" spans="1:8" x14ac:dyDescent="0.25">
      <c r="A5106">
        <v>67</v>
      </c>
      <c r="B5106">
        <v>2075</v>
      </c>
      <c r="C5106" s="1" t="s">
        <v>286</v>
      </c>
      <c r="D5106" s="1" t="s">
        <v>103</v>
      </c>
      <c r="E5106" s="1">
        <v>444.46289100000001</v>
      </c>
      <c r="F5106" s="1">
        <v>2.5580579999999999</v>
      </c>
      <c r="G5106" s="1">
        <v>3.4597959999999999</v>
      </c>
      <c r="H5106" s="1">
        <v>1.8866430000000001</v>
      </c>
    </row>
    <row r="5107" spans="1:8" x14ac:dyDescent="0.25">
      <c r="A5107">
        <v>67</v>
      </c>
      <c r="B5107">
        <v>2075</v>
      </c>
      <c r="C5107" s="1" t="s">
        <v>286</v>
      </c>
      <c r="D5107" s="1" t="s">
        <v>104</v>
      </c>
      <c r="E5107" s="1">
        <v>491.01828</v>
      </c>
      <c r="F5107" s="1">
        <v>3.123278</v>
      </c>
      <c r="G5107" s="1">
        <v>4.0431410000000003</v>
      </c>
      <c r="H5107" s="1">
        <v>2.15639</v>
      </c>
    </row>
    <row r="5108" spans="1:8" x14ac:dyDescent="0.25">
      <c r="A5108">
        <v>67</v>
      </c>
      <c r="B5108">
        <v>2075</v>
      </c>
      <c r="C5108" s="1" t="s">
        <v>286</v>
      </c>
      <c r="D5108" s="1" t="s">
        <v>105</v>
      </c>
      <c r="E5108" s="1">
        <v>529.40399500000001</v>
      </c>
      <c r="F5108" s="1">
        <v>3.5539200000000002</v>
      </c>
      <c r="G5108" s="1">
        <v>4.4135869999999997</v>
      </c>
      <c r="H5108" s="1">
        <v>2.332865</v>
      </c>
    </row>
    <row r="5109" spans="1:8" x14ac:dyDescent="0.25">
      <c r="A5109">
        <v>67</v>
      </c>
      <c r="B5109">
        <v>2075</v>
      </c>
      <c r="C5109" s="1" t="s">
        <v>286</v>
      </c>
      <c r="D5109" s="1" t="s">
        <v>106</v>
      </c>
      <c r="E5109" s="1">
        <v>631.89043700000002</v>
      </c>
      <c r="F5109" s="1">
        <v>4.5885889999999998</v>
      </c>
      <c r="G5109" s="1">
        <v>5.5069119999999998</v>
      </c>
      <c r="H5109" s="1">
        <v>2.8203130000000001</v>
      </c>
    </row>
    <row r="5110" spans="1:8" x14ac:dyDescent="0.25">
      <c r="A5110">
        <v>67</v>
      </c>
      <c r="B5110">
        <v>2075</v>
      </c>
      <c r="C5110" s="1" t="s">
        <v>286</v>
      </c>
      <c r="D5110" s="1" t="s">
        <v>107</v>
      </c>
      <c r="E5110" s="1">
        <v>761.56752900000004</v>
      </c>
      <c r="F5110" s="1">
        <v>5.7281060000000004</v>
      </c>
      <c r="G5110" s="1">
        <v>7.1446940000000003</v>
      </c>
      <c r="H5110" s="1">
        <v>3.5622609999999999</v>
      </c>
    </row>
    <row r="5111" spans="1:8" x14ac:dyDescent="0.25">
      <c r="A5111">
        <v>67</v>
      </c>
      <c r="B5111">
        <v>2075</v>
      </c>
      <c r="C5111" s="1" t="s">
        <v>290</v>
      </c>
      <c r="D5111" s="1" t="s">
        <v>291</v>
      </c>
      <c r="E5111" s="1">
        <v>609.98783900000001</v>
      </c>
      <c r="F5111" s="1">
        <v>4.3899660000000003</v>
      </c>
      <c r="G5111" s="1">
        <v>5.3565880000000003</v>
      </c>
      <c r="H5111" s="1">
        <v>2.7226629999999998</v>
      </c>
    </row>
    <row r="5112" spans="1:8" x14ac:dyDescent="0.25">
      <c r="A5112">
        <v>67</v>
      </c>
      <c r="B5112">
        <v>2075</v>
      </c>
      <c r="C5112" s="1" t="s">
        <v>290</v>
      </c>
      <c r="D5112" s="1" t="s">
        <v>292</v>
      </c>
      <c r="E5112" s="1">
        <v>426.36197600000003</v>
      </c>
      <c r="F5112" s="1">
        <v>2.3503889999999998</v>
      </c>
      <c r="G5112" s="1">
        <v>3.3896989999999998</v>
      </c>
      <c r="H5112" s="1">
        <v>1.830862</v>
      </c>
    </row>
    <row r="5113" spans="1:8" x14ac:dyDescent="0.25">
      <c r="A5113">
        <v>67</v>
      </c>
      <c r="B5113">
        <v>2075</v>
      </c>
      <c r="C5113" s="1" t="s">
        <v>293</v>
      </c>
      <c r="D5113" s="1" t="s">
        <v>294</v>
      </c>
      <c r="E5113" s="1">
        <v>432.70267899999999</v>
      </c>
      <c r="F5113" s="1">
        <v>2.420331</v>
      </c>
      <c r="G5113" s="1">
        <v>3.1250520000000002</v>
      </c>
      <c r="H5113" s="1">
        <v>1.7193309999999999</v>
      </c>
    </row>
    <row r="5114" spans="1:8" x14ac:dyDescent="0.25">
      <c r="A5114">
        <v>67</v>
      </c>
      <c r="B5114">
        <v>2075</v>
      </c>
      <c r="C5114" s="1" t="s">
        <v>293</v>
      </c>
      <c r="D5114" s="1" t="s">
        <v>295</v>
      </c>
      <c r="E5114" s="1">
        <v>582.688849</v>
      </c>
      <c r="F5114" s="1">
        <v>4.1210240000000002</v>
      </c>
      <c r="G5114" s="1">
        <v>4.8141020000000001</v>
      </c>
      <c r="H5114" s="1">
        <v>2.459174</v>
      </c>
    </row>
    <row r="5115" spans="1:8" x14ac:dyDescent="0.25">
      <c r="A5115">
        <v>67</v>
      </c>
      <c r="B5115">
        <v>2075</v>
      </c>
      <c r="C5115" s="1" t="s">
        <v>293</v>
      </c>
      <c r="D5115" s="1" t="s">
        <v>296</v>
      </c>
      <c r="E5115" s="1">
        <v>430.00758999999999</v>
      </c>
      <c r="F5115" s="1">
        <v>2.3907780000000001</v>
      </c>
      <c r="G5115" s="1">
        <v>3.2664049999999998</v>
      </c>
      <c r="H5115" s="1">
        <v>1.824317</v>
      </c>
    </row>
    <row r="5116" spans="1:8" x14ac:dyDescent="0.25">
      <c r="A5116">
        <v>67</v>
      </c>
      <c r="B5116">
        <v>2075</v>
      </c>
      <c r="C5116" s="1" t="s">
        <v>293</v>
      </c>
      <c r="D5116" s="1" t="s">
        <v>297</v>
      </c>
      <c r="E5116" s="1">
        <v>392.11785300000003</v>
      </c>
      <c r="F5116" s="1">
        <v>1.889148</v>
      </c>
      <c r="G5116" s="1">
        <v>2.5443709999999999</v>
      </c>
      <c r="H5116" s="1">
        <v>1.423314</v>
      </c>
    </row>
    <row r="5117" spans="1:8" x14ac:dyDescent="0.25">
      <c r="A5117">
        <v>67</v>
      </c>
      <c r="B5117">
        <v>2075</v>
      </c>
      <c r="C5117" s="1" t="s">
        <v>293</v>
      </c>
      <c r="D5117" s="1" t="s">
        <v>298</v>
      </c>
      <c r="E5117" s="1">
        <v>511.89766800000001</v>
      </c>
      <c r="F5117" s="1">
        <v>3.369008</v>
      </c>
      <c r="G5117" s="1">
        <v>4.0736629999999998</v>
      </c>
      <c r="H5117" s="1">
        <v>2.1383200000000002</v>
      </c>
    </row>
    <row r="5118" spans="1:8" x14ac:dyDescent="0.25">
      <c r="A5118">
        <v>67</v>
      </c>
      <c r="B5118">
        <v>2075</v>
      </c>
      <c r="C5118" s="1" t="s">
        <v>293</v>
      </c>
      <c r="D5118" s="1" t="s">
        <v>299</v>
      </c>
      <c r="E5118" s="1">
        <v>405.905259</v>
      </c>
      <c r="F5118" s="1">
        <v>2.0768469999999999</v>
      </c>
      <c r="G5118" s="1">
        <v>2.667926</v>
      </c>
      <c r="H5118" s="1">
        <v>1.4849000000000001</v>
      </c>
    </row>
    <row r="5119" spans="1:8" x14ac:dyDescent="0.25">
      <c r="A5119">
        <v>67</v>
      </c>
      <c r="B5119">
        <v>2075</v>
      </c>
      <c r="C5119" s="1" t="s">
        <v>293</v>
      </c>
      <c r="D5119" s="1" t="s">
        <v>300</v>
      </c>
      <c r="E5119" s="1">
        <v>638.76416800000004</v>
      </c>
      <c r="F5119" s="1">
        <v>4.6594179999999996</v>
      </c>
      <c r="G5119" s="1">
        <v>5.6014710000000001</v>
      </c>
      <c r="H5119" s="1">
        <v>2.812306</v>
      </c>
    </row>
    <row r="5120" spans="1:8" x14ac:dyDescent="0.25">
      <c r="A5120">
        <v>67</v>
      </c>
      <c r="B5120">
        <v>2075</v>
      </c>
      <c r="C5120" s="1" t="s">
        <v>293</v>
      </c>
      <c r="D5120" s="1" t="s">
        <v>301</v>
      </c>
      <c r="E5120" s="1">
        <v>398.848636</v>
      </c>
      <c r="F5120" s="1">
        <v>1.9876799999999999</v>
      </c>
      <c r="G5120" s="1">
        <v>2.691592</v>
      </c>
      <c r="H5120" s="1">
        <v>1.4558679999999999</v>
      </c>
    </row>
    <row r="5121" spans="1:8" x14ac:dyDescent="0.25">
      <c r="A5121">
        <v>67</v>
      </c>
      <c r="B5121">
        <v>2075</v>
      </c>
      <c r="C5121" s="1" t="s">
        <v>293</v>
      </c>
      <c r="D5121" s="1" t="s">
        <v>302</v>
      </c>
      <c r="E5121" s="1">
        <v>369.162037</v>
      </c>
      <c r="F5121" s="1">
        <v>1.5631250000000001</v>
      </c>
      <c r="G5121" s="1">
        <v>2.2364009999999999</v>
      </c>
      <c r="H5121" s="1">
        <v>1.2283919999999999</v>
      </c>
    </row>
    <row r="5122" spans="1:8" x14ac:dyDescent="0.25">
      <c r="A5122">
        <v>67</v>
      </c>
      <c r="B5122">
        <v>2075</v>
      </c>
      <c r="C5122" s="1" t="s">
        <v>293</v>
      </c>
      <c r="D5122" s="1" t="s">
        <v>303</v>
      </c>
      <c r="E5122" s="1">
        <v>404.78712000000002</v>
      </c>
      <c r="F5122" s="1">
        <v>2.071202</v>
      </c>
      <c r="G5122" s="1">
        <v>2.7756810000000001</v>
      </c>
      <c r="H5122" s="1">
        <v>1.498205</v>
      </c>
    </row>
    <row r="5123" spans="1:8" x14ac:dyDescent="0.25">
      <c r="A5123">
        <v>67</v>
      </c>
      <c r="B5123">
        <v>2075</v>
      </c>
      <c r="C5123" s="1" t="s">
        <v>293</v>
      </c>
      <c r="D5123" s="1" t="s">
        <v>304</v>
      </c>
      <c r="E5123" s="1">
        <v>375.84187500000002</v>
      </c>
      <c r="F5123" s="1">
        <v>1.6678059999999999</v>
      </c>
      <c r="G5123" s="1">
        <v>2.3377050000000001</v>
      </c>
      <c r="H5123" s="1">
        <v>1.286978</v>
      </c>
    </row>
    <row r="5124" spans="1:8" x14ac:dyDescent="0.25">
      <c r="A5124">
        <v>67</v>
      </c>
      <c r="B5124">
        <v>2075</v>
      </c>
      <c r="C5124" s="1" t="s">
        <v>293</v>
      </c>
      <c r="D5124" s="1" t="s">
        <v>305</v>
      </c>
      <c r="E5124" s="1">
        <v>411.37989900000002</v>
      </c>
      <c r="F5124" s="1">
        <v>2.158623</v>
      </c>
      <c r="G5124" s="1">
        <v>2.8606120000000002</v>
      </c>
      <c r="H5124" s="1">
        <v>1.5432939999999999</v>
      </c>
    </row>
    <row r="5125" spans="1:8" x14ac:dyDescent="0.25">
      <c r="A5125">
        <v>67</v>
      </c>
      <c r="B5125">
        <v>2075</v>
      </c>
      <c r="C5125" s="1" t="s">
        <v>293</v>
      </c>
      <c r="D5125" s="1" t="s">
        <v>306</v>
      </c>
      <c r="E5125" s="1">
        <v>383.33141599999999</v>
      </c>
      <c r="F5125" s="1">
        <v>1.768051</v>
      </c>
      <c r="G5125" s="1">
        <v>2.4373740000000002</v>
      </c>
      <c r="H5125" s="1">
        <v>1.3474790000000001</v>
      </c>
    </row>
    <row r="5126" spans="1:8" x14ac:dyDescent="0.25">
      <c r="A5126">
        <v>67</v>
      </c>
      <c r="B5126">
        <v>2075</v>
      </c>
      <c r="C5126" s="1" t="s">
        <v>293</v>
      </c>
      <c r="D5126" s="1" t="s">
        <v>307</v>
      </c>
      <c r="E5126" s="1">
        <v>418.092287</v>
      </c>
      <c r="F5126" s="1">
        <v>2.2407879999999998</v>
      </c>
      <c r="G5126" s="1">
        <v>2.9438759999999999</v>
      </c>
      <c r="H5126" s="1">
        <v>1.588929</v>
      </c>
    </row>
    <row r="5127" spans="1:8" x14ac:dyDescent="0.25">
      <c r="A5127">
        <v>67</v>
      </c>
      <c r="B5127">
        <v>2075</v>
      </c>
      <c r="C5127" s="1" t="s">
        <v>293</v>
      </c>
      <c r="D5127" s="1" t="s">
        <v>308</v>
      </c>
      <c r="E5127" s="1">
        <v>390.81815899999998</v>
      </c>
      <c r="F5127" s="1">
        <v>1.876206</v>
      </c>
      <c r="G5127" s="1">
        <v>2.5422400000000001</v>
      </c>
      <c r="H5127" s="1">
        <v>1.4072659999999999</v>
      </c>
    </row>
    <row r="5128" spans="1:8" x14ac:dyDescent="0.25">
      <c r="A5128">
        <v>67</v>
      </c>
      <c r="B5128">
        <v>2075</v>
      </c>
      <c r="C5128" s="1" t="s">
        <v>293</v>
      </c>
      <c r="D5128" s="1" t="s">
        <v>309</v>
      </c>
      <c r="E5128" s="1">
        <v>424.81184300000001</v>
      </c>
      <c r="F5128" s="1">
        <v>2.33148</v>
      </c>
      <c r="G5128" s="1">
        <v>3.0345049999999998</v>
      </c>
      <c r="H5128" s="1">
        <v>1.6351249999999999</v>
      </c>
    </row>
    <row r="5129" spans="1:8" x14ac:dyDescent="0.25">
      <c r="A5129">
        <v>67</v>
      </c>
      <c r="B5129">
        <v>2075</v>
      </c>
      <c r="C5129" s="1" t="s">
        <v>293</v>
      </c>
      <c r="D5129" s="1" t="s">
        <v>310</v>
      </c>
      <c r="E5129" s="1">
        <v>398.92416800000001</v>
      </c>
      <c r="F5129" s="1">
        <v>1.9832590000000001</v>
      </c>
      <c r="G5129" s="1">
        <v>2.651653</v>
      </c>
      <c r="H5129" s="1">
        <v>1.4671639999999999</v>
      </c>
    </row>
    <row r="5130" spans="1:8" x14ac:dyDescent="0.25">
      <c r="A5130">
        <v>67</v>
      </c>
      <c r="B5130">
        <v>2075</v>
      </c>
      <c r="C5130" s="1" t="s">
        <v>293</v>
      </c>
      <c r="D5130" s="1" t="s">
        <v>311</v>
      </c>
      <c r="E5130" s="1">
        <v>431.83605599999999</v>
      </c>
      <c r="F5130" s="1">
        <v>2.4173200000000001</v>
      </c>
      <c r="G5130" s="1">
        <v>3.1243409999999998</v>
      </c>
      <c r="H5130" s="1">
        <v>1.682552</v>
      </c>
    </row>
    <row r="5131" spans="1:8" x14ac:dyDescent="0.25">
      <c r="A5131">
        <v>67</v>
      </c>
      <c r="B5131">
        <v>2075</v>
      </c>
      <c r="C5131" s="1" t="s">
        <v>293</v>
      </c>
      <c r="D5131" s="1" t="s">
        <v>312</v>
      </c>
      <c r="E5131" s="1">
        <v>407.33206000000001</v>
      </c>
      <c r="F5131" s="1">
        <v>2.0948419999999999</v>
      </c>
      <c r="G5131" s="1">
        <v>2.7656849999999999</v>
      </c>
      <c r="H5131" s="1">
        <v>1.52773</v>
      </c>
    </row>
    <row r="5132" spans="1:8" x14ac:dyDescent="0.25">
      <c r="A5132">
        <v>67</v>
      </c>
      <c r="B5132">
        <v>2075</v>
      </c>
      <c r="C5132" s="1" t="s">
        <v>293</v>
      </c>
      <c r="D5132" s="1" t="s">
        <v>313</v>
      </c>
      <c r="E5132" s="1">
        <v>439.19446099999999</v>
      </c>
      <c r="F5132" s="1">
        <v>2.5050919999999999</v>
      </c>
      <c r="G5132" s="1">
        <v>3.2185090000000001</v>
      </c>
      <c r="H5132" s="1">
        <v>1.734737</v>
      </c>
    </row>
    <row r="5133" spans="1:8" x14ac:dyDescent="0.25">
      <c r="A5133">
        <v>67</v>
      </c>
      <c r="B5133">
        <v>2075</v>
      </c>
      <c r="C5133" s="1" t="s">
        <v>293</v>
      </c>
      <c r="D5133" s="1" t="s">
        <v>314</v>
      </c>
      <c r="E5133" s="1">
        <v>415.80809499999998</v>
      </c>
      <c r="F5133" s="1">
        <v>2.2058360000000001</v>
      </c>
      <c r="G5133" s="1">
        <v>2.8848539999999998</v>
      </c>
      <c r="H5133" s="1">
        <v>1.5849610000000001</v>
      </c>
    </row>
    <row r="5134" spans="1:8" x14ac:dyDescent="0.25">
      <c r="A5134">
        <v>67</v>
      </c>
      <c r="B5134">
        <v>2075</v>
      </c>
      <c r="C5134" s="1" t="s">
        <v>293</v>
      </c>
      <c r="D5134" s="1" t="s">
        <v>315</v>
      </c>
      <c r="E5134" s="1">
        <v>446.74873100000002</v>
      </c>
      <c r="F5134" s="1">
        <v>2.5967199999999999</v>
      </c>
      <c r="G5134" s="1">
        <v>3.3186330000000002</v>
      </c>
      <c r="H5134" s="1">
        <v>1.7900119999999999</v>
      </c>
    </row>
    <row r="5135" spans="1:8" x14ac:dyDescent="0.25">
      <c r="A5135">
        <v>67</v>
      </c>
      <c r="B5135">
        <v>2075</v>
      </c>
      <c r="C5135" s="1" t="s">
        <v>293</v>
      </c>
      <c r="D5135" s="1" t="s">
        <v>316</v>
      </c>
      <c r="E5135" s="1">
        <v>424.67613</v>
      </c>
      <c r="F5135" s="1">
        <v>2.3194119999999998</v>
      </c>
      <c r="G5135" s="1">
        <v>3.010656</v>
      </c>
      <c r="H5135" s="1">
        <v>1.649187</v>
      </c>
    </row>
    <row r="5136" spans="1:8" x14ac:dyDescent="0.25">
      <c r="A5136">
        <v>67</v>
      </c>
      <c r="B5136">
        <v>2075</v>
      </c>
      <c r="C5136" s="1" t="s">
        <v>293</v>
      </c>
      <c r="D5136" s="1" t="s">
        <v>317</v>
      </c>
      <c r="E5136" s="1">
        <v>454.69075600000002</v>
      </c>
      <c r="F5136" s="1">
        <v>2.6916720000000001</v>
      </c>
      <c r="G5136" s="1">
        <v>3.4256359999999999</v>
      </c>
      <c r="H5136" s="1">
        <v>1.8424309999999999</v>
      </c>
    </row>
    <row r="5137" spans="1:8" x14ac:dyDescent="0.25">
      <c r="A5137">
        <v>67</v>
      </c>
      <c r="B5137">
        <v>2075</v>
      </c>
      <c r="C5137" s="1" t="s">
        <v>293</v>
      </c>
      <c r="D5137" s="1" t="s">
        <v>318</v>
      </c>
      <c r="E5137" s="1">
        <v>434.17107399999998</v>
      </c>
      <c r="F5137" s="1">
        <v>2.4389409999999998</v>
      </c>
      <c r="G5137" s="1">
        <v>3.1436679999999999</v>
      </c>
      <c r="H5137" s="1">
        <v>1.7168019999999999</v>
      </c>
    </row>
    <row r="5138" spans="1:8" x14ac:dyDescent="0.25">
      <c r="A5138">
        <v>67</v>
      </c>
      <c r="B5138">
        <v>2075</v>
      </c>
      <c r="C5138" s="1" t="s">
        <v>293</v>
      </c>
      <c r="D5138" s="1" t="s">
        <v>319</v>
      </c>
      <c r="E5138" s="1">
        <v>462.76163000000003</v>
      </c>
      <c r="F5138" s="1">
        <v>2.794692</v>
      </c>
      <c r="G5138" s="1">
        <v>3.5400149999999999</v>
      </c>
      <c r="H5138" s="1">
        <v>1.8952199999999999</v>
      </c>
    </row>
    <row r="5139" spans="1:8" x14ac:dyDescent="0.25">
      <c r="A5139">
        <v>67</v>
      </c>
      <c r="B5139">
        <v>2075</v>
      </c>
      <c r="C5139" s="1" t="s">
        <v>293</v>
      </c>
      <c r="D5139" s="1" t="s">
        <v>320</v>
      </c>
      <c r="E5139" s="1">
        <v>444.06435800000003</v>
      </c>
      <c r="F5139" s="1">
        <v>2.5615589999999999</v>
      </c>
      <c r="G5139" s="1">
        <v>3.2864439999999999</v>
      </c>
      <c r="H5139" s="1">
        <v>1.7860780000000001</v>
      </c>
    </row>
    <row r="5140" spans="1:8" x14ac:dyDescent="0.25">
      <c r="A5140">
        <v>67</v>
      </c>
      <c r="B5140">
        <v>2075</v>
      </c>
      <c r="C5140" s="1" t="s">
        <v>293</v>
      </c>
      <c r="D5140" s="1" t="s">
        <v>321</v>
      </c>
      <c r="E5140" s="1">
        <v>470.25608699999998</v>
      </c>
      <c r="F5140" s="1">
        <v>2.887642</v>
      </c>
      <c r="G5140" s="1">
        <v>3.6361500000000002</v>
      </c>
      <c r="H5140" s="1">
        <v>1.9348380000000001</v>
      </c>
    </row>
    <row r="5141" spans="1:8" x14ac:dyDescent="0.25">
      <c r="A5141">
        <v>67</v>
      </c>
      <c r="B5141">
        <v>2075</v>
      </c>
      <c r="C5141" s="1" t="s">
        <v>293</v>
      </c>
      <c r="D5141" s="1" t="s">
        <v>322</v>
      </c>
      <c r="E5141" s="1">
        <v>453.23511100000002</v>
      </c>
      <c r="F5141" s="1">
        <v>2.6734110000000002</v>
      </c>
      <c r="G5141" s="1">
        <v>3.4151250000000002</v>
      </c>
      <c r="H5141" s="1">
        <v>1.8401730000000001</v>
      </c>
    </row>
    <row r="5142" spans="1:8" x14ac:dyDescent="0.25">
      <c r="A5142">
        <v>67</v>
      </c>
      <c r="B5142">
        <v>2075</v>
      </c>
      <c r="C5142" s="1" t="s">
        <v>293</v>
      </c>
      <c r="D5142" s="1" t="s">
        <v>323</v>
      </c>
      <c r="E5142" s="1">
        <v>476.733294</v>
      </c>
      <c r="F5142" s="1">
        <v>2.9665050000000002</v>
      </c>
      <c r="G5142" s="1">
        <v>3.71346</v>
      </c>
      <c r="H5142" s="1">
        <v>1.97017</v>
      </c>
    </row>
    <row r="5143" spans="1:8" x14ac:dyDescent="0.25">
      <c r="A5143">
        <v>67</v>
      </c>
      <c r="B5143">
        <v>2075</v>
      </c>
      <c r="C5143" s="1" t="s">
        <v>293</v>
      </c>
      <c r="D5143" s="1" t="s">
        <v>324</v>
      </c>
      <c r="E5143" s="1">
        <v>460.86515400000002</v>
      </c>
      <c r="F5143" s="1">
        <v>2.7702049999999998</v>
      </c>
      <c r="G5143" s="1">
        <v>3.5176460000000001</v>
      </c>
      <c r="H5143" s="1">
        <v>1.883751</v>
      </c>
    </row>
    <row r="5144" spans="1:8" x14ac:dyDescent="0.25">
      <c r="A5144">
        <v>67</v>
      </c>
      <c r="B5144">
        <v>2075</v>
      </c>
      <c r="C5144" s="1" t="s">
        <v>293</v>
      </c>
      <c r="D5144" s="1" t="s">
        <v>325</v>
      </c>
      <c r="E5144" s="1">
        <v>482.29822999999999</v>
      </c>
      <c r="F5144" s="1">
        <v>3.0338829999999999</v>
      </c>
      <c r="G5144" s="1">
        <v>3.7776939999999999</v>
      </c>
      <c r="H5144" s="1">
        <v>1.9987900000000001</v>
      </c>
    </row>
    <row r="5145" spans="1:8" x14ac:dyDescent="0.25">
      <c r="A5145">
        <v>67</v>
      </c>
      <c r="B5145">
        <v>2075</v>
      </c>
      <c r="C5145" s="1" t="s">
        <v>293</v>
      </c>
      <c r="D5145" s="1" t="s">
        <v>326</v>
      </c>
      <c r="E5145" s="1">
        <v>467.36150900000001</v>
      </c>
      <c r="F5145" s="1">
        <v>2.8518319999999999</v>
      </c>
      <c r="G5145" s="1">
        <v>3.5999080000000001</v>
      </c>
      <c r="H5145" s="1">
        <v>1.9199520000000001</v>
      </c>
    </row>
    <row r="5146" spans="1:8" x14ac:dyDescent="0.25">
      <c r="A5146">
        <v>67</v>
      </c>
      <c r="B5146">
        <v>2075</v>
      </c>
      <c r="C5146" s="1" t="s">
        <v>293</v>
      </c>
      <c r="D5146" s="1" t="s">
        <v>327</v>
      </c>
      <c r="E5146" s="1">
        <v>487.19699200000002</v>
      </c>
      <c r="F5146" s="1">
        <v>3.0906690000000001</v>
      </c>
      <c r="G5146" s="1">
        <v>3.8332090000000001</v>
      </c>
      <c r="H5146" s="1">
        <v>2.0218889999999998</v>
      </c>
    </row>
    <row r="5147" spans="1:8" x14ac:dyDescent="0.25">
      <c r="A5147">
        <v>67</v>
      </c>
      <c r="B5147">
        <v>2075</v>
      </c>
      <c r="C5147" s="1" t="s">
        <v>293</v>
      </c>
      <c r="D5147" s="1" t="s">
        <v>328</v>
      </c>
      <c r="E5147" s="1">
        <v>473.14263699999998</v>
      </c>
      <c r="F5147" s="1">
        <v>2.9228239999999999</v>
      </c>
      <c r="G5147" s="1">
        <v>3.6704699999999999</v>
      </c>
      <c r="H5147" s="1">
        <v>1.9502839999999999</v>
      </c>
    </row>
    <row r="5148" spans="1:8" x14ac:dyDescent="0.25">
      <c r="A5148">
        <v>67</v>
      </c>
      <c r="B5148">
        <v>2075</v>
      </c>
      <c r="C5148" s="1" t="s">
        <v>293</v>
      </c>
      <c r="D5148" s="1" t="s">
        <v>329</v>
      </c>
      <c r="E5148" s="1">
        <v>491.44528500000001</v>
      </c>
      <c r="F5148" s="1">
        <v>3.140822</v>
      </c>
      <c r="G5148" s="1">
        <v>3.8820410000000001</v>
      </c>
      <c r="H5148" s="1">
        <v>2.0418810000000001</v>
      </c>
    </row>
    <row r="5149" spans="1:8" x14ac:dyDescent="0.25">
      <c r="A5149">
        <v>67</v>
      </c>
      <c r="B5149">
        <v>2075</v>
      </c>
      <c r="C5149" s="1" t="s">
        <v>293</v>
      </c>
      <c r="D5149" s="1" t="s">
        <v>330</v>
      </c>
      <c r="E5149" s="1">
        <v>478.21961399999998</v>
      </c>
      <c r="F5149" s="1">
        <v>2.9845670000000002</v>
      </c>
      <c r="G5149" s="1">
        <v>3.7304759999999999</v>
      </c>
      <c r="H5149" s="1">
        <v>1.9777039999999999</v>
      </c>
    </row>
    <row r="5150" spans="1:8" x14ac:dyDescent="0.25">
      <c r="A5150">
        <v>67</v>
      </c>
      <c r="B5150">
        <v>2075</v>
      </c>
      <c r="C5150" s="1" t="s">
        <v>293</v>
      </c>
      <c r="D5150" s="1" t="s">
        <v>331</v>
      </c>
      <c r="E5150" s="1">
        <v>415.44418200000001</v>
      </c>
      <c r="F5150" s="1">
        <v>2.196888</v>
      </c>
      <c r="G5150" s="1">
        <v>2.7892730000000001</v>
      </c>
      <c r="H5150" s="1">
        <v>1.557353</v>
      </c>
    </row>
    <row r="5151" spans="1:8" x14ac:dyDescent="0.25">
      <c r="A5151">
        <v>67</v>
      </c>
      <c r="B5151">
        <v>2075</v>
      </c>
      <c r="C5151" s="1" t="s">
        <v>293</v>
      </c>
      <c r="D5151" s="1" t="s">
        <v>332</v>
      </c>
      <c r="E5151" s="1">
        <v>415.51528400000001</v>
      </c>
      <c r="F5151" s="1">
        <v>2.203201</v>
      </c>
      <c r="G5151" s="1">
        <v>2.921268</v>
      </c>
      <c r="H5151" s="1">
        <v>1.6067480000000001</v>
      </c>
    </row>
    <row r="5152" spans="1:8" x14ac:dyDescent="0.25">
      <c r="A5152">
        <v>67</v>
      </c>
      <c r="B5152">
        <v>2075</v>
      </c>
      <c r="C5152" s="1" t="s">
        <v>293</v>
      </c>
      <c r="D5152" s="1" t="s">
        <v>333</v>
      </c>
      <c r="E5152" s="1">
        <v>414.26194099999998</v>
      </c>
      <c r="F5152" s="1">
        <v>2.1866270000000001</v>
      </c>
      <c r="G5152" s="1">
        <v>2.6638570000000001</v>
      </c>
      <c r="H5152" s="1">
        <v>1.478569</v>
      </c>
    </row>
    <row r="5153" spans="1:8" x14ac:dyDescent="0.25">
      <c r="A5153">
        <v>67</v>
      </c>
      <c r="B5153">
        <v>2075</v>
      </c>
      <c r="C5153" s="1" t="s">
        <v>293</v>
      </c>
      <c r="D5153" s="1" t="s">
        <v>334</v>
      </c>
      <c r="E5153" s="1">
        <v>414.97087499999998</v>
      </c>
      <c r="F5153" s="1">
        <v>2.1960999999999999</v>
      </c>
      <c r="G5153" s="1">
        <v>2.7189869999999998</v>
      </c>
      <c r="H5153" s="1">
        <v>1.511422</v>
      </c>
    </row>
    <row r="5154" spans="1:8" x14ac:dyDescent="0.25">
      <c r="A5154">
        <v>67</v>
      </c>
      <c r="B5154">
        <v>2075</v>
      </c>
      <c r="C5154" s="1" t="s">
        <v>293</v>
      </c>
      <c r="D5154" s="1" t="s">
        <v>335</v>
      </c>
      <c r="E5154" s="1">
        <v>418.06041800000003</v>
      </c>
      <c r="F5154" s="1">
        <v>2.225892</v>
      </c>
      <c r="G5154" s="1">
        <v>3.109445</v>
      </c>
      <c r="H5154" s="1">
        <v>1.71767</v>
      </c>
    </row>
    <row r="5155" spans="1:8" x14ac:dyDescent="0.25">
      <c r="A5155">
        <v>67</v>
      </c>
      <c r="B5155">
        <v>2075</v>
      </c>
      <c r="C5155" s="1" t="s">
        <v>293</v>
      </c>
      <c r="D5155" s="1" t="s">
        <v>336</v>
      </c>
      <c r="E5155" s="1">
        <v>398.34187700000001</v>
      </c>
      <c r="F5155" s="1">
        <v>1.96583</v>
      </c>
      <c r="G5155" s="1">
        <v>2.7019449999999998</v>
      </c>
      <c r="H5155" s="1">
        <v>1.4881599999999999</v>
      </c>
    </row>
    <row r="5156" spans="1:8" x14ac:dyDescent="0.25">
      <c r="A5156">
        <v>67</v>
      </c>
      <c r="B5156">
        <v>2075</v>
      </c>
      <c r="C5156" s="1" t="s">
        <v>293</v>
      </c>
      <c r="D5156" s="1" t="s">
        <v>337</v>
      </c>
      <c r="E5156" s="1">
        <v>453.01534199999998</v>
      </c>
      <c r="F5156" s="1">
        <v>2.6717399999999998</v>
      </c>
      <c r="G5156" s="1">
        <v>3.4100739999999998</v>
      </c>
      <c r="H5156" s="1">
        <v>1.840546</v>
      </c>
    </row>
    <row r="5157" spans="1:8" x14ac:dyDescent="0.25">
      <c r="A5157">
        <v>67</v>
      </c>
      <c r="B5157">
        <v>2075</v>
      </c>
      <c r="C5157" s="1" t="s">
        <v>293</v>
      </c>
      <c r="D5157" s="1" t="s">
        <v>338</v>
      </c>
      <c r="E5157" s="1">
        <v>449.67722800000001</v>
      </c>
      <c r="F5157" s="1">
        <v>2.6301380000000001</v>
      </c>
      <c r="G5157" s="1">
        <v>3.357793</v>
      </c>
      <c r="H5157" s="1">
        <v>1.811652</v>
      </c>
    </row>
    <row r="5158" spans="1:8" x14ac:dyDescent="0.25">
      <c r="A5158">
        <v>67</v>
      </c>
      <c r="B5158">
        <v>2075</v>
      </c>
      <c r="C5158" s="1" t="s">
        <v>293</v>
      </c>
      <c r="D5158" s="1" t="s">
        <v>339</v>
      </c>
      <c r="E5158" s="1">
        <v>458.50202899999999</v>
      </c>
      <c r="F5158" s="1">
        <v>2.7399019999999998</v>
      </c>
      <c r="G5158" s="1">
        <v>3.5142959999999999</v>
      </c>
      <c r="H5158" s="1">
        <v>1.889818</v>
      </c>
    </row>
    <row r="5159" spans="1:8" x14ac:dyDescent="0.25">
      <c r="A5159">
        <v>67</v>
      </c>
      <c r="B5159">
        <v>2075</v>
      </c>
      <c r="C5159" s="1" t="s">
        <v>293</v>
      </c>
      <c r="D5159" s="1" t="s">
        <v>340</v>
      </c>
      <c r="E5159" s="1">
        <v>408.43230699999998</v>
      </c>
      <c r="F5159" s="1">
        <v>2.1010620000000002</v>
      </c>
      <c r="G5159" s="1">
        <v>2.7828909999999998</v>
      </c>
      <c r="H5159" s="1">
        <v>1.5279940000000001</v>
      </c>
    </row>
    <row r="5160" spans="1:8" x14ac:dyDescent="0.25">
      <c r="A5160">
        <v>67</v>
      </c>
      <c r="B5160">
        <v>2075</v>
      </c>
      <c r="C5160" s="1" t="s">
        <v>293</v>
      </c>
      <c r="D5160" s="1" t="s">
        <v>341</v>
      </c>
      <c r="E5160" s="1">
        <v>451.28192200000001</v>
      </c>
      <c r="F5160" s="1">
        <v>2.6504379999999998</v>
      </c>
      <c r="G5160" s="1">
        <v>3.3815339999999998</v>
      </c>
      <c r="H5160" s="1">
        <v>1.8233649999999999</v>
      </c>
    </row>
    <row r="5161" spans="1:8" x14ac:dyDescent="0.25">
      <c r="A5161">
        <v>67</v>
      </c>
      <c r="B5161">
        <v>2075</v>
      </c>
      <c r="C5161" s="1" t="s">
        <v>293</v>
      </c>
      <c r="D5161" s="1" t="s">
        <v>342</v>
      </c>
      <c r="E5161" s="1">
        <v>453.84974299999999</v>
      </c>
      <c r="F5161" s="1">
        <v>2.686877</v>
      </c>
      <c r="G5161" s="1">
        <v>3.6963539999999999</v>
      </c>
      <c r="H5161" s="1">
        <v>1.996812</v>
      </c>
    </row>
    <row r="5162" spans="1:8" x14ac:dyDescent="0.25">
      <c r="A5162">
        <v>67</v>
      </c>
      <c r="B5162">
        <v>2075</v>
      </c>
      <c r="C5162" s="1" t="s">
        <v>293</v>
      </c>
      <c r="D5162" s="1" t="s">
        <v>343</v>
      </c>
      <c r="E5162" s="1">
        <v>445.89532600000001</v>
      </c>
      <c r="F5162" s="1">
        <v>2.5909659999999999</v>
      </c>
      <c r="G5162" s="1">
        <v>3.5922960000000002</v>
      </c>
      <c r="H5162" s="1">
        <v>1.936499</v>
      </c>
    </row>
    <row r="5163" spans="1:8" x14ac:dyDescent="0.25">
      <c r="A5163">
        <v>67</v>
      </c>
      <c r="B5163">
        <v>2075</v>
      </c>
      <c r="C5163" s="1" t="s">
        <v>293</v>
      </c>
      <c r="D5163" s="1" t="s">
        <v>344</v>
      </c>
      <c r="E5163" s="1">
        <v>421.97166700000002</v>
      </c>
      <c r="F5163" s="1">
        <v>2.2914300000000001</v>
      </c>
      <c r="G5163" s="1">
        <v>3.0676199999999998</v>
      </c>
      <c r="H5163" s="1">
        <v>1.6736150000000001</v>
      </c>
    </row>
    <row r="5164" spans="1:8" x14ac:dyDescent="0.25">
      <c r="A5164">
        <v>67</v>
      </c>
      <c r="B5164">
        <v>2075</v>
      </c>
      <c r="C5164" s="1" t="s">
        <v>293</v>
      </c>
      <c r="D5164" s="1" t="s">
        <v>345</v>
      </c>
      <c r="E5164" s="1">
        <v>477.64405900000003</v>
      </c>
      <c r="F5164" s="1">
        <v>2.9723890000000002</v>
      </c>
      <c r="G5164" s="1">
        <v>3.6791070000000001</v>
      </c>
      <c r="H5164" s="1">
        <v>1.9481660000000001</v>
      </c>
    </row>
    <row r="5165" spans="1:8" x14ac:dyDescent="0.25">
      <c r="A5165">
        <v>67</v>
      </c>
      <c r="B5165">
        <v>2075</v>
      </c>
      <c r="C5165" s="1" t="s">
        <v>293</v>
      </c>
      <c r="D5165" s="1" t="s">
        <v>346</v>
      </c>
      <c r="E5165" s="1">
        <v>460.05013200000002</v>
      </c>
      <c r="F5165" s="1">
        <v>2.7706029999999999</v>
      </c>
      <c r="G5165" s="1">
        <v>3.3981189999999999</v>
      </c>
      <c r="H5165" s="1">
        <v>1.8128409999999999</v>
      </c>
    </row>
    <row r="5166" spans="1:8" x14ac:dyDescent="0.25">
      <c r="A5166">
        <v>67</v>
      </c>
      <c r="B5166">
        <v>2075</v>
      </c>
      <c r="C5166" s="1" t="s">
        <v>293</v>
      </c>
      <c r="D5166" s="1" t="s">
        <v>347</v>
      </c>
      <c r="E5166" s="1">
        <v>468.88615800000002</v>
      </c>
      <c r="F5166" s="1">
        <v>2.8710529999999999</v>
      </c>
      <c r="G5166" s="1">
        <v>3.5293610000000002</v>
      </c>
      <c r="H5166" s="1">
        <v>1.8766430000000001</v>
      </c>
    </row>
    <row r="5167" spans="1:8" x14ac:dyDescent="0.25">
      <c r="A5167">
        <v>67</v>
      </c>
      <c r="B5167">
        <v>2075</v>
      </c>
      <c r="C5167" s="1" t="s">
        <v>293</v>
      </c>
      <c r="D5167" s="1" t="s">
        <v>348</v>
      </c>
      <c r="E5167" s="1">
        <v>405.12806999999998</v>
      </c>
      <c r="F5167" s="1">
        <v>2.0809030000000002</v>
      </c>
      <c r="G5167" s="1">
        <v>2.8108040000000001</v>
      </c>
      <c r="H5167" s="1">
        <v>1.5261130000000001</v>
      </c>
    </row>
    <row r="5168" spans="1:8" x14ac:dyDescent="0.25">
      <c r="A5168">
        <v>67</v>
      </c>
      <c r="B5168">
        <v>2075</v>
      </c>
      <c r="C5168" s="1" t="s">
        <v>293</v>
      </c>
      <c r="D5168" s="1" t="s">
        <v>349</v>
      </c>
      <c r="E5168" s="1">
        <v>459.63667400000003</v>
      </c>
      <c r="F5168" s="1">
        <v>2.7666580000000001</v>
      </c>
      <c r="G5168" s="1">
        <v>3.3943979999999998</v>
      </c>
      <c r="H5168" s="1">
        <v>1.81151</v>
      </c>
    </row>
    <row r="5169" spans="1:8" x14ac:dyDescent="0.25">
      <c r="A5169">
        <v>67</v>
      </c>
      <c r="B5169">
        <v>2075</v>
      </c>
      <c r="C5169" s="1" t="s">
        <v>293</v>
      </c>
      <c r="D5169" s="1" t="s">
        <v>350</v>
      </c>
      <c r="E5169" s="1">
        <v>425.60750999999999</v>
      </c>
      <c r="F5169" s="1">
        <v>2.3191440000000001</v>
      </c>
      <c r="G5169" s="1">
        <v>3.4870450000000002</v>
      </c>
      <c r="H5169" s="1">
        <v>1.9514119999999999</v>
      </c>
    </row>
    <row r="5170" spans="1:8" x14ac:dyDescent="0.25">
      <c r="A5170">
        <v>67</v>
      </c>
      <c r="B5170">
        <v>2075</v>
      </c>
      <c r="C5170" s="1" t="s">
        <v>293</v>
      </c>
      <c r="D5170" s="1" t="s">
        <v>351</v>
      </c>
      <c r="E5170" s="1">
        <v>476.91498000000001</v>
      </c>
      <c r="F5170" s="1">
        <v>2.9522910000000002</v>
      </c>
      <c r="G5170" s="1">
        <v>4.1031389999999996</v>
      </c>
      <c r="H5170" s="1">
        <v>2.244329</v>
      </c>
    </row>
    <row r="5171" spans="1:8" x14ac:dyDescent="0.25">
      <c r="A5171">
        <v>67</v>
      </c>
      <c r="B5171">
        <v>2075</v>
      </c>
      <c r="C5171" s="1" t="s">
        <v>293</v>
      </c>
      <c r="D5171" s="1" t="s">
        <v>352</v>
      </c>
      <c r="E5171" s="1">
        <v>449.413163</v>
      </c>
      <c r="F5171" s="1">
        <v>2.6241690000000002</v>
      </c>
      <c r="G5171" s="1">
        <v>3.6899310000000001</v>
      </c>
      <c r="H5171" s="1">
        <v>2.0138479999999999</v>
      </c>
    </row>
    <row r="5172" spans="1:8" x14ac:dyDescent="0.25">
      <c r="A5172">
        <v>67</v>
      </c>
      <c r="B5172">
        <v>2075</v>
      </c>
      <c r="C5172" s="1" t="s">
        <v>353</v>
      </c>
      <c r="D5172" s="1" t="s">
        <v>354</v>
      </c>
      <c r="E5172" s="1">
        <v>541.30703100000005</v>
      </c>
      <c r="F5172" s="1">
        <v>3.6905939999999999</v>
      </c>
      <c r="G5172" s="1">
        <v>4.6410010000000002</v>
      </c>
      <c r="H5172" s="1">
        <v>2.391559</v>
      </c>
    </row>
    <row r="5173" spans="1:8" x14ac:dyDescent="0.25">
      <c r="A5173">
        <v>67</v>
      </c>
      <c r="B5173">
        <v>2075</v>
      </c>
      <c r="C5173" s="1" t="s">
        <v>353</v>
      </c>
      <c r="D5173" s="1" t="s">
        <v>355</v>
      </c>
      <c r="E5173" s="1">
        <v>560.99254800000006</v>
      </c>
      <c r="F5173" s="1">
        <v>3.897532</v>
      </c>
      <c r="G5173" s="1">
        <v>4.9616870000000004</v>
      </c>
      <c r="H5173" s="1">
        <v>2.5234329999999998</v>
      </c>
    </row>
    <row r="5174" spans="1:8" x14ac:dyDescent="0.25">
      <c r="A5174">
        <v>67</v>
      </c>
      <c r="B5174">
        <v>2080</v>
      </c>
      <c r="C5174" s="1" t="s">
        <v>12</v>
      </c>
      <c r="D5174" s="1" t="s">
        <v>13</v>
      </c>
      <c r="E5174" s="1">
        <v>385.88506000000001</v>
      </c>
      <c r="F5174" s="1">
        <v>1.820233</v>
      </c>
      <c r="G5174" s="1">
        <v>2.1251790000000002</v>
      </c>
      <c r="H5174" s="1">
        <v>1.1927719999999999</v>
      </c>
    </row>
    <row r="5175" spans="1:8" x14ac:dyDescent="0.25">
      <c r="A5175">
        <v>67</v>
      </c>
      <c r="B5175">
        <v>2080</v>
      </c>
      <c r="C5175" s="1" t="s">
        <v>12</v>
      </c>
      <c r="D5175" s="1" t="s">
        <v>17</v>
      </c>
      <c r="E5175" s="1">
        <v>457.87693300000001</v>
      </c>
      <c r="F5175" s="1">
        <v>2.7561179999999998</v>
      </c>
      <c r="G5175" s="1">
        <v>3.2803849999999999</v>
      </c>
      <c r="H5175" s="1">
        <v>1.7351490000000001</v>
      </c>
    </row>
    <row r="5176" spans="1:8" x14ac:dyDescent="0.25">
      <c r="A5176">
        <v>67</v>
      </c>
      <c r="B5176">
        <v>2080</v>
      </c>
      <c r="C5176" s="1" t="s">
        <v>12</v>
      </c>
      <c r="D5176" s="1" t="s">
        <v>23</v>
      </c>
      <c r="E5176" s="1">
        <v>417.34553099999999</v>
      </c>
      <c r="F5176" s="1">
        <v>2.2417069999999999</v>
      </c>
      <c r="G5176" s="1">
        <v>2.6170990000000001</v>
      </c>
      <c r="H5176" s="1">
        <v>1.4130050000000001</v>
      </c>
    </row>
    <row r="5177" spans="1:8" x14ac:dyDescent="0.25">
      <c r="A5177">
        <v>67</v>
      </c>
      <c r="B5177">
        <v>2080</v>
      </c>
      <c r="C5177" s="1" t="s">
        <v>12</v>
      </c>
      <c r="D5177" s="1" t="s">
        <v>26</v>
      </c>
      <c r="E5177" s="1">
        <v>459.97712000000001</v>
      </c>
      <c r="F5177" s="1">
        <v>2.768996</v>
      </c>
      <c r="G5177" s="1">
        <v>3.463514</v>
      </c>
      <c r="H5177" s="1">
        <v>1.8318810000000001</v>
      </c>
    </row>
    <row r="5178" spans="1:8" x14ac:dyDescent="0.25">
      <c r="A5178">
        <v>67</v>
      </c>
      <c r="B5178">
        <v>2080</v>
      </c>
      <c r="C5178" s="1" t="s">
        <v>12</v>
      </c>
      <c r="D5178" s="1" t="s">
        <v>27</v>
      </c>
      <c r="E5178" s="1">
        <v>404.788546</v>
      </c>
      <c r="F5178" s="1">
        <v>2.0785499999999999</v>
      </c>
      <c r="G5178" s="1">
        <v>2.6174300000000001</v>
      </c>
      <c r="H5178" s="1">
        <v>1.425589</v>
      </c>
    </row>
    <row r="5179" spans="1:8" x14ac:dyDescent="0.25">
      <c r="A5179">
        <v>67</v>
      </c>
      <c r="B5179">
        <v>2080</v>
      </c>
      <c r="C5179" s="1" t="s">
        <v>12</v>
      </c>
      <c r="D5179" s="1" t="s">
        <v>28</v>
      </c>
      <c r="E5179" s="1">
        <v>415.78126900000001</v>
      </c>
      <c r="F5179" s="1">
        <v>2.214709</v>
      </c>
      <c r="G5179" s="1">
        <v>2.7451300000000001</v>
      </c>
      <c r="H5179" s="1">
        <v>1.4963660000000001</v>
      </c>
    </row>
    <row r="5180" spans="1:8" x14ac:dyDescent="0.25">
      <c r="A5180">
        <v>67</v>
      </c>
      <c r="B5180">
        <v>2080</v>
      </c>
      <c r="C5180" s="1" t="s">
        <v>12</v>
      </c>
      <c r="D5180" s="1" t="s">
        <v>29</v>
      </c>
      <c r="E5180" s="1">
        <v>528.78936499999998</v>
      </c>
      <c r="F5180" s="1">
        <v>3.5553430000000001</v>
      </c>
      <c r="G5180" s="1">
        <v>4.4341189999999999</v>
      </c>
      <c r="H5180" s="1">
        <v>2.330543</v>
      </c>
    </row>
    <row r="5181" spans="1:8" x14ac:dyDescent="0.25">
      <c r="A5181">
        <v>67</v>
      </c>
      <c r="B5181">
        <v>2080</v>
      </c>
      <c r="C5181" s="1" t="s">
        <v>12</v>
      </c>
      <c r="D5181" s="1" t="s">
        <v>30</v>
      </c>
      <c r="E5181" s="1">
        <v>667.50008600000001</v>
      </c>
      <c r="F5181" s="1">
        <v>4.9249939999999999</v>
      </c>
      <c r="G5181" s="1">
        <v>6.2898779999999999</v>
      </c>
      <c r="H5181" s="1">
        <v>3.1889880000000002</v>
      </c>
    </row>
    <row r="5182" spans="1:8" x14ac:dyDescent="0.25">
      <c r="A5182">
        <v>67</v>
      </c>
      <c r="B5182">
        <v>2080</v>
      </c>
      <c r="C5182" s="1" t="s">
        <v>12</v>
      </c>
      <c r="D5182" s="1" t="s">
        <v>31</v>
      </c>
      <c r="E5182" s="1">
        <v>640.54030599999999</v>
      </c>
      <c r="F5182" s="1">
        <v>4.6805919999999999</v>
      </c>
      <c r="G5182" s="1">
        <v>5.7762169999999999</v>
      </c>
      <c r="H5182" s="1">
        <v>2.9513639999999999</v>
      </c>
    </row>
    <row r="5183" spans="1:8" x14ac:dyDescent="0.25">
      <c r="A5183">
        <v>67</v>
      </c>
      <c r="B5183">
        <v>2080</v>
      </c>
      <c r="C5183" s="1" t="s">
        <v>12</v>
      </c>
      <c r="D5183" s="1" t="s">
        <v>32</v>
      </c>
      <c r="E5183" s="1">
        <v>662.76831100000004</v>
      </c>
      <c r="F5183" s="1">
        <v>4.8801110000000003</v>
      </c>
      <c r="G5183" s="1">
        <v>6.3503590000000001</v>
      </c>
      <c r="H5183" s="1">
        <v>3.2316799999999999</v>
      </c>
    </row>
    <row r="5184" spans="1:8" x14ac:dyDescent="0.25">
      <c r="A5184">
        <v>67</v>
      </c>
      <c r="B5184">
        <v>2080</v>
      </c>
      <c r="C5184" s="1" t="s">
        <v>12</v>
      </c>
      <c r="D5184" s="1" t="s">
        <v>33</v>
      </c>
      <c r="E5184" s="1">
        <v>663.15196000000003</v>
      </c>
      <c r="F5184" s="1">
        <v>4.8832870000000002</v>
      </c>
      <c r="G5184" s="1">
        <v>6.3568230000000003</v>
      </c>
      <c r="H5184" s="1">
        <v>3.2407659999999998</v>
      </c>
    </row>
    <row r="5185" spans="1:8" x14ac:dyDescent="0.25">
      <c r="A5185">
        <v>67</v>
      </c>
      <c r="B5185">
        <v>2080</v>
      </c>
      <c r="C5185" s="1" t="s">
        <v>12</v>
      </c>
      <c r="D5185" s="1" t="s">
        <v>34</v>
      </c>
      <c r="E5185" s="1">
        <v>641.76538200000005</v>
      </c>
      <c r="F5185" s="1">
        <v>4.6882869999999999</v>
      </c>
      <c r="G5185" s="1">
        <v>5.484496</v>
      </c>
      <c r="H5185" s="1">
        <v>2.7816190000000001</v>
      </c>
    </row>
    <row r="5186" spans="1:8" x14ac:dyDescent="0.25">
      <c r="A5186">
        <v>67</v>
      </c>
      <c r="B5186">
        <v>2080</v>
      </c>
      <c r="C5186" s="1" t="s">
        <v>12</v>
      </c>
      <c r="D5186" s="1" t="s">
        <v>35</v>
      </c>
      <c r="E5186" s="1">
        <v>437.95653399999998</v>
      </c>
      <c r="F5186" s="1">
        <v>2.4937360000000002</v>
      </c>
      <c r="G5186" s="1">
        <v>2.93953</v>
      </c>
      <c r="H5186" s="1">
        <v>1.583709</v>
      </c>
    </row>
    <row r="5187" spans="1:8" x14ac:dyDescent="0.25">
      <c r="A5187">
        <v>67</v>
      </c>
      <c r="B5187">
        <v>2080</v>
      </c>
      <c r="C5187" s="1" t="s">
        <v>12</v>
      </c>
      <c r="D5187" s="1" t="s">
        <v>36</v>
      </c>
      <c r="E5187" s="1">
        <v>436.955242</v>
      </c>
      <c r="F5187" s="1">
        <v>2.4811179999999999</v>
      </c>
      <c r="G5187" s="1">
        <v>2.9329049999999999</v>
      </c>
      <c r="H5187" s="1">
        <v>1.5886070000000001</v>
      </c>
    </row>
    <row r="5188" spans="1:8" x14ac:dyDescent="0.25">
      <c r="A5188">
        <v>67</v>
      </c>
      <c r="B5188">
        <v>2080</v>
      </c>
      <c r="C5188" s="1" t="s">
        <v>12</v>
      </c>
      <c r="D5188" s="1" t="s">
        <v>37</v>
      </c>
      <c r="E5188" s="1">
        <v>662.79259100000002</v>
      </c>
      <c r="F5188" s="1">
        <v>4.8795869999999999</v>
      </c>
      <c r="G5188" s="1">
        <v>6.3523990000000001</v>
      </c>
      <c r="H5188" s="1">
        <v>3.2379280000000001</v>
      </c>
    </row>
    <row r="5189" spans="1:8" x14ac:dyDescent="0.25">
      <c r="A5189">
        <v>67</v>
      </c>
      <c r="B5189">
        <v>2080</v>
      </c>
      <c r="C5189" s="1" t="s">
        <v>12</v>
      </c>
      <c r="D5189" s="1" t="s">
        <v>38</v>
      </c>
      <c r="E5189" s="1">
        <v>636.66719599999999</v>
      </c>
      <c r="F5189" s="1">
        <v>4.6426590000000001</v>
      </c>
      <c r="G5189" s="1">
        <v>5.1685150000000002</v>
      </c>
      <c r="H5189" s="1">
        <v>2.6344439999999998</v>
      </c>
    </row>
    <row r="5190" spans="1:8" x14ac:dyDescent="0.25">
      <c r="A5190">
        <v>67</v>
      </c>
      <c r="B5190">
        <v>2080</v>
      </c>
      <c r="C5190" s="1" t="s">
        <v>12</v>
      </c>
      <c r="D5190" s="1" t="s">
        <v>39</v>
      </c>
      <c r="E5190" s="1">
        <v>426.01438000000002</v>
      </c>
      <c r="F5190" s="1">
        <v>2.3354910000000002</v>
      </c>
      <c r="G5190" s="1">
        <v>3.7593420000000002</v>
      </c>
      <c r="H5190" s="1">
        <v>2.0056859999999999</v>
      </c>
    </row>
    <row r="5191" spans="1:8" x14ac:dyDescent="0.25">
      <c r="A5191">
        <v>67</v>
      </c>
      <c r="B5191">
        <v>2080</v>
      </c>
      <c r="C5191" s="1" t="s">
        <v>12</v>
      </c>
      <c r="D5191" s="1" t="s">
        <v>40</v>
      </c>
      <c r="E5191" s="1">
        <v>663.39281700000004</v>
      </c>
      <c r="F5191" s="1">
        <v>4.8885339999999999</v>
      </c>
      <c r="G5191" s="1">
        <v>6.4404909999999997</v>
      </c>
      <c r="H5191" s="1">
        <v>3.2743190000000002</v>
      </c>
    </row>
    <row r="5192" spans="1:8" x14ac:dyDescent="0.25">
      <c r="A5192">
        <v>67</v>
      </c>
      <c r="B5192">
        <v>2080</v>
      </c>
      <c r="C5192" s="1" t="s">
        <v>12</v>
      </c>
      <c r="D5192" s="1" t="s">
        <v>41</v>
      </c>
      <c r="E5192" s="1">
        <v>651.64903400000003</v>
      </c>
      <c r="F5192" s="1">
        <v>4.7735849999999997</v>
      </c>
      <c r="G5192" s="1">
        <v>5.1013529999999996</v>
      </c>
      <c r="H5192" s="1">
        <v>2.5548139999999999</v>
      </c>
    </row>
    <row r="5193" spans="1:8" x14ac:dyDescent="0.25">
      <c r="A5193">
        <v>67</v>
      </c>
      <c r="B5193">
        <v>2080</v>
      </c>
      <c r="C5193" s="1" t="s">
        <v>12</v>
      </c>
      <c r="D5193" s="1" t="s">
        <v>42</v>
      </c>
      <c r="E5193" s="1">
        <v>662.90631699999994</v>
      </c>
      <c r="F5193" s="1">
        <v>4.87113</v>
      </c>
      <c r="G5193" s="1">
        <v>6.2834690000000002</v>
      </c>
      <c r="H5193" s="1">
        <v>3.1898960000000001</v>
      </c>
    </row>
    <row r="5194" spans="1:8" x14ac:dyDescent="0.25">
      <c r="A5194">
        <v>67</v>
      </c>
      <c r="B5194">
        <v>2080</v>
      </c>
      <c r="C5194" s="1" t="s">
        <v>12</v>
      </c>
      <c r="D5194" s="1" t="s">
        <v>43</v>
      </c>
      <c r="E5194" s="1">
        <v>664.41880500000002</v>
      </c>
      <c r="F5194" s="1">
        <v>4.8927399999999999</v>
      </c>
      <c r="G5194" s="1">
        <v>6.495584</v>
      </c>
      <c r="H5194" s="1">
        <v>3.3210809999999999</v>
      </c>
    </row>
    <row r="5195" spans="1:8" x14ac:dyDescent="0.25">
      <c r="A5195">
        <v>67</v>
      </c>
      <c r="B5195">
        <v>2080</v>
      </c>
      <c r="C5195" s="1" t="s">
        <v>12</v>
      </c>
      <c r="D5195" s="1" t="s">
        <v>45</v>
      </c>
      <c r="E5195" s="1">
        <v>642.00007500000004</v>
      </c>
      <c r="F5195" s="1">
        <v>4.6866310000000002</v>
      </c>
      <c r="G5195" s="1">
        <v>5.4984869999999999</v>
      </c>
      <c r="H5195" s="1">
        <v>2.7949579999999998</v>
      </c>
    </row>
    <row r="5196" spans="1:8" x14ac:dyDescent="0.25">
      <c r="A5196">
        <v>67</v>
      </c>
      <c r="B5196">
        <v>2080</v>
      </c>
      <c r="C5196" s="1" t="s">
        <v>12</v>
      </c>
      <c r="D5196" s="1" t="s">
        <v>46</v>
      </c>
      <c r="E5196" s="1">
        <v>518.37923999999998</v>
      </c>
      <c r="F5196" s="1">
        <v>3.4402460000000001</v>
      </c>
      <c r="G5196" s="1">
        <v>4.2639469999999999</v>
      </c>
      <c r="H5196" s="1">
        <v>2.2541030000000002</v>
      </c>
    </row>
    <row r="5197" spans="1:8" x14ac:dyDescent="0.25">
      <c r="A5197">
        <v>67</v>
      </c>
      <c r="B5197">
        <v>2080</v>
      </c>
      <c r="C5197" s="1" t="s">
        <v>12</v>
      </c>
      <c r="D5197" s="1" t="s">
        <v>47</v>
      </c>
      <c r="E5197" s="1">
        <v>511.632745</v>
      </c>
      <c r="F5197" s="1">
        <v>3.3716750000000002</v>
      </c>
      <c r="G5197" s="1">
        <v>4.1259750000000004</v>
      </c>
      <c r="H5197" s="1">
        <v>2.1669550000000002</v>
      </c>
    </row>
    <row r="5198" spans="1:8" x14ac:dyDescent="0.25">
      <c r="A5198">
        <v>67</v>
      </c>
      <c r="B5198">
        <v>2080</v>
      </c>
      <c r="C5198" s="1" t="s">
        <v>12</v>
      </c>
      <c r="D5198" s="1" t="s">
        <v>48</v>
      </c>
      <c r="E5198" s="1">
        <v>439.464406</v>
      </c>
      <c r="F5198" s="1">
        <v>2.512886</v>
      </c>
      <c r="G5198" s="1">
        <v>2.9526210000000002</v>
      </c>
      <c r="H5198" s="1">
        <v>1.6111279999999999</v>
      </c>
    </row>
    <row r="5199" spans="1:8" x14ac:dyDescent="0.25">
      <c r="A5199">
        <v>67</v>
      </c>
      <c r="B5199">
        <v>2080</v>
      </c>
      <c r="C5199" s="1" t="s">
        <v>12</v>
      </c>
      <c r="D5199" s="1" t="s">
        <v>49</v>
      </c>
      <c r="E5199" s="1">
        <v>414.54893700000002</v>
      </c>
      <c r="F5199" s="1">
        <v>2.1987290000000002</v>
      </c>
      <c r="G5199" s="1">
        <v>2.5121009999999999</v>
      </c>
      <c r="H5199" s="1">
        <v>1.389893</v>
      </c>
    </row>
    <row r="5200" spans="1:8" x14ac:dyDescent="0.25">
      <c r="A5200">
        <v>67</v>
      </c>
      <c r="B5200">
        <v>2080</v>
      </c>
      <c r="C5200" s="1" t="s">
        <v>12</v>
      </c>
      <c r="D5200" s="1" t="s">
        <v>50</v>
      </c>
      <c r="E5200" s="1">
        <v>414.43800399999998</v>
      </c>
      <c r="F5200" s="1">
        <v>2.1985830000000002</v>
      </c>
      <c r="G5200" s="1">
        <v>2.5201859999999998</v>
      </c>
      <c r="H5200" s="1">
        <v>1.3850579999999999</v>
      </c>
    </row>
    <row r="5201" spans="1:8" x14ac:dyDescent="0.25">
      <c r="A5201">
        <v>67</v>
      </c>
      <c r="B5201">
        <v>2080</v>
      </c>
      <c r="C5201" s="1" t="s">
        <v>12</v>
      </c>
      <c r="D5201" s="1" t="s">
        <v>51</v>
      </c>
      <c r="E5201" s="1">
        <v>433.91448300000002</v>
      </c>
      <c r="F5201" s="1">
        <v>2.4508830000000001</v>
      </c>
      <c r="G5201" s="1">
        <v>2.8444919999999998</v>
      </c>
      <c r="H5201" s="1">
        <v>1.5270539999999999</v>
      </c>
    </row>
    <row r="5202" spans="1:8" x14ac:dyDescent="0.25">
      <c r="A5202">
        <v>67</v>
      </c>
      <c r="B5202">
        <v>2080</v>
      </c>
      <c r="C5202" s="1" t="s">
        <v>12</v>
      </c>
      <c r="D5202" s="1" t="s">
        <v>52</v>
      </c>
      <c r="E5202" s="1">
        <v>478.56266799999997</v>
      </c>
      <c r="F5202" s="1">
        <v>2.9947840000000001</v>
      </c>
      <c r="G5202" s="1">
        <v>3.545077</v>
      </c>
      <c r="H5202" s="1">
        <v>1.8875200000000001</v>
      </c>
    </row>
    <row r="5203" spans="1:8" x14ac:dyDescent="0.25">
      <c r="A5203">
        <v>67</v>
      </c>
      <c r="B5203">
        <v>2080</v>
      </c>
      <c r="C5203" s="1" t="s">
        <v>12</v>
      </c>
      <c r="D5203" s="1" t="s">
        <v>53</v>
      </c>
      <c r="E5203" s="1">
        <v>669.968976</v>
      </c>
      <c r="F5203" s="1">
        <v>4.9433819999999997</v>
      </c>
      <c r="G5203" s="1">
        <v>6.4434620000000002</v>
      </c>
      <c r="H5203" s="1">
        <v>3.2722980000000002</v>
      </c>
    </row>
    <row r="5204" spans="1:8" x14ac:dyDescent="0.25">
      <c r="A5204">
        <v>67</v>
      </c>
      <c r="B5204">
        <v>2080</v>
      </c>
      <c r="C5204" s="1" t="s">
        <v>12</v>
      </c>
      <c r="D5204" s="1" t="s">
        <v>54</v>
      </c>
      <c r="E5204" s="1">
        <v>424.128086</v>
      </c>
      <c r="F5204" s="1">
        <v>2.3281040000000002</v>
      </c>
      <c r="G5204" s="1">
        <v>2.6901250000000001</v>
      </c>
      <c r="H5204" s="1">
        <v>1.4542569999999999</v>
      </c>
    </row>
    <row r="5205" spans="1:8" x14ac:dyDescent="0.25">
      <c r="A5205">
        <v>67</v>
      </c>
      <c r="B5205">
        <v>2080</v>
      </c>
      <c r="C5205" s="1" t="s">
        <v>12</v>
      </c>
      <c r="D5205" s="1" t="s">
        <v>55</v>
      </c>
      <c r="E5205" s="1">
        <v>466.53161299999999</v>
      </c>
      <c r="F5205" s="1">
        <v>2.8587769999999999</v>
      </c>
      <c r="G5205" s="1">
        <v>3.4240819999999998</v>
      </c>
      <c r="H5205" s="1">
        <v>1.8281590000000001</v>
      </c>
    </row>
    <row r="5206" spans="1:8" x14ac:dyDescent="0.25">
      <c r="A5206">
        <v>67</v>
      </c>
      <c r="B5206">
        <v>2080</v>
      </c>
      <c r="C5206" s="1" t="s">
        <v>12</v>
      </c>
      <c r="D5206" s="1" t="s">
        <v>56</v>
      </c>
      <c r="E5206" s="1">
        <v>596.79052799999999</v>
      </c>
      <c r="F5206" s="1">
        <v>4.2656859999999996</v>
      </c>
      <c r="G5206" s="1">
        <v>5.7804089999999997</v>
      </c>
      <c r="H5206" s="1">
        <v>2.9735930000000002</v>
      </c>
    </row>
    <row r="5207" spans="1:8" x14ac:dyDescent="0.25">
      <c r="A5207">
        <v>67</v>
      </c>
      <c r="B5207">
        <v>2080</v>
      </c>
      <c r="C5207" s="1" t="s">
        <v>12</v>
      </c>
      <c r="D5207" s="1" t="s">
        <v>57</v>
      </c>
      <c r="E5207" s="1">
        <v>422.52381100000002</v>
      </c>
      <c r="F5207" s="1">
        <v>2.3066800000000001</v>
      </c>
      <c r="G5207" s="1">
        <v>2.652104</v>
      </c>
      <c r="H5207" s="1">
        <v>1.4346699999999999</v>
      </c>
    </row>
    <row r="5208" spans="1:8" x14ac:dyDescent="0.25">
      <c r="A5208">
        <v>67</v>
      </c>
      <c r="B5208">
        <v>2080</v>
      </c>
      <c r="C5208" s="1" t="s">
        <v>12</v>
      </c>
      <c r="D5208" s="1" t="s">
        <v>58</v>
      </c>
      <c r="E5208" s="1">
        <v>467.01115399999998</v>
      </c>
      <c r="F5208" s="1">
        <v>2.85521</v>
      </c>
      <c r="G5208" s="1">
        <v>3.399089</v>
      </c>
      <c r="H5208" s="1">
        <v>1.8161579999999999</v>
      </c>
    </row>
    <row r="5209" spans="1:8" x14ac:dyDescent="0.25">
      <c r="A5209">
        <v>67</v>
      </c>
      <c r="B5209">
        <v>2080</v>
      </c>
      <c r="C5209" s="1" t="s">
        <v>12</v>
      </c>
      <c r="D5209" s="1" t="s">
        <v>59</v>
      </c>
      <c r="E5209" s="1">
        <v>619.444029</v>
      </c>
      <c r="F5209" s="1">
        <v>4.485258</v>
      </c>
      <c r="G5209" s="1">
        <v>6.0248080000000002</v>
      </c>
      <c r="H5209" s="1">
        <v>3.0839120000000002</v>
      </c>
    </row>
    <row r="5210" spans="1:8" x14ac:dyDescent="0.25">
      <c r="A5210">
        <v>67</v>
      </c>
      <c r="B5210">
        <v>2080</v>
      </c>
      <c r="C5210" s="1" t="s">
        <v>12</v>
      </c>
      <c r="D5210" s="1" t="s">
        <v>60</v>
      </c>
      <c r="E5210" s="1">
        <v>426.684371</v>
      </c>
      <c r="F5210" s="1">
        <v>2.3609779999999998</v>
      </c>
      <c r="G5210" s="1">
        <v>2.7057349999999998</v>
      </c>
      <c r="H5210" s="1">
        <v>1.45831</v>
      </c>
    </row>
    <row r="5211" spans="1:8" x14ac:dyDescent="0.25">
      <c r="A5211">
        <v>67</v>
      </c>
      <c r="B5211">
        <v>2080</v>
      </c>
      <c r="C5211" s="1" t="s">
        <v>12</v>
      </c>
      <c r="D5211" s="1" t="s">
        <v>61</v>
      </c>
      <c r="E5211" s="1">
        <v>470.674781</v>
      </c>
      <c r="F5211" s="1">
        <v>2.9021279999999998</v>
      </c>
      <c r="G5211" s="1">
        <v>3.417065</v>
      </c>
      <c r="H5211" s="1">
        <v>1.820859</v>
      </c>
    </row>
    <row r="5212" spans="1:8" x14ac:dyDescent="0.25">
      <c r="A5212">
        <v>67</v>
      </c>
      <c r="B5212">
        <v>2080</v>
      </c>
      <c r="C5212" s="1" t="s">
        <v>12</v>
      </c>
      <c r="D5212" s="1" t="s">
        <v>62</v>
      </c>
      <c r="E5212" s="1">
        <v>643.14374099999998</v>
      </c>
      <c r="F5212" s="1">
        <v>4.7058429999999998</v>
      </c>
      <c r="G5212" s="1">
        <v>6.1839440000000003</v>
      </c>
      <c r="H5212" s="1">
        <v>3.1539199999999998</v>
      </c>
    </row>
    <row r="5213" spans="1:8" x14ac:dyDescent="0.25">
      <c r="A5213">
        <v>67</v>
      </c>
      <c r="B5213">
        <v>2080</v>
      </c>
      <c r="C5213" s="1" t="s">
        <v>12</v>
      </c>
      <c r="D5213" s="1" t="s">
        <v>63</v>
      </c>
      <c r="E5213" s="1">
        <v>428.68037299999997</v>
      </c>
      <c r="F5213" s="1">
        <v>2.3846189999999998</v>
      </c>
      <c r="G5213" s="1">
        <v>2.7497159999999998</v>
      </c>
      <c r="H5213" s="1">
        <v>1.482364</v>
      </c>
    </row>
    <row r="5214" spans="1:8" x14ac:dyDescent="0.25">
      <c r="A5214">
        <v>67</v>
      </c>
      <c r="B5214">
        <v>2080</v>
      </c>
      <c r="C5214" s="1" t="s">
        <v>12</v>
      </c>
      <c r="D5214" s="1" t="s">
        <v>64</v>
      </c>
      <c r="E5214" s="1">
        <v>473.77971500000001</v>
      </c>
      <c r="F5214" s="1">
        <v>2.936169</v>
      </c>
      <c r="G5214" s="1">
        <v>3.4683480000000002</v>
      </c>
      <c r="H5214" s="1">
        <v>1.846535</v>
      </c>
    </row>
    <row r="5215" spans="1:8" x14ac:dyDescent="0.25">
      <c r="A5215">
        <v>67</v>
      </c>
      <c r="B5215">
        <v>2080</v>
      </c>
      <c r="C5215" s="1" t="s">
        <v>12</v>
      </c>
      <c r="D5215" s="1" t="s">
        <v>65</v>
      </c>
      <c r="E5215" s="1">
        <v>667.95024100000001</v>
      </c>
      <c r="F5215" s="1">
        <v>4.9250790000000002</v>
      </c>
      <c r="G5215" s="1">
        <v>6.4260159999999997</v>
      </c>
      <c r="H5215" s="1">
        <v>3.2640440000000002</v>
      </c>
    </row>
    <row r="5216" spans="1:8" x14ac:dyDescent="0.25">
      <c r="A5216">
        <v>67</v>
      </c>
      <c r="B5216">
        <v>2080</v>
      </c>
      <c r="C5216" s="1" t="s">
        <v>12</v>
      </c>
      <c r="D5216" s="1" t="s">
        <v>66</v>
      </c>
      <c r="E5216" s="1">
        <v>431.18306699999999</v>
      </c>
      <c r="F5216" s="1">
        <v>2.4163679999999998</v>
      </c>
      <c r="G5216" s="1">
        <v>2.7932709999999998</v>
      </c>
      <c r="H5216" s="1">
        <v>1.504183</v>
      </c>
    </row>
    <row r="5217" spans="1:8" x14ac:dyDescent="0.25">
      <c r="A5217">
        <v>67</v>
      </c>
      <c r="B5217">
        <v>2080</v>
      </c>
      <c r="C5217" s="1" t="s">
        <v>12</v>
      </c>
      <c r="D5217" s="1" t="s">
        <v>67</v>
      </c>
      <c r="E5217" s="1">
        <v>476.29809299999999</v>
      </c>
      <c r="F5217" s="1">
        <v>2.966987</v>
      </c>
      <c r="G5217" s="1">
        <v>3.5112869999999998</v>
      </c>
      <c r="H5217" s="1">
        <v>1.870706</v>
      </c>
    </row>
    <row r="5218" spans="1:8" x14ac:dyDescent="0.25">
      <c r="A5218">
        <v>67</v>
      </c>
      <c r="B5218">
        <v>2080</v>
      </c>
      <c r="C5218" s="1" t="s">
        <v>12</v>
      </c>
      <c r="D5218" s="1" t="s">
        <v>68</v>
      </c>
      <c r="E5218" s="1">
        <v>669.12956799999995</v>
      </c>
      <c r="F5218" s="1">
        <v>4.9358570000000004</v>
      </c>
      <c r="G5218" s="1">
        <v>6.4365119999999996</v>
      </c>
      <c r="H5218" s="1">
        <v>3.26885</v>
      </c>
    </row>
    <row r="5219" spans="1:8" x14ac:dyDescent="0.25">
      <c r="A5219">
        <v>67</v>
      </c>
      <c r="B5219">
        <v>2080</v>
      </c>
      <c r="C5219" s="1" t="s">
        <v>12</v>
      </c>
      <c r="D5219" s="1" t="s">
        <v>69</v>
      </c>
      <c r="E5219" s="1">
        <v>431.40387399999997</v>
      </c>
      <c r="F5219" s="1">
        <v>2.419292</v>
      </c>
      <c r="G5219" s="1">
        <v>2.8004820000000001</v>
      </c>
      <c r="H5219" s="1">
        <v>1.5070429999999999</v>
      </c>
    </row>
    <row r="5220" spans="1:8" x14ac:dyDescent="0.25">
      <c r="A5220">
        <v>67</v>
      </c>
      <c r="B5220">
        <v>2080</v>
      </c>
      <c r="C5220" s="1" t="s">
        <v>12</v>
      </c>
      <c r="D5220" s="1" t="s">
        <v>70</v>
      </c>
      <c r="E5220" s="1">
        <v>476.26667300000003</v>
      </c>
      <c r="F5220" s="1">
        <v>2.967031</v>
      </c>
      <c r="G5220" s="1">
        <v>3.5156269999999998</v>
      </c>
      <c r="H5220" s="1">
        <v>1.8730899999999999</v>
      </c>
    </row>
    <row r="5221" spans="1:8" x14ac:dyDescent="0.25">
      <c r="A5221">
        <v>67</v>
      </c>
      <c r="B5221">
        <v>2080</v>
      </c>
      <c r="C5221" s="1" t="s">
        <v>12</v>
      </c>
      <c r="D5221" s="1" t="s">
        <v>71</v>
      </c>
      <c r="E5221" s="1">
        <v>667.95024100000001</v>
      </c>
      <c r="F5221" s="1">
        <v>4.9250790000000002</v>
      </c>
      <c r="G5221" s="1">
        <v>6.4260159999999997</v>
      </c>
      <c r="H5221" s="1">
        <v>3.2640440000000002</v>
      </c>
    </row>
    <row r="5222" spans="1:8" x14ac:dyDescent="0.25">
      <c r="A5222">
        <v>67</v>
      </c>
      <c r="B5222">
        <v>2080</v>
      </c>
      <c r="C5222" s="1" t="s">
        <v>12</v>
      </c>
      <c r="D5222" s="1" t="s">
        <v>72</v>
      </c>
      <c r="E5222" s="1">
        <v>428.04909199999997</v>
      </c>
      <c r="F5222" s="1">
        <v>2.376706</v>
      </c>
      <c r="G5222" s="1">
        <v>2.7395779999999998</v>
      </c>
      <c r="H5222" s="1">
        <v>1.478575</v>
      </c>
    </row>
    <row r="5223" spans="1:8" x14ac:dyDescent="0.25">
      <c r="A5223">
        <v>67</v>
      </c>
      <c r="B5223">
        <v>2080</v>
      </c>
      <c r="C5223" s="1" t="s">
        <v>12</v>
      </c>
      <c r="D5223" s="1" t="s">
        <v>73</v>
      </c>
      <c r="E5223" s="1">
        <v>473.26085799999998</v>
      </c>
      <c r="F5223" s="1">
        <v>2.9306410000000001</v>
      </c>
      <c r="G5223" s="1">
        <v>3.4664109999999999</v>
      </c>
      <c r="H5223" s="1">
        <v>1.846376</v>
      </c>
    </row>
    <row r="5224" spans="1:8" x14ac:dyDescent="0.25">
      <c r="A5224">
        <v>67</v>
      </c>
      <c r="B5224">
        <v>2080</v>
      </c>
      <c r="C5224" s="1" t="s">
        <v>12</v>
      </c>
      <c r="D5224" s="1" t="s">
        <v>74</v>
      </c>
      <c r="E5224" s="1">
        <v>669.00164199999995</v>
      </c>
      <c r="F5224" s="1">
        <v>4.9346189999999996</v>
      </c>
      <c r="G5224" s="1">
        <v>6.4359739999999999</v>
      </c>
      <c r="H5224" s="1">
        <v>3.2693989999999999</v>
      </c>
    </row>
    <row r="5225" spans="1:8" x14ac:dyDescent="0.25">
      <c r="A5225">
        <v>67</v>
      </c>
      <c r="B5225">
        <v>2080</v>
      </c>
      <c r="C5225" s="1" t="s">
        <v>12</v>
      </c>
      <c r="D5225" s="1" t="s">
        <v>75</v>
      </c>
      <c r="E5225" s="1">
        <v>427.24576200000001</v>
      </c>
      <c r="F5225" s="1">
        <v>2.366609</v>
      </c>
      <c r="G5225" s="1">
        <v>2.725282</v>
      </c>
      <c r="H5225" s="1">
        <v>1.4718359999999999</v>
      </c>
    </row>
    <row r="5226" spans="1:8" x14ac:dyDescent="0.25">
      <c r="A5226">
        <v>67</v>
      </c>
      <c r="B5226">
        <v>2080</v>
      </c>
      <c r="C5226" s="1" t="s">
        <v>12</v>
      </c>
      <c r="D5226" s="1" t="s">
        <v>76</v>
      </c>
      <c r="E5226" s="1">
        <v>472.97295600000001</v>
      </c>
      <c r="F5226" s="1">
        <v>2.9267629999999998</v>
      </c>
      <c r="G5226" s="1">
        <v>3.45783</v>
      </c>
      <c r="H5226" s="1">
        <v>1.8426020000000001</v>
      </c>
    </row>
    <row r="5227" spans="1:8" x14ac:dyDescent="0.25">
      <c r="A5227">
        <v>67</v>
      </c>
      <c r="B5227">
        <v>2080</v>
      </c>
      <c r="C5227" s="1" t="s">
        <v>12</v>
      </c>
      <c r="D5227" s="1" t="s">
        <v>77</v>
      </c>
      <c r="E5227" s="1">
        <v>666.91340200000002</v>
      </c>
      <c r="F5227" s="1">
        <v>4.915718</v>
      </c>
      <c r="G5227" s="1">
        <v>6.4183529999999998</v>
      </c>
      <c r="H5227" s="1">
        <v>3.2603469999999999</v>
      </c>
    </row>
    <row r="5228" spans="1:8" x14ac:dyDescent="0.25">
      <c r="A5228">
        <v>67</v>
      </c>
      <c r="B5228">
        <v>2080</v>
      </c>
      <c r="C5228" s="1" t="s">
        <v>12</v>
      </c>
      <c r="D5228" s="1" t="s">
        <v>78</v>
      </c>
      <c r="E5228" s="1">
        <v>426.64288499999998</v>
      </c>
      <c r="F5228" s="1">
        <v>2.3590800000000001</v>
      </c>
      <c r="G5228" s="1">
        <v>2.7163629999999999</v>
      </c>
      <c r="H5228" s="1">
        <v>1.467204</v>
      </c>
    </row>
    <row r="5229" spans="1:8" x14ac:dyDescent="0.25">
      <c r="A5229">
        <v>67</v>
      </c>
      <c r="B5229">
        <v>2080</v>
      </c>
      <c r="C5229" s="1" t="s">
        <v>12</v>
      </c>
      <c r="D5229" s="1" t="s">
        <v>79</v>
      </c>
      <c r="E5229" s="1">
        <v>472.617118</v>
      </c>
      <c r="F5229" s="1">
        <v>2.9226709999999998</v>
      </c>
      <c r="G5229" s="1">
        <v>3.4560590000000002</v>
      </c>
      <c r="H5229" s="1">
        <v>1.841804</v>
      </c>
    </row>
    <row r="5230" spans="1:8" x14ac:dyDescent="0.25">
      <c r="A5230">
        <v>67</v>
      </c>
      <c r="B5230">
        <v>2080</v>
      </c>
      <c r="C5230" s="1" t="s">
        <v>12</v>
      </c>
      <c r="D5230" s="1" t="s">
        <v>80</v>
      </c>
      <c r="E5230" s="1">
        <v>666.35751100000004</v>
      </c>
      <c r="F5230" s="1">
        <v>4.9108280000000004</v>
      </c>
      <c r="G5230" s="1">
        <v>6.4143600000000003</v>
      </c>
      <c r="H5230" s="1">
        <v>3.2583600000000001</v>
      </c>
    </row>
    <row r="5231" spans="1:8" x14ac:dyDescent="0.25">
      <c r="A5231">
        <v>67</v>
      </c>
      <c r="B5231">
        <v>2080</v>
      </c>
      <c r="C5231" s="1" t="s">
        <v>12</v>
      </c>
      <c r="D5231" s="1" t="s">
        <v>81</v>
      </c>
      <c r="E5231" s="1">
        <v>430.49177500000002</v>
      </c>
      <c r="F5231" s="1">
        <v>2.4074849999999999</v>
      </c>
      <c r="G5231" s="1">
        <v>2.793221</v>
      </c>
      <c r="H5231" s="1">
        <v>1.5047109999999999</v>
      </c>
    </row>
    <row r="5232" spans="1:8" x14ac:dyDescent="0.25">
      <c r="A5232">
        <v>67</v>
      </c>
      <c r="B5232">
        <v>2080</v>
      </c>
      <c r="C5232" s="1" t="s">
        <v>12</v>
      </c>
      <c r="D5232" s="1" t="s">
        <v>82</v>
      </c>
      <c r="E5232" s="1">
        <v>476.331435</v>
      </c>
      <c r="F5232" s="1">
        <v>2.9705360000000001</v>
      </c>
      <c r="G5232" s="1">
        <v>3.5359790000000002</v>
      </c>
      <c r="H5232" s="1">
        <v>1.8818950000000001</v>
      </c>
    </row>
    <row r="5233" spans="1:8" x14ac:dyDescent="0.25">
      <c r="A5233">
        <v>67</v>
      </c>
      <c r="B5233">
        <v>2080</v>
      </c>
      <c r="C5233" s="1" t="s">
        <v>12</v>
      </c>
      <c r="D5233" s="1" t="s">
        <v>83</v>
      </c>
      <c r="E5233" s="1">
        <v>667.44310900000005</v>
      </c>
      <c r="F5233" s="1">
        <v>4.9204509999999999</v>
      </c>
      <c r="G5233" s="1">
        <v>6.4257340000000003</v>
      </c>
      <c r="H5233" s="1">
        <v>3.2646850000000001</v>
      </c>
    </row>
    <row r="5234" spans="1:8" x14ac:dyDescent="0.25">
      <c r="A5234">
        <v>67</v>
      </c>
      <c r="B5234">
        <v>2080</v>
      </c>
      <c r="C5234" s="1" t="s">
        <v>12</v>
      </c>
      <c r="D5234" s="1" t="s">
        <v>84</v>
      </c>
      <c r="E5234" s="1">
        <v>398.87899800000002</v>
      </c>
      <c r="F5234" s="1">
        <v>1.9947760000000001</v>
      </c>
      <c r="G5234" s="1">
        <v>2.2214619999999998</v>
      </c>
      <c r="H5234" s="1">
        <v>1.2319329999999999</v>
      </c>
    </row>
    <row r="5235" spans="1:8" x14ac:dyDescent="0.25">
      <c r="A5235">
        <v>67</v>
      </c>
      <c r="B5235">
        <v>2080</v>
      </c>
      <c r="C5235" s="1" t="s">
        <v>12</v>
      </c>
      <c r="D5235" s="1" t="s">
        <v>85</v>
      </c>
      <c r="E5235" s="1">
        <v>444.60063400000001</v>
      </c>
      <c r="F5235" s="1">
        <v>2.5784419999999999</v>
      </c>
      <c r="G5235" s="1">
        <v>3.0493760000000001</v>
      </c>
      <c r="H5235" s="1">
        <v>1.657926</v>
      </c>
    </row>
    <row r="5236" spans="1:8" x14ac:dyDescent="0.25">
      <c r="A5236">
        <v>67</v>
      </c>
      <c r="B5236">
        <v>2080</v>
      </c>
      <c r="C5236" s="1" t="s">
        <v>12</v>
      </c>
      <c r="D5236" s="1" t="s">
        <v>86</v>
      </c>
      <c r="E5236" s="1">
        <v>497.46507500000001</v>
      </c>
      <c r="F5236" s="1">
        <v>3.2082419999999998</v>
      </c>
      <c r="G5236" s="1">
        <v>3.8369620000000002</v>
      </c>
      <c r="H5236" s="1">
        <v>2.0550329999999999</v>
      </c>
    </row>
    <row r="5237" spans="1:8" x14ac:dyDescent="0.25">
      <c r="A5237">
        <v>67</v>
      </c>
      <c r="B5237">
        <v>2080</v>
      </c>
      <c r="C5237" s="1" t="s">
        <v>12</v>
      </c>
      <c r="D5237" s="1" t="s">
        <v>87</v>
      </c>
      <c r="E5237" s="1">
        <v>544.47338400000001</v>
      </c>
      <c r="F5237" s="1">
        <v>3.715182</v>
      </c>
      <c r="G5237" s="1">
        <v>4.8038270000000001</v>
      </c>
      <c r="H5237" s="1">
        <v>2.5667800000000001</v>
      </c>
    </row>
    <row r="5238" spans="1:8" x14ac:dyDescent="0.25">
      <c r="A5238">
        <v>67</v>
      </c>
      <c r="B5238">
        <v>2080</v>
      </c>
      <c r="C5238" s="1" t="s">
        <v>12</v>
      </c>
      <c r="D5238" s="1" t="s">
        <v>88</v>
      </c>
      <c r="E5238" s="1">
        <v>576.13336900000002</v>
      </c>
      <c r="F5238" s="1">
        <v>4.0525880000000001</v>
      </c>
      <c r="G5238" s="1">
        <v>5.7287730000000003</v>
      </c>
      <c r="H5238" s="1">
        <v>2.9798300000000002</v>
      </c>
    </row>
    <row r="5239" spans="1:8" x14ac:dyDescent="0.25">
      <c r="A5239">
        <v>67</v>
      </c>
      <c r="B5239">
        <v>2080</v>
      </c>
      <c r="C5239" s="1" t="s">
        <v>12</v>
      </c>
      <c r="D5239" s="1" t="s">
        <v>89</v>
      </c>
      <c r="E5239" s="1">
        <v>389.08925399999998</v>
      </c>
      <c r="F5239" s="1">
        <v>1.861076</v>
      </c>
      <c r="G5239" s="1">
        <v>2.1330499999999999</v>
      </c>
      <c r="H5239" s="1">
        <v>1.189551</v>
      </c>
    </row>
    <row r="5240" spans="1:8" x14ac:dyDescent="0.25">
      <c r="A5240">
        <v>67</v>
      </c>
      <c r="B5240">
        <v>2080</v>
      </c>
      <c r="C5240" s="1" t="s">
        <v>12</v>
      </c>
      <c r="D5240" s="1" t="s">
        <v>90</v>
      </c>
      <c r="E5240" s="1">
        <v>431.91047800000001</v>
      </c>
      <c r="F5240" s="1">
        <v>2.41919</v>
      </c>
      <c r="G5240" s="1">
        <v>2.944563</v>
      </c>
      <c r="H5240" s="1">
        <v>1.600598</v>
      </c>
    </row>
    <row r="5241" spans="1:8" x14ac:dyDescent="0.25">
      <c r="A5241">
        <v>67</v>
      </c>
      <c r="B5241">
        <v>2080</v>
      </c>
      <c r="C5241" s="1" t="s">
        <v>12</v>
      </c>
      <c r="D5241" s="1" t="s">
        <v>91</v>
      </c>
      <c r="E5241" s="1">
        <v>482.92812300000003</v>
      </c>
      <c r="F5241" s="1">
        <v>3.0363709999999999</v>
      </c>
      <c r="G5241" s="1">
        <v>3.6856309999999999</v>
      </c>
      <c r="H5241" s="1">
        <v>1.967538</v>
      </c>
    </row>
    <row r="5242" spans="1:8" x14ac:dyDescent="0.25">
      <c r="A5242">
        <v>67</v>
      </c>
      <c r="B5242">
        <v>2080</v>
      </c>
      <c r="C5242" s="1" t="s">
        <v>12</v>
      </c>
      <c r="D5242" s="1" t="s">
        <v>92</v>
      </c>
      <c r="E5242" s="1">
        <v>547.50768800000003</v>
      </c>
      <c r="F5242" s="1">
        <v>3.748208</v>
      </c>
      <c r="G5242" s="1">
        <v>4.5247970000000004</v>
      </c>
      <c r="H5242" s="1">
        <v>2.396665</v>
      </c>
    </row>
    <row r="5243" spans="1:8" x14ac:dyDescent="0.25">
      <c r="A5243">
        <v>67</v>
      </c>
      <c r="B5243">
        <v>2080</v>
      </c>
      <c r="C5243" s="1" t="s">
        <v>12</v>
      </c>
      <c r="D5243" s="1" t="s">
        <v>93</v>
      </c>
      <c r="E5243" s="1">
        <v>605.27348700000005</v>
      </c>
      <c r="F5243" s="1">
        <v>4.3464169999999998</v>
      </c>
      <c r="G5243" s="1">
        <v>5.5164840000000002</v>
      </c>
      <c r="H5243" s="1">
        <v>2.8468040000000001</v>
      </c>
    </row>
    <row r="5244" spans="1:8" x14ac:dyDescent="0.25">
      <c r="A5244">
        <v>67</v>
      </c>
      <c r="B5244">
        <v>2080</v>
      </c>
      <c r="C5244" s="1" t="s">
        <v>12</v>
      </c>
      <c r="D5244" s="1" t="s">
        <v>94</v>
      </c>
      <c r="E5244" s="1">
        <v>670.89322200000004</v>
      </c>
      <c r="F5244" s="1">
        <v>4.9525750000000004</v>
      </c>
      <c r="G5244" s="1">
        <v>6.5165559999999996</v>
      </c>
      <c r="H5244" s="1">
        <v>3.3155459999999999</v>
      </c>
    </row>
    <row r="5245" spans="1:8" x14ac:dyDescent="0.25">
      <c r="A5245">
        <v>67</v>
      </c>
      <c r="B5245">
        <v>2080</v>
      </c>
      <c r="C5245" s="1" t="s">
        <v>12</v>
      </c>
      <c r="D5245" s="1" t="s">
        <v>95</v>
      </c>
      <c r="E5245" s="1">
        <v>482.87712599999998</v>
      </c>
      <c r="F5245" s="1">
        <v>3.0320179999999999</v>
      </c>
      <c r="G5245" s="1">
        <v>3.8194900000000001</v>
      </c>
      <c r="H5245" s="1">
        <v>2.046449</v>
      </c>
    </row>
    <row r="5246" spans="1:8" x14ac:dyDescent="0.25">
      <c r="A5246">
        <v>67</v>
      </c>
      <c r="B5246">
        <v>2080</v>
      </c>
      <c r="C5246" s="1" t="s">
        <v>12</v>
      </c>
      <c r="D5246" s="1" t="s">
        <v>96</v>
      </c>
      <c r="E5246" s="1">
        <v>527.05591200000003</v>
      </c>
      <c r="F5246" s="1">
        <v>3.5275270000000001</v>
      </c>
      <c r="G5246" s="1">
        <v>4.4428330000000003</v>
      </c>
      <c r="H5246" s="1">
        <v>2.3375530000000002</v>
      </c>
    </row>
    <row r="5247" spans="1:8" x14ac:dyDescent="0.25">
      <c r="A5247">
        <v>67</v>
      </c>
      <c r="B5247">
        <v>2080</v>
      </c>
      <c r="C5247" s="1" t="s">
        <v>12</v>
      </c>
      <c r="D5247" s="1" t="s">
        <v>97</v>
      </c>
      <c r="E5247" s="1">
        <v>595.88857599999994</v>
      </c>
      <c r="F5247" s="1">
        <v>4.247827</v>
      </c>
      <c r="G5247" s="1">
        <v>5.4109220000000002</v>
      </c>
      <c r="H5247" s="1">
        <v>2.7650570000000001</v>
      </c>
    </row>
    <row r="5248" spans="1:8" x14ac:dyDescent="0.25">
      <c r="A5248">
        <v>67</v>
      </c>
      <c r="B5248">
        <v>2080</v>
      </c>
      <c r="C5248" s="1" t="s">
        <v>12</v>
      </c>
      <c r="D5248" s="1" t="s">
        <v>98</v>
      </c>
      <c r="E5248" s="1">
        <v>691.72510999999997</v>
      </c>
      <c r="F5248" s="1">
        <v>5.1433460000000002</v>
      </c>
      <c r="G5248" s="1">
        <v>6.3249269999999997</v>
      </c>
      <c r="H5248" s="1">
        <v>3.1840130000000002</v>
      </c>
    </row>
    <row r="5249" spans="1:8" x14ac:dyDescent="0.25">
      <c r="A5249">
        <v>67</v>
      </c>
      <c r="B5249">
        <v>2080</v>
      </c>
      <c r="C5249" s="1" t="s">
        <v>12</v>
      </c>
      <c r="D5249" s="1" t="s">
        <v>99</v>
      </c>
      <c r="E5249" s="1">
        <v>443.92192299999999</v>
      </c>
      <c r="F5249" s="1">
        <v>2.5893700000000002</v>
      </c>
      <c r="G5249" s="1">
        <v>2.9519160000000002</v>
      </c>
      <c r="H5249" s="1">
        <v>1.587774</v>
      </c>
    </row>
    <row r="5250" spans="1:8" x14ac:dyDescent="0.25">
      <c r="A5250">
        <v>67</v>
      </c>
      <c r="B5250">
        <v>2080</v>
      </c>
      <c r="C5250" s="1" t="s">
        <v>12</v>
      </c>
      <c r="D5250" s="1" t="s">
        <v>100</v>
      </c>
      <c r="E5250" s="1">
        <v>500.26426099999998</v>
      </c>
      <c r="F5250" s="1">
        <v>3.2372879999999999</v>
      </c>
      <c r="G5250" s="1">
        <v>3.6927300000000001</v>
      </c>
      <c r="H5250" s="1">
        <v>1.9530909999999999</v>
      </c>
    </row>
    <row r="5251" spans="1:8" x14ac:dyDescent="0.25">
      <c r="A5251">
        <v>67</v>
      </c>
      <c r="B5251">
        <v>2080</v>
      </c>
      <c r="C5251" s="1" t="s">
        <v>12</v>
      </c>
      <c r="D5251" s="1" t="s">
        <v>101</v>
      </c>
      <c r="E5251" s="1">
        <v>554.88624600000003</v>
      </c>
      <c r="F5251" s="1">
        <v>3.8293330000000001</v>
      </c>
      <c r="G5251" s="1">
        <v>4.4683729999999997</v>
      </c>
      <c r="H5251" s="1">
        <v>2.3477079999999999</v>
      </c>
    </row>
    <row r="5252" spans="1:8" x14ac:dyDescent="0.25">
      <c r="A5252">
        <v>67</v>
      </c>
      <c r="B5252">
        <v>2080</v>
      </c>
      <c r="C5252" s="1" t="s">
        <v>12</v>
      </c>
      <c r="D5252" s="1" t="s">
        <v>102</v>
      </c>
      <c r="E5252" s="1">
        <v>596.49150699999996</v>
      </c>
      <c r="F5252" s="1">
        <v>4.257117</v>
      </c>
      <c r="G5252" s="1">
        <v>5.5979429999999999</v>
      </c>
      <c r="H5252" s="1">
        <v>2.8682880000000002</v>
      </c>
    </row>
    <row r="5253" spans="1:8" x14ac:dyDescent="0.25">
      <c r="A5253">
        <v>67</v>
      </c>
      <c r="B5253">
        <v>2080</v>
      </c>
      <c r="C5253" s="1" t="s">
        <v>12</v>
      </c>
      <c r="D5253" s="1" t="s">
        <v>103</v>
      </c>
      <c r="E5253" s="1">
        <v>431.95203400000003</v>
      </c>
      <c r="F5253" s="1">
        <v>2.4213049999999998</v>
      </c>
      <c r="G5253" s="1">
        <v>3.1514660000000001</v>
      </c>
      <c r="H5253" s="1">
        <v>1.723992</v>
      </c>
    </row>
    <row r="5254" spans="1:8" x14ac:dyDescent="0.25">
      <c r="A5254">
        <v>67</v>
      </c>
      <c r="B5254">
        <v>2080</v>
      </c>
      <c r="C5254" s="1" t="s">
        <v>12</v>
      </c>
      <c r="D5254" s="1" t="s">
        <v>104</v>
      </c>
      <c r="E5254" s="1">
        <v>490.60488099999998</v>
      </c>
      <c r="F5254" s="1">
        <v>3.1204679999999998</v>
      </c>
      <c r="G5254" s="1">
        <v>3.943184</v>
      </c>
      <c r="H5254" s="1">
        <v>2.1170339999999999</v>
      </c>
    </row>
    <row r="5255" spans="1:8" x14ac:dyDescent="0.25">
      <c r="A5255">
        <v>67</v>
      </c>
      <c r="B5255">
        <v>2080</v>
      </c>
      <c r="C5255" s="1" t="s">
        <v>12</v>
      </c>
      <c r="D5255" s="1" t="s">
        <v>105</v>
      </c>
      <c r="E5255" s="1">
        <v>535.932187</v>
      </c>
      <c r="F5255" s="1">
        <v>3.6233879999999998</v>
      </c>
      <c r="G5255" s="1">
        <v>4.6070440000000001</v>
      </c>
      <c r="H5255" s="1">
        <v>2.4352260000000001</v>
      </c>
    </row>
    <row r="5256" spans="1:8" x14ac:dyDescent="0.25">
      <c r="A5256">
        <v>67</v>
      </c>
      <c r="B5256">
        <v>2080</v>
      </c>
      <c r="C5256" s="1" t="s">
        <v>12</v>
      </c>
      <c r="D5256" s="1" t="s">
        <v>106</v>
      </c>
      <c r="E5256" s="1">
        <v>589.12229500000001</v>
      </c>
      <c r="F5256" s="1">
        <v>4.1789750000000003</v>
      </c>
      <c r="G5256" s="1">
        <v>5.2968400000000004</v>
      </c>
      <c r="H5256" s="1">
        <v>2.75102</v>
      </c>
    </row>
    <row r="5257" spans="1:8" x14ac:dyDescent="0.25">
      <c r="A5257">
        <v>67</v>
      </c>
      <c r="B5257">
        <v>2080</v>
      </c>
      <c r="C5257" s="1" t="s">
        <v>12</v>
      </c>
      <c r="D5257" s="1" t="s">
        <v>107</v>
      </c>
      <c r="E5257" s="1">
        <v>761.24274500000001</v>
      </c>
      <c r="F5257" s="1">
        <v>5.7327789999999998</v>
      </c>
      <c r="G5257" s="1">
        <v>7.4546419999999998</v>
      </c>
      <c r="H5257" s="1">
        <v>3.7766169999999999</v>
      </c>
    </row>
    <row r="5258" spans="1:8" x14ac:dyDescent="0.25">
      <c r="A5258">
        <v>67</v>
      </c>
      <c r="B5258">
        <v>2080</v>
      </c>
      <c r="C5258" s="1" t="s">
        <v>108</v>
      </c>
      <c r="D5258" s="1" t="s">
        <v>109</v>
      </c>
      <c r="E5258" s="1">
        <v>462.52147400000001</v>
      </c>
      <c r="F5258" s="1">
        <v>2.7963809999999998</v>
      </c>
      <c r="G5258" s="1">
        <v>3.7843650000000002</v>
      </c>
      <c r="H5258" s="1">
        <v>2.016867</v>
      </c>
    </row>
    <row r="5259" spans="1:8" x14ac:dyDescent="0.25">
      <c r="A5259">
        <v>67</v>
      </c>
      <c r="B5259">
        <v>2080</v>
      </c>
      <c r="C5259" s="1" t="s">
        <v>108</v>
      </c>
      <c r="D5259" s="1" t="s">
        <v>110</v>
      </c>
      <c r="E5259" s="1">
        <v>589.68729099999996</v>
      </c>
      <c r="F5259" s="1">
        <v>4.1876059999999997</v>
      </c>
      <c r="G5259" s="1">
        <v>5.4993080000000001</v>
      </c>
      <c r="H5259" s="1">
        <v>2.8165550000000001</v>
      </c>
    </row>
    <row r="5260" spans="1:8" x14ac:dyDescent="0.25">
      <c r="A5260">
        <v>67</v>
      </c>
      <c r="B5260">
        <v>2080</v>
      </c>
      <c r="C5260" s="1" t="s">
        <v>108</v>
      </c>
      <c r="D5260" s="1" t="s">
        <v>111</v>
      </c>
      <c r="E5260" s="1">
        <v>430.45740899999998</v>
      </c>
      <c r="F5260" s="1">
        <v>2.4026000000000001</v>
      </c>
      <c r="G5260" s="1">
        <v>3.305606</v>
      </c>
      <c r="H5260" s="1">
        <v>1.7855970000000001</v>
      </c>
    </row>
    <row r="5261" spans="1:8" x14ac:dyDescent="0.25">
      <c r="A5261">
        <v>67</v>
      </c>
      <c r="B5261">
        <v>2080</v>
      </c>
      <c r="C5261" s="1" t="s">
        <v>108</v>
      </c>
      <c r="D5261" s="1" t="s">
        <v>112</v>
      </c>
      <c r="E5261" s="1">
        <v>659.39997600000004</v>
      </c>
      <c r="F5261" s="1">
        <v>4.8527649999999998</v>
      </c>
      <c r="G5261" s="1">
        <v>6.2366130000000002</v>
      </c>
      <c r="H5261" s="1">
        <v>3.1810149999999999</v>
      </c>
    </row>
    <row r="5262" spans="1:8" x14ac:dyDescent="0.25">
      <c r="A5262">
        <v>67</v>
      </c>
      <c r="B5262">
        <v>2080</v>
      </c>
      <c r="C5262" s="1" t="s">
        <v>108</v>
      </c>
      <c r="D5262" s="1" t="s">
        <v>113</v>
      </c>
      <c r="E5262" s="1">
        <v>637.84632199999999</v>
      </c>
      <c r="F5262" s="1">
        <v>4.6540619999999997</v>
      </c>
      <c r="G5262" s="1">
        <v>6.3799890000000001</v>
      </c>
      <c r="H5262" s="1">
        <v>3.2561089999999999</v>
      </c>
    </row>
    <row r="5263" spans="1:8" x14ac:dyDescent="0.25">
      <c r="A5263">
        <v>67</v>
      </c>
      <c r="B5263">
        <v>2080</v>
      </c>
      <c r="C5263" s="1" t="s">
        <v>108</v>
      </c>
      <c r="D5263" s="1" t="s">
        <v>114</v>
      </c>
      <c r="E5263" s="1">
        <v>425.196753</v>
      </c>
      <c r="F5263" s="1">
        <v>2.342571</v>
      </c>
      <c r="G5263" s="1">
        <v>2.932769</v>
      </c>
      <c r="H5263" s="1">
        <v>1.567045</v>
      </c>
    </row>
    <row r="5264" spans="1:8" x14ac:dyDescent="0.25">
      <c r="A5264">
        <v>67</v>
      </c>
      <c r="B5264">
        <v>2080</v>
      </c>
      <c r="C5264" s="1" t="s">
        <v>108</v>
      </c>
      <c r="D5264" s="1" t="s">
        <v>115</v>
      </c>
      <c r="E5264" s="1">
        <v>465.51173399999999</v>
      </c>
      <c r="F5264" s="1">
        <v>2.835909</v>
      </c>
      <c r="G5264" s="1">
        <v>3.8155920000000001</v>
      </c>
      <c r="H5264" s="1">
        <v>2.0164819999999999</v>
      </c>
    </row>
    <row r="5265" spans="1:8" x14ac:dyDescent="0.25">
      <c r="A5265">
        <v>67</v>
      </c>
      <c r="B5265">
        <v>2080</v>
      </c>
      <c r="C5265" s="1" t="s">
        <v>108</v>
      </c>
      <c r="D5265" s="1" t="s">
        <v>116</v>
      </c>
      <c r="E5265" s="1">
        <v>394.59686099999999</v>
      </c>
      <c r="F5265" s="1">
        <v>1.9334709999999999</v>
      </c>
      <c r="G5265" s="1">
        <v>2.3696830000000002</v>
      </c>
      <c r="H5265" s="1">
        <v>1.294864</v>
      </c>
    </row>
    <row r="5266" spans="1:8" x14ac:dyDescent="0.25">
      <c r="A5266">
        <v>67</v>
      </c>
      <c r="B5266">
        <v>2080</v>
      </c>
      <c r="C5266" s="1" t="s">
        <v>108</v>
      </c>
      <c r="D5266" s="1" t="s">
        <v>117</v>
      </c>
      <c r="E5266" s="1">
        <v>440.21550400000001</v>
      </c>
      <c r="F5266" s="1">
        <v>2.5389460000000001</v>
      </c>
      <c r="G5266" s="1">
        <v>2.8869929999999999</v>
      </c>
      <c r="H5266" s="1">
        <v>1.5572680000000001</v>
      </c>
    </row>
    <row r="5267" spans="1:8" x14ac:dyDescent="0.25">
      <c r="A5267">
        <v>67</v>
      </c>
      <c r="B5267">
        <v>2080</v>
      </c>
      <c r="C5267" s="1" t="s">
        <v>108</v>
      </c>
      <c r="D5267" s="1" t="s">
        <v>118</v>
      </c>
      <c r="E5267" s="1">
        <v>610.52959099999998</v>
      </c>
      <c r="F5267" s="1">
        <v>4.3986830000000001</v>
      </c>
      <c r="G5267" s="1">
        <v>5.6681189999999999</v>
      </c>
      <c r="H5267" s="1">
        <v>2.9057879999999998</v>
      </c>
    </row>
    <row r="5268" spans="1:8" x14ac:dyDescent="0.25">
      <c r="A5268">
        <v>67</v>
      </c>
      <c r="B5268">
        <v>2080</v>
      </c>
      <c r="C5268" s="1" t="s">
        <v>108</v>
      </c>
      <c r="D5268" s="1" t="s">
        <v>119</v>
      </c>
      <c r="E5268" s="1">
        <v>675.49006699999995</v>
      </c>
      <c r="F5268" s="1">
        <v>4.9960019999999998</v>
      </c>
      <c r="G5268" s="1">
        <v>6.2580980000000004</v>
      </c>
      <c r="H5268" s="1">
        <v>3.1593309999999999</v>
      </c>
    </row>
    <row r="5269" spans="1:8" x14ac:dyDescent="0.25">
      <c r="A5269">
        <v>67</v>
      </c>
      <c r="B5269">
        <v>2080</v>
      </c>
      <c r="C5269" s="1" t="s">
        <v>108</v>
      </c>
      <c r="D5269" s="1" t="s">
        <v>120</v>
      </c>
      <c r="E5269" s="1">
        <v>449.77198700000002</v>
      </c>
      <c r="F5269" s="1">
        <v>2.6479659999999998</v>
      </c>
      <c r="G5269" s="1">
        <v>3.049185</v>
      </c>
      <c r="H5269" s="1">
        <v>1.618236</v>
      </c>
    </row>
    <row r="5270" spans="1:8" x14ac:dyDescent="0.25">
      <c r="A5270">
        <v>67</v>
      </c>
      <c r="B5270">
        <v>2080</v>
      </c>
      <c r="C5270" s="1" t="s">
        <v>108</v>
      </c>
      <c r="D5270" s="1" t="s">
        <v>121</v>
      </c>
      <c r="E5270" s="1">
        <v>450.46831800000001</v>
      </c>
      <c r="F5270" s="1">
        <v>2.6620750000000002</v>
      </c>
      <c r="G5270" s="1">
        <v>3.0797539999999999</v>
      </c>
      <c r="H5270" s="1">
        <v>1.6368689999999999</v>
      </c>
    </row>
    <row r="5271" spans="1:8" x14ac:dyDescent="0.25">
      <c r="A5271">
        <v>67</v>
      </c>
      <c r="B5271">
        <v>2080</v>
      </c>
      <c r="C5271" s="1" t="s">
        <v>108</v>
      </c>
      <c r="D5271" s="1" t="s">
        <v>122</v>
      </c>
      <c r="E5271" s="1">
        <v>446.14569499999999</v>
      </c>
      <c r="F5271" s="1">
        <v>2.6028169999999999</v>
      </c>
      <c r="G5271" s="1">
        <v>2.9348619999999999</v>
      </c>
      <c r="H5271" s="1">
        <v>1.562071</v>
      </c>
    </row>
    <row r="5272" spans="1:8" x14ac:dyDescent="0.25">
      <c r="A5272">
        <v>67</v>
      </c>
      <c r="B5272">
        <v>2080</v>
      </c>
      <c r="C5272" s="1" t="s">
        <v>108</v>
      </c>
      <c r="D5272" s="1" t="s">
        <v>123</v>
      </c>
      <c r="E5272" s="1">
        <v>444.697183</v>
      </c>
      <c r="F5272" s="1">
        <v>2.582684</v>
      </c>
      <c r="G5272" s="1">
        <v>2.900684</v>
      </c>
      <c r="H5272" s="1">
        <v>1.540448</v>
      </c>
    </row>
    <row r="5273" spans="1:8" x14ac:dyDescent="0.25">
      <c r="A5273">
        <v>67</v>
      </c>
      <c r="B5273">
        <v>2080</v>
      </c>
      <c r="C5273" s="1" t="s">
        <v>108</v>
      </c>
      <c r="D5273" s="1" t="s">
        <v>124</v>
      </c>
      <c r="E5273" s="1">
        <v>445.20345700000001</v>
      </c>
      <c r="F5273" s="1">
        <v>2.5887869999999999</v>
      </c>
      <c r="G5273" s="1">
        <v>2.886425</v>
      </c>
      <c r="H5273" s="1">
        <v>1.5353429999999999</v>
      </c>
    </row>
    <row r="5274" spans="1:8" x14ac:dyDescent="0.25">
      <c r="A5274">
        <v>67</v>
      </c>
      <c r="B5274">
        <v>2080</v>
      </c>
      <c r="C5274" s="1" t="s">
        <v>108</v>
      </c>
      <c r="D5274" s="1" t="s">
        <v>125</v>
      </c>
      <c r="E5274" s="1">
        <v>466.84263700000002</v>
      </c>
      <c r="F5274" s="1">
        <v>2.8448060000000002</v>
      </c>
      <c r="G5274" s="1">
        <v>3.325062</v>
      </c>
      <c r="H5274" s="1">
        <v>1.7753810000000001</v>
      </c>
    </row>
    <row r="5275" spans="1:8" x14ac:dyDescent="0.25">
      <c r="A5275">
        <v>67</v>
      </c>
      <c r="B5275">
        <v>2080</v>
      </c>
      <c r="C5275" s="1" t="s">
        <v>108</v>
      </c>
      <c r="D5275" s="1" t="s">
        <v>126</v>
      </c>
      <c r="E5275" s="1">
        <v>482.77093100000002</v>
      </c>
      <c r="F5275" s="1">
        <v>3.0310950000000001</v>
      </c>
      <c r="G5275" s="1">
        <v>3.4473289999999999</v>
      </c>
      <c r="H5275" s="1">
        <v>1.8393090000000001</v>
      </c>
    </row>
    <row r="5276" spans="1:8" x14ac:dyDescent="0.25">
      <c r="A5276">
        <v>67</v>
      </c>
      <c r="B5276">
        <v>2080</v>
      </c>
      <c r="C5276" s="1" t="s">
        <v>108</v>
      </c>
      <c r="D5276" s="1" t="s">
        <v>127</v>
      </c>
      <c r="E5276" s="1">
        <v>536.71758199999999</v>
      </c>
      <c r="F5276" s="1">
        <v>3.6410589999999998</v>
      </c>
      <c r="G5276" s="1">
        <v>4.2005229999999996</v>
      </c>
      <c r="H5276" s="1">
        <v>2.1913860000000001</v>
      </c>
    </row>
    <row r="5277" spans="1:8" x14ac:dyDescent="0.25">
      <c r="A5277">
        <v>67</v>
      </c>
      <c r="B5277">
        <v>2080</v>
      </c>
      <c r="C5277" s="1" t="s">
        <v>108</v>
      </c>
      <c r="D5277" s="1" t="s">
        <v>128</v>
      </c>
      <c r="E5277" s="1">
        <v>548.88161700000001</v>
      </c>
      <c r="F5277" s="1">
        <v>3.769336</v>
      </c>
      <c r="G5277" s="1">
        <v>4.3324480000000003</v>
      </c>
      <c r="H5277" s="1">
        <v>2.2512819999999998</v>
      </c>
    </row>
    <row r="5278" spans="1:8" x14ac:dyDescent="0.25">
      <c r="A5278">
        <v>67</v>
      </c>
      <c r="B5278">
        <v>2080</v>
      </c>
      <c r="C5278" s="1" t="s">
        <v>108</v>
      </c>
      <c r="D5278" s="1" t="s">
        <v>129</v>
      </c>
      <c r="E5278" s="1">
        <v>411.78840500000001</v>
      </c>
      <c r="F5278" s="1">
        <v>2.1649970000000001</v>
      </c>
      <c r="G5278" s="1">
        <v>2.4326560000000002</v>
      </c>
      <c r="H5278" s="1">
        <v>1.3212079999999999</v>
      </c>
    </row>
    <row r="5279" spans="1:8" x14ac:dyDescent="0.25">
      <c r="A5279">
        <v>67</v>
      </c>
      <c r="B5279">
        <v>2080</v>
      </c>
      <c r="C5279" s="1" t="s">
        <v>108</v>
      </c>
      <c r="D5279" s="1" t="s">
        <v>130</v>
      </c>
      <c r="E5279" s="1">
        <v>414.42811599999999</v>
      </c>
      <c r="F5279" s="1">
        <v>2.2031619999999998</v>
      </c>
      <c r="G5279" s="1">
        <v>2.4965510000000002</v>
      </c>
      <c r="H5279" s="1">
        <v>1.350806</v>
      </c>
    </row>
    <row r="5280" spans="1:8" x14ac:dyDescent="0.25">
      <c r="A5280">
        <v>67</v>
      </c>
      <c r="B5280">
        <v>2080</v>
      </c>
      <c r="C5280" s="1" t="s">
        <v>108</v>
      </c>
      <c r="D5280" s="1" t="s">
        <v>131</v>
      </c>
      <c r="E5280" s="1">
        <v>403.01334200000002</v>
      </c>
      <c r="F5280" s="1">
        <v>2.0498219999999998</v>
      </c>
      <c r="G5280" s="1">
        <v>2.4488110000000001</v>
      </c>
      <c r="H5280" s="1">
        <v>1.3342670000000001</v>
      </c>
    </row>
    <row r="5281" spans="1:8" x14ac:dyDescent="0.25">
      <c r="A5281">
        <v>67</v>
      </c>
      <c r="B5281">
        <v>2080</v>
      </c>
      <c r="C5281" s="1" t="s">
        <v>108</v>
      </c>
      <c r="D5281" s="1" t="s">
        <v>132</v>
      </c>
      <c r="E5281" s="1">
        <v>406.56931400000002</v>
      </c>
      <c r="F5281" s="1">
        <v>2.097737</v>
      </c>
      <c r="G5281" s="1">
        <v>2.4636130000000001</v>
      </c>
      <c r="H5281" s="1">
        <v>1.3409580000000001</v>
      </c>
    </row>
    <row r="5282" spans="1:8" x14ac:dyDescent="0.25">
      <c r="A5282">
        <v>67</v>
      </c>
      <c r="B5282">
        <v>2080</v>
      </c>
      <c r="C5282" s="1" t="s">
        <v>108</v>
      </c>
      <c r="D5282" s="1" t="s">
        <v>133</v>
      </c>
      <c r="E5282" s="1">
        <v>433.64346999999998</v>
      </c>
      <c r="F5282" s="1">
        <v>2.4526789999999998</v>
      </c>
      <c r="G5282" s="1">
        <v>3.090195</v>
      </c>
      <c r="H5282" s="1">
        <v>1.6518900000000001</v>
      </c>
    </row>
    <row r="5283" spans="1:8" x14ac:dyDescent="0.25">
      <c r="A5283">
        <v>67</v>
      </c>
      <c r="B5283">
        <v>2080</v>
      </c>
      <c r="C5283" s="1" t="s">
        <v>108</v>
      </c>
      <c r="D5283" s="1" t="s">
        <v>134</v>
      </c>
      <c r="E5283" s="1">
        <v>437.45424200000002</v>
      </c>
      <c r="F5283" s="1">
        <v>2.496591</v>
      </c>
      <c r="G5283" s="1">
        <v>3.1195200000000001</v>
      </c>
      <c r="H5283" s="1">
        <v>1.666318</v>
      </c>
    </row>
    <row r="5284" spans="1:8" x14ac:dyDescent="0.25">
      <c r="A5284">
        <v>67</v>
      </c>
      <c r="B5284">
        <v>2080</v>
      </c>
      <c r="C5284" s="1" t="s">
        <v>108</v>
      </c>
      <c r="D5284" s="1" t="s">
        <v>135</v>
      </c>
      <c r="E5284" s="1">
        <v>627.98853299999996</v>
      </c>
      <c r="F5284" s="1">
        <v>4.5657389999999998</v>
      </c>
      <c r="G5284" s="1">
        <v>5.7979940000000001</v>
      </c>
      <c r="H5284" s="1">
        <v>2.9611230000000002</v>
      </c>
    </row>
    <row r="5285" spans="1:8" x14ac:dyDescent="0.25">
      <c r="A5285">
        <v>67</v>
      </c>
      <c r="B5285">
        <v>2080</v>
      </c>
      <c r="C5285" s="1" t="s">
        <v>108</v>
      </c>
      <c r="D5285" s="1" t="s">
        <v>136</v>
      </c>
      <c r="E5285" s="1">
        <v>646.58676100000002</v>
      </c>
      <c r="F5285" s="1">
        <v>4.7362770000000003</v>
      </c>
      <c r="G5285" s="1">
        <v>5.9948090000000001</v>
      </c>
      <c r="H5285" s="1">
        <v>3.05017</v>
      </c>
    </row>
    <row r="5286" spans="1:8" x14ac:dyDescent="0.25">
      <c r="A5286">
        <v>67</v>
      </c>
      <c r="B5286">
        <v>2080</v>
      </c>
      <c r="C5286" s="1" t="s">
        <v>137</v>
      </c>
      <c r="D5286" s="1" t="s">
        <v>138</v>
      </c>
      <c r="E5286" s="1">
        <v>453.60631899999998</v>
      </c>
      <c r="F5286" s="1">
        <v>2.689784</v>
      </c>
      <c r="G5286" s="1">
        <v>3.2000410000000001</v>
      </c>
      <c r="H5286" s="1">
        <v>1.7630760000000001</v>
      </c>
    </row>
    <row r="5287" spans="1:8" x14ac:dyDescent="0.25">
      <c r="A5287">
        <v>67</v>
      </c>
      <c r="B5287">
        <v>2080</v>
      </c>
      <c r="C5287" s="1" t="s">
        <v>137</v>
      </c>
      <c r="D5287" s="1" t="s">
        <v>139</v>
      </c>
      <c r="E5287" s="1">
        <v>461.61200400000001</v>
      </c>
      <c r="F5287" s="1">
        <v>2.7867320000000002</v>
      </c>
      <c r="G5287" s="1">
        <v>3.3083830000000001</v>
      </c>
      <c r="H5287" s="1">
        <v>1.7996989999999999</v>
      </c>
    </row>
    <row r="5288" spans="1:8" x14ac:dyDescent="0.25">
      <c r="A5288">
        <v>67</v>
      </c>
      <c r="B5288">
        <v>2080</v>
      </c>
      <c r="C5288" s="1" t="s">
        <v>137</v>
      </c>
      <c r="D5288" s="1" t="s">
        <v>140</v>
      </c>
      <c r="E5288" s="1">
        <v>469.71295900000001</v>
      </c>
      <c r="F5288" s="1">
        <v>2.8845290000000001</v>
      </c>
      <c r="G5288" s="1">
        <v>3.4134869999999999</v>
      </c>
      <c r="H5288" s="1">
        <v>1.859667</v>
      </c>
    </row>
    <row r="5289" spans="1:8" x14ac:dyDescent="0.25">
      <c r="A5289">
        <v>67</v>
      </c>
      <c r="B5289">
        <v>2080</v>
      </c>
      <c r="C5289" s="1" t="s">
        <v>137</v>
      </c>
      <c r="D5289" s="1" t="s">
        <v>141</v>
      </c>
      <c r="E5289" s="1">
        <v>478.67540400000001</v>
      </c>
      <c r="F5289" s="1">
        <v>2.9887600000000001</v>
      </c>
      <c r="G5289" s="1">
        <v>3.5186320000000002</v>
      </c>
      <c r="H5289" s="1">
        <v>1.908927</v>
      </c>
    </row>
    <row r="5290" spans="1:8" x14ac:dyDescent="0.25">
      <c r="A5290">
        <v>67</v>
      </c>
      <c r="B5290">
        <v>2080</v>
      </c>
      <c r="C5290" s="1" t="s">
        <v>137</v>
      </c>
      <c r="D5290" s="1" t="s">
        <v>142</v>
      </c>
      <c r="E5290" s="1">
        <v>488.23481299999997</v>
      </c>
      <c r="F5290" s="1">
        <v>3.0937579999999998</v>
      </c>
      <c r="G5290" s="1">
        <v>3.650671</v>
      </c>
      <c r="H5290" s="1">
        <v>1.979884</v>
      </c>
    </row>
    <row r="5291" spans="1:8" x14ac:dyDescent="0.25">
      <c r="A5291">
        <v>67</v>
      </c>
      <c r="B5291">
        <v>2080</v>
      </c>
      <c r="C5291" s="1" t="s">
        <v>137</v>
      </c>
      <c r="D5291" s="1" t="s">
        <v>143</v>
      </c>
      <c r="E5291" s="1">
        <v>494.50149599999997</v>
      </c>
      <c r="F5291" s="1">
        <v>3.1629119999999999</v>
      </c>
      <c r="G5291" s="1">
        <v>3.7277439999999999</v>
      </c>
      <c r="H5291" s="1">
        <v>2.0157419999999999</v>
      </c>
    </row>
    <row r="5292" spans="1:8" x14ac:dyDescent="0.25">
      <c r="A5292">
        <v>67</v>
      </c>
      <c r="B5292">
        <v>2080</v>
      </c>
      <c r="C5292" s="1" t="s">
        <v>137</v>
      </c>
      <c r="D5292" s="1" t="s">
        <v>144</v>
      </c>
      <c r="E5292" s="1">
        <v>500.48737</v>
      </c>
      <c r="F5292" s="1">
        <v>3.2288329999999998</v>
      </c>
      <c r="G5292" s="1">
        <v>3.7995230000000002</v>
      </c>
      <c r="H5292" s="1">
        <v>2.0482040000000001</v>
      </c>
    </row>
    <row r="5293" spans="1:8" x14ac:dyDescent="0.25">
      <c r="A5293">
        <v>67</v>
      </c>
      <c r="B5293">
        <v>2080</v>
      </c>
      <c r="C5293" s="1" t="s">
        <v>137</v>
      </c>
      <c r="D5293" s="1" t="s">
        <v>145</v>
      </c>
      <c r="E5293" s="1">
        <v>509.94976500000001</v>
      </c>
      <c r="F5293" s="1">
        <v>3.3361999999999998</v>
      </c>
      <c r="G5293" s="1">
        <v>3.9169230000000002</v>
      </c>
      <c r="H5293" s="1">
        <v>2.101162</v>
      </c>
    </row>
    <row r="5294" spans="1:8" x14ac:dyDescent="0.25">
      <c r="A5294">
        <v>67</v>
      </c>
      <c r="B5294">
        <v>2080</v>
      </c>
      <c r="C5294" s="1" t="s">
        <v>137</v>
      </c>
      <c r="D5294" s="1" t="s">
        <v>146</v>
      </c>
      <c r="E5294" s="1">
        <v>509.94976500000001</v>
      </c>
      <c r="F5294" s="1">
        <v>3.3361999999999998</v>
      </c>
      <c r="G5294" s="1">
        <v>3.9169230000000002</v>
      </c>
      <c r="H5294" s="1">
        <v>2.101162</v>
      </c>
    </row>
    <row r="5295" spans="1:8" x14ac:dyDescent="0.25">
      <c r="A5295">
        <v>67</v>
      </c>
      <c r="B5295">
        <v>2080</v>
      </c>
      <c r="C5295" s="1" t="s">
        <v>137</v>
      </c>
      <c r="D5295" s="1" t="s">
        <v>147</v>
      </c>
      <c r="E5295" s="1">
        <v>438.69261799999998</v>
      </c>
      <c r="F5295" s="1">
        <v>2.516616</v>
      </c>
      <c r="G5295" s="1">
        <v>3.0007239999999999</v>
      </c>
      <c r="H5295" s="1">
        <v>1.6532469999999999</v>
      </c>
    </row>
    <row r="5296" spans="1:8" x14ac:dyDescent="0.25">
      <c r="A5296">
        <v>67</v>
      </c>
      <c r="B5296">
        <v>2080</v>
      </c>
      <c r="C5296" s="1" t="s">
        <v>137</v>
      </c>
      <c r="D5296" s="1" t="s">
        <v>148</v>
      </c>
      <c r="E5296" s="1">
        <v>445.535957</v>
      </c>
      <c r="F5296" s="1">
        <v>2.6000009999999998</v>
      </c>
      <c r="G5296" s="1">
        <v>3.0935800000000002</v>
      </c>
      <c r="H5296" s="1">
        <v>1.7050110000000001</v>
      </c>
    </row>
    <row r="5297" spans="1:8" x14ac:dyDescent="0.25">
      <c r="A5297">
        <v>67</v>
      </c>
      <c r="B5297">
        <v>2080</v>
      </c>
      <c r="C5297" s="1" t="s">
        <v>137</v>
      </c>
      <c r="D5297" s="1" t="s">
        <v>149</v>
      </c>
      <c r="E5297" s="1">
        <v>539.17453</v>
      </c>
      <c r="F5297" s="1">
        <v>3.6646109999999998</v>
      </c>
      <c r="G5297" s="1">
        <v>4.4826360000000003</v>
      </c>
      <c r="H5297" s="1">
        <v>2.3625660000000002</v>
      </c>
    </row>
    <row r="5298" spans="1:8" x14ac:dyDescent="0.25">
      <c r="A5298">
        <v>67</v>
      </c>
      <c r="B5298">
        <v>2080</v>
      </c>
      <c r="C5298" s="1" t="s">
        <v>137</v>
      </c>
      <c r="D5298" s="1" t="s">
        <v>150</v>
      </c>
      <c r="E5298" s="1">
        <v>446.28539799999999</v>
      </c>
      <c r="F5298" s="1">
        <v>2.610636</v>
      </c>
      <c r="G5298" s="1">
        <v>3.1137410000000001</v>
      </c>
      <c r="H5298" s="1">
        <v>1.692663</v>
      </c>
    </row>
    <row r="5299" spans="1:8" x14ac:dyDescent="0.25">
      <c r="A5299">
        <v>67</v>
      </c>
      <c r="B5299">
        <v>2080</v>
      </c>
      <c r="C5299" s="1" t="s">
        <v>137</v>
      </c>
      <c r="D5299" s="1" t="s">
        <v>151</v>
      </c>
      <c r="E5299" s="1">
        <v>461.53670799999998</v>
      </c>
      <c r="F5299" s="1">
        <v>2.7872319999999999</v>
      </c>
      <c r="G5299" s="1">
        <v>3.3159559999999999</v>
      </c>
      <c r="H5299" s="1">
        <v>1.802619</v>
      </c>
    </row>
    <row r="5300" spans="1:8" x14ac:dyDescent="0.25">
      <c r="A5300">
        <v>67</v>
      </c>
      <c r="B5300">
        <v>2080</v>
      </c>
      <c r="C5300" s="1" t="s">
        <v>137</v>
      </c>
      <c r="D5300" s="1" t="s">
        <v>152</v>
      </c>
      <c r="E5300" s="1">
        <v>460.98149899999999</v>
      </c>
      <c r="F5300" s="1">
        <v>2.7813919999999999</v>
      </c>
      <c r="G5300" s="1">
        <v>3.303709</v>
      </c>
      <c r="H5300" s="1">
        <v>1.7920180000000001</v>
      </c>
    </row>
    <row r="5301" spans="1:8" x14ac:dyDescent="0.25">
      <c r="A5301">
        <v>67</v>
      </c>
      <c r="B5301">
        <v>2080</v>
      </c>
      <c r="C5301" s="1" t="s">
        <v>137</v>
      </c>
      <c r="D5301" s="1" t="s">
        <v>153</v>
      </c>
      <c r="E5301" s="1">
        <v>474.31768499999998</v>
      </c>
      <c r="F5301" s="1">
        <v>2.9373559999999999</v>
      </c>
      <c r="G5301" s="1">
        <v>3.4835590000000001</v>
      </c>
      <c r="H5301" s="1">
        <v>1.8801699999999999</v>
      </c>
    </row>
    <row r="5302" spans="1:8" x14ac:dyDescent="0.25">
      <c r="A5302">
        <v>67</v>
      </c>
      <c r="B5302">
        <v>2080</v>
      </c>
      <c r="C5302" s="1" t="s">
        <v>137</v>
      </c>
      <c r="D5302" s="1" t="s">
        <v>154</v>
      </c>
      <c r="E5302" s="1">
        <v>478.70909</v>
      </c>
      <c r="F5302" s="1">
        <v>2.9888650000000001</v>
      </c>
      <c r="G5302" s="1">
        <v>3.536546</v>
      </c>
      <c r="H5302" s="1">
        <v>1.908906</v>
      </c>
    </row>
    <row r="5303" spans="1:8" x14ac:dyDescent="0.25">
      <c r="A5303">
        <v>67</v>
      </c>
      <c r="B5303">
        <v>2080</v>
      </c>
      <c r="C5303" s="1" t="s">
        <v>137</v>
      </c>
      <c r="D5303" s="1" t="s">
        <v>155</v>
      </c>
      <c r="E5303" s="1">
        <v>484.58654899999999</v>
      </c>
      <c r="F5303" s="1">
        <v>3.0526420000000001</v>
      </c>
      <c r="G5303" s="1">
        <v>3.61049</v>
      </c>
      <c r="H5303" s="1">
        <v>1.9475629999999999</v>
      </c>
    </row>
    <row r="5304" spans="1:8" x14ac:dyDescent="0.25">
      <c r="A5304">
        <v>67</v>
      </c>
      <c r="B5304">
        <v>2080</v>
      </c>
      <c r="C5304" s="1" t="s">
        <v>137</v>
      </c>
      <c r="D5304" s="1" t="s">
        <v>156</v>
      </c>
      <c r="E5304" s="1">
        <v>496.39373899999998</v>
      </c>
      <c r="F5304" s="1">
        <v>3.186232</v>
      </c>
      <c r="G5304" s="1">
        <v>3.7607360000000001</v>
      </c>
      <c r="H5304" s="1">
        <v>2.018141</v>
      </c>
    </row>
    <row r="5305" spans="1:8" x14ac:dyDescent="0.25">
      <c r="A5305">
        <v>67</v>
      </c>
      <c r="B5305">
        <v>2080</v>
      </c>
      <c r="C5305" s="1" t="s">
        <v>137</v>
      </c>
      <c r="D5305" s="1" t="s">
        <v>157</v>
      </c>
      <c r="E5305" s="1">
        <v>496.39373899999998</v>
      </c>
      <c r="F5305" s="1">
        <v>3.186232</v>
      </c>
      <c r="G5305" s="1">
        <v>3.7607360000000001</v>
      </c>
      <c r="H5305" s="1">
        <v>2.018141</v>
      </c>
    </row>
    <row r="5306" spans="1:8" x14ac:dyDescent="0.25">
      <c r="A5306">
        <v>67</v>
      </c>
      <c r="B5306">
        <v>2080</v>
      </c>
      <c r="C5306" s="1" t="s">
        <v>137</v>
      </c>
      <c r="D5306" s="1" t="s">
        <v>158</v>
      </c>
      <c r="E5306" s="1">
        <v>505.45681300000001</v>
      </c>
      <c r="F5306" s="1">
        <v>3.2896990000000002</v>
      </c>
      <c r="G5306" s="1">
        <v>3.8698039999999998</v>
      </c>
      <c r="H5306" s="1">
        <v>2.070573</v>
      </c>
    </row>
    <row r="5307" spans="1:8" x14ac:dyDescent="0.25">
      <c r="A5307">
        <v>67</v>
      </c>
      <c r="B5307">
        <v>2080</v>
      </c>
      <c r="C5307" s="1" t="s">
        <v>137</v>
      </c>
      <c r="D5307" s="1" t="s">
        <v>159</v>
      </c>
      <c r="E5307" s="1">
        <v>505.45681300000001</v>
      </c>
      <c r="F5307" s="1">
        <v>3.2896990000000002</v>
      </c>
      <c r="G5307" s="1">
        <v>3.8698039999999998</v>
      </c>
      <c r="H5307" s="1">
        <v>2.070573</v>
      </c>
    </row>
    <row r="5308" spans="1:8" x14ac:dyDescent="0.25">
      <c r="A5308">
        <v>67</v>
      </c>
      <c r="B5308">
        <v>2080</v>
      </c>
      <c r="C5308" s="1" t="s">
        <v>137</v>
      </c>
      <c r="D5308" s="1" t="s">
        <v>160</v>
      </c>
      <c r="E5308" s="1">
        <v>405.69895700000001</v>
      </c>
      <c r="F5308" s="1">
        <v>2.0893760000000001</v>
      </c>
      <c r="G5308" s="1">
        <v>2.5407039999999999</v>
      </c>
      <c r="H5308" s="1">
        <v>1.4107909999999999</v>
      </c>
    </row>
    <row r="5309" spans="1:8" x14ac:dyDescent="0.25">
      <c r="A5309">
        <v>67</v>
      </c>
      <c r="B5309">
        <v>2080</v>
      </c>
      <c r="C5309" s="1" t="s">
        <v>137</v>
      </c>
      <c r="D5309" s="1" t="s">
        <v>161</v>
      </c>
      <c r="E5309" s="1">
        <v>413.46581800000001</v>
      </c>
      <c r="F5309" s="1">
        <v>2.1902300000000001</v>
      </c>
      <c r="G5309" s="1">
        <v>2.656409</v>
      </c>
      <c r="H5309" s="1">
        <v>1.475292</v>
      </c>
    </row>
    <row r="5310" spans="1:8" x14ac:dyDescent="0.25">
      <c r="A5310">
        <v>67</v>
      </c>
      <c r="B5310">
        <v>2080</v>
      </c>
      <c r="C5310" s="1" t="s">
        <v>137</v>
      </c>
      <c r="D5310" s="1" t="s">
        <v>162</v>
      </c>
      <c r="E5310" s="1">
        <v>421.47304000000003</v>
      </c>
      <c r="F5310" s="1">
        <v>2.293987</v>
      </c>
      <c r="G5310" s="1">
        <v>2.7740749999999998</v>
      </c>
      <c r="H5310" s="1">
        <v>1.5373190000000001</v>
      </c>
    </row>
    <row r="5311" spans="1:8" x14ac:dyDescent="0.25">
      <c r="A5311">
        <v>67</v>
      </c>
      <c r="B5311">
        <v>2080</v>
      </c>
      <c r="C5311" s="1" t="s">
        <v>137</v>
      </c>
      <c r="D5311" s="1" t="s">
        <v>163</v>
      </c>
      <c r="E5311" s="1">
        <v>417.81767300000001</v>
      </c>
      <c r="F5311" s="1">
        <v>2.2502499999999999</v>
      </c>
      <c r="G5311" s="1">
        <v>2.7190020000000001</v>
      </c>
      <c r="H5311" s="1">
        <v>1.471686</v>
      </c>
    </row>
    <row r="5312" spans="1:8" x14ac:dyDescent="0.25">
      <c r="A5312">
        <v>67</v>
      </c>
      <c r="B5312">
        <v>2080</v>
      </c>
      <c r="C5312" s="1" t="s">
        <v>137</v>
      </c>
      <c r="D5312" s="1" t="s">
        <v>164</v>
      </c>
      <c r="E5312" s="1">
        <v>429.60103299999997</v>
      </c>
      <c r="F5312" s="1">
        <v>2.399966</v>
      </c>
      <c r="G5312" s="1">
        <v>2.8899509999999999</v>
      </c>
      <c r="H5312" s="1">
        <v>1.5936889999999999</v>
      </c>
    </row>
    <row r="5313" spans="1:8" x14ac:dyDescent="0.25">
      <c r="A5313">
        <v>67</v>
      </c>
      <c r="B5313">
        <v>2080</v>
      </c>
      <c r="C5313" s="1" t="s">
        <v>137</v>
      </c>
      <c r="D5313" s="1" t="s">
        <v>165</v>
      </c>
      <c r="E5313" s="1">
        <v>423.819954</v>
      </c>
      <c r="F5313" s="1">
        <v>2.331108</v>
      </c>
      <c r="G5313" s="1">
        <v>2.8081550000000002</v>
      </c>
      <c r="H5313" s="1">
        <v>1.522046</v>
      </c>
    </row>
    <row r="5314" spans="1:8" x14ac:dyDescent="0.25">
      <c r="A5314">
        <v>67</v>
      </c>
      <c r="B5314">
        <v>2080</v>
      </c>
      <c r="C5314" s="1" t="s">
        <v>137</v>
      </c>
      <c r="D5314" s="1" t="s">
        <v>166</v>
      </c>
      <c r="E5314" s="1">
        <v>437.73597000000001</v>
      </c>
      <c r="F5314" s="1">
        <v>2.503698</v>
      </c>
      <c r="G5314" s="1">
        <v>3.0014780000000001</v>
      </c>
      <c r="H5314" s="1">
        <v>1.649805</v>
      </c>
    </row>
    <row r="5315" spans="1:8" x14ac:dyDescent="0.25">
      <c r="A5315">
        <v>67</v>
      </c>
      <c r="B5315">
        <v>2080</v>
      </c>
      <c r="C5315" s="1" t="s">
        <v>137</v>
      </c>
      <c r="D5315" s="1" t="s">
        <v>167</v>
      </c>
      <c r="E5315" s="1">
        <v>430.61352199999999</v>
      </c>
      <c r="F5315" s="1">
        <v>2.4168560000000001</v>
      </c>
      <c r="G5315" s="1">
        <v>2.9095</v>
      </c>
      <c r="H5315" s="1">
        <v>1.5819799999999999</v>
      </c>
    </row>
    <row r="5316" spans="1:8" x14ac:dyDescent="0.25">
      <c r="A5316">
        <v>67</v>
      </c>
      <c r="B5316">
        <v>2080</v>
      </c>
      <c r="C5316" s="1" t="s">
        <v>137</v>
      </c>
      <c r="D5316" s="1" t="s">
        <v>168</v>
      </c>
      <c r="E5316" s="1">
        <v>445.85203000000001</v>
      </c>
      <c r="F5316" s="1">
        <v>2.600787</v>
      </c>
      <c r="G5316" s="1">
        <v>3.112225</v>
      </c>
      <c r="H5316" s="1">
        <v>1.704985</v>
      </c>
    </row>
    <row r="5317" spans="1:8" x14ac:dyDescent="0.25">
      <c r="A5317">
        <v>67</v>
      </c>
      <c r="B5317">
        <v>2080</v>
      </c>
      <c r="C5317" s="1" t="s">
        <v>137</v>
      </c>
      <c r="D5317" s="1" t="s">
        <v>169</v>
      </c>
      <c r="E5317" s="1">
        <v>438.42044499999997</v>
      </c>
      <c r="F5317" s="1">
        <v>2.5123410000000002</v>
      </c>
      <c r="G5317" s="1">
        <v>3.0142199999999999</v>
      </c>
      <c r="H5317" s="1">
        <v>1.635507</v>
      </c>
    </row>
    <row r="5318" spans="1:8" x14ac:dyDescent="0.25">
      <c r="A5318">
        <v>67</v>
      </c>
      <c r="B5318">
        <v>2080</v>
      </c>
      <c r="C5318" s="1" t="s">
        <v>137</v>
      </c>
      <c r="D5318" s="1" t="s">
        <v>170</v>
      </c>
      <c r="E5318" s="1">
        <v>453.69897400000002</v>
      </c>
      <c r="F5318" s="1">
        <v>2.6943239999999999</v>
      </c>
      <c r="G5318" s="1">
        <v>3.216202</v>
      </c>
      <c r="H5318" s="1">
        <v>1.7540659999999999</v>
      </c>
    </row>
    <row r="5319" spans="1:8" x14ac:dyDescent="0.25">
      <c r="A5319">
        <v>67</v>
      </c>
      <c r="B5319">
        <v>2080</v>
      </c>
      <c r="C5319" s="1" t="s">
        <v>137</v>
      </c>
      <c r="D5319" s="1" t="s">
        <v>171</v>
      </c>
      <c r="E5319" s="1">
        <v>659.44443899999999</v>
      </c>
      <c r="F5319" s="1">
        <v>4.8560780000000001</v>
      </c>
      <c r="G5319" s="1">
        <v>6.3115500000000004</v>
      </c>
      <c r="H5319" s="1">
        <v>3.2143579999999998</v>
      </c>
    </row>
    <row r="5320" spans="1:8" x14ac:dyDescent="0.25">
      <c r="A5320">
        <v>67</v>
      </c>
      <c r="B5320">
        <v>2080</v>
      </c>
      <c r="C5320" s="1" t="s">
        <v>172</v>
      </c>
      <c r="D5320" s="1" t="s">
        <v>173</v>
      </c>
      <c r="E5320" s="1">
        <v>402.60975200000001</v>
      </c>
      <c r="F5320" s="1">
        <v>2.0485660000000001</v>
      </c>
      <c r="G5320" s="1">
        <v>2.4333800000000001</v>
      </c>
      <c r="H5320" s="1">
        <v>1.33022</v>
      </c>
    </row>
    <row r="5321" spans="1:8" x14ac:dyDescent="0.25">
      <c r="A5321">
        <v>67</v>
      </c>
      <c r="B5321">
        <v>2080</v>
      </c>
      <c r="C5321" s="1" t="s">
        <v>172</v>
      </c>
      <c r="D5321" s="1" t="s">
        <v>174</v>
      </c>
      <c r="E5321" s="1">
        <v>553.44888500000002</v>
      </c>
      <c r="F5321" s="1">
        <v>3.8117420000000002</v>
      </c>
      <c r="G5321" s="1">
        <v>4.5112699999999997</v>
      </c>
      <c r="H5321" s="1">
        <v>2.3839950000000001</v>
      </c>
    </row>
    <row r="5322" spans="1:8" x14ac:dyDescent="0.25">
      <c r="A5322">
        <v>67</v>
      </c>
      <c r="B5322">
        <v>2080</v>
      </c>
      <c r="C5322" s="1" t="s">
        <v>172</v>
      </c>
      <c r="D5322" s="1" t="s">
        <v>175</v>
      </c>
      <c r="E5322" s="1">
        <v>498.51989099999997</v>
      </c>
      <c r="F5322" s="1">
        <v>3.2115109999999998</v>
      </c>
      <c r="G5322" s="1">
        <v>3.7444920000000002</v>
      </c>
      <c r="H5322" s="1">
        <v>1.989163</v>
      </c>
    </row>
    <row r="5323" spans="1:8" x14ac:dyDescent="0.25">
      <c r="A5323">
        <v>67</v>
      </c>
      <c r="B5323">
        <v>2080</v>
      </c>
      <c r="C5323" s="1" t="s">
        <v>172</v>
      </c>
      <c r="D5323" s="1" t="s">
        <v>176</v>
      </c>
      <c r="E5323" s="1">
        <v>447.20090599999997</v>
      </c>
      <c r="F5323" s="1">
        <v>2.611291</v>
      </c>
      <c r="G5323" s="1">
        <v>3.1229399999999998</v>
      </c>
      <c r="H5323" s="1">
        <v>1.6927490000000001</v>
      </c>
    </row>
    <row r="5324" spans="1:8" x14ac:dyDescent="0.25">
      <c r="A5324">
        <v>67</v>
      </c>
      <c r="B5324">
        <v>2080</v>
      </c>
      <c r="C5324" s="1" t="s">
        <v>172</v>
      </c>
      <c r="D5324" s="1" t="s">
        <v>177</v>
      </c>
      <c r="E5324" s="1">
        <v>460.54732899999999</v>
      </c>
      <c r="F5324" s="1">
        <v>2.7752249999999998</v>
      </c>
      <c r="G5324" s="1">
        <v>3.2407750000000002</v>
      </c>
      <c r="H5324" s="1">
        <v>1.7887949999999999</v>
      </c>
    </row>
    <row r="5325" spans="1:8" x14ac:dyDescent="0.25">
      <c r="A5325">
        <v>67</v>
      </c>
      <c r="B5325">
        <v>2080</v>
      </c>
      <c r="C5325" s="1" t="s">
        <v>172</v>
      </c>
      <c r="D5325" s="1" t="s">
        <v>178</v>
      </c>
      <c r="E5325" s="1">
        <v>442.02511500000003</v>
      </c>
      <c r="F5325" s="1">
        <v>2.5465840000000002</v>
      </c>
      <c r="G5325" s="1">
        <v>3.0639120000000002</v>
      </c>
      <c r="H5325" s="1">
        <v>1.6538710000000001</v>
      </c>
    </row>
    <row r="5326" spans="1:8" x14ac:dyDescent="0.25">
      <c r="A5326">
        <v>67</v>
      </c>
      <c r="B5326">
        <v>2080</v>
      </c>
      <c r="C5326" s="1" t="s">
        <v>172</v>
      </c>
      <c r="D5326" s="1" t="s">
        <v>179</v>
      </c>
      <c r="E5326" s="1">
        <v>628.12011399999994</v>
      </c>
      <c r="F5326" s="1">
        <v>4.5690739999999996</v>
      </c>
      <c r="G5326" s="1">
        <v>5.8936500000000001</v>
      </c>
      <c r="H5326" s="1">
        <v>3.0047730000000001</v>
      </c>
    </row>
    <row r="5327" spans="1:8" x14ac:dyDescent="0.25">
      <c r="A5327">
        <v>67</v>
      </c>
      <c r="B5327">
        <v>2080</v>
      </c>
      <c r="C5327" s="1" t="s">
        <v>172</v>
      </c>
      <c r="D5327" s="1" t="s">
        <v>180</v>
      </c>
      <c r="E5327" s="1">
        <v>598.44434200000001</v>
      </c>
      <c r="F5327" s="1">
        <v>4.2756850000000002</v>
      </c>
      <c r="G5327" s="1">
        <v>5.6352000000000002</v>
      </c>
      <c r="H5327" s="1">
        <v>2.8720119999999998</v>
      </c>
    </row>
    <row r="5328" spans="1:8" x14ac:dyDescent="0.25">
      <c r="A5328">
        <v>67</v>
      </c>
      <c r="B5328">
        <v>2080</v>
      </c>
      <c r="C5328" s="1" t="s">
        <v>172</v>
      </c>
      <c r="D5328" s="1" t="s">
        <v>181</v>
      </c>
      <c r="E5328" s="1">
        <v>445.06502</v>
      </c>
      <c r="F5328" s="1">
        <v>2.5908009999999999</v>
      </c>
      <c r="G5328" s="1">
        <v>3.042961</v>
      </c>
      <c r="H5328" s="1">
        <v>1.64089</v>
      </c>
    </row>
    <row r="5329" spans="1:8" x14ac:dyDescent="0.25">
      <c r="A5329">
        <v>67</v>
      </c>
      <c r="B5329">
        <v>2080</v>
      </c>
      <c r="C5329" s="1" t="s">
        <v>182</v>
      </c>
      <c r="D5329" s="1" t="s">
        <v>183</v>
      </c>
      <c r="E5329" s="1">
        <v>420.84428600000001</v>
      </c>
      <c r="F5329" s="1">
        <v>2.2872710000000001</v>
      </c>
      <c r="G5329" s="1">
        <v>2.8156829999999999</v>
      </c>
      <c r="H5329" s="1">
        <v>1.567393</v>
      </c>
    </row>
    <row r="5330" spans="1:8" x14ac:dyDescent="0.25">
      <c r="A5330">
        <v>67</v>
      </c>
      <c r="B5330">
        <v>2080</v>
      </c>
      <c r="C5330" s="1" t="s">
        <v>182</v>
      </c>
      <c r="D5330" s="1" t="s">
        <v>184</v>
      </c>
      <c r="E5330" s="1">
        <v>422.596362</v>
      </c>
      <c r="F5330" s="1">
        <v>2.3075990000000002</v>
      </c>
      <c r="G5330" s="1">
        <v>2.8366210000000001</v>
      </c>
      <c r="H5330" s="1">
        <v>1.577164</v>
      </c>
    </row>
    <row r="5331" spans="1:8" x14ac:dyDescent="0.25">
      <c r="A5331">
        <v>67</v>
      </c>
      <c r="B5331">
        <v>2080</v>
      </c>
      <c r="C5331" s="1" t="s">
        <v>182</v>
      </c>
      <c r="D5331" s="1" t="s">
        <v>185</v>
      </c>
      <c r="E5331" s="1">
        <v>420.61583100000001</v>
      </c>
      <c r="F5331" s="1">
        <v>2.2844440000000001</v>
      </c>
      <c r="G5331" s="1">
        <v>2.8137470000000002</v>
      </c>
      <c r="H5331" s="1">
        <v>1.5664739999999999</v>
      </c>
    </row>
    <row r="5332" spans="1:8" x14ac:dyDescent="0.25">
      <c r="A5332">
        <v>67</v>
      </c>
      <c r="B5332">
        <v>2080</v>
      </c>
      <c r="C5332" s="1" t="s">
        <v>182</v>
      </c>
      <c r="D5332" s="1" t="s">
        <v>119</v>
      </c>
      <c r="E5332" s="1">
        <v>715.19272699999999</v>
      </c>
      <c r="F5332" s="1">
        <v>5.3439959999999997</v>
      </c>
      <c r="G5332" s="1">
        <v>6.6402970000000003</v>
      </c>
      <c r="H5332" s="1">
        <v>3.402698</v>
      </c>
    </row>
    <row r="5333" spans="1:8" x14ac:dyDescent="0.25">
      <c r="A5333">
        <v>67</v>
      </c>
      <c r="B5333">
        <v>2080</v>
      </c>
      <c r="C5333" s="1" t="s">
        <v>182</v>
      </c>
      <c r="D5333" s="1" t="s">
        <v>120</v>
      </c>
      <c r="E5333" s="1">
        <v>482.00275799999997</v>
      </c>
      <c r="F5333" s="1">
        <v>3.0617709999999998</v>
      </c>
      <c r="G5333" s="1">
        <v>3.6854490000000002</v>
      </c>
      <c r="H5333" s="1">
        <v>1.990974</v>
      </c>
    </row>
    <row r="5334" spans="1:8" x14ac:dyDescent="0.25">
      <c r="A5334">
        <v>67</v>
      </c>
      <c r="B5334">
        <v>2080</v>
      </c>
      <c r="C5334" s="1" t="s">
        <v>182</v>
      </c>
      <c r="D5334" s="1" t="s">
        <v>121</v>
      </c>
      <c r="E5334" s="1">
        <v>482.05667899999997</v>
      </c>
      <c r="F5334" s="1">
        <v>3.0622199999999999</v>
      </c>
      <c r="G5334" s="1">
        <v>3.6892849999999999</v>
      </c>
      <c r="H5334" s="1">
        <v>1.9912209999999999</v>
      </c>
    </row>
    <row r="5335" spans="1:8" x14ac:dyDescent="0.25">
      <c r="A5335">
        <v>67</v>
      </c>
      <c r="B5335">
        <v>2080</v>
      </c>
      <c r="C5335" s="1" t="s">
        <v>182</v>
      </c>
      <c r="D5335" s="1" t="s">
        <v>186</v>
      </c>
      <c r="E5335" s="1">
        <v>474.93887599999999</v>
      </c>
      <c r="F5335" s="1">
        <v>2.980931</v>
      </c>
      <c r="G5335" s="1">
        <v>3.5534949999999998</v>
      </c>
      <c r="H5335" s="1">
        <v>1.9244490000000001</v>
      </c>
    </row>
    <row r="5336" spans="1:8" x14ac:dyDescent="0.25">
      <c r="A5336">
        <v>67</v>
      </c>
      <c r="B5336">
        <v>2080</v>
      </c>
      <c r="C5336" s="1" t="s">
        <v>182</v>
      </c>
      <c r="D5336" s="1" t="s">
        <v>123</v>
      </c>
      <c r="E5336" s="1">
        <v>481.752027</v>
      </c>
      <c r="F5336" s="1">
        <v>3.0587059999999999</v>
      </c>
      <c r="G5336" s="1">
        <v>3.6814529999999999</v>
      </c>
      <c r="H5336" s="1">
        <v>1.9892529999999999</v>
      </c>
    </row>
    <row r="5337" spans="1:8" x14ac:dyDescent="0.25">
      <c r="A5337">
        <v>67</v>
      </c>
      <c r="B5337">
        <v>2080</v>
      </c>
      <c r="C5337" s="1" t="s">
        <v>182</v>
      </c>
      <c r="D5337" s="1" t="s">
        <v>125</v>
      </c>
      <c r="E5337" s="1">
        <v>509.83075100000002</v>
      </c>
      <c r="F5337" s="1">
        <v>3.3718129999999999</v>
      </c>
      <c r="G5337" s="1">
        <v>3.9748939999999999</v>
      </c>
      <c r="H5337" s="1">
        <v>2.1461749999999999</v>
      </c>
    </row>
    <row r="5338" spans="1:8" x14ac:dyDescent="0.25">
      <c r="A5338">
        <v>67</v>
      </c>
      <c r="B5338">
        <v>2080</v>
      </c>
      <c r="C5338" s="1" t="s">
        <v>182</v>
      </c>
      <c r="D5338" s="1" t="s">
        <v>126</v>
      </c>
      <c r="E5338" s="1">
        <v>517.85813499999995</v>
      </c>
      <c r="F5338" s="1">
        <v>3.4592770000000002</v>
      </c>
      <c r="G5338" s="1">
        <v>4.0677130000000004</v>
      </c>
      <c r="H5338" s="1">
        <v>2.1829450000000001</v>
      </c>
    </row>
    <row r="5339" spans="1:8" x14ac:dyDescent="0.25">
      <c r="A5339">
        <v>67</v>
      </c>
      <c r="B5339">
        <v>2080</v>
      </c>
      <c r="C5339" s="1" t="s">
        <v>182</v>
      </c>
      <c r="D5339" s="1" t="s">
        <v>127</v>
      </c>
      <c r="E5339" s="1">
        <v>578.54903000000002</v>
      </c>
      <c r="F5339" s="1">
        <v>4.0837750000000002</v>
      </c>
      <c r="G5339" s="1">
        <v>5.0899580000000002</v>
      </c>
      <c r="H5339" s="1">
        <v>2.673915</v>
      </c>
    </row>
    <row r="5340" spans="1:8" x14ac:dyDescent="0.25">
      <c r="A5340">
        <v>67</v>
      </c>
      <c r="B5340">
        <v>2080</v>
      </c>
      <c r="C5340" s="1" t="s">
        <v>182</v>
      </c>
      <c r="D5340" s="1" t="s">
        <v>128</v>
      </c>
      <c r="E5340" s="1">
        <v>578.60331699999995</v>
      </c>
      <c r="F5340" s="1">
        <v>4.0847480000000003</v>
      </c>
      <c r="G5340" s="1">
        <v>5.0891359999999999</v>
      </c>
      <c r="H5340" s="1">
        <v>2.6676929999999999</v>
      </c>
    </row>
    <row r="5341" spans="1:8" x14ac:dyDescent="0.25">
      <c r="A5341">
        <v>67</v>
      </c>
      <c r="B5341">
        <v>2080</v>
      </c>
      <c r="C5341" s="1" t="s">
        <v>182</v>
      </c>
      <c r="D5341" s="1" t="s">
        <v>129</v>
      </c>
      <c r="E5341" s="1">
        <v>452.559304</v>
      </c>
      <c r="F5341" s="1">
        <v>2.700993</v>
      </c>
      <c r="G5341" s="1">
        <v>3.2165849999999998</v>
      </c>
      <c r="H5341" s="1">
        <v>1.7605599999999999</v>
      </c>
    </row>
    <row r="5342" spans="1:8" x14ac:dyDescent="0.25">
      <c r="A5342">
        <v>67</v>
      </c>
      <c r="B5342">
        <v>2080</v>
      </c>
      <c r="C5342" s="1" t="s">
        <v>182</v>
      </c>
      <c r="D5342" s="1" t="s">
        <v>130</v>
      </c>
      <c r="E5342" s="1">
        <v>453.199299</v>
      </c>
      <c r="F5342" s="1">
        <v>2.7088209999999999</v>
      </c>
      <c r="G5342" s="1">
        <v>3.223878</v>
      </c>
      <c r="H5342" s="1">
        <v>1.7644409999999999</v>
      </c>
    </row>
    <row r="5343" spans="1:8" x14ac:dyDescent="0.25">
      <c r="A5343">
        <v>67</v>
      </c>
      <c r="B5343">
        <v>2080</v>
      </c>
      <c r="C5343" s="1" t="s">
        <v>182</v>
      </c>
      <c r="D5343" s="1" t="s">
        <v>187</v>
      </c>
      <c r="E5343" s="1">
        <v>433.79095999999998</v>
      </c>
      <c r="F5343" s="1">
        <v>2.4583810000000001</v>
      </c>
      <c r="G5343" s="1">
        <v>3.0136319999999999</v>
      </c>
      <c r="H5343" s="1">
        <v>1.6359589999999999</v>
      </c>
    </row>
    <row r="5344" spans="1:8" x14ac:dyDescent="0.25">
      <c r="A5344">
        <v>67</v>
      </c>
      <c r="B5344">
        <v>2080</v>
      </c>
      <c r="C5344" s="1" t="s">
        <v>182</v>
      </c>
      <c r="D5344" s="1" t="s">
        <v>188</v>
      </c>
      <c r="E5344" s="1">
        <v>452.97274800000002</v>
      </c>
      <c r="F5344" s="1">
        <v>2.7061060000000001</v>
      </c>
      <c r="G5344" s="1">
        <v>3.221292</v>
      </c>
      <c r="H5344" s="1">
        <v>1.763245</v>
      </c>
    </row>
    <row r="5345" spans="1:8" x14ac:dyDescent="0.25">
      <c r="A5345">
        <v>67</v>
      </c>
      <c r="B5345">
        <v>2080</v>
      </c>
      <c r="C5345" s="1" t="s">
        <v>189</v>
      </c>
      <c r="D5345" s="1" t="s">
        <v>190</v>
      </c>
      <c r="E5345" s="1">
        <v>408.07487600000002</v>
      </c>
      <c r="F5345" s="1">
        <v>2.1074730000000002</v>
      </c>
      <c r="G5345" s="1">
        <v>2.646722</v>
      </c>
      <c r="H5345" s="1">
        <v>1.4938720000000001</v>
      </c>
    </row>
    <row r="5346" spans="1:8" x14ac:dyDescent="0.25">
      <c r="A5346">
        <v>67</v>
      </c>
      <c r="B5346">
        <v>2080</v>
      </c>
      <c r="C5346" s="1" t="s">
        <v>189</v>
      </c>
      <c r="D5346" s="1" t="s">
        <v>191</v>
      </c>
      <c r="E5346" s="1">
        <v>404.834698</v>
      </c>
      <c r="F5346" s="1">
        <v>2.059841</v>
      </c>
      <c r="G5346" s="1">
        <v>2.5939030000000001</v>
      </c>
      <c r="H5346" s="1">
        <v>1.44516</v>
      </c>
    </row>
    <row r="5347" spans="1:8" x14ac:dyDescent="0.25">
      <c r="A5347">
        <v>67</v>
      </c>
      <c r="B5347">
        <v>2080</v>
      </c>
      <c r="C5347" s="1" t="s">
        <v>189</v>
      </c>
      <c r="D5347" s="1" t="s">
        <v>192</v>
      </c>
      <c r="E5347" s="1">
        <v>372.09400099999999</v>
      </c>
      <c r="F5347" s="1">
        <v>1.5986320000000001</v>
      </c>
      <c r="G5347" s="1">
        <v>2.1471200000000001</v>
      </c>
      <c r="H5347" s="1">
        <v>1.190458</v>
      </c>
    </row>
    <row r="5348" spans="1:8" x14ac:dyDescent="0.25">
      <c r="A5348">
        <v>67</v>
      </c>
      <c r="B5348">
        <v>2080</v>
      </c>
      <c r="C5348" s="1" t="s">
        <v>189</v>
      </c>
      <c r="D5348" s="1" t="s">
        <v>193</v>
      </c>
      <c r="E5348" s="1">
        <v>400.55919299999999</v>
      </c>
      <c r="F5348" s="1">
        <v>2.0078930000000001</v>
      </c>
      <c r="G5348" s="1">
        <v>2.5362200000000001</v>
      </c>
      <c r="H5348" s="1">
        <v>1.39331</v>
      </c>
    </row>
    <row r="5349" spans="1:8" x14ac:dyDescent="0.25">
      <c r="A5349">
        <v>67</v>
      </c>
      <c r="B5349">
        <v>2080</v>
      </c>
      <c r="C5349" s="1" t="s">
        <v>189</v>
      </c>
      <c r="D5349" s="1" t="s">
        <v>194</v>
      </c>
      <c r="E5349" s="1">
        <v>388.11607099999998</v>
      </c>
      <c r="F5349" s="1">
        <v>1.8392869999999999</v>
      </c>
      <c r="G5349" s="1">
        <v>2.3753000000000002</v>
      </c>
      <c r="H5349" s="1">
        <v>1.297631</v>
      </c>
    </row>
    <row r="5350" spans="1:8" x14ac:dyDescent="0.25">
      <c r="A5350">
        <v>67</v>
      </c>
      <c r="B5350">
        <v>2080</v>
      </c>
      <c r="C5350" s="1" t="s">
        <v>189</v>
      </c>
      <c r="D5350" s="1" t="s">
        <v>195</v>
      </c>
      <c r="E5350" s="1">
        <v>731.39210600000001</v>
      </c>
      <c r="F5350" s="1">
        <v>5.4776939999999996</v>
      </c>
      <c r="G5350" s="1">
        <v>6.9465219999999999</v>
      </c>
      <c r="H5350" s="1">
        <v>3.5325329999999999</v>
      </c>
    </row>
    <row r="5351" spans="1:8" x14ac:dyDescent="0.25">
      <c r="A5351">
        <v>67</v>
      </c>
      <c r="B5351">
        <v>2080</v>
      </c>
      <c r="C5351" s="1" t="s">
        <v>196</v>
      </c>
      <c r="D5351" s="1" t="s">
        <v>197</v>
      </c>
      <c r="E5351" s="1">
        <v>553.61444300000005</v>
      </c>
      <c r="F5351" s="1">
        <v>3.8288120000000001</v>
      </c>
      <c r="G5351" s="1">
        <v>4.6172310000000003</v>
      </c>
      <c r="H5351" s="1">
        <v>2.3349730000000002</v>
      </c>
    </row>
    <row r="5352" spans="1:8" x14ac:dyDescent="0.25">
      <c r="A5352">
        <v>67</v>
      </c>
      <c r="B5352">
        <v>2080</v>
      </c>
      <c r="C5352" s="1" t="s">
        <v>196</v>
      </c>
      <c r="D5352" s="1" t="s">
        <v>198</v>
      </c>
      <c r="E5352" s="1">
        <v>605.99857199999997</v>
      </c>
      <c r="F5352" s="1">
        <v>4.359858</v>
      </c>
      <c r="G5352" s="1">
        <v>5.3713769999999998</v>
      </c>
      <c r="H5352" s="1">
        <v>2.7405339999999998</v>
      </c>
    </row>
    <row r="5353" spans="1:8" x14ac:dyDescent="0.25">
      <c r="A5353">
        <v>67</v>
      </c>
      <c r="B5353">
        <v>2080</v>
      </c>
      <c r="C5353" s="1" t="s">
        <v>196</v>
      </c>
      <c r="D5353" s="1" t="s">
        <v>199</v>
      </c>
      <c r="E5353" s="1">
        <v>608.70710999999994</v>
      </c>
      <c r="F5353" s="1">
        <v>4.3852190000000002</v>
      </c>
      <c r="G5353" s="1">
        <v>5.4004469999999998</v>
      </c>
      <c r="H5353" s="1">
        <v>2.7561209999999998</v>
      </c>
    </row>
    <row r="5354" spans="1:8" x14ac:dyDescent="0.25">
      <c r="A5354">
        <v>67</v>
      </c>
      <c r="B5354">
        <v>2080</v>
      </c>
      <c r="C5354" s="1" t="s">
        <v>196</v>
      </c>
      <c r="D5354" s="1" t="s">
        <v>200</v>
      </c>
      <c r="E5354" s="1">
        <v>540.36878300000001</v>
      </c>
      <c r="F5354" s="1">
        <v>3.6855500000000001</v>
      </c>
      <c r="G5354" s="1">
        <v>4.640803</v>
      </c>
      <c r="H5354" s="1">
        <v>2.3389039999999999</v>
      </c>
    </row>
    <row r="5355" spans="1:8" x14ac:dyDescent="0.25">
      <c r="A5355">
        <v>67</v>
      </c>
      <c r="B5355">
        <v>2080</v>
      </c>
      <c r="C5355" s="1" t="s">
        <v>196</v>
      </c>
      <c r="D5355" s="1" t="s">
        <v>201</v>
      </c>
      <c r="E5355" s="1">
        <v>638.29964399999994</v>
      </c>
      <c r="F5355" s="1">
        <v>4.660857</v>
      </c>
      <c r="G5355" s="1">
        <v>5.8067650000000004</v>
      </c>
      <c r="H5355" s="1">
        <v>2.9033820000000001</v>
      </c>
    </row>
    <row r="5356" spans="1:8" x14ac:dyDescent="0.25">
      <c r="A5356">
        <v>67</v>
      </c>
      <c r="B5356">
        <v>2080</v>
      </c>
      <c r="C5356" s="1" t="s">
        <v>196</v>
      </c>
      <c r="D5356" s="1" t="s">
        <v>202</v>
      </c>
      <c r="E5356" s="1">
        <v>634.22022200000004</v>
      </c>
      <c r="F5356" s="1">
        <v>4.6261549999999998</v>
      </c>
      <c r="G5356" s="1">
        <v>5.7087260000000004</v>
      </c>
      <c r="H5356" s="1">
        <v>2.851842</v>
      </c>
    </row>
    <row r="5357" spans="1:8" x14ac:dyDescent="0.25">
      <c r="A5357">
        <v>67</v>
      </c>
      <c r="B5357">
        <v>2080</v>
      </c>
      <c r="C5357" s="1" t="s">
        <v>196</v>
      </c>
      <c r="D5357" s="1" t="s">
        <v>203</v>
      </c>
      <c r="E5357" s="1">
        <v>580.54688799999997</v>
      </c>
      <c r="F5357" s="1">
        <v>4.1048710000000002</v>
      </c>
      <c r="G5357" s="1">
        <v>5.4958489999999998</v>
      </c>
      <c r="H5357" s="1">
        <v>2.8010989999999998</v>
      </c>
    </row>
    <row r="5358" spans="1:8" x14ac:dyDescent="0.25">
      <c r="A5358">
        <v>67</v>
      </c>
      <c r="B5358">
        <v>2080</v>
      </c>
      <c r="C5358" s="1" t="s">
        <v>196</v>
      </c>
      <c r="D5358" s="1" t="s">
        <v>204</v>
      </c>
      <c r="E5358" s="1">
        <v>672.78358800000001</v>
      </c>
      <c r="F5358" s="1">
        <v>4.974011</v>
      </c>
      <c r="G5358" s="1">
        <v>6.2747970000000004</v>
      </c>
      <c r="H5358" s="1">
        <v>3.1525820000000002</v>
      </c>
    </row>
    <row r="5359" spans="1:8" x14ac:dyDescent="0.25">
      <c r="A5359">
        <v>67</v>
      </c>
      <c r="B5359">
        <v>2080</v>
      </c>
      <c r="C5359" s="1" t="s">
        <v>196</v>
      </c>
      <c r="D5359" s="1" t="s">
        <v>205</v>
      </c>
      <c r="E5359" s="1">
        <v>651.11615500000005</v>
      </c>
      <c r="F5359" s="1">
        <v>4.786429</v>
      </c>
      <c r="G5359" s="1">
        <v>6.1356529999999996</v>
      </c>
      <c r="H5359" s="1">
        <v>3.099971</v>
      </c>
    </row>
    <row r="5360" spans="1:8" x14ac:dyDescent="0.25">
      <c r="A5360">
        <v>67</v>
      </c>
      <c r="B5360">
        <v>2080</v>
      </c>
      <c r="C5360" s="1" t="s">
        <v>206</v>
      </c>
      <c r="D5360" s="1" t="s">
        <v>207</v>
      </c>
      <c r="E5360" s="1">
        <v>456.75528000000003</v>
      </c>
      <c r="F5360" s="1">
        <v>2.7552150000000002</v>
      </c>
      <c r="G5360" s="1">
        <v>3.293485</v>
      </c>
      <c r="H5360" s="1">
        <v>1.6793400000000001</v>
      </c>
    </row>
    <row r="5361" spans="1:8" x14ac:dyDescent="0.25">
      <c r="A5361">
        <v>67</v>
      </c>
      <c r="B5361">
        <v>2080</v>
      </c>
      <c r="C5361" s="1" t="s">
        <v>206</v>
      </c>
      <c r="D5361" s="1" t="s">
        <v>208</v>
      </c>
      <c r="E5361" s="1">
        <v>447.833777</v>
      </c>
      <c r="F5361" s="1">
        <v>2.6389680000000002</v>
      </c>
      <c r="G5361" s="1">
        <v>3.222232</v>
      </c>
      <c r="H5361" s="1">
        <v>1.6469469999999999</v>
      </c>
    </row>
    <row r="5362" spans="1:8" x14ac:dyDescent="0.25">
      <c r="A5362">
        <v>67</v>
      </c>
      <c r="B5362">
        <v>2080</v>
      </c>
      <c r="C5362" s="1" t="s">
        <v>206</v>
      </c>
      <c r="D5362" s="1" t="s">
        <v>209</v>
      </c>
      <c r="E5362" s="1">
        <v>454.60448100000002</v>
      </c>
      <c r="F5362" s="1">
        <v>2.7268479999999999</v>
      </c>
      <c r="G5362" s="1">
        <v>3.3159000000000001</v>
      </c>
      <c r="H5362" s="1">
        <v>1.6972240000000001</v>
      </c>
    </row>
    <row r="5363" spans="1:8" x14ac:dyDescent="0.25">
      <c r="A5363">
        <v>67</v>
      </c>
      <c r="B5363">
        <v>2080</v>
      </c>
      <c r="C5363" s="1" t="s">
        <v>206</v>
      </c>
      <c r="D5363" s="1" t="s">
        <v>210</v>
      </c>
      <c r="E5363" s="1">
        <v>454.438805</v>
      </c>
      <c r="F5363" s="1">
        <v>2.7283149999999998</v>
      </c>
      <c r="G5363" s="1">
        <v>3.258661</v>
      </c>
      <c r="H5363" s="1">
        <v>1.6652070000000001</v>
      </c>
    </row>
    <row r="5364" spans="1:8" x14ac:dyDescent="0.25">
      <c r="A5364">
        <v>67</v>
      </c>
      <c r="B5364">
        <v>2080</v>
      </c>
      <c r="C5364" s="1" t="s">
        <v>206</v>
      </c>
      <c r="D5364" s="1" t="s">
        <v>211</v>
      </c>
      <c r="E5364" s="1">
        <v>646.03901599999995</v>
      </c>
      <c r="F5364" s="1">
        <v>4.7414040000000002</v>
      </c>
      <c r="G5364" s="1">
        <v>5.9456309999999997</v>
      </c>
      <c r="H5364" s="1">
        <v>2.9879509999999998</v>
      </c>
    </row>
    <row r="5365" spans="1:8" x14ac:dyDescent="0.25">
      <c r="A5365">
        <v>67</v>
      </c>
      <c r="B5365">
        <v>2080</v>
      </c>
      <c r="C5365" s="1" t="s">
        <v>212</v>
      </c>
      <c r="D5365" s="1" t="s">
        <v>213</v>
      </c>
      <c r="E5365" s="1">
        <v>442.87987600000002</v>
      </c>
      <c r="F5365" s="1">
        <v>2.5658479999999999</v>
      </c>
      <c r="G5365" s="1">
        <v>3.2762739999999999</v>
      </c>
      <c r="H5365" s="1">
        <v>1.8071790000000001</v>
      </c>
    </row>
    <row r="5366" spans="1:8" x14ac:dyDescent="0.25">
      <c r="A5366">
        <v>67</v>
      </c>
      <c r="B5366">
        <v>2080</v>
      </c>
      <c r="C5366" s="1" t="s">
        <v>212</v>
      </c>
      <c r="D5366" s="1" t="s">
        <v>214</v>
      </c>
      <c r="E5366" s="1">
        <v>443.57159200000001</v>
      </c>
      <c r="F5366" s="1">
        <v>2.5759470000000002</v>
      </c>
      <c r="G5366" s="1">
        <v>3.2916590000000001</v>
      </c>
      <c r="H5366" s="1">
        <v>1.8174030000000001</v>
      </c>
    </row>
    <row r="5367" spans="1:8" x14ac:dyDescent="0.25">
      <c r="A5367">
        <v>67</v>
      </c>
      <c r="B5367">
        <v>2080</v>
      </c>
      <c r="C5367" s="1" t="s">
        <v>212</v>
      </c>
      <c r="D5367" s="1" t="s">
        <v>215</v>
      </c>
      <c r="E5367" s="1">
        <v>633.40322500000002</v>
      </c>
      <c r="F5367" s="1">
        <v>4.617267</v>
      </c>
      <c r="G5367" s="1">
        <v>5.3479109999999999</v>
      </c>
      <c r="H5367" s="1">
        <v>2.718807</v>
      </c>
    </row>
    <row r="5368" spans="1:8" x14ac:dyDescent="0.25">
      <c r="A5368">
        <v>67</v>
      </c>
      <c r="B5368">
        <v>2080</v>
      </c>
      <c r="C5368" s="1" t="s">
        <v>212</v>
      </c>
      <c r="D5368" s="1" t="s">
        <v>117</v>
      </c>
      <c r="E5368" s="1">
        <v>440.85191099999997</v>
      </c>
      <c r="F5368" s="1">
        <v>2.546764</v>
      </c>
      <c r="G5368" s="1">
        <v>3.2431930000000002</v>
      </c>
      <c r="H5368" s="1">
        <v>1.778467</v>
      </c>
    </row>
    <row r="5369" spans="1:8" x14ac:dyDescent="0.25">
      <c r="A5369">
        <v>67</v>
      </c>
      <c r="B5369">
        <v>2080</v>
      </c>
      <c r="C5369" s="1" t="s">
        <v>212</v>
      </c>
      <c r="D5369" s="1" t="s">
        <v>118</v>
      </c>
      <c r="E5369" s="1">
        <v>591.682458</v>
      </c>
      <c r="F5369" s="1">
        <v>4.2160019999999996</v>
      </c>
      <c r="G5369" s="1">
        <v>4.966977</v>
      </c>
      <c r="H5369" s="1">
        <v>2.5596489999999998</v>
      </c>
    </row>
    <row r="5370" spans="1:8" x14ac:dyDescent="0.25">
      <c r="A5370">
        <v>67</v>
      </c>
      <c r="B5370">
        <v>2080</v>
      </c>
      <c r="C5370" s="1" t="s">
        <v>212</v>
      </c>
      <c r="D5370" s="1" t="s">
        <v>216</v>
      </c>
      <c r="E5370" s="1">
        <v>490.55769800000002</v>
      </c>
      <c r="F5370" s="1">
        <v>3.1440640000000002</v>
      </c>
      <c r="G5370" s="1">
        <v>3.8918520000000001</v>
      </c>
      <c r="H5370" s="1">
        <v>2.054084</v>
      </c>
    </row>
    <row r="5371" spans="1:8" x14ac:dyDescent="0.25">
      <c r="A5371">
        <v>67</v>
      </c>
      <c r="B5371">
        <v>2080</v>
      </c>
      <c r="C5371" s="1" t="s">
        <v>212</v>
      </c>
      <c r="D5371" s="1" t="s">
        <v>217</v>
      </c>
      <c r="E5371" s="1">
        <v>566.42746899999997</v>
      </c>
      <c r="F5371" s="1">
        <v>3.9614959999999999</v>
      </c>
      <c r="G5371" s="1">
        <v>4.7893290000000004</v>
      </c>
      <c r="H5371" s="1">
        <v>2.476051</v>
      </c>
    </row>
    <row r="5372" spans="1:8" x14ac:dyDescent="0.25">
      <c r="A5372">
        <v>67</v>
      </c>
      <c r="B5372">
        <v>2080</v>
      </c>
      <c r="C5372" s="1" t="s">
        <v>212</v>
      </c>
      <c r="D5372" s="1" t="s">
        <v>218</v>
      </c>
      <c r="E5372" s="1">
        <v>451.426894</v>
      </c>
      <c r="F5372" s="1">
        <v>2.6754449999999999</v>
      </c>
      <c r="G5372" s="1">
        <v>3.4239329999999999</v>
      </c>
      <c r="H5372" s="1">
        <v>1.859102</v>
      </c>
    </row>
    <row r="5373" spans="1:8" x14ac:dyDescent="0.25">
      <c r="A5373">
        <v>67</v>
      </c>
      <c r="B5373">
        <v>2080</v>
      </c>
      <c r="C5373" s="1" t="s">
        <v>212</v>
      </c>
      <c r="D5373" s="1" t="s">
        <v>219</v>
      </c>
      <c r="E5373" s="1">
        <v>449.744666</v>
      </c>
      <c r="F5373" s="1">
        <v>2.653092</v>
      </c>
      <c r="G5373" s="1">
        <v>3.4995099999999999</v>
      </c>
      <c r="H5373" s="1">
        <v>1.8685659999999999</v>
      </c>
    </row>
    <row r="5374" spans="1:8" x14ac:dyDescent="0.25">
      <c r="A5374">
        <v>67</v>
      </c>
      <c r="B5374">
        <v>2080</v>
      </c>
      <c r="C5374" s="1" t="s">
        <v>212</v>
      </c>
      <c r="D5374" s="1" t="s">
        <v>220</v>
      </c>
      <c r="E5374" s="1">
        <v>449.58070600000002</v>
      </c>
      <c r="F5374" s="1">
        <v>2.652374</v>
      </c>
      <c r="G5374" s="1">
        <v>3.4077799999999998</v>
      </c>
      <c r="H5374" s="1">
        <v>1.845018</v>
      </c>
    </row>
    <row r="5375" spans="1:8" x14ac:dyDescent="0.25">
      <c r="A5375">
        <v>67</v>
      </c>
      <c r="B5375">
        <v>2080</v>
      </c>
      <c r="C5375" s="1" t="s">
        <v>212</v>
      </c>
      <c r="D5375" s="1" t="s">
        <v>138</v>
      </c>
      <c r="E5375" s="1">
        <v>471.96395899999999</v>
      </c>
      <c r="F5375" s="1">
        <v>2.9205079999999999</v>
      </c>
      <c r="G5375" s="1">
        <v>3.6254140000000001</v>
      </c>
      <c r="H5375" s="1">
        <v>1.983851</v>
      </c>
    </row>
    <row r="5376" spans="1:8" x14ac:dyDescent="0.25">
      <c r="A5376">
        <v>67</v>
      </c>
      <c r="B5376">
        <v>2080</v>
      </c>
      <c r="C5376" s="1" t="s">
        <v>212</v>
      </c>
      <c r="D5376" s="1" t="s">
        <v>221</v>
      </c>
      <c r="E5376" s="1">
        <v>472.11661600000002</v>
      </c>
      <c r="F5376" s="1">
        <v>2.9200020000000002</v>
      </c>
      <c r="G5376" s="1">
        <v>3.566058</v>
      </c>
      <c r="H5376" s="1">
        <v>1.9483999999999999</v>
      </c>
    </row>
    <row r="5377" spans="1:8" x14ac:dyDescent="0.25">
      <c r="A5377">
        <v>67</v>
      </c>
      <c r="B5377">
        <v>2080</v>
      </c>
      <c r="C5377" s="1" t="s">
        <v>212</v>
      </c>
      <c r="D5377" s="1" t="s">
        <v>222</v>
      </c>
      <c r="E5377" s="1">
        <v>471.22771</v>
      </c>
      <c r="F5377" s="1">
        <v>2.9082720000000002</v>
      </c>
      <c r="G5377" s="1">
        <v>3.6486209999999999</v>
      </c>
      <c r="H5377" s="1">
        <v>1.977371</v>
      </c>
    </row>
    <row r="5378" spans="1:8" x14ac:dyDescent="0.25">
      <c r="A5378">
        <v>67</v>
      </c>
      <c r="B5378">
        <v>2080</v>
      </c>
      <c r="C5378" s="1" t="s">
        <v>212</v>
      </c>
      <c r="D5378" s="1" t="s">
        <v>139</v>
      </c>
      <c r="E5378" s="1">
        <v>466.66968600000001</v>
      </c>
      <c r="F5378" s="1">
        <v>2.860557</v>
      </c>
      <c r="G5378" s="1">
        <v>3.6021209999999999</v>
      </c>
      <c r="H5378" s="1">
        <v>1.9529099999999999</v>
      </c>
    </row>
    <row r="5379" spans="1:8" x14ac:dyDescent="0.25">
      <c r="A5379">
        <v>67</v>
      </c>
      <c r="B5379">
        <v>2080</v>
      </c>
      <c r="C5379" s="1" t="s">
        <v>212</v>
      </c>
      <c r="D5379" s="1" t="s">
        <v>140</v>
      </c>
      <c r="E5379" s="1">
        <v>486.57890099999997</v>
      </c>
      <c r="F5379" s="1">
        <v>3.093966</v>
      </c>
      <c r="G5379" s="1">
        <v>3.7749039999999998</v>
      </c>
      <c r="H5379" s="1">
        <v>2.0511460000000001</v>
      </c>
    </row>
    <row r="5380" spans="1:8" x14ac:dyDescent="0.25">
      <c r="A5380">
        <v>67</v>
      </c>
      <c r="B5380">
        <v>2080</v>
      </c>
      <c r="C5380" s="1" t="s">
        <v>212</v>
      </c>
      <c r="D5380" s="1" t="s">
        <v>141</v>
      </c>
      <c r="E5380" s="1">
        <v>482.42474399999998</v>
      </c>
      <c r="F5380" s="1">
        <v>3.0447000000000002</v>
      </c>
      <c r="G5380" s="1">
        <v>3.7414610000000001</v>
      </c>
      <c r="H5380" s="1">
        <v>2.027752</v>
      </c>
    </row>
    <row r="5381" spans="1:8" x14ac:dyDescent="0.25">
      <c r="A5381">
        <v>67</v>
      </c>
      <c r="B5381">
        <v>2080</v>
      </c>
      <c r="C5381" s="1" t="s">
        <v>212</v>
      </c>
      <c r="D5381" s="1" t="s">
        <v>142</v>
      </c>
      <c r="E5381" s="1">
        <v>500.82725199999999</v>
      </c>
      <c r="F5381" s="1">
        <v>3.2477930000000002</v>
      </c>
      <c r="G5381" s="1">
        <v>4.0504910000000001</v>
      </c>
      <c r="H5381" s="1">
        <v>2.173794</v>
      </c>
    </row>
    <row r="5382" spans="1:8" x14ac:dyDescent="0.25">
      <c r="A5382">
        <v>67</v>
      </c>
      <c r="B5382">
        <v>2080</v>
      </c>
      <c r="C5382" s="1" t="s">
        <v>212</v>
      </c>
      <c r="D5382" s="1" t="s">
        <v>143</v>
      </c>
      <c r="E5382" s="1">
        <v>498.73594400000002</v>
      </c>
      <c r="F5382" s="1">
        <v>3.2279100000000001</v>
      </c>
      <c r="G5382" s="1">
        <v>3.9476369999999998</v>
      </c>
      <c r="H5382" s="1">
        <v>2.1228500000000001</v>
      </c>
    </row>
    <row r="5383" spans="1:8" x14ac:dyDescent="0.25">
      <c r="A5383">
        <v>67</v>
      </c>
      <c r="B5383">
        <v>2080</v>
      </c>
      <c r="C5383" s="1" t="s">
        <v>212</v>
      </c>
      <c r="D5383" s="1" t="s">
        <v>144</v>
      </c>
      <c r="E5383" s="1">
        <v>512.10092999999995</v>
      </c>
      <c r="F5383" s="1">
        <v>3.3764110000000001</v>
      </c>
      <c r="G5383" s="1">
        <v>4.1218360000000001</v>
      </c>
      <c r="H5383" s="1">
        <v>2.2004350000000001</v>
      </c>
    </row>
    <row r="5384" spans="1:8" x14ac:dyDescent="0.25">
      <c r="A5384">
        <v>67</v>
      </c>
      <c r="B5384">
        <v>2080</v>
      </c>
      <c r="C5384" s="1" t="s">
        <v>212</v>
      </c>
      <c r="D5384" s="1" t="s">
        <v>145</v>
      </c>
      <c r="E5384" s="1">
        <v>515.38382899999999</v>
      </c>
      <c r="F5384" s="1">
        <v>3.412385</v>
      </c>
      <c r="G5384" s="1">
        <v>4.2347279999999996</v>
      </c>
      <c r="H5384" s="1">
        <v>2.248046</v>
      </c>
    </row>
    <row r="5385" spans="1:8" x14ac:dyDescent="0.25">
      <c r="A5385">
        <v>67</v>
      </c>
      <c r="B5385">
        <v>2080</v>
      </c>
      <c r="C5385" s="1" t="s">
        <v>212</v>
      </c>
      <c r="D5385" s="1" t="s">
        <v>146</v>
      </c>
      <c r="E5385" s="1">
        <v>524.36555099999998</v>
      </c>
      <c r="F5385" s="1">
        <v>3.5098910000000001</v>
      </c>
      <c r="G5385" s="1">
        <v>4.2712430000000001</v>
      </c>
      <c r="H5385" s="1">
        <v>2.267074</v>
      </c>
    </row>
    <row r="5386" spans="1:8" x14ac:dyDescent="0.25">
      <c r="A5386">
        <v>67</v>
      </c>
      <c r="B5386">
        <v>2080</v>
      </c>
      <c r="C5386" s="1" t="s">
        <v>212</v>
      </c>
      <c r="D5386" s="1" t="s">
        <v>223</v>
      </c>
      <c r="E5386" s="1">
        <v>531.42171099999996</v>
      </c>
      <c r="F5386" s="1">
        <v>3.5889220000000002</v>
      </c>
      <c r="G5386" s="1">
        <v>4.4669340000000002</v>
      </c>
      <c r="H5386" s="1">
        <v>2.3492060000000001</v>
      </c>
    </row>
    <row r="5387" spans="1:8" x14ac:dyDescent="0.25">
      <c r="A5387">
        <v>67</v>
      </c>
      <c r="B5387">
        <v>2080</v>
      </c>
      <c r="C5387" s="1" t="s">
        <v>212</v>
      </c>
      <c r="D5387" s="1" t="s">
        <v>224</v>
      </c>
      <c r="E5387" s="1">
        <v>534.56529399999999</v>
      </c>
      <c r="F5387" s="1">
        <v>3.6245080000000001</v>
      </c>
      <c r="G5387" s="1">
        <v>4.4724459999999997</v>
      </c>
      <c r="H5387" s="1">
        <v>2.3583690000000002</v>
      </c>
    </row>
    <row r="5388" spans="1:8" x14ac:dyDescent="0.25">
      <c r="A5388">
        <v>67</v>
      </c>
      <c r="B5388">
        <v>2080</v>
      </c>
      <c r="C5388" s="1" t="s">
        <v>212</v>
      </c>
      <c r="D5388" s="1" t="s">
        <v>225</v>
      </c>
      <c r="E5388" s="1">
        <v>550.63302699999997</v>
      </c>
      <c r="F5388" s="1">
        <v>3.7953860000000001</v>
      </c>
      <c r="G5388" s="1">
        <v>4.6137059999999996</v>
      </c>
      <c r="H5388" s="1">
        <v>2.3994040000000001</v>
      </c>
    </row>
    <row r="5389" spans="1:8" x14ac:dyDescent="0.25">
      <c r="A5389">
        <v>67</v>
      </c>
      <c r="B5389">
        <v>2080</v>
      </c>
      <c r="C5389" s="1" t="s">
        <v>212</v>
      </c>
      <c r="D5389" s="1" t="s">
        <v>226</v>
      </c>
      <c r="E5389" s="1">
        <v>550.63219800000002</v>
      </c>
      <c r="F5389" s="1">
        <v>3.795315</v>
      </c>
      <c r="G5389" s="1">
        <v>4.6073779999999998</v>
      </c>
      <c r="H5389" s="1">
        <v>2.3979010000000001</v>
      </c>
    </row>
    <row r="5390" spans="1:8" x14ac:dyDescent="0.25">
      <c r="A5390">
        <v>67</v>
      </c>
      <c r="B5390">
        <v>2080</v>
      </c>
      <c r="C5390" s="1" t="s">
        <v>212</v>
      </c>
      <c r="D5390" s="1" t="s">
        <v>227</v>
      </c>
      <c r="E5390" s="1">
        <v>428.20246100000003</v>
      </c>
      <c r="F5390" s="1">
        <v>2.3924029999999998</v>
      </c>
      <c r="G5390" s="1">
        <v>2.9652509999999999</v>
      </c>
      <c r="H5390" s="1">
        <v>1.6607670000000001</v>
      </c>
    </row>
    <row r="5391" spans="1:8" x14ac:dyDescent="0.25">
      <c r="A5391">
        <v>67</v>
      </c>
      <c r="B5391">
        <v>2080</v>
      </c>
      <c r="C5391" s="1" t="s">
        <v>212</v>
      </c>
      <c r="D5391" s="1" t="s">
        <v>228</v>
      </c>
      <c r="E5391" s="1">
        <v>415.49479500000001</v>
      </c>
      <c r="F5391" s="1">
        <v>2.220866</v>
      </c>
      <c r="G5391" s="1">
        <v>2.8226070000000001</v>
      </c>
      <c r="H5391" s="1">
        <v>1.542273</v>
      </c>
    </row>
    <row r="5392" spans="1:8" x14ac:dyDescent="0.25">
      <c r="A5392">
        <v>67</v>
      </c>
      <c r="B5392">
        <v>2080</v>
      </c>
      <c r="C5392" s="1" t="s">
        <v>212</v>
      </c>
      <c r="D5392" s="1" t="s">
        <v>229</v>
      </c>
      <c r="E5392" s="1">
        <v>434.76777199999998</v>
      </c>
      <c r="F5392" s="1">
        <v>2.4722390000000001</v>
      </c>
      <c r="G5392" s="1">
        <v>3.0544069999999999</v>
      </c>
      <c r="H5392" s="1">
        <v>1.7008300000000001</v>
      </c>
    </row>
    <row r="5393" spans="1:8" x14ac:dyDescent="0.25">
      <c r="A5393">
        <v>67</v>
      </c>
      <c r="B5393">
        <v>2080</v>
      </c>
      <c r="C5393" s="1" t="s">
        <v>212</v>
      </c>
      <c r="D5393" s="1" t="s">
        <v>230</v>
      </c>
      <c r="E5393" s="1">
        <v>420.56096400000001</v>
      </c>
      <c r="F5393" s="1">
        <v>2.2890030000000001</v>
      </c>
      <c r="G5393" s="1">
        <v>2.9347430000000001</v>
      </c>
      <c r="H5393" s="1">
        <v>1.6001780000000001</v>
      </c>
    </row>
    <row r="5394" spans="1:8" x14ac:dyDescent="0.25">
      <c r="A5394">
        <v>67</v>
      </c>
      <c r="B5394">
        <v>2080</v>
      </c>
      <c r="C5394" s="1" t="s">
        <v>212</v>
      </c>
      <c r="D5394" s="1" t="s">
        <v>231</v>
      </c>
      <c r="E5394" s="1">
        <v>421.45344999999998</v>
      </c>
      <c r="F5394" s="1">
        <v>2.2979180000000001</v>
      </c>
      <c r="G5394" s="1">
        <v>3.1535419999999998</v>
      </c>
      <c r="H5394" s="1">
        <v>1.703117</v>
      </c>
    </row>
    <row r="5395" spans="1:8" x14ac:dyDescent="0.25">
      <c r="A5395">
        <v>67</v>
      </c>
      <c r="B5395">
        <v>2080</v>
      </c>
      <c r="C5395" s="1" t="s">
        <v>212</v>
      </c>
      <c r="D5395" s="1" t="s">
        <v>232</v>
      </c>
      <c r="E5395" s="1">
        <v>421.79666900000001</v>
      </c>
      <c r="F5395" s="1">
        <v>2.30261</v>
      </c>
      <c r="G5395" s="1">
        <v>3.0661559999999999</v>
      </c>
      <c r="H5395" s="1">
        <v>1.674968</v>
      </c>
    </row>
    <row r="5396" spans="1:8" x14ac:dyDescent="0.25">
      <c r="A5396">
        <v>67</v>
      </c>
      <c r="B5396">
        <v>2080</v>
      </c>
      <c r="C5396" s="1" t="s">
        <v>212</v>
      </c>
      <c r="D5396" s="1" t="s">
        <v>233</v>
      </c>
      <c r="E5396" s="1">
        <v>441.88064400000002</v>
      </c>
      <c r="F5396" s="1">
        <v>2.5590090000000001</v>
      </c>
      <c r="G5396" s="1">
        <v>3.1903419999999998</v>
      </c>
      <c r="H5396" s="1">
        <v>1.76814</v>
      </c>
    </row>
    <row r="5397" spans="1:8" x14ac:dyDescent="0.25">
      <c r="A5397">
        <v>67</v>
      </c>
      <c r="B5397">
        <v>2080</v>
      </c>
      <c r="C5397" s="1" t="s">
        <v>212</v>
      </c>
      <c r="D5397" s="1" t="s">
        <v>234</v>
      </c>
      <c r="E5397" s="1">
        <v>442.68258200000002</v>
      </c>
      <c r="F5397" s="1">
        <v>2.5683950000000002</v>
      </c>
      <c r="G5397" s="1">
        <v>3.139777</v>
      </c>
      <c r="H5397" s="1">
        <v>1.751223</v>
      </c>
    </row>
    <row r="5398" spans="1:8" x14ac:dyDescent="0.25">
      <c r="A5398">
        <v>67</v>
      </c>
      <c r="B5398">
        <v>2080</v>
      </c>
      <c r="C5398" s="1" t="s">
        <v>212</v>
      </c>
      <c r="D5398" s="1" t="s">
        <v>235</v>
      </c>
      <c r="E5398" s="1">
        <v>442.07751400000001</v>
      </c>
      <c r="F5398" s="1">
        <v>2.5573670000000002</v>
      </c>
      <c r="G5398" s="1">
        <v>3.3266119999999999</v>
      </c>
      <c r="H5398" s="1">
        <v>1.8278840000000001</v>
      </c>
    </row>
    <row r="5399" spans="1:8" x14ac:dyDescent="0.25">
      <c r="A5399">
        <v>67</v>
      </c>
      <c r="B5399">
        <v>2080</v>
      </c>
      <c r="C5399" s="1" t="s">
        <v>212</v>
      </c>
      <c r="D5399" s="1" t="s">
        <v>236</v>
      </c>
      <c r="E5399" s="1">
        <v>427.35485</v>
      </c>
      <c r="F5399" s="1">
        <v>2.376484</v>
      </c>
      <c r="G5399" s="1">
        <v>3.0567099999999998</v>
      </c>
      <c r="H5399" s="1">
        <v>1.6644559999999999</v>
      </c>
    </row>
    <row r="5400" spans="1:8" x14ac:dyDescent="0.25">
      <c r="A5400">
        <v>67</v>
      </c>
      <c r="B5400">
        <v>2080</v>
      </c>
      <c r="C5400" s="1" t="s">
        <v>212</v>
      </c>
      <c r="D5400" s="1" t="s">
        <v>237</v>
      </c>
      <c r="E5400" s="1">
        <v>449.20137</v>
      </c>
      <c r="F5400" s="1">
        <v>2.6485259999999999</v>
      </c>
      <c r="G5400" s="1">
        <v>3.2885849999999999</v>
      </c>
      <c r="H5400" s="1">
        <v>1.812773</v>
      </c>
    </row>
    <row r="5401" spans="1:8" x14ac:dyDescent="0.25">
      <c r="A5401">
        <v>67</v>
      </c>
      <c r="B5401">
        <v>2080</v>
      </c>
      <c r="C5401" s="1" t="s">
        <v>212</v>
      </c>
      <c r="D5401" s="1" t="s">
        <v>238</v>
      </c>
      <c r="E5401" s="1">
        <v>434.23626200000001</v>
      </c>
      <c r="F5401" s="1">
        <v>2.4664839999999999</v>
      </c>
      <c r="G5401" s="1">
        <v>3.1390120000000001</v>
      </c>
      <c r="H5401" s="1">
        <v>1.709705</v>
      </c>
    </row>
    <row r="5402" spans="1:8" x14ac:dyDescent="0.25">
      <c r="A5402">
        <v>67</v>
      </c>
      <c r="B5402">
        <v>2080</v>
      </c>
      <c r="C5402" s="1" t="s">
        <v>212</v>
      </c>
      <c r="D5402" s="1" t="s">
        <v>147</v>
      </c>
      <c r="E5402" s="1">
        <v>456.790976</v>
      </c>
      <c r="F5402" s="1">
        <v>2.7390590000000001</v>
      </c>
      <c r="G5402" s="1">
        <v>3.3890159999999998</v>
      </c>
      <c r="H5402" s="1">
        <v>1.865416</v>
      </c>
    </row>
    <row r="5403" spans="1:8" x14ac:dyDescent="0.25">
      <c r="A5403">
        <v>67</v>
      </c>
      <c r="B5403">
        <v>2080</v>
      </c>
      <c r="C5403" s="1" t="s">
        <v>212</v>
      </c>
      <c r="D5403" s="1" t="s">
        <v>239</v>
      </c>
      <c r="E5403" s="1">
        <v>442.13524200000001</v>
      </c>
      <c r="F5403" s="1">
        <v>2.5621809999999998</v>
      </c>
      <c r="G5403" s="1">
        <v>3.2444099999999998</v>
      </c>
      <c r="H5403" s="1">
        <v>1.7646090000000001</v>
      </c>
    </row>
    <row r="5404" spans="1:8" x14ac:dyDescent="0.25">
      <c r="A5404">
        <v>67</v>
      </c>
      <c r="B5404">
        <v>2080</v>
      </c>
      <c r="C5404" s="1" t="s">
        <v>212</v>
      </c>
      <c r="D5404" s="1" t="s">
        <v>148</v>
      </c>
      <c r="E5404" s="1">
        <v>464.18277</v>
      </c>
      <c r="F5404" s="1">
        <v>2.8268909999999998</v>
      </c>
      <c r="G5404" s="1">
        <v>3.4718770000000001</v>
      </c>
      <c r="H5404" s="1">
        <v>1.912523</v>
      </c>
    </row>
    <row r="5405" spans="1:8" x14ac:dyDescent="0.25">
      <c r="A5405">
        <v>67</v>
      </c>
      <c r="B5405">
        <v>2080</v>
      </c>
      <c r="C5405" s="1" t="s">
        <v>212</v>
      </c>
      <c r="D5405" s="1" t="s">
        <v>149</v>
      </c>
      <c r="E5405" s="1">
        <v>575.22789</v>
      </c>
      <c r="F5405" s="1">
        <v>4.054888</v>
      </c>
      <c r="G5405" s="1">
        <v>4.9616759999999998</v>
      </c>
      <c r="H5405" s="1">
        <v>2.5600550000000002</v>
      </c>
    </row>
    <row r="5406" spans="1:8" x14ac:dyDescent="0.25">
      <c r="A5406">
        <v>67</v>
      </c>
      <c r="B5406">
        <v>2080</v>
      </c>
      <c r="C5406" s="1" t="s">
        <v>212</v>
      </c>
      <c r="D5406" s="1" t="s">
        <v>240</v>
      </c>
      <c r="E5406" s="1">
        <v>552.87778700000001</v>
      </c>
      <c r="F5406" s="1">
        <v>3.8271739999999999</v>
      </c>
      <c r="G5406" s="1">
        <v>4.585826</v>
      </c>
      <c r="H5406" s="1">
        <v>2.3778290000000002</v>
      </c>
    </row>
    <row r="5407" spans="1:8" x14ac:dyDescent="0.25">
      <c r="A5407">
        <v>67</v>
      </c>
      <c r="B5407">
        <v>2080</v>
      </c>
      <c r="C5407" s="1" t="s">
        <v>212</v>
      </c>
      <c r="D5407" s="1" t="s">
        <v>241</v>
      </c>
      <c r="E5407" s="1">
        <v>564.55351499999995</v>
      </c>
      <c r="F5407" s="1">
        <v>3.9462329999999999</v>
      </c>
      <c r="G5407" s="1">
        <v>4.7411329999999996</v>
      </c>
      <c r="H5407" s="1">
        <v>2.4488159999999999</v>
      </c>
    </row>
    <row r="5408" spans="1:8" x14ac:dyDescent="0.25">
      <c r="A5408">
        <v>67</v>
      </c>
      <c r="B5408">
        <v>2080</v>
      </c>
      <c r="C5408" s="1" t="s">
        <v>212</v>
      </c>
      <c r="D5408" s="1" t="s">
        <v>150</v>
      </c>
      <c r="E5408" s="1">
        <v>450.90033499999998</v>
      </c>
      <c r="F5408" s="1">
        <v>2.6680760000000001</v>
      </c>
      <c r="G5408" s="1">
        <v>3.4208470000000002</v>
      </c>
      <c r="H5408" s="1">
        <v>1.856832</v>
      </c>
    </row>
    <row r="5409" spans="1:8" x14ac:dyDescent="0.25">
      <c r="A5409">
        <v>67</v>
      </c>
      <c r="B5409">
        <v>2080</v>
      </c>
      <c r="C5409" s="1" t="s">
        <v>212</v>
      </c>
      <c r="D5409" s="1" t="s">
        <v>242</v>
      </c>
      <c r="E5409" s="1">
        <v>449.49454600000001</v>
      </c>
      <c r="F5409" s="1">
        <v>2.6523979999999998</v>
      </c>
      <c r="G5409" s="1">
        <v>3.4618009999999999</v>
      </c>
      <c r="H5409" s="1">
        <v>1.8645099999999999</v>
      </c>
    </row>
    <row r="5410" spans="1:8" x14ac:dyDescent="0.25">
      <c r="A5410">
        <v>67</v>
      </c>
      <c r="B5410">
        <v>2080</v>
      </c>
      <c r="C5410" s="1" t="s">
        <v>212</v>
      </c>
      <c r="D5410" s="1" t="s">
        <v>151</v>
      </c>
      <c r="E5410" s="1">
        <v>472.518169</v>
      </c>
      <c r="F5410" s="1">
        <v>2.9244810000000001</v>
      </c>
      <c r="G5410" s="1">
        <v>3.6357089999999999</v>
      </c>
      <c r="H5410" s="1">
        <v>1.987201</v>
      </c>
    </row>
    <row r="5411" spans="1:8" x14ac:dyDescent="0.25">
      <c r="A5411">
        <v>67</v>
      </c>
      <c r="B5411">
        <v>2080</v>
      </c>
      <c r="C5411" s="1" t="s">
        <v>212</v>
      </c>
      <c r="D5411" s="1" t="s">
        <v>243</v>
      </c>
      <c r="E5411" s="1">
        <v>472.255449</v>
      </c>
      <c r="F5411" s="1">
        <v>2.9216690000000001</v>
      </c>
      <c r="G5411" s="1">
        <v>3.6639370000000002</v>
      </c>
      <c r="H5411" s="1">
        <v>1.987681</v>
      </c>
    </row>
    <row r="5412" spans="1:8" x14ac:dyDescent="0.25">
      <c r="A5412">
        <v>67</v>
      </c>
      <c r="B5412">
        <v>2080</v>
      </c>
      <c r="C5412" s="1" t="s">
        <v>212</v>
      </c>
      <c r="D5412" s="1" t="s">
        <v>152</v>
      </c>
      <c r="E5412" s="1">
        <v>466.345145</v>
      </c>
      <c r="F5412" s="1">
        <v>2.8555100000000002</v>
      </c>
      <c r="G5412" s="1">
        <v>3.6312869999999999</v>
      </c>
      <c r="H5412" s="1">
        <v>1.9682630000000001</v>
      </c>
    </row>
    <row r="5413" spans="1:8" x14ac:dyDescent="0.25">
      <c r="A5413">
        <v>67</v>
      </c>
      <c r="B5413">
        <v>2080</v>
      </c>
      <c r="C5413" s="1" t="s">
        <v>212</v>
      </c>
      <c r="D5413" s="1" t="s">
        <v>153</v>
      </c>
      <c r="E5413" s="1">
        <v>487.29191700000001</v>
      </c>
      <c r="F5413" s="1">
        <v>3.094535</v>
      </c>
      <c r="G5413" s="1">
        <v>3.8413369999999998</v>
      </c>
      <c r="H5413" s="1">
        <v>2.08656</v>
      </c>
    </row>
    <row r="5414" spans="1:8" x14ac:dyDescent="0.25">
      <c r="A5414">
        <v>67</v>
      </c>
      <c r="B5414">
        <v>2080</v>
      </c>
      <c r="C5414" s="1" t="s">
        <v>212</v>
      </c>
      <c r="D5414" s="1" t="s">
        <v>154</v>
      </c>
      <c r="E5414" s="1">
        <v>482.37445000000002</v>
      </c>
      <c r="F5414" s="1">
        <v>3.0384410000000002</v>
      </c>
      <c r="G5414" s="1">
        <v>3.7765780000000002</v>
      </c>
      <c r="H5414" s="1">
        <v>2.0436230000000002</v>
      </c>
    </row>
    <row r="5415" spans="1:8" x14ac:dyDescent="0.25">
      <c r="A5415">
        <v>67</v>
      </c>
      <c r="B5415">
        <v>2080</v>
      </c>
      <c r="C5415" s="1" t="s">
        <v>212</v>
      </c>
      <c r="D5415" s="1" t="s">
        <v>155</v>
      </c>
      <c r="E5415" s="1">
        <v>500.79675099999997</v>
      </c>
      <c r="F5415" s="1">
        <v>3.2476340000000001</v>
      </c>
      <c r="G5415" s="1">
        <v>4.0310230000000002</v>
      </c>
      <c r="H5415" s="1">
        <v>2.1733560000000001</v>
      </c>
    </row>
    <row r="5416" spans="1:8" x14ac:dyDescent="0.25">
      <c r="A5416">
        <v>67</v>
      </c>
      <c r="B5416">
        <v>2080</v>
      </c>
      <c r="C5416" s="1" t="s">
        <v>212</v>
      </c>
      <c r="D5416" s="1" t="s">
        <v>156</v>
      </c>
      <c r="E5416" s="1">
        <v>499.28344499999997</v>
      </c>
      <c r="F5416" s="1">
        <v>3.229778</v>
      </c>
      <c r="G5416" s="1">
        <v>4.0193490000000001</v>
      </c>
      <c r="H5416" s="1">
        <v>2.1630020000000001</v>
      </c>
    </row>
    <row r="5417" spans="1:8" x14ac:dyDescent="0.25">
      <c r="A5417">
        <v>67</v>
      </c>
      <c r="B5417">
        <v>2080</v>
      </c>
      <c r="C5417" s="1" t="s">
        <v>212</v>
      </c>
      <c r="D5417" s="1" t="s">
        <v>157</v>
      </c>
      <c r="E5417" s="1">
        <v>512.36492199999998</v>
      </c>
      <c r="F5417" s="1">
        <v>3.3739560000000002</v>
      </c>
      <c r="G5417" s="1">
        <v>4.1169019999999996</v>
      </c>
      <c r="H5417" s="1">
        <v>2.2092480000000001</v>
      </c>
    </row>
    <row r="5418" spans="1:8" x14ac:dyDescent="0.25">
      <c r="A5418">
        <v>67</v>
      </c>
      <c r="B5418">
        <v>2080</v>
      </c>
      <c r="C5418" s="1" t="s">
        <v>212</v>
      </c>
      <c r="D5418" s="1" t="s">
        <v>158</v>
      </c>
      <c r="E5418" s="1">
        <v>515.81320500000004</v>
      </c>
      <c r="F5418" s="1">
        <v>3.409621</v>
      </c>
      <c r="G5418" s="1">
        <v>4.2250180000000004</v>
      </c>
      <c r="H5418" s="1">
        <v>2.2678739999999999</v>
      </c>
    </row>
    <row r="5419" spans="1:8" x14ac:dyDescent="0.25">
      <c r="A5419">
        <v>67</v>
      </c>
      <c r="B5419">
        <v>2080</v>
      </c>
      <c r="C5419" s="1" t="s">
        <v>212</v>
      </c>
      <c r="D5419" s="1" t="s">
        <v>159</v>
      </c>
      <c r="E5419" s="1">
        <v>524.72905100000003</v>
      </c>
      <c r="F5419" s="1">
        <v>3.510195</v>
      </c>
      <c r="G5419" s="1">
        <v>4.2919869999999998</v>
      </c>
      <c r="H5419" s="1">
        <v>2.2930700000000002</v>
      </c>
    </row>
    <row r="5420" spans="1:8" x14ac:dyDescent="0.25">
      <c r="A5420">
        <v>67</v>
      </c>
      <c r="B5420">
        <v>2080</v>
      </c>
      <c r="C5420" s="1" t="s">
        <v>212</v>
      </c>
      <c r="D5420" s="1" t="s">
        <v>244</v>
      </c>
      <c r="E5420" s="1">
        <v>531.61810000000003</v>
      </c>
      <c r="F5420" s="1">
        <v>3.586122</v>
      </c>
      <c r="G5420" s="1">
        <v>4.503825</v>
      </c>
      <c r="H5420" s="1">
        <v>2.3848569999999998</v>
      </c>
    </row>
    <row r="5421" spans="1:8" x14ac:dyDescent="0.25">
      <c r="A5421">
        <v>67</v>
      </c>
      <c r="B5421">
        <v>2080</v>
      </c>
      <c r="C5421" s="1" t="s">
        <v>212</v>
      </c>
      <c r="D5421" s="1" t="s">
        <v>245</v>
      </c>
      <c r="E5421" s="1">
        <v>535.64511200000004</v>
      </c>
      <c r="F5421" s="1">
        <v>3.6316790000000001</v>
      </c>
      <c r="G5421" s="1">
        <v>4.5178409999999998</v>
      </c>
      <c r="H5421" s="1">
        <v>2.3950109999999998</v>
      </c>
    </row>
    <row r="5422" spans="1:8" x14ac:dyDescent="0.25">
      <c r="A5422">
        <v>67</v>
      </c>
      <c r="B5422">
        <v>2080</v>
      </c>
      <c r="C5422" s="1" t="s">
        <v>212</v>
      </c>
      <c r="D5422" s="1" t="s">
        <v>246</v>
      </c>
      <c r="E5422" s="1">
        <v>556.16275599999994</v>
      </c>
      <c r="F5422" s="1">
        <v>3.8504890000000001</v>
      </c>
      <c r="G5422" s="1">
        <v>4.7375639999999999</v>
      </c>
      <c r="H5422" s="1">
        <v>2.4690449999999999</v>
      </c>
    </row>
    <row r="5423" spans="1:8" x14ac:dyDescent="0.25">
      <c r="A5423">
        <v>67</v>
      </c>
      <c r="B5423">
        <v>2080</v>
      </c>
      <c r="C5423" s="1" t="s">
        <v>212</v>
      </c>
      <c r="D5423" s="1" t="s">
        <v>247</v>
      </c>
      <c r="E5423" s="1">
        <v>556.05768499999999</v>
      </c>
      <c r="F5423" s="1">
        <v>3.8498809999999999</v>
      </c>
      <c r="G5423" s="1">
        <v>4.7182120000000003</v>
      </c>
      <c r="H5423" s="1">
        <v>2.4609200000000002</v>
      </c>
    </row>
    <row r="5424" spans="1:8" x14ac:dyDescent="0.25">
      <c r="A5424">
        <v>67</v>
      </c>
      <c r="B5424">
        <v>2080</v>
      </c>
      <c r="C5424" s="1" t="s">
        <v>212</v>
      </c>
      <c r="D5424" s="1" t="s">
        <v>248</v>
      </c>
      <c r="E5424" s="1">
        <v>409.11596100000003</v>
      </c>
      <c r="F5424" s="1">
        <v>2.1344889999999999</v>
      </c>
      <c r="G5424" s="1">
        <v>2.7643680000000002</v>
      </c>
      <c r="H5424" s="1">
        <v>1.5104470000000001</v>
      </c>
    </row>
    <row r="5425" spans="1:8" x14ac:dyDescent="0.25">
      <c r="A5425">
        <v>67</v>
      </c>
      <c r="B5425">
        <v>2080</v>
      </c>
      <c r="C5425" s="1" t="s">
        <v>212</v>
      </c>
      <c r="D5425" s="1" t="s">
        <v>249</v>
      </c>
      <c r="E5425" s="1">
        <v>409.89599800000002</v>
      </c>
      <c r="F5425" s="1">
        <v>2.1434950000000002</v>
      </c>
      <c r="G5425" s="1">
        <v>2.8346870000000002</v>
      </c>
      <c r="H5425" s="1">
        <v>1.54823</v>
      </c>
    </row>
    <row r="5426" spans="1:8" x14ac:dyDescent="0.25">
      <c r="A5426">
        <v>67</v>
      </c>
      <c r="B5426">
        <v>2080</v>
      </c>
      <c r="C5426" s="1" t="s">
        <v>212</v>
      </c>
      <c r="D5426" s="1" t="s">
        <v>161</v>
      </c>
      <c r="E5426" s="1">
        <v>428.11997600000001</v>
      </c>
      <c r="F5426" s="1">
        <v>2.3882379999999999</v>
      </c>
      <c r="G5426" s="1">
        <v>2.9443459999999999</v>
      </c>
      <c r="H5426" s="1">
        <v>1.6453990000000001</v>
      </c>
    </row>
    <row r="5427" spans="1:8" x14ac:dyDescent="0.25">
      <c r="A5427">
        <v>67</v>
      </c>
      <c r="B5427">
        <v>2080</v>
      </c>
      <c r="C5427" s="1" t="s">
        <v>212</v>
      </c>
      <c r="D5427" s="1" t="s">
        <v>250</v>
      </c>
      <c r="E5427" s="1">
        <v>422.90891900000003</v>
      </c>
      <c r="F5427" s="1">
        <v>2.3189609999999998</v>
      </c>
      <c r="G5427" s="1">
        <v>3.028413</v>
      </c>
      <c r="H5427" s="1">
        <v>1.686321</v>
      </c>
    </row>
    <row r="5428" spans="1:8" x14ac:dyDescent="0.25">
      <c r="A5428">
        <v>67</v>
      </c>
      <c r="B5428">
        <v>2080</v>
      </c>
      <c r="C5428" s="1" t="s">
        <v>212</v>
      </c>
      <c r="D5428" s="1" t="s">
        <v>251</v>
      </c>
      <c r="E5428" s="1">
        <v>415.16870699999998</v>
      </c>
      <c r="F5428" s="1">
        <v>2.2163629999999999</v>
      </c>
      <c r="G5428" s="1">
        <v>2.8525070000000001</v>
      </c>
      <c r="H5428" s="1">
        <v>1.5568070000000001</v>
      </c>
    </row>
    <row r="5429" spans="1:8" x14ac:dyDescent="0.25">
      <c r="A5429">
        <v>67</v>
      </c>
      <c r="B5429">
        <v>2080</v>
      </c>
      <c r="C5429" s="1" t="s">
        <v>212</v>
      </c>
      <c r="D5429" s="1" t="s">
        <v>162</v>
      </c>
      <c r="E5429" s="1">
        <v>434.97684700000002</v>
      </c>
      <c r="F5429" s="1">
        <v>2.4762050000000002</v>
      </c>
      <c r="G5429" s="1">
        <v>3.0349219999999999</v>
      </c>
      <c r="H5429" s="1">
        <v>1.689346</v>
      </c>
    </row>
    <row r="5430" spans="1:8" x14ac:dyDescent="0.25">
      <c r="A5430">
        <v>67</v>
      </c>
      <c r="B5430">
        <v>2080</v>
      </c>
      <c r="C5430" s="1" t="s">
        <v>212</v>
      </c>
      <c r="D5430" s="1" t="s">
        <v>163</v>
      </c>
      <c r="E5430" s="1">
        <v>421.99097999999998</v>
      </c>
      <c r="F5430" s="1">
        <v>2.3065989999999998</v>
      </c>
      <c r="G5430" s="1">
        <v>2.9844029999999999</v>
      </c>
      <c r="H5430" s="1">
        <v>1.626098</v>
      </c>
    </row>
    <row r="5431" spans="1:8" x14ac:dyDescent="0.25">
      <c r="A5431">
        <v>67</v>
      </c>
      <c r="B5431">
        <v>2080</v>
      </c>
      <c r="C5431" s="1" t="s">
        <v>212</v>
      </c>
      <c r="D5431" s="1" t="s">
        <v>252</v>
      </c>
      <c r="E5431" s="1">
        <v>421.85953699999999</v>
      </c>
      <c r="F5431" s="1">
        <v>2.3058559999999999</v>
      </c>
      <c r="G5431" s="1">
        <v>3.136377</v>
      </c>
      <c r="H5431" s="1">
        <v>1.6972719999999999</v>
      </c>
    </row>
    <row r="5432" spans="1:8" x14ac:dyDescent="0.25">
      <c r="A5432">
        <v>67</v>
      </c>
      <c r="B5432">
        <v>2080</v>
      </c>
      <c r="C5432" s="1" t="s">
        <v>212</v>
      </c>
      <c r="D5432" s="1" t="s">
        <v>164</v>
      </c>
      <c r="E5432" s="1">
        <v>442.13577600000002</v>
      </c>
      <c r="F5432" s="1">
        <v>2.5611809999999999</v>
      </c>
      <c r="G5432" s="1">
        <v>3.192596</v>
      </c>
      <c r="H5432" s="1">
        <v>1.765612</v>
      </c>
    </row>
    <row r="5433" spans="1:8" x14ac:dyDescent="0.25">
      <c r="A5433">
        <v>67</v>
      </c>
      <c r="B5433">
        <v>2080</v>
      </c>
      <c r="C5433" s="1" t="s">
        <v>212</v>
      </c>
      <c r="D5433" s="1" t="s">
        <v>253</v>
      </c>
      <c r="E5433" s="1">
        <v>443.49707999999998</v>
      </c>
      <c r="F5433" s="1">
        <v>2.5741000000000001</v>
      </c>
      <c r="G5433" s="1">
        <v>3.3581319999999999</v>
      </c>
      <c r="H5433" s="1">
        <v>1.845332</v>
      </c>
    </row>
    <row r="5434" spans="1:8" x14ac:dyDescent="0.25">
      <c r="A5434">
        <v>67</v>
      </c>
      <c r="B5434">
        <v>2080</v>
      </c>
      <c r="C5434" s="1" t="s">
        <v>212</v>
      </c>
      <c r="D5434" s="1" t="s">
        <v>165</v>
      </c>
      <c r="E5434" s="1">
        <v>428.548923</v>
      </c>
      <c r="F5434" s="1">
        <v>2.3931070000000001</v>
      </c>
      <c r="G5434" s="1">
        <v>3.0707469999999999</v>
      </c>
      <c r="H5434" s="1">
        <v>1.6732689999999999</v>
      </c>
    </row>
    <row r="5435" spans="1:8" x14ac:dyDescent="0.25">
      <c r="A5435">
        <v>67</v>
      </c>
      <c r="B5435">
        <v>2080</v>
      </c>
      <c r="C5435" s="1" t="s">
        <v>212</v>
      </c>
      <c r="D5435" s="1" t="s">
        <v>166</v>
      </c>
      <c r="E5435" s="1">
        <v>449.43515400000001</v>
      </c>
      <c r="F5435" s="1">
        <v>2.6513270000000002</v>
      </c>
      <c r="G5435" s="1">
        <v>3.2891080000000001</v>
      </c>
      <c r="H5435" s="1">
        <v>1.8110269999999999</v>
      </c>
    </row>
    <row r="5436" spans="1:8" x14ac:dyDescent="0.25">
      <c r="A5436">
        <v>67</v>
      </c>
      <c r="B5436">
        <v>2080</v>
      </c>
      <c r="C5436" s="1" t="s">
        <v>212</v>
      </c>
      <c r="D5436" s="1" t="s">
        <v>167</v>
      </c>
      <c r="E5436" s="1">
        <v>435.26135499999998</v>
      </c>
      <c r="F5436" s="1">
        <v>2.4808319999999999</v>
      </c>
      <c r="G5436" s="1">
        <v>3.1667900000000002</v>
      </c>
      <c r="H5436" s="1">
        <v>1.725185</v>
      </c>
    </row>
    <row r="5437" spans="1:8" x14ac:dyDescent="0.25">
      <c r="A5437">
        <v>67</v>
      </c>
      <c r="B5437">
        <v>2080</v>
      </c>
      <c r="C5437" s="1" t="s">
        <v>212</v>
      </c>
      <c r="D5437" s="1" t="s">
        <v>168</v>
      </c>
      <c r="E5437" s="1">
        <v>456.98776900000001</v>
      </c>
      <c r="F5437" s="1">
        <v>2.7406679999999999</v>
      </c>
      <c r="G5437" s="1">
        <v>3.3910300000000002</v>
      </c>
      <c r="H5437" s="1">
        <v>1.8651420000000001</v>
      </c>
    </row>
    <row r="5438" spans="1:8" x14ac:dyDescent="0.25">
      <c r="A5438">
        <v>67</v>
      </c>
      <c r="B5438">
        <v>2080</v>
      </c>
      <c r="C5438" s="1" t="s">
        <v>212</v>
      </c>
      <c r="D5438" s="1" t="s">
        <v>169</v>
      </c>
      <c r="E5438" s="1">
        <v>443.52371099999999</v>
      </c>
      <c r="F5438" s="1">
        <v>2.5769139999999999</v>
      </c>
      <c r="G5438" s="1">
        <v>3.3010640000000002</v>
      </c>
      <c r="H5438" s="1">
        <v>1.7952520000000001</v>
      </c>
    </row>
    <row r="5439" spans="1:8" x14ac:dyDescent="0.25">
      <c r="A5439">
        <v>67</v>
      </c>
      <c r="B5439">
        <v>2080</v>
      </c>
      <c r="C5439" s="1" t="s">
        <v>212</v>
      </c>
      <c r="D5439" s="1" t="s">
        <v>170</v>
      </c>
      <c r="E5439" s="1">
        <v>464.35751699999997</v>
      </c>
      <c r="F5439" s="1">
        <v>2.8302960000000001</v>
      </c>
      <c r="G5439" s="1">
        <v>3.480826</v>
      </c>
      <c r="H5439" s="1">
        <v>1.914868</v>
      </c>
    </row>
    <row r="5440" spans="1:8" x14ac:dyDescent="0.25">
      <c r="A5440">
        <v>67</v>
      </c>
      <c r="B5440">
        <v>2080</v>
      </c>
      <c r="C5440" s="1" t="s">
        <v>212</v>
      </c>
      <c r="D5440" s="1" t="s">
        <v>171</v>
      </c>
      <c r="E5440" s="1">
        <v>591.52409399999999</v>
      </c>
      <c r="F5440" s="1">
        <v>4.2146759999999999</v>
      </c>
      <c r="G5440" s="1">
        <v>4.9509210000000001</v>
      </c>
      <c r="H5440" s="1">
        <v>2.5518990000000001</v>
      </c>
    </row>
    <row r="5441" spans="1:8" x14ac:dyDescent="0.25">
      <c r="A5441">
        <v>67</v>
      </c>
      <c r="B5441">
        <v>2080</v>
      </c>
      <c r="C5441" s="1" t="s">
        <v>212</v>
      </c>
      <c r="D5441" s="1" t="s">
        <v>254</v>
      </c>
      <c r="E5441" s="1">
        <v>571.53843800000004</v>
      </c>
      <c r="F5441" s="1">
        <v>4.0165240000000004</v>
      </c>
      <c r="G5441" s="1">
        <v>4.8044859999999998</v>
      </c>
      <c r="H5441" s="1">
        <v>2.4646340000000002</v>
      </c>
    </row>
    <row r="5442" spans="1:8" x14ac:dyDescent="0.25">
      <c r="A5442">
        <v>67</v>
      </c>
      <c r="B5442">
        <v>2080</v>
      </c>
      <c r="C5442" s="1" t="s">
        <v>255</v>
      </c>
      <c r="D5442" s="1" t="s">
        <v>109</v>
      </c>
      <c r="E5442" s="1">
        <v>495.81068399999998</v>
      </c>
      <c r="F5442" s="1">
        <v>3.1768809999999998</v>
      </c>
      <c r="G5442" s="1">
        <v>3.591453</v>
      </c>
      <c r="H5442" s="1">
        <v>1.970961</v>
      </c>
    </row>
    <row r="5443" spans="1:8" x14ac:dyDescent="0.25">
      <c r="A5443">
        <v>67</v>
      </c>
      <c r="B5443">
        <v>2080</v>
      </c>
      <c r="C5443" s="1" t="s">
        <v>255</v>
      </c>
      <c r="D5443" s="1" t="s">
        <v>110</v>
      </c>
      <c r="E5443" s="1">
        <v>654.62187200000005</v>
      </c>
      <c r="F5443" s="1">
        <v>4.8026939999999998</v>
      </c>
      <c r="G5443" s="1">
        <v>5.6255199999999999</v>
      </c>
      <c r="H5443" s="1">
        <v>2.853561</v>
      </c>
    </row>
    <row r="5444" spans="1:8" x14ac:dyDescent="0.25">
      <c r="A5444">
        <v>67</v>
      </c>
      <c r="B5444">
        <v>2080</v>
      </c>
      <c r="C5444" s="1" t="s">
        <v>255</v>
      </c>
      <c r="D5444" s="1" t="s">
        <v>111</v>
      </c>
      <c r="E5444" s="1">
        <v>453.923587</v>
      </c>
      <c r="F5444" s="1">
        <v>2.7018110000000002</v>
      </c>
      <c r="G5444" s="1">
        <v>3.0395949999999998</v>
      </c>
      <c r="H5444" s="1">
        <v>1.698237</v>
      </c>
    </row>
    <row r="5445" spans="1:8" x14ac:dyDescent="0.25">
      <c r="A5445">
        <v>67</v>
      </c>
      <c r="B5445">
        <v>2080</v>
      </c>
      <c r="C5445" s="1" t="s">
        <v>255</v>
      </c>
      <c r="D5445" s="1" t="s">
        <v>113</v>
      </c>
      <c r="E5445" s="1">
        <v>664.03418099999999</v>
      </c>
      <c r="F5445" s="1">
        <v>4.887435</v>
      </c>
      <c r="G5445" s="1">
        <v>5.7271299999999998</v>
      </c>
      <c r="H5445" s="1">
        <v>2.915152</v>
      </c>
    </row>
    <row r="5446" spans="1:8" x14ac:dyDescent="0.25">
      <c r="A5446">
        <v>67</v>
      </c>
      <c r="B5446">
        <v>2080</v>
      </c>
      <c r="C5446" s="1" t="s">
        <v>255</v>
      </c>
      <c r="D5446" s="1" t="s">
        <v>114</v>
      </c>
      <c r="E5446" s="1">
        <v>455.09379999999999</v>
      </c>
      <c r="F5446" s="1">
        <v>2.7157990000000001</v>
      </c>
      <c r="G5446" s="1">
        <v>3.0561579999999999</v>
      </c>
      <c r="H5446" s="1">
        <v>1.710439</v>
      </c>
    </row>
    <row r="5447" spans="1:8" x14ac:dyDescent="0.25">
      <c r="A5447">
        <v>67</v>
      </c>
      <c r="B5447">
        <v>2080</v>
      </c>
      <c r="C5447" s="1" t="s">
        <v>255</v>
      </c>
      <c r="D5447" s="1" t="s">
        <v>115</v>
      </c>
      <c r="E5447" s="1">
        <v>497.146209</v>
      </c>
      <c r="F5447" s="1">
        <v>3.1940789999999999</v>
      </c>
      <c r="G5447" s="1">
        <v>3.6697760000000001</v>
      </c>
      <c r="H5447" s="1">
        <v>2.011768</v>
      </c>
    </row>
    <row r="5448" spans="1:8" x14ac:dyDescent="0.25">
      <c r="A5448">
        <v>67</v>
      </c>
      <c r="B5448">
        <v>2080</v>
      </c>
      <c r="C5448" s="1" t="s">
        <v>255</v>
      </c>
      <c r="D5448" s="1" t="s">
        <v>116</v>
      </c>
      <c r="E5448" s="1">
        <v>415.97422299999999</v>
      </c>
      <c r="F5448" s="1">
        <v>2.235312</v>
      </c>
      <c r="G5448" s="1">
        <v>2.6475240000000002</v>
      </c>
      <c r="H5448" s="1">
        <v>1.488038</v>
      </c>
    </row>
    <row r="5449" spans="1:8" x14ac:dyDescent="0.25">
      <c r="A5449">
        <v>67</v>
      </c>
      <c r="B5449">
        <v>2080</v>
      </c>
      <c r="C5449" s="1" t="s">
        <v>256</v>
      </c>
      <c r="D5449" s="1" t="s">
        <v>32</v>
      </c>
      <c r="E5449" s="1">
        <v>655.62295200000005</v>
      </c>
      <c r="F5449" s="1">
        <v>4.8094890000000001</v>
      </c>
      <c r="G5449" s="1">
        <v>5.7152269999999996</v>
      </c>
      <c r="H5449" s="1">
        <v>2.9068360000000002</v>
      </c>
    </row>
    <row r="5450" spans="1:8" x14ac:dyDescent="0.25">
      <c r="A5450">
        <v>67</v>
      </c>
      <c r="B5450">
        <v>2080</v>
      </c>
      <c r="C5450" s="1" t="s">
        <v>256</v>
      </c>
      <c r="D5450" s="1" t="s">
        <v>33</v>
      </c>
      <c r="E5450" s="1">
        <v>658.523098</v>
      </c>
      <c r="F5450" s="1">
        <v>4.8398329999999996</v>
      </c>
      <c r="G5450" s="1">
        <v>5.7564650000000004</v>
      </c>
      <c r="H5450" s="1">
        <v>2.9379529999999998</v>
      </c>
    </row>
    <row r="5451" spans="1:8" x14ac:dyDescent="0.25">
      <c r="A5451">
        <v>67</v>
      </c>
      <c r="B5451">
        <v>2080</v>
      </c>
      <c r="C5451" s="1" t="s">
        <v>256</v>
      </c>
      <c r="D5451" s="1" t="s">
        <v>34</v>
      </c>
      <c r="E5451" s="1">
        <v>647.73751000000004</v>
      </c>
      <c r="F5451" s="1">
        <v>4.7472070000000004</v>
      </c>
      <c r="G5451" s="1">
        <v>5.1587209999999999</v>
      </c>
      <c r="H5451" s="1">
        <v>2.6065900000000002</v>
      </c>
    </row>
    <row r="5452" spans="1:8" x14ac:dyDescent="0.25">
      <c r="A5452">
        <v>67</v>
      </c>
      <c r="B5452">
        <v>2080</v>
      </c>
      <c r="C5452" s="1" t="s">
        <v>256</v>
      </c>
      <c r="D5452" s="1" t="s">
        <v>35</v>
      </c>
      <c r="E5452" s="1">
        <v>454.55012599999998</v>
      </c>
      <c r="F5452" s="1">
        <v>2.7280009999999999</v>
      </c>
      <c r="G5452" s="1">
        <v>3.2803100000000001</v>
      </c>
      <c r="H5452" s="1">
        <v>1.7863180000000001</v>
      </c>
    </row>
    <row r="5453" spans="1:8" x14ac:dyDescent="0.25">
      <c r="A5453">
        <v>67</v>
      </c>
      <c r="B5453">
        <v>2080</v>
      </c>
      <c r="C5453" s="1" t="s">
        <v>256</v>
      </c>
      <c r="D5453" s="1" t="s">
        <v>36</v>
      </c>
      <c r="E5453" s="1">
        <v>456.45806599999997</v>
      </c>
      <c r="F5453" s="1">
        <v>2.750705</v>
      </c>
      <c r="G5453" s="1">
        <v>3.4468549999999998</v>
      </c>
      <c r="H5453" s="1">
        <v>1.862252</v>
      </c>
    </row>
    <row r="5454" spans="1:8" x14ac:dyDescent="0.25">
      <c r="A5454">
        <v>67</v>
      </c>
      <c r="B5454">
        <v>2080</v>
      </c>
      <c r="C5454" s="1" t="s">
        <v>256</v>
      </c>
      <c r="D5454" s="1" t="s">
        <v>37</v>
      </c>
      <c r="E5454" s="1">
        <v>654.48339999999996</v>
      </c>
      <c r="F5454" s="1">
        <v>4.8045470000000003</v>
      </c>
      <c r="G5454" s="1">
        <v>5.7170589999999999</v>
      </c>
      <c r="H5454" s="1">
        <v>2.9171200000000002</v>
      </c>
    </row>
    <row r="5455" spans="1:8" x14ac:dyDescent="0.25">
      <c r="A5455">
        <v>67</v>
      </c>
      <c r="B5455">
        <v>2080</v>
      </c>
      <c r="C5455" s="1" t="s">
        <v>256</v>
      </c>
      <c r="D5455" s="1" t="s">
        <v>38</v>
      </c>
      <c r="E5455" s="1">
        <v>651.09380899999996</v>
      </c>
      <c r="F5455" s="1">
        <v>4.7721349999999996</v>
      </c>
      <c r="G5455" s="1">
        <v>5.1635819999999999</v>
      </c>
      <c r="H5455" s="1">
        <v>2.6418529999999998</v>
      </c>
    </row>
    <row r="5456" spans="1:8" x14ac:dyDescent="0.25">
      <c r="A5456">
        <v>67</v>
      </c>
      <c r="B5456">
        <v>2080</v>
      </c>
      <c r="C5456" s="1" t="s">
        <v>256</v>
      </c>
      <c r="D5456" s="1" t="s">
        <v>39</v>
      </c>
      <c r="E5456" s="1">
        <v>458.03739899999999</v>
      </c>
      <c r="F5456" s="1">
        <v>2.7636569999999998</v>
      </c>
      <c r="G5456" s="1">
        <v>3.8387869999999999</v>
      </c>
      <c r="H5456" s="1">
        <v>2.0418530000000001</v>
      </c>
    </row>
    <row r="5457" spans="1:8" x14ac:dyDescent="0.25">
      <c r="A5457">
        <v>67</v>
      </c>
      <c r="B5457">
        <v>2080</v>
      </c>
      <c r="C5457" s="1" t="s">
        <v>256</v>
      </c>
      <c r="D5457" s="1" t="s">
        <v>42</v>
      </c>
      <c r="E5457" s="1">
        <v>656.35528499999998</v>
      </c>
      <c r="F5457" s="1">
        <v>4.8142120000000004</v>
      </c>
      <c r="G5457" s="1">
        <v>5.6636449999999998</v>
      </c>
      <c r="H5457" s="1">
        <v>2.8894760000000002</v>
      </c>
    </row>
    <row r="5458" spans="1:8" x14ac:dyDescent="0.25">
      <c r="A5458">
        <v>67</v>
      </c>
      <c r="B5458">
        <v>2080</v>
      </c>
      <c r="C5458" s="1" t="s">
        <v>256</v>
      </c>
      <c r="D5458" s="1" t="s">
        <v>45</v>
      </c>
      <c r="E5458" s="1">
        <v>650.66261299999996</v>
      </c>
      <c r="F5458" s="1">
        <v>4.771306</v>
      </c>
      <c r="G5458" s="1">
        <v>5.1857439999999997</v>
      </c>
      <c r="H5458" s="1">
        <v>2.6220620000000001</v>
      </c>
    </row>
    <row r="5459" spans="1:8" x14ac:dyDescent="0.25">
      <c r="A5459">
        <v>67</v>
      </c>
      <c r="B5459">
        <v>2080</v>
      </c>
      <c r="C5459" s="1" t="s">
        <v>256</v>
      </c>
      <c r="D5459" s="1" t="s">
        <v>46</v>
      </c>
      <c r="E5459" s="1">
        <v>583.95331399999998</v>
      </c>
      <c r="F5459" s="1">
        <v>4.1365170000000004</v>
      </c>
      <c r="G5459" s="1">
        <v>4.9343070000000004</v>
      </c>
      <c r="H5459" s="1">
        <v>2.5472489999999999</v>
      </c>
    </row>
    <row r="5460" spans="1:8" x14ac:dyDescent="0.25">
      <c r="A5460">
        <v>67</v>
      </c>
      <c r="B5460">
        <v>2080</v>
      </c>
      <c r="C5460" s="1" t="s">
        <v>256</v>
      </c>
      <c r="D5460" s="1" t="s">
        <v>47</v>
      </c>
      <c r="E5460" s="1">
        <v>586.38862200000005</v>
      </c>
      <c r="F5460" s="1">
        <v>4.153181</v>
      </c>
      <c r="G5460" s="1">
        <v>4.8881899999999998</v>
      </c>
      <c r="H5460" s="1">
        <v>2.5137360000000002</v>
      </c>
    </row>
    <row r="5461" spans="1:8" x14ac:dyDescent="0.25">
      <c r="A5461">
        <v>67</v>
      </c>
      <c r="B5461">
        <v>2080</v>
      </c>
      <c r="C5461" s="1" t="s">
        <v>256</v>
      </c>
      <c r="D5461" s="1" t="s">
        <v>48</v>
      </c>
      <c r="E5461" s="1">
        <v>447.86116900000002</v>
      </c>
      <c r="F5461" s="1">
        <v>2.6436760000000001</v>
      </c>
      <c r="G5461" s="1">
        <v>3.5685899999999999</v>
      </c>
      <c r="H5461" s="1">
        <v>1.9460519999999999</v>
      </c>
    </row>
    <row r="5462" spans="1:8" x14ac:dyDescent="0.25">
      <c r="A5462">
        <v>67</v>
      </c>
      <c r="B5462">
        <v>2080</v>
      </c>
      <c r="C5462" s="1" t="s">
        <v>256</v>
      </c>
      <c r="D5462" s="1" t="s">
        <v>49</v>
      </c>
      <c r="E5462" s="1">
        <v>448.41477400000002</v>
      </c>
      <c r="F5462" s="1">
        <v>2.6513309999999999</v>
      </c>
      <c r="G5462" s="1">
        <v>3.5993089999999999</v>
      </c>
      <c r="H5462" s="1">
        <v>1.9705950000000001</v>
      </c>
    </row>
    <row r="5463" spans="1:8" x14ac:dyDescent="0.25">
      <c r="A5463">
        <v>67</v>
      </c>
      <c r="B5463">
        <v>2080</v>
      </c>
      <c r="C5463" s="1" t="s">
        <v>256</v>
      </c>
      <c r="D5463" s="1" t="s">
        <v>50</v>
      </c>
      <c r="E5463" s="1">
        <v>447.54460799999998</v>
      </c>
      <c r="F5463" s="1">
        <v>2.6402320000000001</v>
      </c>
      <c r="G5463" s="1">
        <v>3.5937540000000001</v>
      </c>
      <c r="H5463" s="1">
        <v>1.9694719999999999</v>
      </c>
    </row>
    <row r="5464" spans="1:8" x14ac:dyDescent="0.25">
      <c r="A5464">
        <v>67</v>
      </c>
      <c r="B5464">
        <v>2080</v>
      </c>
      <c r="C5464" s="1" t="s">
        <v>257</v>
      </c>
      <c r="D5464" s="1" t="s">
        <v>183</v>
      </c>
      <c r="E5464" s="1">
        <v>397.35821900000002</v>
      </c>
      <c r="F5464" s="1">
        <v>1.9750460000000001</v>
      </c>
      <c r="G5464" s="1">
        <v>2.6650930000000002</v>
      </c>
      <c r="H5464" s="1">
        <v>1.480831</v>
      </c>
    </row>
    <row r="5465" spans="1:8" x14ac:dyDescent="0.25">
      <c r="A5465">
        <v>67</v>
      </c>
      <c r="B5465">
        <v>2080</v>
      </c>
      <c r="C5465" s="1" t="s">
        <v>257</v>
      </c>
      <c r="D5465" s="1" t="s">
        <v>184</v>
      </c>
      <c r="E5465" s="1">
        <v>398.06052399999999</v>
      </c>
      <c r="F5465" s="1">
        <v>1.981779</v>
      </c>
      <c r="G5465" s="1">
        <v>2.6697009999999999</v>
      </c>
      <c r="H5465" s="1">
        <v>1.486297</v>
      </c>
    </row>
    <row r="5466" spans="1:8" x14ac:dyDescent="0.25">
      <c r="A5466">
        <v>67</v>
      </c>
      <c r="B5466">
        <v>2080</v>
      </c>
      <c r="C5466" s="1" t="s">
        <v>257</v>
      </c>
      <c r="D5466" s="1" t="s">
        <v>258</v>
      </c>
      <c r="E5466" s="1">
        <v>379.10911399999998</v>
      </c>
      <c r="F5466" s="1">
        <v>1.7150099999999999</v>
      </c>
      <c r="G5466" s="1">
        <v>2.240186</v>
      </c>
      <c r="H5466" s="1">
        <v>1.2248829999999999</v>
      </c>
    </row>
    <row r="5467" spans="1:8" x14ac:dyDescent="0.25">
      <c r="A5467">
        <v>67</v>
      </c>
      <c r="B5467">
        <v>2080</v>
      </c>
      <c r="C5467" s="1" t="s">
        <v>257</v>
      </c>
      <c r="D5467" s="1" t="s">
        <v>185</v>
      </c>
      <c r="E5467" s="1">
        <v>397.96812799999998</v>
      </c>
      <c r="F5467" s="1">
        <v>1.980451</v>
      </c>
      <c r="G5467" s="1">
        <v>2.6677789999999999</v>
      </c>
      <c r="H5467" s="1">
        <v>1.484437</v>
      </c>
    </row>
    <row r="5468" spans="1:8" x14ac:dyDescent="0.25">
      <c r="A5468">
        <v>67</v>
      </c>
      <c r="B5468">
        <v>2080</v>
      </c>
      <c r="C5468" s="1" t="s">
        <v>257</v>
      </c>
      <c r="D5468" s="1" t="s">
        <v>119</v>
      </c>
      <c r="E5468" s="1">
        <v>692.37443099999996</v>
      </c>
      <c r="F5468" s="1">
        <v>5.1440219999999997</v>
      </c>
      <c r="G5468" s="1">
        <v>6.2283679999999997</v>
      </c>
      <c r="H5468" s="1">
        <v>3.1616469999999999</v>
      </c>
    </row>
    <row r="5469" spans="1:8" x14ac:dyDescent="0.25">
      <c r="A5469">
        <v>67</v>
      </c>
      <c r="B5469">
        <v>2080</v>
      </c>
      <c r="C5469" s="1" t="s">
        <v>257</v>
      </c>
      <c r="D5469" s="1" t="s">
        <v>120</v>
      </c>
      <c r="E5469" s="1">
        <v>465.80825199999998</v>
      </c>
      <c r="F5469" s="1">
        <v>2.8334709999999999</v>
      </c>
      <c r="G5469" s="1">
        <v>3.6326510000000001</v>
      </c>
      <c r="H5469" s="1">
        <v>1.9465889999999999</v>
      </c>
    </row>
    <row r="5470" spans="1:8" x14ac:dyDescent="0.25">
      <c r="A5470">
        <v>67</v>
      </c>
      <c r="B5470">
        <v>2080</v>
      </c>
      <c r="C5470" s="1" t="s">
        <v>257</v>
      </c>
      <c r="D5470" s="1" t="s">
        <v>121</v>
      </c>
      <c r="E5470" s="1">
        <v>465.47825999999998</v>
      </c>
      <c r="F5470" s="1">
        <v>2.8303259999999999</v>
      </c>
      <c r="G5470" s="1">
        <v>3.6310190000000002</v>
      </c>
      <c r="H5470" s="1">
        <v>1.942674</v>
      </c>
    </row>
    <row r="5471" spans="1:8" x14ac:dyDescent="0.25">
      <c r="A5471">
        <v>67</v>
      </c>
      <c r="B5471">
        <v>2080</v>
      </c>
      <c r="C5471" s="1" t="s">
        <v>257</v>
      </c>
      <c r="D5471" s="1" t="s">
        <v>186</v>
      </c>
      <c r="E5471" s="1">
        <v>457.12196799999998</v>
      </c>
      <c r="F5471" s="1">
        <v>2.7430490000000001</v>
      </c>
      <c r="G5471" s="1">
        <v>3.4671449999999999</v>
      </c>
      <c r="H5471" s="1">
        <v>1.866973</v>
      </c>
    </row>
    <row r="5472" spans="1:8" x14ac:dyDescent="0.25">
      <c r="A5472">
        <v>67</v>
      </c>
      <c r="B5472">
        <v>2080</v>
      </c>
      <c r="C5472" s="1" t="s">
        <v>257</v>
      </c>
      <c r="D5472" s="1" t="s">
        <v>122</v>
      </c>
      <c r="E5472" s="1">
        <v>453.73655100000002</v>
      </c>
      <c r="F5472" s="1">
        <v>2.6922540000000001</v>
      </c>
      <c r="G5472" s="1">
        <v>3.3920699999999999</v>
      </c>
      <c r="H5472" s="1">
        <v>1.8232569999999999</v>
      </c>
    </row>
    <row r="5473" spans="1:8" x14ac:dyDescent="0.25">
      <c r="A5473">
        <v>67</v>
      </c>
      <c r="B5473">
        <v>2080</v>
      </c>
      <c r="C5473" s="1" t="s">
        <v>257</v>
      </c>
      <c r="D5473" s="1" t="s">
        <v>123</v>
      </c>
      <c r="E5473" s="1">
        <v>465.51262000000003</v>
      </c>
      <c r="F5473" s="1">
        <v>2.8307739999999999</v>
      </c>
      <c r="G5473" s="1">
        <v>3.6313029999999999</v>
      </c>
      <c r="H5473" s="1">
        <v>1.942698</v>
      </c>
    </row>
    <row r="5474" spans="1:8" x14ac:dyDescent="0.25">
      <c r="A5474">
        <v>67</v>
      </c>
      <c r="B5474">
        <v>2080</v>
      </c>
      <c r="C5474" s="1" t="s">
        <v>257</v>
      </c>
      <c r="D5474" s="1" t="s">
        <v>124</v>
      </c>
      <c r="E5474" s="1">
        <v>454.74429199999997</v>
      </c>
      <c r="F5474" s="1">
        <v>2.7153849999999999</v>
      </c>
      <c r="G5474" s="1">
        <v>3.3863660000000002</v>
      </c>
      <c r="H5474" s="1">
        <v>1.821437</v>
      </c>
    </row>
    <row r="5475" spans="1:8" x14ac:dyDescent="0.25">
      <c r="A5475">
        <v>67</v>
      </c>
      <c r="B5475">
        <v>2080</v>
      </c>
      <c r="C5475" s="1" t="s">
        <v>257</v>
      </c>
      <c r="D5475" s="1" t="s">
        <v>125</v>
      </c>
      <c r="E5475" s="1">
        <v>476.75176800000003</v>
      </c>
      <c r="F5475" s="1">
        <v>2.9602789999999999</v>
      </c>
      <c r="G5475" s="1">
        <v>3.7299820000000001</v>
      </c>
      <c r="H5475" s="1">
        <v>1.999125</v>
      </c>
    </row>
    <row r="5476" spans="1:8" x14ac:dyDescent="0.25">
      <c r="A5476">
        <v>67</v>
      </c>
      <c r="B5476">
        <v>2080</v>
      </c>
      <c r="C5476" s="1" t="s">
        <v>257</v>
      </c>
      <c r="D5476" s="1" t="s">
        <v>126</v>
      </c>
      <c r="E5476" s="1">
        <v>510.84977800000001</v>
      </c>
      <c r="F5476" s="1">
        <v>3.3508260000000001</v>
      </c>
      <c r="G5476" s="1">
        <v>4.0824179999999997</v>
      </c>
      <c r="H5476" s="1">
        <v>2.168615</v>
      </c>
    </row>
    <row r="5477" spans="1:8" x14ac:dyDescent="0.25">
      <c r="A5477">
        <v>67</v>
      </c>
      <c r="B5477">
        <v>2080</v>
      </c>
      <c r="C5477" s="1" t="s">
        <v>257</v>
      </c>
      <c r="D5477" s="1" t="s">
        <v>127</v>
      </c>
      <c r="E5477" s="1">
        <v>550.19860500000004</v>
      </c>
      <c r="F5477" s="1">
        <v>3.7790409999999999</v>
      </c>
      <c r="G5477" s="1">
        <v>4.5829449999999996</v>
      </c>
      <c r="H5477" s="1">
        <v>2.3955579999999999</v>
      </c>
    </row>
    <row r="5478" spans="1:8" x14ac:dyDescent="0.25">
      <c r="A5478">
        <v>67</v>
      </c>
      <c r="B5478">
        <v>2080</v>
      </c>
      <c r="C5478" s="1" t="s">
        <v>257</v>
      </c>
      <c r="D5478" s="1" t="s">
        <v>128</v>
      </c>
      <c r="E5478" s="1">
        <v>563.73643500000003</v>
      </c>
      <c r="F5478" s="1">
        <v>3.922577</v>
      </c>
      <c r="G5478" s="1">
        <v>4.9282979999999998</v>
      </c>
      <c r="H5478" s="1">
        <v>2.5648170000000001</v>
      </c>
    </row>
    <row r="5479" spans="1:8" x14ac:dyDescent="0.25">
      <c r="A5479">
        <v>67</v>
      </c>
      <c r="B5479">
        <v>2080</v>
      </c>
      <c r="C5479" s="1" t="s">
        <v>257</v>
      </c>
      <c r="D5479" s="1" t="s">
        <v>129</v>
      </c>
      <c r="E5479" s="1">
        <v>430.954025</v>
      </c>
      <c r="F5479" s="1">
        <v>2.4066429999999999</v>
      </c>
      <c r="G5479" s="1">
        <v>3.0906289999999998</v>
      </c>
      <c r="H5479" s="1">
        <v>1.6859379999999999</v>
      </c>
    </row>
    <row r="5480" spans="1:8" x14ac:dyDescent="0.25">
      <c r="A5480">
        <v>67</v>
      </c>
      <c r="B5480">
        <v>2080</v>
      </c>
      <c r="C5480" s="1" t="s">
        <v>257</v>
      </c>
      <c r="D5480" s="1" t="s">
        <v>130</v>
      </c>
      <c r="E5480" s="1">
        <v>431.93145099999998</v>
      </c>
      <c r="F5480" s="1">
        <v>2.4190360000000002</v>
      </c>
      <c r="G5480" s="1">
        <v>3.1127850000000001</v>
      </c>
      <c r="H5480" s="1">
        <v>1.6937720000000001</v>
      </c>
    </row>
    <row r="5481" spans="1:8" x14ac:dyDescent="0.25">
      <c r="A5481">
        <v>67</v>
      </c>
      <c r="B5481">
        <v>2080</v>
      </c>
      <c r="C5481" s="1" t="s">
        <v>257</v>
      </c>
      <c r="D5481" s="1" t="s">
        <v>187</v>
      </c>
      <c r="E5481" s="1">
        <v>420.66650600000003</v>
      </c>
      <c r="F5481" s="1">
        <v>2.287738</v>
      </c>
      <c r="G5481" s="1">
        <v>3.0002460000000002</v>
      </c>
      <c r="H5481" s="1">
        <v>1.631284</v>
      </c>
    </row>
    <row r="5482" spans="1:8" x14ac:dyDescent="0.25">
      <c r="A5482">
        <v>67</v>
      </c>
      <c r="B5482">
        <v>2080</v>
      </c>
      <c r="C5482" s="1" t="s">
        <v>257</v>
      </c>
      <c r="D5482" s="1" t="s">
        <v>259</v>
      </c>
      <c r="E5482" s="1">
        <v>414.378604</v>
      </c>
      <c r="F5482" s="1">
        <v>2.2071170000000002</v>
      </c>
      <c r="G5482" s="1">
        <v>2.8588900000000002</v>
      </c>
      <c r="H5482" s="1">
        <v>1.5415760000000001</v>
      </c>
    </row>
    <row r="5483" spans="1:8" x14ac:dyDescent="0.25">
      <c r="A5483">
        <v>67</v>
      </c>
      <c r="B5483">
        <v>2080</v>
      </c>
      <c r="C5483" s="1" t="s">
        <v>257</v>
      </c>
      <c r="D5483" s="1" t="s">
        <v>188</v>
      </c>
      <c r="E5483" s="1">
        <v>431.97506800000002</v>
      </c>
      <c r="F5483" s="1">
        <v>2.4195799999999998</v>
      </c>
      <c r="G5483" s="1">
        <v>3.1123129999999999</v>
      </c>
      <c r="H5483" s="1">
        <v>1.693727</v>
      </c>
    </row>
    <row r="5484" spans="1:8" x14ac:dyDescent="0.25">
      <c r="A5484">
        <v>67</v>
      </c>
      <c r="B5484">
        <v>2080</v>
      </c>
      <c r="C5484" s="1" t="s">
        <v>257</v>
      </c>
      <c r="D5484" s="1" t="s">
        <v>260</v>
      </c>
      <c r="E5484" s="1">
        <v>415.59175099999999</v>
      </c>
      <c r="F5484" s="1">
        <v>2.2254420000000001</v>
      </c>
      <c r="G5484" s="1">
        <v>2.8602059999999998</v>
      </c>
      <c r="H5484" s="1">
        <v>1.5443629999999999</v>
      </c>
    </row>
    <row r="5485" spans="1:8" x14ac:dyDescent="0.25">
      <c r="A5485">
        <v>67</v>
      </c>
      <c r="B5485">
        <v>2080</v>
      </c>
      <c r="C5485" s="1" t="s">
        <v>261</v>
      </c>
      <c r="D5485" s="1" t="s">
        <v>190</v>
      </c>
      <c r="E5485" s="1">
        <v>397.148213</v>
      </c>
      <c r="F5485" s="1">
        <v>1.960232</v>
      </c>
      <c r="G5485" s="1">
        <v>2.0824440000000002</v>
      </c>
      <c r="H5485" s="1">
        <v>1.1434759999999999</v>
      </c>
    </row>
    <row r="5486" spans="1:8" x14ac:dyDescent="0.25">
      <c r="A5486">
        <v>67</v>
      </c>
      <c r="B5486">
        <v>2080</v>
      </c>
      <c r="C5486" s="1" t="s">
        <v>261</v>
      </c>
      <c r="D5486" s="1" t="s">
        <v>191</v>
      </c>
      <c r="E5486" s="1">
        <v>391.92162100000002</v>
      </c>
      <c r="F5486" s="1">
        <v>1.8945289999999999</v>
      </c>
      <c r="G5486" s="1">
        <v>1.9745159999999999</v>
      </c>
      <c r="H5486" s="1">
        <v>1.0756969999999999</v>
      </c>
    </row>
    <row r="5487" spans="1:8" x14ac:dyDescent="0.25">
      <c r="A5487">
        <v>67</v>
      </c>
      <c r="B5487">
        <v>2080</v>
      </c>
      <c r="C5487" s="1" t="s">
        <v>261</v>
      </c>
      <c r="D5487" s="1" t="s">
        <v>195</v>
      </c>
      <c r="E5487" s="1">
        <v>737.61486400000001</v>
      </c>
      <c r="F5487" s="1">
        <v>5.5255099999999997</v>
      </c>
      <c r="G5487" s="1">
        <v>6.7940500000000004</v>
      </c>
      <c r="H5487" s="1">
        <v>3.4175810000000002</v>
      </c>
    </row>
    <row r="5488" spans="1:8" x14ac:dyDescent="0.25">
      <c r="A5488">
        <v>67</v>
      </c>
      <c r="B5488">
        <v>2080</v>
      </c>
      <c r="C5488" s="1" t="s">
        <v>262</v>
      </c>
      <c r="D5488" s="1" t="s">
        <v>263</v>
      </c>
      <c r="E5488" s="1">
        <v>433.008915</v>
      </c>
      <c r="F5488" s="1">
        <v>2.457805</v>
      </c>
      <c r="G5488" s="1">
        <v>3.0110670000000002</v>
      </c>
      <c r="H5488" s="1">
        <v>1.608703</v>
      </c>
    </row>
    <row r="5489" spans="1:8" x14ac:dyDescent="0.25">
      <c r="A5489">
        <v>67</v>
      </c>
      <c r="B5489">
        <v>2080</v>
      </c>
      <c r="C5489" s="1" t="s">
        <v>262</v>
      </c>
      <c r="D5489" s="1" t="s">
        <v>264</v>
      </c>
      <c r="E5489" s="1">
        <v>430.01096799999999</v>
      </c>
      <c r="F5489" s="1">
        <v>2.4178510000000002</v>
      </c>
      <c r="G5489" s="1">
        <v>2.9459629999999999</v>
      </c>
      <c r="H5489" s="1">
        <v>1.5647089999999999</v>
      </c>
    </row>
    <row r="5490" spans="1:8" x14ac:dyDescent="0.25">
      <c r="A5490">
        <v>67</v>
      </c>
      <c r="B5490">
        <v>2080</v>
      </c>
      <c r="C5490" s="1" t="s">
        <v>262</v>
      </c>
      <c r="D5490" s="1" t="s">
        <v>265</v>
      </c>
      <c r="E5490" s="1">
        <v>470.94135699999998</v>
      </c>
      <c r="F5490" s="1">
        <v>2.9288090000000002</v>
      </c>
      <c r="G5490" s="1">
        <v>3.5886499999999999</v>
      </c>
      <c r="H5490" s="1">
        <v>1.8968020000000001</v>
      </c>
    </row>
    <row r="5491" spans="1:8" x14ac:dyDescent="0.25">
      <c r="A5491">
        <v>67</v>
      </c>
      <c r="B5491">
        <v>2080</v>
      </c>
      <c r="C5491" s="1" t="s">
        <v>262</v>
      </c>
      <c r="D5491" s="1" t="s">
        <v>266</v>
      </c>
      <c r="E5491" s="1">
        <v>470.23095999999998</v>
      </c>
      <c r="F5491" s="1">
        <v>2.9242029999999999</v>
      </c>
      <c r="G5491" s="1">
        <v>3.5742039999999999</v>
      </c>
      <c r="H5491" s="1">
        <v>1.8815869999999999</v>
      </c>
    </row>
    <row r="5492" spans="1:8" x14ac:dyDescent="0.25">
      <c r="A5492">
        <v>67</v>
      </c>
      <c r="B5492">
        <v>2080</v>
      </c>
      <c r="C5492" s="1" t="s">
        <v>262</v>
      </c>
      <c r="D5492" s="1" t="s">
        <v>267</v>
      </c>
      <c r="E5492" s="1">
        <v>434.929056</v>
      </c>
      <c r="F5492" s="1">
        <v>2.4891540000000001</v>
      </c>
      <c r="G5492" s="1">
        <v>2.9807239999999999</v>
      </c>
      <c r="H5492" s="1">
        <v>1.61683</v>
      </c>
    </row>
    <row r="5493" spans="1:8" x14ac:dyDescent="0.25">
      <c r="A5493">
        <v>67</v>
      </c>
      <c r="B5493">
        <v>2080</v>
      </c>
      <c r="C5493" s="1" t="s">
        <v>262</v>
      </c>
      <c r="D5493" s="1" t="s">
        <v>268</v>
      </c>
      <c r="E5493" s="1">
        <v>477.44533200000001</v>
      </c>
      <c r="F5493" s="1">
        <v>2.99621</v>
      </c>
      <c r="G5493" s="1">
        <v>3.6172550000000001</v>
      </c>
      <c r="H5493" s="1">
        <v>1.9377040000000001</v>
      </c>
    </row>
    <row r="5494" spans="1:8" x14ac:dyDescent="0.25">
      <c r="A5494">
        <v>67</v>
      </c>
      <c r="B5494">
        <v>2080</v>
      </c>
      <c r="C5494" s="1" t="s">
        <v>262</v>
      </c>
      <c r="D5494" s="1" t="s">
        <v>269</v>
      </c>
      <c r="E5494" s="1">
        <v>470.867007</v>
      </c>
      <c r="F5494" s="1">
        <v>2.9240439999999999</v>
      </c>
      <c r="G5494" s="1">
        <v>3.5996239999999999</v>
      </c>
      <c r="H5494" s="1">
        <v>1.912774</v>
      </c>
    </row>
    <row r="5495" spans="1:8" x14ac:dyDescent="0.25">
      <c r="A5495">
        <v>67</v>
      </c>
      <c r="B5495">
        <v>2080</v>
      </c>
      <c r="C5495" s="1" t="s">
        <v>262</v>
      </c>
      <c r="D5495" s="1" t="s">
        <v>270</v>
      </c>
      <c r="E5495" s="1">
        <v>566.08644700000002</v>
      </c>
      <c r="F5495" s="1">
        <v>3.970739</v>
      </c>
      <c r="G5495" s="1">
        <v>4.7342700000000004</v>
      </c>
      <c r="H5495" s="1">
        <v>2.447651</v>
      </c>
    </row>
    <row r="5496" spans="1:8" x14ac:dyDescent="0.25">
      <c r="A5496">
        <v>67</v>
      </c>
      <c r="B5496">
        <v>2080</v>
      </c>
      <c r="C5496" s="1" t="s">
        <v>262</v>
      </c>
      <c r="D5496" s="1" t="s">
        <v>271</v>
      </c>
      <c r="E5496" s="1">
        <v>601.59242099999994</v>
      </c>
      <c r="F5496" s="1">
        <v>4.3202629999999997</v>
      </c>
      <c r="G5496" s="1">
        <v>5.4982660000000001</v>
      </c>
      <c r="H5496" s="1">
        <v>2.7983850000000001</v>
      </c>
    </row>
    <row r="5497" spans="1:8" x14ac:dyDescent="0.25">
      <c r="A5497">
        <v>67</v>
      </c>
      <c r="B5497">
        <v>2080</v>
      </c>
      <c r="C5497" s="1" t="s">
        <v>262</v>
      </c>
      <c r="D5497" s="1" t="s">
        <v>272</v>
      </c>
      <c r="E5497" s="1">
        <v>656.93285700000001</v>
      </c>
      <c r="F5497" s="1">
        <v>4.8321569999999996</v>
      </c>
      <c r="G5497" s="1">
        <v>6.1818660000000003</v>
      </c>
      <c r="H5497" s="1">
        <v>3.1326200000000002</v>
      </c>
    </row>
    <row r="5498" spans="1:8" x14ac:dyDescent="0.25">
      <c r="A5498">
        <v>67</v>
      </c>
      <c r="B5498">
        <v>2080</v>
      </c>
      <c r="C5498" s="1" t="s">
        <v>273</v>
      </c>
      <c r="D5498" s="1" t="s">
        <v>119</v>
      </c>
      <c r="E5498" s="1">
        <v>605.96993599999996</v>
      </c>
      <c r="F5498" s="1">
        <v>4.3615000000000004</v>
      </c>
      <c r="G5498" s="1">
        <v>5.3066599999999999</v>
      </c>
      <c r="H5498" s="1">
        <v>2.7413910000000001</v>
      </c>
    </row>
    <row r="5499" spans="1:8" x14ac:dyDescent="0.25">
      <c r="A5499">
        <v>67</v>
      </c>
      <c r="B5499">
        <v>2080</v>
      </c>
      <c r="C5499" s="1" t="s">
        <v>273</v>
      </c>
      <c r="D5499" s="1" t="s">
        <v>121</v>
      </c>
      <c r="E5499" s="1">
        <v>477.01579800000002</v>
      </c>
      <c r="F5499" s="1">
        <v>3.0059689999999999</v>
      </c>
      <c r="G5499" s="1">
        <v>3.5898050000000001</v>
      </c>
      <c r="H5499" s="1">
        <v>1.929908</v>
      </c>
    </row>
    <row r="5500" spans="1:8" x14ac:dyDescent="0.25">
      <c r="A5500">
        <v>67</v>
      </c>
      <c r="B5500">
        <v>2080</v>
      </c>
      <c r="C5500" s="1" t="s">
        <v>273</v>
      </c>
      <c r="D5500" s="1" t="s">
        <v>122</v>
      </c>
      <c r="E5500" s="1">
        <v>476.36766899999998</v>
      </c>
      <c r="F5500" s="1">
        <v>2.9982139999999999</v>
      </c>
      <c r="G5500" s="1">
        <v>3.581817</v>
      </c>
      <c r="H5500" s="1">
        <v>1.9258310000000001</v>
      </c>
    </row>
    <row r="5501" spans="1:8" x14ac:dyDescent="0.25">
      <c r="A5501">
        <v>67</v>
      </c>
      <c r="B5501">
        <v>2080</v>
      </c>
      <c r="C5501" s="1" t="s">
        <v>273</v>
      </c>
      <c r="D5501" s="1" t="s">
        <v>123</v>
      </c>
      <c r="E5501" s="1">
        <v>477.04878300000001</v>
      </c>
      <c r="F5501" s="1">
        <v>3.0063740000000001</v>
      </c>
      <c r="G5501" s="1">
        <v>3.5902229999999999</v>
      </c>
      <c r="H5501" s="1">
        <v>1.930097</v>
      </c>
    </row>
    <row r="5502" spans="1:8" x14ac:dyDescent="0.25">
      <c r="A5502">
        <v>67</v>
      </c>
      <c r="B5502">
        <v>2080</v>
      </c>
      <c r="C5502" s="1" t="s">
        <v>273</v>
      </c>
      <c r="D5502" s="1" t="s">
        <v>124</v>
      </c>
      <c r="E5502" s="1">
        <v>475.954475</v>
      </c>
      <c r="F5502" s="1">
        <v>2.9938729999999998</v>
      </c>
      <c r="G5502" s="1">
        <v>3.5783019999999999</v>
      </c>
      <c r="H5502" s="1">
        <v>1.9247749999999999</v>
      </c>
    </row>
    <row r="5503" spans="1:8" x14ac:dyDescent="0.25">
      <c r="A5503">
        <v>67</v>
      </c>
      <c r="B5503">
        <v>2080</v>
      </c>
      <c r="C5503" s="1" t="s">
        <v>273</v>
      </c>
      <c r="D5503" s="1" t="s">
        <v>125</v>
      </c>
      <c r="E5503" s="1">
        <v>487.67052200000001</v>
      </c>
      <c r="F5503" s="1">
        <v>3.1316660000000001</v>
      </c>
      <c r="G5503" s="1">
        <v>3.7737449999999999</v>
      </c>
      <c r="H5503" s="1">
        <v>2.0214850000000002</v>
      </c>
    </row>
    <row r="5504" spans="1:8" x14ac:dyDescent="0.25">
      <c r="A5504">
        <v>67</v>
      </c>
      <c r="B5504">
        <v>2080</v>
      </c>
      <c r="C5504" s="1" t="s">
        <v>273</v>
      </c>
      <c r="D5504" s="1" t="s">
        <v>126</v>
      </c>
      <c r="E5504" s="1">
        <v>492.30757399999999</v>
      </c>
      <c r="F5504" s="1">
        <v>3.1867589999999999</v>
      </c>
      <c r="G5504" s="1">
        <v>3.7658429999999998</v>
      </c>
      <c r="H5504" s="1">
        <v>2.01444</v>
      </c>
    </row>
    <row r="5505" spans="1:8" x14ac:dyDescent="0.25">
      <c r="A5505">
        <v>67</v>
      </c>
      <c r="B5505">
        <v>2080</v>
      </c>
      <c r="C5505" s="1" t="s">
        <v>273</v>
      </c>
      <c r="D5505" s="1" t="s">
        <v>127</v>
      </c>
      <c r="E5505" s="1">
        <v>524.56284700000003</v>
      </c>
      <c r="F5505" s="1">
        <v>3.541258</v>
      </c>
      <c r="G5505" s="1">
        <v>4.1682139999999999</v>
      </c>
      <c r="H5505" s="1">
        <v>2.205597</v>
      </c>
    </row>
    <row r="5506" spans="1:8" x14ac:dyDescent="0.25">
      <c r="A5506">
        <v>67</v>
      </c>
      <c r="B5506">
        <v>2080</v>
      </c>
      <c r="C5506" s="1" t="s">
        <v>273</v>
      </c>
      <c r="D5506" s="1" t="s">
        <v>128</v>
      </c>
      <c r="E5506" s="1">
        <v>526.989105</v>
      </c>
      <c r="F5506" s="1">
        <v>3.5646949999999999</v>
      </c>
      <c r="G5506" s="1">
        <v>4.262588</v>
      </c>
      <c r="H5506" s="1">
        <v>2.251992</v>
      </c>
    </row>
    <row r="5507" spans="1:8" x14ac:dyDescent="0.25">
      <c r="A5507">
        <v>67</v>
      </c>
      <c r="B5507">
        <v>2080</v>
      </c>
      <c r="C5507" s="1" t="s">
        <v>273</v>
      </c>
      <c r="D5507" s="1" t="s">
        <v>130</v>
      </c>
      <c r="E5507" s="1">
        <v>439.59393799999998</v>
      </c>
      <c r="F5507" s="1">
        <v>2.5300699999999998</v>
      </c>
      <c r="G5507" s="1">
        <v>3.1591049999999998</v>
      </c>
      <c r="H5507" s="1">
        <v>1.7018690000000001</v>
      </c>
    </row>
    <row r="5508" spans="1:8" x14ac:dyDescent="0.25">
      <c r="A5508">
        <v>67</v>
      </c>
      <c r="B5508">
        <v>2080</v>
      </c>
      <c r="C5508" s="1" t="s">
        <v>273</v>
      </c>
      <c r="D5508" s="1" t="s">
        <v>259</v>
      </c>
      <c r="E5508" s="1">
        <v>438.84389499999997</v>
      </c>
      <c r="F5508" s="1">
        <v>2.5206710000000001</v>
      </c>
      <c r="G5508" s="1">
        <v>3.1514570000000002</v>
      </c>
      <c r="H5508" s="1">
        <v>1.695729</v>
      </c>
    </row>
    <row r="5509" spans="1:8" x14ac:dyDescent="0.25">
      <c r="A5509">
        <v>67</v>
      </c>
      <c r="B5509">
        <v>2080</v>
      </c>
      <c r="C5509" s="1" t="s">
        <v>273</v>
      </c>
      <c r="D5509" s="1" t="s">
        <v>188</v>
      </c>
      <c r="E5509" s="1">
        <v>439.62390199999999</v>
      </c>
      <c r="F5509" s="1">
        <v>2.5305469999999999</v>
      </c>
      <c r="G5509" s="1">
        <v>3.159386</v>
      </c>
      <c r="H5509" s="1">
        <v>1.7021459999999999</v>
      </c>
    </row>
    <row r="5510" spans="1:8" x14ac:dyDescent="0.25">
      <c r="A5510">
        <v>67</v>
      </c>
      <c r="B5510">
        <v>2080</v>
      </c>
      <c r="C5510" s="1" t="s">
        <v>273</v>
      </c>
      <c r="D5510" s="1" t="s">
        <v>260</v>
      </c>
      <c r="E5510" s="1">
        <v>438.44545199999999</v>
      </c>
      <c r="F5510" s="1">
        <v>2.5178199999999999</v>
      </c>
      <c r="G5510" s="1">
        <v>3.1480679999999999</v>
      </c>
      <c r="H5510" s="1">
        <v>1.693022</v>
      </c>
    </row>
    <row r="5511" spans="1:8" x14ac:dyDescent="0.25">
      <c r="A5511">
        <v>67</v>
      </c>
      <c r="B5511">
        <v>2080</v>
      </c>
      <c r="C5511" s="1" t="s">
        <v>274</v>
      </c>
      <c r="D5511" s="1" t="s">
        <v>275</v>
      </c>
      <c r="E5511" s="1">
        <v>528.10909600000002</v>
      </c>
      <c r="F5511" s="1">
        <v>3.544778</v>
      </c>
      <c r="G5511" s="1">
        <v>4.582732</v>
      </c>
      <c r="H5511" s="1">
        <v>2.3625560000000001</v>
      </c>
    </row>
    <row r="5512" spans="1:8" x14ac:dyDescent="0.25">
      <c r="A5512">
        <v>67</v>
      </c>
      <c r="B5512">
        <v>2080</v>
      </c>
      <c r="C5512" s="1" t="s">
        <v>274</v>
      </c>
      <c r="D5512" s="1" t="s">
        <v>276</v>
      </c>
      <c r="E5512" s="1">
        <v>524.20631000000003</v>
      </c>
      <c r="F5512" s="1">
        <v>3.499822</v>
      </c>
      <c r="G5512" s="1">
        <v>4.466825</v>
      </c>
      <c r="H5512" s="1">
        <v>2.3145159999999998</v>
      </c>
    </row>
    <row r="5513" spans="1:8" x14ac:dyDescent="0.25">
      <c r="A5513">
        <v>67</v>
      </c>
      <c r="B5513">
        <v>2080</v>
      </c>
      <c r="C5513" s="1" t="s">
        <v>274</v>
      </c>
      <c r="D5513" s="1" t="s">
        <v>277</v>
      </c>
      <c r="E5513" s="1">
        <v>484.05974500000002</v>
      </c>
      <c r="F5513" s="1">
        <v>3.0439069999999999</v>
      </c>
      <c r="G5513" s="1">
        <v>4.1522790000000001</v>
      </c>
      <c r="H5513" s="1">
        <v>2.2294640000000001</v>
      </c>
    </row>
    <row r="5514" spans="1:8" x14ac:dyDescent="0.25">
      <c r="A5514">
        <v>67</v>
      </c>
      <c r="B5514">
        <v>2080</v>
      </c>
      <c r="C5514" s="1" t="s">
        <v>274</v>
      </c>
      <c r="D5514" s="1" t="s">
        <v>278</v>
      </c>
      <c r="E5514" s="1">
        <v>483.33056900000003</v>
      </c>
      <c r="F5514" s="1">
        <v>3.0379330000000002</v>
      </c>
      <c r="G5514" s="1">
        <v>4.0641189999999998</v>
      </c>
      <c r="H5514" s="1">
        <v>2.132809</v>
      </c>
    </row>
    <row r="5515" spans="1:8" x14ac:dyDescent="0.25">
      <c r="A5515">
        <v>67</v>
      </c>
      <c r="B5515">
        <v>2080</v>
      </c>
      <c r="C5515" s="1" t="s">
        <v>274</v>
      </c>
      <c r="D5515" s="1" t="s">
        <v>279</v>
      </c>
      <c r="E5515" s="1">
        <v>464.95315900000003</v>
      </c>
      <c r="F5515" s="1">
        <v>2.8318370000000002</v>
      </c>
      <c r="G5515" s="1">
        <v>3.8416269999999999</v>
      </c>
      <c r="H5515" s="1">
        <v>2.0257480000000001</v>
      </c>
    </row>
    <row r="5516" spans="1:8" x14ac:dyDescent="0.25">
      <c r="A5516">
        <v>67</v>
      </c>
      <c r="B5516">
        <v>2080</v>
      </c>
      <c r="C5516" s="1" t="s">
        <v>274</v>
      </c>
      <c r="D5516" s="1" t="s">
        <v>280</v>
      </c>
      <c r="E5516" s="1">
        <v>515.57592799999998</v>
      </c>
      <c r="F5516" s="1">
        <v>3.3999739999999998</v>
      </c>
      <c r="G5516" s="1">
        <v>4.4632209999999999</v>
      </c>
      <c r="H5516" s="1">
        <v>2.3732700000000002</v>
      </c>
    </row>
    <row r="5517" spans="1:8" x14ac:dyDescent="0.25">
      <c r="A5517">
        <v>67</v>
      </c>
      <c r="B5517">
        <v>2080</v>
      </c>
      <c r="C5517" s="1" t="s">
        <v>274</v>
      </c>
      <c r="D5517" s="1" t="s">
        <v>281</v>
      </c>
      <c r="E5517" s="1">
        <v>591.30553999999995</v>
      </c>
      <c r="F5517" s="1">
        <v>4.1897440000000001</v>
      </c>
      <c r="G5517" s="1">
        <v>5.2638790000000002</v>
      </c>
      <c r="H5517" s="1">
        <v>2.7082950000000001</v>
      </c>
    </row>
    <row r="5518" spans="1:8" x14ac:dyDescent="0.25">
      <c r="A5518">
        <v>67</v>
      </c>
      <c r="B5518">
        <v>2080</v>
      </c>
      <c r="C5518" s="1" t="s">
        <v>274</v>
      </c>
      <c r="D5518" s="1" t="s">
        <v>282</v>
      </c>
      <c r="E5518" s="1">
        <v>692.42192699999998</v>
      </c>
      <c r="F5518" s="1">
        <v>5.1328230000000001</v>
      </c>
      <c r="G5518" s="1">
        <v>6.412903</v>
      </c>
      <c r="H5518" s="1">
        <v>3.2281879999999998</v>
      </c>
    </row>
    <row r="5519" spans="1:8" x14ac:dyDescent="0.25">
      <c r="A5519">
        <v>67</v>
      </c>
      <c r="B5519">
        <v>2080</v>
      </c>
      <c r="C5519" s="1" t="s">
        <v>274</v>
      </c>
      <c r="D5519" s="1" t="s">
        <v>283</v>
      </c>
      <c r="E5519" s="1">
        <v>406.88018099999999</v>
      </c>
      <c r="F5519" s="1">
        <v>2.1031279999999999</v>
      </c>
      <c r="G5519" s="1">
        <v>3.172218</v>
      </c>
      <c r="H5519" s="1">
        <v>1.7458020000000001</v>
      </c>
    </row>
    <row r="5520" spans="1:8" x14ac:dyDescent="0.25">
      <c r="A5520">
        <v>67</v>
      </c>
      <c r="B5520">
        <v>2080</v>
      </c>
      <c r="C5520" s="1" t="s">
        <v>274</v>
      </c>
      <c r="D5520" s="1" t="s">
        <v>284</v>
      </c>
      <c r="E5520" s="1">
        <v>560.41457200000002</v>
      </c>
      <c r="F5520" s="1">
        <v>3.8816190000000002</v>
      </c>
      <c r="G5520" s="1">
        <v>4.9512029999999996</v>
      </c>
      <c r="H5520" s="1">
        <v>2.5647669999999998</v>
      </c>
    </row>
    <row r="5521" spans="1:8" x14ac:dyDescent="0.25">
      <c r="A5521">
        <v>67</v>
      </c>
      <c r="B5521">
        <v>2080</v>
      </c>
      <c r="C5521" s="1" t="s">
        <v>274</v>
      </c>
      <c r="D5521" s="1" t="s">
        <v>285</v>
      </c>
      <c r="E5521" s="1">
        <v>557.08182899999997</v>
      </c>
      <c r="F5521" s="1">
        <v>3.8589519999999999</v>
      </c>
      <c r="G5521" s="1">
        <v>5.1437340000000003</v>
      </c>
      <c r="H5521" s="1">
        <v>2.6534550000000001</v>
      </c>
    </row>
    <row r="5522" spans="1:8" x14ac:dyDescent="0.25">
      <c r="A5522">
        <v>67</v>
      </c>
      <c r="B5522">
        <v>2080</v>
      </c>
      <c r="C5522" s="1" t="s">
        <v>286</v>
      </c>
      <c r="D5522" s="1" t="s">
        <v>13</v>
      </c>
      <c r="E5522" s="1">
        <v>420.29880400000002</v>
      </c>
      <c r="F5522" s="1">
        <v>2.271385</v>
      </c>
      <c r="G5522" s="1">
        <v>3.105127</v>
      </c>
      <c r="H5522" s="1">
        <v>1.6878679999999999</v>
      </c>
    </row>
    <row r="5523" spans="1:8" x14ac:dyDescent="0.25">
      <c r="A5523">
        <v>67</v>
      </c>
      <c r="B5523">
        <v>2080</v>
      </c>
      <c r="C5523" s="1" t="s">
        <v>286</v>
      </c>
      <c r="D5523" s="1" t="s">
        <v>17</v>
      </c>
      <c r="E5523" s="1">
        <v>497.55337700000001</v>
      </c>
      <c r="F5523" s="1">
        <v>3.23658</v>
      </c>
      <c r="G5523" s="1">
        <v>4.1032979999999997</v>
      </c>
      <c r="H5523" s="1">
        <v>2.1918639999999998</v>
      </c>
    </row>
    <row r="5524" spans="1:8" x14ac:dyDescent="0.25">
      <c r="A5524">
        <v>67</v>
      </c>
      <c r="B5524">
        <v>2080</v>
      </c>
      <c r="C5524" s="1" t="s">
        <v>286</v>
      </c>
      <c r="D5524" s="1" t="s">
        <v>23</v>
      </c>
      <c r="E5524" s="1">
        <v>454.27094199999999</v>
      </c>
      <c r="F5524" s="1">
        <v>2.7228059999999998</v>
      </c>
      <c r="G5524" s="1">
        <v>3.5721560000000001</v>
      </c>
      <c r="H5524" s="1">
        <v>1.9272990000000001</v>
      </c>
    </row>
    <row r="5525" spans="1:8" x14ac:dyDescent="0.25">
      <c r="A5525">
        <v>67</v>
      </c>
      <c r="B5525">
        <v>2080</v>
      </c>
      <c r="C5525" s="1" t="s">
        <v>286</v>
      </c>
      <c r="D5525" s="1" t="s">
        <v>287</v>
      </c>
      <c r="E5525" s="1">
        <v>421.477959</v>
      </c>
      <c r="F5525" s="1">
        <v>2.2913329999999998</v>
      </c>
      <c r="G5525" s="1">
        <v>3.1057429999999999</v>
      </c>
      <c r="H5525" s="1">
        <v>1.7005429999999999</v>
      </c>
    </row>
    <row r="5526" spans="1:8" x14ac:dyDescent="0.25">
      <c r="A5526">
        <v>67</v>
      </c>
      <c r="B5526">
        <v>2080</v>
      </c>
      <c r="C5526" s="1" t="s">
        <v>286</v>
      </c>
      <c r="D5526" s="1" t="s">
        <v>26</v>
      </c>
      <c r="E5526" s="1">
        <v>500.49738300000001</v>
      </c>
      <c r="F5526" s="1">
        <v>3.2714319999999999</v>
      </c>
      <c r="G5526" s="1">
        <v>4.1447450000000003</v>
      </c>
      <c r="H5526" s="1">
        <v>2.2115</v>
      </c>
    </row>
    <row r="5527" spans="1:8" x14ac:dyDescent="0.25">
      <c r="A5527">
        <v>67</v>
      </c>
      <c r="B5527">
        <v>2080</v>
      </c>
      <c r="C5527" s="1" t="s">
        <v>286</v>
      </c>
      <c r="D5527" s="1" t="s">
        <v>27</v>
      </c>
      <c r="E5527" s="1">
        <v>430.972644</v>
      </c>
      <c r="F5527" s="1">
        <v>2.4168249999999998</v>
      </c>
      <c r="G5527" s="1">
        <v>3.2515299999999998</v>
      </c>
      <c r="H5527" s="1">
        <v>1.770032</v>
      </c>
    </row>
    <row r="5528" spans="1:8" x14ac:dyDescent="0.25">
      <c r="A5528">
        <v>67</v>
      </c>
      <c r="B5528">
        <v>2080</v>
      </c>
      <c r="C5528" s="1" t="s">
        <v>286</v>
      </c>
      <c r="D5528" s="1" t="s">
        <v>28</v>
      </c>
      <c r="E5528" s="1">
        <v>455.214313</v>
      </c>
      <c r="F5528" s="1">
        <v>2.7314240000000001</v>
      </c>
      <c r="G5528" s="1">
        <v>3.5831490000000001</v>
      </c>
      <c r="H5528" s="1">
        <v>1.9372560000000001</v>
      </c>
    </row>
    <row r="5529" spans="1:8" x14ac:dyDescent="0.25">
      <c r="A5529">
        <v>67</v>
      </c>
      <c r="B5529">
        <v>2080</v>
      </c>
      <c r="C5529" s="1" t="s">
        <v>286</v>
      </c>
      <c r="D5529" s="1" t="s">
        <v>30</v>
      </c>
      <c r="E5529" s="1">
        <v>722.662418</v>
      </c>
      <c r="F5529" s="1">
        <v>5.4158530000000003</v>
      </c>
      <c r="G5529" s="1">
        <v>6.5794940000000004</v>
      </c>
      <c r="H5529" s="1">
        <v>3.3331770000000001</v>
      </c>
    </row>
    <row r="5530" spans="1:8" x14ac:dyDescent="0.25">
      <c r="A5530">
        <v>67</v>
      </c>
      <c r="B5530">
        <v>2080</v>
      </c>
      <c r="C5530" s="1" t="s">
        <v>286</v>
      </c>
      <c r="D5530" s="1" t="s">
        <v>32</v>
      </c>
      <c r="E5530" s="1">
        <v>738.77259100000003</v>
      </c>
      <c r="F5530" s="1">
        <v>5.5284990000000001</v>
      </c>
      <c r="G5530" s="1">
        <v>6.6666689999999997</v>
      </c>
      <c r="H5530" s="1">
        <v>3.3200980000000002</v>
      </c>
    </row>
    <row r="5531" spans="1:8" x14ac:dyDescent="0.25">
      <c r="A5531">
        <v>67</v>
      </c>
      <c r="B5531">
        <v>2080</v>
      </c>
      <c r="C5531" s="1" t="s">
        <v>286</v>
      </c>
      <c r="D5531" s="1" t="s">
        <v>33</v>
      </c>
      <c r="E5531" s="1">
        <v>736.69451700000002</v>
      </c>
      <c r="F5531" s="1">
        <v>5.5104280000000001</v>
      </c>
      <c r="G5531" s="1">
        <v>6.5972429999999997</v>
      </c>
      <c r="H5531" s="1">
        <v>3.2768099999999998</v>
      </c>
    </row>
    <row r="5532" spans="1:8" x14ac:dyDescent="0.25">
      <c r="A5532">
        <v>67</v>
      </c>
      <c r="B5532">
        <v>2080</v>
      </c>
      <c r="C5532" s="1" t="s">
        <v>286</v>
      </c>
      <c r="D5532" s="1" t="s">
        <v>34</v>
      </c>
      <c r="E5532" s="1">
        <v>718.40077900000006</v>
      </c>
      <c r="F5532" s="1">
        <v>5.3584860000000001</v>
      </c>
      <c r="G5532" s="1">
        <v>6.0696630000000003</v>
      </c>
      <c r="H5532" s="1">
        <v>2.9948800000000002</v>
      </c>
    </row>
    <row r="5533" spans="1:8" x14ac:dyDescent="0.25">
      <c r="A5533">
        <v>67</v>
      </c>
      <c r="B5533">
        <v>2080</v>
      </c>
      <c r="C5533" s="1" t="s">
        <v>286</v>
      </c>
      <c r="D5533" s="1" t="s">
        <v>35</v>
      </c>
      <c r="E5533" s="1">
        <v>490.967331</v>
      </c>
      <c r="F5533" s="1">
        <v>3.1301640000000002</v>
      </c>
      <c r="G5533" s="1">
        <v>3.866336</v>
      </c>
      <c r="H5533" s="1">
        <v>2.0172310000000002</v>
      </c>
    </row>
    <row r="5534" spans="1:8" x14ac:dyDescent="0.25">
      <c r="A5534">
        <v>67</v>
      </c>
      <c r="B5534">
        <v>2080</v>
      </c>
      <c r="C5534" s="1" t="s">
        <v>286</v>
      </c>
      <c r="D5534" s="1" t="s">
        <v>36</v>
      </c>
      <c r="E5534" s="1">
        <v>489.474941</v>
      </c>
      <c r="F5534" s="1">
        <v>3.1100560000000002</v>
      </c>
      <c r="G5534" s="1">
        <v>3.856808</v>
      </c>
      <c r="H5534" s="1">
        <v>1.996661</v>
      </c>
    </row>
    <row r="5535" spans="1:8" x14ac:dyDescent="0.25">
      <c r="A5535">
        <v>67</v>
      </c>
      <c r="B5535">
        <v>2080</v>
      </c>
      <c r="C5535" s="1" t="s">
        <v>286</v>
      </c>
      <c r="D5535" s="1" t="s">
        <v>38</v>
      </c>
      <c r="E5535" s="1">
        <v>731.386483</v>
      </c>
      <c r="F5535" s="1">
        <v>5.4627670000000004</v>
      </c>
      <c r="G5535" s="1">
        <v>6.1940189999999999</v>
      </c>
      <c r="H5535" s="1">
        <v>3.0665580000000001</v>
      </c>
    </row>
    <row r="5536" spans="1:8" x14ac:dyDescent="0.25">
      <c r="A5536">
        <v>67</v>
      </c>
      <c r="B5536">
        <v>2080</v>
      </c>
      <c r="C5536" s="1" t="s">
        <v>286</v>
      </c>
      <c r="D5536" s="1" t="s">
        <v>39</v>
      </c>
      <c r="E5536" s="1">
        <v>495.14379200000002</v>
      </c>
      <c r="F5536" s="1">
        <v>3.1747920000000001</v>
      </c>
      <c r="G5536" s="1">
        <v>4.05715</v>
      </c>
      <c r="H5536" s="1">
        <v>2.1127750000000001</v>
      </c>
    </row>
    <row r="5537" spans="1:8" x14ac:dyDescent="0.25">
      <c r="A5537">
        <v>67</v>
      </c>
      <c r="B5537">
        <v>2080</v>
      </c>
      <c r="C5537" s="1" t="s">
        <v>286</v>
      </c>
      <c r="D5537" s="1" t="s">
        <v>40</v>
      </c>
      <c r="E5537" s="1">
        <v>740.46443599999998</v>
      </c>
      <c r="F5537" s="1">
        <v>5.5456349999999999</v>
      </c>
      <c r="G5537" s="1">
        <v>6.8213990000000004</v>
      </c>
      <c r="H5537" s="1">
        <v>3.404982</v>
      </c>
    </row>
    <row r="5538" spans="1:8" x14ac:dyDescent="0.25">
      <c r="A5538">
        <v>67</v>
      </c>
      <c r="B5538">
        <v>2080</v>
      </c>
      <c r="C5538" s="1" t="s">
        <v>286</v>
      </c>
      <c r="D5538" s="1" t="s">
        <v>41</v>
      </c>
      <c r="E5538" s="1">
        <v>734.68149600000004</v>
      </c>
      <c r="F5538" s="1">
        <v>5.489706</v>
      </c>
      <c r="G5538" s="1">
        <v>6.0334560000000002</v>
      </c>
      <c r="H5538" s="1">
        <v>2.9796930000000001</v>
      </c>
    </row>
    <row r="5539" spans="1:8" x14ac:dyDescent="0.25">
      <c r="A5539">
        <v>67</v>
      </c>
      <c r="B5539">
        <v>2080</v>
      </c>
      <c r="C5539" s="1" t="s">
        <v>286</v>
      </c>
      <c r="D5539" s="1" t="s">
        <v>42</v>
      </c>
      <c r="E5539" s="1">
        <v>738.21335699999997</v>
      </c>
      <c r="F5539" s="1">
        <v>5.5270650000000003</v>
      </c>
      <c r="G5539" s="1">
        <v>6.5236260000000001</v>
      </c>
      <c r="H5539" s="1">
        <v>3.2465730000000002</v>
      </c>
    </row>
    <row r="5540" spans="1:8" x14ac:dyDescent="0.25">
      <c r="A5540">
        <v>67</v>
      </c>
      <c r="B5540">
        <v>2080</v>
      </c>
      <c r="C5540" s="1" t="s">
        <v>286</v>
      </c>
      <c r="D5540" s="1" t="s">
        <v>43</v>
      </c>
      <c r="E5540" s="1">
        <v>740.89120300000002</v>
      </c>
      <c r="F5540" s="1">
        <v>5.5559190000000003</v>
      </c>
      <c r="G5540" s="1">
        <v>6.9696009999999999</v>
      </c>
      <c r="H5540" s="1">
        <v>3.4706329999999999</v>
      </c>
    </row>
    <row r="5541" spans="1:8" x14ac:dyDescent="0.25">
      <c r="A5541">
        <v>67</v>
      </c>
      <c r="B5541">
        <v>2080</v>
      </c>
      <c r="C5541" s="1" t="s">
        <v>286</v>
      </c>
      <c r="D5541" s="1" t="s">
        <v>45</v>
      </c>
      <c r="E5541" s="1">
        <v>716.11924799999997</v>
      </c>
      <c r="F5541" s="1">
        <v>5.3410650000000004</v>
      </c>
      <c r="G5541" s="1">
        <v>5.9988640000000002</v>
      </c>
      <c r="H5541" s="1">
        <v>2.9598339999999999</v>
      </c>
    </row>
    <row r="5542" spans="1:8" x14ac:dyDescent="0.25">
      <c r="A5542">
        <v>67</v>
      </c>
      <c r="B5542">
        <v>2080</v>
      </c>
      <c r="C5542" s="1" t="s">
        <v>286</v>
      </c>
      <c r="D5542" s="1" t="s">
        <v>119</v>
      </c>
      <c r="E5542" s="1">
        <v>658.420659</v>
      </c>
      <c r="F5542" s="1">
        <v>4.8339379999999998</v>
      </c>
      <c r="G5542" s="1">
        <v>6.0282159999999996</v>
      </c>
      <c r="H5542" s="1">
        <v>3.0363859999999998</v>
      </c>
    </row>
    <row r="5543" spans="1:8" x14ac:dyDescent="0.25">
      <c r="A5543">
        <v>67</v>
      </c>
      <c r="B5543">
        <v>2080</v>
      </c>
      <c r="C5543" s="1" t="s">
        <v>286</v>
      </c>
      <c r="D5543" s="1" t="s">
        <v>120</v>
      </c>
      <c r="E5543" s="1">
        <v>453.18919099999999</v>
      </c>
      <c r="F5543" s="1">
        <v>2.6732480000000001</v>
      </c>
      <c r="G5543" s="1">
        <v>3.4213689999999999</v>
      </c>
      <c r="H5543" s="1">
        <v>1.8069919999999999</v>
      </c>
    </row>
    <row r="5544" spans="1:8" x14ac:dyDescent="0.25">
      <c r="A5544">
        <v>67</v>
      </c>
      <c r="B5544">
        <v>2080</v>
      </c>
      <c r="C5544" s="1" t="s">
        <v>286</v>
      </c>
      <c r="D5544" s="1" t="s">
        <v>121</v>
      </c>
      <c r="E5544" s="1">
        <v>423.72786500000001</v>
      </c>
      <c r="F5544" s="1">
        <v>2.2907730000000002</v>
      </c>
      <c r="G5544" s="1">
        <v>3.1297570000000001</v>
      </c>
      <c r="H5544" s="1">
        <v>1.6526000000000001</v>
      </c>
    </row>
    <row r="5545" spans="1:8" x14ac:dyDescent="0.25">
      <c r="A5545">
        <v>67</v>
      </c>
      <c r="B5545">
        <v>2080</v>
      </c>
      <c r="C5545" s="1" t="s">
        <v>286</v>
      </c>
      <c r="D5545" s="1" t="s">
        <v>186</v>
      </c>
      <c r="E5545" s="1">
        <v>416.00843200000003</v>
      </c>
      <c r="F5545" s="1">
        <v>2.1896810000000002</v>
      </c>
      <c r="G5545" s="1">
        <v>3.0286469999999999</v>
      </c>
      <c r="H5545" s="1">
        <v>1.5956870000000001</v>
      </c>
    </row>
    <row r="5546" spans="1:8" x14ac:dyDescent="0.25">
      <c r="A5546">
        <v>67</v>
      </c>
      <c r="B5546">
        <v>2080</v>
      </c>
      <c r="C5546" s="1" t="s">
        <v>286</v>
      </c>
      <c r="D5546" s="1" t="s">
        <v>122</v>
      </c>
      <c r="E5546" s="1">
        <v>415.19362899999999</v>
      </c>
      <c r="F5546" s="1">
        <v>2.181489</v>
      </c>
      <c r="G5546" s="1">
        <v>2.9986660000000001</v>
      </c>
      <c r="H5546" s="1">
        <v>1.5727519999999999</v>
      </c>
    </row>
    <row r="5547" spans="1:8" x14ac:dyDescent="0.25">
      <c r="A5547">
        <v>67</v>
      </c>
      <c r="B5547">
        <v>2080</v>
      </c>
      <c r="C5547" s="1" t="s">
        <v>286</v>
      </c>
      <c r="D5547" s="1" t="s">
        <v>123</v>
      </c>
      <c r="E5547" s="1">
        <v>421.63837599999999</v>
      </c>
      <c r="F5547" s="1">
        <v>2.2645710000000001</v>
      </c>
      <c r="G5547" s="1">
        <v>3.1046040000000001</v>
      </c>
      <c r="H5547" s="1">
        <v>1.635489</v>
      </c>
    </row>
    <row r="5548" spans="1:8" x14ac:dyDescent="0.25">
      <c r="A5548">
        <v>67</v>
      </c>
      <c r="B5548">
        <v>2080</v>
      </c>
      <c r="C5548" s="1" t="s">
        <v>286</v>
      </c>
      <c r="D5548" s="1" t="s">
        <v>124</v>
      </c>
      <c r="E5548" s="1">
        <v>414.80568699999998</v>
      </c>
      <c r="F5548" s="1">
        <v>2.177295</v>
      </c>
      <c r="G5548" s="1">
        <v>2.995298</v>
      </c>
      <c r="H5548" s="1">
        <v>1.5684389999999999</v>
      </c>
    </row>
    <row r="5549" spans="1:8" x14ac:dyDescent="0.25">
      <c r="A5549">
        <v>67</v>
      </c>
      <c r="B5549">
        <v>2080</v>
      </c>
      <c r="C5549" s="1" t="s">
        <v>286</v>
      </c>
      <c r="D5549" s="1" t="s">
        <v>125</v>
      </c>
      <c r="E5549" s="1">
        <v>465.11765700000001</v>
      </c>
      <c r="F5549" s="1">
        <v>2.815464</v>
      </c>
      <c r="G5549" s="1">
        <v>3.5786690000000001</v>
      </c>
      <c r="H5549" s="1">
        <v>1.89032</v>
      </c>
    </row>
    <row r="5550" spans="1:8" x14ac:dyDescent="0.25">
      <c r="A5550">
        <v>67</v>
      </c>
      <c r="B5550">
        <v>2080</v>
      </c>
      <c r="C5550" s="1" t="s">
        <v>286</v>
      </c>
      <c r="D5550" s="1" t="s">
        <v>126</v>
      </c>
      <c r="E5550" s="1">
        <v>480.46219000000002</v>
      </c>
      <c r="F5550" s="1">
        <v>2.9995090000000002</v>
      </c>
      <c r="G5550" s="1">
        <v>3.7559</v>
      </c>
      <c r="H5550" s="1">
        <v>1.9641029999999999</v>
      </c>
    </row>
    <row r="5551" spans="1:8" x14ac:dyDescent="0.25">
      <c r="A5551">
        <v>67</v>
      </c>
      <c r="B5551">
        <v>2080</v>
      </c>
      <c r="C5551" s="1" t="s">
        <v>286</v>
      </c>
      <c r="D5551" s="1" t="s">
        <v>127</v>
      </c>
      <c r="E5551" s="1">
        <v>547.15134599999999</v>
      </c>
      <c r="F5551" s="1">
        <v>3.7473290000000001</v>
      </c>
      <c r="G5551" s="1">
        <v>4.5136500000000002</v>
      </c>
      <c r="H5551" s="1">
        <v>2.3082310000000001</v>
      </c>
    </row>
    <row r="5552" spans="1:8" x14ac:dyDescent="0.25">
      <c r="A5552">
        <v>67</v>
      </c>
      <c r="B5552">
        <v>2080</v>
      </c>
      <c r="C5552" s="1" t="s">
        <v>286</v>
      </c>
      <c r="D5552" s="1" t="s">
        <v>128</v>
      </c>
      <c r="E5552" s="1">
        <v>552.455016</v>
      </c>
      <c r="F5552" s="1">
        <v>3.801253</v>
      </c>
      <c r="G5552" s="1">
        <v>4.5517690000000002</v>
      </c>
      <c r="H5552" s="1">
        <v>2.3250310000000001</v>
      </c>
    </row>
    <row r="5553" spans="1:8" x14ac:dyDescent="0.25">
      <c r="A5553">
        <v>67</v>
      </c>
      <c r="B5553">
        <v>2080</v>
      </c>
      <c r="C5553" s="1" t="s">
        <v>286</v>
      </c>
      <c r="D5553" s="1" t="s">
        <v>130</v>
      </c>
      <c r="E5553" s="1">
        <v>391.54662300000001</v>
      </c>
      <c r="F5553" s="1">
        <v>1.8613299999999999</v>
      </c>
      <c r="G5553" s="1">
        <v>2.6991360000000002</v>
      </c>
      <c r="H5553" s="1">
        <v>1.4350700000000001</v>
      </c>
    </row>
    <row r="5554" spans="1:8" x14ac:dyDescent="0.25">
      <c r="A5554">
        <v>67</v>
      </c>
      <c r="B5554">
        <v>2080</v>
      </c>
      <c r="C5554" s="1" t="s">
        <v>286</v>
      </c>
      <c r="D5554" s="1" t="s">
        <v>187</v>
      </c>
      <c r="E5554" s="1">
        <v>380.54347999999999</v>
      </c>
      <c r="F5554" s="1">
        <v>1.712763</v>
      </c>
      <c r="G5554" s="1">
        <v>2.5314770000000002</v>
      </c>
      <c r="H5554" s="1">
        <v>1.3404039999999999</v>
      </c>
    </row>
    <row r="5555" spans="1:8" x14ac:dyDescent="0.25">
      <c r="A5555">
        <v>67</v>
      </c>
      <c r="B5555">
        <v>2080</v>
      </c>
      <c r="C5555" s="1" t="s">
        <v>286</v>
      </c>
      <c r="D5555" s="1" t="s">
        <v>259</v>
      </c>
      <c r="E5555" s="1">
        <v>382.97670399999998</v>
      </c>
      <c r="F5555" s="1">
        <v>1.747989</v>
      </c>
      <c r="G5555" s="1">
        <v>2.5247229999999998</v>
      </c>
      <c r="H5555" s="1">
        <v>1.3344879999999999</v>
      </c>
    </row>
    <row r="5556" spans="1:8" x14ac:dyDescent="0.25">
      <c r="A5556">
        <v>67</v>
      </c>
      <c r="B5556">
        <v>2080</v>
      </c>
      <c r="C5556" s="1" t="s">
        <v>286</v>
      </c>
      <c r="D5556" s="1" t="s">
        <v>188</v>
      </c>
      <c r="E5556" s="1">
        <v>390.425996</v>
      </c>
      <c r="F5556" s="1">
        <v>1.8462959999999999</v>
      </c>
      <c r="G5556" s="1">
        <v>2.6733630000000002</v>
      </c>
      <c r="H5556" s="1">
        <v>1.4219930000000001</v>
      </c>
    </row>
    <row r="5557" spans="1:8" x14ac:dyDescent="0.25">
      <c r="A5557">
        <v>67</v>
      </c>
      <c r="B5557">
        <v>2080</v>
      </c>
      <c r="C5557" s="1" t="s">
        <v>286</v>
      </c>
      <c r="D5557" s="1" t="s">
        <v>260</v>
      </c>
      <c r="E5557" s="1">
        <v>382.45498199999997</v>
      </c>
      <c r="F5557" s="1">
        <v>1.740372</v>
      </c>
      <c r="G5557" s="1">
        <v>2.5137309999999999</v>
      </c>
      <c r="H5557" s="1">
        <v>1.3282879999999999</v>
      </c>
    </row>
    <row r="5558" spans="1:8" x14ac:dyDescent="0.25">
      <c r="A5558">
        <v>67</v>
      </c>
      <c r="B5558">
        <v>2080</v>
      </c>
      <c r="C5558" s="1" t="s">
        <v>286</v>
      </c>
      <c r="D5558" s="1" t="s">
        <v>84</v>
      </c>
      <c r="E5558" s="1">
        <v>408.38133699999997</v>
      </c>
      <c r="F5558" s="1">
        <v>2.0959460000000001</v>
      </c>
      <c r="G5558" s="1">
        <v>2.6738219999999999</v>
      </c>
      <c r="H5558" s="1">
        <v>1.4758009999999999</v>
      </c>
    </row>
    <row r="5559" spans="1:8" x14ac:dyDescent="0.25">
      <c r="A5559">
        <v>67</v>
      </c>
      <c r="B5559">
        <v>2080</v>
      </c>
      <c r="C5559" s="1" t="s">
        <v>286</v>
      </c>
      <c r="D5559" s="1" t="s">
        <v>85</v>
      </c>
      <c r="E5559" s="1">
        <v>454.53317600000003</v>
      </c>
      <c r="F5559" s="1">
        <v>2.6836009999999999</v>
      </c>
      <c r="G5559" s="1">
        <v>3.3248820000000001</v>
      </c>
      <c r="H5559" s="1">
        <v>1.79834</v>
      </c>
    </row>
    <row r="5560" spans="1:8" x14ac:dyDescent="0.25">
      <c r="A5560">
        <v>67</v>
      </c>
      <c r="B5560">
        <v>2080</v>
      </c>
      <c r="C5560" s="1" t="s">
        <v>286</v>
      </c>
      <c r="D5560" s="1" t="s">
        <v>86</v>
      </c>
      <c r="E5560" s="1">
        <v>510.26137899999998</v>
      </c>
      <c r="F5560" s="1">
        <v>3.3420169999999998</v>
      </c>
      <c r="G5560" s="1">
        <v>3.995155</v>
      </c>
      <c r="H5560" s="1">
        <v>2.1254040000000001</v>
      </c>
    </row>
    <row r="5561" spans="1:8" x14ac:dyDescent="0.25">
      <c r="A5561">
        <v>67</v>
      </c>
      <c r="B5561">
        <v>2080</v>
      </c>
      <c r="C5561" s="1" t="s">
        <v>286</v>
      </c>
      <c r="D5561" s="1" t="s">
        <v>87</v>
      </c>
      <c r="E5561" s="1">
        <v>549.24624500000004</v>
      </c>
      <c r="F5561" s="1">
        <v>3.7733270000000001</v>
      </c>
      <c r="G5561" s="1">
        <v>4.5201760000000002</v>
      </c>
      <c r="H5561" s="1">
        <v>2.3699439999999998</v>
      </c>
    </row>
    <row r="5562" spans="1:8" x14ac:dyDescent="0.25">
      <c r="A5562">
        <v>67</v>
      </c>
      <c r="B5562">
        <v>2080</v>
      </c>
      <c r="C5562" s="1" t="s">
        <v>286</v>
      </c>
      <c r="D5562" s="1" t="s">
        <v>88</v>
      </c>
      <c r="E5562" s="1">
        <v>610.56135700000004</v>
      </c>
      <c r="F5562" s="1">
        <v>4.3981870000000001</v>
      </c>
      <c r="G5562" s="1">
        <v>5.6900519999999997</v>
      </c>
      <c r="H5562" s="1">
        <v>2.9278170000000001</v>
      </c>
    </row>
    <row r="5563" spans="1:8" x14ac:dyDescent="0.25">
      <c r="A5563">
        <v>67</v>
      </c>
      <c r="B5563">
        <v>2080</v>
      </c>
      <c r="C5563" s="1" t="s">
        <v>286</v>
      </c>
      <c r="D5563" s="1" t="s">
        <v>89</v>
      </c>
      <c r="E5563" s="1">
        <v>391.944455</v>
      </c>
      <c r="F5563" s="1">
        <v>1.8808389999999999</v>
      </c>
      <c r="G5563" s="1">
        <v>2.8762240000000001</v>
      </c>
      <c r="H5563" s="1">
        <v>1.595472</v>
      </c>
    </row>
    <row r="5564" spans="1:8" x14ac:dyDescent="0.25">
      <c r="A5564">
        <v>67</v>
      </c>
      <c r="B5564">
        <v>2080</v>
      </c>
      <c r="C5564" s="1" t="s">
        <v>286</v>
      </c>
      <c r="D5564" s="1" t="s">
        <v>90</v>
      </c>
      <c r="E5564" s="1">
        <v>434.67446000000001</v>
      </c>
      <c r="F5564" s="1">
        <v>2.4457070000000001</v>
      </c>
      <c r="G5564" s="1">
        <v>3.4522140000000001</v>
      </c>
      <c r="H5564" s="1">
        <v>1.8948700000000001</v>
      </c>
    </row>
    <row r="5565" spans="1:8" x14ac:dyDescent="0.25">
      <c r="A5565">
        <v>67</v>
      </c>
      <c r="B5565">
        <v>2080</v>
      </c>
      <c r="C5565" s="1" t="s">
        <v>286</v>
      </c>
      <c r="D5565" s="1" t="s">
        <v>91</v>
      </c>
      <c r="E5565" s="1">
        <v>497.133486</v>
      </c>
      <c r="F5565" s="1">
        <v>3.193546</v>
      </c>
      <c r="G5565" s="1">
        <v>4.3069709999999999</v>
      </c>
      <c r="H5565" s="1">
        <v>2.2944499999999999</v>
      </c>
    </row>
    <row r="5566" spans="1:8" x14ac:dyDescent="0.25">
      <c r="A5566">
        <v>67</v>
      </c>
      <c r="B5566">
        <v>2080</v>
      </c>
      <c r="C5566" s="1" t="s">
        <v>286</v>
      </c>
      <c r="D5566" s="1" t="s">
        <v>92</v>
      </c>
      <c r="E5566" s="1">
        <v>519.39680399999997</v>
      </c>
      <c r="F5566" s="1">
        <v>3.4470960000000002</v>
      </c>
      <c r="G5566" s="1">
        <v>4.5223069999999996</v>
      </c>
      <c r="H5566" s="1">
        <v>2.3991470000000001</v>
      </c>
    </row>
    <row r="5567" spans="1:8" x14ac:dyDescent="0.25">
      <c r="A5567">
        <v>67</v>
      </c>
      <c r="B5567">
        <v>2080</v>
      </c>
      <c r="C5567" s="1" t="s">
        <v>286</v>
      </c>
      <c r="D5567" s="1" t="s">
        <v>93</v>
      </c>
      <c r="E5567" s="1">
        <v>626.34471099999996</v>
      </c>
      <c r="F5567" s="1">
        <v>4.5442049999999998</v>
      </c>
      <c r="G5567" s="1">
        <v>5.7450390000000002</v>
      </c>
      <c r="H5567" s="1">
        <v>2.9463409999999999</v>
      </c>
    </row>
    <row r="5568" spans="1:8" x14ac:dyDescent="0.25">
      <c r="A5568">
        <v>67</v>
      </c>
      <c r="B5568">
        <v>2080</v>
      </c>
      <c r="C5568" s="1" t="s">
        <v>286</v>
      </c>
      <c r="D5568" s="1" t="s">
        <v>94</v>
      </c>
      <c r="E5568" s="1">
        <v>696.77125699999999</v>
      </c>
      <c r="F5568" s="1">
        <v>5.1846540000000001</v>
      </c>
      <c r="G5568" s="1">
        <v>6.7868240000000002</v>
      </c>
      <c r="H5568" s="1">
        <v>3.448404</v>
      </c>
    </row>
    <row r="5569" spans="1:8" x14ac:dyDescent="0.25">
      <c r="A5569">
        <v>67</v>
      </c>
      <c r="B5569">
        <v>2080</v>
      </c>
      <c r="C5569" s="1" t="s">
        <v>286</v>
      </c>
      <c r="D5569" s="1" t="s">
        <v>98</v>
      </c>
      <c r="E5569" s="1">
        <v>712.01680799999997</v>
      </c>
      <c r="F5569" s="1">
        <v>5.3282610000000004</v>
      </c>
      <c r="G5569" s="1">
        <v>6.793507</v>
      </c>
      <c r="H5569" s="1">
        <v>3.4331809999999998</v>
      </c>
    </row>
    <row r="5570" spans="1:8" x14ac:dyDescent="0.25">
      <c r="A5570">
        <v>67</v>
      </c>
      <c r="B5570">
        <v>2080</v>
      </c>
      <c r="C5570" s="1" t="s">
        <v>286</v>
      </c>
      <c r="D5570" s="1" t="s">
        <v>99</v>
      </c>
      <c r="E5570" s="1">
        <v>430.11138799999998</v>
      </c>
      <c r="F5570" s="1">
        <v>2.4074179999999998</v>
      </c>
      <c r="G5570" s="1">
        <v>3.4124349999999999</v>
      </c>
      <c r="H5570" s="1">
        <v>1.836163</v>
      </c>
    </row>
    <row r="5571" spans="1:8" x14ac:dyDescent="0.25">
      <c r="A5571">
        <v>67</v>
      </c>
      <c r="B5571">
        <v>2080</v>
      </c>
      <c r="C5571" s="1" t="s">
        <v>286</v>
      </c>
      <c r="D5571" s="1" t="s">
        <v>100</v>
      </c>
      <c r="E5571" s="1">
        <v>477.81595299999998</v>
      </c>
      <c r="F5571" s="1">
        <v>2.9790570000000001</v>
      </c>
      <c r="G5571" s="1">
        <v>3.9180229999999998</v>
      </c>
      <c r="H5571" s="1">
        <v>2.076692</v>
      </c>
    </row>
    <row r="5572" spans="1:8" x14ac:dyDescent="0.25">
      <c r="A5572">
        <v>67</v>
      </c>
      <c r="B5572">
        <v>2080</v>
      </c>
      <c r="C5572" s="1" t="s">
        <v>286</v>
      </c>
      <c r="D5572" s="1" t="s">
        <v>101</v>
      </c>
      <c r="E5572" s="1">
        <v>511.23602399999999</v>
      </c>
      <c r="F5572" s="1">
        <v>3.3523670000000001</v>
      </c>
      <c r="G5572" s="1">
        <v>4.4528030000000003</v>
      </c>
      <c r="H5572" s="1">
        <v>2.3285399999999998</v>
      </c>
    </row>
    <row r="5573" spans="1:8" x14ac:dyDescent="0.25">
      <c r="A5573">
        <v>67</v>
      </c>
      <c r="B5573">
        <v>2080</v>
      </c>
      <c r="C5573" s="1" t="s">
        <v>286</v>
      </c>
      <c r="D5573" s="1" t="s">
        <v>288</v>
      </c>
      <c r="E5573" s="1">
        <v>609.19851600000004</v>
      </c>
      <c r="F5573" s="1">
        <v>4.3735270000000002</v>
      </c>
      <c r="G5573" s="1">
        <v>5.7228820000000002</v>
      </c>
      <c r="H5573" s="1">
        <v>2.9278770000000001</v>
      </c>
    </row>
    <row r="5574" spans="1:8" x14ac:dyDescent="0.25">
      <c r="A5574">
        <v>67</v>
      </c>
      <c r="B5574">
        <v>2080</v>
      </c>
      <c r="C5574" s="1" t="s">
        <v>286</v>
      </c>
      <c r="D5574" s="1" t="s">
        <v>102</v>
      </c>
      <c r="E5574" s="1">
        <v>649.74581699999999</v>
      </c>
      <c r="F5574" s="1">
        <v>4.7629229999999998</v>
      </c>
      <c r="G5574" s="1">
        <v>6.1475559999999998</v>
      </c>
      <c r="H5574" s="1">
        <v>3.1361970000000001</v>
      </c>
    </row>
    <row r="5575" spans="1:8" x14ac:dyDescent="0.25">
      <c r="A5575">
        <v>67</v>
      </c>
      <c r="B5575">
        <v>2080</v>
      </c>
      <c r="C5575" s="1" t="s">
        <v>286</v>
      </c>
      <c r="D5575" s="1" t="s">
        <v>289</v>
      </c>
      <c r="E5575" s="1">
        <v>396.06812200000002</v>
      </c>
      <c r="F5575" s="1">
        <v>1.9392910000000001</v>
      </c>
      <c r="G5575" s="1">
        <v>2.7777270000000001</v>
      </c>
      <c r="H5575" s="1">
        <v>1.5378769999999999</v>
      </c>
    </row>
    <row r="5576" spans="1:8" x14ac:dyDescent="0.25">
      <c r="A5576">
        <v>67</v>
      </c>
      <c r="B5576">
        <v>2080</v>
      </c>
      <c r="C5576" s="1" t="s">
        <v>286</v>
      </c>
      <c r="D5576" s="1" t="s">
        <v>103</v>
      </c>
      <c r="E5576" s="1">
        <v>439.55194499999999</v>
      </c>
      <c r="F5576" s="1">
        <v>2.4999380000000002</v>
      </c>
      <c r="G5576" s="1">
        <v>3.4344299999999999</v>
      </c>
      <c r="H5576" s="1">
        <v>1.8816360000000001</v>
      </c>
    </row>
    <row r="5577" spans="1:8" x14ac:dyDescent="0.25">
      <c r="A5577">
        <v>67</v>
      </c>
      <c r="B5577">
        <v>2080</v>
      </c>
      <c r="C5577" s="1" t="s">
        <v>286</v>
      </c>
      <c r="D5577" s="1" t="s">
        <v>104</v>
      </c>
      <c r="E5577" s="1">
        <v>489.42440699999997</v>
      </c>
      <c r="F5577" s="1">
        <v>3.102846</v>
      </c>
      <c r="G5577" s="1">
        <v>4.0684250000000004</v>
      </c>
      <c r="H5577" s="1">
        <v>2.1719110000000001</v>
      </c>
    </row>
    <row r="5578" spans="1:8" x14ac:dyDescent="0.25">
      <c r="A5578">
        <v>67</v>
      </c>
      <c r="B5578">
        <v>2080</v>
      </c>
      <c r="C5578" s="1" t="s">
        <v>286</v>
      </c>
      <c r="D5578" s="1" t="s">
        <v>105</v>
      </c>
      <c r="E5578" s="1">
        <v>530.12832300000002</v>
      </c>
      <c r="F5578" s="1">
        <v>3.5577700000000001</v>
      </c>
      <c r="G5578" s="1">
        <v>4.461449</v>
      </c>
      <c r="H5578" s="1">
        <v>2.3716819999999998</v>
      </c>
    </row>
    <row r="5579" spans="1:8" x14ac:dyDescent="0.25">
      <c r="A5579">
        <v>67</v>
      </c>
      <c r="B5579">
        <v>2080</v>
      </c>
      <c r="C5579" s="1" t="s">
        <v>286</v>
      </c>
      <c r="D5579" s="1" t="s">
        <v>106</v>
      </c>
      <c r="E5579" s="1">
        <v>645.74656400000003</v>
      </c>
      <c r="F5579" s="1">
        <v>4.7205079999999997</v>
      </c>
      <c r="G5579" s="1">
        <v>5.6761600000000003</v>
      </c>
      <c r="H5579" s="1">
        <v>2.9336519999999999</v>
      </c>
    </row>
    <row r="5580" spans="1:8" x14ac:dyDescent="0.25">
      <c r="A5580">
        <v>67</v>
      </c>
      <c r="B5580">
        <v>2080</v>
      </c>
      <c r="C5580" s="1" t="s">
        <v>286</v>
      </c>
      <c r="D5580" s="1" t="s">
        <v>107</v>
      </c>
      <c r="E5580" s="1">
        <v>807.28922999999998</v>
      </c>
      <c r="F5580" s="1">
        <v>6.0771160000000002</v>
      </c>
      <c r="G5580" s="1">
        <v>7.6027940000000003</v>
      </c>
      <c r="H5580" s="1">
        <v>3.8217970000000001</v>
      </c>
    </row>
    <row r="5581" spans="1:8" x14ac:dyDescent="0.25">
      <c r="A5581">
        <v>67</v>
      </c>
      <c r="B5581">
        <v>2080</v>
      </c>
      <c r="C5581" s="1" t="s">
        <v>290</v>
      </c>
      <c r="D5581" s="1" t="s">
        <v>291</v>
      </c>
      <c r="E5581" s="1">
        <v>631.25468499999999</v>
      </c>
      <c r="F5581" s="1">
        <v>4.5914729999999997</v>
      </c>
      <c r="G5581" s="1">
        <v>5.6308379999999998</v>
      </c>
      <c r="H5581" s="1">
        <v>2.8705080000000001</v>
      </c>
    </row>
    <row r="5582" spans="1:8" x14ac:dyDescent="0.25">
      <c r="A5582">
        <v>67</v>
      </c>
      <c r="B5582">
        <v>2080</v>
      </c>
      <c r="C5582" s="1" t="s">
        <v>290</v>
      </c>
      <c r="D5582" s="1" t="s">
        <v>292</v>
      </c>
      <c r="E5582" s="1">
        <v>421.71892600000001</v>
      </c>
      <c r="F5582" s="1">
        <v>2.2958560000000001</v>
      </c>
      <c r="G5582" s="1">
        <v>3.3981560000000002</v>
      </c>
      <c r="H5582" s="1">
        <v>1.840803</v>
      </c>
    </row>
    <row r="5583" spans="1:8" x14ac:dyDescent="0.25">
      <c r="A5583">
        <v>67</v>
      </c>
      <c r="B5583">
        <v>2080</v>
      </c>
      <c r="C5583" s="1" t="s">
        <v>293</v>
      </c>
      <c r="D5583" s="1" t="s">
        <v>294</v>
      </c>
      <c r="E5583" s="1">
        <v>428.51378199999999</v>
      </c>
      <c r="F5583" s="1">
        <v>2.3721730000000001</v>
      </c>
      <c r="G5583" s="1">
        <v>3.1161699999999999</v>
      </c>
      <c r="H5583" s="1">
        <v>1.706043</v>
      </c>
    </row>
    <row r="5584" spans="1:8" x14ac:dyDescent="0.25">
      <c r="A5584">
        <v>67</v>
      </c>
      <c r="B5584">
        <v>2080</v>
      </c>
      <c r="C5584" s="1" t="s">
        <v>293</v>
      </c>
      <c r="D5584" s="1" t="s">
        <v>295</v>
      </c>
      <c r="E5584" s="1">
        <v>600.05405099999996</v>
      </c>
      <c r="F5584" s="1">
        <v>4.2853700000000003</v>
      </c>
      <c r="G5584" s="1">
        <v>5.0347340000000003</v>
      </c>
      <c r="H5584" s="1">
        <v>2.5714009999999998</v>
      </c>
    </row>
    <row r="5585" spans="1:8" x14ac:dyDescent="0.25">
      <c r="A5585">
        <v>67</v>
      </c>
      <c r="B5585">
        <v>2080</v>
      </c>
      <c r="C5585" s="1" t="s">
        <v>293</v>
      </c>
      <c r="D5585" s="1" t="s">
        <v>296</v>
      </c>
      <c r="E5585" s="1">
        <v>421.73242499999998</v>
      </c>
      <c r="F5585" s="1">
        <v>2.2870439999999999</v>
      </c>
      <c r="G5585" s="1">
        <v>3.1938840000000002</v>
      </c>
      <c r="H5585" s="1">
        <v>1.787417</v>
      </c>
    </row>
    <row r="5586" spans="1:8" x14ac:dyDescent="0.25">
      <c r="A5586">
        <v>67</v>
      </c>
      <c r="B5586">
        <v>2080</v>
      </c>
      <c r="C5586" s="1" t="s">
        <v>293</v>
      </c>
      <c r="D5586" s="1" t="s">
        <v>297</v>
      </c>
      <c r="E5586" s="1">
        <v>387.13083</v>
      </c>
      <c r="F5586" s="1">
        <v>1.82185</v>
      </c>
      <c r="G5586" s="1">
        <v>2.5092599999999998</v>
      </c>
      <c r="H5586" s="1">
        <v>1.3954880000000001</v>
      </c>
    </row>
    <row r="5587" spans="1:8" x14ac:dyDescent="0.25">
      <c r="A5587">
        <v>67</v>
      </c>
      <c r="B5587">
        <v>2080</v>
      </c>
      <c r="C5587" s="1" t="s">
        <v>293</v>
      </c>
      <c r="D5587" s="1" t="s">
        <v>298</v>
      </c>
      <c r="E5587" s="1">
        <v>515.80127200000004</v>
      </c>
      <c r="F5587" s="1">
        <v>3.411988</v>
      </c>
      <c r="G5587" s="1">
        <v>4.1696749999999998</v>
      </c>
      <c r="H5587" s="1">
        <v>2.1871559999999999</v>
      </c>
    </row>
    <row r="5588" spans="1:8" x14ac:dyDescent="0.25">
      <c r="A5588">
        <v>67</v>
      </c>
      <c r="B5588">
        <v>2080</v>
      </c>
      <c r="C5588" s="1" t="s">
        <v>293</v>
      </c>
      <c r="D5588" s="1" t="s">
        <v>299</v>
      </c>
      <c r="E5588" s="1">
        <v>400.68928299999999</v>
      </c>
      <c r="F5588" s="1">
        <v>2.0094439999999998</v>
      </c>
      <c r="G5588" s="1">
        <v>2.6210300000000002</v>
      </c>
      <c r="H5588" s="1">
        <v>1.4513959999999999</v>
      </c>
    </row>
    <row r="5589" spans="1:8" x14ac:dyDescent="0.25">
      <c r="A5589">
        <v>67</v>
      </c>
      <c r="B5589">
        <v>2080</v>
      </c>
      <c r="C5589" s="1" t="s">
        <v>293</v>
      </c>
      <c r="D5589" s="1" t="s">
        <v>300</v>
      </c>
      <c r="E5589" s="1">
        <v>665.62443599999995</v>
      </c>
      <c r="F5589" s="1">
        <v>4.897526</v>
      </c>
      <c r="G5589" s="1">
        <v>5.9408099999999999</v>
      </c>
      <c r="H5589" s="1">
        <v>2.9955219999999998</v>
      </c>
    </row>
    <row r="5590" spans="1:8" x14ac:dyDescent="0.25">
      <c r="A5590">
        <v>67</v>
      </c>
      <c r="B5590">
        <v>2080</v>
      </c>
      <c r="C5590" s="1" t="s">
        <v>293</v>
      </c>
      <c r="D5590" s="1" t="s">
        <v>301</v>
      </c>
      <c r="E5590" s="1">
        <v>397.68436400000002</v>
      </c>
      <c r="F5590" s="1">
        <v>1.972431</v>
      </c>
      <c r="G5590" s="1">
        <v>2.720872</v>
      </c>
      <c r="H5590" s="1">
        <v>1.464936</v>
      </c>
    </row>
    <row r="5591" spans="1:8" x14ac:dyDescent="0.25">
      <c r="A5591">
        <v>67</v>
      </c>
      <c r="B5591">
        <v>2080</v>
      </c>
      <c r="C5591" s="1" t="s">
        <v>293</v>
      </c>
      <c r="D5591" s="1" t="s">
        <v>302</v>
      </c>
      <c r="E5591" s="1">
        <v>366.211859</v>
      </c>
      <c r="F5591" s="1">
        <v>1.514702</v>
      </c>
      <c r="G5591" s="1">
        <v>2.230699</v>
      </c>
      <c r="H5591" s="1">
        <v>1.214402</v>
      </c>
    </row>
    <row r="5592" spans="1:8" x14ac:dyDescent="0.25">
      <c r="A5592">
        <v>67</v>
      </c>
      <c r="B5592">
        <v>2080</v>
      </c>
      <c r="C5592" s="1" t="s">
        <v>293</v>
      </c>
      <c r="D5592" s="1" t="s">
        <v>303</v>
      </c>
      <c r="E5592" s="1">
        <v>403.56453499999998</v>
      </c>
      <c r="F5592" s="1">
        <v>2.0548570000000002</v>
      </c>
      <c r="G5592" s="1">
        <v>2.8056040000000002</v>
      </c>
      <c r="H5592" s="1">
        <v>1.506065</v>
      </c>
    </row>
    <row r="5593" spans="1:8" x14ac:dyDescent="0.25">
      <c r="A5593">
        <v>67</v>
      </c>
      <c r="B5593">
        <v>2080</v>
      </c>
      <c r="C5593" s="1" t="s">
        <v>293</v>
      </c>
      <c r="D5593" s="1" t="s">
        <v>304</v>
      </c>
      <c r="E5593" s="1">
        <v>372.636548</v>
      </c>
      <c r="F5593" s="1">
        <v>1.6151599999999999</v>
      </c>
      <c r="G5593" s="1">
        <v>2.3299280000000002</v>
      </c>
      <c r="H5593" s="1">
        <v>1.2728820000000001</v>
      </c>
    </row>
    <row r="5594" spans="1:8" x14ac:dyDescent="0.25">
      <c r="A5594">
        <v>67</v>
      </c>
      <c r="B5594">
        <v>2080</v>
      </c>
      <c r="C5594" s="1" t="s">
        <v>293</v>
      </c>
      <c r="D5594" s="1" t="s">
        <v>305</v>
      </c>
      <c r="E5594" s="1">
        <v>409.91645399999999</v>
      </c>
      <c r="F5594" s="1">
        <v>2.1408179999999999</v>
      </c>
      <c r="G5594" s="1">
        <v>2.8887700000000001</v>
      </c>
      <c r="H5594" s="1">
        <v>1.552036</v>
      </c>
    </row>
    <row r="5595" spans="1:8" x14ac:dyDescent="0.25">
      <c r="A5595">
        <v>67</v>
      </c>
      <c r="B5595">
        <v>2080</v>
      </c>
      <c r="C5595" s="1" t="s">
        <v>293</v>
      </c>
      <c r="D5595" s="1" t="s">
        <v>306</v>
      </c>
      <c r="E5595" s="1">
        <v>379.32197100000002</v>
      </c>
      <c r="F5595" s="1">
        <v>1.7205250000000001</v>
      </c>
      <c r="G5595" s="1">
        <v>2.4338000000000002</v>
      </c>
      <c r="H5595" s="1">
        <v>1.3313699999999999</v>
      </c>
    </row>
    <row r="5596" spans="1:8" x14ac:dyDescent="0.25">
      <c r="A5596">
        <v>67</v>
      </c>
      <c r="B5596">
        <v>2080</v>
      </c>
      <c r="C5596" s="1" t="s">
        <v>293</v>
      </c>
      <c r="D5596" s="1" t="s">
        <v>307</v>
      </c>
      <c r="E5596" s="1">
        <v>416.36499500000002</v>
      </c>
      <c r="F5596" s="1">
        <v>2.2228629999999998</v>
      </c>
      <c r="G5596" s="1">
        <v>2.9745979999999999</v>
      </c>
      <c r="H5596" s="1">
        <v>1.5980479999999999</v>
      </c>
    </row>
    <row r="5597" spans="1:8" x14ac:dyDescent="0.25">
      <c r="A5597">
        <v>67</v>
      </c>
      <c r="B5597">
        <v>2080</v>
      </c>
      <c r="C5597" s="1" t="s">
        <v>293</v>
      </c>
      <c r="D5597" s="1" t="s">
        <v>308</v>
      </c>
      <c r="E5597" s="1">
        <v>386.89684599999998</v>
      </c>
      <c r="F5597" s="1">
        <v>1.8227500000000001</v>
      </c>
      <c r="G5597" s="1">
        <v>2.5342769999999999</v>
      </c>
      <c r="H5597" s="1">
        <v>1.393</v>
      </c>
    </row>
    <row r="5598" spans="1:8" x14ac:dyDescent="0.25">
      <c r="A5598">
        <v>67</v>
      </c>
      <c r="B5598">
        <v>2080</v>
      </c>
      <c r="C5598" s="1" t="s">
        <v>293</v>
      </c>
      <c r="D5598" s="1" t="s">
        <v>309</v>
      </c>
      <c r="E5598" s="1">
        <v>422.92588699999999</v>
      </c>
      <c r="F5598" s="1">
        <v>2.3074530000000002</v>
      </c>
      <c r="G5598" s="1">
        <v>3.0598459999999998</v>
      </c>
      <c r="H5598" s="1">
        <v>1.64497</v>
      </c>
    </row>
    <row r="5599" spans="1:8" x14ac:dyDescent="0.25">
      <c r="A5599">
        <v>67</v>
      </c>
      <c r="B5599">
        <v>2080</v>
      </c>
      <c r="C5599" s="1" t="s">
        <v>293</v>
      </c>
      <c r="D5599" s="1" t="s">
        <v>310</v>
      </c>
      <c r="E5599" s="1">
        <v>394.19496800000002</v>
      </c>
      <c r="F5599" s="1">
        <v>1.925519</v>
      </c>
      <c r="G5599" s="1">
        <v>2.6390419999999999</v>
      </c>
      <c r="H5599" s="1">
        <v>1.452051</v>
      </c>
    </row>
    <row r="5600" spans="1:8" x14ac:dyDescent="0.25">
      <c r="A5600">
        <v>67</v>
      </c>
      <c r="B5600">
        <v>2080</v>
      </c>
      <c r="C5600" s="1" t="s">
        <v>293</v>
      </c>
      <c r="D5600" s="1" t="s">
        <v>311</v>
      </c>
      <c r="E5600" s="1">
        <v>429.73566899999997</v>
      </c>
      <c r="F5600" s="1">
        <v>2.3921640000000002</v>
      </c>
      <c r="G5600" s="1">
        <v>3.1458620000000002</v>
      </c>
      <c r="H5600" s="1">
        <v>1.691684</v>
      </c>
    </row>
    <row r="5601" spans="1:8" x14ac:dyDescent="0.25">
      <c r="A5601">
        <v>67</v>
      </c>
      <c r="B5601">
        <v>2080</v>
      </c>
      <c r="C5601" s="1" t="s">
        <v>293</v>
      </c>
      <c r="D5601" s="1" t="s">
        <v>312</v>
      </c>
      <c r="E5601" s="1">
        <v>402.43848300000002</v>
      </c>
      <c r="F5601" s="1">
        <v>2.030948</v>
      </c>
      <c r="G5601" s="1">
        <v>2.753501</v>
      </c>
      <c r="H5601" s="1">
        <v>1.5152080000000001</v>
      </c>
    </row>
    <row r="5602" spans="1:8" x14ac:dyDescent="0.25">
      <c r="A5602">
        <v>67</v>
      </c>
      <c r="B5602">
        <v>2080</v>
      </c>
      <c r="C5602" s="1" t="s">
        <v>293</v>
      </c>
      <c r="D5602" s="1" t="s">
        <v>313</v>
      </c>
      <c r="E5602" s="1">
        <v>436.67439899999999</v>
      </c>
      <c r="F5602" s="1">
        <v>2.4801829999999998</v>
      </c>
      <c r="G5602" s="1">
        <v>3.2366069999999998</v>
      </c>
      <c r="H5602" s="1">
        <v>1.7400150000000001</v>
      </c>
    </row>
    <row r="5603" spans="1:8" x14ac:dyDescent="0.25">
      <c r="A5603">
        <v>67</v>
      </c>
      <c r="B5603">
        <v>2080</v>
      </c>
      <c r="C5603" s="1" t="s">
        <v>293</v>
      </c>
      <c r="D5603" s="1" t="s">
        <v>314</v>
      </c>
      <c r="E5603" s="1">
        <v>410.82977099999999</v>
      </c>
      <c r="F5603" s="1">
        <v>2.1407159999999998</v>
      </c>
      <c r="G5603" s="1">
        <v>2.8663639999999999</v>
      </c>
      <c r="H5603" s="1">
        <v>1.57341</v>
      </c>
    </row>
    <row r="5604" spans="1:8" x14ac:dyDescent="0.25">
      <c r="A5604">
        <v>67</v>
      </c>
      <c r="B5604">
        <v>2080</v>
      </c>
      <c r="C5604" s="1" t="s">
        <v>293</v>
      </c>
      <c r="D5604" s="1" t="s">
        <v>315</v>
      </c>
      <c r="E5604" s="1">
        <v>443.91711099999998</v>
      </c>
      <c r="F5604" s="1">
        <v>2.5696940000000001</v>
      </c>
      <c r="G5604" s="1">
        <v>3.3299699999999999</v>
      </c>
      <c r="H5604" s="1">
        <v>1.7918289999999999</v>
      </c>
    </row>
    <row r="5605" spans="1:8" x14ac:dyDescent="0.25">
      <c r="A5605">
        <v>67</v>
      </c>
      <c r="B5605">
        <v>2080</v>
      </c>
      <c r="C5605" s="1" t="s">
        <v>293</v>
      </c>
      <c r="D5605" s="1" t="s">
        <v>316</v>
      </c>
      <c r="E5605" s="1">
        <v>419.04395599999998</v>
      </c>
      <c r="F5605" s="1">
        <v>2.2505259999999998</v>
      </c>
      <c r="G5605" s="1">
        <v>2.9811369999999999</v>
      </c>
      <c r="H5605" s="1">
        <v>1.6330389999999999</v>
      </c>
    </row>
    <row r="5606" spans="1:8" x14ac:dyDescent="0.25">
      <c r="A5606">
        <v>67</v>
      </c>
      <c r="B5606">
        <v>2080</v>
      </c>
      <c r="C5606" s="1" t="s">
        <v>293</v>
      </c>
      <c r="D5606" s="1" t="s">
        <v>317</v>
      </c>
      <c r="E5606" s="1">
        <v>451.60373900000002</v>
      </c>
      <c r="F5606" s="1">
        <v>2.6608000000000001</v>
      </c>
      <c r="G5606" s="1">
        <v>3.4287990000000002</v>
      </c>
      <c r="H5606" s="1">
        <v>1.8456710000000001</v>
      </c>
    </row>
    <row r="5607" spans="1:8" x14ac:dyDescent="0.25">
      <c r="A5607">
        <v>67</v>
      </c>
      <c r="B5607">
        <v>2080</v>
      </c>
      <c r="C5607" s="1" t="s">
        <v>293</v>
      </c>
      <c r="D5607" s="1" t="s">
        <v>318</v>
      </c>
      <c r="E5607" s="1">
        <v>427.98826600000001</v>
      </c>
      <c r="F5607" s="1">
        <v>2.3628610000000001</v>
      </c>
      <c r="G5607" s="1">
        <v>3.108193</v>
      </c>
      <c r="H5607" s="1">
        <v>1.699316</v>
      </c>
    </row>
    <row r="5608" spans="1:8" x14ac:dyDescent="0.25">
      <c r="A5608">
        <v>67</v>
      </c>
      <c r="B5608">
        <v>2080</v>
      </c>
      <c r="C5608" s="1" t="s">
        <v>293</v>
      </c>
      <c r="D5608" s="1" t="s">
        <v>319</v>
      </c>
      <c r="E5608" s="1">
        <v>459.41711700000002</v>
      </c>
      <c r="F5608" s="1">
        <v>2.7530999999999999</v>
      </c>
      <c r="G5608" s="1">
        <v>3.5304199999999999</v>
      </c>
      <c r="H5608" s="1">
        <v>1.8976310000000001</v>
      </c>
    </row>
    <row r="5609" spans="1:8" x14ac:dyDescent="0.25">
      <c r="A5609">
        <v>67</v>
      </c>
      <c r="B5609">
        <v>2080</v>
      </c>
      <c r="C5609" s="1" t="s">
        <v>293</v>
      </c>
      <c r="D5609" s="1" t="s">
        <v>320</v>
      </c>
      <c r="E5609" s="1">
        <v>437.27901600000001</v>
      </c>
      <c r="F5609" s="1">
        <v>2.4780190000000002</v>
      </c>
      <c r="G5609" s="1">
        <v>3.2353529999999999</v>
      </c>
      <c r="H5609" s="1">
        <v>1.765439</v>
      </c>
    </row>
    <row r="5610" spans="1:8" x14ac:dyDescent="0.25">
      <c r="A5610">
        <v>67</v>
      </c>
      <c r="B5610">
        <v>2080</v>
      </c>
      <c r="C5610" s="1" t="s">
        <v>293</v>
      </c>
      <c r="D5610" s="1" t="s">
        <v>321</v>
      </c>
      <c r="E5610" s="1">
        <v>467.51314100000002</v>
      </c>
      <c r="F5610" s="1">
        <v>2.8498299999999999</v>
      </c>
      <c r="G5610" s="1">
        <v>3.6404000000000001</v>
      </c>
      <c r="H5610" s="1">
        <v>1.948256</v>
      </c>
    </row>
    <row r="5611" spans="1:8" x14ac:dyDescent="0.25">
      <c r="A5611">
        <v>67</v>
      </c>
      <c r="B5611">
        <v>2080</v>
      </c>
      <c r="C5611" s="1" t="s">
        <v>293</v>
      </c>
      <c r="D5611" s="1" t="s">
        <v>322</v>
      </c>
      <c r="E5611" s="1">
        <v>447.17423500000001</v>
      </c>
      <c r="F5611" s="1">
        <v>2.603961</v>
      </c>
      <c r="G5611" s="1">
        <v>3.3745150000000002</v>
      </c>
      <c r="H5611" s="1">
        <v>1.830956</v>
      </c>
    </row>
    <row r="5612" spans="1:8" x14ac:dyDescent="0.25">
      <c r="A5612">
        <v>67</v>
      </c>
      <c r="B5612">
        <v>2080</v>
      </c>
      <c r="C5612" s="1" t="s">
        <v>293</v>
      </c>
      <c r="D5612" s="1" t="s">
        <v>323</v>
      </c>
      <c r="E5612" s="1">
        <v>475.03978799999999</v>
      </c>
      <c r="F5612" s="1">
        <v>2.9430869999999998</v>
      </c>
      <c r="G5612" s="1">
        <v>3.7331949999999998</v>
      </c>
      <c r="H5612" s="1">
        <v>1.9878979999999999</v>
      </c>
    </row>
    <row r="5613" spans="1:8" x14ac:dyDescent="0.25">
      <c r="A5613">
        <v>67</v>
      </c>
      <c r="B5613">
        <v>2080</v>
      </c>
      <c r="C5613" s="1" t="s">
        <v>293</v>
      </c>
      <c r="D5613" s="1" t="s">
        <v>324</v>
      </c>
      <c r="E5613" s="1">
        <v>456.32223299999998</v>
      </c>
      <c r="F5613" s="1">
        <v>2.7168429999999999</v>
      </c>
      <c r="G5613" s="1">
        <v>3.496372</v>
      </c>
      <c r="H5613" s="1">
        <v>1.881885</v>
      </c>
    </row>
    <row r="5614" spans="1:8" x14ac:dyDescent="0.25">
      <c r="A5614">
        <v>67</v>
      </c>
      <c r="B5614">
        <v>2080</v>
      </c>
      <c r="C5614" s="1" t="s">
        <v>293</v>
      </c>
      <c r="D5614" s="1" t="s">
        <v>325</v>
      </c>
      <c r="E5614" s="1">
        <v>481.58120500000001</v>
      </c>
      <c r="F5614" s="1">
        <v>3.0226039999999998</v>
      </c>
      <c r="G5614" s="1">
        <v>3.8109679999999999</v>
      </c>
      <c r="H5614" s="1">
        <v>2.0231159999999999</v>
      </c>
    </row>
    <row r="5615" spans="1:8" x14ac:dyDescent="0.25">
      <c r="A5615">
        <v>67</v>
      </c>
      <c r="B5615">
        <v>2080</v>
      </c>
      <c r="C5615" s="1" t="s">
        <v>293</v>
      </c>
      <c r="D5615" s="1" t="s">
        <v>326</v>
      </c>
      <c r="E5615" s="1">
        <v>464.12517400000002</v>
      </c>
      <c r="F5615" s="1">
        <v>2.8075589999999999</v>
      </c>
      <c r="G5615" s="1">
        <v>3.5971229999999998</v>
      </c>
      <c r="H5615" s="1">
        <v>1.9301349999999999</v>
      </c>
    </row>
    <row r="5616" spans="1:8" x14ac:dyDescent="0.25">
      <c r="A5616">
        <v>67</v>
      </c>
      <c r="B5616">
        <v>2080</v>
      </c>
      <c r="C5616" s="1" t="s">
        <v>293</v>
      </c>
      <c r="D5616" s="1" t="s">
        <v>327</v>
      </c>
      <c r="E5616" s="1">
        <v>487.32978700000001</v>
      </c>
      <c r="F5616" s="1">
        <v>3.0910280000000001</v>
      </c>
      <c r="G5616" s="1">
        <v>3.874339</v>
      </c>
      <c r="H5616" s="1">
        <v>2.0556390000000002</v>
      </c>
    </row>
    <row r="5617" spans="1:8" x14ac:dyDescent="0.25">
      <c r="A5617">
        <v>67</v>
      </c>
      <c r="B5617">
        <v>2080</v>
      </c>
      <c r="C5617" s="1" t="s">
        <v>293</v>
      </c>
      <c r="D5617" s="1" t="s">
        <v>328</v>
      </c>
      <c r="E5617" s="1">
        <v>470.85268000000002</v>
      </c>
      <c r="F5617" s="1">
        <v>2.8915449999999998</v>
      </c>
      <c r="G5617" s="1">
        <v>3.6841650000000001</v>
      </c>
      <c r="H5617" s="1">
        <v>1.9661390000000001</v>
      </c>
    </row>
    <row r="5618" spans="1:8" x14ac:dyDescent="0.25">
      <c r="A5618">
        <v>67</v>
      </c>
      <c r="B5618">
        <v>2080</v>
      </c>
      <c r="C5618" s="1" t="s">
        <v>293</v>
      </c>
      <c r="D5618" s="1" t="s">
        <v>329</v>
      </c>
      <c r="E5618" s="1">
        <v>492.34798999999998</v>
      </c>
      <c r="F5618" s="1">
        <v>3.1504910000000002</v>
      </c>
      <c r="G5618" s="1">
        <v>3.9303789999999998</v>
      </c>
      <c r="H5618" s="1">
        <v>2.0816680000000001</v>
      </c>
    </row>
    <row r="5619" spans="1:8" x14ac:dyDescent="0.25">
      <c r="A5619">
        <v>67</v>
      </c>
      <c r="B5619">
        <v>2080</v>
      </c>
      <c r="C5619" s="1" t="s">
        <v>293</v>
      </c>
      <c r="D5619" s="1" t="s">
        <v>330</v>
      </c>
      <c r="E5619" s="1">
        <v>476.774451</v>
      </c>
      <c r="F5619" s="1">
        <v>2.9644189999999999</v>
      </c>
      <c r="G5619" s="1">
        <v>3.7530709999999998</v>
      </c>
      <c r="H5619" s="1">
        <v>1.99674</v>
      </c>
    </row>
    <row r="5620" spans="1:8" x14ac:dyDescent="0.25">
      <c r="A5620">
        <v>67</v>
      </c>
      <c r="B5620">
        <v>2080</v>
      </c>
      <c r="C5620" s="1" t="s">
        <v>293</v>
      </c>
      <c r="D5620" s="1" t="s">
        <v>331</v>
      </c>
      <c r="E5620" s="1">
        <v>409.81041099999999</v>
      </c>
      <c r="F5620" s="1">
        <v>2.1306470000000002</v>
      </c>
      <c r="G5620" s="1">
        <v>2.7381700000000002</v>
      </c>
      <c r="H5620" s="1">
        <v>1.5246820000000001</v>
      </c>
    </row>
    <row r="5621" spans="1:8" x14ac:dyDescent="0.25">
      <c r="A5621">
        <v>67</v>
      </c>
      <c r="B5621">
        <v>2080</v>
      </c>
      <c r="C5621" s="1" t="s">
        <v>293</v>
      </c>
      <c r="D5621" s="1" t="s">
        <v>332</v>
      </c>
      <c r="E5621" s="1">
        <v>410.65810299999998</v>
      </c>
      <c r="F5621" s="1">
        <v>2.1391460000000002</v>
      </c>
      <c r="G5621" s="1">
        <v>2.894536</v>
      </c>
      <c r="H5621" s="1">
        <v>1.5918060000000001</v>
      </c>
    </row>
    <row r="5622" spans="1:8" x14ac:dyDescent="0.25">
      <c r="A5622">
        <v>67</v>
      </c>
      <c r="B5622">
        <v>2080</v>
      </c>
      <c r="C5622" s="1" t="s">
        <v>293</v>
      </c>
      <c r="D5622" s="1" t="s">
        <v>333</v>
      </c>
      <c r="E5622" s="1">
        <v>408.58846399999999</v>
      </c>
      <c r="F5622" s="1">
        <v>2.1171030000000002</v>
      </c>
      <c r="G5622" s="1">
        <v>2.617715</v>
      </c>
      <c r="H5622" s="1">
        <v>1.445462</v>
      </c>
    </row>
    <row r="5623" spans="1:8" x14ac:dyDescent="0.25">
      <c r="A5623">
        <v>67</v>
      </c>
      <c r="B5623">
        <v>2080</v>
      </c>
      <c r="C5623" s="1" t="s">
        <v>293</v>
      </c>
      <c r="D5623" s="1" t="s">
        <v>334</v>
      </c>
      <c r="E5623" s="1">
        <v>409.78110800000002</v>
      </c>
      <c r="F5623" s="1">
        <v>2.125826</v>
      </c>
      <c r="G5623" s="1">
        <v>2.6626669999999999</v>
      </c>
      <c r="H5623" s="1">
        <v>1.482801</v>
      </c>
    </row>
    <row r="5624" spans="1:8" x14ac:dyDescent="0.25">
      <c r="A5624">
        <v>67</v>
      </c>
      <c r="B5624">
        <v>2080</v>
      </c>
      <c r="C5624" s="1" t="s">
        <v>293</v>
      </c>
      <c r="D5624" s="1" t="s">
        <v>335</v>
      </c>
      <c r="E5624" s="1">
        <v>412.77750700000001</v>
      </c>
      <c r="F5624" s="1">
        <v>2.1655489999999999</v>
      </c>
      <c r="G5624" s="1">
        <v>3.0779109999999998</v>
      </c>
      <c r="H5624" s="1">
        <v>1.701525</v>
      </c>
    </row>
    <row r="5625" spans="1:8" x14ac:dyDescent="0.25">
      <c r="A5625">
        <v>67</v>
      </c>
      <c r="B5625">
        <v>2080</v>
      </c>
      <c r="C5625" s="1" t="s">
        <v>293</v>
      </c>
      <c r="D5625" s="1" t="s">
        <v>336</v>
      </c>
      <c r="E5625" s="1">
        <v>393.43186900000001</v>
      </c>
      <c r="F5625" s="1">
        <v>1.9011499999999999</v>
      </c>
      <c r="G5625" s="1">
        <v>2.6602030000000001</v>
      </c>
      <c r="H5625" s="1">
        <v>1.4598180000000001</v>
      </c>
    </row>
    <row r="5626" spans="1:8" x14ac:dyDescent="0.25">
      <c r="A5626">
        <v>67</v>
      </c>
      <c r="B5626">
        <v>2080</v>
      </c>
      <c r="C5626" s="1" t="s">
        <v>293</v>
      </c>
      <c r="D5626" s="1" t="s">
        <v>337</v>
      </c>
      <c r="E5626" s="1">
        <v>450.73854599999999</v>
      </c>
      <c r="F5626" s="1">
        <v>2.641035</v>
      </c>
      <c r="G5626" s="1">
        <v>3.3876210000000002</v>
      </c>
      <c r="H5626" s="1">
        <v>1.835329</v>
      </c>
    </row>
    <row r="5627" spans="1:8" x14ac:dyDescent="0.25">
      <c r="A5627">
        <v>67</v>
      </c>
      <c r="B5627">
        <v>2080</v>
      </c>
      <c r="C5627" s="1" t="s">
        <v>293</v>
      </c>
      <c r="D5627" s="1" t="s">
        <v>338</v>
      </c>
      <c r="E5627" s="1">
        <v>447.48149599999999</v>
      </c>
      <c r="F5627" s="1">
        <v>2.5991849999999999</v>
      </c>
      <c r="G5627" s="1">
        <v>3.3400280000000002</v>
      </c>
      <c r="H5627" s="1">
        <v>1.809512</v>
      </c>
    </row>
    <row r="5628" spans="1:8" x14ac:dyDescent="0.25">
      <c r="A5628">
        <v>67</v>
      </c>
      <c r="B5628">
        <v>2080</v>
      </c>
      <c r="C5628" s="1" t="s">
        <v>293</v>
      </c>
      <c r="D5628" s="1" t="s">
        <v>339</v>
      </c>
      <c r="E5628" s="1">
        <v>454.72520900000001</v>
      </c>
      <c r="F5628" s="1">
        <v>2.6870970000000001</v>
      </c>
      <c r="G5628" s="1">
        <v>3.4739270000000002</v>
      </c>
      <c r="H5628" s="1">
        <v>1.8812120000000001</v>
      </c>
    </row>
    <row r="5629" spans="1:8" x14ac:dyDescent="0.25">
      <c r="A5629">
        <v>67</v>
      </c>
      <c r="B5629">
        <v>2080</v>
      </c>
      <c r="C5629" s="1" t="s">
        <v>293</v>
      </c>
      <c r="D5629" s="1" t="s">
        <v>340</v>
      </c>
      <c r="E5629" s="1">
        <v>402.104039</v>
      </c>
      <c r="F5629" s="1">
        <v>2.017817</v>
      </c>
      <c r="G5629" s="1">
        <v>2.7706379999999999</v>
      </c>
      <c r="H5629" s="1">
        <v>1.517957</v>
      </c>
    </row>
    <row r="5630" spans="1:8" x14ac:dyDescent="0.25">
      <c r="A5630">
        <v>67</v>
      </c>
      <c r="B5630">
        <v>2080</v>
      </c>
      <c r="C5630" s="1" t="s">
        <v>293</v>
      </c>
      <c r="D5630" s="1" t="s">
        <v>341</v>
      </c>
      <c r="E5630" s="1">
        <v>449.20824599999997</v>
      </c>
      <c r="F5630" s="1">
        <v>2.6215510000000002</v>
      </c>
      <c r="G5630" s="1">
        <v>3.3633980000000001</v>
      </c>
      <c r="H5630" s="1">
        <v>1.8209139999999999</v>
      </c>
    </row>
    <row r="5631" spans="1:8" x14ac:dyDescent="0.25">
      <c r="A5631">
        <v>67</v>
      </c>
      <c r="B5631">
        <v>2080</v>
      </c>
      <c r="C5631" s="1" t="s">
        <v>293</v>
      </c>
      <c r="D5631" s="1" t="s">
        <v>342</v>
      </c>
      <c r="E5631" s="1">
        <v>444.56732499999998</v>
      </c>
      <c r="F5631" s="1">
        <v>2.5705909999999998</v>
      </c>
      <c r="G5631" s="1">
        <v>3.6479940000000002</v>
      </c>
      <c r="H5631" s="1">
        <v>1.9846459999999999</v>
      </c>
    </row>
    <row r="5632" spans="1:8" x14ac:dyDescent="0.25">
      <c r="A5632">
        <v>67</v>
      </c>
      <c r="B5632">
        <v>2080</v>
      </c>
      <c r="C5632" s="1" t="s">
        <v>293</v>
      </c>
      <c r="D5632" s="1" t="s">
        <v>343</v>
      </c>
      <c r="E5632" s="1">
        <v>438.36129199999999</v>
      </c>
      <c r="F5632" s="1">
        <v>2.4970829999999999</v>
      </c>
      <c r="G5632" s="1">
        <v>3.5599150000000002</v>
      </c>
      <c r="H5632" s="1">
        <v>1.928763</v>
      </c>
    </row>
    <row r="5633" spans="1:8" x14ac:dyDescent="0.25">
      <c r="A5633">
        <v>67</v>
      </c>
      <c r="B5633">
        <v>2080</v>
      </c>
      <c r="C5633" s="1" t="s">
        <v>293</v>
      </c>
      <c r="D5633" s="1" t="s">
        <v>344</v>
      </c>
      <c r="E5633" s="1">
        <v>410.31578999999999</v>
      </c>
      <c r="F5633" s="1">
        <v>2.1424509999999999</v>
      </c>
      <c r="G5633" s="1">
        <v>2.985519</v>
      </c>
      <c r="H5633" s="1">
        <v>1.642406</v>
      </c>
    </row>
    <row r="5634" spans="1:8" x14ac:dyDescent="0.25">
      <c r="A5634">
        <v>67</v>
      </c>
      <c r="B5634">
        <v>2080</v>
      </c>
      <c r="C5634" s="1" t="s">
        <v>293</v>
      </c>
      <c r="D5634" s="1" t="s">
        <v>345</v>
      </c>
      <c r="E5634" s="1">
        <v>468.61140399999999</v>
      </c>
      <c r="F5634" s="1">
        <v>2.8682859999999999</v>
      </c>
      <c r="G5634" s="1">
        <v>3.650906</v>
      </c>
      <c r="H5634" s="1">
        <v>1.955875</v>
      </c>
    </row>
    <row r="5635" spans="1:8" x14ac:dyDescent="0.25">
      <c r="A5635">
        <v>67</v>
      </c>
      <c r="B5635">
        <v>2080</v>
      </c>
      <c r="C5635" s="1" t="s">
        <v>293</v>
      </c>
      <c r="D5635" s="1" t="s">
        <v>346</v>
      </c>
      <c r="E5635" s="1">
        <v>455.23843599999998</v>
      </c>
      <c r="F5635" s="1">
        <v>2.7162250000000001</v>
      </c>
      <c r="G5635" s="1">
        <v>3.415187</v>
      </c>
      <c r="H5635" s="1">
        <v>1.8231029999999999</v>
      </c>
    </row>
    <row r="5636" spans="1:8" x14ac:dyDescent="0.25">
      <c r="A5636">
        <v>67</v>
      </c>
      <c r="B5636">
        <v>2080</v>
      </c>
      <c r="C5636" s="1" t="s">
        <v>293</v>
      </c>
      <c r="D5636" s="1" t="s">
        <v>347</v>
      </c>
      <c r="E5636" s="1">
        <v>462.19179400000002</v>
      </c>
      <c r="F5636" s="1">
        <v>2.7945449999999998</v>
      </c>
      <c r="G5636" s="1">
        <v>3.5313020000000002</v>
      </c>
      <c r="H5636" s="1">
        <v>1.8870020000000001</v>
      </c>
    </row>
    <row r="5637" spans="1:8" x14ac:dyDescent="0.25">
      <c r="A5637">
        <v>67</v>
      </c>
      <c r="B5637">
        <v>2080</v>
      </c>
      <c r="C5637" s="1" t="s">
        <v>293</v>
      </c>
      <c r="D5637" s="1" t="s">
        <v>348</v>
      </c>
      <c r="E5637" s="1">
        <v>398.44887399999999</v>
      </c>
      <c r="F5637" s="1">
        <v>1.988024</v>
      </c>
      <c r="G5637" s="1">
        <v>2.7800959999999999</v>
      </c>
      <c r="H5637" s="1">
        <v>1.5127299999999999</v>
      </c>
    </row>
    <row r="5638" spans="1:8" x14ac:dyDescent="0.25">
      <c r="A5638">
        <v>67</v>
      </c>
      <c r="B5638">
        <v>2080</v>
      </c>
      <c r="C5638" s="1" t="s">
        <v>293</v>
      </c>
      <c r="D5638" s="1" t="s">
        <v>349</v>
      </c>
      <c r="E5638" s="1">
        <v>454.93169999999998</v>
      </c>
      <c r="F5638" s="1">
        <v>2.7130930000000002</v>
      </c>
      <c r="G5638" s="1">
        <v>3.4116279999999999</v>
      </c>
      <c r="H5638" s="1">
        <v>1.8221609999999999</v>
      </c>
    </row>
    <row r="5639" spans="1:8" x14ac:dyDescent="0.25">
      <c r="A5639">
        <v>67</v>
      </c>
      <c r="B5639">
        <v>2080</v>
      </c>
      <c r="C5639" s="1" t="s">
        <v>293</v>
      </c>
      <c r="D5639" s="1" t="s">
        <v>350</v>
      </c>
      <c r="E5639" s="1">
        <v>411.74222600000002</v>
      </c>
      <c r="F5639" s="1">
        <v>2.1348799999999999</v>
      </c>
      <c r="G5639" s="1">
        <v>3.3423889999999998</v>
      </c>
      <c r="H5639" s="1">
        <v>1.8905190000000001</v>
      </c>
    </row>
    <row r="5640" spans="1:8" x14ac:dyDescent="0.25">
      <c r="A5640">
        <v>67</v>
      </c>
      <c r="B5640">
        <v>2080</v>
      </c>
      <c r="C5640" s="1" t="s">
        <v>293</v>
      </c>
      <c r="D5640" s="1" t="s">
        <v>351</v>
      </c>
      <c r="E5640" s="1">
        <v>463.07841500000001</v>
      </c>
      <c r="F5640" s="1">
        <v>2.7922539999999998</v>
      </c>
      <c r="G5640" s="1">
        <v>3.971006</v>
      </c>
      <c r="H5640" s="1">
        <v>2.196634</v>
      </c>
    </row>
    <row r="5641" spans="1:8" x14ac:dyDescent="0.25">
      <c r="A5641">
        <v>67</v>
      </c>
      <c r="B5641">
        <v>2080</v>
      </c>
      <c r="C5641" s="1" t="s">
        <v>293</v>
      </c>
      <c r="D5641" s="1" t="s">
        <v>352</v>
      </c>
      <c r="E5641" s="1">
        <v>442.03808500000002</v>
      </c>
      <c r="F5641" s="1">
        <v>2.531736</v>
      </c>
      <c r="G5641" s="1">
        <v>3.638779</v>
      </c>
      <c r="H5641" s="1">
        <v>1.9927049999999999</v>
      </c>
    </row>
    <row r="5642" spans="1:8" x14ac:dyDescent="0.25">
      <c r="A5642">
        <v>67</v>
      </c>
      <c r="B5642">
        <v>2080</v>
      </c>
      <c r="C5642" s="1" t="s">
        <v>353</v>
      </c>
      <c r="D5642" s="1" t="s">
        <v>354</v>
      </c>
      <c r="E5642" s="1">
        <v>550.88070600000003</v>
      </c>
      <c r="F5642" s="1">
        <v>3.7892060000000001</v>
      </c>
      <c r="G5642" s="1">
        <v>4.7965780000000002</v>
      </c>
      <c r="H5642" s="1">
        <v>2.4846539999999999</v>
      </c>
    </row>
    <row r="5643" spans="1:8" x14ac:dyDescent="0.25">
      <c r="A5643">
        <v>67</v>
      </c>
      <c r="B5643">
        <v>2080</v>
      </c>
      <c r="C5643" s="1" t="s">
        <v>353</v>
      </c>
      <c r="D5643" s="1" t="s">
        <v>355</v>
      </c>
      <c r="E5643" s="1">
        <v>576.92767500000002</v>
      </c>
      <c r="F5643" s="1">
        <v>4.0645199999999999</v>
      </c>
      <c r="G5643" s="1">
        <v>5.1970869999999998</v>
      </c>
      <c r="H5643" s="1">
        <v>2.6611720000000001</v>
      </c>
    </row>
    <row r="5644" spans="1:8" x14ac:dyDescent="0.25">
      <c r="A5644">
        <v>67</v>
      </c>
      <c r="B5644">
        <v>2085</v>
      </c>
      <c r="C5644" s="1" t="s">
        <v>12</v>
      </c>
      <c r="D5644" s="1" t="s">
        <v>13</v>
      </c>
      <c r="E5644" s="1">
        <v>380.96404999999999</v>
      </c>
      <c r="F5644" s="1">
        <v>1.7451970000000001</v>
      </c>
      <c r="G5644" s="1">
        <v>2.0104669999999998</v>
      </c>
      <c r="H5644" s="1">
        <v>1.1528719999999999</v>
      </c>
    </row>
    <row r="5645" spans="1:8" x14ac:dyDescent="0.25">
      <c r="A5645">
        <v>67</v>
      </c>
      <c r="B5645">
        <v>2085</v>
      </c>
      <c r="C5645" s="1" t="s">
        <v>12</v>
      </c>
      <c r="D5645" s="1" t="s">
        <v>17</v>
      </c>
      <c r="E5645" s="1">
        <v>459.99892599999998</v>
      </c>
      <c r="F5645" s="1">
        <v>2.7800539999999998</v>
      </c>
      <c r="G5645" s="1">
        <v>3.2924199999999999</v>
      </c>
      <c r="H5645" s="1">
        <v>1.765714</v>
      </c>
    </row>
    <row r="5646" spans="1:8" x14ac:dyDescent="0.25">
      <c r="A5646">
        <v>67</v>
      </c>
      <c r="B5646">
        <v>2085</v>
      </c>
      <c r="C5646" s="1" t="s">
        <v>12</v>
      </c>
      <c r="D5646" s="1" t="s">
        <v>23</v>
      </c>
      <c r="E5646" s="1">
        <v>415.36192599999998</v>
      </c>
      <c r="F5646" s="1">
        <v>2.2200669999999998</v>
      </c>
      <c r="G5646" s="1">
        <v>2.5774879999999998</v>
      </c>
      <c r="H5646" s="1">
        <v>1.40906</v>
      </c>
    </row>
    <row r="5647" spans="1:8" x14ac:dyDescent="0.25">
      <c r="A5647">
        <v>67</v>
      </c>
      <c r="B5647">
        <v>2085</v>
      </c>
      <c r="C5647" s="1" t="s">
        <v>12</v>
      </c>
      <c r="D5647" s="1" t="s">
        <v>26</v>
      </c>
      <c r="E5647" s="1">
        <v>461.145827</v>
      </c>
      <c r="F5647" s="1">
        <v>2.7877839999999998</v>
      </c>
      <c r="G5647" s="1">
        <v>3.4797359999999999</v>
      </c>
      <c r="H5647" s="1">
        <v>1.8666130000000001</v>
      </c>
    </row>
    <row r="5648" spans="1:8" x14ac:dyDescent="0.25">
      <c r="A5648">
        <v>67</v>
      </c>
      <c r="B5648">
        <v>2085</v>
      </c>
      <c r="C5648" s="1" t="s">
        <v>12</v>
      </c>
      <c r="D5648" s="1" t="s">
        <v>27</v>
      </c>
      <c r="E5648" s="1">
        <v>400.51187499999997</v>
      </c>
      <c r="F5648" s="1">
        <v>2.015587</v>
      </c>
      <c r="G5648" s="1">
        <v>2.5429270000000002</v>
      </c>
      <c r="H5648" s="1">
        <v>1.406482</v>
      </c>
    </row>
    <row r="5649" spans="1:8" x14ac:dyDescent="0.25">
      <c r="A5649">
        <v>67</v>
      </c>
      <c r="B5649">
        <v>2085</v>
      </c>
      <c r="C5649" s="1" t="s">
        <v>12</v>
      </c>
      <c r="D5649" s="1" t="s">
        <v>28</v>
      </c>
      <c r="E5649" s="1">
        <v>411.46982100000002</v>
      </c>
      <c r="F5649" s="1">
        <v>2.1668029999999998</v>
      </c>
      <c r="G5649" s="1">
        <v>2.6789260000000001</v>
      </c>
      <c r="H5649" s="1">
        <v>1.4755119999999999</v>
      </c>
    </row>
    <row r="5650" spans="1:8" x14ac:dyDescent="0.25">
      <c r="A5650">
        <v>67</v>
      </c>
      <c r="B5650">
        <v>2085</v>
      </c>
      <c r="C5650" s="1" t="s">
        <v>12</v>
      </c>
      <c r="D5650" s="1" t="s">
        <v>29</v>
      </c>
      <c r="E5650" s="1">
        <v>532.24579900000003</v>
      </c>
      <c r="F5650" s="1">
        <v>3.588724</v>
      </c>
      <c r="G5650" s="1">
        <v>4.4406100000000004</v>
      </c>
      <c r="H5650" s="1">
        <v>2.3713099999999998</v>
      </c>
    </row>
    <row r="5651" spans="1:8" x14ac:dyDescent="0.25">
      <c r="A5651">
        <v>67</v>
      </c>
      <c r="B5651">
        <v>2085</v>
      </c>
      <c r="C5651" s="1" t="s">
        <v>12</v>
      </c>
      <c r="D5651" s="1" t="s">
        <v>30</v>
      </c>
      <c r="E5651" s="1">
        <v>696.49854600000003</v>
      </c>
      <c r="F5651" s="1">
        <v>5.1745760000000001</v>
      </c>
      <c r="G5651" s="1">
        <v>6.5500800000000003</v>
      </c>
      <c r="H5651" s="1">
        <v>3.3711259999999998</v>
      </c>
    </row>
    <row r="5652" spans="1:8" x14ac:dyDescent="0.25">
      <c r="A5652">
        <v>67</v>
      </c>
      <c r="B5652">
        <v>2085</v>
      </c>
      <c r="C5652" s="1" t="s">
        <v>12</v>
      </c>
      <c r="D5652" s="1" t="s">
        <v>31</v>
      </c>
      <c r="E5652" s="1">
        <v>665.46404199999995</v>
      </c>
      <c r="F5652" s="1">
        <v>4.9069950000000002</v>
      </c>
      <c r="G5652" s="1">
        <v>5.9954989999999997</v>
      </c>
      <c r="H5652" s="1">
        <v>3.1010610000000001</v>
      </c>
    </row>
    <row r="5653" spans="1:8" x14ac:dyDescent="0.25">
      <c r="A5653">
        <v>67</v>
      </c>
      <c r="B5653">
        <v>2085</v>
      </c>
      <c r="C5653" s="1" t="s">
        <v>12</v>
      </c>
      <c r="D5653" s="1" t="s">
        <v>32</v>
      </c>
      <c r="E5653" s="1">
        <v>688.14921600000002</v>
      </c>
      <c r="F5653" s="1">
        <v>5.1014590000000002</v>
      </c>
      <c r="G5653" s="1">
        <v>6.5750169999999999</v>
      </c>
      <c r="H5653" s="1">
        <v>3.4038819999999999</v>
      </c>
    </row>
    <row r="5654" spans="1:8" x14ac:dyDescent="0.25">
      <c r="A5654">
        <v>67</v>
      </c>
      <c r="B5654">
        <v>2085</v>
      </c>
      <c r="C5654" s="1" t="s">
        <v>12</v>
      </c>
      <c r="D5654" s="1" t="s">
        <v>33</v>
      </c>
      <c r="E5654" s="1">
        <v>688.35484599999995</v>
      </c>
      <c r="F5654" s="1">
        <v>5.1067299999999998</v>
      </c>
      <c r="G5654" s="1">
        <v>6.5853650000000004</v>
      </c>
      <c r="H5654" s="1">
        <v>3.411486</v>
      </c>
    </row>
    <row r="5655" spans="1:8" x14ac:dyDescent="0.25">
      <c r="A5655">
        <v>67</v>
      </c>
      <c r="B5655">
        <v>2085</v>
      </c>
      <c r="C5655" s="1" t="s">
        <v>12</v>
      </c>
      <c r="D5655" s="1" t="s">
        <v>34</v>
      </c>
      <c r="E5655" s="1">
        <v>664.59077000000002</v>
      </c>
      <c r="F5655" s="1">
        <v>4.889386</v>
      </c>
      <c r="G5655" s="1">
        <v>5.6948939999999997</v>
      </c>
      <c r="H5655" s="1">
        <v>2.931133</v>
      </c>
    </row>
    <row r="5656" spans="1:8" x14ac:dyDescent="0.25">
      <c r="A5656">
        <v>67</v>
      </c>
      <c r="B5656">
        <v>2085</v>
      </c>
      <c r="C5656" s="1" t="s">
        <v>12</v>
      </c>
      <c r="D5656" s="1" t="s">
        <v>35</v>
      </c>
      <c r="E5656" s="1">
        <v>434.38416899999999</v>
      </c>
      <c r="F5656" s="1">
        <v>2.4546100000000002</v>
      </c>
      <c r="G5656" s="1">
        <v>2.8573870000000001</v>
      </c>
      <c r="H5656" s="1">
        <v>1.5720540000000001</v>
      </c>
    </row>
    <row r="5657" spans="1:8" x14ac:dyDescent="0.25">
      <c r="A5657">
        <v>67</v>
      </c>
      <c r="B5657">
        <v>2085</v>
      </c>
      <c r="C5657" s="1" t="s">
        <v>12</v>
      </c>
      <c r="D5657" s="1" t="s">
        <v>36</v>
      </c>
      <c r="E5657" s="1">
        <v>433.51081299999998</v>
      </c>
      <c r="F5657" s="1">
        <v>2.4427759999999998</v>
      </c>
      <c r="G5657" s="1">
        <v>2.8515299999999999</v>
      </c>
      <c r="H5657" s="1">
        <v>1.571253</v>
      </c>
    </row>
    <row r="5658" spans="1:8" x14ac:dyDescent="0.25">
      <c r="A5658">
        <v>67</v>
      </c>
      <c r="B5658">
        <v>2085</v>
      </c>
      <c r="C5658" s="1" t="s">
        <v>12</v>
      </c>
      <c r="D5658" s="1" t="s">
        <v>37</v>
      </c>
      <c r="E5658" s="1">
        <v>687.92864999999995</v>
      </c>
      <c r="F5658" s="1">
        <v>5.1033229999999996</v>
      </c>
      <c r="G5658" s="1">
        <v>6.584714</v>
      </c>
      <c r="H5658" s="1">
        <v>3.4099870000000001</v>
      </c>
    </row>
    <row r="5659" spans="1:8" x14ac:dyDescent="0.25">
      <c r="A5659">
        <v>67</v>
      </c>
      <c r="B5659">
        <v>2085</v>
      </c>
      <c r="C5659" s="1" t="s">
        <v>12</v>
      </c>
      <c r="D5659" s="1" t="s">
        <v>38</v>
      </c>
      <c r="E5659" s="1">
        <v>658.02232900000001</v>
      </c>
      <c r="F5659" s="1">
        <v>4.8318130000000004</v>
      </c>
      <c r="G5659" s="1">
        <v>5.3444050000000001</v>
      </c>
      <c r="H5659" s="1">
        <v>2.7631860000000001</v>
      </c>
    </row>
    <row r="5660" spans="1:8" x14ac:dyDescent="0.25">
      <c r="A5660">
        <v>67</v>
      </c>
      <c r="B5660">
        <v>2085</v>
      </c>
      <c r="C5660" s="1" t="s">
        <v>12</v>
      </c>
      <c r="D5660" s="1" t="s">
        <v>39</v>
      </c>
      <c r="E5660" s="1">
        <v>422.06562000000002</v>
      </c>
      <c r="F5660" s="1">
        <v>2.2941029999999998</v>
      </c>
      <c r="G5660" s="1">
        <v>3.7223510000000002</v>
      </c>
      <c r="H5660" s="1">
        <v>2.010122</v>
      </c>
    </row>
    <row r="5661" spans="1:8" x14ac:dyDescent="0.25">
      <c r="A5661">
        <v>67</v>
      </c>
      <c r="B5661">
        <v>2085</v>
      </c>
      <c r="C5661" s="1" t="s">
        <v>12</v>
      </c>
      <c r="D5661" s="1" t="s">
        <v>40</v>
      </c>
      <c r="E5661" s="1">
        <v>688.956278</v>
      </c>
      <c r="F5661" s="1">
        <v>5.1114379999999997</v>
      </c>
      <c r="G5661" s="1">
        <v>6.6758230000000003</v>
      </c>
      <c r="H5661" s="1">
        <v>3.451965</v>
      </c>
    </row>
    <row r="5662" spans="1:8" x14ac:dyDescent="0.25">
      <c r="A5662">
        <v>67</v>
      </c>
      <c r="B5662">
        <v>2085</v>
      </c>
      <c r="C5662" s="1" t="s">
        <v>12</v>
      </c>
      <c r="D5662" s="1" t="s">
        <v>41</v>
      </c>
      <c r="E5662" s="1">
        <v>675.00415099999998</v>
      </c>
      <c r="F5662" s="1">
        <v>4.9785919999999999</v>
      </c>
      <c r="G5662" s="1">
        <v>5.2347640000000002</v>
      </c>
      <c r="H5662" s="1">
        <v>2.663869</v>
      </c>
    </row>
    <row r="5663" spans="1:8" x14ac:dyDescent="0.25">
      <c r="A5663">
        <v>67</v>
      </c>
      <c r="B5663">
        <v>2085</v>
      </c>
      <c r="C5663" s="1" t="s">
        <v>12</v>
      </c>
      <c r="D5663" s="1" t="s">
        <v>42</v>
      </c>
      <c r="E5663" s="1">
        <v>687.94913899999995</v>
      </c>
      <c r="F5663" s="1">
        <v>5.0934670000000004</v>
      </c>
      <c r="G5663" s="1">
        <v>6.5109779999999997</v>
      </c>
      <c r="H5663" s="1">
        <v>3.360862</v>
      </c>
    </row>
    <row r="5664" spans="1:8" x14ac:dyDescent="0.25">
      <c r="A5664">
        <v>67</v>
      </c>
      <c r="B5664">
        <v>2085</v>
      </c>
      <c r="C5664" s="1" t="s">
        <v>12</v>
      </c>
      <c r="D5664" s="1" t="s">
        <v>43</v>
      </c>
      <c r="E5664" s="1">
        <v>689.77197000000001</v>
      </c>
      <c r="F5664" s="1">
        <v>5.1141269999999999</v>
      </c>
      <c r="G5664" s="1">
        <v>6.7322749999999996</v>
      </c>
      <c r="H5664" s="1">
        <v>3.5008699999999999</v>
      </c>
    </row>
    <row r="5665" spans="1:8" x14ac:dyDescent="0.25">
      <c r="A5665">
        <v>67</v>
      </c>
      <c r="B5665">
        <v>2085</v>
      </c>
      <c r="C5665" s="1" t="s">
        <v>12</v>
      </c>
      <c r="D5665" s="1" t="s">
        <v>45</v>
      </c>
      <c r="E5665" s="1">
        <v>664.59543499999995</v>
      </c>
      <c r="F5665" s="1">
        <v>4.8883099999999997</v>
      </c>
      <c r="G5665" s="1">
        <v>5.7011440000000002</v>
      </c>
      <c r="H5665" s="1">
        <v>2.937729</v>
      </c>
    </row>
    <row r="5666" spans="1:8" x14ac:dyDescent="0.25">
      <c r="A5666">
        <v>67</v>
      </c>
      <c r="B5666">
        <v>2085</v>
      </c>
      <c r="C5666" s="1" t="s">
        <v>12</v>
      </c>
      <c r="D5666" s="1" t="s">
        <v>46</v>
      </c>
      <c r="E5666" s="1">
        <v>521.11482899999999</v>
      </c>
      <c r="F5666" s="1">
        <v>3.4683660000000001</v>
      </c>
      <c r="G5666" s="1">
        <v>4.2458020000000003</v>
      </c>
      <c r="H5666" s="1">
        <v>2.2810830000000002</v>
      </c>
    </row>
    <row r="5667" spans="1:8" x14ac:dyDescent="0.25">
      <c r="A5667">
        <v>67</v>
      </c>
      <c r="B5667">
        <v>2085</v>
      </c>
      <c r="C5667" s="1" t="s">
        <v>12</v>
      </c>
      <c r="D5667" s="1" t="s">
        <v>47</v>
      </c>
      <c r="E5667" s="1">
        <v>513.43963799999995</v>
      </c>
      <c r="F5667" s="1">
        <v>3.38781</v>
      </c>
      <c r="G5667" s="1">
        <v>4.1186509999999998</v>
      </c>
      <c r="H5667" s="1">
        <v>2.1988310000000002</v>
      </c>
    </row>
    <row r="5668" spans="1:8" x14ac:dyDescent="0.25">
      <c r="A5668">
        <v>67</v>
      </c>
      <c r="B5668">
        <v>2085</v>
      </c>
      <c r="C5668" s="1" t="s">
        <v>12</v>
      </c>
      <c r="D5668" s="1" t="s">
        <v>48</v>
      </c>
      <c r="E5668" s="1">
        <v>435.38173599999999</v>
      </c>
      <c r="F5668" s="1">
        <v>2.462691</v>
      </c>
      <c r="G5668" s="1">
        <v>2.863245</v>
      </c>
      <c r="H5668" s="1">
        <v>1.58792</v>
      </c>
    </row>
    <row r="5669" spans="1:8" x14ac:dyDescent="0.25">
      <c r="A5669">
        <v>67</v>
      </c>
      <c r="B5669">
        <v>2085</v>
      </c>
      <c r="C5669" s="1" t="s">
        <v>12</v>
      </c>
      <c r="D5669" s="1" t="s">
        <v>49</v>
      </c>
      <c r="E5669" s="1">
        <v>409.53918199999998</v>
      </c>
      <c r="F5669" s="1">
        <v>2.1357240000000002</v>
      </c>
      <c r="G5669" s="1">
        <v>2.421767</v>
      </c>
      <c r="H5669" s="1">
        <v>1.3567579999999999</v>
      </c>
    </row>
    <row r="5670" spans="1:8" x14ac:dyDescent="0.25">
      <c r="A5670">
        <v>67</v>
      </c>
      <c r="B5670">
        <v>2085</v>
      </c>
      <c r="C5670" s="1" t="s">
        <v>12</v>
      </c>
      <c r="D5670" s="1" t="s">
        <v>50</v>
      </c>
      <c r="E5670" s="1">
        <v>409.56187799999998</v>
      </c>
      <c r="F5670" s="1">
        <v>2.135472</v>
      </c>
      <c r="G5670" s="1">
        <v>2.4287619999999999</v>
      </c>
      <c r="H5670" s="1">
        <v>1.3565149999999999</v>
      </c>
    </row>
    <row r="5671" spans="1:8" x14ac:dyDescent="0.25">
      <c r="A5671">
        <v>67</v>
      </c>
      <c r="B5671">
        <v>2085</v>
      </c>
      <c r="C5671" s="1" t="s">
        <v>12</v>
      </c>
      <c r="D5671" s="1" t="s">
        <v>51</v>
      </c>
      <c r="E5671" s="1">
        <v>434.55206199999998</v>
      </c>
      <c r="F5671" s="1">
        <v>2.4608699999999999</v>
      </c>
      <c r="G5671" s="1">
        <v>2.82518</v>
      </c>
      <c r="H5671" s="1">
        <v>1.5373600000000001</v>
      </c>
    </row>
    <row r="5672" spans="1:8" x14ac:dyDescent="0.25">
      <c r="A5672">
        <v>67</v>
      </c>
      <c r="B5672">
        <v>2085</v>
      </c>
      <c r="C5672" s="1" t="s">
        <v>12</v>
      </c>
      <c r="D5672" s="1" t="s">
        <v>52</v>
      </c>
      <c r="E5672" s="1">
        <v>480.96422999999999</v>
      </c>
      <c r="F5672" s="1">
        <v>3.0249429999999999</v>
      </c>
      <c r="G5672" s="1">
        <v>3.5397159999999999</v>
      </c>
      <c r="H5672" s="1">
        <v>1.910026</v>
      </c>
    </row>
    <row r="5673" spans="1:8" x14ac:dyDescent="0.25">
      <c r="A5673">
        <v>67</v>
      </c>
      <c r="B5673">
        <v>2085</v>
      </c>
      <c r="C5673" s="1" t="s">
        <v>12</v>
      </c>
      <c r="D5673" s="1" t="s">
        <v>53</v>
      </c>
      <c r="E5673" s="1">
        <v>697.18860400000005</v>
      </c>
      <c r="F5673" s="1">
        <v>5.181711</v>
      </c>
      <c r="G5673" s="1">
        <v>6.7019349999999998</v>
      </c>
      <c r="H5673" s="1">
        <v>3.4553780000000001</v>
      </c>
    </row>
    <row r="5674" spans="1:8" x14ac:dyDescent="0.25">
      <c r="A5674">
        <v>67</v>
      </c>
      <c r="B5674">
        <v>2085</v>
      </c>
      <c r="C5674" s="1" t="s">
        <v>12</v>
      </c>
      <c r="D5674" s="1" t="s">
        <v>54</v>
      </c>
      <c r="E5674" s="1">
        <v>423.072722</v>
      </c>
      <c r="F5674" s="1">
        <v>2.3195229999999998</v>
      </c>
      <c r="G5674" s="1">
        <v>2.6432869999999999</v>
      </c>
      <c r="H5674" s="1">
        <v>1.4464900000000001</v>
      </c>
    </row>
    <row r="5675" spans="1:8" x14ac:dyDescent="0.25">
      <c r="A5675">
        <v>67</v>
      </c>
      <c r="B5675">
        <v>2085</v>
      </c>
      <c r="C5675" s="1" t="s">
        <v>12</v>
      </c>
      <c r="D5675" s="1" t="s">
        <v>55</v>
      </c>
      <c r="E5675" s="1">
        <v>466.98753299999998</v>
      </c>
      <c r="F5675" s="1">
        <v>2.8673739999999999</v>
      </c>
      <c r="G5675" s="1">
        <v>3.3990140000000002</v>
      </c>
      <c r="H5675" s="1">
        <v>1.843807</v>
      </c>
    </row>
    <row r="5676" spans="1:8" x14ac:dyDescent="0.25">
      <c r="A5676">
        <v>67</v>
      </c>
      <c r="B5676">
        <v>2085</v>
      </c>
      <c r="C5676" s="1" t="s">
        <v>12</v>
      </c>
      <c r="D5676" s="1" t="s">
        <v>56</v>
      </c>
      <c r="E5676" s="1">
        <v>611.95525799999996</v>
      </c>
      <c r="F5676" s="1">
        <v>4.4092779999999996</v>
      </c>
      <c r="G5676" s="1">
        <v>5.9502949999999997</v>
      </c>
      <c r="H5676" s="1">
        <v>3.1016689999999998</v>
      </c>
    </row>
    <row r="5677" spans="1:8" x14ac:dyDescent="0.25">
      <c r="A5677">
        <v>67</v>
      </c>
      <c r="B5677">
        <v>2085</v>
      </c>
      <c r="C5677" s="1" t="s">
        <v>12</v>
      </c>
      <c r="D5677" s="1" t="s">
        <v>57</v>
      </c>
      <c r="E5677" s="1">
        <v>421.39293400000003</v>
      </c>
      <c r="F5677" s="1">
        <v>2.2938480000000001</v>
      </c>
      <c r="G5677" s="1">
        <v>2.6059640000000002</v>
      </c>
      <c r="H5677" s="1">
        <v>1.428836</v>
      </c>
    </row>
    <row r="5678" spans="1:8" x14ac:dyDescent="0.25">
      <c r="A5678">
        <v>67</v>
      </c>
      <c r="B5678">
        <v>2085</v>
      </c>
      <c r="C5678" s="1" t="s">
        <v>12</v>
      </c>
      <c r="D5678" s="1" t="s">
        <v>58</v>
      </c>
      <c r="E5678" s="1">
        <v>467.811036</v>
      </c>
      <c r="F5678" s="1">
        <v>2.864725</v>
      </c>
      <c r="G5678" s="1">
        <v>3.3705210000000001</v>
      </c>
      <c r="H5678" s="1">
        <v>1.8286210000000001</v>
      </c>
    </row>
    <row r="5679" spans="1:8" x14ac:dyDescent="0.25">
      <c r="A5679">
        <v>67</v>
      </c>
      <c r="B5679">
        <v>2085</v>
      </c>
      <c r="C5679" s="1" t="s">
        <v>12</v>
      </c>
      <c r="D5679" s="1" t="s">
        <v>59</v>
      </c>
      <c r="E5679" s="1">
        <v>638.72439799999995</v>
      </c>
      <c r="F5679" s="1">
        <v>4.6580700000000004</v>
      </c>
      <c r="G5679" s="1">
        <v>6.2219040000000003</v>
      </c>
      <c r="H5679" s="1">
        <v>3.232971</v>
      </c>
    </row>
    <row r="5680" spans="1:8" x14ac:dyDescent="0.25">
      <c r="A5680">
        <v>67</v>
      </c>
      <c r="B5680">
        <v>2085</v>
      </c>
      <c r="C5680" s="1" t="s">
        <v>12</v>
      </c>
      <c r="D5680" s="1" t="s">
        <v>60</v>
      </c>
      <c r="E5680" s="1">
        <v>426.37598500000001</v>
      </c>
      <c r="F5680" s="1">
        <v>2.3608699999999998</v>
      </c>
      <c r="G5680" s="1">
        <v>2.6705429999999999</v>
      </c>
      <c r="H5680" s="1">
        <v>1.4579279999999999</v>
      </c>
    </row>
    <row r="5681" spans="1:8" x14ac:dyDescent="0.25">
      <c r="A5681">
        <v>67</v>
      </c>
      <c r="B5681">
        <v>2085</v>
      </c>
      <c r="C5681" s="1" t="s">
        <v>12</v>
      </c>
      <c r="D5681" s="1" t="s">
        <v>61</v>
      </c>
      <c r="E5681" s="1">
        <v>472.16634099999999</v>
      </c>
      <c r="F5681" s="1">
        <v>2.9184489999999998</v>
      </c>
      <c r="G5681" s="1">
        <v>3.395886</v>
      </c>
      <c r="H5681" s="1">
        <v>1.8414600000000001</v>
      </c>
    </row>
    <row r="5682" spans="1:8" x14ac:dyDescent="0.25">
      <c r="A5682">
        <v>67</v>
      </c>
      <c r="B5682">
        <v>2085</v>
      </c>
      <c r="C5682" s="1" t="s">
        <v>12</v>
      </c>
      <c r="D5682" s="1" t="s">
        <v>62</v>
      </c>
      <c r="E5682" s="1">
        <v>666.08762899999999</v>
      </c>
      <c r="F5682" s="1">
        <v>4.9069830000000003</v>
      </c>
      <c r="G5682" s="1">
        <v>6.4043489999999998</v>
      </c>
      <c r="H5682" s="1">
        <v>3.3211560000000002</v>
      </c>
    </row>
    <row r="5683" spans="1:8" x14ac:dyDescent="0.25">
      <c r="A5683">
        <v>67</v>
      </c>
      <c r="B5683">
        <v>2085</v>
      </c>
      <c r="C5683" s="1" t="s">
        <v>12</v>
      </c>
      <c r="D5683" s="1" t="s">
        <v>63</v>
      </c>
      <c r="E5683" s="1">
        <v>428.629457</v>
      </c>
      <c r="F5683" s="1">
        <v>2.3872140000000002</v>
      </c>
      <c r="G5683" s="1">
        <v>2.7207629999999998</v>
      </c>
      <c r="H5683" s="1">
        <v>1.4845680000000001</v>
      </c>
    </row>
    <row r="5684" spans="1:8" x14ac:dyDescent="0.25">
      <c r="A5684">
        <v>67</v>
      </c>
      <c r="B5684">
        <v>2085</v>
      </c>
      <c r="C5684" s="1" t="s">
        <v>12</v>
      </c>
      <c r="D5684" s="1" t="s">
        <v>64</v>
      </c>
      <c r="E5684" s="1">
        <v>475.851068</v>
      </c>
      <c r="F5684" s="1">
        <v>2.9590689999999999</v>
      </c>
      <c r="G5684" s="1">
        <v>3.4564840000000001</v>
      </c>
      <c r="H5684" s="1">
        <v>1.867696</v>
      </c>
    </row>
    <row r="5685" spans="1:8" x14ac:dyDescent="0.25">
      <c r="A5685">
        <v>67</v>
      </c>
      <c r="B5685">
        <v>2085</v>
      </c>
      <c r="C5685" s="1" t="s">
        <v>12</v>
      </c>
      <c r="D5685" s="1" t="s">
        <v>65</v>
      </c>
      <c r="E5685" s="1">
        <v>694.771477</v>
      </c>
      <c r="F5685" s="1">
        <v>5.1603680000000001</v>
      </c>
      <c r="G5685" s="1">
        <v>6.6814359999999997</v>
      </c>
      <c r="H5685" s="1">
        <v>3.4452099999999999</v>
      </c>
    </row>
    <row r="5686" spans="1:8" x14ac:dyDescent="0.25">
      <c r="A5686">
        <v>67</v>
      </c>
      <c r="B5686">
        <v>2085</v>
      </c>
      <c r="C5686" s="1" t="s">
        <v>12</v>
      </c>
      <c r="D5686" s="1" t="s">
        <v>66</v>
      </c>
      <c r="E5686" s="1">
        <v>431.46216700000002</v>
      </c>
      <c r="F5686" s="1">
        <v>2.4224169999999998</v>
      </c>
      <c r="G5686" s="1">
        <v>2.7710699999999999</v>
      </c>
      <c r="H5686" s="1">
        <v>1.509382</v>
      </c>
    </row>
    <row r="5687" spans="1:8" x14ac:dyDescent="0.25">
      <c r="A5687">
        <v>67</v>
      </c>
      <c r="B5687">
        <v>2085</v>
      </c>
      <c r="C5687" s="1" t="s">
        <v>12</v>
      </c>
      <c r="D5687" s="1" t="s">
        <v>67</v>
      </c>
      <c r="E5687" s="1">
        <v>478.655349</v>
      </c>
      <c r="F5687" s="1">
        <v>2.9943439999999999</v>
      </c>
      <c r="G5687" s="1">
        <v>3.5015070000000001</v>
      </c>
      <c r="H5687" s="1">
        <v>1.890442</v>
      </c>
    </row>
    <row r="5688" spans="1:8" x14ac:dyDescent="0.25">
      <c r="A5688">
        <v>67</v>
      </c>
      <c r="B5688">
        <v>2085</v>
      </c>
      <c r="C5688" s="1" t="s">
        <v>12</v>
      </c>
      <c r="D5688" s="1" t="s">
        <v>68</v>
      </c>
      <c r="E5688" s="1">
        <v>696.21129299999996</v>
      </c>
      <c r="F5688" s="1">
        <v>5.1730929999999997</v>
      </c>
      <c r="G5688" s="1">
        <v>6.6930290000000001</v>
      </c>
      <c r="H5688" s="1">
        <v>3.4511759999999998</v>
      </c>
    </row>
    <row r="5689" spans="1:8" x14ac:dyDescent="0.25">
      <c r="A5689">
        <v>67</v>
      </c>
      <c r="B5689">
        <v>2085</v>
      </c>
      <c r="C5689" s="1" t="s">
        <v>12</v>
      </c>
      <c r="D5689" s="1" t="s">
        <v>69</v>
      </c>
      <c r="E5689" s="1">
        <v>431.75377800000001</v>
      </c>
      <c r="F5689" s="1">
        <v>2.4261629999999998</v>
      </c>
      <c r="G5689" s="1">
        <v>2.7790360000000001</v>
      </c>
      <c r="H5689" s="1">
        <v>1.5132099999999999</v>
      </c>
    </row>
    <row r="5690" spans="1:8" x14ac:dyDescent="0.25">
      <c r="A5690">
        <v>67</v>
      </c>
      <c r="B5690">
        <v>2085</v>
      </c>
      <c r="C5690" s="1" t="s">
        <v>12</v>
      </c>
      <c r="D5690" s="1" t="s">
        <v>70</v>
      </c>
      <c r="E5690" s="1">
        <v>478.53400900000003</v>
      </c>
      <c r="F5690" s="1">
        <v>2.994831</v>
      </c>
      <c r="G5690" s="1">
        <v>3.5054669999999999</v>
      </c>
      <c r="H5690" s="1">
        <v>1.892663</v>
      </c>
    </row>
    <row r="5691" spans="1:8" x14ac:dyDescent="0.25">
      <c r="A5691">
        <v>67</v>
      </c>
      <c r="B5691">
        <v>2085</v>
      </c>
      <c r="C5691" s="1" t="s">
        <v>12</v>
      </c>
      <c r="D5691" s="1" t="s">
        <v>71</v>
      </c>
      <c r="E5691" s="1">
        <v>694.771477</v>
      </c>
      <c r="F5691" s="1">
        <v>5.1603680000000001</v>
      </c>
      <c r="G5691" s="1">
        <v>6.6814359999999997</v>
      </c>
      <c r="H5691" s="1">
        <v>3.4452099999999999</v>
      </c>
    </row>
    <row r="5692" spans="1:8" x14ac:dyDescent="0.25">
      <c r="A5692">
        <v>67</v>
      </c>
      <c r="B5692">
        <v>2085</v>
      </c>
      <c r="C5692" s="1" t="s">
        <v>12</v>
      </c>
      <c r="D5692" s="1" t="s">
        <v>72</v>
      </c>
      <c r="E5692" s="1">
        <v>427.83067499999999</v>
      </c>
      <c r="F5692" s="1">
        <v>2.3771100000000001</v>
      </c>
      <c r="G5692" s="1">
        <v>2.7085620000000001</v>
      </c>
      <c r="H5692" s="1">
        <v>1.4788969999999999</v>
      </c>
    </row>
    <row r="5693" spans="1:8" x14ac:dyDescent="0.25">
      <c r="A5693">
        <v>67</v>
      </c>
      <c r="B5693">
        <v>2085</v>
      </c>
      <c r="C5693" s="1" t="s">
        <v>12</v>
      </c>
      <c r="D5693" s="1" t="s">
        <v>73</v>
      </c>
      <c r="E5693" s="1">
        <v>475.12887899999998</v>
      </c>
      <c r="F5693" s="1">
        <v>2.9514879999999999</v>
      </c>
      <c r="G5693" s="1">
        <v>3.4528940000000001</v>
      </c>
      <c r="H5693" s="1">
        <v>1.8662879999999999</v>
      </c>
    </row>
    <row r="5694" spans="1:8" x14ac:dyDescent="0.25">
      <c r="A5694">
        <v>67</v>
      </c>
      <c r="B5694">
        <v>2085</v>
      </c>
      <c r="C5694" s="1" t="s">
        <v>12</v>
      </c>
      <c r="D5694" s="1" t="s">
        <v>74</v>
      </c>
      <c r="E5694" s="1">
        <v>695.72392600000001</v>
      </c>
      <c r="F5694" s="1">
        <v>5.1684029999999996</v>
      </c>
      <c r="G5694" s="1">
        <v>6.6898850000000003</v>
      </c>
      <c r="H5694" s="1">
        <v>3.4508860000000001</v>
      </c>
    </row>
    <row r="5695" spans="1:8" x14ac:dyDescent="0.25">
      <c r="A5695">
        <v>67</v>
      </c>
      <c r="B5695">
        <v>2085</v>
      </c>
      <c r="C5695" s="1" t="s">
        <v>12</v>
      </c>
      <c r="D5695" s="1" t="s">
        <v>75</v>
      </c>
      <c r="E5695" s="1">
        <v>426.96576599999997</v>
      </c>
      <c r="F5695" s="1">
        <v>2.3664580000000002</v>
      </c>
      <c r="G5695" s="1">
        <v>2.6924220000000001</v>
      </c>
      <c r="H5695" s="1">
        <v>1.470909</v>
      </c>
    </row>
    <row r="5696" spans="1:8" x14ac:dyDescent="0.25">
      <c r="A5696">
        <v>67</v>
      </c>
      <c r="B5696">
        <v>2085</v>
      </c>
      <c r="C5696" s="1" t="s">
        <v>12</v>
      </c>
      <c r="D5696" s="1" t="s">
        <v>76</v>
      </c>
      <c r="E5696" s="1">
        <v>474.81409400000001</v>
      </c>
      <c r="F5696" s="1">
        <v>2.946491</v>
      </c>
      <c r="G5696" s="1">
        <v>3.4439289999999998</v>
      </c>
      <c r="H5696" s="1">
        <v>1.8620779999999999</v>
      </c>
    </row>
    <row r="5697" spans="1:8" x14ac:dyDescent="0.25">
      <c r="A5697">
        <v>67</v>
      </c>
      <c r="B5697">
        <v>2085</v>
      </c>
      <c r="C5697" s="1" t="s">
        <v>12</v>
      </c>
      <c r="D5697" s="1" t="s">
        <v>77</v>
      </c>
      <c r="E5697" s="1">
        <v>693.55056200000001</v>
      </c>
      <c r="F5697" s="1">
        <v>5.1497130000000002</v>
      </c>
      <c r="G5697" s="1">
        <v>6.6717449999999996</v>
      </c>
      <c r="H5697" s="1">
        <v>3.4408829999999999</v>
      </c>
    </row>
    <row r="5698" spans="1:8" x14ac:dyDescent="0.25">
      <c r="A5698">
        <v>67</v>
      </c>
      <c r="B5698">
        <v>2085</v>
      </c>
      <c r="C5698" s="1" t="s">
        <v>12</v>
      </c>
      <c r="D5698" s="1" t="s">
        <v>78</v>
      </c>
      <c r="E5698" s="1">
        <v>426.27711699999998</v>
      </c>
      <c r="F5698" s="1">
        <v>2.3580589999999999</v>
      </c>
      <c r="G5698" s="1">
        <v>2.6813539999999998</v>
      </c>
      <c r="H5698" s="1">
        <v>1.465848</v>
      </c>
    </row>
    <row r="5699" spans="1:8" x14ac:dyDescent="0.25">
      <c r="A5699">
        <v>67</v>
      </c>
      <c r="B5699">
        <v>2085</v>
      </c>
      <c r="C5699" s="1" t="s">
        <v>12</v>
      </c>
      <c r="D5699" s="1" t="s">
        <v>79</v>
      </c>
      <c r="E5699" s="1">
        <v>474.47884299999998</v>
      </c>
      <c r="F5699" s="1">
        <v>2.942866</v>
      </c>
      <c r="G5699" s="1">
        <v>3.4428990000000002</v>
      </c>
      <c r="H5699" s="1">
        <v>1.8611880000000001</v>
      </c>
    </row>
    <row r="5700" spans="1:8" x14ac:dyDescent="0.25">
      <c r="A5700">
        <v>67</v>
      </c>
      <c r="B5700">
        <v>2085</v>
      </c>
      <c r="C5700" s="1" t="s">
        <v>12</v>
      </c>
      <c r="D5700" s="1" t="s">
        <v>80</v>
      </c>
      <c r="E5700" s="1">
        <v>692.90879700000005</v>
      </c>
      <c r="F5700" s="1">
        <v>5.1440840000000003</v>
      </c>
      <c r="G5700" s="1">
        <v>6.6667240000000003</v>
      </c>
      <c r="H5700" s="1">
        <v>3.4385569999999999</v>
      </c>
    </row>
    <row r="5701" spans="1:8" x14ac:dyDescent="0.25">
      <c r="A5701">
        <v>67</v>
      </c>
      <c r="B5701">
        <v>2085</v>
      </c>
      <c r="C5701" s="1" t="s">
        <v>12</v>
      </c>
      <c r="D5701" s="1" t="s">
        <v>81</v>
      </c>
      <c r="E5701" s="1">
        <v>430.62012399999998</v>
      </c>
      <c r="F5701" s="1">
        <v>2.4125920000000001</v>
      </c>
      <c r="G5701" s="1">
        <v>2.7682639999999998</v>
      </c>
      <c r="H5701" s="1">
        <v>1.509698</v>
      </c>
    </row>
    <row r="5702" spans="1:8" x14ac:dyDescent="0.25">
      <c r="A5702">
        <v>67</v>
      </c>
      <c r="B5702">
        <v>2085</v>
      </c>
      <c r="C5702" s="1" t="s">
        <v>12</v>
      </c>
      <c r="D5702" s="1" t="s">
        <v>82</v>
      </c>
      <c r="E5702" s="1">
        <v>478.59735699999999</v>
      </c>
      <c r="F5702" s="1">
        <v>2.9982859999999998</v>
      </c>
      <c r="G5702" s="1">
        <v>3.52901</v>
      </c>
      <c r="H5702" s="1">
        <v>1.9049389999999999</v>
      </c>
    </row>
    <row r="5703" spans="1:8" x14ac:dyDescent="0.25">
      <c r="A5703">
        <v>67</v>
      </c>
      <c r="B5703">
        <v>2085</v>
      </c>
      <c r="C5703" s="1" t="s">
        <v>12</v>
      </c>
      <c r="D5703" s="1" t="s">
        <v>83</v>
      </c>
      <c r="E5703" s="1">
        <v>693.92703300000005</v>
      </c>
      <c r="F5703" s="1">
        <v>5.1528450000000001</v>
      </c>
      <c r="G5703" s="1">
        <v>6.6767329999999996</v>
      </c>
      <c r="H5703" s="1">
        <v>3.4447139999999998</v>
      </c>
    </row>
    <row r="5704" spans="1:8" x14ac:dyDescent="0.25">
      <c r="A5704">
        <v>67</v>
      </c>
      <c r="B5704">
        <v>2085</v>
      </c>
      <c r="C5704" s="1" t="s">
        <v>12</v>
      </c>
      <c r="D5704" s="1" t="s">
        <v>84</v>
      </c>
      <c r="E5704" s="1">
        <v>395.128603</v>
      </c>
      <c r="F5704" s="1">
        <v>1.9437580000000001</v>
      </c>
      <c r="G5704" s="1">
        <v>2.1294849999999999</v>
      </c>
      <c r="H5704" s="1">
        <v>1.2054400000000001</v>
      </c>
    </row>
    <row r="5705" spans="1:8" x14ac:dyDescent="0.25">
      <c r="A5705">
        <v>67</v>
      </c>
      <c r="B5705">
        <v>2085</v>
      </c>
      <c r="C5705" s="1" t="s">
        <v>12</v>
      </c>
      <c r="D5705" s="1" t="s">
        <v>85</v>
      </c>
      <c r="E5705" s="1">
        <v>441.96206000000001</v>
      </c>
      <c r="F5705" s="1">
        <v>2.550125</v>
      </c>
      <c r="G5705" s="1">
        <v>2.968302</v>
      </c>
      <c r="H5705" s="1">
        <v>1.648126</v>
      </c>
    </row>
    <row r="5706" spans="1:8" x14ac:dyDescent="0.25">
      <c r="A5706">
        <v>67</v>
      </c>
      <c r="B5706">
        <v>2085</v>
      </c>
      <c r="C5706" s="1" t="s">
        <v>12</v>
      </c>
      <c r="D5706" s="1" t="s">
        <v>86</v>
      </c>
      <c r="E5706" s="1">
        <v>498.47779000000003</v>
      </c>
      <c r="F5706" s="1">
        <v>3.2209569999999998</v>
      </c>
      <c r="G5706" s="1">
        <v>3.798829</v>
      </c>
      <c r="H5706" s="1">
        <v>2.065855</v>
      </c>
    </row>
    <row r="5707" spans="1:8" x14ac:dyDescent="0.25">
      <c r="A5707">
        <v>67</v>
      </c>
      <c r="B5707">
        <v>2085</v>
      </c>
      <c r="C5707" s="1" t="s">
        <v>12</v>
      </c>
      <c r="D5707" s="1" t="s">
        <v>87</v>
      </c>
      <c r="E5707" s="1">
        <v>550.61324300000001</v>
      </c>
      <c r="F5707" s="1">
        <v>3.7851129999999999</v>
      </c>
      <c r="G5707" s="1">
        <v>4.7892939999999999</v>
      </c>
      <c r="H5707" s="1">
        <v>2.5977290000000002</v>
      </c>
    </row>
    <row r="5708" spans="1:8" x14ac:dyDescent="0.25">
      <c r="A5708">
        <v>67</v>
      </c>
      <c r="B5708">
        <v>2085</v>
      </c>
      <c r="C5708" s="1" t="s">
        <v>12</v>
      </c>
      <c r="D5708" s="1" t="s">
        <v>88</v>
      </c>
      <c r="E5708" s="1">
        <v>587.45434999999998</v>
      </c>
      <c r="F5708" s="1">
        <v>4.1689749999999997</v>
      </c>
      <c r="G5708" s="1">
        <v>5.8471950000000001</v>
      </c>
      <c r="H5708" s="1">
        <v>3.0884649999999998</v>
      </c>
    </row>
    <row r="5709" spans="1:8" x14ac:dyDescent="0.25">
      <c r="A5709">
        <v>67</v>
      </c>
      <c r="B5709">
        <v>2085</v>
      </c>
      <c r="C5709" s="1" t="s">
        <v>12</v>
      </c>
      <c r="D5709" s="1" t="s">
        <v>89</v>
      </c>
      <c r="E5709" s="1">
        <v>384.03709700000002</v>
      </c>
      <c r="F5709" s="1">
        <v>1.7882610000000001</v>
      </c>
      <c r="G5709" s="1">
        <v>2.0301290000000001</v>
      </c>
      <c r="H5709" s="1">
        <v>1.155346</v>
      </c>
    </row>
    <row r="5710" spans="1:8" x14ac:dyDescent="0.25">
      <c r="A5710">
        <v>67</v>
      </c>
      <c r="B5710">
        <v>2085</v>
      </c>
      <c r="C5710" s="1" t="s">
        <v>12</v>
      </c>
      <c r="D5710" s="1" t="s">
        <v>90</v>
      </c>
      <c r="E5710" s="1">
        <v>427.879863</v>
      </c>
      <c r="F5710" s="1">
        <v>2.373151</v>
      </c>
      <c r="G5710" s="1">
        <v>2.8627229999999999</v>
      </c>
      <c r="H5710" s="1">
        <v>1.58266</v>
      </c>
    </row>
    <row r="5711" spans="1:8" x14ac:dyDescent="0.25">
      <c r="A5711">
        <v>67</v>
      </c>
      <c r="B5711">
        <v>2085</v>
      </c>
      <c r="C5711" s="1" t="s">
        <v>12</v>
      </c>
      <c r="D5711" s="1" t="s">
        <v>91</v>
      </c>
      <c r="E5711" s="1">
        <v>482.45283499999999</v>
      </c>
      <c r="F5711" s="1">
        <v>3.0349430000000002</v>
      </c>
      <c r="G5711" s="1">
        <v>3.6536840000000002</v>
      </c>
      <c r="H5711" s="1">
        <v>1.9789760000000001</v>
      </c>
    </row>
    <row r="5712" spans="1:8" x14ac:dyDescent="0.25">
      <c r="A5712">
        <v>67</v>
      </c>
      <c r="B5712">
        <v>2085</v>
      </c>
      <c r="C5712" s="1" t="s">
        <v>12</v>
      </c>
      <c r="D5712" s="1" t="s">
        <v>92</v>
      </c>
      <c r="E5712" s="1">
        <v>550.55852500000003</v>
      </c>
      <c r="F5712" s="1">
        <v>3.7743479999999998</v>
      </c>
      <c r="G5712" s="1">
        <v>4.5198229999999997</v>
      </c>
      <c r="H5712" s="1">
        <v>2.4412159999999998</v>
      </c>
    </row>
    <row r="5713" spans="1:8" x14ac:dyDescent="0.25">
      <c r="A5713">
        <v>67</v>
      </c>
      <c r="B5713">
        <v>2085</v>
      </c>
      <c r="C5713" s="1" t="s">
        <v>12</v>
      </c>
      <c r="D5713" s="1" t="s">
        <v>93</v>
      </c>
      <c r="E5713" s="1">
        <v>621.50215300000002</v>
      </c>
      <c r="F5713" s="1">
        <v>4.4930700000000003</v>
      </c>
      <c r="G5713" s="1">
        <v>5.6369819999999997</v>
      </c>
      <c r="H5713" s="1">
        <v>2.9555729999999998</v>
      </c>
    </row>
    <row r="5714" spans="1:8" x14ac:dyDescent="0.25">
      <c r="A5714">
        <v>67</v>
      </c>
      <c r="B5714">
        <v>2085</v>
      </c>
      <c r="C5714" s="1" t="s">
        <v>12</v>
      </c>
      <c r="D5714" s="1" t="s">
        <v>94</v>
      </c>
      <c r="E5714" s="1">
        <v>697.53704900000002</v>
      </c>
      <c r="F5714" s="1">
        <v>5.1870609999999999</v>
      </c>
      <c r="G5714" s="1">
        <v>6.774559</v>
      </c>
      <c r="H5714" s="1">
        <v>3.5004580000000001</v>
      </c>
    </row>
    <row r="5715" spans="1:8" x14ac:dyDescent="0.25">
      <c r="A5715">
        <v>67</v>
      </c>
      <c r="B5715">
        <v>2085</v>
      </c>
      <c r="C5715" s="1" t="s">
        <v>12</v>
      </c>
      <c r="D5715" s="1" t="s">
        <v>95</v>
      </c>
      <c r="E5715" s="1">
        <v>479.37883499999998</v>
      </c>
      <c r="F5715" s="1">
        <v>3.0002219999999999</v>
      </c>
      <c r="G5715" s="1">
        <v>3.7567529999999998</v>
      </c>
      <c r="H5715" s="1">
        <v>2.0484900000000001</v>
      </c>
    </row>
    <row r="5716" spans="1:8" x14ac:dyDescent="0.25">
      <c r="A5716">
        <v>67</v>
      </c>
      <c r="B5716">
        <v>2085</v>
      </c>
      <c r="C5716" s="1" t="s">
        <v>12</v>
      </c>
      <c r="D5716" s="1" t="s">
        <v>96</v>
      </c>
      <c r="E5716" s="1">
        <v>528.48548700000003</v>
      </c>
      <c r="F5716" s="1">
        <v>3.5424530000000001</v>
      </c>
      <c r="G5716" s="1">
        <v>4.4459749999999998</v>
      </c>
      <c r="H5716" s="1">
        <v>2.3798189999999999</v>
      </c>
    </row>
    <row r="5717" spans="1:8" x14ac:dyDescent="0.25">
      <c r="A5717">
        <v>67</v>
      </c>
      <c r="B5717">
        <v>2085</v>
      </c>
      <c r="C5717" s="1" t="s">
        <v>12</v>
      </c>
      <c r="D5717" s="1" t="s">
        <v>97</v>
      </c>
      <c r="E5717" s="1">
        <v>606.91129599999999</v>
      </c>
      <c r="F5717" s="1">
        <v>4.3548520000000002</v>
      </c>
      <c r="G5717" s="1">
        <v>5.5362980000000004</v>
      </c>
      <c r="H5717" s="1">
        <v>2.8789039999999999</v>
      </c>
    </row>
    <row r="5718" spans="1:8" x14ac:dyDescent="0.25">
      <c r="A5718">
        <v>67</v>
      </c>
      <c r="B5718">
        <v>2085</v>
      </c>
      <c r="C5718" s="1" t="s">
        <v>12</v>
      </c>
      <c r="D5718" s="1" t="s">
        <v>98</v>
      </c>
      <c r="E5718" s="1">
        <v>723.21320500000002</v>
      </c>
      <c r="F5718" s="1">
        <v>5.4011310000000003</v>
      </c>
      <c r="G5718" s="1">
        <v>6.6185080000000003</v>
      </c>
      <c r="H5718" s="1">
        <v>3.3720270000000001</v>
      </c>
    </row>
    <row r="5719" spans="1:8" x14ac:dyDescent="0.25">
      <c r="A5719">
        <v>67</v>
      </c>
      <c r="B5719">
        <v>2085</v>
      </c>
      <c r="C5719" s="1" t="s">
        <v>12</v>
      </c>
      <c r="D5719" s="1" t="s">
        <v>99</v>
      </c>
      <c r="E5719" s="1">
        <v>440.50223699999998</v>
      </c>
      <c r="F5719" s="1">
        <v>2.5465460000000002</v>
      </c>
      <c r="G5719" s="1">
        <v>2.8718509999999999</v>
      </c>
      <c r="H5719" s="1">
        <v>1.5717179999999999</v>
      </c>
    </row>
    <row r="5720" spans="1:8" x14ac:dyDescent="0.25">
      <c r="A5720">
        <v>67</v>
      </c>
      <c r="B5720">
        <v>2085</v>
      </c>
      <c r="C5720" s="1" t="s">
        <v>12</v>
      </c>
      <c r="D5720" s="1" t="s">
        <v>100</v>
      </c>
      <c r="E5720" s="1">
        <v>500.322382</v>
      </c>
      <c r="F5720" s="1">
        <v>3.2399249999999999</v>
      </c>
      <c r="G5720" s="1">
        <v>3.668317</v>
      </c>
      <c r="H5720" s="1">
        <v>1.9745239999999999</v>
      </c>
    </row>
    <row r="5721" spans="1:8" x14ac:dyDescent="0.25">
      <c r="A5721">
        <v>67</v>
      </c>
      <c r="B5721">
        <v>2085</v>
      </c>
      <c r="C5721" s="1" t="s">
        <v>12</v>
      </c>
      <c r="D5721" s="1" t="s">
        <v>101</v>
      </c>
      <c r="E5721" s="1">
        <v>559.96417599999995</v>
      </c>
      <c r="F5721" s="1">
        <v>3.8794569999999999</v>
      </c>
      <c r="G5721" s="1">
        <v>4.4748320000000001</v>
      </c>
      <c r="H5721" s="1">
        <v>2.3904869999999998</v>
      </c>
    </row>
    <row r="5722" spans="1:8" x14ac:dyDescent="0.25">
      <c r="A5722">
        <v>67</v>
      </c>
      <c r="B5722">
        <v>2085</v>
      </c>
      <c r="C5722" s="1" t="s">
        <v>12</v>
      </c>
      <c r="D5722" s="1" t="s">
        <v>102</v>
      </c>
      <c r="E5722" s="1">
        <v>609.77281000000005</v>
      </c>
      <c r="F5722" s="1">
        <v>4.3823999999999996</v>
      </c>
      <c r="G5722" s="1">
        <v>5.7366590000000004</v>
      </c>
      <c r="H5722" s="1">
        <v>2.9838830000000001</v>
      </c>
    </row>
    <row r="5723" spans="1:8" x14ac:dyDescent="0.25">
      <c r="A5723">
        <v>67</v>
      </c>
      <c r="B5723">
        <v>2085</v>
      </c>
      <c r="C5723" s="1" t="s">
        <v>12</v>
      </c>
      <c r="D5723" s="1" t="s">
        <v>103</v>
      </c>
      <c r="E5723" s="1">
        <v>427.09550100000001</v>
      </c>
      <c r="F5723" s="1">
        <v>2.359305</v>
      </c>
      <c r="G5723" s="1">
        <v>3.0690219999999999</v>
      </c>
      <c r="H5723" s="1">
        <v>1.7048570000000001</v>
      </c>
    </row>
    <row r="5724" spans="1:8" x14ac:dyDescent="0.25">
      <c r="A5724">
        <v>67</v>
      </c>
      <c r="B5724">
        <v>2085</v>
      </c>
      <c r="C5724" s="1" t="s">
        <v>12</v>
      </c>
      <c r="D5724" s="1" t="s">
        <v>104</v>
      </c>
      <c r="E5724" s="1">
        <v>489.35902900000002</v>
      </c>
      <c r="F5724" s="1">
        <v>3.104857</v>
      </c>
      <c r="G5724" s="1">
        <v>3.8987980000000002</v>
      </c>
      <c r="H5724" s="1">
        <v>2.129823</v>
      </c>
    </row>
    <row r="5725" spans="1:8" x14ac:dyDescent="0.25">
      <c r="A5725">
        <v>67</v>
      </c>
      <c r="B5725">
        <v>2085</v>
      </c>
      <c r="C5725" s="1" t="s">
        <v>12</v>
      </c>
      <c r="D5725" s="1" t="s">
        <v>105</v>
      </c>
      <c r="E5725" s="1">
        <v>540.07543899999996</v>
      </c>
      <c r="F5725" s="1">
        <v>3.6683409999999999</v>
      </c>
      <c r="G5725" s="1">
        <v>4.6200530000000004</v>
      </c>
      <c r="H5725" s="1">
        <v>2.484702</v>
      </c>
    </row>
    <row r="5726" spans="1:8" x14ac:dyDescent="0.25">
      <c r="A5726">
        <v>67</v>
      </c>
      <c r="B5726">
        <v>2085</v>
      </c>
      <c r="C5726" s="1" t="s">
        <v>12</v>
      </c>
      <c r="D5726" s="1" t="s">
        <v>106</v>
      </c>
      <c r="E5726" s="1">
        <v>602.42042600000002</v>
      </c>
      <c r="F5726" s="1">
        <v>4.3046819999999997</v>
      </c>
      <c r="G5726" s="1">
        <v>5.3958570000000003</v>
      </c>
      <c r="H5726" s="1">
        <v>2.8506089999999999</v>
      </c>
    </row>
    <row r="5727" spans="1:8" x14ac:dyDescent="0.25">
      <c r="A5727">
        <v>67</v>
      </c>
      <c r="B5727">
        <v>2085</v>
      </c>
      <c r="C5727" s="1" t="s">
        <v>12</v>
      </c>
      <c r="D5727" s="1" t="s">
        <v>107</v>
      </c>
      <c r="E5727" s="1">
        <v>805.43640400000004</v>
      </c>
      <c r="F5727" s="1">
        <v>6.068543</v>
      </c>
      <c r="G5727" s="1">
        <v>7.815099</v>
      </c>
      <c r="H5727" s="1">
        <v>4.031568</v>
      </c>
    </row>
    <row r="5728" spans="1:8" x14ac:dyDescent="0.25">
      <c r="A5728">
        <v>67</v>
      </c>
      <c r="B5728">
        <v>2085</v>
      </c>
      <c r="C5728" s="1" t="s">
        <v>108</v>
      </c>
      <c r="D5728" s="1" t="s">
        <v>109</v>
      </c>
      <c r="E5728" s="1">
        <v>463.80234100000001</v>
      </c>
      <c r="F5728" s="1">
        <v>2.8131879999999998</v>
      </c>
      <c r="G5728" s="1">
        <v>3.7779370000000001</v>
      </c>
      <c r="H5728" s="1">
        <v>2.0448849999999998</v>
      </c>
    </row>
    <row r="5729" spans="1:8" x14ac:dyDescent="0.25">
      <c r="A5729">
        <v>67</v>
      </c>
      <c r="B5729">
        <v>2085</v>
      </c>
      <c r="C5729" s="1" t="s">
        <v>108</v>
      </c>
      <c r="D5729" s="1" t="s">
        <v>110</v>
      </c>
      <c r="E5729" s="1">
        <v>607.40657299999998</v>
      </c>
      <c r="F5729" s="1">
        <v>4.359324</v>
      </c>
      <c r="G5729" s="1">
        <v>5.658588</v>
      </c>
      <c r="H5729" s="1">
        <v>2.9341910000000002</v>
      </c>
    </row>
    <row r="5730" spans="1:8" x14ac:dyDescent="0.25">
      <c r="A5730">
        <v>67</v>
      </c>
      <c r="B5730">
        <v>2085</v>
      </c>
      <c r="C5730" s="1" t="s">
        <v>108</v>
      </c>
      <c r="D5730" s="1" t="s">
        <v>111</v>
      </c>
      <c r="E5730" s="1">
        <v>427.69447500000001</v>
      </c>
      <c r="F5730" s="1">
        <v>2.370787</v>
      </c>
      <c r="G5730" s="1">
        <v>3.2724489999999999</v>
      </c>
      <c r="H5730" s="1">
        <v>1.788597</v>
      </c>
    </row>
    <row r="5731" spans="1:8" x14ac:dyDescent="0.25">
      <c r="A5731">
        <v>67</v>
      </c>
      <c r="B5731">
        <v>2085</v>
      </c>
      <c r="C5731" s="1" t="s">
        <v>108</v>
      </c>
      <c r="D5731" s="1" t="s">
        <v>112</v>
      </c>
      <c r="E5731" s="1">
        <v>686.39662699999997</v>
      </c>
      <c r="F5731" s="1">
        <v>5.088444</v>
      </c>
      <c r="G5731" s="1">
        <v>6.4665410000000003</v>
      </c>
      <c r="H5731" s="1">
        <v>3.3445130000000001</v>
      </c>
    </row>
    <row r="5732" spans="1:8" x14ac:dyDescent="0.25">
      <c r="A5732">
        <v>67</v>
      </c>
      <c r="B5732">
        <v>2085</v>
      </c>
      <c r="C5732" s="1" t="s">
        <v>108</v>
      </c>
      <c r="D5732" s="1" t="s">
        <v>113</v>
      </c>
      <c r="E5732" s="1">
        <v>661.439706</v>
      </c>
      <c r="F5732" s="1">
        <v>4.8735530000000002</v>
      </c>
      <c r="G5732" s="1">
        <v>6.6013359999999999</v>
      </c>
      <c r="H5732" s="1">
        <v>3.425942</v>
      </c>
    </row>
    <row r="5733" spans="1:8" x14ac:dyDescent="0.25">
      <c r="A5733">
        <v>67</v>
      </c>
      <c r="B5733">
        <v>2085</v>
      </c>
      <c r="C5733" s="1" t="s">
        <v>108</v>
      </c>
      <c r="D5733" s="1" t="s">
        <v>114</v>
      </c>
      <c r="E5733" s="1">
        <v>423.613021</v>
      </c>
      <c r="F5733" s="1">
        <v>2.3270759999999999</v>
      </c>
      <c r="G5733" s="1">
        <v>2.9046620000000001</v>
      </c>
      <c r="H5733" s="1">
        <v>1.5729489999999999</v>
      </c>
    </row>
    <row r="5734" spans="1:8" x14ac:dyDescent="0.25">
      <c r="A5734">
        <v>67</v>
      </c>
      <c r="B5734">
        <v>2085</v>
      </c>
      <c r="C5734" s="1" t="s">
        <v>108</v>
      </c>
      <c r="D5734" s="1" t="s">
        <v>115</v>
      </c>
      <c r="E5734" s="1">
        <v>468.124166</v>
      </c>
      <c r="F5734" s="1">
        <v>2.8669380000000002</v>
      </c>
      <c r="G5734" s="1">
        <v>3.8273480000000002</v>
      </c>
      <c r="H5734" s="1">
        <v>2.0521189999999998</v>
      </c>
    </row>
    <row r="5735" spans="1:8" x14ac:dyDescent="0.25">
      <c r="A5735">
        <v>67</v>
      </c>
      <c r="B5735">
        <v>2085</v>
      </c>
      <c r="C5735" s="1" t="s">
        <v>108</v>
      </c>
      <c r="D5735" s="1" t="s">
        <v>116</v>
      </c>
      <c r="E5735" s="1">
        <v>390.64781199999999</v>
      </c>
      <c r="F5735" s="1">
        <v>1.882072</v>
      </c>
      <c r="G5735" s="1">
        <v>2.2974299999999999</v>
      </c>
      <c r="H5735" s="1">
        <v>1.272249</v>
      </c>
    </row>
    <row r="5736" spans="1:8" x14ac:dyDescent="0.25">
      <c r="A5736">
        <v>67</v>
      </c>
      <c r="B5736">
        <v>2085</v>
      </c>
      <c r="C5736" s="1" t="s">
        <v>108</v>
      </c>
      <c r="D5736" s="1" t="s">
        <v>117</v>
      </c>
      <c r="E5736" s="1">
        <v>438.16759500000001</v>
      </c>
      <c r="F5736" s="1">
        <v>2.5133640000000002</v>
      </c>
      <c r="G5736" s="1">
        <v>2.8279719999999999</v>
      </c>
      <c r="H5736" s="1">
        <v>1.548052</v>
      </c>
    </row>
    <row r="5737" spans="1:8" x14ac:dyDescent="0.25">
      <c r="A5737">
        <v>67</v>
      </c>
      <c r="B5737">
        <v>2085</v>
      </c>
      <c r="C5737" s="1" t="s">
        <v>108</v>
      </c>
      <c r="D5737" s="1" t="s">
        <v>118</v>
      </c>
      <c r="E5737" s="1">
        <v>628.83933500000001</v>
      </c>
      <c r="F5737" s="1">
        <v>4.5639859999999999</v>
      </c>
      <c r="G5737" s="1">
        <v>5.8230180000000002</v>
      </c>
      <c r="H5737" s="1">
        <v>3.0311279999999998</v>
      </c>
    </row>
    <row r="5738" spans="1:8" x14ac:dyDescent="0.25">
      <c r="A5738">
        <v>67</v>
      </c>
      <c r="B5738">
        <v>2085</v>
      </c>
      <c r="C5738" s="1" t="s">
        <v>108</v>
      </c>
      <c r="D5738" s="1" t="s">
        <v>119</v>
      </c>
      <c r="E5738" s="1">
        <v>704.33160399999997</v>
      </c>
      <c r="F5738" s="1">
        <v>5.2422300000000002</v>
      </c>
      <c r="G5738" s="1">
        <v>6.5413959999999998</v>
      </c>
      <c r="H5738" s="1">
        <v>3.3563200000000002</v>
      </c>
    </row>
    <row r="5739" spans="1:8" x14ac:dyDescent="0.25">
      <c r="A5739">
        <v>67</v>
      </c>
      <c r="B5739">
        <v>2085</v>
      </c>
      <c r="C5739" s="1" t="s">
        <v>108</v>
      </c>
      <c r="D5739" s="1" t="s">
        <v>120</v>
      </c>
      <c r="E5739" s="1">
        <v>449.45077700000002</v>
      </c>
      <c r="F5739" s="1">
        <v>2.6473200000000001</v>
      </c>
      <c r="G5739" s="1">
        <v>3.0287730000000002</v>
      </c>
      <c r="H5739" s="1">
        <v>1.630414</v>
      </c>
    </row>
    <row r="5740" spans="1:8" x14ac:dyDescent="0.25">
      <c r="A5740">
        <v>67</v>
      </c>
      <c r="B5740">
        <v>2085</v>
      </c>
      <c r="C5740" s="1" t="s">
        <v>108</v>
      </c>
      <c r="D5740" s="1" t="s">
        <v>121</v>
      </c>
      <c r="E5740" s="1">
        <v>450.78357199999999</v>
      </c>
      <c r="F5740" s="1">
        <v>2.6644519999999998</v>
      </c>
      <c r="G5740" s="1">
        <v>3.0607340000000001</v>
      </c>
      <c r="H5740" s="1">
        <v>1.6506780000000001</v>
      </c>
    </row>
    <row r="5741" spans="1:8" x14ac:dyDescent="0.25">
      <c r="A5741">
        <v>67</v>
      </c>
      <c r="B5741">
        <v>2085</v>
      </c>
      <c r="C5741" s="1" t="s">
        <v>108</v>
      </c>
      <c r="D5741" s="1" t="s">
        <v>122</v>
      </c>
      <c r="E5741" s="1">
        <v>445.730324</v>
      </c>
      <c r="F5741" s="1">
        <v>2.6059260000000002</v>
      </c>
      <c r="G5741" s="1">
        <v>2.9025270000000001</v>
      </c>
      <c r="H5741" s="1">
        <v>1.567086</v>
      </c>
    </row>
    <row r="5742" spans="1:8" x14ac:dyDescent="0.25">
      <c r="A5742">
        <v>67</v>
      </c>
      <c r="B5742">
        <v>2085</v>
      </c>
      <c r="C5742" s="1" t="s">
        <v>108</v>
      </c>
      <c r="D5742" s="1" t="s">
        <v>123</v>
      </c>
      <c r="E5742" s="1">
        <v>444.24404099999998</v>
      </c>
      <c r="F5742" s="1">
        <v>2.583847</v>
      </c>
      <c r="G5742" s="1">
        <v>2.8669370000000001</v>
      </c>
      <c r="H5742" s="1">
        <v>1.5436920000000001</v>
      </c>
    </row>
    <row r="5743" spans="1:8" x14ac:dyDescent="0.25">
      <c r="A5743">
        <v>67</v>
      </c>
      <c r="B5743">
        <v>2085</v>
      </c>
      <c r="C5743" s="1" t="s">
        <v>108</v>
      </c>
      <c r="D5743" s="1" t="s">
        <v>124</v>
      </c>
      <c r="E5743" s="1">
        <v>444.597239</v>
      </c>
      <c r="F5743" s="1">
        <v>2.5880100000000001</v>
      </c>
      <c r="G5743" s="1">
        <v>2.8510270000000002</v>
      </c>
      <c r="H5743" s="1">
        <v>1.536977</v>
      </c>
    </row>
    <row r="5744" spans="1:8" x14ac:dyDescent="0.25">
      <c r="A5744">
        <v>67</v>
      </c>
      <c r="B5744">
        <v>2085</v>
      </c>
      <c r="C5744" s="1" t="s">
        <v>108</v>
      </c>
      <c r="D5744" s="1" t="s">
        <v>125</v>
      </c>
      <c r="E5744" s="1">
        <v>464.172753</v>
      </c>
      <c r="F5744" s="1">
        <v>2.8195440000000001</v>
      </c>
      <c r="G5744" s="1">
        <v>3.2504230000000001</v>
      </c>
      <c r="H5744" s="1">
        <v>1.769498</v>
      </c>
    </row>
    <row r="5745" spans="1:8" x14ac:dyDescent="0.25">
      <c r="A5745">
        <v>67</v>
      </c>
      <c r="B5745">
        <v>2085</v>
      </c>
      <c r="C5745" s="1" t="s">
        <v>108</v>
      </c>
      <c r="D5745" s="1" t="s">
        <v>126</v>
      </c>
      <c r="E5745" s="1">
        <v>482.80963700000001</v>
      </c>
      <c r="F5745" s="1">
        <v>3.0330050000000002</v>
      </c>
      <c r="G5745" s="1">
        <v>3.4042270000000001</v>
      </c>
      <c r="H5745" s="1">
        <v>1.845825</v>
      </c>
    </row>
    <row r="5746" spans="1:8" x14ac:dyDescent="0.25">
      <c r="A5746">
        <v>67</v>
      </c>
      <c r="B5746">
        <v>2085</v>
      </c>
      <c r="C5746" s="1" t="s">
        <v>108</v>
      </c>
      <c r="D5746" s="1" t="s">
        <v>127</v>
      </c>
      <c r="E5746" s="1">
        <v>539.52339099999995</v>
      </c>
      <c r="F5746" s="1">
        <v>3.6671580000000001</v>
      </c>
      <c r="G5746" s="1">
        <v>4.2024569999999999</v>
      </c>
      <c r="H5746" s="1">
        <v>2.2272419999999999</v>
      </c>
    </row>
    <row r="5747" spans="1:8" x14ac:dyDescent="0.25">
      <c r="A5747">
        <v>67</v>
      </c>
      <c r="B5747">
        <v>2085</v>
      </c>
      <c r="C5747" s="1" t="s">
        <v>108</v>
      </c>
      <c r="D5747" s="1" t="s">
        <v>128</v>
      </c>
      <c r="E5747" s="1">
        <v>553.89213500000005</v>
      </c>
      <c r="F5747" s="1">
        <v>3.8242319999999999</v>
      </c>
      <c r="G5747" s="1">
        <v>4.359559</v>
      </c>
      <c r="H5747" s="1">
        <v>2.2990330000000001</v>
      </c>
    </row>
    <row r="5748" spans="1:8" x14ac:dyDescent="0.25">
      <c r="A5748">
        <v>67</v>
      </c>
      <c r="B5748">
        <v>2085</v>
      </c>
      <c r="C5748" s="1" t="s">
        <v>108</v>
      </c>
      <c r="D5748" s="1" t="s">
        <v>129</v>
      </c>
      <c r="E5748" s="1">
        <v>408.53199599999999</v>
      </c>
      <c r="F5748" s="1">
        <v>2.1273270000000002</v>
      </c>
      <c r="G5748" s="1">
        <v>2.3584350000000001</v>
      </c>
      <c r="H5748" s="1">
        <v>1.301051</v>
      </c>
    </row>
    <row r="5749" spans="1:8" x14ac:dyDescent="0.25">
      <c r="A5749">
        <v>67</v>
      </c>
      <c r="B5749">
        <v>2085</v>
      </c>
      <c r="C5749" s="1" t="s">
        <v>108</v>
      </c>
      <c r="D5749" s="1" t="s">
        <v>130</v>
      </c>
      <c r="E5749" s="1">
        <v>411.42905200000001</v>
      </c>
      <c r="F5749" s="1">
        <v>2.1662490000000001</v>
      </c>
      <c r="G5749" s="1">
        <v>2.4300920000000001</v>
      </c>
      <c r="H5749" s="1">
        <v>1.3321019999999999</v>
      </c>
    </row>
    <row r="5750" spans="1:8" x14ac:dyDescent="0.25">
      <c r="A5750">
        <v>67</v>
      </c>
      <c r="B5750">
        <v>2085</v>
      </c>
      <c r="C5750" s="1" t="s">
        <v>108</v>
      </c>
      <c r="D5750" s="1" t="s">
        <v>131</v>
      </c>
      <c r="E5750" s="1">
        <v>398.54599300000001</v>
      </c>
      <c r="F5750" s="1">
        <v>1.9972179999999999</v>
      </c>
      <c r="G5750" s="1">
        <v>2.3548969999999998</v>
      </c>
      <c r="H5750" s="1">
        <v>1.3085340000000001</v>
      </c>
    </row>
    <row r="5751" spans="1:8" x14ac:dyDescent="0.25">
      <c r="A5751">
        <v>67</v>
      </c>
      <c r="B5751">
        <v>2085</v>
      </c>
      <c r="C5751" s="1" t="s">
        <v>108</v>
      </c>
      <c r="D5751" s="1" t="s">
        <v>132</v>
      </c>
      <c r="E5751" s="1">
        <v>402.31258800000001</v>
      </c>
      <c r="F5751" s="1">
        <v>2.0465620000000002</v>
      </c>
      <c r="G5751" s="1">
        <v>2.3662290000000001</v>
      </c>
      <c r="H5751" s="1">
        <v>1.3119099999999999</v>
      </c>
    </row>
    <row r="5752" spans="1:8" x14ac:dyDescent="0.25">
      <c r="A5752">
        <v>67</v>
      </c>
      <c r="B5752">
        <v>2085</v>
      </c>
      <c r="C5752" s="1" t="s">
        <v>108</v>
      </c>
      <c r="D5752" s="1" t="s">
        <v>133</v>
      </c>
      <c r="E5752" s="1">
        <v>430.050746</v>
      </c>
      <c r="F5752" s="1">
        <v>2.4074499999999999</v>
      </c>
      <c r="G5752" s="1">
        <v>3.0255800000000002</v>
      </c>
      <c r="H5752" s="1">
        <v>1.645767</v>
      </c>
    </row>
    <row r="5753" spans="1:8" x14ac:dyDescent="0.25">
      <c r="A5753">
        <v>67</v>
      </c>
      <c r="B5753">
        <v>2085</v>
      </c>
      <c r="C5753" s="1" t="s">
        <v>108</v>
      </c>
      <c r="D5753" s="1" t="s">
        <v>134</v>
      </c>
      <c r="E5753" s="1">
        <v>434.33493600000003</v>
      </c>
      <c r="F5753" s="1">
        <v>2.458002</v>
      </c>
      <c r="G5753" s="1">
        <v>3.06074</v>
      </c>
      <c r="H5753" s="1">
        <v>1.6574530000000001</v>
      </c>
    </row>
    <row r="5754" spans="1:8" x14ac:dyDescent="0.25">
      <c r="A5754">
        <v>67</v>
      </c>
      <c r="B5754">
        <v>2085</v>
      </c>
      <c r="C5754" s="1" t="s">
        <v>108</v>
      </c>
      <c r="D5754" s="1" t="s">
        <v>135</v>
      </c>
      <c r="E5754" s="1">
        <v>650.68739700000003</v>
      </c>
      <c r="F5754" s="1">
        <v>4.7757430000000003</v>
      </c>
      <c r="G5754" s="1">
        <v>6.033258</v>
      </c>
      <c r="H5754" s="1">
        <v>3.1192980000000001</v>
      </c>
    </row>
    <row r="5755" spans="1:8" x14ac:dyDescent="0.25">
      <c r="A5755">
        <v>67</v>
      </c>
      <c r="B5755">
        <v>2085</v>
      </c>
      <c r="C5755" s="1" t="s">
        <v>108</v>
      </c>
      <c r="D5755" s="1" t="s">
        <v>136</v>
      </c>
      <c r="E5755" s="1">
        <v>672.20027300000004</v>
      </c>
      <c r="F5755" s="1">
        <v>4.9643689999999996</v>
      </c>
      <c r="G5755" s="1">
        <v>6.2425699999999997</v>
      </c>
      <c r="H5755" s="1">
        <v>3.222226</v>
      </c>
    </row>
    <row r="5756" spans="1:8" x14ac:dyDescent="0.25">
      <c r="A5756">
        <v>67</v>
      </c>
      <c r="B5756">
        <v>2085</v>
      </c>
      <c r="C5756" s="1" t="s">
        <v>137</v>
      </c>
      <c r="D5756" s="1" t="s">
        <v>138</v>
      </c>
      <c r="E5756" s="1">
        <v>447.47483699999998</v>
      </c>
      <c r="F5756" s="1">
        <v>2.6240579999999998</v>
      </c>
      <c r="G5756" s="1">
        <v>3.0997949999999999</v>
      </c>
      <c r="H5756" s="1">
        <v>1.733206</v>
      </c>
    </row>
    <row r="5757" spans="1:8" x14ac:dyDescent="0.25">
      <c r="A5757">
        <v>67</v>
      </c>
      <c r="B5757">
        <v>2085</v>
      </c>
      <c r="C5757" s="1" t="s">
        <v>137</v>
      </c>
      <c r="D5757" s="1" t="s">
        <v>139</v>
      </c>
      <c r="E5757" s="1">
        <v>458.09517599999998</v>
      </c>
      <c r="F5757" s="1">
        <v>2.7557960000000001</v>
      </c>
      <c r="G5757" s="1">
        <v>3.2459660000000001</v>
      </c>
      <c r="H5757" s="1">
        <v>1.7967949999999999</v>
      </c>
    </row>
    <row r="5758" spans="1:8" x14ac:dyDescent="0.25">
      <c r="A5758">
        <v>67</v>
      </c>
      <c r="B5758">
        <v>2085</v>
      </c>
      <c r="C5758" s="1" t="s">
        <v>137</v>
      </c>
      <c r="D5758" s="1" t="s">
        <v>140</v>
      </c>
      <c r="E5758" s="1">
        <v>463.080377</v>
      </c>
      <c r="F5758" s="1">
        <v>2.8078780000000001</v>
      </c>
      <c r="G5758" s="1">
        <v>3.298009</v>
      </c>
      <c r="H5758" s="1">
        <v>1.8426579999999999</v>
      </c>
    </row>
    <row r="5759" spans="1:8" x14ac:dyDescent="0.25">
      <c r="A5759">
        <v>67</v>
      </c>
      <c r="B5759">
        <v>2085</v>
      </c>
      <c r="C5759" s="1" t="s">
        <v>137</v>
      </c>
      <c r="D5759" s="1" t="s">
        <v>141</v>
      </c>
      <c r="E5759" s="1">
        <v>474.544444</v>
      </c>
      <c r="F5759" s="1">
        <v>2.9459490000000002</v>
      </c>
      <c r="G5759" s="1">
        <v>3.4458790000000001</v>
      </c>
      <c r="H5759" s="1">
        <v>1.9024110000000001</v>
      </c>
    </row>
    <row r="5760" spans="1:8" x14ac:dyDescent="0.25">
      <c r="A5760">
        <v>67</v>
      </c>
      <c r="B5760">
        <v>2085</v>
      </c>
      <c r="C5760" s="1" t="s">
        <v>137</v>
      </c>
      <c r="D5760" s="1" t="s">
        <v>142</v>
      </c>
      <c r="E5760" s="1">
        <v>482.16042399999998</v>
      </c>
      <c r="F5760" s="1">
        <v>3.032959</v>
      </c>
      <c r="G5760" s="1">
        <v>3.5489989999999998</v>
      </c>
      <c r="H5760" s="1">
        <v>1.9579169999999999</v>
      </c>
    </row>
    <row r="5761" spans="1:8" x14ac:dyDescent="0.25">
      <c r="A5761">
        <v>67</v>
      </c>
      <c r="B5761">
        <v>2085</v>
      </c>
      <c r="C5761" s="1" t="s">
        <v>137</v>
      </c>
      <c r="D5761" s="1" t="s">
        <v>143</v>
      </c>
      <c r="E5761" s="1">
        <v>489.890174</v>
      </c>
      <c r="F5761" s="1">
        <v>3.1183380000000001</v>
      </c>
      <c r="G5761" s="1">
        <v>3.6371090000000001</v>
      </c>
      <c r="H5761" s="1">
        <v>2.0023200000000001</v>
      </c>
    </row>
    <row r="5762" spans="1:8" x14ac:dyDescent="0.25">
      <c r="A5762">
        <v>67</v>
      </c>
      <c r="B5762">
        <v>2085</v>
      </c>
      <c r="C5762" s="1" t="s">
        <v>137</v>
      </c>
      <c r="D5762" s="1" t="s">
        <v>144</v>
      </c>
      <c r="E5762" s="1">
        <v>495.711049</v>
      </c>
      <c r="F5762" s="1">
        <v>3.183678</v>
      </c>
      <c r="G5762" s="1">
        <v>3.7144499999999998</v>
      </c>
      <c r="H5762" s="1">
        <v>2.0430640000000002</v>
      </c>
    </row>
    <row r="5763" spans="1:8" x14ac:dyDescent="0.25">
      <c r="A5763">
        <v>67</v>
      </c>
      <c r="B5763">
        <v>2085</v>
      </c>
      <c r="C5763" s="1" t="s">
        <v>137</v>
      </c>
      <c r="D5763" s="1" t="s">
        <v>145</v>
      </c>
      <c r="E5763" s="1">
        <v>506.59473700000001</v>
      </c>
      <c r="F5763" s="1">
        <v>3.3002549999999999</v>
      </c>
      <c r="G5763" s="1">
        <v>3.8474370000000002</v>
      </c>
      <c r="H5763" s="1">
        <v>2.107853</v>
      </c>
    </row>
    <row r="5764" spans="1:8" x14ac:dyDescent="0.25">
      <c r="A5764">
        <v>67</v>
      </c>
      <c r="B5764">
        <v>2085</v>
      </c>
      <c r="C5764" s="1" t="s">
        <v>137</v>
      </c>
      <c r="D5764" s="1" t="s">
        <v>146</v>
      </c>
      <c r="E5764" s="1">
        <v>506.59473700000001</v>
      </c>
      <c r="F5764" s="1">
        <v>3.3002549999999999</v>
      </c>
      <c r="G5764" s="1">
        <v>3.8474370000000002</v>
      </c>
      <c r="H5764" s="1">
        <v>2.107853</v>
      </c>
    </row>
    <row r="5765" spans="1:8" x14ac:dyDescent="0.25">
      <c r="A5765">
        <v>67</v>
      </c>
      <c r="B5765">
        <v>2085</v>
      </c>
      <c r="C5765" s="1" t="s">
        <v>137</v>
      </c>
      <c r="D5765" s="1" t="s">
        <v>147</v>
      </c>
      <c r="E5765" s="1">
        <v>433.31338599999998</v>
      </c>
      <c r="F5765" s="1">
        <v>2.4541569999999999</v>
      </c>
      <c r="G5765" s="1">
        <v>2.9150309999999999</v>
      </c>
      <c r="H5765" s="1">
        <v>1.6300269999999999</v>
      </c>
    </row>
    <row r="5766" spans="1:8" x14ac:dyDescent="0.25">
      <c r="A5766">
        <v>67</v>
      </c>
      <c r="B5766">
        <v>2085</v>
      </c>
      <c r="C5766" s="1" t="s">
        <v>137</v>
      </c>
      <c r="D5766" s="1" t="s">
        <v>148</v>
      </c>
      <c r="E5766" s="1">
        <v>439.87440600000002</v>
      </c>
      <c r="F5766" s="1">
        <v>2.53268</v>
      </c>
      <c r="G5766" s="1">
        <v>3.0005540000000002</v>
      </c>
      <c r="H5766" s="1">
        <v>1.6783889999999999</v>
      </c>
    </row>
    <row r="5767" spans="1:8" x14ac:dyDescent="0.25">
      <c r="A5767">
        <v>67</v>
      </c>
      <c r="B5767">
        <v>2085</v>
      </c>
      <c r="C5767" s="1" t="s">
        <v>137</v>
      </c>
      <c r="D5767" s="1" t="s">
        <v>149</v>
      </c>
      <c r="E5767" s="1">
        <v>542.61197400000003</v>
      </c>
      <c r="F5767" s="1">
        <v>3.7000860000000002</v>
      </c>
      <c r="G5767" s="1">
        <v>4.4892089999999998</v>
      </c>
      <c r="H5767" s="1">
        <v>2.4096039999999999</v>
      </c>
    </row>
    <row r="5768" spans="1:8" x14ac:dyDescent="0.25">
      <c r="A5768">
        <v>67</v>
      </c>
      <c r="B5768">
        <v>2085</v>
      </c>
      <c r="C5768" s="1" t="s">
        <v>137</v>
      </c>
      <c r="D5768" s="1" t="s">
        <v>150</v>
      </c>
      <c r="E5768" s="1">
        <v>443.396931</v>
      </c>
      <c r="F5768" s="1">
        <v>2.577108</v>
      </c>
      <c r="G5768" s="1">
        <v>3.0621860000000001</v>
      </c>
      <c r="H5768" s="1">
        <v>1.686051</v>
      </c>
    </row>
    <row r="5769" spans="1:8" x14ac:dyDescent="0.25">
      <c r="A5769">
        <v>67</v>
      </c>
      <c r="B5769">
        <v>2085</v>
      </c>
      <c r="C5769" s="1" t="s">
        <v>137</v>
      </c>
      <c r="D5769" s="1" t="s">
        <v>151</v>
      </c>
      <c r="E5769" s="1">
        <v>454.81416000000002</v>
      </c>
      <c r="F5769" s="1">
        <v>2.714534</v>
      </c>
      <c r="G5769" s="1">
        <v>3.2069190000000001</v>
      </c>
      <c r="H5769" s="1">
        <v>1.785093</v>
      </c>
    </row>
    <row r="5770" spans="1:8" x14ac:dyDescent="0.25">
      <c r="A5770">
        <v>67</v>
      </c>
      <c r="B5770">
        <v>2085</v>
      </c>
      <c r="C5770" s="1" t="s">
        <v>137</v>
      </c>
      <c r="D5770" s="1" t="s">
        <v>152</v>
      </c>
      <c r="E5770" s="1">
        <v>457.38440500000002</v>
      </c>
      <c r="F5770" s="1">
        <v>2.7444220000000001</v>
      </c>
      <c r="G5770" s="1">
        <v>3.2404769999999998</v>
      </c>
      <c r="H5770" s="1">
        <v>1.787458</v>
      </c>
    </row>
    <row r="5771" spans="1:8" x14ac:dyDescent="0.25">
      <c r="A5771">
        <v>67</v>
      </c>
      <c r="B5771">
        <v>2085</v>
      </c>
      <c r="C5771" s="1" t="s">
        <v>137</v>
      </c>
      <c r="D5771" s="1" t="s">
        <v>153</v>
      </c>
      <c r="E5771" s="1">
        <v>468.59479499999998</v>
      </c>
      <c r="F5771" s="1">
        <v>2.873443</v>
      </c>
      <c r="G5771" s="1">
        <v>3.3837980000000001</v>
      </c>
      <c r="H5771" s="1">
        <v>1.866473</v>
      </c>
    </row>
    <row r="5772" spans="1:8" x14ac:dyDescent="0.25">
      <c r="A5772">
        <v>67</v>
      </c>
      <c r="B5772">
        <v>2085</v>
      </c>
      <c r="C5772" s="1" t="s">
        <v>137</v>
      </c>
      <c r="D5772" s="1" t="s">
        <v>154</v>
      </c>
      <c r="E5772" s="1">
        <v>474.421358</v>
      </c>
      <c r="F5772" s="1">
        <v>2.9432939999999999</v>
      </c>
      <c r="G5772" s="1">
        <v>3.452966</v>
      </c>
      <c r="H5772" s="1">
        <v>1.895626</v>
      </c>
    </row>
    <row r="5773" spans="1:8" x14ac:dyDescent="0.25">
      <c r="A5773">
        <v>67</v>
      </c>
      <c r="B5773">
        <v>2085</v>
      </c>
      <c r="C5773" s="1" t="s">
        <v>137</v>
      </c>
      <c r="D5773" s="1" t="s">
        <v>155</v>
      </c>
      <c r="E5773" s="1">
        <v>479.50704300000001</v>
      </c>
      <c r="F5773" s="1">
        <v>3.0025379999999999</v>
      </c>
      <c r="G5773" s="1">
        <v>3.519844</v>
      </c>
      <c r="H5773" s="1">
        <v>1.9308320000000001</v>
      </c>
    </row>
    <row r="5774" spans="1:8" x14ac:dyDescent="0.25">
      <c r="A5774">
        <v>67</v>
      </c>
      <c r="B5774">
        <v>2085</v>
      </c>
      <c r="C5774" s="1" t="s">
        <v>137</v>
      </c>
      <c r="D5774" s="1" t="s">
        <v>156</v>
      </c>
      <c r="E5774" s="1">
        <v>492.61108300000001</v>
      </c>
      <c r="F5774" s="1">
        <v>3.1482039999999998</v>
      </c>
      <c r="G5774" s="1">
        <v>3.685886</v>
      </c>
      <c r="H5774" s="1">
        <v>2.0215700000000001</v>
      </c>
    </row>
    <row r="5775" spans="1:8" x14ac:dyDescent="0.25">
      <c r="A5775">
        <v>67</v>
      </c>
      <c r="B5775">
        <v>2085</v>
      </c>
      <c r="C5775" s="1" t="s">
        <v>137</v>
      </c>
      <c r="D5775" s="1" t="s">
        <v>157</v>
      </c>
      <c r="E5775" s="1">
        <v>492.61108300000001</v>
      </c>
      <c r="F5775" s="1">
        <v>3.1482039999999998</v>
      </c>
      <c r="G5775" s="1">
        <v>3.686035</v>
      </c>
      <c r="H5775" s="1">
        <v>2.0215869999999998</v>
      </c>
    </row>
    <row r="5776" spans="1:8" x14ac:dyDescent="0.25">
      <c r="A5776">
        <v>67</v>
      </c>
      <c r="B5776">
        <v>2085</v>
      </c>
      <c r="C5776" s="1" t="s">
        <v>137</v>
      </c>
      <c r="D5776" s="1" t="s">
        <v>158</v>
      </c>
      <c r="E5776" s="1">
        <v>503.04419300000001</v>
      </c>
      <c r="F5776" s="1">
        <v>3.2637420000000001</v>
      </c>
      <c r="G5776" s="1">
        <v>3.81101</v>
      </c>
      <c r="H5776" s="1">
        <v>2.0807709999999999</v>
      </c>
    </row>
    <row r="5777" spans="1:8" x14ac:dyDescent="0.25">
      <c r="A5777">
        <v>67</v>
      </c>
      <c r="B5777">
        <v>2085</v>
      </c>
      <c r="C5777" s="1" t="s">
        <v>137</v>
      </c>
      <c r="D5777" s="1" t="s">
        <v>159</v>
      </c>
      <c r="E5777" s="1">
        <v>503.04419300000001</v>
      </c>
      <c r="F5777" s="1">
        <v>3.2637420000000001</v>
      </c>
      <c r="G5777" s="1">
        <v>3.81101</v>
      </c>
      <c r="H5777" s="1">
        <v>2.0807709999999999</v>
      </c>
    </row>
    <row r="5778" spans="1:8" x14ac:dyDescent="0.25">
      <c r="A5778">
        <v>67</v>
      </c>
      <c r="B5778">
        <v>2085</v>
      </c>
      <c r="C5778" s="1" t="s">
        <v>137</v>
      </c>
      <c r="D5778" s="1" t="s">
        <v>160</v>
      </c>
      <c r="E5778" s="1">
        <v>400.03957400000002</v>
      </c>
      <c r="F5778" s="1">
        <v>2.0142090000000001</v>
      </c>
      <c r="G5778" s="1">
        <v>2.4429829999999999</v>
      </c>
      <c r="H5778" s="1">
        <v>1.3785149999999999</v>
      </c>
    </row>
    <row r="5779" spans="1:8" x14ac:dyDescent="0.25">
      <c r="A5779">
        <v>67</v>
      </c>
      <c r="B5779">
        <v>2085</v>
      </c>
      <c r="C5779" s="1" t="s">
        <v>137</v>
      </c>
      <c r="D5779" s="1" t="s">
        <v>161</v>
      </c>
      <c r="E5779" s="1">
        <v>407.25178899999997</v>
      </c>
      <c r="F5779" s="1">
        <v>2.1149049999999998</v>
      </c>
      <c r="G5779" s="1">
        <v>2.5521630000000002</v>
      </c>
      <c r="H5779" s="1">
        <v>1.440796</v>
      </c>
    </row>
    <row r="5780" spans="1:8" x14ac:dyDescent="0.25">
      <c r="A5780">
        <v>67</v>
      </c>
      <c r="B5780">
        <v>2085</v>
      </c>
      <c r="C5780" s="1" t="s">
        <v>137</v>
      </c>
      <c r="D5780" s="1" t="s">
        <v>162</v>
      </c>
      <c r="E5780" s="1">
        <v>414.776499</v>
      </c>
      <c r="F5780" s="1">
        <v>2.212545</v>
      </c>
      <c r="G5780" s="1">
        <v>2.6599759999999999</v>
      </c>
      <c r="H5780" s="1">
        <v>1.4956879999999999</v>
      </c>
    </row>
    <row r="5781" spans="1:8" x14ac:dyDescent="0.25">
      <c r="A5781">
        <v>67</v>
      </c>
      <c r="B5781">
        <v>2085</v>
      </c>
      <c r="C5781" s="1" t="s">
        <v>137</v>
      </c>
      <c r="D5781" s="1" t="s">
        <v>163</v>
      </c>
      <c r="E5781" s="1">
        <v>415.89310899999998</v>
      </c>
      <c r="F5781" s="1">
        <v>2.2311450000000002</v>
      </c>
      <c r="G5781" s="1">
        <v>2.6800220000000001</v>
      </c>
      <c r="H5781" s="1">
        <v>1.4694370000000001</v>
      </c>
    </row>
    <row r="5782" spans="1:8" x14ac:dyDescent="0.25">
      <c r="A5782">
        <v>67</v>
      </c>
      <c r="B5782">
        <v>2085</v>
      </c>
      <c r="C5782" s="1" t="s">
        <v>137</v>
      </c>
      <c r="D5782" s="1" t="s">
        <v>164</v>
      </c>
      <c r="E5782" s="1">
        <v>422.56509999999997</v>
      </c>
      <c r="F5782" s="1">
        <v>2.3149410000000001</v>
      </c>
      <c r="G5782" s="1">
        <v>2.7675930000000002</v>
      </c>
      <c r="H5782" s="1">
        <v>1.557731</v>
      </c>
    </row>
    <row r="5783" spans="1:8" x14ac:dyDescent="0.25">
      <c r="A5783">
        <v>67</v>
      </c>
      <c r="B5783">
        <v>2085</v>
      </c>
      <c r="C5783" s="1" t="s">
        <v>137</v>
      </c>
      <c r="D5783" s="1" t="s">
        <v>165</v>
      </c>
      <c r="E5783" s="1">
        <v>421.89878599999997</v>
      </c>
      <c r="F5783" s="1">
        <v>2.307302</v>
      </c>
      <c r="G5783" s="1">
        <v>2.7686489999999999</v>
      </c>
      <c r="H5783" s="1">
        <v>1.5202629999999999</v>
      </c>
    </row>
    <row r="5784" spans="1:8" x14ac:dyDescent="0.25">
      <c r="A5784">
        <v>67</v>
      </c>
      <c r="B5784">
        <v>2085</v>
      </c>
      <c r="C5784" s="1" t="s">
        <v>137</v>
      </c>
      <c r="D5784" s="1" t="s">
        <v>166</v>
      </c>
      <c r="E5784" s="1">
        <v>430.60055299999999</v>
      </c>
      <c r="F5784" s="1">
        <v>2.4139650000000001</v>
      </c>
      <c r="G5784" s="1">
        <v>2.8798140000000001</v>
      </c>
      <c r="H5784" s="1">
        <v>1.615586</v>
      </c>
    </row>
    <row r="5785" spans="1:8" x14ac:dyDescent="0.25">
      <c r="A5785">
        <v>67</v>
      </c>
      <c r="B5785">
        <v>2085</v>
      </c>
      <c r="C5785" s="1" t="s">
        <v>137</v>
      </c>
      <c r="D5785" s="1" t="s">
        <v>167</v>
      </c>
      <c r="E5785" s="1">
        <v>428.310745</v>
      </c>
      <c r="F5785" s="1">
        <v>2.3928530000000001</v>
      </c>
      <c r="G5785" s="1">
        <v>2.8629570000000002</v>
      </c>
      <c r="H5785" s="1">
        <v>1.5763339999999999</v>
      </c>
    </row>
    <row r="5786" spans="1:8" x14ac:dyDescent="0.25">
      <c r="A5786">
        <v>67</v>
      </c>
      <c r="B5786">
        <v>2085</v>
      </c>
      <c r="C5786" s="1" t="s">
        <v>137</v>
      </c>
      <c r="D5786" s="1" t="s">
        <v>168</v>
      </c>
      <c r="E5786" s="1">
        <v>438.76910800000002</v>
      </c>
      <c r="F5786" s="1">
        <v>2.517782</v>
      </c>
      <c r="G5786" s="1">
        <v>2.9919769999999999</v>
      </c>
      <c r="H5786" s="1">
        <v>1.6709080000000001</v>
      </c>
    </row>
    <row r="5787" spans="1:8" x14ac:dyDescent="0.25">
      <c r="A5787">
        <v>67</v>
      </c>
      <c r="B5787">
        <v>2085</v>
      </c>
      <c r="C5787" s="1" t="s">
        <v>137</v>
      </c>
      <c r="D5787" s="1" t="s">
        <v>169</v>
      </c>
      <c r="E5787" s="1">
        <v>435.72069199999999</v>
      </c>
      <c r="F5787" s="1">
        <v>2.4853239999999999</v>
      </c>
      <c r="G5787" s="1">
        <v>2.9629829999999999</v>
      </c>
      <c r="H5787" s="1">
        <v>1.6311450000000001</v>
      </c>
    </row>
    <row r="5788" spans="1:8" x14ac:dyDescent="0.25">
      <c r="A5788">
        <v>67</v>
      </c>
      <c r="B5788">
        <v>2085</v>
      </c>
      <c r="C5788" s="1" t="s">
        <v>137</v>
      </c>
      <c r="D5788" s="1" t="s">
        <v>170</v>
      </c>
      <c r="E5788" s="1">
        <v>446.806578</v>
      </c>
      <c r="F5788" s="1">
        <v>2.6188470000000001</v>
      </c>
      <c r="G5788" s="1">
        <v>3.097969</v>
      </c>
      <c r="H5788" s="1">
        <v>1.7286969999999999</v>
      </c>
    </row>
    <row r="5789" spans="1:8" x14ac:dyDescent="0.25">
      <c r="A5789">
        <v>67</v>
      </c>
      <c r="B5789">
        <v>2085</v>
      </c>
      <c r="C5789" s="1" t="s">
        <v>137</v>
      </c>
      <c r="D5789" s="1" t="s">
        <v>171</v>
      </c>
      <c r="E5789" s="1">
        <v>685.50098200000002</v>
      </c>
      <c r="F5789" s="1">
        <v>5.0792640000000002</v>
      </c>
      <c r="G5789" s="1">
        <v>6.553922</v>
      </c>
      <c r="H5789" s="1">
        <v>3.3887489999999998</v>
      </c>
    </row>
    <row r="5790" spans="1:8" x14ac:dyDescent="0.25">
      <c r="A5790">
        <v>67</v>
      </c>
      <c r="B5790">
        <v>2085</v>
      </c>
      <c r="C5790" s="1" t="s">
        <v>172</v>
      </c>
      <c r="D5790" s="1" t="s">
        <v>173</v>
      </c>
      <c r="E5790" s="1">
        <v>397.99973699999998</v>
      </c>
      <c r="F5790" s="1">
        <v>1.9898070000000001</v>
      </c>
      <c r="G5790" s="1">
        <v>2.3415249999999999</v>
      </c>
      <c r="H5790" s="1">
        <v>1.3070440000000001</v>
      </c>
    </row>
    <row r="5791" spans="1:8" x14ac:dyDescent="0.25">
      <c r="A5791">
        <v>67</v>
      </c>
      <c r="B5791">
        <v>2085</v>
      </c>
      <c r="C5791" s="1" t="s">
        <v>172</v>
      </c>
      <c r="D5791" s="1" t="s">
        <v>174</v>
      </c>
      <c r="E5791" s="1">
        <v>558.48401999999999</v>
      </c>
      <c r="F5791" s="1">
        <v>3.8633950000000001</v>
      </c>
      <c r="G5791" s="1">
        <v>4.5207410000000001</v>
      </c>
      <c r="H5791" s="1">
        <v>2.4335040000000001</v>
      </c>
    </row>
    <row r="5792" spans="1:8" x14ac:dyDescent="0.25">
      <c r="A5792">
        <v>67</v>
      </c>
      <c r="B5792">
        <v>2085</v>
      </c>
      <c r="C5792" s="1" t="s">
        <v>172</v>
      </c>
      <c r="D5792" s="1" t="s">
        <v>175</v>
      </c>
      <c r="E5792" s="1">
        <v>499.13248700000003</v>
      </c>
      <c r="F5792" s="1">
        <v>3.2220460000000002</v>
      </c>
      <c r="G5792" s="1">
        <v>3.7279930000000001</v>
      </c>
      <c r="H5792" s="1">
        <v>2.0095529999999999</v>
      </c>
    </row>
    <row r="5793" spans="1:8" x14ac:dyDescent="0.25">
      <c r="A5793">
        <v>67</v>
      </c>
      <c r="B5793">
        <v>2085</v>
      </c>
      <c r="C5793" s="1" t="s">
        <v>172</v>
      </c>
      <c r="D5793" s="1" t="s">
        <v>176</v>
      </c>
      <c r="E5793" s="1">
        <v>444.50398200000001</v>
      </c>
      <c r="F5793" s="1">
        <v>2.5780660000000002</v>
      </c>
      <c r="G5793" s="1">
        <v>3.0582340000000001</v>
      </c>
      <c r="H5793" s="1">
        <v>1.684734</v>
      </c>
    </row>
    <row r="5794" spans="1:8" x14ac:dyDescent="0.25">
      <c r="A5794">
        <v>67</v>
      </c>
      <c r="B5794">
        <v>2085</v>
      </c>
      <c r="C5794" s="1" t="s">
        <v>172</v>
      </c>
      <c r="D5794" s="1" t="s">
        <v>177</v>
      </c>
      <c r="E5794" s="1">
        <v>454.12152099999997</v>
      </c>
      <c r="F5794" s="1">
        <v>2.697778</v>
      </c>
      <c r="G5794" s="1">
        <v>3.1185130000000001</v>
      </c>
      <c r="H5794" s="1">
        <v>1.7528950000000001</v>
      </c>
    </row>
    <row r="5795" spans="1:8" x14ac:dyDescent="0.25">
      <c r="A5795">
        <v>67</v>
      </c>
      <c r="B5795">
        <v>2085</v>
      </c>
      <c r="C5795" s="1" t="s">
        <v>172</v>
      </c>
      <c r="D5795" s="1" t="s">
        <v>178</v>
      </c>
      <c r="E5795" s="1">
        <v>440.08611300000001</v>
      </c>
      <c r="F5795" s="1">
        <v>2.5238010000000002</v>
      </c>
      <c r="G5795" s="1">
        <v>3.0159820000000002</v>
      </c>
      <c r="H5795" s="1">
        <v>1.650412</v>
      </c>
    </row>
    <row r="5796" spans="1:8" x14ac:dyDescent="0.25">
      <c r="A5796">
        <v>67</v>
      </c>
      <c r="B5796">
        <v>2085</v>
      </c>
      <c r="C5796" s="1" t="s">
        <v>172</v>
      </c>
      <c r="D5796" s="1" t="s">
        <v>179</v>
      </c>
      <c r="E5796" s="1">
        <v>649.13498700000002</v>
      </c>
      <c r="F5796" s="1">
        <v>4.7592980000000003</v>
      </c>
      <c r="G5796" s="1">
        <v>6.1117530000000002</v>
      </c>
      <c r="H5796" s="1">
        <v>3.1623260000000002</v>
      </c>
    </row>
    <row r="5797" spans="1:8" x14ac:dyDescent="0.25">
      <c r="A5797">
        <v>67</v>
      </c>
      <c r="B5797">
        <v>2085</v>
      </c>
      <c r="C5797" s="1" t="s">
        <v>172</v>
      </c>
      <c r="D5797" s="1" t="s">
        <v>180</v>
      </c>
      <c r="E5797" s="1">
        <v>615.51752099999999</v>
      </c>
      <c r="F5797" s="1">
        <v>4.4347979999999998</v>
      </c>
      <c r="G5797" s="1">
        <v>5.8133499999999998</v>
      </c>
      <c r="H5797" s="1">
        <v>3.0150549999999998</v>
      </c>
    </row>
    <row r="5798" spans="1:8" x14ac:dyDescent="0.25">
      <c r="A5798">
        <v>67</v>
      </c>
      <c r="B5798">
        <v>2085</v>
      </c>
      <c r="C5798" s="1" t="s">
        <v>172</v>
      </c>
      <c r="D5798" s="1" t="s">
        <v>181</v>
      </c>
      <c r="E5798" s="1">
        <v>440.53339099999999</v>
      </c>
      <c r="F5798" s="1">
        <v>2.5396909999999999</v>
      </c>
      <c r="G5798" s="1">
        <v>2.9482750000000002</v>
      </c>
      <c r="H5798" s="1">
        <v>1.62808</v>
      </c>
    </row>
    <row r="5799" spans="1:8" x14ac:dyDescent="0.25">
      <c r="A5799">
        <v>67</v>
      </c>
      <c r="B5799">
        <v>2085</v>
      </c>
      <c r="C5799" s="1" t="s">
        <v>182</v>
      </c>
      <c r="D5799" s="1" t="s">
        <v>183</v>
      </c>
      <c r="E5799" s="1">
        <v>412.67652199999998</v>
      </c>
      <c r="F5799" s="1">
        <v>2.1781169999999999</v>
      </c>
      <c r="G5799" s="1">
        <v>2.6624569999999999</v>
      </c>
      <c r="H5799" s="1">
        <v>1.5196609999999999</v>
      </c>
    </row>
    <row r="5800" spans="1:8" x14ac:dyDescent="0.25">
      <c r="A5800">
        <v>67</v>
      </c>
      <c r="B5800">
        <v>2085</v>
      </c>
      <c r="C5800" s="1" t="s">
        <v>182</v>
      </c>
      <c r="D5800" s="1" t="s">
        <v>184</v>
      </c>
      <c r="E5800" s="1">
        <v>413.86537499999997</v>
      </c>
      <c r="F5800" s="1">
        <v>2.1931600000000002</v>
      </c>
      <c r="G5800" s="1">
        <v>2.6781790000000001</v>
      </c>
      <c r="H5800" s="1">
        <v>1.528319</v>
      </c>
    </row>
    <row r="5801" spans="1:8" x14ac:dyDescent="0.25">
      <c r="A5801">
        <v>67</v>
      </c>
      <c r="B5801">
        <v>2085</v>
      </c>
      <c r="C5801" s="1" t="s">
        <v>182</v>
      </c>
      <c r="D5801" s="1" t="s">
        <v>185</v>
      </c>
      <c r="E5801" s="1">
        <v>412.50394899999998</v>
      </c>
      <c r="F5801" s="1">
        <v>2.1751339999999999</v>
      </c>
      <c r="G5801" s="1">
        <v>2.6592169999999999</v>
      </c>
      <c r="H5801" s="1">
        <v>1.5182789999999999</v>
      </c>
    </row>
    <row r="5802" spans="1:8" x14ac:dyDescent="0.25">
      <c r="A5802">
        <v>67</v>
      </c>
      <c r="B5802">
        <v>2085</v>
      </c>
      <c r="C5802" s="1" t="s">
        <v>182</v>
      </c>
      <c r="D5802" s="1" t="s">
        <v>119</v>
      </c>
      <c r="E5802" s="1">
        <v>746.16648099999998</v>
      </c>
      <c r="F5802" s="1">
        <v>5.5937859999999997</v>
      </c>
      <c r="G5802" s="1">
        <v>6.8629069999999999</v>
      </c>
      <c r="H5802" s="1">
        <v>3.5715189999999999</v>
      </c>
    </row>
    <row r="5803" spans="1:8" x14ac:dyDescent="0.25">
      <c r="A5803">
        <v>67</v>
      </c>
      <c r="B5803">
        <v>2085</v>
      </c>
      <c r="C5803" s="1" t="s">
        <v>182</v>
      </c>
      <c r="D5803" s="1" t="s">
        <v>120</v>
      </c>
      <c r="E5803" s="1">
        <v>479.24284599999999</v>
      </c>
      <c r="F5803" s="1">
        <v>3.0324770000000001</v>
      </c>
      <c r="G5803" s="1">
        <v>3.6014029999999999</v>
      </c>
      <c r="H5803" s="1">
        <v>1.9882500000000001</v>
      </c>
    </row>
    <row r="5804" spans="1:8" x14ac:dyDescent="0.25">
      <c r="A5804">
        <v>67</v>
      </c>
      <c r="B5804">
        <v>2085</v>
      </c>
      <c r="C5804" s="1" t="s">
        <v>182</v>
      </c>
      <c r="D5804" s="1" t="s">
        <v>121</v>
      </c>
      <c r="E5804" s="1">
        <v>479.64589100000001</v>
      </c>
      <c r="F5804" s="1">
        <v>3.0367259999999998</v>
      </c>
      <c r="G5804" s="1">
        <v>3.6061619999999999</v>
      </c>
      <c r="H5804" s="1">
        <v>1.9889669999999999</v>
      </c>
    </row>
    <row r="5805" spans="1:8" x14ac:dyDescent="0.25">
      <c r="A5805">
        <v>67</v>
      </c>
      <c r="B5805">
        <v>2085</v>
      </c>
      <c r="C5805" s="1" t="s">
        <v>182</v>
      </c>
      <c r="D5805" s="1" t="s">
        <v>186</v>
      </c>
      <c r="E5805" s="1">
        <v>473.28439900000001</v>
      </c>
      <c r="F5805" s="1">
        <v>2.9622540000000002</v>
      </c>
      <c r="G5805" s="1">
        <v>3.4908320000000002</v>
      </c>
      <c r="H5805" s="1">
        <v>1.927678</v>
      </c>
    </row>
    <row r="5806" spans="1:8" x14ac:dyDescent="0.25">
      <c r="A5806">
        <v>67</v>
      </c>
      <c r="B5806">
        <v>2085</v>
      </c>
      <c r="C5806" s="1" t="s">
        <v>182</v>
      </c>
      <c r="D5806" s="1" t="s">
        <v>123</v>
      </c>
      <c r="E5806" s="1">
        <v>479.13326599999999</v>
      </c>
      <c r="F5806" s="1">
        <v>3.0303460000000002</v>
      </c>
      <c r="G5806" s="1">
        <v>3.5999910000000002</v>
      </c>
      <c r="H5806" s="1">
        <v>1.9872529999999999</v>
      </c>
    </row>
    <row r="5807" spans="1:8" x14ac:dyDescent="0.25">
      <c r="A5807">
        <v>67</v>
      </c>
      <c r="B5807">
        <v>2085</v>
      </c>
      <c r="C5807" s="1" t="s">
        <v>182</v>
      </c>
      <c r="D5807" s="1" t="s">
        <v>125</v>
      </c>
      <c r="E5807" s="1">
        <v>507.72020300000003</v>
      </c>
      <c r="F5807" s="1">
        <v>3.3506849999999999</v>
      </c>
      <c r="G5807" s="1">
        <v>3.8923160000000001</v>
      </c>
      <c r="H5807" s="1">
        <v>2.1428259999999999</v>
      </c>
    </row>
    <row r="5808" spans="1:8" x14ac:dyDescent="0.25">
      <c r="A5808">
        <v>67</v>
      </c>
      <c r="B5808">
        <v>2085</v>
      </c>
      <c r="C5808" s="1" t="s">
        <v>182</v>
      </c>
      <c r="D5808" s="1" t="s">
        <v>126</v>
      </c>
      <c r="E5808" s="1">
        <v>519.99133099999995</v>
      </c>
      <c r="F5808" s="1">
        <v>3.4857770000000001</v>
      </c>
      <c r="G5808" s="1">
        <v>4.0388590000000004</v>
      </c>
      <c r="H5808" s="1">
        <v>2.20153</v>
      </c>
    </row>
    <row r="5809" spans="1:8" x14ac:dyDescent="0.25">
      <c r="A5809">
        <v>67</v>
      </c>
      <c r="B5809">
        <v>2085</v>
      </c>
      <c r="C5809" s="1" t="s">
        <v>182</v>
      </c>
      <c r="D5809" s="1" t="s">
        <v>127</v>
      </c>
      <c r="E5809" s="1">
        <v>586.85622499999999</v>
      </c>
      <c r="F5809" s="1">
        <v>4.1611779999999996</v>
      </c>
      <c r="G5809" s="1">
        <v>5.1253690000000001</v>
      </c>
      <c r="H5809" s="1">
        <v>2.745377</v>
      </c>
    </row>
    <row r="5810" spans="1:8" x14ac:dyDescent="0.25">
      <c r="A5810">
        <v>67</v>
      </c>
      <c r="B5810">
        <v>2085</v>
      </c>
      <c r="C5810" s="1" t="s">
        <v>182</v>
      </c>
      <c r="D5810" s="1" t="s">
        <v>128</v>
      </c>
      <c r="E5810" s="1">
        <v>588.411789</v>
      </c>
      <c r="F5810" s="1">
        <v>4.1760400000000004</v>
      </c>
      <c r="G5810" s="1">
        <v>5.1466339999999997</v>
      </c>
      <c r="H5810" s="1">
        <v>2.7479100000000001</v>
      </c>
    </row>
    <row r="5811" spans="1:8" x14ac:dyDescent="0.25">
      <c r="A5811">
        <v>67</v>
      </c>
      <c r="B5811">
        <v>2085</v>
      </c>
      <c r="C5811" s="1" t="s">
        <v>182</v>
      </c>
      <c r="D5811" s="1" t="s">
        <v>129</v>
      </c>
      <c r="E5811" s="1">
        <v>446.74560300000002</v>
      </c>
      <c r="F5811" s="1">
        <v>2.6278359999999998</v>
      </c>
      <c r="G5811" s="1">
        <v>3.0928270000000002</v>
      </c>
      <c r="H5811" s="1">
        <v>1.732804</v>
      </c>
    </row>
    <row r="5812" spans="1:8" x14ac:dyDescent="0.25">
      <c r="A5812">
        <v>67</v>
      </c>
      <c r="B5812">
        <v>2085</v>
      </c>
      <c r="C5812" s="1" t="s">
        <v>182</v>
      </c>
      <c r="D5812" s="1" t="s">
        <v>130</v>
      </c>
      <c r="E5812" s="1">
        <v>447.34708999999998</v>
      </c>
      <c r="F5812" s="1">
        <v>2.635256</v>
      </c>
      <c r="G5812" s="1">
        <v>3.0999219999999998</v>
      </c>
      <c r="H5812" s="1">
        <v>1.736253</v>
      </c>
    </row>
    <row r="5813" spans="1:8" x14ac:dyDescent="0.25">
      <c r="A5813">
        <v>67</v>
      </c>
      <c r="B5813">
        <v>2085</v>
      </c>
      <c r="C5813" s="1" t="s">
        <v>182</v>
      </c>
      <c r="D5813" s="1" t="s">
        <v>187</v>
      </c>
      <c r="E5813" s="1">
        <v>432.10292800000002</v>
      </c>
      <c r="F5813" s="1">
        <v>2.4278949999999999</v>
      </c>
      <c r="G5813" s="1">
        <v>2.9551400000000001</v>
      </c>
      <c r="H5813" s="1">
        <v>1.631445</v>
      </c>
    </row>
    <row r="5814" spans="1:8" x14ac:dyDescent="0.25">
      <c r="A5814">
        <v>67</v>
      </c>
      <c r="B5814">
        <v>2085</v>
      </c>
      <c r="C5814" s="1" t="s">
        <v>182</v>
      </c>
      <c r="D5814" s="1" t="s">
        <v>188</v>
      </c>
      <c r="E5814" s="1">
        <v>447.12545299999999</v>
      </c>
      <c r="F5814" s="1">
        <v>2.6323650000000001</v>
      </c>
      <c r="G5814" s="1">
        <v>3.0970810000000002</v>
      </c>
      <c r="H5814" s="1">
        <v>1.7350810000000001</v>
      </c>
    </row>
    <row r="5815" spans="1:8" x14ac:dyDescent="0.25">
      <c r="A5815">
        <v>67</v>
      </c>
      <c r="B5815">
        <v>2085</v>
      </c>
      <c r="C5815" s="1" t="s">
        <v>189</v>
      </c>
      <c r="D5815" s="1" t="s">
        <v>190</v>
      </c>
      <c r="E5815" s="1">
        <v>400.58919200000003</v>
      </c>
      <c r="F5815" s="1">
        <v>2.0035850000000002</v>
      </c>
      <c r="G5815" s="1">
        <v>2.4977860000000001</v>
      </c>
      <c r="H5815" s="1">
        <v>1.4441390000000001</v>
      </c>
    </row>
    <row r="5816" spans="1:8" x14ac:dyDescent="0.25">
      <c r="A5816">
        <v>67</v>
      </c>
      <c r="B5816">
        <v>2085</v>
      </c>
      <c r="C5816" s="1" t="s">
        <v>189</v>
      </c>
      <c r="D5816" s="1" t="s">
        <v>191</v>
      </c>
      <c r="E5816" s="1">
        <v>399.85596600000002</v>
      </c>
      <c r="F5816" s="1">
        <v>1.991838</v>
      </c>
      <c r="G5816" s="1">
        <v>2.4816530000000001</v>
      </c>
      <c r="H5816" s="1">
        <v>1.4147419999999999</v>
      </c>
    </row>
    <row r="5817" spans="1:8" x14ac:dyDescent="0.25">
      <c r="A5817">
        <v>67</v>
      </c>
      <c r="B5817">
        <v>2085</v>
      </c>
      <c r="C5817" s="1" t="s">
        <v>189</v>
      </c>
      <c r="D5817" s="1" t="s">
        <v>192</v>
      </c>
      <c r="E5817" s="1">
        <v>369.08243599999997</v>
      </c>
      <c r="F5817" s="1">
        <v>1.555571</v>
      </c>
      <c r="G5817" s="1">
        <v>2.068098</v>
      </c>
      <c r="H5817" s="1">
        <v>1.164221</v>
      </c>
    </row>
    <row r="5818" spans="1:8" x14ac:dyDescent="0.25">
      <c r="A5818">
        <v>67</v>
      </c>
      <c r="B5818">
        <v>2085</v>
      </c>
      <c r="C5818" s="1" t="s">
        <v>189</v>
      </c>
      <c r="D5818" s="1" t="s">
        <v>193</v>
      </c>
      <c r="E5818" s="1">
        <v>397.74926499999998</v>
      </c>
      <c r="F5818" s="1">
        <v>1.9745299999999999</v>
      </c>
      <c r="G5818" s="1">
        <v>2.4573809999999998</v>
      </c>
      <c r="H5818" s="1">
        <v>1.376924</v>
      </c>
    </row>
    <row r="5819" spans="1:8" x14ac:dyDescent="0.25">
      <c r="A5819">
        <v>67</v>
      </c>
      <c r="B5819">
        <v>2085</v>
      </c>
      <c r="C5819" s="1" t="s">
        <v>189</v>
      </c>
      <c r="D5819" s="1" t="s">
        <v>194</v>
      </c>
      <c r="E5819" s="1">
        <v>386.02700099999998</v>
      </c>
      <c r="F5819" s="1">
        <v>1.8095540000000001</v>
      </c>
      <c r="G5819" s="1">
        <v>2.2944770000000001</v>
      </c>
      <c r="H5819" s="1">
        <v>1.2795859999999999</v>
      </c>
    </row>
    <row r="5820" spans="1:8" x14ac:dyDescent="0.25">
      <c r="A5820">
        <v>67</v>
      </c>
      <c r="B5820">
        <v>2085</v>
      </c>
      <c r="C5820" s="1" t="s">
        <v>189</v>
      </c>
      <c r="D5820" s="1" t="s">
        <v>195</v>
      </c>
      <c r="E5820" s="1">
        <v>771.11499300000003</v>
      </c>
      <c r="F5820" s="1">
        <v>5.7959269999999998</v>
      </c>
      <c r="G5820" s="1">
        <v>7.2706850000000003</v>
      </c>
      <c r="H5820" s="1">
        <v>3.7617310000000002</v>
      </c>
    </row>
    <row r="5821" spans="1:8" x14ac:dyDescent="0.25">
      <c r="A5821">
        <v>67</v>
      </c>
      <c r="B5821">
        <v>2085</v>
      </c>
      <c r="C5821" s="1" t="s">
        <v>196</v>
      </c>
      <c r="D5821" s="1" t="s">
        <v>197</v>
      </c>
      <c r="E5821" s="1">
        <v>564.64227000000005</v>
      </c>
      <c r="F5821" s="1">
        <v>3.9370530000000001</v>
      </c>
      <c r="G5821" s="1">
        <v>4.6899410000000001</v>
      </c>
      <c r="H5821" s="1">
        <v>2.4236339999999998</v>
      </c>
    </row>
    <row r="5822" spans="1:8" x14ac:dyDescent="0.25">
      <c r="A5822">
        <v>67</v>
      </c>
      <c r="B5822">
        <v>2085</v>
      </c>
      <c r="C5822" s="1" t="s">
        <v>196</v>
      </c>
      <c r="D5822" s="1" t="s">
        <v>198</v>
      </c>
      <c r="E5822" s="1">
        <v>622.24242600000002</v>
      </c>
      <c r="F5822" s="1">
        <v>4.5132209999999997</v>
      </c>
      <c r="G5822" s="1">
        <v>5.512194</v>
      </c>
      <c r="H5822" s="1">
        <v>2.8460000000000001</v>
      </c>
    </row>
    <row r="5823" spans="1:8" x14ac:dyDescent="0.25">
      <c r="A5823">
        <v>67</v>
      </c>
      <c r="B5823">
        <v>2085</v>
      </c>
      <c r="C5823" s="1" t="s">
        <v>196</v>
      </c>
      <c r="D5823" s="1" t="s">
        <v>199</v>
      </c>
      <c r="E5823" s="1">
        <v>624.885898</v>
      </c>
      <c r="F5823" s="1">
        <v>4.5380880000000001</v>
      </c>
      <c r="G5823" s="1">
        <v>5.5377239999999999</v>
      </c>
      <c r="H5823" s="1">
        <v>2.860185</v>
      </c>
    </row>
    <row r="5824" spans="1:8" x14ac:dyDescent="0.25">
      <c r="A5824">
        <v>67</v>
      </c>
      <c r="B5824">
        <v>2085</v>
      </c>
      <c r="C5824" s="1" t="s">
        <v>196</v>
      </c>
      <c r="D5824" s="1" t="s">
        <v>200</v>
      </c>
      <c r="E5824" s="1">
        <v>550.47019799999998</v>
      </c>
      <c r="F5824" s="1">
        <v>3.7901449999999999</v>
      </c>
      <c r="G5824" s="1">
        <v>4.7419149999999997</v>
      </c>
      <c r="H5824" s="1">
        <v>2.4319929999999998</v>
      </c>
    </row>
    <row r="5825" spans="1:8" x14ac:dyDescent="0.25">
      <c r="A5825">
        <v>67</v>
      </c>
      <c r="B5825">
        <v>2085</v>
      </c>
      <c r="C5825" s="1" t="s">
        <v>196</v>
      </c>
      <c r="D5825" s="1" t="s">
        <v>201</v>
      </c>
      <c r="E5825" s="1">
        <v>664.207179</v>
      </c>
      <c r="F5825" s="1">
        <v>4.9076680000000001</v>
      </c>
      <c r="G5825" s="1">
        <v>6.056845</v>
      </c>
      <c r="H5825" s="1">
        <v>3.077553</v>
      </c>
    </row>
    <row r="5826" spans="1:8" x14ac:dyDescent="0.25">
      <c r="A5826">
        <v>67</v>
      </c>
      <c r="B5826">
        <v>2085</v>
      </c>
      <c r="C5826" s="1" t="s">
        <v>196</v>
      </c>
      <c r="D5826" s="1" t="s">
        <v>202</v>
      </c>
      <c r="E5826" s="1">
        <v>658.93298300000004</v>
      </c>
      <c r="F5826" s="1">
        <v>4.857316</v>
      </c>
      <c r="G5826" s="1">
        <v>5.9145180000000002</v>
      </c>
      <c r="H5826" s="1">
        <v>3.0258259999999999</v>
      </c>
    </row>
    <row r="5827" spans="1:8" x14ac:dyDescent="0.25">
      <c r="A5827">
        <v>67</v>
      </c>
      <c r="B5827">
        <v>2085</v>
      </c>
      <c r="C5827" s="1" t="s">
        <v>196</v>
      </c>
      <c r="D5827" s="1" t="s">
        <v>203</v>
      </c>
      <c r="E5827" s="1">
        <v>591.53253400000006</v>
      </c>
      <c r="F5827" s="1">
        <v>4.2084869999999999</v>
      </c>
      <c r="G5827" s="1">
        <v>5.7064190000000004</v>
      </c>
      <c r="H5827" s="1">
        <v>2.9422269999999999</v>
      </c>
    </row>
    <row r="5828" spans="1:8" x14ac:dyDescent="0.25">
      <c r="A5828">
        <v>67</v>
      </c>
      <c r="B5828">
        <v>2085</v>
      </c>
      <c r="C5828" s="1" t="s">
        <v>196</v>
      </c>
      <c r="D5828" s="1" t="s">
        <v>204</v>
      </c>
      <c r="E5828" s="1">
        <v>703.46980099999996</v>
      </c>
      <c r="F5828" s="1">
        <v>5.244561</v>
      </c>
      <c r="G5828" s="1">
        <v>6.6479790000000003</v>
      </c>
      <c r="H5828" s="1">
        <v>3.3644059999999998</v>
      </c>
    </row>
    <row r="5829" spans="1:8" x14ac:dyDescent="0.25">
      <c r="A5829">
        <v>67</v>
      </c>
      <c r="B5829">
        <v>2085</v>
      </c>
      <c r="C5829" s="1" t="s">
        <v>196</v>
      </c>
      <c r="D5829" s="1" t="s">
        <v>205</v>
      </c>
      <c r="E5829" s="1">
        <v>676.72555299999999</v>
      </c>
      <c r="F5829" s="1">
        <v>5.0179580000000001</v>
      </c>
      <c r="G5829" s="1">
        <v>6.4684759999999999</v>
      </c>
      <c r="H5829" s="1">
        <v>3.2936369999999999</v>
      </c>
    </row>
    <row r="5830" spans="1:8" x14ac:dyDescent="0.25">
      <c r="A5830">
        <v>67</v>
      </c>
      <c r="B5830">
        <v>2085</v>
      </c>
      <c r="C5830" s="1" t="s">
        <v>206</v>
      </c>
      <c r="D5830" s="1" t="s">
        <v>207</v>
      </c>
      <c r="E5830" s="1">
        <v>459.83645200000001</v>
      </c>
      <c r="F5830" s="1">
        <v>2.7934770000000002</v>
      </c>
      <c r="G5830" s="1">
        <v>3.287045</v>
      </c>
      <c r="H5830" s="1">
        <v>1.7101980000000001</v>
      </c>
    </row>
    <row r="5831" spans="1:8" x14ac:dyDescent="0.25">
      <c r="A5831">
        <v>67</v>
      </c>
      <c r="B5831">
        <v>2085</v>
      </c>
      <c r="C5831" s="1" t="s">
        <v>206</v>
      </c>
      <c r="D5831" s="1" t="s">
        <v>208</v>
      </c>
      <c r="E5831" s="1">
        <v>450.44387999999998</v>
      </c>
      <c r="F5831" s="1">
        <v>2.6748720000000001</v>
      </c>
      <c r="G5831" s="1">
        <v>3.210318</v>
      </c>
      <c r="H5831" s="1">
        <v>1.67262</v>
      </c>
    </row>
    <row r="5832" spans="1:8" x14ac:dyDescent="0.25">
      <c r="A5832">
        <v>67</v>
      </c>
      <c r="B5832">
        <v>2085</v>
      </c>
      <c r="C5832" s="1" t="s">
        <v>206</v>
      </c>
      <c r="D5832" s="1" t="s">
        <v>209</v>
      </c>
      <c r="E5832" s="1">
        <v>457.51216299999999</v>
      </c>
      <c r="F5832" s="1">
        <v>2.7648950000000001</v>
      </c>
      <c r="G5832" s="1">
        <v>3.3058519999999998</v>
      </c>
      <c r="H5832" s="1">
        <v>1.7231959999999999</v>
      </c>
    </row>
    <row r="5833" spans="1:8" x14ac:dyDescent="0.25">
      <c r="A5833">
        <v>67</v>
      </c>
      <c r="B5833">
        <v>2085</v>
      </c>
      <c r="C5833" s="1" t="s">
        <v>206</v>
      </c>
      <c r="D5833" s="1" t="s">
        <v>210</v>
      </c>
      <c r="E5833" s="1">
        <v>457.27338400000002</v>
      </c>
      <c r="F5833" s="1">
        <v>2.7618580000000001</v>
      </c>
      <c r="G5833" s="1">
        <v>3.2508460000000001</v>
      </c>
      <c r="H5833" s="1">
        <v>1.6928399999999999</v>
      </c>
    </row>
    <row r="5834" spans="1:8" x14ac:dyDescent="0.25">
      <c r="A5834">
        <v>67</v>
      </c>
      <c r="B5834">
        <v>2085</v>
      </c>
      <c r="C5834" s="1" t="s">
        <v>206</v>
      </c>
      <c r="D5834" s="1" t="s">
        <v>211</v>
      </c>
      <c r="E5834" s="1">
        <v>671.98226799999998</v>
      </c>
      <c r="F5834" s="1">
        <v>4.9740799999999998</v>
      </c>
      <c r="G5834" s="1">
        <v>6.1750299999999996</v>
      </c>
      <c r="H5834" s="1">
        <v>3.1445650000000001</v>
      </c>
    </row>
    <row r="5835" spans="1:8" x14ac:dyDescent="0.25">
      <c r="A5835">
        <v>67</v>
      </c>
      <c r="B5835">
        <v>2085</v>
      </c>
      <c r="C5835" s="1" t="s">
        <v>212</v>
      </c>
      <c r="D5835" s="1" t="s">
        <v>213</v>
      </c>
      <c r="E5835" s="1">
        <v>433.260537</v>
      </c>
      <c r="F5835" s="1">
        <v>2.4594049999999998</v>
      </c>
      <c r="G5835" s="1">
        <v>3.104981</v>
      </c>
      <c r="H5835" s="1">
        <v>1.757493</v>
      </c>
    </row>
    <row r="5836" spans="1:8" x14ac:dyDescent="0.25">
      <c r="A5836">
        <v>67</v>
      </c>
      <c r="B5836">
        <v>2085</v>
      </c>
      <c r="C5836" s="1" t="s">
        <v>212</v>
      </c>
      <c r="D5836" s="1" t="s">
        <v>214</v>
      </c>
      <c r="E5836" s="1">
        <v>433.77140700000001</v>
      </c>
      <c r="F5836" s="1">
        <v>2.4656039999999999</v>
      </c>
      <c r="G5836" s="1">
        <v>3.1217950000000001</v>
      </c>
      <c r="H5836" s="1">
        <v>1.769466</v>
      </c>
    </row>
    <row r="5837" spans="1:8" x14ac:dyDescent="0.25">
      <c r="A5837">
        <v>67</v>
      </c>
      <c r="B5837">
        <v>2085</v>
      </c>
      <c r="C5837" s="1" t="s">
        <v>212</v>
      </c>
      <c r="D5837" s="1" t="s">
        <v>215</v>
      </c>
      <c r="E5837" s="1">
        <v>657.81395099999997</v>
      </c>
      <c r="F5837" s="1">
        <v>4.8382969999999998</v>
      </c>
      <c r="G5837" s="1">
        <v>5.510834</v>
      </c>
      <c r="H5837" s="1">
        <v>2.8377150000000002</v>
      </c>
    </row>
    <row r="5838" spans="1:8" x14ac:dyDescent="0.25">
      <c r="A5838">
        <v>67</v>
      </c>
      <c r="B5838">
        <v>2085</v>
      </c>
      <c r="C5838" s="1" t="s">
        <v>212</v>
      </c>
      <c r="D5838" s="1" t="s">
        <v>117</v>
      </c>
      <c r="E5838" s="1">
        <v>433.214404</v>
      </c>
      <c r="F5838" s="1">
        <v>2.45581</v>
      </c>
      <c r="G5838" s="1">
        <v>3.0929880000000001</v>
      </c>
      <c r="H5838" s="1">
        <v>1.7421329999999999</v>
      </c>
    </row>
    <row r="5839" spans="1:8" x14ac:dyDescent="0.25">
      <c r="A5839">
        <v>67</v>
      </c>
      <c r="B5839">
        <v>2085</v>
      </c>
      <c r="C5839" s="1" t="s">
        <v>212</v>
      </c>
      <c r="D5839" s="1" t="s">
        <v>118</v>
      </c>
      <c r="E5839" s="1">
        <v>608.93935999999997</v>
      </c>
      <c r="F5839" s="1">
        <v>4.3841640000000002</v>
      </c>
      <c r="G5839" s="1">
        <v>5.073626</v>
      </c>
      <c r="H5839" s="1">
        <v>2.6551269999999998</v>
      </c>
    </row>
    <row r="5840" spans="1:8" x14ac:dyDescent="0.25">
      <c r="A5840">
        <v>67</v>
      </c>
      <c r="B5840">
        <v>2085</v>
      </c>
      <c r="C5840" s="1" t="s">
        <v>212</v>
      </c>
      <c r="D5840" s="1" t="s">
        <v>216</v>
      </c>
      <c r="E5840" s="1">
        <v>495.650871</v>
      </c>
      <c r="F5840" s="1">
        <v>3.2018650000000002</v>
      </c>
      <c r="G5840" s="1">
        <v>3.9158089999999999</v>
      </c>
      <c r="H5840" s="1">
        <v>2.1005560000000001</v>
      </c>
    </row>
    <row r="5841" spans="1:8" x14ac:dyDescent="0.25">
      <c r="A5841">
        <v>67</v>
      </c>
      <c r="B5841">
        <v>2085</v>
      </c>
      <c r="C5841" s="1" t="s">
        <v>212</v>
      </c>
      <c r="D5841" s="1" t="s">
        <v>217</v>
      </c>
      <c r="E5841" s="1">
        <v>580.83448599999997</v>
      </c>
      <c r="F5841" s="1">
        <v>4.1073199999999996</v>
      </c>
      <c r="G5841" s="1">
        <v>4.8699700000000004</v>
      </c>
      <c r="H5841" s="1">
        <v>2.5582410000000002</v>
      </c>
    </row>
    <row r="5842" spans="1:8" x14ac:dyDescent="0.25">
      <c r="A5842">
        <v>67</v>
      </c>
      <c r="B5842">
        <v>2085</v>
      </c>
      <c r="C5842" s="1" t="s">
        <v>212</v>
      </c>
      <c r="D5842" s="1" t="s">
        <v>218</v>
      </c>
      <c r="E5842" s="1">
        <v>449.12284199999999</v>
      </c>
      <c r="F5842" s="1">
        <v>2.6478320000000002</v>
      </c>
      <c r="G5842" s="1">
        <v>3.3341470000000002</v>
      </c>
      <c r="H5842" s="1">
        <v>1.851073</v>
      </c>
    </row>
    <row r="5843" spans="1:8" x14ac:dyDescent="0.25">
      <c r="A5843">
        <v>67</v>
      </c>
      <c r="B5843">
        <v>2085</v>
      </c>
      <c r="C5843" s="1" t="s">
        <v>212</v>
      </c>
      <c r="D5843" s="1" t="s">
        <v>219</v>
      </c>
      <c r="E5843" s="1">
        <v>447.42523199999999</v>
      </c>
      <c r="F5843" s="1">
        <v>2.6292049999999998</v>
      </c>
      <c r="G5843" s="1">
        <v>3.4359359999999999</v>
      </c>
      <c r="H5843" s="1">
        <v>1.8807510000000001</v>
      </c>
    </row>
    <row r="5844" spans="1:8" x14ac:dyDescent="0.25">
      <c r="A5844">
        <v>67</v>
      </c>
      <c r="B5844">
        <v>2085</v>
      </c>
      <c r="C5844" s="1" t="s">
        <v>212</v>
      </c>
      <c r="D5844" s="1" t="s">
        <v>220</v>
      </c>
      <c r="E5844" s="1">
        <v>447.16638999999998</v>
      </c>
      <c r="F5844" s="1">
        <v>2.6259980000000001</v>
      </c>
      <c r="G5844" s="1">
        <v>3.3409019999999998</v>
      </c>
      <c r="H5844" s="1">
        <v>1.845402</v>
      </c>
    </row>
    <row r="5845" spans="1:8" x14ac:dyDescent="0.25">
      <c r="A5845">
        <v>67</v>
      </c>
      <c r="B5845">
        <v>2085</v>
      </c>
      <c r="C5845" s="1" t="s">
        <v>212</v>
      </c>
      <c r="D5845" s="1" t="s">
        <v>138</v>
      </c>
      <c r="E5845" s="1">
        <v>463.19469900000001</v>
      </c>
      <c r="F5845" s="1">
        <v>2.8186629999999999</v>
      </c>
      <c r="G5845" s="1">
        <v>3.4588890000000001</v>
      </c>
      <c r="H5845" s="1">
        <v>1.938822</v>
      </c>
    </row>
    <row r="5846" spans="1:8" x14ac:dyDescent="0.25">
      <c r="A5846">
        <v>67</v>
      </c>
      <c r="B5846">
        <v>2085</v>
      </c>
      <c r="C5846" s="1" t="s">
        <v>212</v>
      </c>
      <c r="D5846" s="1" t="s">
        <v>221</v>
      </c>
      <c r="E5846" s="1">
        <v>464.06330300000002</v>
      </c>
      <c r="F5846" s="1">
        <v>2.8328880000000001</v>
      </c>
      <c r="G5846" s="1">
        <v>3.3775930000000001</v>
      </c>
      <c r="H5846" s="1">
        <v>1.9009370000000001</v>
      </c>
    </row>
    <row r="5847" spans="1:8" x14ac:dyDescent="0.25">
      <c r="A5847">
        <v>67</v>
      </c>
      <c r="B5847">
        <v>2085</v>
      </c>
      <c r="C5847" s="1" t="s">
        <v>212</v>
      </c>
      <c r="D5847" s="1" t="s">
        <v>222</v>
      </c>
      <c r="E5847" s="1">
        <v>463.00559900000002</v>
      </c>
      <c r="F5847" s="1">
        <v>2.8193299999999999</v>
      </c>
      <c r="G5847" s="1">
        <v>3.5105430000000002</v>
      </c>
      <c r="H5847" s="1">
        <v>1.950664</v>
      </c>
    </row>
    <row r="5848" spans="1:8" x14ac:dyDescent="0.25">
      <c r="A5848">
        <v>67</v>
      </c>
      <c r="B5848">
        <v>2085</v>
      </c>
      <c r="C5848" s="1" t="s">
        <v>212</v>
      </c>
      <c r="D5848" s="1" t="s">
        <v>139</v>
      </c>
      <c r="E5848" s="1">
        <v>463.55725100000001</v>
      </c>
      <c r="F5848" s="1">
        <v>2.8248329999999999</v>
      </c>
      <c r="G5848" s="1">
        <v>3.5087510000000002</v>
      </c>
      <c r="H5848" s="1">
        <v>1.9400569999999999</v>
      </c>
    </row>
    <row r="5849" spans="1:8" x14ac:dyDescent="0.25">
      <c r="A5849">
        <v>67</v>
      </c>
      <c r="B5849">
        <v>2085</v>
      </c>
      <c r="C5849" s="1" t="s">
        <v>212</v>
      </c>
      <c r="D5849" s="1" t="s">
        <v>140</v>
      </c>
      <c r="E5849" s="1">
        <v>479.469201</v>
      </c>
      <c r="F5849" s="1">
        <v>3.0101830000000001</v>
      </c>
      <c r="G5849" s="1">
        <v>3.6180910000000002</v>
      </c>
      <c r="H5849" s="1">
        <v>2.0180579999999999</v>
      </c>
    </row>
    <row r="5850" spans="1:8" x14ac:dyDescent="0.25">
      <c r="A5850">
        <v>67</v>
      </c>
      <c r="B5850">
        <v>2085</v>
      </c>
      <c r="C5850" s="1" t="s">
        <v>212</v>
      </c>
      <c r="D5850" s="1" t="s">
        <v>141</v>
      </c>
      <c r="E5850" s="1">
        <v>478.74513100000001</v>
      </c>
      <c r="F5850" s="1">
        <v>3.0026799999999998</v>
      </c>
      <c r="G5850" s="1">
        <v>3.6484619999999999</v>
      </c>
      <c r="H5850" s="1">
        <v>2.0144639999999998</v>
      </c>
    </row>
    <row r="5851" spans="1:8" x14ac:dyDescent="0.25">
      <c r="A5851">
        <v>67</v>
      </c>
      <c r="B5851">
        <v>2085</v>
      </c>
      <c r="C5851" s="1" t="s">
        <v>212</v>
      </c>
      <c r="D5851" s="1" t="s">
        <v>142</v>
      </c>
      <c r="E5851" s="1">
        <v>495.15554600000002</v>
      </c>
      <c r="F5851" s="1">
        <v>3.1841780000000002</v>
      </c>
      <c r="G5851" s="1">
        <v>3.8988649999999998</v>
      </c>
      <c r="H5851" s="1">
        <v>2.1551070000000001</v>
      </c>
    </row>
    <row r="5852" spans="1:8" x14ac:dyDescent="0.25">
      <c r="A5852">
        <v>67</v>
      </c>
      <c r="B5852">
        <v>2085</v>
      </c>
      <c r="C5852" s="1" t="s">
        <v>212</v>
      </c>
      <c r="D5852" s="1" t="s">
        <v>143</v>
      </c>
      <c r="E5852" s="1">
        <v>494.88131399999997</v>
      </c>
      <c r="F5852" s="1">
        <v>3.1844730000000001</v>
      </c>
      <c r="G5852" s="1">
        <v>3.8513120000000001</v>
      </c>
      <c r="H5852" s="1">
        <v>2.115135</v>
      </c>
    </row>
    <row r="5853" spans="1:8" x14ac:dyDescent="0.25">
      <c r="A5853">
        <v>67</v>
      </c>
      <c r="B5853">
        <v>2085</v>
      </c>
      <c r="C5853" s="1" t="s">
        <v>212</v>
      </c>
      <c r="D5853" s="1" t="s">
        <v>144</v>
      </c>
      <c r="E5853" s="1">
        <v>507.86779799999999</v>
      </c>
      <c r="F5853" s="1">
        <v>3.3271090000000001</v>
      </c>
      <c r="G5853" s="1">
        <v>3.9912670000000001</v>
      </c>
      <c r="H5853" s="1">
        <v>2.1930260000000001</v>
      </c>
    </row>
    <row r="5854" spans="1:8" x14ac:dyDescent="0.25">
      <c r="A5854">
        <v>67</v>
      </c>
      <c r="B5854">
        <v>2085</v>
      </c>
      <c r="C5854" s="1" t="s">
        <v>212</v>
      </c>
      <c r="D5854" s="1" t="s">
        <v>145</v>
      </c>
      <c r="E5854" s="1">
        <v>513.14955099999997</v>
      </c>
      <c r="F5854" s="1">
        <v>3.3821400000000001</v>
      </c>
      <c r="G5854" s="1">
        <v>4.1445290000000004</v>
      </c>
      <c r="H5854" s="1">
        <v>2.262982</v>
      </c>
    </row>
    <row r="5855" spans="1:8" x14ac:dyDescent="0.25">
      <c r="A5855">
        <v>67</v>
      </c>
      <c r="B5855">
        <v>2085</v>
      </c>
      <c r="C5855" s="1" t="s">
        <v>212</v>
      </c>
      <c r="D5855" s="1" t="s">
        <v>146</v>
      </c>
      <c r="E5855" s="1">
        <v>521.89982099999997</v>
      </c>
      <c r="F5855" s="1">
        <v>3.4792890000000001</v>
      </c>
      <c r="G5855" s="1">
        <v>4.1877599999999999</v>
      </c>
      <c r="H5855" s="1">
        <v>2.2863359999999999</v>
      </c>
    </row>
    <row r="5856" spans="1:8" x14ac:dyDescent="0.25">
      <c r="A5856">
        <v>67</v>
      </c>
      <c r="B5856">
        <v>2085</v>
      </c>
      <c r="C5856" s="1" t="s">
        <v>212</v>
      </c>
      <c r="D5856" s="1" t="s">
        <v>223</v>
      </c>
      <c r="E5856" s="1">
        <v>531.67533900000001</v>
      </c>
      <c r="F5856" s="1">
        <v>3.5814659999999998</v>
      </c>
      <c r="G5856" s="1">
        <v>4.4480789999999999</v>
      </c>
      <c r="H5856" s="1">
        <v>2.3912429999999998</v>
      </c>
    </row>
    <row r="5857" spans="1:8" x14ac:dyDescent="0.25">
      <c r="A5857">
        <v>67</v>
      </c>
      <c r="B5857">
        <v>2085</v>
      </c>
      <c r="C5857" s="1" t="s">
        <v>212</v>
      </c>
      <c r="D5857" s="1" t="s">
        <v>224</v>
      </c>
      <c r="E5857" s="1">
        <v>535.18171800000005</v>
      </c>
      <c r="F5857" s="1">
        <v>3.619329</v>
      </c>
      <c r="G5857" s="1">
        <v>4.4463970000000002</v>
      </c>
      <c r="H5857" s="1">
        <v>2.3983539999999999</v>
      </c>
    </row>
    <row r="5858" spans="1:8" x14ac:dyDescent="0.25">
      <c r="A5858">
        <v>67</v>
      </c>
      <c r="B5858">
        <v>2085</v>
      </c>
      <c r="C5858" s="1" t="s">
        <v>212</v>
      </c>
      <c r="D5858" s="1" t="s">
        <v>225</v>
      </c>
      <c r="E5858" s="1">
        <v>557.78622399999995</v>
      </c>
      <c r="F5858" s="1">
        <v>3.8694809999999999</v>
      </c>
      <c r="G5858" s="1">
        <v>4.6621639999999998</v>
      </c>
      <c r="H5858" s="1">
        <v>2.4710350000000001</v>
      </c>
    </row>
    <row r="5859" spans="1:8" x14ac:dyDescent="0.25">
      <c r="A5859">
        <v>67</v>
      </c>
      <c r="B5859">
        <v>2085</v>
      </c>
      <c r="C5859" s="1" t="s">
        <v>212</v>
      </c>
      <c r="D5859" s="1" t="s">
        <v>226</v>
      </c>
      <c r="E5859" s="1">
        <v>557.76203699999996</v>
      </c>
      <c r="F5859" s="1">
        <v>3.8692440000000001</v>
      </c>
      <c r="G5859" s="1">
        <v>4.6515319999999996</v>
      </c>
      <c r="H5859" s="1">
        <v>2.4676909999999999</v>
      </c>
    </row>
    <row r="5860" spans="1:8" x14ac:dyDescent="0.25">
      <c r="A5860">
        <v>67</v>
      </c>
      <c r="B5860">
        <v>2085</v>
      </c>
      <c r="C5860" s="1" t="s">
        <v>212</v>
      </c>
      <c r="D5860" s="1" t="s">
        <v>227</v>
      </c>
      <c r="E5860" s="1">
        <v>419.43023699999998</v>
      </c>
      <c r="F5860" s="1">
        <v>2.2807940000000002</v>
      </c>
      <c r="G5860" s="1">
        <v>2.7978049999999999</v>
      </c>
      <c r="H5860" s="1">
        <v>1.6062890000000001</v>
      </c>
    </row>
    <row r="5861" spans="1:8" x14ac:dyDescent="0.25">
      <c r="A5861">
        <v>67</v>
      </c>
      <c r="B5861">
        <v>2085</v>
      </c>
      <c r="C5861" s="1" t="s">
        <v>212</v>
      </c>
      <c r="D5861" s="1" t="s">
        <v>228</v>
      </c>
      <c r="E5861" s="1">
        <v>414.17527999999999</v>
      </c>
      <c r="F5861" s="1">
        <v>2.205816</v>
      </c>
      <c r="G5861" s="1">
        <v>2.7537310000000002</v>
      </c>
      <c r="H5861" s="1">
        <v>1.5319849999999999</v>
      </c>
    </row>
    <row r="5862" spans="1:8" x14ac:dyDescent="0.25">
      <c r="A5862">
        <v>67</v>
      </c>
      <c r="B5862">
        <v>2085</v>
      </c>
      <c r="C5862" s="1" t="s">
        <v>212</v>
      </c>
      <c r="D5862" s="1" t="s">
        <v>229</v>
      </c>
      <c r="E5862" s="1">
        <v>425.538657</v>
      </c>
      <c r="F5862" s="1">
        <v>2.3603239999999999</v>
      </c>
      <c r="G5862" s="1">
        <v>2.876814</v>
      </c>
      <c r="H5862" s="1">
        <v>1.6449910000000001</v>
      </c>
    </row>
    <row r="5863" spans="1:8" x14ac:dyDescent="0.25">
      <c r="A5863">
        <v>67</v>
      </c>
      <c r="B5863">
        <v>2085</v>
      </c>
      <c r="C5863" s="1" t="s">
        <v>212</v>
      </c>
      <c r="D5863" s="1" t="s">
        <v>230</v>
      </c>
      <c r="E5863" s="1">
        <v>419.13594699999999</v>
      </c>
      <c r="F5863" s="1">
        <v>2.27223</v>
      </c>
      <c r="G5863" s="1">
        <v>2.862654</v>
      </c>
      <c r="H5863" s="1">
        <v>1.5891390000000001</v>
      </c>
    </row>
    <row r="5864" spans="1:8" x14ac:dyDescent="0.25">
      <c r="A5864">
        <v>67</v>
      </c>
      <c r="B5864">
        <v>2085</v>
      </c>
      <c r="C5864" s="1" t="s">
        <v>212</v>
      </c>
      <c r="D5864" s="1" t="s">
        <v>231</v>
      </c>
      <c r="E5864" s="1">
        <v>420.23814700000003</v>
      </c>
      <c r="F5864" s="1">
        <v>2.2839529999999999</v>
      </c>
      <c r="G5864" s="1">
        <v>3.103847</v>
      </c>
      <c r="H5864" s="1">
        <v>1.706801</v>
      </c>
    </row>
    <row r="5865" spans="1:8" x14ac:dyDescent="0.25">
      <c r="A5865">
        <v>67</v>
      </c>
      <c r="B5865">
        <v>2085</v>
      </c>
      <c r="C5865" s="1" t="s">
        <v>212</v>
      </c>
      <c r="D5865" s="1" t="s">
        <v>232</v>
      </c>
      <c r="E5865" s="1">
        <v>420.506777</v>
      </c>
      <c r="F5865" s="1">
        <v>2.285647</v>
      </c>
      <c r="G5865" s="1">
        <v>3.0026459999999999</v>
      </c>
      <c r="H5865" s="1">
        <v>1.6673169999999999</v>
      </c>
    </row>
    <row r="5866" spans="1:8" x14ac:dyDescent="0.25">
      <c r="A5866">
        <v>67</v>
      </c>
      <c r="B5866">
        <v>2085</v>
      </c>
      <c r="C5866" s="1" t="s">
        <v>212</v>
      </c>
      <c r="D5866" s="1" t="s">
        <v>233</v>
      </c>
      <c r="E5866" s="1">
        <v>432.04901899999999</v>
      </c>
      <c r="F5866" s="1">
        <v>2.4452310000000002</v>
      </c>
      <c r="G5866" s="1">
        <v>3.019676</v>
      </c>
      <c r="H5866" s="1">
        <v>1.7154640000000001</v>
      </c>
    </row>
    <row r="5867" spans="1:8" x14ac:dyDescent="0.25">
      <c r="A5867">
        <v>67</v>
      </c>
      <c r="B5867">
        <v>2085</v>
      </c>
      <c r="C5867" s="1" t="s">
        <v>212</v>
      </c>
      <c r="D5867" s="1" t="s">
        <v>234</v>
      </c>
      <c r="E5867" s="1">
        <v>432.50514600000002</v>
      </c>
      <c r="F5867" s="1">
        <v>2.45166</v>
      </c>
      <c r="G5867" s="1">
        <v>2.947349</v>
      </c>
      <c r="H5867" s="1">
        <v>1.689398</v>
      </c>
    </row>
    <row r="5868" spans="1:8" x14ac:dyDescent="0.25">
      <c r="A5868">
        <v>67</v>
      </c>
      <c r="B5868">
        <v>2085</v>
      </c>
      <c r="C5868" s="1" t="s">
        <v>212</v>
      </c>
      <c r="D5868" s="1" t="s">
        <v>235</v>
      </c>
      <c r="E5868" s="1">
        <v>432.50816099999997</v>
      </c>
      <c r="F5868" s="1">
        <v>2.4495930000000001</v>
      </c>
      <c r="G5868" s="1">
        <v>3.1768420000000002</v>
      </c>
      <c r="H5868" s="1">
        <v>1.7886139999999999</v>
      </c>
    </row>
    <row r="5869" spans="1:8" x14ac:dyDescent="0.25">
      <c r="A5869">
        <v>67</v>
      </c>
      <c r="B5869">
        <v>2085</v>
      </c>
      <c r="C5869" s="1" t="s">
        <v>212</v>
      </c>
      <c r="D5869" s="1" t="s">
        <v>236</v>
      </c>
      <c r="E5869" s="1">
        <v>425.650507</v>
      </c>
      <c r="F5869" s="1">
        <v>2.357653</v>
      </c>
      <c r="G5869" s="1">
        <v>2.9774500000000002</v>
      </c>
      <c r="H5869" s="1">
        <v>1.6546920000000001</v>
      </c>
    </row>
    <row r="5870" spans="1:8" x14ac:dyDescent="0.25">
      <c r="A5870">
        <v>67</v>
      </c>
      <c r="B5870">
        <v>2085</v>
      </c>
      <c r="C5870" s="1" t="s">
        <v>212</v>
      </c>
      <c r="D5870" s="1" t="s">
        <v>237</v>
      </c>
      <c r="E5870" s="1">
        <v>439.30254100000002</v>
      </c>
      <c r="F5870" s="1">
        <v>2.5348280000000001</v>
      </c>
      <c r="G5870" s="1">
        <v>3.1143770000000002</v>
      </c>
      <c r="H5870" s="1">
        <v>1.762005</v>
      </c>
    </row>
    <row r="5871" spans="1:8" x14ac:dyDescent="0.25">
      <c r="A5871">
        <v>67</v>
      </c>
      <c r="B5871">
        <v>2085</v>
      </c>
      <c r="C5871" s="1" t="s">
        <v>212</v>
      </c>
      <c r="D5871" s="1" t="s">
        <v>238</v>
      </c>
      <c r="E5871" s="1">
        <v>432.37649900000002</v>
      </c>
      <c r="F5871" s="1">
        <v>2.4436119999999999</v>
      </c>
      <c r="G5871" s="1">
        <v>3.0573440000000001</v>
      </c>
      <c r="H5871" s="1">
        <v>1.700399</v>
      </c>
    </row>
    <row r="5872" spans="1:8" x14ac:dyDescent="0.25">
      <c r="A5872">
        <v>67</v>
      </c>
      <c r="B5872">
        <v>2085</v>
      </c>
      <c r="C5872" s="1" t="s">
        <v>212</v>
      </c>
      <c r="D5872" s="1" t="s">
        <v>147</v>
      </c>
      <c r="E5872" s="1">
        <v>447.24041299999999</v>
      </c>
      <c r="F5872" s="1">
        <v>2.6264729999999998</v>
      </c>
      <c r="G5872" s="1">
        <v>3.216863</v>
      </c>
      <c r="H5872" s="1">
        <v>1.8151109999999999</v>
      </c>
    </row>
    <row r="5873" spans="1:8" x14ac:dyDescent="0.25">
      <c r="A5873">
        <v>67</v>
      </c>
      <c r="B5873">
        <v>2085</v>
      </c>
      <c r="C5873" s="1" t="s">
        <v>212</v>
      </c>
      <c r="D5873" s="1" t="s">
        <v>239</v>
      </c>
      <c r="E5873" s="1">
        <v>439.45423</v>
      </c>
      <c r="F5873" s="1">
        <v>2.5357080000000001</v>
      </c>
      <c r="G5873" s="1">
        <v>3.1600929999999998</v>
      </c>
      <c r="H5873" s="1">
        <v>1.7570889999999999</v>
      </c>
    </row>
    <row r="5874" spans="1:8" x14ac:dyDescent="0.25">
      <c r="A5874">
        <v>67</v>
      </c>
      <c r="B5874">
        <v>2085</v>
      </c>
      <c r="C5874" s="1" t="s">
        <v>212</v>
      </c>
      <c r="D5874" s="1" t="s">
        <v>148</v>
      </c>
      <c r="E5874" s="1">
        <v>454.91330299999998</v>
      </c>
      <c r="F5874" s="1">
        <v>2.7222439999999999</v>
      </c>
      <c r="G5874" s="1">
        <v>3.309796</v>
      </c>
      <c r="H5874" s="1">
        <v>1.858473</v>
      </c>
    </row>
    <row r="5875" spans="1:8" x14ac:dyDescent="0.25">
      <c r="A5875">
        <v>67</v>
      </c>
      <c r="B5875">
        <v>2085</v>
      </c>
      <c r="C5875" s="1" t="s">
        <v>212</v>
      </c>
      <c r="D5875" s="1" t="s">
        <v>149</v>
      </c>
      <c r="E5875" s="1">
        <v>591.55419400000005</v>
      </c>
      <c r="F5875" s="1">
        <v>4.2149900000000002</v>
      </c>
      <c r="G5875" s="1">
        <v>5.0593839999999997</v>
      </c>
      <c r="H5875" s="1">
        <v>2.6489530000000001</v>
      </c>
    </row>
    <row r="5876" spans="1:8" x14ac:dyDescent="0.25">
      <c r="A5876">
        <v>67</v>
      </c>
      <c r="B5876">
        <v>2085</v>
      </c>
      <c r="C5876" s="1" t="s">
        <v>212</v>
      </c>
      <c r="D5876" s="1" t="s">
        <v>240</v>
      </c>
      <c r="E5876" s="1">
        <v>565.68632700000001</v>
      </c>
      <c r="F5876" s="1">
        <v>3.959975</v>
      </c>
      <c r="G5876" s="1">
        <v>4.6769259999999999</v>
      </c>
      <c r="H5876" s="1">
        <v>2.4591409999999998</v>
      </c>
    </row>
    <row r="5877" spans="1:8" x14ac:dyDescent="0.25">
      <c r="A5877">
        <v>67</v>
      </c>
      <c r="B5877">
        <v>2085</v>
      </c>
      <c r="C5877" s="1" t="s">
        <v>212</v>
      </c>
      <c r="D5877" s="1" t="s">
        <v>241</v>
      </c>
      <c r="E5877" s="1">
        <v>578.75052400000004</v>
      </c>
      <c r="F5877" s="1">
        <v>4.089518</v>
      </c>
      <c r="G5877" s="1">
        <v>4.85189</v>
      </c>
      <c r="H5877" s="1">
        <v>2.5399569999999998</v>
      </c>
    </row>
    <row r="5878" spans="1:8" x14ac:dyDescent="0.25">
      <c r="A5878">
        <v>67</v>
      </c>
      <c r="B5878">
        <v>2085</v>
      </c>
      <c r="C5878" s="1" t="s">
        <v>212</v>
      </c>
      <c r="D5878" s="1" t="s">
        <v>150</v>
      </c>
      <c r="E5878" s="1">
        <v>448.29172899999998</v>
      </c>
      <c r="F5878" s="1">
        <v>2.6395209999999998</v>
      </c>
      <c r="G5878" s="1">
        <v>3.3357800000000002</v>
      </c>
      <c r="H5878" s="1">
        <v>1.8525039999999999</v>
      </c>
    </row>
    <row r="5879" spans="1:8" x14ac:dyDescent="0.25">
      <c r="A5879">
        <v>67</v>
      </c>
      <c r="B5879">
        <v>2085</v>
      </c>
      <c r="C5879" s="1" t="s">
        <v>212</v>
      </c>
      <c r="D5879" s="1" t="s">
        <v>242</v>
      </c>
      <c r="E5879" s="1">
        <v>447.074904</v>
      </c>
      <c r="F5879" s="1">
        <v>2.6252390000000001</v>
      </c>
      <c r="G5879" s="1">
        <v>3.3981219999999999</v>
      </c>
      <c r="H5879" s="1">
        <v>1.8691139999999999</v>
      </c>
    </row>
    <row r="5880" spans="1:8" x14ac:dyDescent="0.25">
      <c r="A5880">
        <v>67</v>
      </c>
      <c r="B5880">
        <v>2085</v>
      </c>
      <c r="C5880" s="1" t="s">
        <v>212</v>
      </c>
      <c r="D5880" s="1" t="s">
        <v>151</v>
      </c>
      <c r="E5880" s="1">
        <v>463.54804100000001</v>
      </c>
      <c r="F5880" s="1">
        <v>2.8210639999999998</v>
      </c>
      <c r="G5880" s="1">
        <v>3.4613390000000002</v>
      </c>
      <c r="H5880" s="1">
        <v>1.940455</v>
      </c>
    </row>
    <row r="5881" spans="1:8" x14ac:dyDescent="0.25">
      <c r="A5881">
        <v>67</v>
      </c>
      <c r="B5881">
        <v>2085</v>
      </c>
      <c r="C5881" s="1" t="s">
        <v>212</v>
      </c>
      <c r="D5881" s="1" t="s">
        <v>243</v>
      </c>
      <c r="E5881" s="1">
        <v>463.87858299999999</v>
      </c>
      <c r="F5881" s="1">
        <v>2.827153</v>
      </c>
      <c r="G5881" s="1">
        <v>3.5224289999999998</v>
      </c>
      <c r="H5881" s="1">
        <v>1.958102</v>
      </c>
    </row>
    <row r="5882" spans="1:8" x14ac:dyDescent="0.25">
      <c r="A5882">
        <v>67</v>
      </c>
      <c r="B5882">
        <v>2085</v>
      </c>
      <c r="C5882" s="1" t="s">
        <v>212</v>
      </c>
      <c r="D5882" s="1" t="s">
        <v>152</v>
      </c>
      <c r="E5882" s="1">
        <v>463.26496100000003</v>
      </c>
      <c r="F5882" s="1">
        <v>2.8192840000000001</v>
      </c>
      <c r="G5882" s="1">
        <v>3.5410560000000002</v>
      </c>
      <c r="H5882" s="1">
        <v>1.9570129999999999</v>
      </c>
    </row>
    <row r="5883" spans="1:8" x14ac:dyDescent="0.25">
      <c r="A5883">
        <v>67</v>
      </c>
      <c r="B5883">
        <v>2085</v>
      </c>
      <c r="C5883" s="1" t="s">
        <v>212</v>
      </c>
      <c r="D5883" s="1" t="s">
        <v>153</v>
      </c>
      <c r="E5883" s="1">
        <v>479.77388400000001</v>
      </c>
      <c r="F5883" s="1">
        <v>3.007736</v>
      </c>
      <c r="G5883" s="1">
        <v>3.681435</v>
      </c>
      <c r="H5883" s="1">
        <v>2.0544090000000002</v>
      </c>
    </row>
    <row r="5884" spans="1:8" x14ac:dyDescent="0.25">
      <c r="A5884">
        <v>67</v>
      </c>
      <c r="B5884">
        <v>2085</v>
      </c>
      <c r="C5884" s="1" t="s">
        <v>212</v>
      </c>
      <c r="D5884" s="1" t="s">
        <v>154</v>
      </c>
      <c r="E5884" s="1">
        <v>478.74994099999998</v>
      </c>
      <c r="F5884" s="1">
        <v>2.9983719999999998</v>
      </c>
      <c r="G5884" s="1">
        <v>3.6841379999999999</v>
      </c>
      <c r="H5884" s="1">
        <v>2.0311180000000002</v>
      </c>
    </row>
    <row r="5885" spans="1:8" x14ac:dyDescent="0.25">
      <c r="A5885">
        <v>67</v>
      </c>
      <c r="B5885">
        <v>2085</v>
      </c>
      <c r="C5885" s="1" t="s">
        <v>212</v>
      </c>
      <c r="D5885" s="1" t="s">
        <v>155</v>
      </c>
      <c r="E5885" s="1">
        <v>494.83603599999998</v>
      </c>
      <c r="F5885" s="1">
        <v>3.1788439999999998</v>
      </c>
      <c r="G5885" s="1">
        <v>3.8843380000000001</v>
      </c>
      <c r="H5885" s="1">
        <v>2.1542659999999998</v>
      </c>
    </row>
    <row r="5886" spans="1:8" x14ac:dyDescent="0.25">
      <c r="A5886">
        <v>67</v>
      </c>
      <c r="B5886">
        <v>2085</v>
      </c>
      <c r="C5886" s="1" t="s">
        <v>212</v>
      </c>
      <c r="D5886" s="1" t="s">
        <v>156</v>
      </c>
      <c r="E5886" s="1">
        <v>495.35373199999998</v>
      </c>
      <c r="F5886" s="1">
        <v>3.185397</v>
      </c>
      <c r="G5886" s="1">
        <v>3.9185479999999999</v>
      </c>
      <c r="H5886" s="1">
        <v>2.1609880000000001</v>
      </c>
    </row>
    <row r="5887" spans="1:8" x14ac:dyDescent="0.25">
      <c r="A5887">
        <v>67</v>
      </c>
      <c r="B5887">
        <v>2085</v>
      </c>
      <c r="C5887" s="1" t="s">
        <v>212</v>
      </c>
      <c r="D5887" s="1" t="s">
        <v>157</v>
      </c>
      <c r="E5887" s="1">
        <v>507.94954999999999</v>
      </c>
      <c r="F5887" s="1">
        <v>3.325177</v>
      </c>
      <c r="G5887" s="1">
        <v>3.984785</v>
      </c>
      <c r="H5887" s="1">
        <v>2.1951640000000001</v>
      </c>
    </row>
    <row r="5888" spans="1:8" x14ac:dyDescent="0.25">
      <c r="A5888">
        <v>67</v>
      </c>
      <c r="B5888">
        <v>2085</v>
      </c>
      <c r="C5888" s="1" t="s">
        <v>212</v>
      </c>
      <c r="D5888" s="1" t="s">
        <v>158</v>
      </c>
      <c r="E5888" s="1">
        <v>513.39896699999997</v>
      </c>
      <c r="F5888" s="1">
        <v>3.3806440000000002</v>
      </c>
      <c r="G5888" s="1">
        <v>4.1191880000000003</v>
      </c>
      <c r="H5888" s="1">
        <v>2.2649750000000002</v>
      </c>
    </row>
    <row r="5889" spans="1:8" x14ac:dyDescent="0.25">
      <c r="A5889">
        <v>67</v>
      </c>
      <c r="B5889">
        <v>2085</v>
      </c>
      <c r="C5889" s="1" t="s">
        <v>212</v>
      </c>
      <c r="D5889" s="1" t="s">
        <v>159</v>
      </c>
      <c r="E5889" s="1">
        <v>522.05461000000003</v>
      </c>
      <c r="F5889" s="1">
        <v>3.4735019999999999</v>
      </c>
      <c r="G5889" s="1">
        <v>4.1814520000000002</v>
      </c>
      <c r="H5889" s="1">
        <v>2.2946200000000001</v>
      </c>
    </row>
    <row r="5890" spans="1:8" x14ac:dyDescent="0.25">
      <c r="A5890">
        <v>67</v>
      </c>
      <c r="B5890">
        <v>2085</v>
      </c>
      <c r="C5890" s="1" t="s">
        <v>212</v>
      </c>
      <c r="D5890" s="1" t="s">
        <v>244</v>
      </c>
      <c r="E5890" s="1">
        <v>531.20602599999995</v>
      </c>
      <c r="F5890" s="1">
        <v>3.5731869999999999</v>
      </c>
      <c r="G5890" s="1">
        <v>4.4496190000000002</v>
      </c>
      <c r="H5890" s="1">
        <v>2.4137789999999999</v>
      </c>
    </row>
    <row r="5891" spans="1:8" x14ac:dyDescent="0.25">
      <c r="A5891">
        <v>67</v>
      </c>
      <c r="B5891">
        <v>2085</v>
      </c>
      <c r="C5891" s="1" t="s">
        <v>212</v>
      </c>
      <c r="D5891" s="1" t="s">
        <v>245</v>
      </c>
      <c r="E5891" s="1">
        <v>535.29674899999998</v>
      </c>
      <c r="F5891" s="1">
        <v>3.6179579999999998</v>
      </c>
      <c r="G5891" s="1">
        <v>4.4526830000000004</v>
      </c>
      <c r="H5891" s="1">
        <v>2.4200339999999998</v>
      </c>
    </row>
    <row r="5892" spans="1:8" x14ac:dyDescent="0.25">
      <c r="A5892">
        <v>67</v>
      </c>
      <c r="B5892">
        <v>2085</v>
      </c>
      <c r="C5892" s="1" t="s">
        <v>212</v>
      </c>
      <c r="D5892" s="1" t="s">
        <v>246</v>
      </c>
      <c r="E5892" s="1">
        <v>562.109871</v>
      </c>
      <c r="F5892" s="1">
        <v>3.9087719999999999</v>
      </c>
      <c r="G5892" s="1">
        <v>4.7624959999999996</v>
      </c>
      <c r="H5892" s="1">
        <v>2.5362849999999999</v>
      </c>
    </row>
    <row r="5893" spans="1:8" x14ac:dyDescent="0.25">
      <c r="A5893">
        <v>67</v>
      </c>
      <c r="B5893">
        <v>2085</v>
      </c>
      <c r="C5893" s="1" t="s">
        <v>212</v>
      </c>
      <c r="D5893" s="1" t="s">
        <v>247</v>
      </c>
      <c r="E5893" s="1">
        <v>562.00022200000001</v>
      </c>
      <c r="F5893" s="1">
        <v>3.907432</v>
      </c>
      <c r="G5893" s="1">
        <v>4.7499120000000001</v>
      </c>
      <c r="H5893" s="1">
        <v>2.5289540000000001</v>
      </c>
    </row>
    <row r="5894" spans="1:8" x14ac:dyDescent="0.25">
      <c r="A5894">
        <v>67</v>
      </c>
      <c r="B5894">
        <v>2085</v>
      </c>
      <c r="C5894" s="1" t="s">
        <v>212</v>
      </c>
      <c r="D5894" s="1" t="s">
        <v>248</v>
      </c>
      <c r="E5894" s="1">
        <v>407.89466299999998</v>
      </c>
      <c r="F5894" s="1">
        <v>2.1195659999999998</v>
      </c>
      <c r="G5894" s="1">
        <v>2.7092740000000002</v>
      </c>
      <c r="H5894" s="1">
        <v>1.5049790000000001</v>
      </c>
    </row>
    <row r="5895" spans="1:8" x14ac:dyDescent="0.25">
      <c r="A5895">
        <v>67</v>
      </c>
      <c r="B5895">
        <v>2085</v>
      </c>
      <c r="C5895" s="1" t="s">
        <v>212</v>
      </c>
      <c r="D5895" s="1" t="s">
        <v>249</v>
      </c>
      <c r="E5895" s="1">
        <v>408.71424300000001</v>
      </c>
      <c r="F5895" s="1">
        <v>2.129283</v>
      </c>
      <c r="G5895" s="1">
        <v>2.7721290000000001</v>
      </c>
      <c r="H5895" s="1">
        <v>1.5434030000000001</v>
      </c>
    </row>
    <row r="5896" spans="1:8" x14ac:dyDescent="0.25">
      <c r="A5896">
        <v>67</v>
      </c>
      <c r="B5896">
        <v>2085</v>
      </c>
      <c r="C5896" s="1" t="s">
        <v>212</v>
      </c>
      <c r="D5896" s="1" t="s">
        <v>161</v>
      </c>
      <c r="E5896" s="1">
        <v>419.28220299999998</v>
      </c>
      <c r="F5896" s="1">
        <v>2.2768419999999998</v>
      </c>
      <c r="G5896" s="1">
        <v>2.78254</v>
      </c>
      <c r="H5896" s="1">
        <v>1.5927770000000001</v>
      </c>
    </row>
    <row r="5897" spans="1:8" x14ac:dyDescent="0.25">
      <c r="A5897">
        <v>67</v>
      </c>
      <c r="B5897">
        <v>2085</v>
      </c>
      <c r="C5897" s="1" t="s">
        <v>212</v>
      </c>
      <c r="D5897" s="1" t="s">
        <v>250</v>
      </c>
      <c r="E5897" s="1">
        <v>416.86321400000003</v>
      </c>
      <c r="F5897" s="1">
        <v>2.242944</v>
      </c>
      <c r="G5897" s="1">
        <v>2.9095300000000002</v>
      </c>
      <c r="H5897" s="1">
        <v>1.6511819999999999</v>
      </c>
    </row>
    <row r="5898" spans="1:8" x14ac:dyDescent="0.25">
      <c r="A5898">
        <v>67</v>
      </c>
      <c r="B5898">
        <v>2085</v>
      </c>
      <c r="C5898" s="1" t="s">
        <v>212</v>
      </c>
      <c r="D5898" s="1" t="s">
        <v>251</v>
      </c>
      <c r="E5898" s="1">
        <v>413.86639700000001</v>
      </c>
      <c r="F5898" s="1">
        <v>2.2002730000000001</v>
      </c>
      <c r="G5898" s="1">
        <v>2.7896649999999998</v>
      </c>
      <c r="H5898" s="1">
        <v>1.5481609999999999</v>
      </c>
    </row>
    <row r="5899" spans="1:8" x14ac:dyDescent="0.25">
      <c r="A5899">
        <v>67</v>
      </c>
      <c r="B5899">
        <v>2085</v>
      </c>
      <c r="C5899" s="1" t="s">
        <v>212</v>
      </c>
      <c r="D5899" s="1" t="s">
        <v>162</v>
      </c>
      <c r="E5899" s="1">
        <v>425.72252400000002</v>
      </c>
      <c r="F5899" s="1">
        <v>2.365237</v>
      </c>
      <c r="G5899" s="1">
        <v>2.8656100000000002</v>
      </c>
      <c r="H5899" s="1">
        <v>1.6334709999999999</v>
      </c>
    </row>
    <row r="5900" spans="1:8" x14ac:dyDescent="0.25">
      <c r="A5900">
        <v>67</v>
      </c>
      <c r="B5900">
        <v>2085</v>
      </c>
      <c r="C5900" s="1" t="s">
        <v>212</v>
      </c>
      <c r="D5900" s="1" t="s">
        <v>163</v>
      </c>
      <c r="E5900" s="1">
        <v>420.36831899999999</v>
      </c>
      <c r="F5900" s="1">
        <v>2.2873589999999999</v>
      </c>
      <c r="G5900" s="1">
        <v>2.9135529999999998</v>
      </c>
      <c r="H5900" s="1">
        <v>1.6166609999999999</v>
      </c>
    </row>
    <row r="5901" spans="1:8" x14ac:dyDescent="0.25">
      <c r="A5901">
        <v>67</v>
      </c>
      <c r="B5901">
        <v>2085</v>
      </c>
      <c r="C5901" s="1" t="s">
        <v>212</v>
      </c>
      <c r="D5901" s="1" t="s">
        <v>252</v>
      </c>
      <c r="E5901" s="1">
        <v>420.65122400000001</v>
      </c>
      <c r="F5901" s="1">
        <v>2.2906270000000002</v>
      </c>
      <c r="G5901" s="1">
        <v>3.0855329999999999</v>
      </c>
      <c r="H5901" s="1">
        <v>1.699141</v>
      </c>
    </row>
    <row r="5902" spans="1:8" x14ac:dyDescent="0.25">
      <c r="A5902">
        <v>67</v>
      </c>
      <c r="B5902">
        <v>2085</v>
      </c>
      <c r="C5902" s="1" t="s">
        <v>212</v>
      </c>
      <c r="D5902" s="1" t="s">
        <v>164</v>
      </c>
      <c r="E5902" s="1">
        <v>432.47656799999999</v>
      </c>
      <c r="F5902" s="1">
        <v>2.4500839999999999</v>
      </c>
      <c r="G5902" s="1">
        <v>3.0209790000000001</v>
      </c>
      <c r="H5902" s="1">
        <v>1.7141109999999999</v>
      </c>
    </row>
    <row r="5903" spans="1:8" x14ac:dyDescent="0.25">
      <c r="A5903">
        <v>67</v>
      </c>
      <c r="B5903">
        <v>2085</v>
      </c>
      <c r="C5903" s="1" t="s">
        <v>212</v>
      </c>
      <c r="D5903" s="1" t="s">
        <v>253</v>
      </c>
      <c r="E5903" s="1">
        <v>433.53553299999999</v>
      </c>
      <c r="F5903" s="1">
        <v>2.461633</v>
      </c>
      <c r="G5903" s="1">
        <v>3.1917810000000002</v>
      </c>
      <c r="H5903" s="1">
        <v>1.801677</v>
      </c>
    </row>
    <row r="5904" spans="1:8" x14ac:dyDescent="0.25">
      <c r="A5904">
        <v>67</v>
      </c>
      <c r="B5904">
        <v>2085</v>
      </c>
      <c r="C5904" s="1" t="s">
        <v>212</v>
      </c>
      <c r="D5904" s="1" t="s">
        <v>165</v>
      </c>
      <c r="E5904" s="1">
        <v>426.734174</v>
      </c>
      <c r="F5904" s="1">
        <v>2.3724590000000001</v>
      </c>
      <c r="G5904" s="1">
        <v>2.9943379999999999</v>
      </c>
      <c r="H5904" s="1">
        <v>1.6644589999999999</v>
      </c>
    </row>
    <row r="5905" spans="1:8" x14ac:dyDescent="0.25">
      <c r="A5905">
        <v>67</v>
      </c>
      <c r="B5905">
        <v>2085</v>
      </c>
      <c r="C5905" s="1" t="s">
        <v>212</v>
      </c>
      <c r="D5905" s="1" t="s">
        <v>166</v>
      </c>
      <c r="E5905" s="1">
        <v>439.72200099999998</v>
      </c>
      <c r="F5905" s="1">
        <v>2.5394999999999999</v>
      </c>
      <c r="G5905" s="1">
        <v>3.1124459999999998</v>
      </c>
      <c r="H5905" s="1">
        <v>1.758591</v>
      </c>
    </row>
    <row r="5906" spans="1:8" x14ac:dyDescent="0.25">
      <c r="A5906">
        <v>67</v>
      </c>
      <c r="B5906">
        <v>2085</v>
      </c>
      <c r="C5906" s="1" t="s">
        <v>212</v>
      </c>
      <c r="D5906" s="1" t="s">
        <v>167</v>
      </c>
      <c r="E5906" s="1">
        <v>433.423653</v>
      </c>
      <c r="F5906" s="1">
        <v>2.4564650000000001</v>
      </c>
      <c r="G5906" s="1">
        <v>3.084355</v>
      </c>
      <c r="H5906" s="1">
        <v>1.715811</v>
      </c>
    </row>
    <row r="5907" spans="1:8" x14ac:dyDescent="0.25">
      <c r="A5907">
        <v>67</v>
      </c>
      <c r="B5907">
        <v>2085</v>
      </c>
      <c r="C5907" s="1" t="s">
        <v>212</v>
      </c>
      <c r="D5907" s="1" t="s">
        <v>168</v>
      </c>
      <c r="E5907" s="1">
        <v>447.69466499999999</v>
      </c>
      <c r="F5907" s="1">
        <v>2.6317059999999999</v>
      </c>
      <c r="G5907" s="1">
        <v>3.214251</v>
      </c>
      <c r="H5907" s="1">
        <v>1.8133239999999999</v>
      </c>
    </row>
    <row r="5908" spans="1:8" x14ac:dyDescent="0.25">
      <c r="A5908">
        <v>67</v>
      </c>
      <c r="B5908">
        <v>2085</v>
      </c>
      <c r="C5908" s="1" t="s">
        <v>212</v>
      </c>
      <c r="D5908" s="1" t="s">
        <v>169</v>
      </c>
      <c r="E5908" s="1">
        <v>440.773886</v>
      </c>
      <c r="F5908" s="1">
        <v>2.5482369999999999</v>
      </c>
      <c r="G5908" s="1">
        <v>3.2203040000000001</v>
      </c>
      <c r="H5908" s="1">
        <v>1.789828</v>
      </c>
    </row>
    <row r="5909" spans="1:8" x14ac:dyDescent="0.25">
      <c r="A5909">
        <v>67</v>
      </c>
      <c r="B5909">
        <v>2085</v>
      </c>
      <c r="C5909" s="1" t="s">
        <v>212</v>
      </c>
      <c r="D5909" s="1" t="s">
        <v>170</v>
      </c>
      <c r="E5909" s="1">
        <v>455.16601000000003</v>
      </c>
      <c r="F5909" s="1">
        <v>2.7242489999999999</v>
      </c>
      <c r="G5909" s="1">
        <v>3.3068</v>
      </c>
      <c r="H5909" s="1">
        <v>1.858808</v>
      </c>
    </row>
    <row r="5910" spans="1:8" x14ac:dyDescent="0.25">
      <c r="A5910">
        <v>67</v>
      </c>
      <c r="B5910">
        <v>2085</v>
      </c>
      <c r="C5910" s="1" t="s">
        <v>212</v>
      </c>
      <c r="D5910" s="1" t="s">
        <v>171</v>
      </c>
      <c r="E5910" s="1">
        <v>608.72320400000001</v>
      </c>
      <c r="F5910" s="1">
        <v>4.3826070000000001</v>
      </c>
      <c r="G5910" s="1">
        <v>5.0585519999999997</v>
      </c>
      <c r="H5910" s="1">
        <v>2.6473689999999999</v>
      </c>
    </row>
    <row r="5911" spans="1:8" x14ac:dyDescent="0.25">
      <c r="A5911">
        <v>67</v>
      </c>
      <c r="B5911">
        <v>2085</v>
      </c>
      <c r="C5911" s="1" t="s">
        <v>212</v>
      </c>
      <c r="D5911" s="1" t="s">
        <v>254</v>
      </c>
      <c r="E5911" s="1">
        <v>586.43918099999996</v>
      </c>
      <c r="F5911" s="1">
        <v>4.1670129999999999</v>
      </c>
      <c r="G5911" s="1">
        <v>4.9311429999999996</v>
      </c>
      <c r="H5911" s="1">
        <v>2.5639379999999998</v>
      </c>
    </row>
    <row r="5912" spans="1:8" x14ac:dyDescent="0.25">
      <c r="A5912">
        <v>67</v>
      </c>
      <c r="B5912">
        <v>2085</v>
      </c>
      <c r="C5912" s="1" t="s">
        <v>255</v>
      </c>
      <c r="D5912" s="1" t="s">
        <v>109</v>
      </c>
      <c r="E5912" s="1">
        <v>486.77229399999999</v>
      </c>
      <c r="F5912" s="1">
        <v>3.0883090000000002</v>
      </c>
      <c r="G5912" s="1">
        <v>3.433281</v>
      </c>
      <c r="H5912" s="1">
        <v>1.926075</v>
      </c>
    </row>
    <row r="5913" spans="1:8" x14ac:dyDescent="0.25">
      <c r="A5913">
        <v>67</v>
      </c>
      <c r="B5913">
        <v>2085</v>
      </c>
      <c r="C5913" s="1" t="s">
        <v>255</v>
      </c>
      <c r="D5913" s="1" t="s">
        <v>110</v>
      </c>
      <c r="E5913" s="1">
        <v>681.042328</v>
      </c>
      <c r="F5913" s="1">
        <v>5.0357900000000004</v>
      </c>
      <c r="G5913" s="1">
        <v>5.8494229999999998</v>
      </c>
      <c r="H5913" s="1">
        <v>3.0007890000000002</v>
      </c>
    </row>
    <row r="5914" spans="1:8" x14ac:dyDescent="0.25">
      <c r="A5914">
        <v>67</v>
      </c>
      <c r="B5914">
        <v>2085</v>
      </c>
      <c r="C5914" s="1" t="s">
        <v>255</v>
      </c>
      <c r="D5914" s="1" t="s">
        <v>111</v>
      </c>
      <c r="E5914" s="1">
        <v>444.18497600000001</v>
      </c>
      <c r="F5914" s="1">
        <v>2.5901640000000001</v>
      </c>
      <c r="G5914" s="1">
        <v>2.893405</v>
      </c>
      <c r="H5914" s="1">
        <v>1.6497930000000001</v>
      </c>
    </row>
    <row r="5915" spans="1:8" x14ac:dyDescent="0.25">
      <c r="A5915">
        <v>67</v>
      </c>
      <c r="B5915">
        <v>2085</v>
      </c>
      <c r="C5915" s="1" t="s">
        <v>255</v>
      </c>
      <c r="D5915" s="1" t="s">
        <v>113</v>
      </c>
      <c r="E5915" s="1">
        <v>690.47032000000002</v>
      </c>
      <c r="F5915" s="1">
        <v>5.1163590000000001</v>
      </c>
      <c r="G5915" s="1">
        <v>5.939451</v>
      </c>
      <c r="H5915" s="1">
        <v>3.0583490000000002</v>
      </c>
    </row>
    <row r="5916" spans="1:8" x14ac:dyDescent="0.25">
      <c r="A5916">
        <v>67</v>
      </c>
      <c r="B5916">
        <v>2085</v>
      </c>
      <c r="C5916" s="1" t="s">
        <v>255</v>
      </c>
      <c r="D5916" s="1" t="s">
        <v>114</v>
      </c>
      <c r="E5916" s="1">
        <v>445.18192800000003</v>
      </c>
      <c r="F5916" s="1">
        <v>2.6018530000000002</v>
      </c>
      <c r="G5916" s="1">
        <v>2.9090750000000001</v>
      </c>
      <c r="H5916" s="1">
        <v>1.660766</v>
      </c>
    </row>
    <row r="5917" spans="1:8" x14ac:dyDescent="0.25">
      <c r="A5917">
        <v>67</v>
      </c>
      <c r="B5917">
        <v>2085</v>
      </c>
      <c r="C5917" s="1" t="s">
        <v>255</v>
      </c>
      <c r="D5917" s="1" t="s">
        <v>115</v>
      </c>
      <c r="E5917" s="1">
        <v>487.707382</v>
      </c>
      <c r="F5917" s="1">
        <v>3.0971609999999998</v>
      </c>
      <c r="G5917" s="1">
        <v>3.5234239999999999</v>
      </c>
      <c r="H5917" s="1">
        <v>1.9735609999999999</v>
      </c>
    </row>
    <row r="5918" spans="1:8" x14ac:dyDescent="0.25">
      <c r="A5918">
        <v>67</v>
      </c>
      <c r="B5918">
        <v>2085</v>
      </c>
      <c r="C5918" s="1" t="s">
        <v>255</v>
      </c>
      <c r="D5918" s="1" t="s">
        <v>116</v>
      </c>
      <c r="E5918" s="1">
        <v>406.22922</v>
      </c>
      <c r="F5918" s="1">
        <v>2.106579</v>
      </c>
      <c r="G5918" s="1">
        <v>2.470075</v>
      </c>
      <c r="H5918" s="1">
        <v>1.431559</v>
      </c>
    </row>
    <row r="5919" spans="1:8" x14ac:dyDescent="0.25">
      <c r="A5919">
        <v>67</v>
      </c>
      <c r="B5919">
        <v>2085</v>
      </c>
      <c r="C5919" s="1" t="s">
        <v>256</v>
      </c>
      <c r="D5919" s="1" t="s">
        <v>32</v>
      </c>
      <c r="E5919" s="1">
        <v>680.69897700000001</v>
      </c>
      <c r="F5919" s="1">
        <v>5.027571</v>
      </c>
      <c r="G5919" s="1">
        <v>5.9018319999999997</v>
      </c>
      <c r="H5919" s="1">
        <v>3.046681</v>
      </c>
    </row>
    <row r="5920" spans="1:8" x14ac:dyDescent="0.25">
      <c r="A5920">
        <v>67</v>
      </c>
      <c r="B5920">
        <v>2085</v>
      </c>
      <c r="C5920" s="1" t="s">
        <v>256</v>
      </c>
      <c r="D5920" s="1" t="s">
        <v>33</v>
      </c>
      <c r="E5920" s="1">
        <v>683.66778099999999</v>
      </c>
      <c r="F5920" s="1">
        <v>5.067374</v>
      </c>
      <c r="G5920" s="1">
        <v>5.9394340000000003</v>
      </c>
      <c r="H5920" s="1">
        <v>3.0760679999999998</v>
      </c>
    </row>
    <row r="5921" spans="1:8" x14ac:dyDescent="0.25">
      <c r="A5921">
        <v>67</v>
      </c>
      <c r="B5921">
        <v>2085</v>
      </c>
      <c r="C5921" s="1" t="s">
        <v>256</v>
      </c>
      <c r="D5921" s="1" t="s">
        <v>34</v>
      </c>
      <c r="E5921" s="1">
        <v>672.26097500000003</v>
      </c>
      <c r="F5921" s="1">
        <v>4.9633409999999998</v>
      </c>
      <c r="G5921" s="1">
        <v>5.3358679999999996</v>
      </c>
      <c r="H5921" s="1">
        <v>2.730013</v>
      </c>
    </row>
    <row r="5922" spans="1:8" x14ac:dyDescent="0.25">
      <c r="A5922">
        <v>67</v>
      </c>
      <c r="B5922">
        <v>2085</v>
      </c>
      <c r="C5922" s="1" t="s">
        <v>256</v>
      </c>
      <c r="D5922" s="1" t="s">
        <v>35</v>
      </c>
      <c r="E5922" s="1">
        <v>452.222013</v>
      </c>
      <c r="F5922" s="1">
        <v>2.7025610000000002</v>
      </c>
      <c r="G5922" s="1">
        <v>3.1886070000000002</v>
      </c>
      <c r="H5922" s="1">
        <v>1.7719210000000001</v>
      </c>
    </row>
    <row r="5923" spans="1:8" x14ac:dyDescent="0.25">
      <c r="A5923">
        <v>67</v>
      </c>
      <c r="B5923">
        <v>2085</v>
      </c>
      <c r="C5923" s="1" t="s">
        <v>256</v>
      </c>
      <c r="D5923" s="1" t="s">
        <v>36</v>
      </c>
      <c r="E5923" s="1">
        <v>454.44562400000001</v>
      </c>
      <c r="F5923" s="1">
        <v>2.7277459999999998</v>
      </c>
      <c r="G5923" s="1">
        <v>3.3677000000000001</v>
      </c>
      <c r="H5923" s="1">
        <v>1.857175</v>
      </c>
    </row>
    <row r="5924" spans="1:8" x14ac:dyDescent="0.25">
      <c r="A5924">
        <v>67</v>
      </c>
      <c r="B5924">
        <v>2085</v>
      </c>
      <c r="C5924" s="1" t="s">
        <v>256</v>
      </c>
      <c r="D5924" s="1" t="s">
        <v>37</v>
      </c>
      <c r="E5924" s="1">
        <v>679.33902</v>
      </c>
      <c r="F5924" s="1">
        <v>5.028251</v>
      </c>
      <c r="G5924" s="1">
        <v>5.8980119999999996</v>
      </c>
      <c r="H5924" s="1">
        <v>3.0527319999999998</v>
      </c>
    </row>
    <row r="5925" spans="1:8" x14ac:dyDescent="0.25">
      <c r="A5925">
        <v>67</v>
      </c>
      <c r="B5925">
        <v>2085</v>
      </c>
      <c r="C5925" s="1" t="s">
        <v>256</v>
      </c>
      <c r="D5925" s="1" t="s">
        <v>38</v>
      </c>
      <c r="E5925" s="1">
        <v>675.12485400000003</v>
      </c>
      <c r="F5925" s="1">
        <v>4.9855039999999997</v>
      </c>
      <c r="G5925" s="1">
        <v>5.2924939999999996</v>
      </c>
      <c r="H5925" s="1">
        <v>2.7435019999999999</v>
      </c>
    </row>
    <row r="5926" spans="1:8" x14ac:dyDescent="0.25">
      <c r="A5926">
        <v>67</v>
      </c>
      <c r="B5926">
        <v>2085</v>
      </c>
      <c r="C5926" s="1" t="s">
        <v>256</v>
      </c>
      <c r="D5926" s="1" t="s">
        <v>39</v>
      </c>
      <c r="E5926" s="1">
        <v>456.60316399999999</v>
      </c>
      <c r="F5926" s="1">
        <v>2.7465069999999998</v>
      </c>
      <c r="G5926" s="1">
        <v>3.8084609999999999</v>
      </c>
      <c r="H5926" s="1">
        <v>2.0661100000000001</v>
      </c>
    </row>
    <row r="5927" spans="1:8" x14ac:dyDescent="0.25">
      <c r="A5927">
        <v>67</v>
      </c>
      <c r="B5927">
        <v>2085</v>
      </c>
      <c r="C5927" s="1" t="s">
        <v>256</v>
      </c>
      <c r="D5927" s="1" t="s">
        <v>42</v>
      </c>
      <c r="E5927" s="1">
        <v>681.20672999999999</v>
      </c>
      <c r="F5927" s="1">
        <v>5.0347289999999996</v>
      </c>
      <c r="G5927" s="1">
        <v>5.840802</v>
      </c>
      <c r="H5927" s="1">
        <v>3.020832</v>
      </c>
    </row>
    <row r="5928" spans="1:8" x14ac:dyDescent="0.25">
      <c r="A5928">
        <v>67</v>
      </c>
      <c r="B5928">
        <v>2085</v>
      </c>
      <c r="C5928" s="1" t="s">
        <v>256</v>
      </c>
      <c r="D5928" s="1" t="s">
        <v>45</v>
      </c>
      <c r="E5928" s="1">
        <v>675.27002100000004</v>
      </c>
      <c r="F5928" s="1">
        <v>4.9873940000000001</v>
      </c>
      <c r="G5928" s="1">
        <v>5.3516589999999997</v>
      </c>
      <c r="H5928" s="1">
        <v>2.747201</v>
      </c>
    </row>
    <row r="5929" spans="1:8" x14ac:dyDescent="0.25">
      <c r="A5929">
        <v>67</v>
      </c>
      <c r="B5929">
        <v>2085</v>
      </c>
      <c r="C5929" s="1" t="s">
        <v>256</v>
      </c>
      <c r="D5929" s="1" t="s">
        <v>46</v>
      </c>
      <c r="E5929" s="1">
        <v>596.610589</v>
      </c>
      <c r="F5929" s="1">
        <v>4.2574839999999998</v>
      </c>
      <c r="G5929" s="1">
        <v>5.0255470000000004</v>
      </c>
      <c r="H5929" s="1">
        <v>2.6380490000000001</v>
      </c>
    </row>
    <row r="5930" spans="1:8" x14ac:dyDescent="0.25">
      <c r="A5930">
        <v>67</v>
      </c>
      <c r="B5930">
        <v>2085</v>
      </c>
      <c r="C5930" s="1" t="s">
        <v>256</v>
      </c>
      <c r="D5930" s="1" t="s">
        <v>47</v>
      </c>
      <c r="E5930" s="1">
        <v>599.16721399999994</v>
      </c>
      <c r="F5930" s="1">
        <v>4.2788979999999999</v>
      </c>
      <c r="G5930" s="1">
        <v>4.9882220000000004</v>
      </c>
      <c r="H5930" s="1">
        <v>2.604968</v>
      </c>
    </row>
    <row r="5931" spans="1:8" x14ac:dyDescent="0.25">
      <c r="A5931">
        <v>67</v>
      </c>
      <c r="B5931">
        <v>2085</v>
      </c>
      <c r="C5931" s="1" t="s">
        <v>256</v>
      </c>
      <c r="D5931" s="1" t="s">
        <v>48</v>
      </c>
      <c r="E5931" s="1">
        <v>445.162217</v>
      </c>
      <c r="F5931" s="1">
        <v>2.6027849999999999</v>
      </c>
      <c r="G5931" s="1">
        <v>3.477128</v>
      </c>
      <c r="H5931" s="1">
        <v>1.9400580000000001</v>
      </c>
    </row>
    <row r="5932" spans="1:8" x14ac:dyDescent="0.25">
      <c r="A5932">
        <v>67</v>
      </c>
      <c r="B5932">
        <v>2085</v>
      </c>
      <c r="C5932" s="1" t="s">
        <v>256</v>
      </c>
      <c r="D5932" s="1" t="s">
        <v>49</v>
      </c>
      <c r="E5932" s="1">
        <v>445.93160699999999</v>
      </c>
      <c r="F5932" s="1">
        <v>2.608771</v>
      </c>
      <c r="G5932" s="1">
        <v>3.520826</v>
      </c>
      <c r="H5932" s="1">
        <v>1.9622930000000001</v>
      </c>
    </row>
    <row r="5933" spans="1:8" x14ac:dyDescent="0.25">
      <c r="A5933">
        <v>67</v>
      </c>
      <c r="B5933">
        <v>2085</v>
      </c>
      <c r="C5933" s="1" t="s">
        <v>256</v>
      </c>
      <c r="D5933" s="1" t="s">
        <v>50</v>
      </c>
      <c r="E5933" s="1">
        <v>445.22171700000001</v>
      </c>
      <c r="F5933" s="1">
        <v>2.5972580000000001</v>
      </c>
      <c r="G5933" s="1">
        <v>3.5092880000000002</v>
      </c>
      <c r="H5933" s="1">
        <v>1.9604790000000001</v>
      </c>
    </row>
    <row r="5934" spans="1:8" x14ac:dyDescent="0.25">
      <c r="A5934">
        <v>67</v>
      </c>
      <c r="B5934">
        <v>2085</v>
      </c>
      <c r="C5934" s="1" t="s">
        <v>257</v>
      </c>
      <c r="D5934" s="1" t="s">
        <v>183</v>
      </c>
      <c r="E5934" s="1">
        <v>391.19556999999998</v>
      </c>
      <c r="F5934" s="1">
        <v>1.88541</v>
      </c>
      <c r="G5934" s="1">
        <v>2.540041</v>
      </c>
      <c r="H5934" s="1">
        <v>1.442868</v>
      </c>
    </row>
    <row r="5935" spans="1:8" x14ac:dyDescent="0.25">
      <c r="A5935">
        <v>67</v>
      </c>
      <c r="B5935">
        <v>2085</v>
      </c>
      <c r="C5935" s="1" t="s">
        <v>257</v>
      </c>
      <c r="D5935" s="1" t="s">
        <v>184</v>
      </c>
      <c r="E5935" s="1">
        <v>392.06989900000002</v>
      </c>
      <c r="F5935" s="1">
        <v>1.893108</v>
      </c>
      <c r="G5935" s="1">
        <v>2.552257</v>
      </c>
      <c r="H5935" s="1">
        <v>1.448453</v>
      </c>
    </row>
    <row r="5936" spans="1:8" x14ac:dyDescent="0.25">
      <c r="A5936">
        <v>67</v>
      </c>
      <c r="B5936">
        <v>2085</v>
      </c>
      <c r="C5936" s="1" t="s">
        <v>257</v>
      </c>
      <c r="D5936" s="1" t="s">
        <v>258</v>
      </c>
      <c r="E5936" s="1">
        <v>376.10037699999998</v>
      </c>
      <c r="F5936" s="1">
        <v>1.668113</v>
      </c>
      <c r="G5936" s="1">
        <v>2.1644459999999999</v>
      </c>
      <c r="H5936" s="1">
        <v>1.2075370000000001</v>
      </c>
    </row>
    <row r="5937" spans="1:8" x14ac:dyDescent="0.25">
      <c r="A5937">
        <v>67</v>
      </c>
      <c r="B5937">
        <v>2085</v>
      </c>
      <c r="C5937" s="1" t="s">
        <v>257</v>
      </c>
      <c r="D5937" s="1" t="s">
        <v>185</v>
      </c>
      <c r="E5937" s="1">
        <v>391.93928099999999</v>
      </c>
      <c r="F5937" s="1">
        <v>1.8914550000000001</v>
      </c>
      <c r="G5937" s="1">
        <v>2.5489190000000002</v>
      </c>
      <c r="H5937" s="1">
        <v>1.446957</v>
      </c>
    </row>
    <row r="5938" spans="1:8" x14ac:dyDescent="0.25">
      <c r="A5938">
        <v>67</v>
      </c>
      <c r="B5938">
        <v>2085</v>
      </c>
      <c r="C5938" s="1" t="s">
        <v>257</v>
      </c>
      <c r="D5938" s="1" t="s">
        <v>119</v>
      </c>
      <c r="E5938" s="1">
        <v>723.18458999999996</v>
      </c>
      <c r="F5938" s="1">
        <v>5.3991740000000004</v>
      </c>
      <c r="G5938" s="1">
        <v>6.4800209999999998</v>
      </c>
      <c r="H5938" s="1">
        <v>3.3328009999999999</v>
      </c>
    </row>
    <row r="5939" spans="1:8" x14ac:dyDescent="0.25">
      <c r="A5939">
        <v>67</v>
      </c>
      <c r="B5939">
        <v>2085</v>
      </c>
      <c r="C5939" s="1" t="s">
        <v>257</v>
      </c>
      <c r="D5939" s="1" t="s">
        <v>120</v>
      </c>
      <c r="E5939" s="1">
        <v>463.25404300000002</v>
      </c>
      <c r="F5939" s="1">
        <v>2.8020499999999999</v>
      </c>
      <c r="G5939" s="1">
        <v>3.559215</v>
      </c>
      <c r="H5939" s="1">
        <v>1.952429</v>
      </c>
    </row>
    <row r="5940" spans="1:8" x14ac:dyDescent="0.25">
      <c r="A5940">
        <v>67</v>
      </c>
      <c r="B5940">
        <v>2085</v>
      </c>
      <c r="C5940" s="1" t="s">
        <v>257</v>
      </c>
      <c r="D5940" s="1" t="s">
        <v>121</v>
      </c>
      <c r="E5940" s="1">
        <v>463.440946</v>
      </c>
      <c r="F5940" s="1">
        <v>2.8045010000000001</v>
      </c>
      <c r="G5940" s="1">
        <v>3.5600969999999998</v>
      </c>
      <c r="H5940" s="1">
        <v>1.9497420000000001</v>
      </c>
    </row>
    <row r="5941" spans="1:8" x14ac:dyDescent="0.25">
      <c r="A5941">
        <v>67</v>
      </c>
      <c r="B5941">
        <v>2085</v>
      </c>
      <c r="C5941" s="1" t="s">
        <v>257</v>
      </c>
      <c r="D5941" s="1" t="s">
        <v>186</v>
      </c>
      <c r="E5941" s="1">
        <v>455.21118000000001</v>
      </c>
      <c r="F5941" s="1">
        <v>2.7217519999999999</v>
      </c>
      <c r="G5941" s="1">
        <v>3.401097</v>
      </c>
      <c r="H5941" s="1">
        <v>1.86982</v>
      </c>
    </row>
    <row r="5942" spans="1:8" x14ac:dyDescent="0.25">
      <c r="A5942">
        <v>67</v>
      </c>
      <c r="B5942">
        <v>2085</v>
      </c>
      <c r="C5942" s="1" t="s">
        <v>257</v>
      </c>
      <c r="D5942" s="1" t="s">
        <v>122</v>
      </c>
      <c r="E5942" s="1">
        <v>452.749436</v>
      </c>
      <c r="F5942" s="1">
        <v>2.6811430000000001</v>
      </c>
      <c r="G5942" s="1">
        <v>3.334603</v>
      </c>
      <c r="H5942" s="1">
        <v>1.8306199999999999</v>
      </c>
    </row>
    <row r="5943" spans="1:8" x14ac:dyDescent="0.25">
      <c r="A5943">
        <v>67</v>
      </c>
      <c r="B5943">
        <v>2085</v>
      </c>
      <c r="C5943" s="1" t="s">
        <v>257</v>
      </c>
      <c r="D5943" s="1" t="s">
        <v>123</v>
      </c>
      <c r="E5943" s="1">
        <v>463.47234200000003</v>
      </c>
      <c r="F5943" s="1">
        <v>2.8050109999999999</v>
      </c>
      <c r="G5943" s="1">
        <v>3.5603129999999998</v>
      </c>
      <c r="H5943" s="1">
        <v>1.9498219999999999</v>
      </c>
    </row>
    <row r="5944" spans="1:8" x14ac:dyDescent="0.25">
      <c r="A5944">
        <v>67</v>
      </c>
      <c r="B5944">
        <v>2085</v>
      </c>
      <c r="C5944" s="1" t="s">
        <v>257</v>
      </c>
      <c r="D5944" s="1" t="s">
        <v>124</v>
      </c>
      <c r="E5944" s="1">
        <v>453.40729199999998</v>
      </c>
      <c r="F5944" s="1">
        <v>2.6999059999999999</v>
      </c>
      <c r="G5944" s="1">
        <v>3.3282780000000001</v>
      </c>
      <c r="H5944" s="1">
        <v>1.8260350000000001</v>
      </c>
    </row>
    <row r="5945" spans="1:8" x14ac:dyDescent="0.25">
      <c r="A5945">
        <v>67</v>
      </c>
      <c r="B5945">
        <v>2085</v>
      </c>
      <c r="C5945" s="1" t="s">
        <v>257</v>
      </c>
      <c r="D5945" s="1" t="s">
        <v>125</v>
      </c>
      <c r="E5945" s="1">
        <v>474.35858100000002</v>
      </c>
      <c r="F5945" s="1">
        <v>2.9334449999999999</v>
      </c>
      <c r="G5945" s="1">
        <v>3.6478860000000002</v>
      </c>
      <c r="H5945" s="1">
        <v>1.999153</v>
      </c>
    </row>
    <row r="5946" spans="1:8" x14ac:dyDescent="0.25">
      <c r="A5946">
        <v>67</v>
      </c>
      <c r="B5946">
        <v>2085</v>
      </c>
      <c r="C5946" s="1" t="s">
        <v>257</v>
      </c>
      <c r="D5946" s="1" t="s">
        <v>126</v>
      </c>
      <c r="E5946" s="1">
        <v>512.15116899999998</v>
      </c>
      <c r="F5946" s="1">
        <v>3.3677220000000001</v>
      </c>
      <c r="G5946" s="1">
        <v>4.0632210000000004</v>
      </c>
      <c r="H5946" s="1">
        <v>2.1956540000000002</v>
      </c>
    </row>
    <row r="5947" spans="1:8" x14ac:dyDescent="0.25">
      <c r="A5947">
        <v>67</v>
      </c>
      <c r="B5947">
        <v>2085</v>
      </c>
      <c r="C5947" s="1" t="s">
        <v>257</v>
      </c>
      <c r="D5947" s="1" t="s">
        <v>127</v>
      </c>
      <c r="E5947" s="1">
        <v>555.29900299999997</v>
      </c>
      <c r="F5947" s="1">
        <v>3.8316370000000002</v>
      </c>
      <c r="G5947" s="1">
        <v>4.6097599999999996</v>
      </c>
      <c r="H5947" s="1">
        <v>2.4569990000000002</v>
      </c>
    </row>
    <row r="5948" spans="1:8" x14ac:dyDescent="0.25">
      <c r="A5948">
        <v>67</v>
      </c>
      <c r="B5948">
        <v>2085</v>
      </c>
      <c r="C5948" s="1" t="s">
        <v>257</v>
      </c>
      <c r="D5948" s="1" t="s">
        <v>128</v>
      </c>
      <c r="E5948" s="1">
        <v>572.10158799999999</v>
      </c>
      <c r="F5948" s="1">
        <v>4.0078649999999998</v>
      </c>
      <c r="G5948" s="1">
        <v>5.013579</v>
      </c>
      <c r="H5948" s="1">
        <v>2.6505160000000001</v>
      </c>
    </row>
    <row r="5949" spans="1:8" x14ac:dyDescent="0.25">
      <c r="A5949">
        <v>67</v>
      </c>
      <c r="B5949">
        <v>2085</v>
      </c>
      <c r="C5949" s="1" t="s">
        <v>257</v>
      </c>
      <c r="D5949" s="1" t="s">
        <v>129</v>
      </c>
      <c r="E5949" s="1">
        <v>426.01231300000001</v>
      </c>
      <c r="F5949" s="1">
        <v>2.341936</v>
      </c>
      <c r="G5949" s="1">
        <v>2.9884970000000002</v>
      </c>
      <c r="H5949" s="1">
        <v>1.661618</v>
      </c>
    </row>
    <row r="5950" spans="1:8" x14ac:dyDescent="0.25">
      <c r="A5950">
        <v>67</v>
      </c>
      <c r="B5950">
        <v>2085</v>
      </c>
      <c r="C5950" s="1" t="s">
        <v>257</v>
      </c>
      <c r="D5950" s="1" t="s">
        <v>130</v>
      </c>
      <c r="E5950" s="1">
        <v>427.198578</v>
      </c>
      <c r="F5950" s="1">
        <v>2.3581409999999998</v>
      </c>
      <c r="G5950" s="1">
        <v>3.0144709999999999</v>
      </c>
      <c r="H5950" s="1">
        <v>1.673827</v>
      </c>
    </row>
    <row r="5951" spans="1:8" x14ac:dyDescent="0.25">
      <c r="A5951">
        <v>67</v>
      </c>
      <c r="B5951">
        <v>2085</v>
      </c>
      <c r="C5951" s="1" t="s">
        <v>257</v>
      </c>
      <c r="D5951" s="1" t="s">
        <v>187</v>
      </c>
      <c r="E5951" s="1">
        <v>416.53010499999999</v>
      </c>
      <c r="F5951" s="1">
        <v>2.23915</v>
      </c>
      <c r="G5951" s="1">
        <v>2.9228550000000002</v>
      </c>
      <c r="H5951" s="1">
        <v>1.6207830000000001</v>
      </c>
    </row>
    <row r="5952" spans="1:8" x14ac:dyDescent="0.25">
      <c r="A5952">
        <v>67</v>
      </c>
      <c r="B5952">
        <v>2085</v>
      </c>
      <c r="C5952" s="1" t="s">
        <v>257</v>
      </c>
      <c r="D5952" s="1" t="s">
        <v>259</v>
      </c>
      <c r="E5952" s="1">
        <v>412.39229899999998</v>
      </c>
      <c r="F5952" s="1">
        <v>2.184723</v>
      </c>
      <c r="G5952" s="1">
        <v>2.8088660000000001</v>
      </c>
      <c r="H5952" s="1">
        <v>1.5443370000000001</v>
      </c>
    </row>
    <row r="5953" spans="1:8" x14ac:dyDescent="0.25">
      <c r="A5953">
        <v>67</v>
      </c>
      <c r="B5953">
        <v>2085</v>
      </c>
      <c r="C5953" s="1" t="s">
        <v>257</v>
      </c>
      <c r="D5953" s="1" t="s">
        <v>188</v>
      </c>
      <c r="E5953" s="1">
        <v>427.23004600000002</v>
      </c>
      <c r="F5953" s="1">
        <v>2.3584969999999998</v>
      </c>
      <c r="G5953" s="1">
        <v>3.013979</v>
      </c>
      <c r="H5953" s="1">
        <v>1.673718</v>
      </c>
    </row>
    <row r="5954" spans="1:8" x14ac:dyDescent="0.25">
      <c r="A5954">
        <v>67</v>
      </c>
      <c r="B5954">
        <v>2085</v>
      </c>
      <c r="C5954" s="1" t="s">
        <v>257</v>
      </c>
      <c r="D5954" s="1" t="s">
        <v>260</v>
      </c>
      <c r="E5954" s="1">
        <v>413.42917699999998</v>
      </c>
      <c r="F5954" s="1">
        <v>2.1952180000000001</v>
      </c>
      <c r="G5954" s="1">
        <v>2.8051620000000002</v>
      </c>
      <c r="H5954" s="1">
        <v>1.542646</v>
      </c>
    </row>
    <row r="5955" spans="1:8" x14ac:dyDescent="0.25">
      <c r="A5955">
        <v>67</v>
      </c>
      <c r="B5955">
        <v>2085</v>
      </c>
      <c r="C5955" s="1" t="s">
        <v>261</v>
      </c>
      <c r="D5955" s="1" t="s">
        <v>190</v>
      </c>
      <c r="E5955" s="1">
        <v>391.95304499999997</v>
      </c>
      <c r="F5955" s="1">
        <v>1.8914280000000001</v>
      </c>
      <c r="G5955" s="1">
        <v>1.9954069999999999</v>
      </c>
      <c r="H5955" s="1">
        <v>1.1111740000000001</v>
      </c>
    </row>
    <row r="5956" spans="1:8" x14ac:dyDescent="0.25">
      <c r="A5956">
        <v>67</v>
      </c>
      <c r="B5956">
        <v>2085</v>
      </c>
      <c r="C5956" s="1" t="s">
        <v>261</v>
      </c>
      <c r="D5956" s="1" t="s">
        <v>191</v>
      </c>
      <c r="E5956" s="1">
        <v>387.85154</v>
      </c>
      <c r="F5956" s="1">
        <v>1.8384130000000001</v>
      </c>
      <c r="G5956" s="1">
        <v>1.906717</v>
      </c>
      <c r="H5956" s="1">
        <v>1.0497989999999999</v>
      </c>
    </row>
    <row r="5957" spans="1:8" x14ac:dyDescent="0.25">
      <c r="A5957">
        <v>67</v>
      </c>
      <c r="B5957">
        <v>2085</v>
      </c>
      <c r="C5957" s="1" t="s">
        <v>261</v>
      </c>
      <c r="D5957" s="1" t="s">
        <v>195</v>
      </c>
      <c r="E5957" s="1">
        <v>777.221047</v>
      </c>
      <c r="F5957" s="1">
        <v>5.8435560000000004</v>
      </c>
      <c r="G5957" s="1">
        <v>7.1239720000000002</v>
      </c>
      <c r="H5957" s="1">
        <v>3.6440100000000002</v>
      </c>
    </row>
    <row r="5958" spans="1:8" x14ac:dyDescent="0.25">
      <c r="A5958">
        <v>67</v>
      </c>
      <c r="B5958">
        <v>2085</v>
      </c>
      <c r="C5958" s="1" t="s">
        <v>262</v>
      </c>
      <c r="D5958" s="1" t="s">
        <v>263</v>
      </c>
      <c r="E5958" s="1">
        <v>431.67586599999998</v>
      </c>
      <c r="F5958" s="1">
        <v>2.4417949999999999</v>
      </c>
      <c r="G5958" s="1">
        <v>2.9812660000000002</v>
      </c>
      <c r="H5958" s="1">
        <v>1.622096</v>
      </c>
    </row>
    <row r="5959" spans="1:8" x14ac:dyDescent="0.25">
      <c r="A5959">
        <v>67</v>
      </c>
      <c r="B5959">
        <v>2085</v>
      </c>
      <c r="C5959" s="1" t="s">
        <v>262</v>
      </c>
      <c r="D5959" s="1" t="s">
        <v>264</v>
      </c>
      <c r="E5959" s="1">
        <v>429.09848299999999</v>
      </c>
      <c r="F5959" s="1">
        <v>2.405592</v>
      </c>
      <c r="G5959" s="1">
        <v>2.9047960000000002</v>
      </c>
      <c r="H5959" s="1">
        <v>1.573275</v>
      </c>
    </row>
    <row r="5960" spans="1:8" x14ac:dyDescent="0.25">
      <c r="A5960">
        <v>67</v>
      </c>
      <c r="B5960">
        <v>2085</v>
      </c>
      <c r="C5960" s="1" t="s">
        <v>262</v>
      </c>
      <c r="D5960" s="1" t="s">
        <v>265</v>
      </c>
      <c r="E5960" s="1">
        <v>470.51026200000001</v>
      </c>
      <c r="F5960" s="1">
        <v>2.9231340000000001</v>
      </c>
      <c r="G5960" s="1">
        <v>3.5597370000000002</v>
      </c>
      <c r="H5960" s="1">
        <v>1.9231720000000001</v>
      </c>
    </row>
    <row r="5961" spans="1:8" x14ac:dyDescent="0.25">
      <c r="A5961">
        <v>67</v>
      </c>
      <c r="B5961">
        <v>2085</v>
      </c>
      <c r="C5961" s="1" t="s">
        <v>262</v>
      </c>
      <c r="D5961" s="1" t="s">
        <v>266</v>
      </c>
      <c r="E5961" s="1">
        <v>469.92580600000002</v>
      </c>
      <c r="F5961" s="1">
        <v>2.919918</v>
      </c>
      <c r="G5961" s="1">
        <v>3.5562119999999999</v>
      </c>
      <c r="H5961" s="1">
        <v>1.9061939999999999</v>
      </c>
    </row>
    <row r="5962" spans="1:8" x14ac:dyDescent="0.25">
      <c r="A5962">
        <v>67</v>
      </c>
      <c r="B5962">
        <v>2085</v>
      </c>
      <c r="C5962" s="1" t="s">
        <v>262</v>
      </c>
      <c r="D5962" s="1" t="s">
        <v>267</v>
      </c>
      <c r="E5962" s="1">
        <v>433.47665799999999</v>
      </c>
      <c r="F5962" s="1">
        <v>2.470091</v>
      </c>
      <c r="G5962" s="1">
        <v>2.932677</v>
      </c>
      <c r="H5962" s="1">
        <v>1.617229</v>
      </c>
    </row>
    <row r="5963" spans="1:8" x14ac:dyDescent="0.25">
      <c r="A5963">
        <v>67</v>
      </c>
      <c r="B5963">
        <v>2085</v>
      </c>
      <c r="C5963" s="1" t="s">
        <v>262</v>
      </c>
      <c r="D5963" s="1" t="s">
        <v>268</v>
      </c>
      <c r="E5963" s="1">
        <v>475.38703700000002</v>
      </c>
      <c r="F5963" s="1">
        <v>2.9757169999999999</v>
      </c>
      <c r="G5963" s="1">
        <v>3.5703839999999998</v>
      </c>
      <c r="H5963" s="1">
        <v>1.9478709999999999</v>
      </c>
    </row>
    <row r="5964" spans="1:8" x14ac:dyDescent="0.25">
      <c r="A5964">
        <v>67</v>
      </c>
      <c r="B5964">
        <v>2085</v>
      </c>
      <c r="C5964" s="1" t="s">
        <v>262</v>
      </c>
      <c r="D5964" s="1" t="s">
        <v>269</v>
      </c>
      <c r="E5964" s="1">
        <v>469.84614199999999</v>
      </c>
      <c r="F5964" s="1">
        <v>2.9151989999999999</v>
      </c>
      <c r="G5964" s="1">
        <v>3.5667059999999999</v>
      </c>
      <c r="H5964" s="1">
        <v>1.933354</v>
      </c>
    </row>
    <row r="5965" spans="1:8" x14ac:dyDescent="0.25">
      <c r="A5965">
        <v>67</v>
      </c>
      <c r="B5965">
        <v>2085</v>
      </c>
      <c r="C5965" s="1" t="s">
        <v>262</v>
      </c>
      <c r="D5965" s="1" t="s">
        <v>270</v>
      </c>
      <c r="E5965" s="1">
        <v>577.82831599999997</v>
      </c>
      <c r="F5965" s="1">
        <v>4.090211</v>
      </c>
      <c r="G5965" s="1">
        <v>4.8579999999999997</v>
      </c>
      <c r="H5965" s="1">
        <v>2.5455139999999998</v>
      </c>
    </row>
    <row r="5966" spans="1:8" x14ac:dyDescent="0.25">
      <c r="A5966">
        <v>67</v>
      </c>
      <c r="B5966">
        <v>2085</v>
      </c>
      <c r="C5966" s="1" t="s">
        <v>262</v>
      </c>
      <c r="D5966" s="1" t="s">
        <v>271</v>
      </c>
      <c r="E5966" s="1">
        <v>620.89162299999998</v>
      </c>
      <c r="F5966" s="1">
        <v>4.5055290000000001</v>
      </c>
      <c r="G5966" s="1">
        <v>5.7102769999999996</v>
      </c>
      <c r="H5966" s="1">
        <v>2.9504250000000001</v>
      </c>
    </row>
    <row r="5967" spans="1:8" x14ac:dyDescent="0.25">
      <c r="A5967">
        <v>67</v>
      </c>
      <c r="B5967">
        <v>2085</v>
      </c>
      <c r="C5967" s="1" t="s">
        <v>262</v>
      </c>
      <c r="D5967" s="1" t="s">
        <v>272</v>
      </c>
      <c r="E5967" s="1">
        <v>682.80528700000002</v>
      </c>
      <c r="F5967" s="1">
        <v>5.0615309999999996</v>
      </c>
      <c r="G5967" s="1">
        <v>6.4636930000000001</v>
      </c>
      <c r="H5967" s="1">
        <v>3.3232750000000002</v>
      </c>
    </row>
    <row r="5968" spans="1:8" x14ac:dyDescent="0.25">
      <c r="A5968">
        <v>67</v>
      </c>
      <c r="B5968">
        <v>2085</v>
      </c>
      <c r="C5968" s="1" t="s">
        <v>273</v>
      </c>
      <c r="D5968" s="1" t="s">
        <v>119</v>
      </c>
      <c r="E5968" s="1">
        <v>622.44756099999995</v>
      </c>
      <c r="F5968" s="1">
        <v>4.5161809999999996</v>
      </c>
      <c r="G5968" s="1">
        <v>5.4359739999999999</v>
      </c>
      <c r="H5968" s="1">
        <v>2.8448180000000001</v>
      </c>
    </row>
    <row r="5969" spans="1:8" x14ac:dyDescent="0.25">
      <c r="A5969">
        <v>67</v>
      </c>
      <c r="B5969">
        <v>2085</v>
      </c>
      <c r="C5969" s="1" t="s">
        <v>273</v>
      </c>
      <c r="D5969" s="1" t="s">
        <v>121</v>
      </c>
      <c r="E5969" s="1">
        <v>477.76796200000001</v>
      </c>
      <c r="F5969" s="1">
        <v>3.0093390000000002</v>
      </c>
      <c r="G5969" s="1">
        <v>3.5380639999999999</v>
      </c>
      <c r="H5969" s="1">
        <v>1.9421330000000001</v>
      </c>
    </row>
    <row r="5970" spans="1:8" x14ac:dyDescent="0.25">
      <c r="A5970">
        <v>67</v>
      </c>
      <c r="B5970">
        <v>2085</v>
      </c>
      <c r="C5970" s="1" t="s">
        <v>273</v>
      </c>
      <c r="D5970" s="1" t="s">
        <v>122</v>
      </c>
      <c r="E5970" s="1">
        <v>477.00255199999998</v>
      </c>
      <c r="F5970" s="1">
        <v>3.0044940000000002</v>
      </c>
      <c r="G5970" s="1">
        <v>3.5304310000000001</v>
      </c>
      <c r="H5970" s="1">
        <v>1.939009</v>
      </c>
    </row>
    <row r="5971" spans="1:8" x14ac:dyDescent="0.25">
      <c r="A5971">
        <v>67</v>
      </c>
      <c r="B5971">
        <v>2085</v>
      </c>
      <c r="C5971" s="1" t="s">
        <v>273</v>
      </c>
      <c r="D5971" s="1" t="s">
        <v>123</v>
      </c>
      <c r="E5971" s="1">
        <v>477.80754400000001</v>
      </c>
      <c r="F5971" s="1">
        <v>3.0097209999999999</v>
      </c>
      <c r="G5971" s="1">
        <v>3.538481</v>
      </c>
      <c r="H5971" s="1">
        <v>1.942334</v>
      </c>
    </row>
    <row r="5972" spans="1:8" x14ac:dyDescent="0.25">
      <c r="A5972">
        <v>67</v>
      </c>
      <c r="B5972">
        <v>2085</v>
      </c>
      <c r="C5972" s="1" t="s">
        <v>273</v>
      </c>
      <c r="D5972" s="1" t="s">
        <v>124</v>
      </c>
      <c r="E5972" s="1">
        <v>476.46828499999998</v>
      </c>
      <c r="F5972" s="1">
        <v>3.0005410000000001</v>
      </c>
      <c r="G5972" s="1">
        <v>3.5262039999999999</v>
      </c>
      <c r="H5972" s="1">
        <v>1.9375979999999999</v>
      </c>
    </row>
    <row r="5973" spans="1:8" x14ac:dyDescent="0.25">
      <c r="A5973">
        <v>67</v>
      </c>
      <c r="B5973">
        <v>2085</v>
      </c>
      <c r="C5973" s="1" t="s">
        <v>273</v>
      </c>
      <c r="D5973" s="1" t="s">
        <v>125</v>
      </c>
      <c r="E5973" s="1">
        <v>486.98305800000003</v>
      </c>
      <c r="F5973" s="1">
        <v>3.1259980000000001</v>
      </c>
      <c r="G5973" s="1">
        <v>3.710906</v>
      </c>
      <c r="H5973" s="1">
        <v>2.029998</v>
      </c>
    </row>
    <row r="5974" spans="1:8" x14ac:dyDescent="0.25">
      <c r="A5974">
        <v>67</v>
      </c>
      <c r="B5974">
        <v>2085</v>
      </c>
      <c r="C5974" s="1" t="s">
        <v>273</v>
      </c>
      <c r="D5974" s="1" t="s">
        <v>126</v>
      </c>
      <c r="E5974" s="1">
        <v>494.69054999999997</v>
      </c>
      <c r="F5974" s="1">
        <v>3.2159770000000001</v>
      </c>
      <c r="G5974" s="1">
        <v>3.7421530000000001</v>
      </c>
      <c r="H5974" s="1">
        <v>2.0372340000000002</v>
      </c>
    </row>
    <row r="5975" spans="1:8" x14ac:dyDescent="0.25">
      <c r="A5975">
        <v>67</v>
      </c>
      <c r="B5975">
        <v>2085</v>
      </c>
      <c r="C5975" s="1" t="s">
        <v>273</v>
      </c>
      <c r="D5975" s="1" t="s">
        <v>127</v>
      </c>
      <c r="E5975" s="1">
        <v>531.26498800000002</v>
      </c>
      <c r="F5975" s="1">
        <v>3.6173150000000001</v>
      </c>
      <c r="G5975" s="1">
        <v>4.1971080000000001</v>
      </c>
      <c r="H5975" s="1">
        <v>2.253682</v>
      </c>
    </row>
    <row r="5976" spans="1:8" x14ac:dyDescent="0.25">
      <c r="A5976">
        <v>67</v>
      </c>
      <c r="B5976">
        <v>2085</v>
      </c>
      <c r="C5976" s="1" t="s">
        <v>273</v>
      </c>
      <c r="D5976" s="1" t="s">
        <v>128</v>
      </c>
      <c r="E5976" s="1">
        <v>534.23806300000001</v>
      </c>
      <c r="F5976" s="1">
        <v>3.643656</v>
      </c>
      <c r="G5976" s="1">
        <v>4.298743</v>
      </c>
      <c r="H5976" s="1">
        <v>2.3103210000000001</v>
      </c>
    </row>
    <row r="5977" spans="1:8" x14ac:dyDescent="0.25">
      <c r="A5977">
        <v>67</v>
      </c>
      <c r="B5977">
        <v>2085</v>
      </c>
      <c r="C5977" s="1" t="s">
        <v>273</v>
      </c>
      <c r="D5977" s="1" t="s">
        <v>130</v>
      </c>
      <c r="E5977" s="1">
        <v>439.38071500000001</v>
      </c>
      <c r="F5977" s="1">
        <v>2.5343239999999998</v>
      </c>
      <c r="G5977" s="1">
        <v>3.1311239999999998</v>
      </c>
      <c r="H5977" s="1">
        <v>1.711319</v>
      </c>
    </row>
    <row r="5978" spans="1:8" x14ac:dyDescent="0.25">
      <c r="A5978">
        <v>67</v>
      </c>
      <c r="B5978">
        <v>2085</v>
      </c>
      <c r="C5978" s="1" t="s">
        <v>273</v>
      </c>
      <c r="D5978" s="1" t="s">
        <v>259</v>
      </c>
      <c r="E5978" s="1">
        <v>438.957132</v>
      </c>
      <c r="F5978" s="1">
        <v>2.5243479999999998</v>
      </c>
      <c r="G5978" s="1">
        <v>3.1225540000000001</v>
      </c>
      <c r="H5978" s="1">
        <v>1.70801</v>
      </c>
    </row>
    <row r="5979" spans="1:8" x14ac:dyDescent="0.25">
      <c r="A5979">
        <v>67</v>
      </c>
      <c r="B5979">
        <v>2085</v>
      </c>
      <c r="C5979" s="1" t="s">
        <v>273</v>
      </c>
      <c r="D5979" s="1" t="s">
        <v>188</v>
      </c>
      <c r="E5979" s="1">
        <v>439.41415599999999</v>
      </c>
      <c r="F5979" s="1">
        <v>2.534627</v>
      </c>
      <c r="G5979" s="1">
        <v>3.1315870000000001</v>
      </c>
      <c r="H5979" s="1">
        <v>1.7114419999999999</v>
      </c>
    </row>
    <row r="5980" spans="1:8" x14ac:dyDescent="0.25">
      <c r="A5980">
        <v>67</v>
      </c>
      <c r="B5980">
        <v>2085</v>
      </c>
      <c r="C5980" s="1" t="s">
        <v>273</v>
      </c>
      <c r="D5980" s="1" t="s">
        <v>260</v>
      </c>
      <c r="E5980" s="1">
        <v>438.70851800000003</v>
      </c>
      <c r="F5980" s="1">
        <v>2.5187050000000002</v>
      </c>
      <c r="G5980" s="1">
        <v>3.1194470000000001</v>
      </c>
      <c r="H5980" s="1">
        <v>1.70618</v>
      </c>
    </row>
    <row r="5981" spans="1:8" x14ac:dyDescent="0.25">
      <c r="A5981">
        <v>67</v>
      </c>
      <c r="B5981">
        <v>2085</v>
      </c>
      <c r="C5981" s="1" t="s">
        <v>274</v>
      </c>
      <c r="D5981" s="1" t="s">
        <v>275</v>
      </c>
      <c r="E5981" s="1">
        <v>537.42856600000005</v>
      </c>
      <c r="F5981" s="1">
        <v>3.6465339999999999</v>
      </c>
      <c r="G5981" s="1">
        <v>4.6756840000000004</v>
      </c>
      <c r="H5981" s="1">
        <v>2.445144</v>
      </c>
    </row>
    <row r="5982" spans="1:8" x14ac:dyDescent="0.25">
      <c r="A5982">
        <v>67</v>
      </c>
      <c r="B5982">
        <v>2085</v>
      </c>
      <c r="C5982" s="1" t="s">
        <v>274</v>
      </c>
      <c r="D5982" s="1" t="s">
        <v>276</v>
      </c>
      <c r="E5982" s="1">
        <v>532.62231099999997</v>
      </c>
      <c r="F5982" s="1">
        <v>3.5918679999999998</v>
      </c>
      <c r="G5982" s="1">
        <v>4.5415830000000001</v>
      </c>
      <c r="H5982" s="1">
        <v>2.3834529999999998</v>
      </c>
    </row>
    <row r="5983" spans="1:8" x14ac:dyDescent="0.25">
      <c r="A5983">
        <v>67</v>
      </c>
      <c r="B5983">
        <v>2085</v>
      </c>
      <c r="C5983" s="1" t="s">
        <v>274</v>
      </c>
      <c r="D5983" s="1" t="s">
        <v>277</v>
      </c>
      <c r="E5983" s="1">
        <v>478.79130700000002</v>
      </c>
      <c r="F5983" s="1">
        <v>2.9775700000000001</v>
      </c>
      <c r="G5983" s="1">
        <v>4.070322</v>
      </c>
      <c r="H5983" s="1">
        <v>2.235716</v>
      </c>
    </row>
    <row r="5984" spans="1:8" x14ac:dyDescent="0.25">
      <c r="A5984">
        <v>67</v>
      </c>
      <c r="B5984">
        <v>2085</v>
      </c>
      <c r="C5984" s="1" t="s">
        <v>274</v>
      </c>
      <c r="D5984" s="1" t="s">
        <v>278</v>
      </c>
      <c r="E5984" s="1">
        <v>488.569255</v>
      </c>
      <c r="F5984" s="1">
        <v>3.0968979999999999</v>
      </c>
      <c r="G5984" s="1">
        <v>4.1073459999999997</v>
      </c>
      <c r="H5984" s="1">
        <v>2.1852689999999999</v>
      </c>
    </row>
    <row r="5985" spans="1:8" x14ac:dyDescent="0.25">
      <c r="A5985">
        <v>67</v>
      </c>
      <c r="B5985">
        <v>2085</v>
      </c>
      <c r="C5985" s="1" t="s">
        <v>274</v>
      </c>
      <c r="D5985" s="1" t="s">
        <v>279</v>
      </c>
      <c r="E5985" s="1">
        <v>468.08243399999998</v>
      </c>
      <c r="F5985" s="1">
        <v>2.8690899999999999</v>
      </c>
      <c r="G5985" s="1">
        <v>3.8531930000000001</v>
      </c>
      <c r="H5985" s="1">
        <v>2.0630310000000001</v>
      </c>
    </row>
    <row r="5986" spans="1:8" x14ac:dyDescent="0.25">
      <c r="A5986">
        <v>67</v>
      </c>
      <c r="B5986">
        <v>2085</v>
      </c>
      <c r="C5986" s="1" t="s">
        <v>274</v>
      </c>
      <c r="D5986" s="1" t="s">
        <v>280</v>
      </c>
      <c r="E5986" s="1">
        <v>508.059213</v>
      </c>
      <c r="F5986" s="1">
        <v>3.308179</v>
      </c>
      <c r="G5986" s="1">
        <v>4.3433450000000002</v>
      </c>
      <c r="H5986" s="1">
        <v>2.380836</v>
      </c>
    </row>
    <row r="5987" spans="1:8" x14ac:dyDescent="0.25">
      <c r="A5987">
        <v>67</v>
      </c>
      <c r="B5987">
        <v>2085</v>
      </c>
      <c r="C5987" s="1" t="s">
        <v>274</v>
      </c>
      <c r="D5987" s="1" t="s">
        <v>281</v>
      </c>
      <c r="E5987" s="1">
        <v>599.53616999999997</v>
      </c>
      <c r="F5987" s="1">
        <v>4.268052</v>
      </c>
      <c r="G5987" s="1">
        <v>5.3143659999999997</v>
      </c>
      <c r="H5987" s="1">
        <v>2.7919200000000002</v>
      </c>
    </row>
    <row r="5988" spans="1:8" x14ac:dyDescent="0.25">
      <c r="A5988">
        <v>67</v>
      </c>
      <c r="B5988">
        <v>2085</v>
      </c>
      <c r="C5988" s="1" t="s">
        <v>274</v>
      </c>
      <c r="D5988" s="1" t="s">
        <v>282</v>
      </c>
      <c r="E5988" s="1">
        <v>725.59287700000004</v>
      </c>
      <c r="F5988" s="1">
        <v>5.4198810000000002</v>
      </c>
      <c r="G5988" s="1">
        <v>6.7106890000000003</v>
      </c>
      <c r="H5988" s="1">
        <v>3.431346</v>
      </c>
    </row>
    <row r="5989" spans="1:8" x14ac:dyDescent="0.25">
      <c r="A5989">
        <v>67</v>
      </c>
      <c r="B5989">
        <v>2085</v>
      </c>
      <c r="C5989" s="1" t="s">
        <v>274</v>
      </c>
      <c r="D5989" s="1" t="s">
        <v>283</v>
      </c>
      <c r="E5989" s="1">
        <v>400.31606499999998</v>
      </c>
      <c r="F5989" s="1">
        <v>2.0048599999999999</v>
      </c>
      <c r="G5989" s="1">
        <v>3.0387270000000002</v>
      </c>
      <c r="H5989" s="1">
        <v>1.7126889999999999</v>
      </c>
    </row>
    <row r="5990" spans="1:8" x14ac:dyDescent="0.25">
      <c r="A5990">
        <v>67</v>
      </c>
      <c r="B5990">
        <v>2085</v>
      </c>
      <c r="C5990" s="1" t="s">
        <v>274</v>
      </c>
      <c r="D5990" s="1" t="s">
        <v>284</v>
      </c>
      <c r="E5990" s="1">
        <v>565.61399100000006</v>
      </c>
      <c r="F5990" s="1">
        <v>3.9323049999999999</v>
      </c>
      <c r="G5990" s="1">
        <v>4.9697399999999998</v>
      </c>
      <c r="H5990" s="1">
        <v>2.6298789999999999</v>
      </c>
    </row>
    <row r="5991" spans="1:8" x14ac:dyDescent="0.25">
      <c r="A5991">
        <v>67</v>
      </c>
      <c r="B5991">
        <v>2085</v>
      </c>
      <c r="C5991" s="1" t="s">
        <v>274</v>
      </c>
      <c r="D5991" s="1" t="s">
        <v>285</v>
      </c>
      <c r="E5991" s="1">
        <v>566.59919400000001</v>
      </c>
      <c r="F5991" s="1">
        <v>3.9598719999999998</v>
      </c>
      <c r="G5991" s="1">
        <v>5.2290520000000003</v>
      </c>
      <c r="H5991" s="1">
        <v>2.7460239999999998</v>
      </c>
    </row>
    <row r="5992" spans="1:8" x14ac:dyDescent="0.25">
      <c r="A5992">
        <v>67</v>
      </c>
      <c r="B5992">
        <v>2085</v>
      </c>
      <c r="C5992" s="1" t="s">
        <v>286</v>
      </c>
      <c r="D5992" s="1" t="s">
        <v>13</v>
      </c>
      <c r="E5992" s="1">
        <v>416.55134099999998</v>
      </c>
      <c r="F5992" s="1">
        <v>2.219176</v>
      </c>
      <c r="G5992" s="1">
        <v>3.0226760000000001</v>
      </c>
      <c r="H5992" s="1">
        <v>1.675651</v>
      </c>
    </row>
    <row r="5993" spans="1:8" x14ac:dyDescent="0.25">
      <c r="A5993">
        <v>67</v>
      </c>
      <c r="B5993">
        <v>2085</v>
      </c>
      <c r="C5993" s="1" t="s">
        <v>286</v>
      </c>
      <c r="D5993" s="1" t="s">
        <v>17</v>
      </c>
      <c r="E5993" s="1">
        <v>495.093661</v>
      </c>
      <c r="F5993" s="1">
        <v>3.2075520000000002</v>
      </c>
      <c r="G5993" s="1">
        <v>4.0380909999999997</v>
      </c>
      <c r="H5993" s="1">
        <v>2.1998479999999998</v>
      </c>
    </row>
    <row r="5994" spans="1:8" x14ac:dyDescent="0.25">
      <c r="A5994">
        <v>67</v>
      </c>
      <c r="B5994">
        <v>2085</v>
      </c>
      <c r="C5994" s="1" t="s">
        <v>286</v>
      </c>
      <c r="D5994" s="1" t="s">
        <v>23</v>
      </c>
      <c r="E5994" s="1">
        <v>451.255337</v>
      </c>
      <c r="F5994" s="1">
        <v>2.6836549999999999</v>
      </c>
      <c r="G5994" s="1">
        <v>3.4976379999999998</v>
      </c>
      <c r="H5994" s="1">
        <v>1.924069</v>
      </c>
    </row>
    <row r="5995" spans="1:8" x14ac:dyDescent="0.25">
      <c r="A5995">
        <v>67</v>
      </c>
      <c r="B5995">
        <v>2085</v>
      </c>
      <c r="C5995" s="1" t="s">
        <v>286</v>
      </c>
      <c r="D5995" s="1" t="s">
        <v>287</v>
      </c>
      <c r="E5995" s="1">
        <v>417.20182499999999</v>
      </c>
      <c r="F5995" s="1">
        <v>2.2320669999999998</v>
      </c>
      <c r="G5995" s="1">
        <v>3.0147339999999998</v>
      </c>
      <c r="H5995" s="1">
        <v>1.684288</v>
      </c>
    </row>
    <row r="5996" spans="1:8" x14ac:dyDescent="0.25">
      <c r="A5996">
        <v>67</v>
      </c>
      <c r="B5996">
        <v>2085</v>
      </c>
      <c r="C5996" s="1" t="s">
        <v>286</v>
      </c>
      <c r="D5996" s="1" t="s">
        <v>26</v>
      </c>
      <c r="E5996" s="1">
        <v>498.29893600000003</v>
      </c>
      <c r="F5996" s="1">
        <v>3.245133</v>
      </c>
      <c r="G5996" s="1">
        <v>4.0797340000000002</v>
      </c>
      <c r="H5996" s="1">
        <v>2.222432</v>
      </c>
    </row>
    <row r="5997" spans="1:8" x14ac:dyDescent="0.25">
      <c r="A5997">
        <v>67</v>
      </c>
      <c r="B5997">
        <v>2085</v>
      </c>
      <c r="C5997" s="1" t="s">
        <v>286</v>
      </c>
      <c r="D5997" s="1" t="s">
        <v>27</v>
      </c>
      <c r="E5997" s="1">
        <v>427.26853299999999</v>
      </c>
      <c r="F5997" s="1">
        <v>2.3655550000000001</v>
      </c>
      <c r="G5997" s="1">
        <v>3.1625749999999999</v>
      </c>
      <c r="H5997" s="1">
        <v>1.7577339999999999</v>
      </c>
    </row>
    <row r="5998" spans="1:8" x14ac:dyDescent="0.25">
      <c r="A5998">
        <v>67</v>
      </c>
      <c r="B5998">
        <v>2085</v>
      </c>
      <c r="C5998" s="1" t="s">
        <v>286</v>
      </c>
      <c r="D5998" s="1" t="s">
        <v>28</v>
      </c>
      <c r="E5998" s="1">
        <v>451.75158399999998</v>
      </c>
      <c r="F5998" s="1">
        <v>2.689975</v>
      </c>
      <c r="G5998" s="1">
        <v>3.506948</v>
      </c>
      <c r="H5998" s="1">
        <v>1.9327300000000001</v>
      </c>
    </row>
    <row r="5999" spans="1:8" x14ac:dyDescent="0.25">
      <c r="A5999">
        <v>67</v>
      </c>
      <c r="B5999">
        <v>2085</v>
      </c>
      <c r="C5999" s="1" t="s">
        <v>286</v>
      </c>
      <c r="D5999" s="1" t="s">
        <v>30</v>
      </c>
      <c r="E5999" s="1">
        <v>757.60123499999997</v>
      </c>
      <c r="F5999" s="1">
        <v>5.7004999999999999</v>
      </c>
      <c r="G5999" s="1">
        <v>6.8722289999999999</v>
      </c>
      <c r="H5999" s="1">
        <v>3.5306959999999998</v>
      </c>
    </row>
    <row r="6000" spans="1:8" x14ac:dyDescent="0.25">
      <c r="A6000">
        <v>67</v>
      </c>
      <c r="B6000">
        <v>2085</v>
      </c>
      <c r="C6000" s="1" t="s">
        <v>286</v>
      </c>
      <c r="D6000" s="1" t="s">
        <v>32</v>
      </c>
      <c r="E6000" s="1">
        <v>780.30293099999994</v>
      </c>
      <c r="F6000" s="1">
        <v>5.8618560000000004</v>
      </c>
      <c r="G6000" s="1">
        <v>7.0060859999999998</v>
      </c>
      <c r="H6000" s="1">
        <v>3.5473970000000001</v>
      </c>
    </row>
    <row r="6001" spans="1:8" x14ac:dyDescent="0.25">
      <c r="A6001">
        <v>67</v>
      </c>
      <c r="B6001">
        <v>2085</v>
      </c>
      <c r="C6001" s="1" t="s">
        <v>286</v>
      </c>
      <c r="D6001" s="1" t="s">
        <v>33</v>
      </c>
      <c r="E6001" s="1">
        <v>778.59512900000004</v>
      </c>
      <c r="F6001" s="1">
        <v>5.8420329999999998</v>
      </c>
      <c r="G6001" s="1">
        <v>6.9384430000000004</v>
      </c>
      <c r="H6001" s="1">
        <v>3.5053139999999998</v>
      </c>
    </row>
    <row r="6002" spans="1:8" x14ac:dyDescent="0.25">
      <c r="A6002">
        <v>67</v>
      </c>
      <c r="B6002">
        <v>2085</v>
      </c>
      <c r="C6002" s="1" t="s">
        <v>286</v>
      </c>
      <c r="D6002" s="1" t="s">
        <v>34</v>
      </c>
      <c r="E6002" s="1">
        <v>757.15257099999997</v>
      </c>
      <c r="F6002" s="1">
        <v>5.6738200000000001</v>
      </c>
      <c r="G6002" s="1">
        <v>6.3919170000000003</v>
      </c>
      <c r="H6002" s="1">
        <v>3.2028989999999999</v>
      </c>
    </row>
    <row r="6003" spans="1:8" x14ac:dyDescent="0.25">
      <c r="A6003">
        <v>67</v>
      </c>
      <c r="B6003">
        <v>2085</v>
      </c>
      <c r="C6003" s="1" t="s">
        <v>286</v>
      </c>
      <c r="D6003" s="1" t="s">
        <v>35</v>
      </c>
      <c r="E6003" s="1">
        <v>493.87530099999998</v>
      </c>
      <c r="F6003" s="1">
        <v>3.16066</v>
      </c>
      <c r="G6003" s="1">
        <v>3.8495140000000001</v>
      </c>
      <c r="H6003" s="1">
        <v>2.0421819999999999</v>
      </c>
    </row>
    <row r="6004" spans="1:8" x14ac:dyDescent="0.25">
      <c r="A6004">
        <v>67</v>
      </c>
      <c r="B6004">
        <v>2085</v>
      </c>
      <c r="C6004" s="1" t="s">
        <v>286</v>
      </c>
      <c r="D6004" s="1" t="s">
        <v>36</v>
      </c>
      <c r="E6004" s="1">
        <v>492.53427699999997</v>
      </c>
      <c r="F6004" s="1">
        <v>3.1474009999999999</v>
      </c>
      <c r="G6004" s="1">
        <v>3.8614060000000001</v>
      </c>
      <c r="H6004" s="1">
        <v>2.034894</v>
      </c>
    </row>
    <row r="6005" spans="1:8" x14ac:dyDescent="0.25">
      <c r="A6005">
        <v>67</v>
      </c>
      <c r="B6005">
        <v>2085</v>
      </c>
      <c r="C6005" s="1" t="s">
        <v>286</v>
      </c>
      <c r="D6005" s="1" t="s">
        <v>38</v>
      </c>
      <c r="E6005" s="1">
        <v>770.77968699999997</v>
      </c>
      <c r="F6005" s="1">
        <v>5.7827260000000003</v>
      </c>
      <c r="G6005" s="1">
        <v>6.5029339999999998</v>
      </c>
      <c r="H6005" s="1">
        <v>3.2710530000000002</v>
      </c>
    </row>
    <row r="6006" spans="1:8" x14ac:dyDescent="0.25">
      <c r="A6006">
        <v>67</v>
      </c>
      <c r="B6006">
        <v>2085</v>
      </c>
      <c r="C6006" s="1" t="s">
        <v>286</v>
      </c>
      <c r="D6006" s="1" t="s">
        <v>39</v>
      </c>
      <c r="E6006" s="1">
        <v>498.45261599999998</v>
      </c>
      <c r="F6006" s="1">
        <v>3.2111839999999998</v>
      </c>
      <c r="G6006" s="1">
        <v>4.0485040000000003</v>
      </c>
      <c r="H6006" s="1">
        <v>2.150738</v>
      </c>
    </row>
    <row r="6007" spans="1:8" x14ac:dyDescent="0.25">
      <c r="A6007">
        <v>67</v>
      </c>
      <c r="B6007">
        <v>2085</v>
      </c>
      <c r="C6007" s="1" t="s">
        <v>286</v>
      </c>
      <c r="D6007" s="1" t="s">
        <v>40</v>
      </c>
      <c r="E6007" s="1">
        <v>781.75768500000004</v>
      </c>
      <c r="F6007" s="1">
        <v>5.87601</v>
      </c>
      <c r="G6007" s="1">
        <v>7.1580050000000002</v>
      </c>
      <c r="H6007" s="1">
        <v>3.6396730000000002</v>
      </c>
    </row>
    <row r="6008" spans="1:8" x14ac:dyDescent="0.25">
      <c r="A6008">
        <v>67</v>
      </c>
      <c r="B6008">
        <v>2085</v>
      </c>
      <c r="C6008" s="1" t="s">
        <v>286</v>
      </c>
      <c r="D6008" s="1" t="s">
        <v>41</v>
      </c>
      <c r="E6008" s="1">
        <v>775.68790000000001</v>
      </c>
      <c r="F6008" s="1">
        <v>5.8166330000000004</v>
      </c>
      <c r="G6008" s="1">
        <v>6.3629680000000004</v>
      </c>
      <c r="H6008" s="1">
        <v>3.1797559999999998</v>
      </c>
    </row>
    <row r="6009" spans="1:8" x14ac:dyDescent="0.25">
      <c r="A6009">
        <v>67</v>
      </c>
      <c r="B6009">
        <v>2085</v>
      </c>
      <c r="C6009" s="1" t="s">
        <v>286</v>
      </c>
      <c r="D6009" s="1" t="s">
        <v>42</v>
      </c>
      <c r="E6009" s="1">
        <v>779.78026599999998</v>
      </c>
      <c r="F6009" s="1">
        <v>5.8585969999999996</v>
      </c>
      <c r="G6009" s="1">
        <v>6.866314</v>
      </c>
      <c r="H6009" s="1">
        <v>3.465935</v>
      </c>
    </row>
    <row r="6010" spans="1:8" x14ac:dyDescent="0.25">
      <c r="A6010">
        <v>67</v>
      </c>
      <c r="B6010">
        <v>2085</v>
      </c>
      <c r="C6010" s="1" t="s">
        <v>286</v>
      </c>
      <c r="D6010" s="1" t="s">
        <v>43</v>
      </c>
      <c r="E6010" s="1">
        <v>783.52103499999998</v>
      </c>
      <c r="F6010" s="1">
        <v>5.8878170000000001</v>
      </c>
      <c r="G6010" s="1">
        <v>7.3352209999999998</v>
      </c>
      <c r="H6010" s="1">
        <v>3.709775</v>
      </c>
    </row>
    <row r="6011" spans="1:8" x14ac:dyDescent="0.25">
      <c r="A6011">
        <v>67</v>
      </c>
      <c r="B6011">
        <v>2085</v>
      </c>
      <c r="C6011" s="1" t="s">
        <v>286</v>
      </c>
      <c r="D6011" s="1" t="s">
        <v>45</v>
      </c>
      <c r="E6011" s="1">
        <v>754.95606799999996</v>
      </c>
      <c r="F6011" s="1">
        <v>5.654293</v>
      </c>
      <c r="G6011" s="1">
        <v>6.3253529999999998</v>
      </c>
      <c r="H6011" s="1">
        <v>3.1663299999999999</v>
      </c>
    </row>
    <row r="6012" spans="1:8" x14ac:dyDescent="0.25">
      <c r="A6012">
        <v>67</v>
      </c>
      <c r="B6012">
        <v>2085</v>
      </c>
      <c r="C6012" s="1" t="s">
        <v>286</v>
      </c>
      <c r="D6012" s="1" t="s">
        <v>119</v>
      </c>
      <c r="E6012" s="1">
        <v>684.76456800000005</v>
      </c>
      <c r="F6012" s="1">
        <v>5.0686200000000001</v>
      </c>
      <c r="G6012" s="1">
        <v>6.275963</v>
      </c>
      <c r="H6012" s="1">
        <v>3.2207629999999998</v>
      </c>
    </row>
    <row r="6013" spans="1:8" x14ac:dyDescent="0.25">
      <c r="A6013">
        <v>67</v>
      </c>
      <c r="B6013">
        <v>2085</v>
      </c>
      <c r="C6013" s="1" t="s">
        <v>286</v>
      </c>
      <c r="D6013" s="1" t="s">
        <v>120</v>
      </c>
      <c r="E6013" s="1">
        <v>450.78382399999998</v>
      </c>
      <c r="F6013" s="1">
        <v>2.638487</v>
      </c>
      <c r="G6013" s="1">
        <v>3.3554949999999999</v>
      </c>
      <c r="H6013" s="1">
        <v>1.809169</v>
      </c>
    </row>
    <row r="6014" spans="1:8" x14ac:dyDescent="0.25">
      <c r="A6014">
        <v>67</v>
      </c>
      <c r="B6014">
        <v>2085</v>
      </c>
      <c r="C6014" s="1" t="s">
        <v>286</v>
      </c>
      <c r="D6014" s="1" t="s">
        <v>121</v>
      </c>
      <c r="E6014" s="1">
        <v>421.390443</v>
      </c>
      <c r="F6014" s="1">
        <v>2.2578779999999998</v>
      </c>
      <c r="G6014" s="1">
        <v>3.069572</v>
      </c>
      <c r="H6014" s="1">
        <v>1.656428</v>
      </c>
    </row>
    <row r="6015" spans="1:8" x14ac:dyDescent="0.25">
      <c r="A6015">
        <v>67</v>
      </c>
      <c r="B6015">
        <v>2085</v>
      </c>
      <c r="C6015" s="1" t="s">
        <v>286</v>
      </c>
      <c r="D6015" s="1" t="s">
        <v>186</v>
      </c>
      <c r="E6015" s="1">
        <v>414.66326800000002</v>
      </c>
      <c r="F6015" s="1">
        <v>2.1730130000000001</v>
      </c>
      <c r="G6015" s="1">
        <v>2.9801099999999998</v>
      </c>
      <c r="H6015" s="1">
        <v>1.6043879999999999</v>
      </c>
    </row>
    <row r="6016" spans="1:8" x14ac:dyDescent="0.25">
      <c r="A6016">
        <v>67</v>
      </c>
      <c r="B6016">
        <v>2085</v>
      </c>
      <c r="C6016" s="1" t="s">
        <v>286</v>
      </c>
      <c r="D6016" s="1" t="s">
        <v>122</v>
      </c>
      <c r="E6016" s="1">
        <v>414.73283099999998</v>
      </c>
      <c r="F6016" s="1">
        <v>2.1762239999999999</v>
      </c>
      <c r="G6016" s="1">
        <v>2.9487749999999999</v>
      </c>
      <c r="H6016" s="1">
        <v>1.581923</v>
      </c>
    </row>
    <row r="6017" spans="1:8" x14ac:dyDescent="0.25">
      <c r="A6017">
        <v>67</v>
      </c>
      <c r="B6017">
        <v>2085</v>
      </c>
      <c r="C6017" s="1" t="s">
        <v>286</v>
      </c>
      <c r="D6017" s="1" t="s">
        <v>123</v>
      </c>
      <c r="E6017" s="1">
        <v>419.51590800000002</v>
      </c>
      <c r="F6017" s="1">
        <v>2.2352560000000001</v>
      </c>
      <c r="G6017" s="1">
        <v>3.0518369999999999</v>
      </c>
      <c r="H6017" s="1">
        <v>1.642058</v>
      </c>
    </row>
    <row r="6018" spans="1:8" x14ac:dyDescent="0.25">
      <c r="A6018">
        <v>67</v>
      </c>
      <c r="B6018">
        <v>2085</v>
      </c>
      <c r="C6018" s="1" t="s">
        <v>286</v>
      </c>
      <c r="D6018" s="1" t="s">
        <v>124</v>
      </c>
      <c r="E6018" s="1">
        <v>414.43556699999999</v>
      </c>
      <c r="F6018" s="1">
        <v>2.172666</v>
      </c>
      <c r="G6018" s="1">
        <v>2.9555639999999999</v>
      </c>
      <c r="H6018" s="1">
        <v>1.581442</v>
      </c>
    </row>
    <row r="6019" spans="1:8" x14ac:dyDescent="0.25">
      <c r="A6019">
        <v>67</v>
      </c>
      <c r="B6019">
        <v>2085</v>
      </c>
      <c r="C6019" s="1" t="s">
        <v>286</v>
      </c>
      <c r="D6019" s="1" t="s">
        <v>125</v>
      </c>
      <c r="E6019" s="1">
        <v>462.81715800000001</v>
      </c>
      <c r="F6019" s="1">
        <v>2.7857989999999999</v>
      </c>
      <c r="G6019" s="1">
        <v>3.5133369999999999</v>
      </c>
      <c r="H6019" s="1">
        <v>1.8932640000000001</v>
      </c>
    </row>
    <row r="6020" spans="1:8" x14ac:dyDescent="0.25">
      <c r="A6020">
        <v>67</v>
      </c>
      <c r="B6020">
        <v>2085</v>
      </c>
      <c r="C6020" s="1" t="s">
        <v>286</v>
      </c>
      <c r="D6020" s="1" t="s">
        <v>126</v>
      </c>
      <c r="E6020" s="1">
        <v>481.55126100000001</v>
      </c>
      <c r="F6020" s="1">
        <v>3.0121850000000001</v>
      </c>
      <c r="G6020" s="1">
        <v>3.7274020000000001</v>
      </c>
      <c r="H6020" s="1">
        <v>1.987131</v>
      </c>
    </row>
    <row r="6021" spans="1:8" x14ac:dyDescent="0.25">
      <c r="A6021">
        <v>67</v>
      </c>
      <c r="B6021">
        <v>2085</v>
      </c>
      <c r="C6021" s="1" t="s">
        <v>286</v>
      </c>
      <c r="D6021" s="1" t="s">
        <v>127</v>
      </c>
      <c r="E6021" s="1">
        <v>555.44842000000006</v>
      </c>
      <c r="F6021" s="1">
        <v>3.8359160000000001</v>
      </c>
      <c r="G6021" s="1">
        <v>4.5767280000000001</v>
      </c>
      <c r="H6021" s="1">
        <v>2.3805999999999998</v>
      </c>
    </row>
    <row r="6022" spans="1:8" x14ac:dyDescent="0.25">
      <c r="A6022">
        <v>67</v>
      </c>
      <c r="B6022">
        <v>2085</v>
      </c>
      <c r="C6022" s="1" t="s">
        <v>286</v>
      </c>
      <c r="D6022" s="1" t="s">
        <v>128</v>
      </c>
      <c r="E6022" s="1">
        <v>562.41130499999997</v>
      </c>
      <c r="F6022" s="1">
        <v>3.9090630000000002</v>
      </c>
      <c r="G6022" s="1">
        <v>4.6176159999999999</v>
      </c>
      <c r="H6022" s="1">
        <v>2.4008699999999998</v>
      </c>
    </row>
    <row r="6023" spans="1:8" x14ac:dyDescent="0.25">
      <c r="A6023">
        <v>67</v>
      </c>
      <c r="B6023">
        <v>2085</v>
      </c>
      <c r="C6023" s="1" t="s">
        <v>286</v>
      </c>
      <c r="D6023" s="1" t="s">
        <v>130</v>
      </c>
      <c r="E6023" s="1">
        <v>387.46137399999998</v>
      </c>
      <c r="F6023" s="1">
        <v>1.8038940000000001</v>
      </c>
      <c r="G6023" s="1">
        <v>2.605737</v>
      </c>
      <c r="H6023" s="1">
        <v>1.419189</v>
      </c>
    </row>
    <row r="6024" spans="1:8" x14ac:dyDescent="0.25">
      <c r="A6024">
        <v>67</v>
      </c>
      <c r="B6024">
        <v>2085</v>
      </c>
      <c r="C6024" s="1" t="s">
        <v>286</v>
      </c>
      <c r="D6024" s="1" t="s">
        <v>187</v>
      </c>
      <c r="E6024" s="1">
        <v>378.573351</v>
      </c>
      <c r="F6024" s="1">
        <v>1.681622</v>
      </c>
      <c r="G6024" s="1">
        <v>2.4600919999999999</v>
      </c>
      <c r="H6024" s="1">
        <v>1.3327709999999999</v>
      </c>
    </row>
    <row r="6025" spans="1:8" x14ac:dyDescent="0.25">
      <c r="A6025">
        <v>67</v>
      </c>
      <c r="B6025">
        <v>2085</v>
      </c>
      <c r="C6025" s="1" t="s">
        <v>286</v>
      </c>
      <c r="D6025" s="1" t="s">
        <v>259</v>
      </c>
      <c r="E6025" s="1">
        <v>381.144475</v>
      </c>
      <c r="F6025" s="1">
        <v>1.7180960000000001</v>
      </c>
      <c r="G6025" s="1">
        <v>2.4532690000000001</v>
      </c>
      <c r="H6025" s="1">
        <v>1.3267150000000001</v>
      </c>
    </row>
    <row r="6026" spans="1:8" x14ac:dyDescent="0.25">
      <c r="A6026">
        <v>67</v>
      </c>
      <c r="B6026">
        <v>2085</v>
      </c>
      <c r="C6026" s="1" t="s">
        <v>286</v>
      </c>
      <c r="D6026" s="1" t="s">
        <v>188</v>
      </c>
      <c r="E6026" s="1">
        <v>386.549938</v>
      </c>
      <c r="F6026" s="1">
        <v>1.789517</v>
      </c>
      <c r="G6026" s="1">
        <v>2.5930499999999999</v>
      </c>
      <c r="H6026" s="1">
        <v>1.4078759999999999</v>
      </c>
    </row>
    <row r="6027" spans="1:8" x14ac:dyDescent="0.25">
      <c r="A6027">
        <v>67</v>
      </c>
      <c r="B6027">
        <v>2085</v>
      </c>
      <c r="C6027" s="1" t="s">
        <v>286</v>
      </c>
      <c r="D6027" s="1" t="s">
        <v>260</v>
      </c>
      <c r="E6027" s="1">
        <v>380.64941499999998</v>
      </c>
      <c r="F6027" s="1">
        <v>1.7103060000000001</v>
      </c>
      <c r="G6027" s="1">
        <v>2.436712</v>
      </c>
      <c r="H6027" s="1">
        <v>1.3186180000000001</v>
      </c>
    </row>
    <row r="6028" spans="1:8" x14ac:dyDescent="0.25">
      <c r="A6028">
        <v>67</v>
      </c>
      <c r="B6028">
        <v>2085</v>
      </c>
      <c r="C6028" s="1" t="s">
        <v>286</v>
      </c>
      <c r="D6028" s="1" t="s">
        <v>84</v>
      </c>
      <c r="E6028" s="1">
        <v>402.20227799999998</v>
      </c>
      <c r="F6028" s="1">
        <v>2.0210979999999998</v>
      </c>
      <c r="G6028" s="1">
        <v>2.5286439999999999</v>
      </c>
      <c r="H6028" s="1">
        <v>1.4323349999999999</v>
      </c>
    </row>
    <row r="6029" spans="1:8" x14ac:dyDescent="0.25">
      <c r="A6029">
        <v>67</v>
      </c>
      <c r="B6029">
        <v>2085</v>
      </c>
      <c r="C6029" s="1" t="s">
        <v>286</v>
      </c>
      <c r="D6029" s="1" t="s">
        <v>85</v>
      </c>
      <c r="E6029" s="1">
        <v>450.25754699999999</v>
      </c>
      <c r="F6029" s="1">
        <v>2.638744</v>
      </c>
      <c r="G6029" s="1">
        <v>3.2104759999999999</v>
      </c>
      <c r="H6029" s="1">
        <v>1.7775380000000001</v>
      </c>
    </row>
    <row r="6030" spans="1:8" x14ac:dyDescent="0.25">
      <c r="A6030">
        <v>67</v>
      </c>
      <c r="B6030">
        <v>2085</v>
      </c>
      <c r="C6030" s="1" t="s">
        <v>286</v>
      </c>
      <c r="D6030" s="1" t="s">
        <v>86</v>
      </c>
      <c r="E6030" s="1">
        <v>509.42597000000001</v>
      </c>
      <c r="F6030" s="1">
        <v>3.3269069999999998</v>
      </c>
      <c r="G6030" s="1">
        <v>3.9080569999999999</v>
      </c>
      <c r="H6030" s="1">
        <v>2.1238999999999999</v>
      </c>
    </row>
    <row r="6031" spans="1:8" x14ac:dyDescent="0.25">
      <c r="A6031">
        <v>67</v>
      </c>
      <c r="B6031">
        <v>2085</v>
      </c>
      <c r="C6031" s="1" t="s">
        <v>286</v>
      </c>
      <c r="D6031" s="1" t="s">
        <v>87</v>
      </c>
      <c r="E6031" s="1">
        <v>554.16759200000001</v>
      </c>
      <c r="F6031" s="1">
        <v>3.816732</v>
      </c>
      <c r="G6031" s="1">
        <v>4.4932999999999996</v>
      </c>
      <c r="H6031" s="1">
        <v>2.400668</v>
      </c>
    </row>
    <row r="6032" spans="1:8" x14ac:dyDescent="0.25">
      <c r="A6032">
        <v>67</v>
      </c>
      <c r="B6032">
        <v>2085</v>
      </c>
      <c r="C6032" s="1" t="s">
        <v>286</v>
      </c>
      <c r="D6032" s="1" t="s">
        <v>88</v>
      </c>
      <c r="E6032" s="1">
        <v>625.55211499999996</v>
      </c>
      <c r="F6032" s="1">
        <v>4.5413259999999998</v>
      </c>
      <c r="G6032" s="1">
        <v>5.8099040000000004</v>
      </c>
      <c r="H6032" s="1">
        <v>3.0463589999999998</v>
      </c>
    </row>
    <row r="6033" spans="1:8" x14ac:dyDescent="0.25">
      <c r="A6033">
        <v>67</v>
      </c>
      <c r="B6033">
        <v>2085</v>
      </c>
      <c r="C6033" s="1" t="s">
        <v>286</v>
      </c>
      <c r="D6033" s="1" t="s">
        <v>89</v>
      </c>
      <c r="E6033" s="1">
        <v>383.13109900000001</v>
      </c>
      <c r="F6033" s="1">
        <v>1.7602789999999999</v>
      </c>
      <c r="G6033" s="1">
        <v>2.727128</v>
      </c>
      <c r="H6033" s="1">
        <v>1.5488010000000001</v>
      </c>
    </row>
    <row r="6034" spans="1:8" x14ac:dyDescent="0.25">
      <c r="A6034">
        <v>67</v>
      </c>
      <c r="B6034">
        <v>2085</v>
      </c>
      <c r="C6034" s="1" t="s">
        <v>286</v>
      </c>
      <c r="D6034" s="1" t="s">
        <v>90</v>
      </c>
      <c r="E6034" s="1">
        <v>427.07146299999999</v>
      </c>
      <c r="F6034" s="1">
        <v>2.3532169999999999</v>
      </c>
      <c r="G6034" s="1">
        <v>3.330463</v>
      </c>
      <c r="H6034" s="1">
        <v>1.8702270000000001</v>
      </c>
    </row>
    <row r="6035" spans="1:8" x14ac:dyDescent="0.25">
      <c r="A6035">
        <v>67</v>
      </c>
      <c r="B6035">
        <v>2085</v>
      </c>
      <c r="C6035" s="1" t="s">
        <v>286</v>
      </c>
      <c r="D6035" s="1" t="s">
        <v>91</v>
      </c>
      <c r="E6035" s="1">
        <v>494.05000899999999</v>
      </c>
      <c r="F6035" s="1">
        <v>3.1626270000000001</v>
      </c>
      <c r="G6035" s="1">
        <v>4.2516920000000002</v>
      </c>
      <c r="H6035" s="1">
        <v>2.3050630000000001</v>
      </c>
    </row>
    <row r="6036" spans="1:8" x14ac:dyDescent="0.25">
      <c r="A6036">
        <v>67</v>
      </c>
      <c r="B6036">
        <v>2085</v>
      </c>
      <c r="C6036" s="1" t="s">
        <v>286</v>
      </c>
      <c r="D6036" s="1" t="s">
        <v>92</v>
      </c>
      <c r="E6036" s="1">
        <v>519.84812499999998</v>
      </c>
      <c r="F6036" s="1">
        <v>3.44442</v>
      </c>
      <c r="G6036" s="1">
        <v>4.4967040000000003</v>
      </c>
      <c r="H6036" s="1">
        <v>2.4284530000000002</v>
      </c>
    </row>
    <row r="6037" spans="1:8" x14ac:dyDescent="0.25">
      <c r="A6037">
        <v>67</v>
      </c>
      <c r="B6037">
        <v>2085</v>
      </c>
      <c r="C6037" s="1" t="s">
        <v>286</v>
      </c>
      <c r="D6037" s="1" t="s">
        <v>93</v>
      </c>
      <c r="E6037" s="1">
        <v>641.39553999999998</v>
      </c>
      <c r="F6037" s="1">
        <v>4.691694</v>
      </c>
      <c r="G6037" s="1">
        <v>5.8649120000000003</v>
      </c>
      <c r="H6037" s="1">
        <v>3.0636839999999999</v>
      </c>
    </row>
    <row r="6038" spans="1:8" x14ac:dyDescent="0.25">
      <c r="A6038">
        <v>67</v>
      </c>
      <c r="B6038">
        <v>2085</v>
      </c>
      <c r="C6038" s="1" t="s">
        <v>286</v>
      </c>
      <c r="D6038" s="1" t="s">
        <v>94</v>
      </c>
      <c r="E6038" s="1">
        <v>727.09899099999996</v>
      </c>
      <c r="F6038" s="1">
        <v>5.4442959999999996</v>
      </c>
      <c r="G6038" s="1">
        <v>7.0711940000000002</v>
      </c>
      <c r="H6038" s="1">
        <v>3.647106</v>
      </c>
    </row>
    <row r="6039" spans="1:8" x14ac:dyDescent="0.25">
      <c r="A6039">
        <v>67</v>
      </c>
      <c r="B6039">
        <v>2085</v>
      </c>
      <c r="C6039" s="1" t="s">
        <v>286</v>
      </c>
      <c r="D6039" s="1" t="s">
        <v>98</v>
      </c>
      <c r="E6039" s="1">
        <v>744.93369600000005</v>
      </c>
      <c r="F6039" s="1">
        <v>5.6027930000000001</v>
      </c>
      <c r="G6039" s="1">
        <v>7.1207390000000004</v>
      </c>
      <c r="H6039" s="1">
        <v>3.6519720000000002</v>
      </c>
    </row>
    <row r="6040" spans="1:8" x14ac:dyDescent="0.25">
      <c r="A6040">
        <v>67</v>
      </c>
      <c r="B6040">
        <v>2085</v>
      </c>
      <c r="C6040" s="1" t="s">
        <v>286</v>
      </c>
      <c r="D6040" s="1" t="s">
        <v>99</v>
      </c>
      <c r="E6040" s="1">
        <v>421.72049199999998</v>
      </c>
      <c r="F6040" s="1">
        <v>2.301844</v>
      </c>
      <c r="G6040" s="1">
        <v>3.3012410000000001</v>
      </c>
      <c r="H6040" s="1">
        <v>1.8271729999999999</v>
      </c>
    </row>
    <row r="6041" spans="1:8" x14ac:dyDescent="0.25">
      <c r="A6041">
        <v>67</v>
      </c>
      <c r="B6041">
        <v>2085</v>
      </c>
      <c r="C6041" s="1" t="s">
        <v>286</v>
      </c>
      <c r="D6041" s="1" t="s">
        <v>100</v>
      </c>
      <c r="E6041" s="1">
        <v>473.62454000000002</v>
      </c>
      <c r="F6041" s="1">
        <v>2.9371230000000002</v>
      </c>
      <c r="G6041" s="1">
        <v>3.879664</v>
      </c>
      <c r="H6041" s="1">
        <v>2.0968619999999998</v>
      </c>
    </row>
    <row r="6042" spans="1:8" x14ac:dyDescent="0.25">
      <c r="A6042">
        <v>67</v>
      </c>
      <c r="B6042">
        <v>2085</v>
      </c>
      <c r="C6042" s="1" t="s">
        <v>286</v>
      </c>
      <c r="D6042" s="1" t="s">
        <v>101</v>
      </c>
      <c r="E6042" s="1">
        <v>512.37597900000003</v>
      </c>
      <c r="F6042" s="1">
        <v>3.3650660000000001</v>
      </c>
      <c r="G6042" s="1">
        <v>4.4416339999999996</v>
      </c>
      <c r="H6042" s="1">
        <v>2.3745729999999998</v>
      </c>
    </row>
    <row r="6043" spans="1:8" x14ac:dyDescent="0.25">
      <c r="A6043">
        <v>67</v>
      </c>
      <c r="B6043">
        <v>2085</v>
      </c>
      <c r="C6043" s="1" t="s">
        <v>286</v>
      </c>
      <c r="D6043" s="1" t="s">
        <v>288</v>
      </c>
      <c r="E6043" s="1">
        <v>620.57440799999995</v>
      </c>
      <c r="F6043" s="1">
        <v>4.4807740000000003</v>
      </c>
      <c r="G6043" s="1">
        <v>5.8473600000000001</v>
      </c>
      <c r="H6043" s="1">
        <v>3.0500440000000002</v>
      </c>
    </row>
    <row r="6044" spans="1:8" x14ac:dyDescent="0.25">
      <c r="A6044">
        <v>67</v>
      </c>
      <c r="B6044">
        <v>2085</v>
      </c>
      <c r="C6044" s="1" t="s">
        <v>286</v>
      </c>
      <c r="D6044" s="1" t="s">
        <v>102</v>
      </c>
      <c r="E6044" s="1">
        <v>668.65624700000001</v>
      </c>
      <c r="F6044" s="1">
        <v>4.9316880000000003</v>
      </c>
      <c r="G6044" s="1">
        <v>6.3068910000000002</v>
      </c>
      <c r="H6044" s="1">
        <v>3.2781660000000001</v>
      </c>
    </row>
    <row r="6045" spans="1:8" x14ac:dyDescent="0.25">
      <c r="A6045">
        <v>67</v>
      </c>
      <c r="B6045">
        <v>2085</v>
      </c>
      <c r="C6045" s="1" t="s">
        <v>286</v>
      </c>
      <c r="D6045" s="1" t="s">
        <v>289</v>
      </c>
      <c r="E6045" s="1">
        <v>389.34347500000001</v>
      </c>
      <c r="F6045" s="1">
        <v>1.8508530000000001</v>
      </c>
      <c r="G6045" s="1">
        <v>2.635062</v>
      </c>
      <c r="H6045" s="1">
        <v>1.4891380000000001</v>
      </c>
    </row>
    <row r="6046" spans="1:8" x14ac:dyDescent="0.25">
      <c r="A6046">
        <v>67</v>
      </c>
      <c r="B6046">
        <v>2085</v>
      </c>
      <c r="C6046" s="1" t="s">
        <v>286</v>
      </c>
      <c r="D6046" s="1" t="s">
        <v>103</v>
      </c>
      <c r="E6046" s="1">
        <v>433.84358400000002</v>
      </c>
      <c r="F6046" s="1">
        <v>2.4315280000000001</v>
      </c>
      <c r="G6046" s="1">
        <v>3.3213750000000002</v>
      </c>
      <c r="H6046" s="1">
        <v>1.8606659999999999</v>
      </c>
    </row>
    <row r="6047" spans="1:8" x14ac:dyDescent="0.25">
      <c r="A6047">
        <v>67</v>
      </c>
      <c r="B6047">
        <v>2085</v>
      </c>
      <c r="C6047" s="1" t="s">
        <v>286</v>
      </c>
      <c r="D6047" s="1" t="s">
        <v>104</v>
      </c>
      <c r="E6047" s="1">
        <v>487.06178599999998</v>
      </c>
      <c r="F6047" s="1">
        <v>3.08026</v>
      </c>
      <c r="G6047" s="1">
        <v>4.0057270000000003</v>
      </c>
      <c r="H6047" s="1">
        <v>2.1839759999999999</v>
      </c>
    </row>
    <row r="6048" spans="1:8" x14ac:dyDescent="0.25">
      <c r="A6048">
        <v>67</v>
      </c>
      <c r="B6048">
        <v>2085</v>
      </c>
      <c r="C6048" s="1" t="s">
        <v>286</v>
      </c>
      <c r="D6048" s="1" t="s">
        <v>105</v>
      </c>
      <c r="E6048" s="1">
        <v>530.66727200000003</v>
      </c>
      <c r="F6048" s="1">
        <v>3.5609950000000001</v>
      </c>
      <c r="G6048" s="1">
        <v>4.4308620000000003</v>
      </c>
      <c r="H6048" s="1">
        <v>2.389853</v>
      </c>
    </row>
    <row r="6049" spans="1:8" x14ac:dyDescent="0.25">
      <c r="A6049">
        <v>67</v>
      </c>
      <c r="B6049">
        <v>2085</v>
      </c>
      <c r="C6049" s="1" t="s">
        <v>286</v>
      </c>
      <c r="D6049" s="1" t="s">
        <v>106</v>
      </c>
      <c r="E6049" s="1">
        <v>657.08086600000001</v>
      </c>
      <c r="F6049" s="1">
        <v>4.8228010000000001</v>
      </c>
      <c r="G6049" s="1">
        <v>5.7247339999999998</v>
      </c>
      <c r="H6049" s="1">
        <v>3.0222669999999998</v>
      </c>
    </row>
    <row r="6050" spans="1:8" x14ac:dyDescent="0.25">
      <c r="A6050">
        <v>67</v>
      </c>
      <c r="B6050">
        <v>2085</v>
      </c>
      <c r="C6050" s="1" t="s">
        <v>286</v>
      </c>
      <c r="D6050" s="1" t="s">
        <v>107</v>
      </c>
      <c r="E6050" s="1">
        <v>853.496666</v>
      </c>
      <c r="F6050" s="1">
        <v>6.421049</v>
      </c>
      <c r="G6050" s="1">
        <v>7.9513769999999999</v>
      </c>
      <c r="H6050" s="1">
        <v>4.07944</v>
      </c>
    </row>
    <row r="6051" spans="1:8" x14ac:dyDescent="0.25">
      <c r="A6051">
        <v>67</v>
      </c>
      <c r="B6051">
        <v>2085</v>
      </c>
      <c r="C6051" s="1" t="s">
        <v>290</v>
      </c>
      <c r="D6051" s="1" t="s">
        <v>291</v>
      </c>
      <c r="E6051" s="1">
        <v>652.98277900000005</v>
      </c>
      <c r="F6051" s="1">
        <v>4.7864620000000002</v>
      </c>
      <c r="G6051" s="1">
        <v>5.8060650000000003</v>
      </c>
      <c r="H6051" s="1">
        <v>3.0104860000000002</v>
      </c>
    </row>
    <row r="6052" spans="1:8" x14ac:dyDescent="0.25">
      <c r="A6052">
        <v>67</v>
      </c>
      <c r="B6052">
        <v>2085</v>
      </c>
      <c r="C6052" s="1" t="s">
        <v>290</v>
      </c>
      <c r="D6052" s="1" t="s">
        <v>292</v>
      </c>
      <c r="E6052" s="1">
        <v>417.12947800000001</v>
      </c>
      <c r="F6052" s="1">
        <v>2.2372550000000002</v>
      </c>
      <c r="G6052" s="1">
        <v>3.3564970000000001</v>
      </c>
      <c r="H6052" s="1">
        <v>1.8484020000000001</v>
      </c>
    </row>
    <row r="6053" spans="1:8" x14ac:dyDescent="0.25">
      <c r="A6053">
        <v>67</v>
      </c>
      <c r="B6053">
        <v>2085</v>
      </c>
      <c r="C6053" s="1" t="s">
        <v>293</v>
      </c>
      <c r="D6053" s="1" t="s">
        <v>294</v>
      </c>
      <c r="E6053" s="1">
        <v>425.00017300000002</v>
      </c>
      <c r="F6053" s="1">
        <v>2.32741</v>
      </c>
      <c r="G6053" s="1">
        <v>3.0422090000000002</v>
      </c>
      <c r="H6053" s="1">
        <v>1.6889940000000001</v>
      </c>
    </row>
    <row r="6054" spans="1:8" x14ac:dyDescent="0.25">
      <c r="A6054">
        <v>67</v>
      </c>
      <c r="B6054">
        <v>2085</v>
      </c>
      <c r="C6054" s="1" t="s">
        <v>293</v>
      </c>
      <c r="D6054" s="1" t="s">
        <v>295</v>
      </c>
      <c r="E6054" s="1">
        <v>617.97385999999995</v>
      </c>
      <c r="F6054" s="1">
        <v>4.455095</v>
      </c>
      <c r="G6054" s="1">
        <v>5.1934940000000003</v>
      </c>
      <c r="H6054" s="1">
        <v>2.6805750000000002</v>
      </c>
    </row>
    <row r="6055" spans="1:8" x14ac:dyDescent="0.25">
      <c r="A6055">
        <v>67</v>
      </c>
      <c r="B6055">
        <v>2085</v>
      </c>
      <c r="C6055" s="1" t="s">
        <v>293</v>
      </c>
      <c r="D6055" s="1" t="s">
        <v>296</v>
      </c>
      <c r="E6055" s="1">
        <v>413.29187400000001</v>
      </c>
      <c r="F6055" s="1">
        <v>2.180482</v>
      </c>
      <c r="G6055" s="1">
        <v>3.0472440000000001</v>
      </c>
      <c r="H6055" s="1">
        <v>1.732882</v>
      </c>
    </row>
    <row r="6056" spans="1:8" x14ac:dyDescent="0.25">
      <c r="A6056">
        <v>67</v>
      </c>
      <c r="B6056">
        <v>2085</v>
      </c>
      <c r="C6056" s="1" t="s">
        <v>293</v>
      </c>
      <c r="D6056" s="1" t="s">
        <v>297</v>
      </c>
      <c r="E6056" s="1">
        <v>382.73082699999998</v>
      </c>
      <c r="F6056" s="1">
        <v>1.760121</v>
      </c>
      <c r="G6056" s="1">
        <v>2.396407</v>
      </c>
      <c r="H6056" s="1">
        <v>1.3589709999999999</v>
      </c>
    </row>
    <row r="6057" spans="1:8" x14ac:dyDescent="0.25">
      <c r="A6057">
        <v>67</v>
      </c>
      <c r="B6057">
        <v>2085</v>
      </c>
      <c r="C6057" s="1" t="s">
        <v>293</v>
      </c>
      <c r="D6057" s="1" t="s">
        <v>298</v>
      </c>
      <c r="E6057" s="1">
        <v>519.772558</v>
      </c>
      <c r="F6057" s="1">
        <v>3.45791</v>
      </c>
      <c r="G6057" s="1">
        <v>4.1974410000000004</v>
      </c>
      <c r="H6057" s="1">
        <v>2.233298</v>
      </c>
    </row>
    <row r="6058" spans="1:8" x14ac:dyDescent="0.25">
      <c r="A6058">
        <v>67</v>
      </c>
      <c r="B6058">
        <v>2085</v>
      </c>
      <c r="C6058" s="1" t="s">
        <v>293</v>
      </c>
      <c r="D6058" s="1" t="s">
        <v>299</v>
      </c>
      <c r="E6058" s="1">
        <v>395.944299</v>
      </c>
      <c r="F6058" s="1">
        <v>1.946129</v>
      </c>
      <c r="G6058" s="1">
        <v>2.5065580000000001</v>
      </c>
      <c r="H6058" s="1">
        <v>1.410693</v>
      </c>
    </row>
    <row r="6059" spans="1:8" x14ac:dyDescent="0.25">
      <c r="A6059">
        <v>67</v>
      </c>
      <c r="B6059">
        <v>2085</v>
      </c>
      <c r="C6059" s="1" t="s">
        <v>293</v>
      </c>
      <c r="D6059" s="1" t="s">
        <v>300</v>
      </c>
      <c r="E6059" s="1">
        <v>692.92313899999999</v>
      </c>
      <c r="F6059" s="1">
        <v>5.1304720000000001</v>
      </c>
      <c r="G6059" s="1">
        <v>6.184234</v>
      </c>
      <c r="H6059" s="1">
        <v>3.167888</v>
      </c>
    </row>
    <row r="6060" spans="1:8" x14ac:dyDescent="0.25">
      <c r="A6060">
        <v>67</v>
      </c>
      <c r="B6060">
        <v>2085</v>
      </c>
      <c r="C6060" s="1" t="s">
        <v>293</v>
      </c>
      <c r="D6060" s="1" t="s">
        <v>301</v>
      </c>
      <c r="E6060" s="1">
        <v>396.674285</v>
      </c>
      <c r="F6060" s="1">
        <v>1.9623980000000001</v>
      </c>
      <c r="G6060" s="1">
        <v>2.6814100000000001</v>
      </c>
      <c r="H6060" s="1">
        <v>1.4673799999999999</v>
      </c>
    </row>
    <row r="6061" spans="1:8" x14ac:dyDescent="0.25">
      <c r="A6061">
        <v>67</v>
      </c>
      <c r="B6061">
        <v>2085</v>
      </c>
      <c r="C6061" s="1" t="s">
        <v>293</v>
      </c>
      <c r="D6061" s="1" t="s">
        <v>302</v>
      </c>
      <c r="E6061" s="1">
        <v>363.46706</v>
      </c>
      <c r="F6061" s="1">
        <v>1.4665459999999999</v>
      </c>
      <c r="G6061" s="1">
        <v>2.160326</v>
      </c>
      <c r="H6061" s="1">
        <v>1.1996439999999999</v>
      </c>
    </row>
    <row r="6062" spans="1:8" x14ac:dyDescent="0.25">
      <c r="A6062">
        <v>67</v>
      </c>
      <c r="B6062">
        <v>2085</v>
      </c>
      <c r="C6062" s="1" t="s">
        <v>293</v>
      </c>
      <c r="D6062" s="1" t="s">
        <v>303</v>
      </c>
      <c r="E6062" s="1">
        <v>402.59932500000002</v>
      </c>
      <c r="F6062" s="1">
        <v>2.0407060000000001</v>
      </c>
      <c r="G6062" s="1">
        <v>2.763277</v>
      </c>
      <c r="H6062" s="1">
        <v>1.510653</v>
      </c>
    </row>
    <row r="6063" spans="1:8" x14ac:dyDescent="0.25">
      <c r="A6063">
        <v>67</v>
      </c>
      <c r="B6063">
        <v>2085</v>
      </c>
      <c r="C6063" s="1" t="s">
        <v>293</v>
      </c>
      <c r="D6063" s="1" t="s">
        <v>304</v>
      </c>
      <c r="E6063" s="1">
        <v>369.62626799999998</v>
      </c>
      <c r="F6063" s="1">
        <v>1.567008</v>
      </c>
      <c r="G6063" s="1">
        <v>2.257736</v>
      </c>
      <c r="H6063" s="1">
        <v>1.254983</v>
      </c>
    </row>
    <row r="6064" spans="1:8" x14ac:dyDescent="0.25">
      <c r="A6064">
        <v>67</v>
      </c>
      <c r="B6064">
        <v>2085</v>
      </c>
      <c r="C6064" s="1" t="s">
        <v>293</v>
      </c>
      <c r="D6064" s="1" t="s">
        <v>305</v>
      </c>
      <c r="E6064" s="1">
        <v>408.48662000000002</v>
      </c>
      <c r="F6064" s="1">
        <v>2.1254729999999999</v>
      </c>
      <c r="G6064" s="1">
        <v>2.8440759999999998</v>
      </c>
      <c r="H6064" s="1">
        <v>1.560127</v>
      </c>
    </row>
    <row r="6065" spans="1:8" x14ac:dyDescent="0.25">
      <c r="A6065">
        <v>67</v>
      </c>
      <c r="B6065">
        <v>2085</v>
      </c>
      <c r="C6065" s="1" t="s">
        <v>293</v>
      </c>
      <c r="D6065" s="1" t="s">
        <v>306</v>
      </c>
      <c r="E6065" s="1">
        <v>376.05545699999999</v>
      </c>
      <c r="F6065" s="1">
        <v>1.6686080000000001</v>
      </c>
      <c r="G6065" s="1">
        <v>2.3561179999999999</v>
      </c>
      <c r="H6065" s="1">
        <v>1.3136129999999999</v>
      </c>
    </row>
    <row r="6066" spans="1:8" x14ac:dyDescent="0.25">
      <c r="A6066">
        <v>67</v>
      </c>
      <c r="B6066">
        <v>2085</v>
      </c>
      <c r="C6066" s="1" t="s">
        <v>293</v>
      </c>
      <c r="D6066" s="1" t="s">
        <v>307</v>
      </c>
      <c r="E6066" s="1">
        <v>414.89435099999997</v>
      </c>
      <c r="F6066" s="1">
        <v>2.206772</v>
      </c>
      <c r="G6066" s="1">
        <v>2.9270879999999999</v>
      </c>
      <c r="H6066" s="1">
        <v>1.6030439999999999</v>
      </c>
    </row>
    <row r="6067" spans="1:8" x14ac:dyDescent="0.25">
      <c r="A6067">
        <v>67</v>
      </c>
      <c r="B6067">
        <v>2085</v>
      </c>
      <c r="C6067" s="1" t="s">
        <v>293</v>
      </c>
      <c r="D6067" s="1" t="s">
        <v>308</v>
      </c>
      <c r="E6067" s="1">
        <v>382.86562900000001</v>
      </c>
      <c r="F6067" s="1">
        <v>1.7718020000000001</v>
      </c>
      <c r="G6067" s="1">
        <v>2.4598550000000001</v>
      </c>
      <c r="H6067" s="1">
        <v>1.3713649999999999</v>
      </c>
    </row>
    <row r="6068" spans="1:8" x14ac:dyDescent="0.25">
      <c r="A6068">
        <v>67</v>
      </c>
      <c r="B6068">
        <v>2085</v>
      </c>
      <c r="C6068" s="1" t="s">
        <v>293</v>
      </c>
      <c r="D6068" s="1" t="s">
        <v>309</v>
      </c>
      <c r="E6068" s="1">
        <v>421.20243299999998</v>
      </c>
      <c r="F6068" s="1">
        <v>2.2901699999999998</v>
      </c>
      <c r="G6068" s="1">
        <v>3.0122680000000002</v>
      </c>
      <c r="H6068" s="1">
        <v>1.650719</v>
      </c>
    </row>
    <row r="6069" spans="1:8" x14ac:dyDescent="0.25">
      <c r="A6069">
        <v>67</v>
      </c>
      <c r="B6069">
        <v>2085</v>
      </c>
      <c r="C6069" s="1" t="s">
        <v>293</v>
      </c>
      <c r="D6069" s="1" t="s">
        <v>310</v>
      </c>
      <c r="E6069" s="1">
        <v>390.37352399999997</v>
      </c>
      <c r="F6069" s="1">
        <v>1.873189</v>
      </c>
      <c r="G6069" s="1">
        <v>2.5599759999999998</v>
      </c>
      <c r="H6069" s="1">
        <v>1.433039</v>
      </c>
    </row>
    <row r="6070" spans="1:8" x14ac:dyDescent="0.25">
      <c r="A6070">
        <v>67</v>
      </c>
      <c r="B6070">
        <v>2085</v>
      </c>
      <c r="C6070" s="1" t="s">
        <v>293</v>
      </c>
      <c r="D6070" s="1" t="s">
        <v>311</v>
      </c>
      <c r="E6070" s="1">
        <v>427.76639799999998</v>
      </c>
      <c r="F6070" s="1">
        <v>2.3728099999999999</v>
      </c>
      <c r="G6070" s="1">
        <v>3.0974270000000002</v>
      </c>
      <c r="H6070" s="1">
        <v>1.694701</v>
      </c>
    </row>
    <row r="6071" spans="1:8" x14ac:dyDescent="0.25">
      <c r="A6071">
        <v>67</v>
      </c>
      <c r="B6071">
        <v>2085</v>
      </c>
      <c r="C6071" s="1" t="s">
        <v>293</v>
      </c>
      <c r="D6071" s="1" t="s">
        <v>312</v>
      </c>
      <c r="E6071" s="1">
        <v>398.03221000000002</v>
      </c>
      <c r="F6071" s="1">
        <v>1.9764409999999999</v>
      </c>
      <c r="G6071" s="1">
        <v>2.6640700000000002</v>
      </c>
      <c r="H6071" s="1">
        <v>1.4994689999999999</v>
      </c>
    </row>
    <row r="6072" spans="1:8" x14ac:dyDescent="0.25">
      <c r="A6072">
        <v>67</v>
      </c>
      <c r="B6072">
        <v>2085</v>
      </c>
      <c r="C6072" s="1" t="s">
        <v>293</v>
      </c>
      <c r="D6072" s="1" t="s">
        <v>313</v>
      </c>
      <c r="E6072" s="1">
        <v>434.62867799999998</v>
      </c>
      <c r="F6072" s="1">
        <v>2.4556</v>
      </c>
      <c r="G6072" s="1">
        <v>3.184199</v>
      </c>
      <c r="H6072" s="1">
        <v>1.742067</v>
      </c>
    </row>
    <row r="6073" spans="1:8" x14ac:dyDescent="0.25">
      <c r="A6073">
        <v>67</v>
      </c>
      <c r="B6073">
        <v>2085</v>
      </c>
      <c r="C6073" s="1" t="s">
        <v>293</v>
      </c>
      <c r="D6073" s="1" t="s">
        <v>314</v>
      </c>
      <c r="E6073" s="1">
        <v>405.86375700000002</v>
      </c>
      <c r="F6073" s="1">
        <v>2.0785710000000002</v>
      </c>
      <c r="G6073" s="1">
        <v>2.7764700000000002</v>
      </c>
      <c r="H6073" s="1">
        <v>1.554211</v>
      </c>
    </row>
    <row r="6074" spans="1:8" x14ac:dyDescent="0.25">
      <c r="A6074">
        <v>67</v>
      </c>
      <c r="B6074">
        <v>2085</v>
      </c>
      <c r="C6074" s="1" t="s">
        <v>293</v>
      </c>
      <c r="D6074" s="1" t="s">
        <v>315</v>
      </c>
      <c r="E6074" s="1">
        <v>441.56130300000001</v>
      </c>
      <c r="F6074" s="1">
        <v>2.5412889999999999</v>
      </c>
      <c r="G6074" s="1">
        <v>3.2756690000000002</v>
      </c>
      <c r="H6074" s="1">
        <v>1.7897339999999999</v>
      </c>
    </row>
    <row r="6075" spans="1:8" x14ac:dyDescent="0.25">
      <c r="A6075">
        <v>67</v>
      </c>
      <c r="B6075">
        <v>2085</v>
      </c>
      <c r="C6075" s="1" t="s">
        <v>293</v>
      </c>
      <c r="D6075" s="1" t="s">
        <v>316</v>
      </c>
      <c r="E6075" s="1">
        <v>414.141661</v>
      </c>
      <c r="F6075" s="1">
        <v>2.1862400000000002</v>
      </c>
      <c r="G6075" s="1">
        <v>2.8911120000000001</v>
      </c>
      <c r="H6075" s="1">
        <v>1.614087</v>
      </c>
    </row>
    <row r="6076" spans="1:8" x14ac:dyDescent="0.25">
      <c r="A6076">
        <v>67</v>
      </c>
      <c r="B6076">
        <v>2085</v>
      </c>
      <c r="C6076" s="1" t="s">
        <v>293</v>
      </c>
      <c r="D6076" s="1" t="s">
        <v>317</v>
      </c>
      <c r="E6076" s="1">
        <v>448.86600099999998</v>
      </c>
      <c r="F6076" s="1">
        <v>2.629359</v>
      </c>
      <c r="G6076" s="1">
        <v>3.3657080000000001</v>
      </c>
      <c r="H6076" s="1">
        <v>1.842455</v>
      </c>
    </row>
    <row r="6077" spans="1:8" x14ac:dyDescent="0.25">
      <c r="A6077">
        <v>67</v>
      </c>
      <c r="B6077">
        <v>2085</v>
      </c>
      <c r="C6077" s="1" t="s">
        <v>293</v>
      </c>
      <c r="D6077" s="1" t="s">
        <v>318</v>
      </c>
      <c r="E6077" s="1">
        <v>422.375834</v>
      </c>
      <c r="F6077" s="1">
        <v>2.2992110000000001</v>
      </c>
      <c r="G6077" s="1">
        <v>3.007676</v>
      </c>
      <c r="H6077" s="1">
        <v>1.673937</v>
      </c>
    </row>
    <row r="6078" spans="1:8" x14ac:dyDescent="0.25">
      <c r="A6078">
        <v>67</v>
      </c>
      <c r="B6078">
        <v>2085</v>
      </c>
      <c r="C6078" s="1" t="s">
        <v>293</v>
      </c>
      <c r="D6078" s="1" t="s">
        <v>319</v>
      </c>
      <c r="E6078" s="1">
        <v>456.46353900000003</v>
      </c>
      <c r="F6078" s="1">
        <v>2.7203599999999999</v>
      </c>
      <c r="G6078" s="1">
        <v>3.4601169999999999</v>
      </c>
      <c r="H6078" s="1">
        <v>1.8984259999999999</v>
      </c>
    </row>
    <row r="6079" spans="1:8" x14ac:dyDescent="0.25">
      <c r="A6079">
        <v>67</v>
      </c>
      <c r="B6079">
        <v>2085</v>
      </c>
      <c r="C6079" s="1" t="s">
        <v>293</v>
      </c>
      <c r="D6079" s="1" t="s">
        <v>320</v>
      </c>
      <c r="E6079" s="1">
        <v>431.20987500000001</v>
      </c>
      <c r="F6079" s="1">
        <v>2.4099270000000002</v>
      </c>
      <c r="G6079" s="1">
        <v>3.1282510000000001</v>
      </c>
      <c r="H6079" s="1">
        <v>1.7373890000000001</v>
      </c>
    </row>
    <row r="6080" spans="1:8" x14ac:dyDescent="0.25">
      <c r="A6080">
        <v>67</v>
      </c>
      <c r="B6080">
        <v>2085</v>
      </c>
      <c r="C6080" s="1" t="s">
        <v>293</v>
      </c>
      <c r="D6080" s="1" t="s">
        <v>321</v>
      </c>
      <c r="E6080" s="1">
        <v>464.39130299999999</v>
      </c>
      <c r="F6080" s="1">
        <v>2.8151899999999999</v>
      </c>
      <c r="G6080" s="1">
        <v>3.560492</v>
      </c>
      <c r="H6080" s="1">
        <v>1.9485650000000001</v>
      </c>
    </row>
    <row r="6081" spans="1:8" x14ac:dyDescent="0.25">
      <c r="A6081">
        <v>67</v>
      </c>
      <c r="B6081">
        <v>2085</v>
      </c>
      <c r="C6081" s="1" t="s">
        <v>293</v>
      </c>
      <c r="D6081" s="1" t="s">
        <v>322</v>
      </c>
      <c r="E6081" s="1">
        <v>440.47965399999998</v>
      </c>
      <c r="F6081" s="1">
        <v>2.5258289999999999</v>
      </c>
      <c r="G6081" s="1">
        <v>3.2528000000000001</v>
      </c>
      <c r="H6081" s="1">
        <v>1.8032170000000001</v>
      </c>
    </row>
    <row r="6082" spans="1:8" x14ac:dyDescent="0.25">
      <c r="A6082">
        <v>67</v>
      </c>
      <c r="B6082">
        <v>2085</v>
      </c>
      <c r="C6082" s="1" t="s">
        <v>293</v>
      </c>
      <c r="D6082" s="1" t="s">
        <v>323</v>
      </c>
      <c r="E6082" s="1">
        <v>472.445583</v>
      </c>
      <c r="F6082" s="1">
        <v>2.9101560000000002</v>
      </c>
      <c r="G6082" s="1">
        <v>3.6689669999999999</v>
      </c>
      <c r="H6082" s="1">
        <v>1.9957320000000001</v>
      </c>
    </row>
    <row r="6083" spans="1:8" x14ac:dyDescent="0.25">
      <c r="A6083">
        <v>67</v>
      </c>
      <c r="B6083">
        <v>2085</v>
      </c>
      <c r="C6083" s="1" t="s">
        <v>293</v>
      </c>
      <c r="D6083" s="1" t="s">
        <v>324</v>
      </c>
      <c r="E6083" s="1">
        <v>450.30437899999998</v>
      </c>
      <c r="F6083" s="1">
        <v>2.6438030000000001</v>
      </c>
      <c r="G6083" s="1">
        <v>3.3873630000000001</v>
      </c>
      <c r="H6083" s="1">
        <v>1.8677109999999999</v>
      </c>
    </row>
    <row r="6084" spans="1:8" x14ac:dyDescent="0.25">
      <c r="A6084">
        <v>67</v>
      </c>
      <c r="B6084">
        <v>2085</v>
      </c>
      <c r="C6084" s="1" t="s">
        <v>293</v>
      </c>
      <c r="D6084" s="1" t="s">
        <v>325</v>
      </c>
      <c r="E6084" s="1">
        <v>479.88402400000001</v>
      </c>
      <c r="F6084" s="1">
        <v>3.0005130000000002</v>
      </c>
      <c r="G6084" s="1">
        <v>3.7603309999999999</v>
      </c>
      <c r="H6084" s="1">
        <v>2.0376509999999999</v>
      </c>
    </row>
    <row r="6085" spans="1:8" x14ac:dyDescent="0.25">
      <c r="A6085">
        <v>67</v>
      </c>
      <c r="B6085">
        <v>2085</v>
      </c>
      <c r="C6085" s="1" t="s">
        <v>293</v>
      </c>
      <c r="D6085" s="1" t="s">
        <v>326</v>
      </c>
      <c r="E6085" s="1">
        <v>459.59787399999999</v>
      </c>
      <c r="F6085" s="1">
        <v>2.7552750000000001</v>
      </c>
      <c r="G6085" s="1">
        <v>3.5082110000000002</v>
      </c>
      <c r="H6085" s="1">
        <v>1.926547</v>
      </c>
    </row>
    <row r="6086" spans="1:8" x14ac:dyDescent="0.25">
      <c r="A6086">
        <v>67</v>
      </c>
      <c r="B6086">
        <v>2085</v>
      </c>
      <c r="C6086" s="1" t="s">
        <v>293</v>
      </c>
      <c r="D6086" s="1" t="s">
        <v>327</v>
      </c>
      <c r="E6086" s="1">
        <v>486.598343</v>
      </c>
      <c r="F6086" s="1">
        <v>3.0770789999999999</v>
      </c>
      <c r="G6086" s="1">
        <v>3.838886</v>
      </c>
      <c r="H6086" s="1">
        <v>2.0731160000000002</v>
      </c>
    </row>
    <row r="6087" spans="1:8" x14ac:dyDescent="0.25">
      <c r="A6087">
        <v>67</v>
      </c>
      <c r="B6087">
        <v>2085</v>
      </c>
      <c r="C6087" s="1" t="s">
        <v>293</v>
      </c>
      <c r="D6087" s="1" t="s">
        <v>328</v>
      </c>
      <c r="E6087" s="1">
        <v>467.56683900000002</v>
      </c>
      <c r="F6087" s="1">
        <v>2.852722</v>
      </c>
      <c r="G6087" s="1">
        <v>3.6096349999999999</v>
      </c>
      <c r="H6087" s="1">
        <v>1.9705349999999999</v>
      </c>
    </row>
    <row r="6088" spans="1:8" x14ac:dyDescent="0.25">
      <c r="A6088">
        <v>67</v>
      </c>
      <c r="B6088">
        <v>2085</v>
      </c>
      <c r="C6088" s="1" t="s">
        <v>293</v>
      </c>
      <c r="D6088" s="1" t="s">
        <v>329</v>
      </c>
      <c r="E6088" s="1">
        <v>492.45565800000003</v>
      </c>
      <c r="F6088" s="1">
        <v>3.145991</v>
      </c>
      <c r="G6088" s="1">
        <v>3.903203</v>
      </c>
      <c r="H6088" s="1">
        <v>2.1028039999999999</v>
      </c>
    </row>
    <row r="6089" spans="1:8" x14ac:dyDescent="0.25">
      <c r="A6089">
        <v>67</v>
      </c>
      <c r="B6089">
        <v>2085</v>
      </c>
      <c r="C6089" s="1" t="s">
        <v>293</v>
      </c>
      <c r="D6089" s="1" t="s">
        <v>330</v>
      </c>
      <c r="E6089" s="1">
        <v>474.45464500000003</v>
      </c>
      <c r="F6089" s="1">
        <v>2.9334449999999999</v>
      </c>
      <c r="G6089" s="1">
        <v>3.6938499999999999</v>
      </c>
      <c r="H6089" s="1">
        <v>2.0061789999999999</v>
      </c>
    </row>
    <row r="6090" spans="1:8" x14ac:dyDescent="0.25">
      <c r="A6090">
        <v>67</v>
      </c>
      <c r="B6090">
        <v>2085</v>
      </c>
      <c r="C6090" s="1" t="s">
        <v>293</v>
      </c>
      <c r="D6090" s="1" t="s">
        <v>331</v>
      </c>
      <c r="E6090" s="1">
        <v>405.10630300000003</v>
      </c>
      <c r="F6090" s="1">
        <v>2.0702940000000001</v>
      </c>
      <c r="G6090" s="1">
        <v>2.6253980000000001</v>
      </c>
      <c r="H6090" s="1">
        <v>1.4923029999999999</v>
      </c>
    </row>
    <row r="6091" spans="1:8" x14ac:dyDescent="0.25">
      <c r="A6091">
        <v>67</v>
      </c>
      <c r="B6091">
        <v>2085</v>
      </c>
      <c r="C6091" s="1" t="s">
        <v>293</v>
      </c>
      <c r="D6091" s="1" t="s">
        <v>332</v>
      </c>
      <c r="E6091" s="1">
        <v>405.76834200000002</v>
      </c>
      <c r="F6091" s="1">
        <v>2.0790470000000001</v>
      </c>
      <c r="G6091" s="1">
        <v>2.810832</v>
      </c>
      <c r="H6091" s="1">
        <v>1.5717559999999999</v>
      </c>
    </row>
    <row r="6092" spans="1:8" x14ac:dyDescent="0.25">
      <c r="A6092">
        <v>67</v>
      </c>
      <c r="B6092">
        <v>2085</v>
      </c>
      <c r="C6092" s="1" t="s">
        <v>293</v>
      </c>
      <c r="D6092" s="1" t="s">
        <v>333</v>
      </c>
      <c r="E6092" s="1">
        <v>403.36785500000002</v>
      </c>
      <c r="F6092" s="1">
        <v>2.0559479999999999</v>
      </c>
      <c r="G6092" s="1">
        <v>2.508502</v>
      </c>
      <c r="H6092" s="1">
        <v>1.411378</v>
      </c>
    </row>
    <row r="6093" spans="1:8" x14ac:dyDescent="0.25">
      <c r="A6093">
        <v>67</v>
      </c>
      <c r="B6093">
        <v>2085</v>
      </c>
      <c r="C6093" s="1" t="s">
        <v>293</v>
      </c>
      <c r="D6093" s="1" t="s">
        <v>334</v>
      </c>
      <c r="E6093" s="1">
        <v>404.549376</v>
      </c>
      <c r="F6093" s="1">
        <v>2.066265</v>
      </c>
      <c r="G6093" s="1">
        <v>2.55484</v>
      </c>
      <c r="H6093" s="1">
        <v>1.445052</v>
      </c>
    </row>
    <row r="6094" spans="1:8" x14ac:dyDescent="0.25">
      <c r="A6094">
        <v>67</v>
      </c>
      <c r="B6094">
        <v>2085</v>
      </c>
      <c r="C6094" s="1" t="s">
        <v>293</v>
      </c>
      <c r="D6094" s="1" t="s">
        <v>335</v>
      </c>
      <c r="E6094" s="1">
        <v>408.26422700000001</v>
      </c>
      <c r="F6094" s="1">
        <v>2.1038969999999999</v>
      </c>
      <c r="G6094" s="1">
        <v>2.9867949999999999</v>
      </c>
      <c r="H6094" s="1">
        <v>1.679735</v>
      </c>
    </row>
    <row r="6095" spans="1:8" x14ac:dyDescent="0.25">
      <c r="A6095">
        <v>67</v>
      </c>
      <c r="B6095">
        <v>2085</v>
      </c>
      <c r="C6095" s="1" t="s">
        <v>293</v>
      </c>
      <c r="D6095" s="1" t="s">
        <v>336</v>
      </c>
      <c r="E6095" s="1">
        <v>388.77939300000003</v>
      </c>
      <c r="F6095" s="1">
        <v>1.839494</v>
      </c>
      <c r="G6095" s="1">
        <v>2.5511539999999999</v>
      </c>
      <c r="H6095" s="1">
        <v>1.4277820000000001</v>
      </c>
    </row>
    <row r="6096" spans="1:8" x14ac:dyDescent="0.25">
      <c r="A6096">
        <v>67</v>
      </c>
      <c r="B6096">
        <v>2085</v>
      </c>
      <c r="C6096" s="1" t="s">
        <v>293</v>
      </c>
      <c r="D6096" s="1" t="s">
        <v>337</v>
      </c>
      <c r="E6096" s="1">
        <v>446.26023400000003</v>
      </c>
      <c r="F6096" s="1">
        <v>2.5889720000000001</v>
      </c>
      <c r="G6096" s="1">
        <v>3.2855470000000002</v>
      </c>
      <c r="H6096" s="1">
        <v>1.81935</v>
      </c>
    </row>
    <row r="6097" spans="1:8" x14ac:dyDescent="0.25">
      <c r="A6097">
        <v>67</v>
      </c>
      <c r="B6097">
        <v>2085</v>
      </c>
      <c r="C6097" s="1" t="s">
        <v>293</v>
      </c>
      <c r="D6097" s="1" t="s">
        <v>338</v>
      </c>
      <c r="E6097" s="1">
        <v>443.74160000000001</v>
      </c>
      <c r="F6097" s="1">
        <v>2.556918</v>
      </c>
      <c r="G6097" s="1">
        <v>3.2445010000000001</v>
      </c>
      <c r="H6097" s="1">
        <v>1.794414</v>
      </c>
    </row>
    <row r="6098" spans="1:8" x14ac:dyDescent="0.25">
      <c r="A6098">
        <v>67</v>
      </c>
      <c r="B6098">
        <v>2085</v>
      </c>
      <c r="C6098" s="1" t="s">
        <v>293</v>
      </c>
      <c r="D6098" s="1" t="s">
        <v>339</v>
      </c>
      <c r="E6098" s="1">
        <v>448.14810599999998</v>
      </c>
      <c r="F6098" s="1">
        <v>2.6111019999999998</v>
      </c>
      <c r="G6098" s="1">
        <v>3.3666269999999998</v>
      </c>
      <c r="H6098" s="1">
        <v>1.86704</v>
      </c>
    </row>
    <row r="6099" spans="1:8" x14ac:dyDescent="0.25">
      <c r="A6099">
        <v>67</v>
      </c>
      <c r="B6099">
        <v>2085</v>
      </c>
      <c r="C6099" s="1" t="s">
        <v>293</v>
      </c>
      <c r="D6099" s="1" t="s">
        <v>340</v>
      </c>
      <c r="E6099" s="1">
        <v>395.44136300000002</v>
      </c>
      <c r="F6099" s="1">
        <v>1.9326019999999999</v>
      </c>
      <c r="G6099" s="1">
        <v>2.636854</v>
      </c>
      <c r="H6099" s="1">
        <v>1.4829589999999999</v>
      </c>
    </row>
    <row r="6100" spans="1:8" x14ac:dyDescent="0.25">
      <c r="A6100">
        <v>67</v>
      </c>
      <c r="B6100">
        <v>2085</v>
      </c>
      <c r="C6100" s="1" t="s">
        <v>293</v>
      </c>
      <c r="D6100" s="1" t="s">
        <v>341</v>
      </c>
      <c r="E6100" s="1">
        <v>445.62192599999997</v>
      </c>
      <c r="F6100" s="1">
        <v>2.580327</v>
      </c>
      <c r="G6100" s="1">
        <v>3.2693059999999998</v>
      </c>
      <c r="H6100" s="1">
        <v>1.807053</v>
      </c>
    </row>
    <row r="6101" spans="1:8" x14ac:dyDescent="0.25">
      <c r="A6101">
        <v>67</v>
      </c>
      <c r="B6101">
        <v>2085</v>
      </c>
      <c r="C6101" s="1" t="s">
        <v>293</v>
      </c>
      <c r="D6101" s="1" t="s">
        <v>342</v>
      </c>
      <c r="E6101" s="1">
        <v>435.44240500000001</v>
      </c>
      <c r="F6101" s="1">
        <v>2.4596580000000001</v>
      </c>
      <c r="G6101" s="1">
        <v>3.5232009999999998</v>
      </c>
      <c r="H6101" s="1">
        <v>1.962718</v>
      </c>
    </row>
    <row r="6102" spans="1:8" x14ac:dyDescent="0.25">
      <c r="A6102">
        <v>67</v>
      </c>
      <c r="B6102">
        <v>2085</v>
      </c>
      <c r="C6102" s="1" t="s">
        <v>293</v>
      </c>
      <c r="D6102" s="1" t="s">
        <v>343</v>
      </c>
      <c r="E6102" s="1">
        <v>431.19526500000001</v>
      </c>
      <c r="F6102" s="1">
        <v>2.4137919999999999</v>
      </c>
      <c r="G6102" s="1">
        <v>3.4541840000000001</v>
      </c>
      <c r="H6102" s="1">
        <v>1.9159790000000001</v>
      </c>
    </row>
    <row r="6103" spans="1:8" x14ac:dyDescent="0.25">
      <c r="A6103">
        <v>67</v>
      </c>
      <c r="B6103">
        <v>2085</v>
      </c>
      <c r="C6103" s="1" t="s">
        <v>293</v>
      </c>
      <c r="D6103" s="1" t="s">
        <v>344</v>
      </c>
      <c r="E6103" s="1">
        <v>399.52938499999999</v>
      </c>
      <c r="F6103" s="1">
        <v>2.0021399999999998</v>
      </c>
      <c r="G6103" s="1">
        <v>2.8333789999999999</v>
      </c>
      <c r="H6103" s="1">
        <v>1.6004780000000001</v>
      </c>
    </row>
    <row r="6104" spans="1:8" x14ac:dyDescent="0.25">
      <c r="A6104">
        <v>67</v>
      </c>
      <c r="B6104">
        <v>2085</v>
      </c>
      <c r="C6104" s="1" t="s">
        <v>293</v>
      </c>
      <c r="D6104" s="1" t="s">
        <v>345</v>
      </c>
      <c r="E6104" s="1">
        <v>456.44536499999998</v>
      </c>
      <c r="F6104" s="1">
        <v>2.7206299999999999</v>
      </c>
      <c r="G6104" s="1">
        <v>3.5498590000000001</v>
      </c>
      <c r="H6104" s="1">
        <v>1.944739</v>
      </c>
    </row>
    <row r="6105" spans="1:8" x14ac:dyDescent="0.25">
      <c r="A6105">
        <v>67</v>
      </c>
      <c r="B6105">
        <v>2085</v>
      </c>
      <c r="C6105" s="1" t="s">
        <v>293</v>
      </c>
      <c r="D6105" s="1" t="s">
        <v>346</v>
      </c>
      <c r="E6105" s="1">
        <v>447.50532700000002</v>
      </c>
      <c r="F6105" s="1">
        <v>2.6288670000000001</v>
      </c>
      <c r="G6105" s="1">
        <v>3.398361</v>
      </c>
      <c r="H6105" s="1">
        <v>1.8442639999999999</v>
      </c>
    </row>
    <row r="6106" spans="1:8" x14ac:dyDescent="0.25">
      <c r="A6106">
        <v>67</v>
      </c>
      <c r="B6106">
        <v>2085</v>
      </c>
      <c r="C6106" s="1" t="s">
        <v>293</v>
      </c>
      <c r="D6106" s="1" t="s">
        <v>347</v>
      </c>
      <c r="E6106" s="1">
        <v>452.39774499999999</v>
      </c>
      <c r="F6106" s="1">
        <v>2.6784490000000001</v>
      </c>
      <c r="G6106" s="1">
        <v>3.468251</v>
      </c>
      <c r="H6106" s="1">
        <v>1.889335</v>
      </c>
    </row>
    <row r="6107" spans="1:8" x14ac:dyDescent="0.25">
      <c r="A6107">
        <v>67</v>
      </c>
      <c r="B6107">
        <v>2085</v>
      </c>
      <c r="C6107" s="1" t="s">
        <v>293</v>
      </c>
      <c r="D6107" s="1" t="s">
        <v>348</v>
      </c>
      <c r="E6107" s="1">
        <v>392.03669100000002</v>
      </c>
      <c r="F6107" s="1">
        <v>1.896312</v>
      </c>
      <c r="G6107" s="1">
        <v>2.6807829999999999</v>
      </c>
      <c r="H6107" s="1">
        <v>1.4923770000000001</v>
      </c>
    </row>
    <row r="6108" spans="1:8" x14ac:dyDescent="0.25">
      <c r="A6108">
        <v>67</v>
      </c>
      <c r="B6108">
        <v>2085</v>
      </c>
      <c r="C6108" s="1" t="s">
        <v>293</v>
      </c>
      <c r="D6108" s="1" t="s">
        <v>349</v>
      </c>
      <c r="E6108" s="1">
        <v>447.25189</v>
      </c>
      <c r="F6108" s="1">
        <v>2.6250879999999999</v>
      </c>
      <c r="G6108" s="1">
        <v>3.3937309999999998</v>
      </c>
      <c r="H6108" s="1">
        <v>1.8427420000000001</v>
      </c>
    </row>
    <row r="6109" spans="1:8" x14ac:dyDescent="0.25">
      <c r="A6109">
        <v>67</v>
      </c>
      <c r="B6109">
        <v>2085</v>
      </c>
      <c r="C6109" s="1" t="s">
        <v>293</v>
      </c>
      <c r="D6109" s="1" t="s">
        <v>350</v>
      </c>
      <c r="E6109" s="1">
        <v>397.80818099999999</v>
      </c>
      <c r="F6109" s="1">
        <v>1.954324</v>
      </c>
      <c r="G6109" s="1">
        <v>3.128644</v>
      </c>
      <c r="H6109" s="1">
        <v>1.8186709999999999</v>
      </c>
    </row>
    <row r="6110" spans="1:8" x14ac:dyDescent="0.25">
      <c r="A6110">
        <v>67</v>
      </c>
      <c r="B6110">
        <v>2085</v>
      </c>
      <c r="C6110" s="1" t="s">
        <v>293</v>
      </c>
      <c r="D6110" s="1" t="s">
        <v>351</v>
      </c>
      <c r="E6110" s="1">
        <v>448.26624299999997</v>
      </c>
      <c r="F6110" s="1">
        <v>2.612425</v>
      </c>
      <c r="G6110" s="1">
        <v>3.7846329999999999</v>
      </c>
      <c r="H6110" s="1">
        <v>2.1454</v>
      </c>
    </row>
    <row r="6111" spans="1:8" x14ac:dyDescent="0.25">
      <c r="A6111">
        <v>67</v>
      </c>
      <c r="B6111">
        <v>2085</v>
      </c>
      <c r="C6111" s="1" t="s">
        <v>293</v>
      </c>
      <c r="D6111" s="1" t="s">
        <v>352</v>
      </c>
      <c r="E6111" s="1">
        <v>433.73195299999998</v>
      </c>
      <c r="F6111" s="1">
        <v>2.4388990000000002</v>
      </c>
      <c r="G6111" s="1">
        <v>3.5340530000000001</v>
      </c>
      <c r="H6111" s="1">
        <v>1.9779599999999999</v>
      </c>
    </row>
    <row r="6112" spans="1:8" x14ac:dyDescent="0.25">
      <c r="A6112">
        <v>67</v>
      </c>
      <c r="B6112">
        <v>2085</v>
      </c>
      <c r="C6112" s="1" t="s">
        <v>353</v>
      </c>
      <c r="D6112" s="1" t="s">
        <v>354</v>
      </c>
      <c r="E6112" s="1">
        <v>559.78635199999997</v>
      </c>
      <c r="F6112" s="1">
        <v>3.8771949999999999</v>
      </c>
      <c r="G6112" s="1">
        <v>4.8822469999999996</v>
      </c>
      <c r="H6112" s="1">
        <v>2.5707239999999998</v>
      </c>
    </row>
    <row r="6113" spans="1:8" x14ac:dyDescent="0.25">
      <c r="A6113">
        <v>67</v>
      </c>
      <c r="B6113">
        <v>2085</v>
      </c>
      <c r="C6113" s="1" t="s">
        <v>353</v>
      </c>
      <c r="D6113" s="1" t="s">
        <v>355</v>
      </c>
      <c r="E6113" s="1">
        <v>593.57021399999996</v>
      </c>
      <c r="F6113" s="1">
        <v>4.2291169999999996</v>
      </c>
      <c r="G6113" s="1">
        <v>5.3629150000000001</v>
      </c>
      <c r="H6113" s="1">
        <v>2.7905579999999999</v>
      </c>
    </row>
    <row r="6114" spans="1:8" x14ac:dyDescent="0.25">
      <c r="A6114">
        <v>67</v>
      </c>
      <c r="B6114">
        <v>2090</v>
      </c>
      <c r="C6114" s="1" t="s">
        <v>12</v>
      </c>
      <c r="D6114" s="1" t="s">
        <v>13</v>
      </c>
      <c r="E6114" s="1">
        <v>375.968568</v>
      </c>
      <c r="F6114" s="1">
        <v>1.670984</v>
      </c>
      <c r="G6114" s="1">
        <v>1.961293</v>
      </c>
      <c r="H6114" s="1">
        <v>1.110622</v>
      </c>
    </row>
    <row r="6115" spans="1:8" x14ac:dyDescent="0.25">
      <c r="A6115">
        <v>67</v>
      </c>
      <c r="B6115">
        <v>2090</v>
      </c>
      <c r="C6115" s="1" t="s">
        <v>12</v>
      </c>
      <c r="D6115" s="1" t="s">
        <v>17</v>
      </c>
      <c r="E6115" s="1">
        <v>461.607528</v>
      </c>
      <c r="F6115" s="1">
        <v>2.7982100000000001</v>
      </c>
      <c r="G6115" s="1">
        <v>3.3587069999999999</v>
      </c>
      <c r="H6115" s="1">
        <v>1.793121</v>
      </c>
    </row>
    <row r="6116" spans="1:8" x14ac:dyDescent="0.25">
      <c r="A6116">
        <v>67</v>
      </c>
      <c r="B6116">
        <v>2090</v>
      </c>
      <c r="C6116" s="1" t="s">
        <v>12</v>
      </c>
      <c r="D6116" s="1" t="s">
        <v>23</v>
      </c>
      <c r="E6116" s="1">
        <v>413.017855</v>
      </c>
      <c r="F6116" s="1">
        <v>2.1898659999999999</v>
      </c>
      <c r="G6116" s="1">
        <v>2.588927</v>
      </c>
      <c r="H6116" s="1">
        <v>1.4031070000000001</v>
      </c>
    </row>
    <row r="6117" spans="1:8" x14ac:dyDescent="0.25">
      <c r="A6117">
        <v>67</v>
      </c>
      <c r="B6117">
        <v>2090</v>
      </c>
      <c r="C6117" s="1" t="s">
        <v>12</v>
      </c>
      <c r="D6117" s="1" t="s">
        <v>26</v>
      </c>
      <c r="E6117" s="1">
        <v>461.74342899999999</v>
      </c>
      <c r="F6117" s="1">
        <v>2.7970269999999999</v>
      </c>
      <c r="G6117" s="1">
        <v>3.553439</v>
      </c>
      <c r="H6117" s="1">
        <v>1.900811</v>
      </c>
    </row>
    <row r="6118" spans="1:8" x14ac:dyDescent="0.25">
      <c r="A6118">
        <v>67</v>
      </c>
      <c r="B6118">
        <v>2090</v>
      </c>
      <c r="C6118" s="1" t="s">
        <v>12</v>
      </c>
      <c r="D6118" s="1" t="s">
        <v>27</v>
      </c>
      <c r="E6118" s="1">
        <v>396.15366499999999</v>
      </c>
      <c r="F6118" s="1">
        <v>1.9547840000000001</v>
      </c>
      <c r="G6118" s="1">
        <v>2.5309789999999999</v>
      </c>
      <c r="H6118" s="1">
        <v>1.388549</v>
      </c>
    </row>
    <row r="6119" spans="1:8" x14ac:dyDescent="0.25">
      <c r="A6119">
        <v>67</v>
      </c>
      <c r="B6119">
        <v>2090</v>
      </c>
      <c r="C6119" s="1" t="s">
        <v>12</v>
      </c>
      <c r="D6119" s="1" t="s">
        <v>28</v>
      </c>
      <c r="E6119" s="1">
        <v>407.23157400000002</v>
      </c>
      <c r="F6119" s="1">
        <v>2.1127560000000001</v>
      </c>
      <c r="G6119" s="1">
        <v>2.6756000000000002</v>
      </c>
      <c r="H6119" s="1">
        <v>1.4603349999999999</v>
      </c>
    </row>
    <row r="6120" spans="1:8" x14ac:dyDescent="0.25">
      <c r="A6120">
        <v>67</v>
      </c>
      <c r="B6120">
        <v>2090</v>
      </c>
      <c r="C6120" s="1" t="s">
        <v>12</v>
      </c>
      <c r="D6120" s="1" t="s">
        <v>29</v>
      </c>
      <c r="E6120" s="1">
        <v>534.66976499999998</v>
      </c>
      <c r="F6120" s="1">
        <v>3.6180870000000001</v>
      </c>
      <c r="G6120" s="1">
        <v>4.5027340000000002</v>
      </c>
      <c r="H6120" s="1">
        <v>2.4077679999999999</v>
      </c>
    </row>
    <row r="6121" spans="1:8" x14ac:dyDescent="0.25">
      <c r="A6121">
        <v>67</v>
      </c>
      <c r="B6121">
        <v>2090</v>
      </c>
      <c r="C6121" s="1" t="s">
        <v>12</v>
      </c>
      <c r="D6121" s="1" t="s">
        <v>30</v>
      </c>
      <c r="E6121" s="1">
        <v>725.52931799999999</v>
      </c>
      <c r="F6121" s="1">
        <v>5.4216990000000003</v>
      </c>
      <c r="G6121" s="1">
        <v>6.8655559999999998</v>
      </c>
      <c r="H6121" s="1">
        <v>3.5494020000000002</v>
      </c>
    </row>
    <row r="6122" spans="1:8" x14ac:dyDescent="0.25">
      <c r="A6122">
        <v>67</v>
      </c>
      <c r="B6122">
        <v>2090</v>
      </c>
      <c r="C6122" s="1" t="s">
        <v>12</v>
      </c>
      <c r="D6122" s="1" t="s">
        <v>31</v>
      </c>
      <c r="E6122" s="1">
        <v>691.80269699999997</v>
      </c>
      <c r="F6122" s="1">
        <v>5.1368520000000002</v>
      </c>
      <c r="G6122" s="1">
        <v>6.2745389999999999</v>
      </c>
      <c r="H6122" s="1">
        <v>3.263611</v>
      </c>
    </row>
    <row r="6123" spans="1:8" x14ac:dyDescent="0.25">
      <c r="A6123">
        <v>67</v>
      </c>
      <c r="B6123">
        <v>2090</v>
      </c>
      <c r="C6123" s="1" t="s">
        <v>12</v>
      </c>
      <c r="D6123" s="1" t="s">
        <v>32</v>
      </c>
      <c r="E6123" s="1">
        <v>714.31857000000002</v>
      </c>
      <c r="F6123" s="1">
        <v>5.3236540000000003</v>
      </c>
      <c r="G6123" s="1">
        <v>6.8636359999999996</v>
      </c>
      <c r="H6123" s="1">
        <v>3.5743809999999998</v>
      </c>
    </row>
    <row r="6124" spans="1:8" x14ac:dyDescent="0.25">
      <c r="A6124">
        <v>67</v>
      </c>
      <c r="B6124">
        <v>2090</v>
      </c>
      <c r="C6124" s="1" t="s">
        <v>12</v>
      </c>
      <c r="D6124" s="1" t="s">
        <v>33</v>
      </c>
      <c r="E6124" s="1">
        <v>714.72522000000004</v>
      </c>
      <c r="F6124" s="1">
        <v>5.3281840000000003</v>
      </c>
      <c r="G6124" s="1">
        <v>6.8698540000000001</v>
      </c>
      <c r="H6124" s="1">
        <v>3.584587</v>
      </c>
    </row>
    <row r="6125" spans="1:8" x14ac:dyDescent="0.25">
      <c r="A6125">
        <v>67</v>
      </c>
      <c r="B6125">
        <v>2090</v>
      </c>
      <c r="C6125" s="1" t="s">
        <v>12</v>
      </c>
      <c r="D6125" s="1" t="s">
        <v>34</v>
      </c>
      <c r="E6125" s="1">
        <v>687.95867599999997</v>
      </c>
      <c r="F6125" s="1">
        <v>5.0926840000000002</v>
      </c>
      <c r="G6125" s="1">
        <v>5.9582160000000002</v>
      </c>
      <c r="H6125" s="1">
        <v>3.0732439999999999</v>
      </c>
    </row>
    <row r="6126" spans="1:8" x14ac:dyDescent="0.25">
      <c r="A6126">
        <v>67</v>
      </c>
      <c r="B6126">
        <v>2090</v>
      </c>
      <c r="C6126" s="1" t="s">
        <v>12</v>
      </c>
      <c r="D6126" s="1" t="s">
        <v>35</v>
      </c>
      <c r="E6126" s="1">
        <v>430.51279599999998</v>
      </c>
      <c r="F6126" s="1">
        <v>2.4085709999999998</v>
      </c>
      <c r="G6126" s="1">
        <v>2.825666</v>
      </c>
      <c r="H6126" s="1">
        <v>1.550421</v>
      </c>
    </row>
    <row r="6127" spans="1:8" x14ac:dyDescent="0.25">
      <c r="A6127">
        <v>67</v>
      </c>
      <c r="B6127">
        <v>2090</v>
      </c>
      <c r="C6127" s="1" t="s">
        <v>12</v>
      </c>
      <c r="D6127" s="1" t="s">
        <v>36</v>
      </c>
      <c r="E6127" s="1">
        <v>429.95057600000001</v>
      </c>
      <c r="F6127" s="1">
        <v>2.3991760000000002</v>
      </c>
      <c r="G6127" s="1">
        <v>2.8205439999999999</v>
      </c>
      <c r="H6127" s="1">
        <v>1.5516270000000001</v>
      </c>
    </row>
    <row r="6128" spans="1:8" x14ac:dyDescent="0.25">
      <c r="A6128">
        <v>67</v>
      </c>
      <c r="B6128">
        <v>2090</v>
      </c>
      <c r="C6128" s="1" t="s">
        <v>12</v>
      </c>
      <c r="D6128" s="1" t="s">
        <v>37</v>
      </c>
      <c r="E6128" s="1">
        <v>714.46240399999999</v>
      </c>
      <c r="F6128" s="1">
        <v>5.3251780000000002</v>
      </c>
      <c r="G6128" s="1">
        <v>6.8705129999999999</v>
      </c>
      <c r="H6128" s="1">
        <v>3.5823680000000002</v>
      </c>
    </row>
    <row r="6129" spans="1:8" x14ac:dyDescent="0.25">
      <c r="A6129">
        <v>67</v>
      </c>
      <c r="B6129">
        <v>2090</v>
      </c>
      <c r="C6129" s="1" t="s">
        <v>12</v>
      </c>
      <c r="D6129" s="1" t="s">
        <v>38</v>
      </c>
      <c r="E6129" s="1">
        <v>680.03508299999999</v>
      </c>
      <c r="F6129" s="1">
        <v>5.021217</v>
      </c>
      <c r="G6129" s="1">
        <v>5.5953999999999997</v>
      </c>
      <c r="H6129" s="1">
        <v>2.8924319999999999</v>
      </c>
    </row>
    <row r="6130" spans="1:8" x14ac:dyDescent="0.25">
      <c r="A6130">
        <v>67</v>
      </c>
      <c r="B6130">
        <v>2090</v>
      </c>
      <c r="C6130" s="1" t="s">
        <v>12</v>
      </c>
      <c r="D6130" s="1" t="s">
        <v>39</v>
      </c>
      <c r="E6130" s="1">
        <v>418.94365499999998</v>
      </c>
      <c r="F6130" s="1">
        <v>2.2509890000000001</v>
      </c>
      <c r="G6130" s="1">
        <v>3.744373</v>
      </c>
      <c r="H6130" s="1">
        <v>2.0230899999999998</v>
      </c>
    </row>
    <row r="6131" spans="1:8" x14ac:dyDescent="0.25">
      <c r="A6131">
        <v>67</v>
      </c>
      <c r="B6131">
        <v>2090</v>
      </c>
      <c r="C6131" s="1" t="s">
        <v>12</v>
      </c>
      <c r="D6131" s="1" t="s">
        <v>40</v>
      </c>
      <c r="E6131" s="1">
        <v>715.18004800000006</v>
      </c>
      <c r="F6131" s="1">
        <v>5.3340459999999998</v>
      </c>
      <c r="G6131" s="1">
        <v>6.9729099999999997</v>
      </c>
      <c r="H6131" s="1">
        <v>3.6282920000000001</v>
      </c>
    </row>
    <row r="6132" spans="1:8" x14ac:dyDescent="0.25">
      <c r="A6132">
        <v>67</v>
      </c>
      <c r="B6132">
        <v>2090</v>
      </c>
      <c r="C6132" s="1" t="s">
        <v>12</v>
      </c>
      <c r="D6132" s="1" t="s">
        <v>41</v>
      </c>
      <c r="E6132" s="1">
        <v>698.96897799999999</v>
      </c>
      <c r="F6132" s="1">
        <v>5.1924479999999997</v>
      </c>
      <c r="G6132" s="1">
        <v>5.4185990000000004</v>
      </c>
      <c r="H6132" s="1">
        <v>2.7716340000000002</v>
      </c>
    </row>
    <row r="6133" spans="1:8" x14ac:dyDescent="0.25">
      <c r="A6133">
        <v>67</v>
      </c>
      <c r="B6133">
        <v>2090</v>
      </c>
      <c r="C6133" s="1" t="s">
        <v>12</v>
      </c>
      <c r="D6133" s="1" t="s">
        <v>42</v>
      </c>
      <c r="E6133" s="1">
        <v>714.06408299999998</v>
      </c>
      <c r="F6133" s="1">
        <v>5.314845</v>
      </c>
      <c r="G6133" s="1">
        <v>6.7974690000000004</v>
      </c>
      <c r="H6133" s="1">
        <v>3.5254089999999998</v>
      </c>
    </row>
    <row r="6134" spans="1:8" x14ac:dyDescent="0.25">
      <c r="A6134">
        <v>67</v>
      </c>
      <c r="B6134">
        <v>2090</v>
      </c>
      <c r="C6134" s="1" t="s">
        <v>12</v>
      </c>
      <c r="D6134" s="1" t="s">
        <v>43</v>
      </c>
      <c r="E6134" s="1">
        <v>715.92586900000003</v>
      </c>
      <c r="F6134" s="1">
        <v>5.3426159999999996</v>
      </c>
      <c r="G6134" s="1">
        <v>7.0221780000000003</v>
      </c>
      <c r="H6134" s="1">
        <v>3.6709399999999999</v>
      </c>
    </row>
    <row r="6135" spans="1:8" x14ac:dyDescent="0.25">
      <c r="A6135">
        <v>67</v>
      </c>
      <c r="B6135">
        <v>2090</v>
      </c>
      <c r="C6135" s="1" t="s">
        <v>12</v>
      </c>
      <c r="D6135" s="1" t="s">
        <v>45</v>
      </c>
      <c r="E6135" s="1">
        <v>687.67086099999995</v>
      </c>
      <c r="F6135" s="1">
        <v>5.0942740000000004</v>
      </c>
      <c r="G6135" s="1">
        <v>5.9590540000000001</v>
      </c>
      <c r="H6135" s="1">
        <v>3.0818919999999999</v>
      </c>
    </row>
    <row r="6136" spans="1:8" x14ac:dyDescent="0.25">
      <c r="A6136">
        <v>67</v>
      </c>
      <c r="B6136">
        <v>2090</v>
      </c>
      <c r="C6136" s="1" t="s">
        <v>12</v>
      </c>
      <c r="D6136" s="1" t="s">
        <v>46</v>
      </c>
      <c r="E6136" s="1">
        <v>523.19454499999995</v>
      </c>
      <c r="F6136" s="1">
        <v>3.4929969999999999</v>
      </c>
      <c r="G6136" s="1">
        <v>4.274432</v>
      </c>
      <c r="H6136" s="1">
        <v>2.3036370000000002</v>
      </c>
    </row>
    <row r="6137" spans="1:8" x14ac:dyDescent="0.25">
      <c r="A6137">
        <v>67</v>
      </c>
      <c r="B6137">
        <v>2090</v>
      </c>
      <c r="C6137" s="1" t="s">
        <v>12</v>
      </c>
      <c r="D6137" s="1" t="s">
        <v>47</v>
      </c>
      <c r="E6137" s="1">
        <v>514.59567800000002</v>
      </c>
      <c r="F6137" s="1">
        <v>3.3989579999999999</v>
      </c>
      <c r="G6137" s="1">
        <v>4.1585000000000001</v>
      </c>
      <c r="H6137" s="1">
        <v>2.2272110000000001</v>
      </c>
    </row>
    <row r="6138" spans="1:8" x14ac:dyDescent="0.25">
      <c r="A6138">
        <v>67</v>
      </c>
      <c r="B6138">
        <v>2090</v>
      </c>
      <c r="C6138" s="1" t="s">
        <v>12</v>
      </c>
      <c r="D6138" s="1" t="s">
        <v>48</v>
      </c>
      <c r="E6138" s="1">
        <v>430.836367</v>
      </c>
      <c r="F6138" s="1">
        <v>2.4086690000000002</v>
      </c>
      <c r="G6138" s="1">
        <v>2.8249230000000001</v>
      </c>
      <c r="H6138" s="1">
        <v>1.560819</v>
      </c>
    </row>
    <row r="6139" spans="1:8" x14ac:dyDescent="0.25">
      <c r="A6139">
        <v>67</v>
      </c>
      <c r="B6139">
        <v>2090</v>
      </c>
      <c r="C6139" s="1" t="s">
        <v>12</v>
      </c>
      <c r="D6139" s="1" t="s">
        <v>49</v>
      </c>
      <c r="E6139" s="1">
        <v>404.98796700000003</v>
      </c>
      <c r="F6139" s="1">
        <v>2.0800429999999999</v>
      </c>
      <c r="G6139" s="1">
        <v>2.391413</v>
      </c>
      <c r="H6139" s="1">
        <v>1.3301959999999999</v>
      </c>
    </row>
    <row r="6140" spans="1:8" x14ac:dyDescent="0.25">
      <c r="A6140">
        <v>67</v>
      </c>
      <c r="B6140">
        <v>2090</v>
      </c>
      <c r="C6140" s="1" t="s">
        <v>12</v>
      </c>
      <c r="D6140" s="1" t="s">
        <v>50</v>
      </c>
      <c r="E6140" s="1">
        <v>404.99262499999998</v>
      </c>
      <c r="F6140" s="1">
        <v>2.0803349999999998</v>
      </c>
      <c r="G6140" s="1">
        <v>2.4022139999999998</v>
      </c>
      <c r="H6140" s="1">
        <v>1.3299049999999999</v>
      </c>
    </row>
    <row r="6141" spans="1:8" x14ac:dyDescent="0.25">
      <c r="A6141">
        <v>67</v>
      </c>
      <c r="B6141">
        <v>2090</v>
      </c>
      <c r="C6141" s="1" t="s">
        <v>12</v>
      </c>
      <c r="D6141" s="1" t="s">
        <v>51</v>
      </c>
      <c r="E6141" s="1">
        <v>435.291586</v>
      </c>
      <c r="F6141" s="1">
        <v>2.474526</v>
      </c>
      <c r="G6141" s="1">
        <v>2.8614489999999999</v>
      </c>
      <c r="H6141" s="1">
        <v>1.545123</v>
      </c>
    </row>
    <row r="6142" spans="1:8" x14ac:dyDescent="0.25">
      <c r="A6142">
        <v>67</v>
      </c>
      <c r="B6142">
        <v>2090</v>
      </c>
      <c r="C6142" s="1" t="s">
        <v>12</v>
      </c>
      <c r="D6142" s="1" t="s">
        <v>52</v>
      </c>
      <c r="E6142" s="1">
        <v>483.68572499999999</v>
      </c>
      <c r="F6142" s="1">
        <v>3.0558459999999998</v>
      </c>
      <c r="G6142" s="1">
        <v>3.5997590000000002</v>
      </c>
      <c r="H6142" s="1">
        <v>1.9349810000000001</v>
      </c>
    </row>
    <row r="6143" spans="1:8" x14ac:dyDescent="0.25">
      <c r="A6143">
        <v>67</v>
      </c>
      <c r="B6143">
        <v>2090</v>
      </c>
      <c r="C6143" s="1" t="s">
        <v>12</v>
      </c>
      <c r="D6143" s="1" t="s">
        <v>53</v>
      </c>
      <c r="E6143" s="1">
        <v>725.08180200000004</v>
      </c>
      <c r="F6143" s="1">
        <v>5.4212590000000001</v>
      </c>
      <c r="G6143" s="1">
        <v>7.0256879999999997</v>
      </c>
      <c r="H6143" s="1">
        <v>3.6397240000000002</v>
      </c>
    </row>
    <row r="6144" spans="1:8" x14ac:dyDescent="0.25">
      <c r="A6144">
        <v>67</v>
      </c>
      <c r="B6144">
        <v>2090</v>
      </c>
      <c r="C6144" s="1" t="s">
        <v>12</v>
      </c>
      <c r="D6144" s="1" t="s">
        <v>54</v>
      </c>
      <c r="E6144" s="1">
        <v>422.05825900000002</v>
      </c>
      <c r="F6144" s="1">
        <v>2.3094510000000001</v>
      </c>
      <c r="G6144" s="1">
        <v>2.6524070000000002</v>
      </c>
      <c r="H6144" s="1">
        <v>1.4441930000000001</v>
      </c>
    </row>
    <row r="6145" spans="1:8" x14ac:dyDescent="0.25">
      <c r="A6145">
        <v>67</v>
      </c>
      <c r="B6145">
        <v>2090</v>
      </c>
      <c r="C6145" s="1" t="s">
        <v>12</v>
      </c>
      <c r="D6145" s="1" t="s">
        <v>55</v>
      </c>
      <c r="E6145" s="1">
        <v>467.43351100000001</v>
      </c>
      <c r="F6145" s="1">
        <v>2.8744209999999999</v>
      </c>
      <c r="G6145" s="1">
        <v>3.4264450000000002</v>
      </c>
      <c r="H6145" s="1">
        <v>1.8569599999999999</v>
      </c>
    </row>
    <row r="6146" spans="1:8" x14ac:dyDescent="0.25">
      <c r="A6146">
        <v>67</v>
      </c>
      <c r="B6146">
        <v>2090</v>
      </c>
      <c r="C6146" s="1" t="s">
        <v>12</v>
      </c>
      <c r="D6146" s="1" t="s">
        <v>56</v>
      </c>
      <c r="E6146" s="1">
        <v>627.20369100000005</v>
      </c>
      <c r="F6146" s="1">
        <v>4.5456989999999999</v>
      </c>
      <c r="G6146" s="1">
        <v>6.1706500000000002</v>
      </c>
      <c r="H6146" s="1">
        <v>3.2285080000000002</v>
      </c>
    </row>
    <row r="6147" spans="1:8" x14ac:dyDescent="0.25">
      <c r="A6147">
        <v>67</v>
      </c>
      <c r="B6147">
        <v>2090</v>
      </c>
      <c r="C6147" s="1" t="s">
        <v>12</v>
      </c>
      <c r="D6147" s="1" t="s">
        <v>57</v>
      </c>
      <c r="E6147" s="1">
        <v>420.23380500000002</v>
      </c>
      <c r="F6147" s="1">
        <v>2.2828680000000001</v>
      </c>
      <c r="G6147" s="1">
        <v>2.6144859999999999</v>
      </c>
      <c r="H6147" s="1">
        <v>1.42347</v>
      </c>
    </row>
    <row r="6148" spans="1:8" x14ac:dyDescent="0.25">
      <c r="A6148">
        <v>67</v>
      </c>
      <c r="B6148">
        <v>2090</v>
      </c>
      <c r="C6148" s="1" t="s">
        <v>12</v>
      </c>
      <c r="D6148" s="1" t="s">
        <v>58</v>
      </c>
      <c r="E6148" s="1">
        <v>468.47198200000003</v>
      </c>
      <c r="F6148" s="1">
        <v>2.873586</v>
      </c>
      <c r="G6148" s="1">
        <v>3.4028399999999999</v>
      </c>
      <c r="H6148" s="1">
        <v>1.843121</v>
      </c>
    </row>
    <row r="6149" spans="1:8" x14ac:dyDescent="0.25">
      <c r="A6149">
        <v>67</v>
      </c>
      <c r="B6149">
        <v>2090</v>
      </c>
      <c r="C6149" s="1" t="s">
        <v>12</v>
      </c>
      <c r="D6149" s="1" t="s">
        <v>59</v>
      </c>
      <c r="E6149" s="1">
        <v>657.72815500000002</v>
      </c>
      <c r="F6149" s="1">
        <v>4.830883</v>
      </c>
      <c r="G6149" s="1">
        <v>6.4751380000000003</v>
      </c>
      <c r="H6149" s="1">
        <v>3.3899710000000001</v>
      </c>
    </row>
    <row r="6150" spans="1:8" x14ac:dyDescent="0.25">
      <c r="A6150">
        <v>67</v>
      </c>
      <c r="B6150">
        <v>2090</v>
      </c>
      <c r="C6150" s="1" t="s">
        <v>12</v>
      </c>
      <c r="D6150" s="1" t="s">
        <v>60</v>
      </c>
      <c r="E6150" s="1">
        <v>426.10773699999999</v>
      </c>
      <c r="F6150" s="1">
        <v>2.361332</v>
      </c>
      <c r="G6150" s="1">
        <v>2.6914699999999998</v>
      </c>
      <c r="H6150" s="1">
        <v>1.4577770000000001</v>
      </c>
    </row>
    <row r="6151" spans="1:8" x14ac:dyDescent="0.25">
      <c r="A6151">
        <v>67</v>
      </c>
      <c r="B6151">
        <v>2090</v>
      </c>
      <c r="C6151" s="1" t="s">
        <v>12</v>
      </c>
      <c r="D6151" s="1" t="s">
        <v>61</v>
      </c>
      <c r="E6151" s="1">
        <v>473.50450000000001</v>
      </c>
      <c r="F6151" s="1">
        <v>2.9338350000000002</v>
      </c>
      <c r="G6151" s="1">
        <v>3.4389859999999999</v>
      </c>
      <c r="H6151" s="1">
        <v>1.859642</v>
      </c>
    </row>
    <row r="6152" spans="1:8" x14ac:dyDescent="0.25">
      <c r="A6152">
        <v>67</v>
      </c>
      <c r="B6152">
        <v>2090</v>
      </c>
      <c r="C6152" s="1" t="s">
        <v>12</v>
      </c>
      <c r="D6152" s="1" t="s">
        <v>62</v>
      </c>
      <c r="E6152" s="1">
        <v>689.10985300000004</v>
      </c>
      <c r="F6152" s="1">
        <v>5.1115339999999998</v>
      </c>
      <c r="G6152" s="1">
        <v>6.6940590000000002</v>
      </c>
      <c r="H6152" s="1">
        <v>3.48516</v>
      </c>
    </row>
    <row r="6153" spans="1:8" x14ac:dyDescent="0.25">
      <c r="A6153">
        <v>67</v>
      </c>
      <c r="B6153">
        <v>2090</v>
      </c>
      <c r="C6153" s="1" t="s">
        <v>12</v>
      </c>
      <c r="D6153" s="1" t="s">
        <v>63</v>
      </c>
      <c r="E6153" s="1">
        <v>428.66618299999999</v>
      </c>
      <c r="F6153" s="1">
        <v>2.3910650000000002</v>
      </c>
      <c r="G6153" s="1">
        <v>2.7476630000000002</v>
      </c>
      <c r="H6153" s="1">
        <v>1.486866</v>
      </c>
    </row>
    <row r="6154" spans="1:8" x14ac:dyDescent="0.25">
      <c r="A6154">
        <v>67</v>
      </c>
      <c r="B6154">
        <v>2090</v>
      </c>
      <c r="C6154" s="1" t="s">
        <v>12</v>
      </c>
      <c r="D6154" s="1" t="s">
        <v>64</v>
      </c>
      <c r="E6154" s="1">
        <v>477.704184</v>
      </c>
      <c r="F6154" s="1">
        <v>2.9803489999999999</v>
      </c>
      <c r="G6154" s="1">
        <v>3.5067159999999999</v>
      </c>
      <c r="H6154" s="1">
        <v>1.8892420000000001</v>
      </c>
    </row>
    <row r="6155" spans="1:8" x14ac:dyDescent="0.25">
      <c r="A6155">
        <v>67</v>
      </c>
      <c r="B6155">
        <v>2090</v>
      </c>
      <c r="C6155" s="1" t="s">
        <v>12</v>
      </c>
      <c r="D6155" s="1" t="s">
        <v>65</v>
      </c>
      <c r="E6155" s="1">
        <v>722.38464099999999</v>
      </c>
      <c r="F6155" s="1">
        <v>5.3976519999999999</v>
      </c>
      <c r="G6155" s="1">
        <v>7.0004989999999996</v>
      </c>
      <c r="H6155" s="1">
        <v>3.6275119999999998</v>
      </c>
    </row>
    <row r="6156" spans="1:8" x14ac:dyDescent="0.25">
      <c r="A6156">
        <v>67</v>
      </c>
      <c r="B6156">
        <v>2090</v>
      </c>
      <c r="C6156" s="1" t="s">
        <v>12</v>
      </c>
      <c r="D6156" s="1" t="s">
        <v>66</v>
      </c>
      <c r="E6156" s="1">
        <v>431.79409299999998</v>
      </c>
      <c r="F6156" s="1">
        <v>2.4315289999999998</v>
      </c>
      <c r="G6156" s="1">
        <v>2.803687</v>
      </c>
      <c r="H6156" s="1">
        <v>1.5144439999999999</v>
      </c>
    </row>
    <row r="6157" spans="1:8" x14ac:dyDescent="0.25">
      <c r="A6157">
        <v>67</v>
      </c>
      <c r="B6157">
        <v>2090</v>
      </c>
      <c r="C6157" s="1" t="s">
        <v>12</v>
      </c>
      <c r="D6157" s="1" t="s">
        <v>67</v>
      </c>
      <c r="E6157" s="1">
        <v>480.88428800000003</v>
      </c>
      <c r="F6157" s="1">
        <v>3.0193469999999998</v>
      </c>
      <c r="G6157" s="1">
        <v>3.5570599999999999</v>
      </c>
      <c r="H6157" s="1">
        <v>1.914086</v>
      </c>
    </row>
    <row r="6158" spans="1:8" x14ac:dyDescent="0.25">
      <c r="A6158">
        <v>67</v>
      </c>
      <c r="B6158">
        <v>2090</v>
      </c>
      <c r="C6158" s="1" t="s">
        <v>12</v>
      </c>
      <c r="D6158" s="1" t="s">
        <v>68</v>
      </c>
      <c r="E6158" s="1">
        <v>723.97224300000005</v>
      </c>
      <c r="F6158" s="1">
        <v>5.4112869999999997</v>
      </c>
      <c r="G6158" s="1">
        <v>7.0153980000000002</v>
      </c>
      <c r="H6158" s="1">
        <v>3.634897</v>
      </c>
    </row>
    <row r="6159" spans="1:8" x14ac:dyDescent="0.25">
      <c r="A6159">
        <v>67</v>
      </c>
      <c r="B6159">
        <v>2090</v>
      </c>
      <c r="C6159" s="1" t="s">
        <v>12</v>
      </c>
      <c r="D6159" s="1" t="s">
        <v>69</v>
      </c>
      <c r="E6159" s="1">
        <v>432.17854899999998</v>
      </c>
      <c r="F6159" s="1">
        <v>2.4362910000000002</v>
      </c>
      <c r="G6159" s="1">
        <v>2.8131550000000001</v>
      </c>
      <c r="H6159" s="1">
        <v>1.5189170000000001</v>
      </c>
    </row>
    <row r="6160" spans="1:8" x14ac:dyDescent="0.25">
      <c r="A6160">
        <v>67</v>
      </c>
      <c r="B6160">
        <v>2090</v>
      </c>
      <c r="C6160" s="1" t="s">
        <v>12</v>
      </c>
      <c r="D6160" s="1" t="s">
        <v>70</v>
      </c>
      <c r="E6160" s="1">
        <v>480.87537800000001</v>
      </c>
      <c r="F6160" s="1">
        <v>3.020308</v>
      </c>
      <c r="G6160" s="1">
        <v>3.5610469999999999</v>
      </c>
      <c r="H6160" s="1">
        <v>1.916676</v>
      </c>
    </row>
    <row r="6161" spans="1:8" x14ac:dyDescent="0.25">
      <c r="A6161">
        <v>67</v>
      </c>
      <c r="B6161">
        <v>2090</v>
      </c>
      <c r="C6161" s="1" t="s">
        <v>12</v>
      </c>
      <c r="D6161" s="1" t="s">
        <v>71</v>
      </c>
      <c r="E6161" s="1">
        <v>722.38464099999999</v>
      </c>
      <c r="F6161" s="1">
        <v>5.3976519999999999</v>
      </c>
      <c r="G6161" s="1">
        <v>7.0004989999999996</v>
      </c>
      <c r="H6161" s="1">
        <v>3.6275119999999998</v>
      </c>
    </row>
    <row r="6162" spans="1:8" x14ac:dyDescent="0.25">
      <c r="A6162">
        <v>67</v>
      </c>
      <c r="B6162">
        <v>2090</v>
      </c>
      <c r="C6162" s="1" t="s">
        <v>12</v>
      </c>
      <c r="D6162" s="1" t="s">
        <v>72</v>
      </c>
      <c r="E6162" s="1">
        <v>427.65153800000002</v>
      </c>
      <c r="F6162" s="1">
        <v>2.3783840000000001</v>
      </c>
      <c r="G6162" s="1">
        <v>2.7316799999999999</v>
      </c>
      <c r="H6162" s="1">
        <v>1.4793940000000001</v>
      </c>
    </row>
    <row r="6163" spans="1:8" x14ac:dyDescent="0.25">
      <c r="A6163">
        <v>67</v>
      </c>
      <c r="B6163">
        <v>2090</v>
      </c>
      <c r="C6163" s="1" t="s">
        <v>12</v>
      </c>
      <c r="D6163" s="1" t="s">
        <v>73</v>
      </c>
      <c r="E6163" s="1">
        <v>476.80237299999999</v>
      </c>
      <c r="F6163" s="1">
        <v>2.970507</v>
      </c>
      <c r="G6163" s="1">
        <v>3.5005700000000002</v>
      </c>
      <c r="H6163" s="1">
        <v>1.88747</v>
      </c>
    </row>
    <row r="6164" spans="1:8" x14ac:dyDescent="0.25">
      <c r="A6164">
        <v>67</v>
      </c>
      <c r="B6164">
        <v>2090</v>
      </c>
      <c r="C6164" s="1" t="s">
        <v>12</v>
      </c>
      <c r="D6164" s="1" t="s">
        <v>74</v>
      </c>
      <c r="E6164" s="1">
        <v>723.11392499999999</v>
      </c>
      <c r="F6164" s="1">
        <v>5.4041870000000003</v>
      </c>
      <c r="G6164" s="1">
        <v>7.0078120000000004</v>
      </c>
      <c r="H6164" s="1">
        <v>3.632612</v>
      </c>
    </row>
    <row r="6165" spans="1:8" x14ac:dyDescent="0.25">
      <c r="A6165">
        <v>67</v>
      </c>
      <c r="B6165">
        <v>2090</v>
      </c>
      <c r="C6165" s="1" t="s">
        <v>12</v>
      </c>
      <c r="D6165" s="1" t="s">
        <v>75</v>
      </c>
      <c r="E6165" s="1">
        <v>426.73996399999999</v>
      </c>
      <c r="F6165" s="1">
        <v>2.3671009999999999</v>
      </c>
      <c r="G6165" s="1">
        <v>2.715579</v>
      </c>
      <c r="H6165" s="1">
        <v>1.471892</v>
      </c>
    </row>
    <row r="6166" spans="1:8" x14ac:dyDescent="0.25">
      <c r="A6166">
        <v>67</v>
      </c>
      <c r="B6166">
        <v>2090</v>
      </c>
      <c r="C6166" s="1" t="s">
        <v>12</v>
      </c>
      <c r="D6166" s="1" t="s">
        <v>76</v>
      </c>
      <c r="E6166" s="1">
        <v>476.45373699999999</v>
      </c>
      <c r="F6166" s="1">
        <v>2.9656220000000002</v>
      </c>
      <c r="G6166" s="1">
        <v>3.4913829999999999</v>
      </c>
      <c r="H6166" s="1">
        <v>1.8826099999999999</v>
      </c>
    </row>
    <row r="6167" spans="1:8" x14ac:dyDescent="0.25">
      <c r="A6167">
        <v>67</v>
      </c>
      <c r="B6167">
        <v>2090</v>
      </c>
      <c r="C6167" s="1" t="s">
        <v>12</v>
      </c>
      <c r="D6167" s="1" t="s">
        <v>77</v>
      </c>
      <c r="E6167" s="1">
        <v>720.97417399999995</v>
      </c>
      <c r="F6167" s="1">
        <v>5.3857049999999997</v>
      </c>
      <c r="G6167" s="1">
        <v>6.98888</v>
      </c>
      <c r="H6167" s="1">
        <v>3.6223190000000001</v>
      </c>
    </row>
    <row r="6168" spans="1:8" x14ac:dyDescent="0.25">
      <c r="A6168">
        <v>67</v>
      </c>
      <c r="B6168">
        <v>2090</v>
      </c>
      <c r="C6168" s="1" t="s">
        <v>12</v>
      </c>
      <c r="D6168" s="1" t="s">
        <v>78</v>
      </c>
      <c r="E6168" s="1">
        <v>425.93674700000003</v>
      </c>
      <c r="F6168" s="1">
        <v>2.3569960000000001</v>
      </c>
      <c r="G6168" s="1">
        <v>2.7039949999999999</v>
      </c>
      <c r="H6168" s="1">
        <v>1.466072</v>
      </c>
    </row>
    <row r="6169" spans="1:8" x14ac:dyDescent="0.25">
      <c r="A6169">
        <v>67</v>
      </c>
      <c r="B6169">
        <v>2090</v>
      </c>
      <c r="C6169" s="1" t="s">
        <v>12</v>
      </c>
      <c r="D6169" s="1" t="s">
        <v>79</v>
      </c>
      <c r="E6169" s="1">
        <v>476.17196300000001</v>
      </c>
      <c r="F6169" s="1">
        <v>2.9625759999999999</v>
      </c>
      <c r="G6169" s="1">
        <v>3.4906459999999999</v>
      </c>
      <c r="H6169" s="1">
        <v>1.882107</v>
      </c>
    </row>
    <row r="6170" spans="1:8" x14ac:dyDescent="0.25">
      <c r="A6170">
        <v>67</v>
      </c>
      <c r="B6170">
        <v>2090</v>
      </c>
      <c r="C6170" s="1" t="s">
        <v>12</v>
      </c>
      <c r="D6170" s="1" t="s">
        <v>80</v>
      </c>
      <c r="E6170" s="1">
        <v>720.22094800000002</v>
      </c>
      <c r="F6170" s="1">
        <v>5.3794009999999997</v>
      </c>
      <c r="G6170" s="1">
        <v>6.9828679999999999</v>
      </c>
      <c r="H6170" s="1">
        <v>3.6195940000000002</v>
      </c>
    </row>
    <row r="6171" spans="1:8" x14ac:dyDescent="0.25">
      <c r="A6171">
        <v>67</v>
      </c>
      <c r="B6171">
        <v>2090</v>
      </c>
      <c r="C6171" s="1" t="s">
        <v>12</v>
      </c>
      <c r="D6171" s="1" t="s">
        <v>81</v>
      </c>
      <c r="E6171" s="1">
        <v>430.82831299999998</v>
      </c>
      <c r="F6171" s="1">
        <v>2.418955</v>
      </c>
      <c r="G6171" s="1">
        <v>2.7993649999999999</v>
      </c>
      <c r="H6171" s="1">
        <v>1.513215</v>
      </c>
    </row>
    <row r="6172" spans="1:8" x14ac:dyDescent="0.25">
      <c r="A6172">
        <v>67</v>
      </c>
      <c r="B6172">
        <v>2090</v>
      </c>
      <c r="C6172" s="1" t="s">
        <v>12</v>
      </c>
      <c r="D6172" s="1" t="s">
        <v>82</v>
      </c>
      <c r="E6172" s="1">
        <v>480.77040499999998</v>
      </c>
      <c r="F6172" s="1">
        <v>3.02501</v>
      </c>
      <c r="G6172" s="1">
        <v>3.5855630000000001</v>
      </c>
      <c r="H6172" s="1">
        <v>1.929951</v>
      </c>
    </row>
    <row r="6173" spans="1:8" x14ac:dyDescent="0.25">
      <c r="A6173">
        <v>67</v>
      </c>
      <c r="B6173">
        <v>2090</v>
      </c>
      <c r="C6173" s="1" t="s">
        <v>12</v>
      </c>
      <c r="D6173" s="1" t="s">
        <v>83</v>
      </c>
      <c r="E6173" s="1">
        <v>720.95581400000003</v>
      </c>
      <c r="F6173" s="1">
        <v>5.3860720000000004</v>
      </c>
      <c r="G6173" s="1">
        <v>6.9925949999999997</v>
      </c>
      <c r="H6173" s="1">
        <v>3.626236</v>
      </c>
    </row>
    <row r="6174" spans="1:8" x14ac:dyDescent="0.25">
      <c r="A6174">
        <v>67</v>
      </c>
      <c r="B6174">
        <v>2090</v>
      </c>
      <c r="C6174" s="1" t="s">
        <v>12</v>
      </c>
      <c r="D6174" s="1" t="s">
        <v>84</v>
      </c>
      <c r="E6174" s="1">
        <v>391.52974499999999</v>
      </c>
      <c r="F6174" s="1">
        <v>1.897775</v>
      </c>
      <c r="G6174" s="1">
        <v>2.1022690000000002</v>
      </c>
      <c r="H6174" s="1">
        <v>1.1775040000000001</v>
      </c>
    </row>
    <row r="6175" spans="1:8" x14ac:dyDescent="0.25">
      <c r="A6175">
        <v>67</v>
      </c>
      <c r="B6175">
        <v>2090</v>
      </c>
      <c r="C6175" s="1" t="s">
        <v>12</v>
      </c>
      <c r="D6175" s="1" t="s">
        <v>85</v>
      </c>
      <c r="E6175" s="1">
        <v>439.08779299999998</v>
      </c>
      <c r="F6175" s="1">
        <v>2.5203139999999999</v>
      </c>
      <c r="G6175" s="1">
        <v>2.9481679999999999</v>
      </c>
      <c r="H6175" s="1">
        <v>1.629364</v>
      </c>
    </row>
    <row r="6176" spans="1:8" x14ac:dyDescent="0.25">
      <c r="A6176">
        <v>67</v>
      </c>
      <c r="B6176">
        <v>2090</v>
      </c>
      <c r="C6176" s="1" t="s">
        <v>12</v>
      </c>
      <c r="D6176" s="1" t="s">
        <v>86</v>
      </c>
      <c r="E6176" s="1">
        <v>499.223545</v>
      </c>
      <c r="F6176" s="1">
        <v>3.2272110000000001</v>
      </c>
      <c r="G6176" s="1">
        <v>3.810772</v>
      </c>
      <c r="H6176" s="1">
        <v>2.071234</v>
      </c>
    </row>
    <row r="6177" spans="1:8" x14ac:dyDescent="0.25">
      <c r="A6177">
        <v>67</v>
      </c>
      <c r="B6177">
        <v>2090</v>
      </c>
      <c r="C6177" s="1" t="s">
        <v>12</v>
      </c>
      <c r="D6177" s="1" t="s">
        <v>87</v>
      </c>
      <c r="E6177" s="1">
        <v>556.33156399999996</v>
      </c>
      <c r="F6177" s="1">
        <v>3.8430689999999998</v>
      </c>
      <c r="G6177" s="1">
        <v>4.8163070000000001</v>
      </c>
      <c r="H6177" s="1">
        <v>2.6200049999999999</v>
      </c>
    </row>
    <row r="6178" spans="1:8" x14ac:dyDescent="0.25">
      <c r="A6178">
        <v>67</v>
      </c>
      <c r="B6178">
        <v>2090</v>
      </c>
      <c r="C6178" s="1" t="s">
        <v>12</v>
      </c>
      <c r="D6178" s="1" t="s">
        <v>88</v>
      </c>
      <c r="E6178" s="1">
        <v>598.56523900000002</v>
      </c>
      <c r="F6178" s="1">
        <v>4.2770659999999996</v>
      </c>
      <c r="G6178" s="1">
        <v>6.0018190000000002</v>
      </c>
      <c r="H6178" s="1">
        <v>3.1945239999999999</v>
      </c>
    </row>
    <row r="6179" spans="1:8" x14ac:dyDescent="0.25">
      <c r="A6179">
        <v>67</v>
      </c>
      <c r="B6179">
        <v>2090</v>
      </c>
      <c r="C6179" s="1" t="s">
        <v>12</v>
      </c>
      <c r="D6179" s="1" t="s">
        <v>89</v>
      </c>
      <c r="E6179" s="1">
        <v>379.33311300000003</v>
      </c>
      <c r="F6179" s="1">
        <v>1.715897</v>
      </c>
      <c r="G6179" s="1">
        <v>1.9938990000000001</v>
      </c>
      <c r="H6179" s="1">
        <v>1.1224799999999999</v>
      </c>
    </row>
    <row r="6180" spans="1:8" x14ac:dyDescent="0.25">
      <c r="A6180">
        <v>67</v>
      </c>
      <c r="B6180">
        <v>2090</v>
      </c>
      <c r="C6180" s="1" t="s">
        <v>12</v>
      </c>
      <c r="D6180" s="1" t="s">
        <v>90</v>
      </c>
      <c r="E6180" s="1">
        <v>423.432278</v>
      </c>
      <c r="F6180" s="1">
        <v>2.3218909999999999</v>
      </c>
      <c r="G6180" s="1">
        <v>2.8427980000000002</v>
      </c>
      <c r="H6180" s="1">
        <v>1.5686310000000001</v>
      </c>
    </row>
    <row r="6181" spans="1:8" x14ac:dyDescent="0.25">
      <c r="A6181">
        <v>67</v>
      </c>
      <c r="B6181">
        <v>2090</v>
      </c>
      <c r="C6181" s="1" t="s">
        <v>12</v>
      </c>
      <c r="D6181" s="1" t="s">
        <v>91</v>
      </c>
      <c r="E6181" s="1">
        <v>481.60254800000001</v>
      </c>
      <c r="F6181" s="1">
        <v>3.02887</v>
      </c>
      <c r="G6181" s="1">
        <v>3.676364</v>
      </c>
      <c r="H6181" s="1">
        <v>1.9944569999999999</v>
      </c>
    </row>
    <row r="6182" spans="1:8" x14ac:dyDescent="0.25">
      <c r="A6182">
        <v>67</v>
      </c>
      <c r="B6182">
        <v>2090</v>
      </c>
      <c r="C6182" s="1" t="s">
        <v>12</v>
      </c>
      <c r="D6182" s="1" t="s">
        <v>92</v>
      </c>
      <c r="E6182" s="1">
        <v>552.17067299999997</v>
      </c>
      <c r="F6182" s="1">
        <v>3.7983419999999999</v>
      </c>
      <c r="G6182" s="1">
        <v>4.5775899999999998</v>
      </c>
      <c r="H6182" s="1">
        <v>2.4771570000000001</v>
      </c>
    </row>
    <row r="6183" spans="1:8" x14ac:dyDescent="0.25">
      <c r="A6183">
        <v>67</v>
      </c>
      <c r="B6183">
        <v>2090</v>
      </c>
      <c r="C6183" s="1" t="s">
        <v>12</v>
      </c>
      <c r="D6183" s="1" t="s">
        <v>93</v>
      </c>
      <c r="E6183" s="1">
        <v>637.93738199999996</v>
      </c>
      <c r="F6183" s="1">
        <v>4.6400589999999999</v>
      </c>
      <c r="G6183" s="1">
        <v>5.80044</v>
      </c>
      <c r="H6183" s="1">
        <v>3.0582349999999998</v>
      </c>
    </row>
    <row r="6184" spans="1:8" x14ac:dyDescent="0.25">
      <c r="A6184">
        <v>67</v>
      </c>
      <c r="B6184">
        <v>2090</v>
      </c>
      <c r="C6184" s="1" t="s">
        <v>12</v>
      </c>
      <c r="D6184" s="1" t="s">
        <v>94</v>
      </c>
      <c r="E6184" s="1">
        <v>724.62517700000001</v>
      </c>
      <c r="F6184" s="1">
        <v>5.4196460000000002</v>
      </c>
      <c r="G6184" s="1">
        <v>7.0936050000000002</v>
      </c>
      <c r="H6184" s="1">
        <v>3.6806040000000002</v>
      </c>
    </row>
    <row r="6185" spans="1:8" x14ac:dyDescent="0.25">
      <c r="A6185">
        <v>67</v>
      </c>
      <c r="B6185">
        <v>2090</v>
      </c>
      <c r="C6185" s="1" t="s">
        <v>12</v>
      </c>
      <c r="D6185" s="1" t="s">
        <v>95</v>
      </c>
      <c r="E6185" s="1">
        <v>475.31849099999999</v>
      </c>
      <c r="F6185" s="1">
        <v>2.9546570000000001</v>
      </c>
      <c r="G6185" s="1">
        <v>3.748176</v>
      </c>
      <c r="H6185" s="1">
        <v>2.0493980000000001</v>
      </c>
    </row>
    <row r="6186" spans="1:8" x14ac:dyDescent="0.25">
      <c r="A6186">
        <v>67</v>
      </c>
      <c r="B6186">
        <v>2090</v>
      </c>
      <c r="C6186" s="1" t="s">
        <v>12</v>
      </c>
      <c r="D6186" s="1" t="s">
        <v>96</v>
      </c>
      <c r="E6186" s="1">
        <v>529.47593099999995</v>
      </c>
      <c r="F6186" s="1">
        <v>3.5540340000000001</v>
      </c>
      <c r="G6186" s="1">
        <v>4.5041370000000001</v>
      </c>
      <c r="H6186" s="1">
        <v>2.417313</v>
      </c>
    </row>
    <row r="6187" spans="1:8" x14ac:dyDescent="0.25">
      <c r="A6187">
        <v>67</v>
      </c>
      <c r="B6187">
        <v>2090</v>
      </c>
      <c r="C6187" s="1" t="s">
        <v>12</v>
      </c>
      <c r="D6187" s="1" t="s">
        <v>97</v>
      </c>
      <c r="E6187" s="1">
        <v>617.58017700000005</v>
      </c>
      <c r="F6187" s="1">
        <v>4.4570280000000002</v>
      </c>
      <c r="G6187" s="1">
        <v>5.7128839999999999</v>
      </c>
      <c r="H6187" s="1">
        <v>2.980788</v>
      </c>
    </row>
    <row r="6188" spans="1:8" x14ac:dyDescent="0.25">
      <c r="A6188">
        <v>67</v>
      </c>
      <c r="B6188">
        <v>2090</v>
      </c>
      <c r="C6188" s="1" t="s">
        <v>12</v>
      </c>
      <c r="D6188" s="1" t="s">
        <v>98</v>
      </c>
      <c r="E6188" s="1">
        <v>755.96356700000001</v>
      </c>
      <c r="F6188" s="1">
        <v>5.6673369999999998</v>
      </c>
      <c r="G6188" s="1">
        <v>6.9625069999999996</v>
      </c>
      <c r="H6188" s="1">
        <v>3.5679530000000002</v>
      </c>
    </row>
    <row r="6189" spans="1:8" x14ac:dyDescent="0.25">
      <c r="A6189">
        <v>67</v>
      </c>
      <c r="B6189">
        <v>2090</v>
      </c>
      <c r="C6189" s="1" t="s">
        <v>12</v>
      </c>
      <c r="D6189" s="1" t="s">
        <v>99</v>
      </c>
      <c r="E6189" s="1">
        <v>436.58334400000001</v>
      </c>
      <c r="F6189" s="1">
        <v>2.5000589999999998</v>
      </c>
      <c r="G6189" s="1">
        <v>2.845882</v>
      </c>
      <c r="H6189" s="1">
        <v>1.554176</v>
      </c>
    </row>
    <row r="6190" spans="1:8" x14ac:dyDescent="0.25">
      <c r="A6190">
        <v>67</v>
      </c>
      <c r="B6190">
        <v>2090</v>
      </c>
      <c r="C6190" s="1" t="s">
        <v>12</v>
      </c>
      <c r="D6190" s="1" t="s">
        <v>100</v>
      </c>
      <c r="E6190" s="1">
        <v>499.71557799999999</v>
      </c>
      <c r="F6190" s="1">
        <v>3.2360709999999999</v>
      </c>
      <c r="G6190" s="1">
        <v>3.6989529999999999</v>
      </c>
      <c r="H6190" s="1">
        <v>1.9922899999999999</v>
      </c>
    </row>
    <row r="6191" spans="1:8" x14ac:dyDescent="0.25">
      <c r="A6191">
        <v>67</v>
      </c>
      <c r="B6191">
        <v>2090</v>
      </c>
      <c r="C6191" s="1" t="s">
        <v>12</v>
      </c>
      <c r="D6191" s="1" t="s">
        <v>101</v>
      </c>
      <c r="E6191" s="1">
        <v>564.27389400000004</v>
      </c>
      <c r="F6191" s="1">
        <v>3.922606</v>
      </c>
      <c r="G6191" s="1">
        <v>4.5336720000000001</v>
      </c>
      <c r="H6191" s="1">
        <v>2.4301870000000001</v>
      </c>
    </row>
    <row r="6192" spans="1:8" x14ac:dyDescent="0.25">
      <c r="A6192">
        <v>67</v>
      </c>
      <c r="B6192">
        <v>2090</v>
      </c>
      <c r="C6192" s="1" t="s">
        <v>12</v>
      </c>
      <c r="D6192" s="1" t="s">
        <v>102</v>
      </c>
      <c r="E6192" s="1">
        <v>622.74672499999997</v>
      </c>
      <c r="F6192" s="1">
        <v>4.5066769999999998</v>
      </c>
      <c r="G6192" s="1">
        <v>5.9248099999999999</v>
      </c>
      <c r="H6192" s="1">
        <v>3.1014659999999998</v>
      </c>
    </row>
    <row r="6193" spans="1:8" x14ac:dyDescent="0.25">
      <c r="A6193">
        <v>67</v>
      </c>
      <c r="B6193">
        <v>2090</v>
      </c>
      <c r="C6193" s="1" t="s">
        <v>12</v>
      </c>
      <c r="D6193" s="1" t="s">
        <v>103</v>
      </c>
      <c r="E6193" s="1">
        <v>422.14888000000002</v>
      </c>
      <c r="F6193" s="1">
        <v>2.3000099999999999</v>
      </c>
      <c r="G6193" s="1">
        <v>3.0382210000000001</v>
      </c>
      <c r="H6193" s="1">
        <v>1.6877930000000001</v>
      </c>
    </row>
    <row r="6194" spans="1:8" x14ac:dyDescent="0.25">
      <c r="A6194">
        <v>67</v>
      </c>
      <c r="B6194">
        <v>2090</v>
      </c>
      <c r="C6194" s="1" t="s">
        <v>12</v>
      </c>
      <c r="D6194" s="1" t="s">
        <v>104</v>
      </c>
      <c r="E6194" s="1">
        <v>487.45366200000001</v>
      </c>
      <c r="F6194" s="1">
        <v>3.0882329999999998</v>
      </c>
      <c r="G6194" s="1">
        <v>3.9073600000000002</v>
      </c>
      <c r="H6194" s="1">
        <v>2.1379739999999998</v>
      </c>
    </row>
    <row r="6195" spans="1:8" x14ac:dyDescent="0.25">
      <c r="A6195">
        <v>67</v>
      </c>
      <c r="B6195">
        <v>2090</v>
      </c>
      <c r="C6195" s="1" t="s">
        <v>12</v>
      </c>
      <c r="D6195" s="1" t="s">
        <v>105</v>
      </c>
      <c r="E6195" s="1">
        <v>543.11608699999999</v>
      </c>
      <c r="F6195" s="1">
        <v>3.7027749999999999</v>
      </c>
      <c r="G6195" s="1">
        <v>4.6732480000000001</v>
      </c>
      <c r="H6195" s="1">
        <v>2.525614</v>
      </c>
    </row>
    <row r="6196" spans="1:8" x14ac:dyDescent="0.25">
      <c r="A6196">
        <v>67</v>
      </c>
      <c r="B6196">
        <v>2090</v>
      </c>
      <c r="C6196" s="1" t="s">
        <v>12</v>
      </c>
      <c r="D6196" s="1" t="s">
        <v>106</v>
      </c>
      <c r="E6196" s="1">
        <v>615.70573000000002</v>
      </c>
      <c r="F6196" s="1">
        <v>4.4278779999999998</v>
      </c>
      <c r="G6196" s="1">
        <v>5.5600849999999999</v>
      </c>
      <c r="H6196" s="1">
        <v>2.9428749999999999</v>
      </c>
    </row>
    <row r="6197" spans="1:8" x14ac:dyDescent="0.25">
      <c r="A6197">
        <v>67</v>
      </c>
      <c r="B6197">
        <v>2090</v>
      </c>
      <c r="C6197" s="1" t="s">
        <v>12</v>
      </c>
      <c r="D6197" s="1" t="s">
        <v>107</v>
      </c>
      <c r="E6197" s="1">
        <v>852.17360799999994</v>
      </c>
      <c r="F6197" s="1">
        <v>6.4140459999999999</v>
      </c>
      <c r="G6197" s="1">
        <v>8.2242540000000002</v>
      </c>
      <c r="H6197" s="1">
        <v>4.2851900000000001</v>
      </c>
    </row>
    <row r="6198" spans="1:8" x14ac:dyDescent="0.25">
      <c r="A6198">
        <v>67</v>
      </c>
      <c r="B6198">
        <v>2090</v>
      </c>
      <c r="C6198" s="1" t="s">
        <v>108</v>
      </c>
      <c r="D6198" s="1" t="s">
        <v>109</v>
      </c>
      <c r="E6198" s="1">
        <v>465.10390999999998</v>
      </c>
      <c r="F6198" s="1">
        <v>2.8324039999999999</v>
      </c>
      <c r="G6198" s="1">
        <v>3.838279</v>
      </c>
      <c r="H6198" s="1">
        <v>2.069833</v>
      </c>
    </row>
    <row r="6199" spans="1:8" x14ac:dyDescent="0.25">
      <c r="A6199">
        <v>67</v>
      </c>
      <c r="B6199">
        <v>2090</v>
      </c>
      <c r="C6199" s="1" t="s">
        <v>108</v>
      </c>
      <c r="D6199" s="1" t="s">
        <v>110</v>
      </c>
      <c r="E6199" s="1">
        <v>626.11145699999997</v>
      </c>
      <c r="F6199" s="1">
        <v>4.536975</v>
      </c>
      <c r="G6199" s="1">
        <v>5.8886580000000004</v>
      </c>
      <c r="H6199" s="1">
        <v>3.0554830000000002</v>
      </c>
    </row>
    <row r="6200" spans="1:8" x14ac:dyDescent="0.25">
      <c r="A6200">
        <v>67</v>
      </c>
      <c r="B6200">
        <v>2090</v>
      </c>
      <c r="C6200" s="1" t="s">
        <v>108</v>
      </c>
      <c r="D6200" s="1" t="s">
        <v>111</v>
      </c>
      <c r="E6200" s="1">
        <v>425.43618300000003</v>
      </c>
      <c r="F6200" s="1">
        <v>2.3434430000000002</v>
      </c>
      <c r="G6200" s="1">
        <v>3.297037</v>
      </c>
      <c r="H6200" s="1">
        <v>1.79711</v>
      </c>
    </row>
    <row r="6201" spans="1:8" x14ac:dyDescent="0.25">
      <c r="A6201">
        <v>67</v>
      </c>
      <c r="B6201">
        <v>2090</v>
      </c>
      <c r="C6201" s="1" t="s">
        <v>108</v>
      </c>
      <c r="D6201" s="1" t="s">
        <v>112</v>
      </c>
      <c r="E6201" s="1">
        <v>714.019138</v>
      </c>
      <c r="F6201" s="1">
        <v>5.3228470000000003</v>
      </c>
      <c r="G6201" s="1">
        <v>6.7817509999999999</v>
      </c>
      <c r="H6201" s="1">
        <v>3.5149409999999999</v>
      </c>
    </row>
    <row r="6202" spans="1:8" x14ac:dyDescent="0.25">
      <c r="A6202">
        <v>67</v>
      </c>
      <c r="B6202">
        <v>2090</v>
      </c>
      <c r="C6202" s="1" t="s">
        <v>108</v>
      </c>
      <c r="D6202" s="1" t="s">
        <v>113</v>
      </c>
      <c r="E6202" s="1">
        <v>686.80444399999999</v>
      </c>
      <c r="F6202" s="1">
        <v>5.0945600000000004</v>
      </c>
      <c r="G6202" s="1">
        <v>6.9028070000000001</v>
      </c>
      <c r="H6202" s="1">
        <v>3.603418</v>
      </c>
    </row>
    <row r="6203" spans="1:8" x14ac:dyDescent="0.25">
      <c r="A6203">
        <v>67</v>
      </c>
      <c r="B6203">
        <v>2090</v>
      </c>
      <c r="C6203" s="1" t="s">
        <v>108</v>
      </c>
      <c r="D6203" s="1" t="s">
        <v>114</v>
      </c>
      <c r="E6203" s="1">
        <v>422.37000899999998</v>
      </c>
      <c r="F6203" s="1">
        <v>2.3156729999999999</v>
      </c>
      <c r="G6203" s="1">
        <v>2.9286370000000002</v>
      </c>
      <c r="H6203" s="1">
        <v>1.577931</v>
      </c>
    </row>
    <row r="6204" spans="1:8" x14ac:dyDescent="0.25">
      <c r="A6204">
        <v>67</v>
      </c>
      <c r="B6204">
        <v>2090</v>
      </c>
      <c r="C6204" s="1" t="s">
        <v>108</v>
      </c>
      <c r="D6204" s="1" t="s">
        <v>115</v>
      </c>
      <c r="E6204" s="1">
        <v>470.99669399999999</v>
      </c>
      <c r="F6204" s="1">
        <v>2.8973460000000002</v>
      </c>
      <c r="G6204" s="1">
        <v>3.9076970000000002</v>
      </c>
      <c r="H6204" s="1">
        <v>2.0890559999999998</v>
      </c>
    </row>
    <row r="6205" spans="1:8" x14ac:dyDescent="0.25">
      <c r="A6205">
        <v>67</v>
      </c>
      <c r="B6205">
        <v>2090</v>
      </c>
      <c r="C6205" s="1" t="s">
        <v>108</v>
      </c>
      <c r="D6205" s="1" t="s">
        <v>116</v>
      </c>
      <c r="E6205" s="1">
        <v>387.02774699999998</v>
      </c>
      <c r="F6205" s="1">
        <v>1.8292250000000001</v>
      </c>
      <c r="G6205" s="1">
        <v>2.28444</v>
      </c>
      <c r="H6205" s="1">
        <v>1.25624</v>
      </c>
    </row>
    <row r="6206" spans="1:8" x14ac:dyDescent="0.25">
      <c r="A6206">
        <v>67</v>
      </c>
      <c r="B6206">
        <v>2090</v>
      </c>
      <c r="C6206" s="1" t="s">
        <v>108</v>
      </c>
      <c r="D6206" s="1" t="s">
        <v>117</v>
      </c>
      <c r="E6206" s="1">
        <v>436.019251</v>
      </c>
      <c r="F6206" s="1">
        <v>2.4923769999999998</v>
      </c>
      <c r="G6206" s="1">
        <v>2.8279640000000001</v>
      </c>
      <c r="H6206" s="1">
        <v>1.540727</v>
      </c>
    </row>
    <row r="6207" spans="1:8" x14ac:dyDescent="0.25">
      <c r="A6207">
        <v>67</v>
      </c>
      <c r="B6207">
        <v>2090</v>
      </c>
      <c r="C6207" s="1" t="s">
        <v>108</v>
      </c>
      <c r="D6207" s="1" t="s">
        <v>118</v>
      </c>
      <c r="E6207" s="1">
        <v>647.22740899999997</v>
      </c>
      <c r="F6207" s="1">
        <v>4.7312729999999998</v>
      </c>
      <c r="G6207" s="1">
        <v>6.042033</v>
      </c>
      <c r="H6207" s="1">
        <v>3.1563050000000001</v>
      </c>
    </row>
    <row r="6208" spans="1:8" x14ac:dyDescent="0.25">
      <c r="A6208">
        <v>67</v>
      </c>
      <c r="B6208">
        <v>2090</v>
      </c>
      <c r="C6208" s="1" t="s">
        <v>108</v>
      </c>
      <c r="D6208" s="1" t="s">
        <v>119</v>
      </c>
      <c r="E6208" s="1">
        <v>734.30801099999996</v>
      </c>
      <c r="F6208" s="1">
        <v>5.48658</v>
      </c>
      <c r="G6208" s="1">
        <v>6.8633280000000001</v>
      </c>
      <c r="H6208" s="1">
        <v>3.5395590000000001</v>
      </c>
    </row>
    <row r="6209" spans="1:8" x14ac:dyDescent="0.25">
      <c r="A6209">
        <v>67</v>
      </c>
      <c r="B6209">
        <v>2090</v>
      </c>
      <c r="C6209" s="1" t="s">
        <v>108</v>
      </c>
      <c r="D6209" s="1" t="s">
        <v>120</v>
      </c>
      <c r="E6209" s="1">
        <v>449.60279500000001</v>
      </c>
      <c r="F6209" s="1">
        <v>2.6544509999999999</v>
      </c>
      <c r="G6209" s="1">
        <v>3.0672540000000001</v>
      </c>
      <c r="H6209" s="1">
        <v>1.6428149999999999</v>
      </c>
    </row>
    <row r="6210" spans="1:8" x14ac:dyDescent="0.25">
      <c r="A6210">
        <v>67</v>
      </c>
      <c r="B6210">
        <v>2090</v>
      </c>
      <c r="C6210" s="1" t="s">
        <v>108</v>
      </c>
      <c r="D6210" s="1" t="s">
        <v>121</v>
      </c>
      <c r="E6210" s="1">
        <v>450.93544200000002</v>
      </c>
      <c r="F6210" s="1">
        <v>2.673692</v>
      </c>
      <c r="G6210" s="1">
        <v>3.1015809999999999</v>
      </c>
      <c r="H6210" s="1">
        <v>1.6618269999999999</v>
      </c>
    </row>
    <row r="6211" spans="1:8" x14ac:dyDescent="0.25">
      <c r="A6211">
        <v>67</v>
      </c>
      <c r="B6211">
        <v>2090</v>
      </c>
      <c r="C6211" s="1" t="s">
        <v>108</v>
      </c>
      <c r="D6211" s="1" t="s">
        <v>122</v>
      </c>
      <c r="E6211" s="1">
        <v>446.014613</v>
      </c>
      <c r="F6211" s="1">
        <v>2.617238</v>
      </c>
      <c r="G6211" s="1">
        <v>2.9402759999999999</v>
      </c>
      <c r="H6211" s="1">
        <v>1.573526</v>
      </c>
    </row>
    <row r="6212" spans="1:8" x14ac:dyDescent="0.25">
      <c r="A6212">
        <v>67</v>
      </c>
      <c r="B6212">
        <v>2090</v>
      </c>
      <c r="C6212" s="1" t="s">
        <v>108</v>
      </c>
      <c r="D6212" s="1" t="s">
        <v>123</v>
      </c>
      <c r="E6212" s="1">
        <v>444.29791899999998</v>
      </c>
      <c r="F6212" s="1">
        <v>2.5928399999999998</v>
      </c>
      <c r="G6212" s="1">
        <v>2.9016540000000002</v>
      </c>
      <c r="H6212" s="1">
        <v>1.552697</v>
      </c>
    </row>
    <row r="6213" spans="1:8" x14ac:dyDescent="0.25">
      <c r="A6213">
        <v>67</v>
      </c>
      <c r="B6213">
        <v>2090</v>
      </c>
      <c r="C6213" s="1" t="s">
        <v>108</v>
      </c>
      <c r="D6213" s="1" t="s">
        <v>124</v>
      </c>
      <c r="E6213" s="1">
        <v>444.78221400000001</v>
      </c>
      <c r="F6213" s="1">
        <v>2.5962710000000002</v>
      </c>
      <c r="G6213" s="1">
        <v>2.8825430000000001</v>
      </c>
      <c r="H6213" s="1">
        <v>1.543307</v>
      </c>
    </row>
    <row r="6214" spans="1:8" x14ac:dyDescent="0.25">
      <c r="A6214">
        <v>67</v>
      </c>
      <c r="B6214">
        <v>2090</v>
      </c>
      <c r="C6214" s="1" t="s">
        <v>108</v>
      </c>
      <c r="D6214" s="1" t="s">
        <v>125</v>
      </c>
      <c r="E6214" s="1">
        <v>461.41202600000003</v>
      </c>
      <c r="F6214" s="1">
        <v>2.7855530000000002</v>
      </c>
      <c r="G6214" s="1">
        <v>3.2331669999999999</v>
      </c>
      <c r="H6214" s="1">
        <v>1.7609999999999999</v>
      </c>
    </row>
    <row r="6215" spans="1:8" x14ac:dyDescent="0.25">
      <c r="A6215">
        <v>67</v>
      </c>
      <c r="B6215">
        <v>2090</v>
      </c>
      <c r="C6215" s="1" t="s">
        <v>108</v>
      </c>
      <c r="D6215" s="1" t="s">
        <v>126</v>
      </c>
      <c r="E6215" s="1">
        <v>482.43592699999999</v>
      </c>
      <c r="F6215" s="1">
        <v>3.0311699999999999</v>
      </c>
      <c r="G6215" s="1">
        <v>3.4141499999999998</v>
      </c>
      <c r="H6215" s="1">
        <v>1.847364</v>
      </c>
    </row>
    <row r="6216" spans="1:8" x14ac:dyDescent="0.25">
      <c r="A6216">
        <v>67</v>
      </c>
      <c r="B6216">
        <v>2090</v>
      </c>
      <c r="C6216" s="1" t="s">
        <v>108</v>
      </c>
      <c r="D6216" s="1" t="s">
        <v>127</v>
      </c>
      <c r="E6216" s="1">
        <v>540.86879499999998</v>
      </c>
      <c r="F6216" s="1">
        <v>3.6813690000000001</v>
      </c>
      <c r="G6216" s="1">
        <v>4.2471189999999996</v>
      </c>
      <c r="H6216" s="1">
        <v>2.2567520000000001</v>
      </c>
    </row>
    <row r="6217" spans="1:8" x14ac:dyDescent="0.25">
      <c r="A6217">
        <v>67</v>
      </c>
      <c r="B6217">
        <v>2090</v>
      </c>
      <c r="C6217" s="1" t="s">
        <v>108</v>
      </c>
      <c r="D6217" s="1" t="s">
        <v>128</v>
      </c>
      <c r="E6217" s="1">
        <v>557.79186500000003</v>
      </c>
      <c r="F6217" s="1">
        <v>3.8577400000000002</v>
      </c>
      <c r="G6217" s="1">
        <v>4.4395540000000002</v>
      </c>
      <c r="H6217" s="1">
        <v>2.3397160000000001</v>
      </c>
    </row>
    <row r="6218" spans="1:8" x14ac:dyDescent="0.25">
      <c r="A6218">
        <v>67</v>
      </c>
      <c r="B6218">
        <v>2090</v>
      </c>
      <c r="C6218" s="1" t="s">
        <v>108</v>
      </c>
      <c r="D6218" s="1" t="s">
        <v>129</v>
      </c>
      <c r="E6218" s="1">
        <v>405.85818999999998</v>
      </c>
      <c r="F6218" s="1">
        <v>2.0935679999999999</v>
      </c>
      <c r="G6218" s="1">
        <v>2.3535379999999999</v>
      </c>
      <c r="H6218" s="1">
        <v>1.285487</v>
      </c>
    </row>
    <row r="6219" spans="1:8" x14ac:dyDescent="0.25">
      <c r="A6219">
        <v>67</v>
      </c>
      <c r="B6219">
        <v>2090</v>
      </c>
      <c r="C6219" s="1" t="s">
        <v>108</v>
      </c>
      <c r="D6219" s="1" t="s">
        <v>130</v>
      </c>
      <c r="E6219" s="1">
        <v>409.23256400000002</v>
      </c>
      <c r="F6219" s="1">
        <v>2.137724</v>
      </c>
      <c r="G6219" s="1">
        <v>2.4330620000000001</v>
      </c>
      <c r="H6219" s="1">
        <v>1.32097</v>
      </c>
    </row>
    <row r="6220" spans="1:8" x14ac:dyDescent="0.25">
      <c r="A6220">
        <v>67</v>
      </c>
      <c r="B6220">
        <v>2090</v>
      </c>
      <c r="C6220" s="1" t="s">
        <v>108</v>
      </c>
      <c r="D6220" s="1" t="s">
        <v>131</v>
      </c>
      <c r="E6220" s="1">
        <v>394.31263000000001</v>
      </c>
      <c r="F6220" s="1">
        <v>1.9361390000000001</v>
      </c>
      <c r="G6220" s="1">
        <v>2.308624</v>
      </c>
      <c r="H6220" s="1">
        <v>1.278991</v>
      </c>
    </row>
    <row r="6221" spans="1:8" x14ac:dyDescent="0.25">
      <c r="A6221">
        <v>67</v>
      </c>
      <c r="B6221">
        <v>2090</v>
      </c>
      <c r="C6221" s="1" t="s">
        <v>108</v>
      </c>
      <c r="D6221" s="1" t="s">
        <v>132</v>
      </c>
      <c r="E6221" s="1">
        <v>398.16747299999997</v>
      </c>
      <c r="F6221" s="1">
        <v>1.992181</v>
      </c>
      <c r="G6221" s="1">
        <v>2.3168609999999998</v>
      </c>
      <c r="H6221" s="1">
        <v>1.2827820000000001</v>
      </c>
    </row>
    <row r="6222" spans="1:8" x14ac:dyDescent="0.25">
      <c r="A6222">
        <v>67</v>
      </c>
      <c r="B6222">
        <v>2090</v>
      </c>
      <c r="C6222" s="1" t="s">
        <v>108</v>
      </c>
      <c r="D6222" s="1" t="s">
        <v>133</v>
      </c>
      <c r="E6222" s="1">
        <v>426.586341</v>
      </c>
      <c r="F6222" s="1">
        <v>2.3644720000000001</v>
      </c>
      <c r="G6222" s="1">
        <v>3.0172810000000001</v>
      </c>
      <c r="H6222" s="1">
        <v>1.6357950000000001</v>
      </c>
    </row>
    <row r="6223" spans="1:8" x14ac:dyDescent="0.25">
      <c r="A6223">
        <v>67</v>
      </c>
      <c r="B6223">
        <v>2090</v>
      </c>
      <c r="C6223" s="1" t="s">
        <v>108</v>
      </c>
      <c r="D6223" s="1" t="s">
        <v>134</v>
      </c>
      <c r="E6223" s="1">
        <v>431.03995099999997</v>
      </c>
      <c r="F6223" s="1">
        <v>2.4206310000000002</v>
      </c>
      <c r="G6223" s="1">
        <v>3.0507520000000001</v>
      </c>
      <c r="H6223" s="1">
        <v>1.649179</v>
      </c>
    </row>
    <row r="6224" spans="1:8" x14ac:dyDescent="0.25">
      <c r="A6224">
        <v>67</v>
      </c>
      <c r="B6224">
        <v>2090</v>
      </c>
      <c r="C6224" s="1" t="s">
        <v>108</v>
      </c>
      <c r="D6224" s="1" t="s">
        <v>135</v>
      </c>
      <c r="E6224" s="1">
        <v>674.35449000000006</v>
      </c>
      <c r="F6224" s="1">
        <v>4.9801780000000004</v>
      </c>
      <c r="G6224" s="1">
        <v>6.3531769999999996</v>
      </c>
      <c r="H6224" s="1">
        <v>3.2825389999999999</v>
      </c>
    </row>
    <row r="6225" spans="1:8" x14ac:dyDescent="0.25">
      <c r="A6225">
        <v>67</v>
      </c>
      <c r="B6225">
        <v>2090</v>
      </c>
      <c r="C6225" s="1" t="s">
        <v>108</v>
      </c>
      <c r="D6225" s="1" t="s">
        <v>136</v>
      </c>
      <c r="E6225" s="1">
        <v>698.77060900000004</v>
      </c>
      <c r="F6225" s="1">
        <v>5.1933490000000004</v>
      </c>
      <c r="G6225" s="1">
        <v>6.5822099999999999</v>
      </c>
      <c r="H6225" s="1">
        <v>3.4039999999999999</v>
      </c>
    </row>
    <row r="6226" spans="1:8" x14ac:dyDescent="0.25">
      <c r="A6226">
        <v>67</v>
      </c>
      <c r="B6226">
        <v>2090</v>
      </c>
      <c r="C6226" s="1" t="s">
        <v>137</v>
      </c>
      <c r="D6226" s="1" t="s">
        <v>138</v>
      </c>
      <c r="E6226" s="1">
        <v>441.93508400000002</v>
      </c>
      <c r="F6226" s="1">
        <v>2.561477</v>
      </c>
      <c r="G6226" s="1">
        <v>3.0747629999999999</v>
      </c>
      <c r="H6226" s="1">
        <v>1.708334</v>
      </c>
    </row>
    <row r="6227" spans="1:8" x14ac:dyDescent="0.25">
      <c r="A6227">
        <v>67</v>
      </c>
      <c r="B6227">
        <v>2090</v>
      </c>
      <c r="C6227" s="1" t="s">
        <v>137</v>
      </c>
      <c r="D6227" s="1" t="s">
        <v>139</v>
      </c>
      <c r="E6227" s="1">
        <v>455.23422399999998</v>
      </c>
      <c r="F6227" s="1">
        <v>2.7192940000000001</v>
      </c>
      <c r="G6227" s="1">
        <v>3.2480899999999999</v>
      </c>
      <c r="H6227" s="1">
        <v>1.786324</v>
      </c>
    </row>
    <row r="6228" spans="1:8" x14ac:dyDescent="0.25">
      <c r="A6228">
        <v>67</v>
      </c>
      <c r="B6228">
        <v>2090</v>
      </c>
      <c r="C6228" s="1" t="s">
        <v>137</v>
      </c>
      <c r="D6228" s="1" t="s">
        <v>140</v>
      </c>
      <c r="E6228" s="1">
        <v>456.86140699999999</v>
      </c>
      <c r="F6228" s="1">
        <v>2.73854</v>
      </c>
      <c r="G6228" s="1">
        <v>3.259722</v>
      </c>
      <c r="H6228" s="1">
        <v>1.810805</v>
      </c>
    </row>
    <row r="6229" spans="1:8" x14ac:dyDescent="0.25">
      <c r="A6229">
        <v>67</v>
      </c>
      <c r="B6229">
        <v>2090</v>
      </c>
      <c r="C6229" s="1" t="s">
        <v>137</v>
      </c>
      <c r="D6229" s="1" t="s">
        <v>141</v>
      </c>
      <c r="E6229" s="1">
        <v>471.12234699999999</v>
      </c>
      <c r="F6229" s="1">
        <v>2.9118369999999998</v>
      </c>
      <c r="G6229" s="1">
        <v>3.4381490000000001</v>
      </c>
      <c r="H6229" s="1">
        <v>1.8952720000000001</v>
      </c>
    </row>
    <row r="6230" spans="1:8" x14ac:dyDescent="0.25">
      <c r="A6230">
        <v>67</v>
      </c>
      <c r="B6230">
        <v>2090</v>
      </c>
      <c r="C6230" s="1" t="s">
        <v>137</v>
      </c>
      <c r="D6230" s="1" t="s">
        <v>142</v>
      </c>
      <c r="E6230" s="1">
        <v>475.51159200000001</v>
      </c>
      <c r="F6230" s="1">
        <v>2.9608669999999999</v>
      </c>
      <c r="G6230" s="1">
        <v>3.4955340000000001</v>
      </c>
      <c r="H6230" s="1">
        <v>1.940928</v>
      </c>
    </row>
    <row r="6231" spans="1:8" x14ac:dyDescent="0.25">
      <c r="A6231">
        <v>67</v>
      </c>
      <c r="B6231">
        <v>2090</v>
      </c>
      <c r="C6231" s="1" t="s">
        <v>137</v>
      </c>
      <c r="D6231" s="1" t="s">
        <v>143</v>
      </c>
      <c r="E6231" s="1">
        <v>485.56964099999999</v>
      </c>
      <c r="F6231" s="1">
        <v>3.0785279999999999</v>
      </c>
      <c r="G6231" s="1">
        <v>3.6220140000000001</v>
      </c>
      <c r="H6231" s="1">
        <v>1.9926809999999999</v>
      </c>
    </row>
    <row r="6232" spans="1:8" x14ac:dyDescent="0.25">
      <c r="A6232">
        <v>67</v>
      </c>
      <c r="B6232">
        <v>2090</v>
      </c>
      <c r="C6232" s="1" t="s">
        <v>137</v>
      </c>
      <c r="D6232" s="1" t="s">
        <v>144</v>
      </c>
      <c r="E6232" s="1">
        <v>490.15326599999997</v>
      </c>
      <c r="F6232" s="1">
        <v>3.1285599999999998</v>
      </c>
      <c r="G6232" s="1">
        <v>3.6797559999999998</v>
      </c>
      <c r="H6232" s="1">
        <v>2.0253160000000001</v>
      </c>
    </row>
    <row r="6233" spans="1:8" x14ac:dyDescent="0.25">
      <c r="A6233">
        <v>67</v>
      </c>
      <c r="B6233">
        <v>2090</v>
      </c>
      <c r="C6233" s="1" t="s">
        <v>137</v>
      </c>
      <c r="D6233" s="1" t="s">
        <v>145</v>
      </c>
      <c r="E6233" s="1">
        <v>502.38822599999997</v>
      </c>
      <c r="F6233" s="1">
        <v>3.2620450000000001</v>
      </c>
      <c r="G6233" s="1">
        <v>3.828309</v>
      </c>
      <c r="H6233" s="1">
        <v>2.1006469999999999</v>
      </c>
    </row>
    <row r="6234" spans="1:8" x14ac:dyDescent="0.25">
      <c r="A6234">
        <v>67</v>
      </c>
      <c r="B6234">
        <v>2090</v>
      </c>
      <c r="C6234" s="1" t="s">
        <v>137</v>
      </c>
      <c r="D6234" s="1" t="s">
        <v>146</v>
      </c>
      <c r="E6234" s="1">
        <v>502.38822599999997</v>
      </c>
      <c r="F6234" s="1">
        <v>3.2620450000000001</v>
      </c>
      <c r="G6234" s="1">
        <v>3.828309</v>
      </c>
      <c r="H6234" s="1">
        <v>2.1006469999999999</v>
      </c>
    </row>
    <row r="6235" spans="1:8" x14ac:dyDescent="0.25">
      <c r="A6235">
        <v>67</v>
      </c>
      <c r="B6235">
        <v>2090</v>
      </c>
      <c r="C6235" s="1" t="s">
        <v>137</v>
      </c>
      <c r="D6235" s="1" t="s">
        <v>147</v>
      </c>
      <c r="E6235" s="1">
        <v>428.69815299999999</v>
      </c>
      <c r="F6235" s="1">
        <v>2.3987799999999999</v>
      </c>
      <c r="G6235" s="1">
        <v>2.8988529999999999</v>
      </c>
      <c r="H6235" s="1">
        <v>1.6091009999999999</v>
      </c>
    </row>
    <row r="6236" spans="1:8" x14ac:dyDescent="0.25">
      <c r="A6236">
        <v>67</v>
      </c>
      <c r="B6236">
        <v>2090</v>
      </c>
      <c r="C6236" s="1" t="s">
        <v>137</v>
      </c>
      <c r="D6236" s="1" t="s">
        <v>148</v>
      </c>
      <c r="E6236" s="1">
        <v>434.71701200000001</v>
      </c>
      <c r="F6236" s="1">
        <v>2.4734829999999999</v>
      </c>
      <c r="G6236" s="1">
        <v>2.9805100000000002</v>
      </c>
      <c r="H6236" s="1">
        <v>1.6567609999999999</v>
      </c>
    </row>
    <row r="6237" spans="1:8" x14ac:dyDescent="0.25">
      <c r="A6237">
        <v>67</v>
      </c>
      <c r="B6237">
        <v>2090</v>
      </c>
      <c r="C6237" s="1" t="s">
        <v>137</v>
      </c>
      <c r="D6237" s="1" t="s">
        <v>149</v>
      </c>
      <c r="E6237" s="1">
        <v>545.38387999999998</v>
      </c>
      <c r="F6237" s="1">
        <v>3.7283390000000001</v>
      </c>
      <c r="G6237" s="1">
        <v>4.5555250000000003</v>
      </c>
      <c r="H6237" s="1">
        <v>2.4486370000000002</v>
      </c>
    </row>
    <row r="6238" spans="1:8" x14ac:dyDescent="0.25">
      <c r="A6238">
        <v>67</v>
      </c>
      <c r="B6238">
        <v>2090</v>
      </c>
      <c r="C6238" s="1" t="s">
        <v>137</v>
      </c>
      <c r="D6238" s="1" t="s">
        <v>150</v>
      </c>
      <c r="E6238" s="1">
        <v>440.89016600000002</v>
      </c>
      <c r="F6238" s="1">
        <v>2.550732</v>
      </c>
      <c r="G6238" s="1">
        <v>3.0662829999999999</v>
      </c>
      <c r="H6238" s="1">
        <v>1.679673</v>
      </c>
    </row>
    <row r="6239" spans="1:8" x14ac:dyDescent="0.25">
      <c r="A6239">
        <v>67</v>
      </c>
      <c r="B6239">
        <v>2090</v>
      </c>
      <c r="C6239" s="1" t="s">
        <v>137</v>
      </c>
      <c r="D6239" s="1" t="s">
        <v>151</v>
      </c>
      <c r="E6239" s="1">
        <v>447.646885</v>
      </c>
      <c r="F6239" s="1">
        <v>2.6265589999999999</v>
      </c>
      <c r="G6239" s="1">
        <v>3.1423809999999999</v>
      </c>
      <c r="H6239" s="1">
        <v>1.749341</v>
      </c>
    </row>
    <row r="6240" spans="1:8" x14ac:dyDescent="0.25">
      <c r="A6240">
        <v>67</v>
      </c>
      <c r="B6240">
        <v>2090</v>
      </c>
      <c r="C6240" s="1" t="s">
        <v>137</v>
      </c>
      <c r="D6240" s="1" t="s">
        <v>152</v>
      </c>
      <c r="E6240" s="1">
        <v>454.46767</v>
      </c>
      <c r="F6240" s="1">
        <v>2.7099929999999999</v>
      </c>
      <c r="G6240" s="1">
        <v>3.2386270000000001</v>
      </c>
      <c r="H6240" s="1">
        <v>1.7767999999999999</v>
      </c>
    </row>
    <row r="6241" spans="1:8" x14ac:dyDescent="0.25">
      <c r="A6241">
        <v>67</v>
      </c>
      <c r="B6241">
        <v>2090</v>
      </c>
      <c r="C6241" s="1" t="s">
        <v>137</v>
      </c>
      <c r="D6241" s="1" t="s">
        <v>153</v>
      </c>
      <c r="E6241" s="1">
        <v>462.07945000000001</v>
      </c>
      <c r="F6241" s="1">
        <v>2.804128</v>
      </c>
      <c r="G6241" s="1">
        <v>3.3318500000000002</v>
      </c>
      <c r="H6241" s="1">
        <v>1.8498289999999999</v>
      </c>
    </row>
    <row r="6242" spans="1:8" x14ac:dyDescent="0.25">
      <c r="A6242">
        <v>67</v>
      </c>
      <c r="B6242">
        <v>2090</v>
      </c>
      <c r="C6242" s="1" t="s">
        <v>137</v>
      </c>
      <c r="D6242" s="1" t="s">
        <v>154</v>
      </c>
      <c r="E6242" s="1">
        <v>470.85416800000002</v>
      </c>
      <c r="F6242" s="1">
        <v>2.9064969999999999</v>
      </c>
      <c r="G6242" s="1">
        <v>3.4416319999999998</v>
      </c>
      <c r="H6242" s="1">
        <v>1.8936710000000001</v>
      </c>
    </row>
    <row r="6243" spans="1:8" x14ac:dyDescent="0.25">
      <c r="A6243">
        <v>67</v>
      </c>
      <c r="B6243">
        <v>2090</v>
      </c>
      <c r="C6243" s="1" t="s">
        <v>137</v>
      </c>
      <c r="D6243" s="1" t="s">
        <v>155</v>
      </c>
      <c r="E6243" s="1">
        <v>473.847307</v>
      </c>
      <c r="F6243" s="1">
        <v>2.9424440000000001</v>
      </c>
      <c r="G6243" s="1">
        <v>3.4798629999999999</v>
      </c>
      <c r="H6243" s="1">
        <v>1.9221379999999999</v>
      </c>
    </row>
    <row r="6244" spans="1:8" x14ac:dyDescent="0.25">
      <c r="A6244">
        <v>67</v>
      </c>
      <c r="B6244">
        <v>2090</v>
      </c>
      <c r="C6244" s="1" t="s">
        <v>137</v>
      </c>
      <c r="D6244" s="1" t="s">
        <v>156</v>
      </c>
      <c r="E6244" s="1">
        <v>488.32492000000002</v>
      </c>
      <c r="F6244" s="1">
        <v>3.1055280000000001</v>
      </c>
      <c r="G6244" s="1">
        <v>3.6634530000000001</v>
      </c>
      <c r="H6244" s="1">
        <v>2.0077780000000001</v>
      </c>
    </row>
    <row r="6245" spans="1:8" x14ac:dyDescent="0.25">
      <c r="A6245">
        <v>67</v>
      </c>
      <c r="B6245">
        <v>2090</v>
      </c>
      <c r="C6245" s="1" t="s">
        <v>137</v>
      </c>
      <c r="D6245" s="1" t="s">
        <v>157</v>
      </c>
      <c r="E6245" s="1">
        <v>488.17171100000002</v>
      </c>
      <c r="F6245" s="1">
        <v>3.10372</v>
      </c>
      <c r="G6245" s="1">
        <v>3.6623600000000001</v>
      </c>
      <c r="H6245" s="1">
        <v>2.0077120000000002</v>
      </c>
    </row>
    <row r="6246" spans="1:8" x14ac:dyDescent="0.25">
      <c r="A6246">
        <v>67</v>
      </c>
      <c r="B6246">
        <v>2090</v>
      </c>
      <c r="C6246" s="1" t="s">
        <v>137</v>
      </c>
      <c r="D6246" s="1" t="s">
        <v>158</v>
      </c>
      <c r="E6246" s="1">
        <v>499.99369200000001</v>
      </c>
      <c r="F6246" s="1">
        <v>3.2336779999999998</v>
      </c>
      <c r="G6246" s="1">
        <v>3.8063060000000002</v>
      </c>
      <c r="H6246" s="1">
        <v>2.0774089999999998</v>
      </c>
    </row>
    <row r="6247" spans="1:8" x14ac:dyDescent="0.25">
      <c r="A6247">
        <v>67</v>
      </c>
      <c r="B6247">
        <v>2090</v>
      </c>
      <c r="C6247" s="1" t="s">
        <v>137</v>
      </c>
      <c r="D6247" s="1" t="s">
        <v>159</v>
      </c>
      <c r="E6247" s="1">
        <v>499.99369200000001</v>
      </c>
      <c r="F6247" s="1">
        <v>3.2336779999999998</v>
      </c>
      <c r="G6247" s="1">
        <v>3.8063060000000002</v>
      </c>
      <c r="H6247" s="1">
        <v>2.0774089999999998</v>
      </c>
    </row>
    <row r="6248" spans="1:8" x14ac:dyDescent="0.25">
      <c r="A6248">
        <v>67</v>
      </c>
      <c r="B6248">
        <v>2090</v>
      </c>
      <c r="C6248" s="1" t="s">
        <v>137</v>
      </c>
      <c r="D6248" s="1" t="s">
        <v>160</v>
      </c>
      <c r="E6248" s="1">
        <v>394.61910899999998</v>
      </c>
      <c r="F6248" s="1">
        <v>1.941943</v>
      </c>
      <c r="G6248" s="1">
        <v>2.4046940000000001</v>
      </c>
      <c r="H6248" s="1">
        <v>1.349183</v>
      </c>
    </row>
    <row r="6249" spans="1:8" x14ac:dyDescent="0.25">
      <c r="A6249">
        <v>67</v>
      </c>
      <c r="B6249">
        <v>2090</v>
      </c>
      <c r="C6249" s="1" t="s">
        <v>137</v>
      </c>
      <c r="D6249" s="1" t="s">
        <v>161</v>
      </c>
      <c r="E6249" s="1">
        <v>401.66026299999999</v>
      </c>
      <c r="F6249" s="1">
        <v>2.0404399999999998</v>
      </c>
      <c r="G6249" s="1">
        <v>2.51179</v>
      </c>
      <c r="H6249" s="1">
        <v>1.4078809999999999</v>
      </c>
    </row>
    <row r="6250" spans="1:8" x14ac:dyDescent="0.25">
      <c r="A6250">
        <v>67</v>
      </c>
      <c r="B6250">
        <v>2090</v>
      </c>
      <c r="C6250" s="1" t="s">
        <v>137</v>
      </c>
      <c r="D6250" s="1" t="s">
        <v>162</v>
      </c>
      <c r="E6250" s="1">
        <v>408.96310799999998</v>
      </c>
      <c r="F6250" s="1">
        <v>2.1362190000000001</v>
      </c>
      <c r="G6250" s="1">
        <v>2.6142020000000001</v>
      </c>
      <c r="H6250" s="1">
        <v>1.4675959999999999</v>
      </c>
    </row>
    <row r="6251" spans="1:8" x14ac:dyDescent="0.25">
      <c r="A6251">
        <v>67</v>
      </c>
      <c r="B6251">
        <v>2090</v>
      </c>
      <c r="C6251" s="1" t="s">
        <v>137</v>
      </c>
      <c r="D6251" s="1" t="s">
        <v>163</v>
      </c>
      <c r="E6251" s="1">
        <v>414.39770499999997</v>
      </c>
      <c r="F6251" s="1">
        <v>2.2094860000000001</v>
      </c>
      <c r="G6251" s="1">
        <v>2.6983999999999999</v>
      </c>
      <c r="H6251" s="1">
        <v>1.470318</v>
      </c>
    </row>
    <row r="6252" spans="1:8" x14ac:dyDescent="0.25">
      <c r="A6252">
        <v>67</v>
      </c>
      <c r="B6252">
        <v>2090</v>
      </c>
      <c r="C6252" s="1" t="s">
        <v>137</v>
      </c>
      <c r="D6252" s="1" t="s">
        <v>164</v>
      </c>
      <c r="E6252" s="1">
        <v>416.15406999999999</v>
      </c>
      <c r="F6252" s="1">
        <v>2.2346309999999998</v>
      </c>
      <c r="G6252" s="1">
        <v>2.7162980000000001</v>
      </c>
      <c r="H6252" s="1">
        <v>1.520813</v>
      </c>
    </row>
    <row r="6253" spans="1:8" x14ac:dyDescent="0.25">
      <c r="A6253">
        <v>67</v>
      </c>
      <c r="B6253">
        <v>2090</v>
      </c>
      <c r="C6253" s="1" t="s">
        <v>137</v>
      </c>
      <c r="D6253" s="1" t="s">
        <v>165</v>
      </c>
      <c r="E6253" s="1">
        <v>420.126621</v>
      </c>
      <c r="F6253" s="1">
        <v>2.2880790000000002</v>
      </c>
      <c r="G6253" s="1">
        <v>2.7853629999999998</v>
      </c>
      <c r="H6253" s="1">
        <v>1.5168140000000001</v>
      </c>
    </row>
    <row r="6254" spans="1:8" x14ac:dyDescent="0.25">
      <c r="A6254">
        <v>67</v>
      </c>
      <c r="B6254">
        <v>2090</v>
      </c>
      <c r="C6254" s="1" t="s">
        <v>137</v>
      </c>
      <c r="D6254" s="1" t="s">
        <v>166</v>
      </c>
      <c r="E6254" s="1">
        <v>423.69165299999997</v>
      </c>
      <c r="F6254" s="1">
        <v>2.3307150000000001</v>
      </c>
      <c r="G6254" s="1">
        <v>2.8163640000000001</v>
      </c>
      <c r="H6254" s="1">
        <v>1.5792250000000001</v>
      </c>
    </row>
    <row r="6255" spans="1:8" x14ac:dyDescent="0.25">
      <c r="A6255">
        <v>67</v>
      </c>
      <c r="B6255">
        <v>2090</v>
      </c>
      <c r="C6255" s="1" t="s">
        <v>137</v>
      </c>
      <c r="D6255" s="1" t="s">
        <v>167</v>
      </c>
      <c r="E6255" s="1">
        <v>426.268665</v>
      </c>
      <c r="F6255" s="1">
        <v>2.3679779999999999</v>
      </c>
      <c r="G6255" s="1">
        <v>2.8755519999999999</v>
      </c>
      <c r="H6255" s="1">
        <v>1.57236</v>
      </c>
    </row>
    <row r="6256" spans="1:8" x14ac:dyDescent="0.25">
      <c r="A6256">
        <v>67</v>
      </c>
      <c r="B6256">
        <v>2090</v>
      </c>
      <c r="C6256" s="1" t="s">
        <v>137</v>
      </c>
      <c r="D6256" s="1" t="s">
        <v>168</v>
      </c>
      <c r="E6256" s="1">
        <v>431.697295</v>
      </c>
      <c r="F6256" s="1">
        <v>2.4306589999999999</v>
      </c>
      <c r="G6256" s="1">
        <v>2.927686</v>
      </c>
      <c r="H6256" s="1">
        <v>1.635588</v>
      </c>
    </row>
    <row r="6257" spans="1:8" x14ac:dyDescent="0.25">
      <c r="A6257">
        <v>67</v>
      </c>
      <c r="B6257">
        <v>2090</v>
      </c>
      <c r="C6257" s="1" t="s">
        <v>137</v>
      </c>
      <c r="D6257" s="1" t="s">
        <v>169</v>
      </c>
      <c r="E6257" s="1">
        <v>433.45439699999997</v>
      </c>
      <c r="F6257" s="1">
        <v>2.4600200000000001</v>
      </c>
      <c r="G6257" s="1">
        <v>2.9692609999999999</v>
      </c>
      <c r="H6257" s="1">
        <v>1.6263259999999999</v>
      </c>
    </row>
    <row r="6258" spans="1:8" x14ac:dyDescent="0.25">
      <c r="A6258">
        <v>67</v>
      </c>
      <c r="B6258">
        <v>2090</v>
      </c>
      <c r="C6258" s="1" t="s">
        <v>137</v>
      </c>
      <c r="D6258" s="1" t="s">
        <v>170</v>
      </c>
      <c r="E6258" s="1">
        <v>439.49064800000002</v>
      </c>
      <c r="F6258" s="1">
        <v>2.528559</v>
      </c>
      <c r="G6258" s="1">
        <v>3.031962</v>
      </c>
      <c r="H6258" s="1">
        <v>1.6928879999999999</v>
      </c>
    </row>
    <row r="6259" spans="1:8" x14ac:dyDescent="0.25">
      <c r="A6259">
        <v>67</v>
      </c>
      <c r="B6259">
        <v>2090</v>
      </c>
      <c r="C6259" s="1" t="s">
        <v>137</v>
      </c>
      <c r="D6259" s="1" t="s">
        <v>171</v>
      </c>
      <c r="E6259" s="1">
        <v>712.15400899999997</v>
      </c>
      <c r="F6259" s="1">
        <v>5.3137569999999998</v>
      </c>
      <c r="G6259" s="1">
        <v>6.8512810000000002</v>
      </c>
      <c r="H6259" s="1">
        <v>3.564562</v>
      </c>
    </row>
    <row r="6260" spans="1:8" x14ac:dyDescent="0.25">
      <c r="A6260">
        <v>67</v>
      </c>
      <c r="B6260">
        <v>2090</v>
      </c>
      <c r="C6260" s="1" t="s">
        <v>172</v>
      </c>
      <c r="D6260" s="1" t="s">
        <v>173</v>
      </c>
      <c r="E6260" s="1">
        <v>393.86355099999997</v>
      </c>
      <c r="F6260" s="1">
        <v>1.9312830000000001</v>
      </c>
      <c r="G6260" s="1">
        <v>2.3228460000000002</v>
      </c>
      <c r="H6260" s="1">
        <v>1.284969</v>
      </c>
    </row>
    <row r="6261" spans="1:8" x14ac:dyDescent="0.25">
      <c r="A6261">
        <v>67</v>
      </c>
      <c r="B6261">
        <v>2090</v>
      </c>
      <c r="C6261" s="1" t="s">
        <v>172</v>
      </c>
      <c r="D6261" s="1" t="s">
        <v>174</v>
      </c>
      <c r="E6261" s="1">
        <v>563.04018699999995</v>
      </c>
      <c r="F6261" s="1">
        <v>3.9049520000000002</v>
      </c>
      <c r="G6261" s="1">
        <v>4.592562</v>
      </c>
      <c r="H6261" s="1">
        <v>2.4753050000000001</v>
      </c>
    </row>
    <row r="6262" spans="1:8" x14ac:dyDescent="0.25">
      <c r="A6262">
        <v>67</v>
      </c>
      <c r="B6262">
        <v>2090</v>
      </c>
      <c r="C6262" s="1" t="s">
        <v>172</v>
      </c>
      <c r="D6262" s="1" t="s">
        <v>175</v>
      </c>
      <c r="E6262" s="1">
        <v>499.55722200000002</v>
      </c>
      <c r="F6262" s="1">
        <v>3.232602</v>
      </c>
      <c r="G6262" s="1">
        <v>3.7643219999999999</v>
      </c>
      <c r="H6262" s="1">
        <v>2.0307119999999999</v>
      </c>
    </row>
    <row r="6263" spans="1:8" x14ac:dyDescent="0.25">
      <c r="A6263">
        <v>67</v>
      </c>
      <c r="B6263">
        <v>2090</v>
      </c>
      <c r="C6263" s="1" t="s">
        <v>172</v>
      </c>
      <c r="D6263" s="1" t="s">
        <v>176</v>
      </c>
      <c r="E6263" s="1">
        <v>441.33163200000001</v>
      </c>
      <c r="F6263" s="1">
        <v>2.5492759999999999</v>
      </c>
      <c r="G6263" s="1">
        <v>3.0516510000000001</v>
      </c>
      <c r="H6263" s="1">
        <v>1.672831</v>
      </c>
    </row>
    <row r="6264" spans="1:8" x14ac:dyDescent="0.25">
      <c r="A6264">
        <v>67</v>
      </c>
      <c r="B6264">
        <v>2090</v>
      </c>
      <c r="C6264" s="1" t="s">
        <v>172</v>
      </c>
      <c r="D6264" s="1" t="s">
        <v>177</v>
      </c>
      <c r="E6264" s="1">
        <v>447.43388099999999</v>
      </c>
      <c r="F6264" s="1">
        <v>2.6192350000000002</v>
      </c>
      <c r="G6264" s="1">
        <v>3.0519129999999999</v>
      </c>
      <c r="H6264" s="1">
        <v>1.7137309999999999</v>
      </c>
    </row>
    <row r="6265" spans="1:8" x14ac:dyDescent="0.25">
      <c r="A6265">
        <v>67</v>
      </c>
      <c r="B6265">
        <v>2090</v>
      </c>
      <c r="C6265" s="1" t="s">
        <v>172</v>
      </c>
      <c r="D6265" s="1" t="s">
        <v>178</v>
      </c>
      <c r="E6265" s="1">
        <v>437.94043799999997</v>
      </c>
      <c r="F6265" s="1">
        <v>2.5022470000000001</v>
      </c>
      <c r="G6265" s="1">
        <v>3.0220120000000001</v>
      </c>
      <c r="H6265" s="1">
        <v>1.6496249999999999</v>
      </c>
    </row>
    <row r="6266" spans="1:8" x14ac:dyDescent="0.25">
      <c r="A6266">
        <v>67</v>
      </c>
      <c r="B6266">
        <v>2090</v>
      </c>
      <c r="C6266" s="1" t="s">
        <v>172</v>
      </c>
      <c r="D6266" s="1" t="s">
        <v>179</v>
      </c>
      <c r="E6266" s="1">
        <v>670.72896800000001</v>
      </c>
      <c r="F6266" s="1">
        <v>4.9425319999999999</v>
      </c>
      <c r="G6266" s="1">
        <v>6.3854100000000003</v>
      </c>
      <c r="H6266" s="1">
        <v>3.3149570000000002</v>
      </c>
    </row>
    <row r="6267" spans="1:8" x14ac:dyDescent="0.25">
      <c r="A6267">
        <v>67</v>
      </c>
      <c r="B6267">
        <v>2090</v>
      </c>
      <c r="C6267" s="1" t="s">
        <v>172</v>
      </c>
      <c r="D6267" s="1" t="s">
        <v>180</v>
      </c>
      <c r="E6267" s="1">
        <v>633.24893199999997</v>
      </c>
      <c r="F6267" s="1">
        <v>4.6026939999999996</v>
      </c>
      <c r="G6267" s="1">
        <v>6.0597070000000004</v>
      </c>
      <c r="H6267" s="1">
        <v>3.1489760000000002</v>
      </c>
    </row>
    <row r="6268" spans="1:8" x14ac:dyDescent="0.25">
      <c r="A6268">
        <v>67</v>
      </c>
      <c r="B6268">
        <v>2090</v>
      </c>
      <c r="C6268" s="1" t="s">
        <v>172</v>
      </c>
      <c r="D6268" s="1" t="s">
        <v>181</v>
      </c>
      <c r="E6268" s="1">
        <v>434.95715200000001</v>
      </c>
      <c r="F6268" s="1">
        <v>2.473204</v>
      </c>
      <c r="G6268" s="1">
        <v>2.8936169999999999</v>
      </c>
      <c r="H6268" s="1">
        <v>1.5996509999999999</v>
      </c>
    </row>
    <row r="6269" spans="1:8" x14ac:dyDescent="0.25">
      <c r="A6269">
        <v>67</v>
      </c>
      <c r="B6269">
        <v>2090</v>
      </c>
      <c r="C6269" s="1" t="s">
        <v>182</v>
      </c>
      <c r="D6269" s="1" t="s">
        <v>183</v>
      </c>
      <c r="E6269" s="1">
        <v>405.90336600000001</v>
      </c>
      <c r="F6269" s="1">
        <v>2.0773359999999998</v>
      </c>
      <c r="G6269" s="1">
        <v>2.5721829999999999</v>
      </c>
      <c r="H6269" s="1">
        <v>1.469938</v>
      </c>
    </row>
    <row r="6270" spans="1:8" x14ac:dyDescent="0.25">
      <c r="A6270">
        <v>67</v>
      </c>
      <c r="B6270">
        <v>2090</v>
      </c>
      <c r="C6270" s="1" t="s">
        <v>182</v>
      </c>
      <c r="D6270" s="1" t="s">
        <v>184</v>
      </c>
      <c r="E6270" s="1">
        <v>406.68350299999997</v>
      </c>
      <c r="F6270" s="1">
        <v>2.0887639999999998</v>
      </c>
      <c r="G6270" s="1">
        <v>2.5799840000000001</v>
      </c>
      <c r="H6270" s="1">
        <v>1.476002</v>
      </c>
    </row>
    <row r="6271" spans="1:8" x14ac:dyDescent="0.25">
      <c r="A6271">
        <v>67</v>
      </c>
      <c r="B6271">
        <v>2090</v>
      </c>
      <c r="C6271" s="1" t="s">
        <v>182</v>
      </c>
      <c r="D6271" s="1" t="s">
        <v>185</v>
      </c>
      <c r="E6271" s="1">
        <v>405.71218099999999</v>
      </c>
      <c r="F6271" s="1">
        <v>2.0750359999999999</v>
      </c>
      <c r="G6271" s="1">
        <v>2.5708829999999998</v>
      </c>
      <c r="H6271" s="1">
        <v>1.4697309999999999</v>
      </c>
    </row>
    <row r="6272" spans="1:8" x14ac:dyDescent="0.25">
      <c r="A6272">
        <v>67</v>
      </c>
      <c r="B6272">
        <v>2090</v>
      </c>
      <c r="C6272" s="1" t="s">
        <v>182</v>
      </c>
      <c r="D6272" s="1" t="s">
        <v>119</v>
      </c>
      <c r="E6272" s="1">
        <v>777.37589500000001</v>
      </c>
      <c r="F6272" s="1">
        <v>5.8381970000000001</v>
      </c>
      <c r="G6272" s="1">
        <v>7.1429799999999997</v>
      </c>
      <c r="H6272" s="1">
        <v>3.742032</v>
      </c>
    </row>
    <row r="6273" spans="1:8" x14ac:dyDescent="0.25">
      <c r="A6273">
        <v>67</v>
      </c>
      <c r="B6273">
        <v>2090</v>
      </c>
      <c r="C6273" s="1" t="s">
        <v>182</v>
      </c>
      <c r="D6273" s="1" t="s">
        <v>120</v>
      </c>
      <c r="E6273" s="1">
        <v>475.91863999999998</v>
      </c>
      <c r="F6273" s="1">
        <v>2.9944130000000002</v>
      </c>
      <c r="G6273" s="1">
        <v>3.5823339999999999</v>
      </c>
      <c r="H6273" s="1">
        <v>1.977657</v>
      </c>
    </row>
    <row r="6274" spans="1:8" x14ac:dyDescent="0.25">
      <c r="A6274">
        <v>67</v>
      </c>
      <c r="B6274">
        <v>2090</v>
      </c>
      <c r="C6274" s="1" t="s">
        <v>182</v>
      </c>
      <c r="D6274" s="1" t="s">
        <v>121</v>
      </c>
      <c r="E6274" s="1">
        <v>476.24853300000001</v>
      </c>
      <c r="F6274" s="1">
        <v>2.9982090000000001</v>
      </c>
      <c r="G6274" s="1">
        <v>3.5848909999999998</v>
      </c>
      <c r="H6274" s="1">
        <v>1.978996</v>
      </c>
    </row>
    <row r="6275" spans="1:8" x14ac:dyDescent="0.25">
      <c r="A6275">
        <v>67</v>
      </c>
      <c r="B6275">
        <v>2090</v>
      </c>
      <c r="C6275" s="1" t="s">
        <v>182</v>
      </c>
      <c r="D6275" s="1" t="s">
        <v>186</v>
      </c>
      <c r="E6275" s="1">
        <v>471.45473600000003</v>
      </c>
      <c r="F6275" s="1">
        <v>2.9426260000000002</v>
      </c>
      <c r="G6275" s="1">
        <v>3.4883769999999998</v>
      </c>
      <c r="H6275" s="1">
        <v>1.9235770000000001</v>
      </c>
    </row>
    <row r="6276" spans="1:8" x14ac:dyDescent="0.25">
      <c r="A6276">
        <v>67</v>
      </c>
      <c r="B6276">
        <v>2090</v>
      </c>
      <c r="C6276" s="1" t="s">
        <v>182</v>
      </c>
      <c r="D6276" s="1" t="s">
        <v>123</v>
      </c>
      <c r="E6276" s="1">
        <v>476.26729499999999</v>
      </c>
      <c r="F6276" s="1">
        <v>2.9984929999999999</v>
      </c>
      <c r="G6276" s="1">
        <v>3.5880380000000001</v>
      </c>
      <c r="H6276" s="1">
        <v>1.9790779999999999</v>
      </c>
    </row>
    <row r="6277" spans="1:8" x14ac:dyDescent="0.25">
      <c r="A6277">
        <v>67</v>
      </c>
      <c r="B6277">
        <v>2090</v>
      </c>
      <c r="C6277" s="1" t="s">
        <v>182</v>
      </c>
      <c r="D6277" s="1" t="s">
        <v>125</v>
      </c>
      <c r="E6277" s="1">
        <v>503.71297900000002</v>
      </c>
      <c r="F6277" s="1">
        <v>3.310711</v>
      </c>
      <c r="G6277" s="1">
        <v>3.8667639999999999</v>
      </c>
      <c r="H6277" s="1">
        <v>2.1347079999999998</v>
      </c>
    </row>
    <row r="6278" spans="1:8" x14ac:dyDescent="0.25">
      <c r="A6278">
        <v>67</v>
      </c>
      <c r="B6278">
        <v>2090</v>
      </c>
      <c r="C6278" s="1" t="s">
        <v>182</v>
      </c>
      <c r="D6278" s="1" t="s">
        <v>126</v>
      </c>
      <c r="E6278" s="1">
        <v>521.35211800000002</v>
      </c>
      <c r="F6278" s="1">
        <v>3.507781</v>
      </c>
      <c r="G6278" s="1">
        <v>4.0851069999999998</v>
      </c>
      <c r="H6278" s="1">
        <v>2.2217180000000001</v>
      </c>
    </row>
    <row r="6279" spans="1:8" x14ac:dyDescent="0.25">
      <c r="A6279">
        <v>67</v>
      </c>
      <c r="B6279">
        <v>2090</v>
      </c>
      <c r="C6279" s="1" t="s">
        <v>182</v>
      </c>
      <c r="D6279" s="1" t="s">
        <v>127</v>
      </c>
      <c r="E6279" s="1">
        <v>593.30411500000002</v>
      </c>
      <c r="F6279" s="1">
        <v>4.2231199999999998</v>
      </c>
      <c r="G6279" s="1">
        <v>5.2051439999999998</v>
      </c>
      <c r="H6279" s="1">
        <v>2.8011789999999999</v>
      </c>
    </row>
    <row r="6280" spans="1:8" x14ac:dyDescent="0.25">
      <c r="A6280">
        <v>67</v>
      </c>
      <c r="B6280">
        <v>2090</v>
      </c>
      <c r="C6280" s="1" t="s">
        <v>182</v>
      </c>
      <c r="D6280" s="1" t="s">
        <v>128</v>
      </c>
      <c r="E6280" s="1">
        <v>597.18629699999997</v>
      </c>
      <c r="F6280" s="1">
        <v>4.2625780000000004</v>
      </c>
      <c r="G6280" s="1">
        <v>5.2584970000000002</v>
      </c>
      <c r="H6280" s="1">
        <v>2.815995</v>
      </c>
    </row>
    <row r="6281" spans="1:8" x14ac:dyDescent="0.25">
      <c r="A6281">
        <v>67</v>
      </c>
      <c r="B6281">
        <v>2090</v>
      </c>
      <c r="C6281" s="1" t="s">
        <v>182</v>
      </c>
      <c r="D6281" s="1" t="s">
        <v>129</v>
      </c>
      <c r="E6281" s="1">
        <v>440.04832800000003</v>
      </c>
      <c r="F6281" s="1">
        <v>2.5380069999999999</v>
      </c>
      <c r="G6281" s="1">
        <v>3.0290699999999999</v>
      </c>
      <c r="H6281" s="1">
        <v>1.6947490000000001</v>
      </c>
    </row>
    <row r="6282" spans="1:8" x14ac:dyDescent="0.25">
      <c r="A6282">
        <v>67</v>
      </c>
      <c r="B6282">
        <v>2090</v>
      </c>
      <c r="C6282" s="1" t="s">
        <v>182</v>
      </c>
      <c r="D6282" s="1" t="s">
        <v>130</v>
      </c>
      <c r="E6282" s="1">
        <v>440.75899299999998</v>
      </c>
      <c r="F6282" s="1">
        <v>2.546675</v>
      </c>
      <c r="G6282" s="1">
        <v>3.0361419999999999</v>
      </c>
      <c r="H6282" s="1">
        <v>1.69916</v>
      </c>
    </row>
    <row r="6283" spans="1:8" x14ac:dyDescent="0.25">
      <c r="A6283">
        <v>67</v>
      </c>
      <c r="B6283">
        <v>2090</v>
      </c>
      <c r="C6283" s="1" t="s">
        <v>182</v>
      </c>
      <c r="D6283" s="1" t="s">
        <v>187</v>
      </c>
      <c r="E6283" s="1">
        <v>429.67330600000003</v>
      </c>
      <c r="F6283" s="1">
        <v>2.399762</v>
      </c>
      <c r="G6283" s="1">
        <v>2.9646530000000002</v>
      </c>
      <c r="H6283" s="1">
        <v>1.6241699999999999</v>
      </c>
    </row>
    <row r="6284" spans="1:8" x14ac:dyDescent="0.25">
      <c r="A6284">
        <v>67</v>
      </c>
      <c r="B6284">
        <v>2090</v>
      </c>
      <c r="C6284" s="1" t="s">
        <v>182</v>
      </c>
      <c r="D6284" s="1" t="s">
        <v>188</v>
      </c>
      <c r="E6284" s="1">
        <v>440.53963800000002</v>
      </c>
      <c r="F6284" s="1">
        <v>2.5441340000000001</v>
      </c>
      <c r="G6284" s="1">
        <v>3.0338500000000002</v>
      </c>
      <c r="H6284" s="1">
        <v>1.6977709999999999</v>
      </c>
    </row>
    <row r="6285" spans="1:8" x14ac:dyDescent="0.25">
      <c r="A6285">
        <v>67</v>
      </c>
      <c r="B6285">
        <v>2090</v>
      </c>
      <c r="C6285" s="1" t="s">
        <v>189</v>
      </c>
      <c r="D6285" s="1" t="s">
        <v>190</v>
      </c>
      <c r="E6285" s="1">
        <v>393.17437000000001</v>
      </c>
      <c r="F6285" s="1">
        <v>1.904955</v>
      </c>
      <c r="G6285" s="1">
        <v>2.4207320000000001</v>
      </c>
      <c r="H6285" s="1">
        <v>1.3922620000000001</v>
      </c>
    </row>
    <row r="6286" spans="1:8" x14ac:dyDescent="0.25">
      <c r="A6286">
        <v>67</v>
      </c>
      <c r="B6286">
        <v>2090</v>
      </c>
      <c r="C6286" s="1" t="s">
        <v>189</v>
      </c>
      <c r="D6286" s="1" t="s">
        <v>191</v>
      </c>
      <c r="E6286" s="1">
        <v>395.45448599999997</v>
      </c>
      <c r="F6286" s="1">
        <v>1.9362239999999999</v>
      </c>
      <c r="G6286" s="1">
        <v>2.4474049999999998</v>
      </c>
      <c r="H6286" s="1">
        <v>1.379901</v>
      </c>
    </row>
    <row r="6287" spans="1:8" x14ac:dyDescent="0.25">
      <c r="A6287">
        <v>67</v>
      </c>
      <c r="B6287">
        <v>2090</v>
      </c>
      <c r="C6287" s="1" t="s">
        <v>189</v>
      </c>
      <c r="D6287" s="1" t="s">
        <v>192</v>
      </c>
      <c r="E6287" s="1">
        <v>366.74042700000001</v>
      </c>
      <c r="F6287" s="1">
        <v>1.521925</v>
      </c>
      <c r="G6287" s="1">
        <v>2.049226</v>
      </c>
      <c r="H6287" s="1">
        <v>1.1402680000000001</v>
      </c>
    </row>
    <row r="6288" spans="1:8" x14ac:dyDescent="0.25">
      <c r="A6288">
        <v>67</v>
      </c>
      <c r="B6288">
        <v>2090</v>
      </c>
      <c r="C6288" s="1" t="s">
        <v>189</v>
      </c>
      <c r="D6288" s="1" t="s">
        <v>193</v>
      </c>
      <c r="E6288" s="1">
        <v>395.20575700000001</v>
      </c>
      <c r="F6288" s="1">
        <v>1.9419839999999999</v>
      </c>
      <c r="G6288" s="1">
        <v>2.4461400000000002</v>
      </c>
      <c r="H6288" s="1">
        <v>1.3607199999999999</v>
      </c>
    </row>
    <row r="6289" spans="1:8" x14ac:dyDescent="0.25">
      <c r="A6289">
        <v>67</v>
      </c>
      <c r="B6289">
        <v>2090</v>
      </c>
      <c r="C6289" s="1" t="s">
        <v>189</v>
      </c>
      <c r="D6289" s="1" t="s">
        <v>194</v>
      </c>
      <c r="E6289" s="1">
        <v>383.985792</v>
      </c>
      <c r="F6289" s="1">
        <v>1.781542</v>
      </c>
      <c r="G6289" s="1">
        <v>2.2883789999999999</v>
      </c>
      <c r="H6289" s="1">
        <v>1.264019</v>
      </c>
    </row>
    <row r="6290" spans="1:8" x14ac:dyDescent="0.25">
      <c r="A6290">
        <v>67</v>
      </c>
      <c r="B6290">
        <v>2090</v>
      </c>
      <c r="C6290" s="1" t="s">
        <v>189</v>
      </c>
      <c r="D6290" s="1" t="s">
        <v>195</v>
      </c>
      <c r="E6290" s="1">
        <v>812.96277199999997</v>
      </c>
      <c r="F6290" s="1">
        <v>6.1235109999999997</v>
      </c>
      <c r="G6290" s="1">
        <v>7.6701059999999996</v>
      </c>
      <c r="H6290" s="1">
        <v>3.9899719999999999</v>
      </c>
    </row>
    <row r="6291" spans="1:8" x14ac:dyDescent="0.25">
      <c r="A6291">
        <v>67</v>
      </c>
      <c r="B6291">
        <v>2090</v>
      </c>
      <c r="C6291" s="1" t="s">
        <v>196</v>
      </c>
      <c r="D6291" s="1" t="s">
        <v>197</v>
      </c>
      <c r="E6291" s="1">
        <v>574.93007699999998</v>
      </c>
      <c r="F6291" s="1">
        <v>4.0368370000000002</v>
      </c>
      <c r="G6291" s="1">
        <v>4.8513080000000004</v>
      </c>
      <c r="H6291" s="1">
        <v>2.5054129999999999</v>
      </c>
    </row>
    <row r="6292" spans="1:8" x14ac:dyDescent="0.25">
      <c r="A6292">
        <v>67</v>
      </c>
      <c r="B6292">
        <v>2090</v>
      </c>
      <c r="C6292" s="1" t="s">
        <v>196</v>
      </c>
      <c r="D6292" s="1" t="s">
        <v>198</v>
      </c>
      <c r="E6292" s="1">
        <v>638.17691000000002</v>
      </c>
      <c r="F6292" s="1">
        <v>4.6563109999999996</v>
      </c>
      <c r="G6292" s="1">
        <v>5.7253090000000002</v>
      </c>
      <c r="H6292" s="1">
        <v>2.9647079999999999</v>
      </c>
    </row>
    <row r="6293" spans="1:8" x14ac:dyDescent="0.25">
      <c r="A6293">
        <v>67</v>
      </c>
      <c r="B6293">
        <v>2090</v>
      </c>
      <c r="C6293" s="1" t="s">
        <v>196</v>
      </c>
      <c r="D6293" s="1" t="s">
        <v>199</v>
      </c>
      <c r="E6293" s="1">
        <v>640.78529500000002</v>
      </c>
      <c r="F6293" s="1">
        <v>4.6802999999999999</v>
      </c>
      <c r="G6293" s="1">
        <v>5.7525029999999999</v>
      </c>
      <c r="H6293" s="1">
        <v>2.9799440000000001</v>
      </c>
    </row>
    <row r="6294" spans="1:8" x14ac:dyDescent="0.25">
      <c r="A6294">
        <v>67</v>
      </c>
      <c r="B6294">
        <v>2090</v>
      </c>
      <c r="C6294" s="1" t="s">
        <v>196</v>
      </c>
      <c r="D6294" s="1" t="s">
        <v>200</v>
      </c>
      <c r="E6294" s="1">
        <v>560.57710099999997</v>
      </c>
      <c r="F6294" s="1">
        <v>3.8906160000000001</v>
      </c>
      <c r="G6294" s="1">
        <v>4.9076320000000004</v>
      </c>
      <c r="H6294" s="1">
        <v>2.5319989999999999</v>
      </c>
    </row>
    <row r="6295" spans="1:8" x14ac:dyDescent="0.25">
      <c r="A6295">
        <v>67</v>
      </c>
      <c r="B6295">
        <v>2090</v>
      </c>
      <c r="C6295" s="1" t="s">
        <v>196</v>
      </c>
      <c r="D6295" s="1" t="s">
        <v>201</v>
      </c>
      <c r="E6295" s="1">
        <v>691.28684999999996</v>
      </c>
      <c r="F6295" s="1">
        <v>5.1513419999999996</v>
      </c>
      <c r="G6295" s="1">
        <v>6.3825630000000002</v>
      </c>
      <c r="H6295" s="1">
        <v>3.252367</v>
      </c>
    </row>
    <row r="6296" spans="1:8" x14ac:dyDescent="0.25">
      <c r="A6296">
        <v>67</v>
      </c>
      <c r="B6296">
        <v>2090</v>
      </c>
      <c r="C6296" s="1" t="s">
        <v>196</v>
      </c>
      <c r="D6296" s="1" t="s">
        <v>202</v>
      </c>
      <c r="E6296" s="1">
        <v>685.110411</v>
      </c>
      <c r="F6296" s="1">
        <v>5.0900280000000002</v>
      </c>
      <c r="G6296" s="1">
        <v>6.2318540000000002</v>
      </c>
      <c r="H6296" s="1">
        <v>3.189845</v>
      </c>
    </row>
    <row r="6297" spans="1:8" x14ac:dyDescent="0.25">
      <c r="A6297">
        <v>67</v>
      </c>
      <c r="B6297">
        <v>2090</v>
      </c>
      <c r="C6297" s="1" t="s">
        <v>196</v>
      </c>
      <c r="D6297" s="1" t="s">
        <v>203</v>
      </c>
      <c r="E6297" s="1">
        <v>601.69406500000002</v>
      </c>
      <c r="F6297" s="1">
        <v>4.3019090000000002</v>
      </c>
      <c r="G6297" s="1">
        <v>5.9431630000000002</v>
      </c>
      <c r="H6297" s="1">
        <v>3.0762200000000002</v>
      </c>
    </row>
    <row r="6298" spans="1:8" x14ac:dyDescent="0.25">
      <c r="A6298">
        <v>67</v>
      </c>
      <c r="B6298">
        <v>2090</v>
      </c>
      <c r="C6298" s="1" t="s">
        <v>196</v>
      </c>
      <c r="D6298" s="1" t="s">
        <v>204</v>
      </c>
      <c r="E6298" s="1">
        <v>736.22840499999995</v>
      </c>
      <c r="F6298" s="1">
        <v>5.5183660000000003</v>
      </c>
      <c r="G6298" s="1">
        <v>7.1023110000000003</v>
      </c>
      <c r="H6298" s="1">
        <v>3.6184690000000002</v>
      </c>
    </row>
    <row r="6299" spans="1:8" x14ac:dyDescent="0.25">
      <c r="A6299">
        <v>67</v>
      </c>
      <c r="B6299">
        <v>2090</v>
      </c>
      <c r="C6299" s="1" t="s">
        <v>196</v>
      </c>
      <c r="D6299" s="1" t="s">
        <v>205</v>
      </c>
      <c r="E6299" s="1">
        <v>704.13983499999995</v>
      </c>
      <c r="F6299" s="1">
        <v>5.2513209999999999</v>
      </c>
      <c r="G6299" s="1">
        <v>6.8743410000000003</v>
      </c>
      <c r="H6299" s="1">
        <v>3.513747</v>
      </c>
    </row>
    <row r="6300" spans="1:8" x14ac:dyDescent="0.25">
      <c r="A6300">
        <v>67</v>
      </c>
      <c r="B6300">
        <v>2090</v>
      </c>
      <c r="C6300" s="1" t="s">
        <v>206</v>
      </c>
      <c r="D6300" s="1" t="s">
        <v>207</v>
      </c>
      <c r="E6300" s="1">
        <v>461.80239599999999</v>
      </c>
      <c r="F6300" s="1">
        <v>2.8166920000000002</v>
      </c>
      <c r="G6300" s="1">
        <v>3.3334769999999998</v>
      </c>
      <c r="H6300" s="1">
        <v>1.732707</v>
      </c>
    </row>
    <row r="6301" spans="1:8" x14ac:dyDescent="0.25">
      <c r="A6301">
        <v>67</v>
      </c>
      <c r="B6301">
        <v>2090</v>
      </c>
      <c r="C6301" s="1" t="s">
        <v>206</v>
      </c>
      <c r="D6301" s="1" t="s">
        <v>208</v>
      </c>
      <c r="E6301" s="1">
        <v>453.09393899999998</v>
      </c>
      <c r="F6301" s="1">
        <v>2.704974</v>
      </c>
      <c r="G6301" s="1">
        <v>3.2609870000000001</v>
      </c>
      <c r="H6301" s="1">
        <v>1.6933579999999999</v>
      </c>
    </row>
    <row r="6302" spans="1:8" x14ac:dyDescent="0.25">
      <c r="A6302">
        <v>67</v>
      </c>
      <c r="B6302">
        <v>2090</v>
      </c>
      <c r="C6302" s="1" t="s">
        <v>206</v>
      </c>
      <c r="D6302" s="1" t="s">
        <v>209</v>
      </c>
      <c r="E6302" s="1">
        <v>459.19294600000001</v>
      </c>
      <c r="F6302" s="1">
        <v>2.785361</v>
      </c>
      <c r="G6302" s="1">
        <v>3.3504049999999999</v>
      </c>
      <c r="H6302" s="1">
        <v>1.742812</v>
      </c>
    </row>
    <row r="6303" spans="1:8" x14ac:dyDescent="0.25">
      <c r="A6303">
        <v>67</v>
      </c>
      <c r="B6303">
        <v>2090</v>
      </c>
      <c r="C6303" s="1" t="s">
        <v>206</v>
      </c>
      <c r="D6303" s="1" t="s">
        <v>210</v>
      </c>
      <c r="E6303" s="1">
        <v>459.93453299999999</v>
      </c>
      <c r="F6303" s="1">
        <v>2.7931819999999998</v>
      </c>
      <c r="G6303" s="1">
        <v>3.3111999999999999</v>
      </c>
      <c r="H6303" s="1">
        <v>1.7173499999999999</v>
      </c>
    </row>
    <row r="6304" spans="1:8" x14ac:dyDescent="0.25">
      <c r="A6304">
        <v>67</v>
      </c>
      <c r="B6304">
        <v>2090</v>
      </c>
      <c r="C6304" s="1" t="s">
        <v>206</v>
      </c>
      <c r="D6304" s="1" t="s">
        <v>211</v>
      </c>
      <c r="E6304" s="1">
        <v>698.66352900000004</v>
      </c>
      <c r="F6304" s="1">
        <v>5.2064219999999999</v>
      </c>
      <c r="G6304" s="1">
        <v>6.4839250000000002</v>
      </c>
      <c r="H6304" s="1">
        <v>3.3079909999999999</v>
      </c>
    </row>
    <row r="6305" spans="1:8" x14ac:dyDescent="0.25">
      <c r="A6305">
        <v>67</v>
      </c>
      <c r="B6305">
        <v>2090</v>
      </c>
      <c r="C6305" s="1" t="s">
        <v>212</v>
      </c>
      <c r="D6305" s="1" t="s">
        <v>213</v>
      </c>
      <c r="E6305" s="1">
        <v>424.10888499999999</v>
      </c>
      <c r="F6305" s="1">
        <v>2.3400300000000001</v>
      </c>
      <c r="G6305" s="1">
        <v>2.9962569999999999</v>
      </c>
      <c r="H6305" s="1">
        <v>1.7060420000000001</v>
      </c>
    </row>
    <row r="6306" spans="1:8" x14ac:dyDescent="0.25">
      <c r="A6306">
        <v>67</v>
      </c>
      <c r="B6306">
        <v>2090</v>
      </c>
      <c r="C6306" s="1" t="s">
        <v>212</v>
      </c>
      <c r="D6306" s="1" t="s">
        <v>214</v>
      </c>
      <c r="E6306" s="1">
        <v>424.55353200000002</v>
      </c>
      <c r="F6306" s="1">
        <v>2.3461470000000002</v>
      </c>
      <c r="G6306" s="1">
        <v>3.0167790000000001</v>
      </c>
      <c r="H6306" s="1">
        <v>1.71844</v>
      </c>
    </row>
    <row r="6307" spans="1:8" x14ac:dyDescent="0.25">
      <c r="A6307">
        <v>67</v>
      </c>
      <c r="B6307">
        <v>2090</v>
      </c>
      <c r="C6307" s="1" t="s">
        <v>212</v>
      </c>
      <c r="D6307" s="1" t="s">
        <v>215</v>
      </c>
      <c r="E6307" s="1">
        <v>683.65038200000004</v>
      </c>
      <c r="F6307" s="1">
        <v>5.0612570000000003</v>
      </c>
      <c r="G6307" s="1">
        <v>5.7377580000000004</v>
      </c>
      <c r="H6307" s="1">
        <v>2.9615490000000002</v>
      </c>
    </row>
    <row r="6308" spans="1:8" x14ac:dyDescent="0.25">
      <c r="A6308">
        <v>67</v>
      </c>
      <c r="B6308">
        <v>2090</v>
      </c>
      <c r="C6308" s="1" t="s">
        <v>212</v>
      </c>
      <c r="D6308" s="1" t="s">
        <v>117</v>
      </c>
      <c r="E6308" s="1">
        <v>424.935249</v>
      </c>
      <c r="F6308" s="1">
        <v>2.3549609999999999</v>
      </c>
      <c r="G6308" s="1">
        <v>3.003072</v>
      </c>
      <c r="H6308" s="1">
        <v>1.69346</v>
      </c>
    </row>
    <row r="6309" spans="1:8" x14ac:dyDescent="0.25">
      <c r="A6309">
        <v>67</v>
      </c>
      <c r="B6309">
        <v>2090</v>
      </c>
      <c r="C6309" s="1" t="s">
        <v>212</v>
      </c>
      <c r="D6309" s="1" t="s">
        <v>118</v>
      </c>
      <c r="E6309" s="1">
        <v>625.74476600000003</v>
      </c>
      <c r="F6309" s="1">
        <v>4.5384289999999998</v>
      </c>
      <c r="G6309" s="1">
        <v>5.2454549999999998</v>
      </c>
      <c r="H6309" s="1">
        <v>2.7491379999999999</v>
      </c>
    </row>
    <row r="6310" spans="1:8" x14ac:dyDescent="0.25">
      <c r="A6310">
        <v>67</v>
      </c>
      <c r="B6310">
        <v>2090</v>
      </c>
      <c r="C6310" s="1" t="s">
        <v>212</v>
      </c>
      <c r="D6310" s="1" t="s">
        <v>216</v>
      </c>
      <c r="E6310" s="1">
        <v>500.69968499999999</v>
      </c>
      <c r="F6310" s="1">
        <v>3.2598530000000001</v>
      </c>
      <c r="G6310" s="1">
        <v>3.9905680000000001</v>
      </c>
      <c r="H6310" s="1">
        <v>2.1410330000000002</v>
      </c>
    </row>
    <row r="6311" spans="1:8" x14ac:dyDescent="0.25">
      <c r="A6311">
        <v>67</v>
      </c>
      <c r="B6311">
        <v>2090</v>
      </c>
      <c r="C6311" s="1" t="s">
        <v>212</v>
      </c>
      <c r="D6311" s="1" t="s">
        <v>217</v>
      </c>
      <c r="E6311" s="1">
        <v>594.92413599999998</v>
      </c>
      <c r="F6311" s="1">
        <v>4.2431380000000001</v>
      </c>
      <c r="G6311" s="1">
        <v>5.0148169999999999</v>
      </c>
      <c r="H6311" s="1">
        <v>2.6403729999999999</v>
      </c>
    </row>
    <row r="6312" spans="1:8" x14ac:dyDescent="0.25">
      <c r="A6312">
        <v>67</v>
      </c>
      <c r="B6312">
        <v>2090</v>
      </c>
      <c r="C6312" s="1" t="s">
        <v>212</v>
      </c>
      <c r="D6312" s="1" t="s">
        <v>218</v>
      </c>
      <c r="E6312" s="1">
        <v>446.43734799999999</v>
      </c>
      <c r="F6312" s="1">
        <v>2.6211950000000002</v>
      </c>
      <c r="G6312" s="1">
        <v>3.3243839999999998</v>
      </c>
      <c r="H6312" s="1">
        <v>1.8428070000000001</v>
      </c>
    </row>
    <row r="6313" spans="1:8" x14ac:dyDescent="0.25">
      <c r="A6313">
        <v>67</v>
      </c>
      <c r="B6313">
        <v>2090</v>
      </c>
      <c r="C6313" s="1" t="s">
        <v>212</v>
      </c>
      <c r="D6313" s="1" t="s">
        <v>219</v>
      </c>
      <c r="E6313" s="1">
        <v>445.15600999999998</v>
      </c>
      <c r="F6313" s="1">
        <v>2.6080329999999998</v>
      </c>
      <c r="G6313" s="1">
        <v>3.4475600000000002</v>
      </c>
      <c r="H6313" s="1">
        <v>1.8919319999999999</v>
      </c>
    </row>
    <row r="6314" spans="1:8" x14ac:dyDescent="0.25">
      <c r="A6314">
        <v>67</v>
      </c>
      <c r="B6314">
        <v>2090</v>
      </c>
      <c r="C6314" s="1" t="s">
        <v>212</v>
      </c>
      <c r="D6314" s="1" t="s">
        <v>220</v>
      </c>
      <c r="E6314" s="1">
        <v>444.690226</v>
      </c>
      <c r="F6314" s="1">
        <v>2.60026</v>
      </c>
      <c r="G6314" s="1">
        <v>3.3466800000000001</v>
      </c>
      <c r="H6314" s="1">
        <v>1.8477950000000001</v>
      </c>
    </row>
    <row r="6315" spans="1:8" x14ac:dyDescent="0.25">
      <c r="A6315">
        <v>67</v>
      </c>
      <c r="B6315">
        <v>2090</v>
      </c>
      <c r="C6315" s="1" t="s">
        <v>212</v>
      </c>
      <c r="D6315" s="1" t="s">
        <v>138</v>
      </c>
      <c r="E6315" s="1">
        <v>453.60681899999997</v>
      </c>
      <c r="F6315" s="1">
        <v>2.7041149999999998</v>
      </c>
      <c r="G6315" s="1">
        <v>3.3541270000000001</v>
      </c>
      <c r="H6315" s="1">
        <v>1.8903810000000001</v>
      </c>
    </row>
    <row r="6316" spans="1:8" x14ac:dyDescent="0.25">
      <c r="A6316">
        <v>67</v>
      </c>
      <c r="B6316">
        <v>2090</v>
      </c>
      <c r="C6316" s="1" t="s">
        <v>212</v>
      </c>
      <c r="D6316" s="1" t="s">
        <v>221</v>
      </c>
      <c r="E6316" s="1">
        <v>454.17889300000002</v>
      </c>
      <c r="F6316" s="1">
        <v>2.7166260000000002</v>
      </c>
      <c r="G6316" s="1">
        <v>3.2457259999999999</v>
      </c>
      <c r="H6316" s="1">
        <v>1.8365400000000001</v>
      </c>
    </row>
    <row r="6317" spans="1:8" x14ac:dyDescent="0.25">
      <c r="A6317">
        <v>67</v>
      </c>
      <c r="B6317">
        <v>2090</v>
      </c>
      <c r="C6317" s="1" t="s">
        <v>212</v>
      </c>
      <c r="D6317" s="1" t="s">
        <v>222</v>
      </c>
      <c r="E6317" s="1">
        <v>453.445897</v>
      </c>
      <c r="F6317" s="1">
        <v>2.704494</v>
      </c>
      <c r="G6317" s="1">
        <v>3.4164509999999999</v>
      </c>
      <c r="H6317" s="1">
        <v>1.9138139999999999</v>
      </c>
    </row>
    <row r="6318" spans="1:8" x14ac:dyDescent="0.25">
      <c r="A6318">
        <v>67</v>
      </c>
      <c r="B6318">
        <v>2090</v>
      </c>
      <c r="C6318" s="1" t="s">
        <v>212</v>
      </c>
      <c r="D6318" s="1" t="s">
        <v>139</v>
      </c>
      <c r="E6318" s="1">
        <v>460.80715400000003</v>
      </c>
      <c r="F6318" s="1">
        <v>2.7963580000000001</v>
      </c>
      <c r="G6318" s="1">
        <v>3.4891909999999999</v>
      </c>
      <c r="H6318" s="1">
        <v>1.929125</v>
      </c>
    </row>
    <row r="6319" spans="1:8" x14ac:dyDescent="0.25">
      <c r="A6319">
        <v>67</v>
      </c>
      <c r="B6319">
        <v>2090</v>
      </c>
      <c r="C6319" s="1" t="s">
        <v>212</v>
      </c>
      <c r="D6319" s="1" t="s">
        <v>140</v>
      </c>
      <c r="E6319" s="1">
        <v>469.86402800000002</v>
      </c>
      <c r="F6319" s="1">
        <v>2.8968150000000001</v>
      </c>
      <c r="G6319" s="1">
        <v>3.4990760000000001</v>
      </c>
      <c r="H6319" s="1">
        <v>1.966011</v>
      </c>
    </row>
    <row r="6320" spans="1:8" x14ac:dyDescent="0.25">
      <c r="A6320">
        <v>67</v>
      </c>
      <c r="B6320">
        <v>2090</v>
      </c>
      <c r="C6320" s="1" t="s">
        <v>212</v>
      </c>
      <c r="D6320" s="1" t="s">
        <v>141</v>
      </c>
      <c r="E6320" s="1">
        <v>475.36599899999999</v>
      </c>
      <c r="F6320" s="1">
        <v>2.964439</v>
      </c>
      <c r="G6320" s="1">
        <v>3.6290870000000002</v>
      </c>
      <c r="H6320" s="1">
        <v>2.0036860000000001</v>
      </c>
    </row>
    <row r="6321" spans="1:8" x14ac:dyDescent="0.25">
      <c r="A6321">
        <v>67</v>
      </c>
      <c r="B6321">
        <v>2090</v>
      </c>
      <c r="C6321" s="1" t="s">
        <v>212</v>
      </c>
      <c r="D6321" s="1" t="s">
        <v>142</v>
      </c>
      <c r="E6321" s="1">
        <v>486.16845699999999</v>
      </c>
      <c r="F6321" s="1">
        <v>3.0866150000000001</v>
      </c>
      <c r="G6321" s="1">
        <v>3.8022369999999999</v>
      </c>
      <c r="H6321" s="1">
        <v>2.1168369999999999</v>
      </c>
    </row>
    <row r="6322" spans="1:8" x14ac:dyDescent="0.25">
      <c r="A6322">
        <v>67</v>
      </c>
      <c r="B6322">
        <v>2090</v>
      </c>
      <c r="C6322" s="1" t="s">
        <v>212</v>
      </c>
      <c r="D6322" s="1" t="s">
        <v>143</v>
      </c>
      <c r="E6322" s="1">
        <v>491.23909800000001</v>
      </c>
      <c r="F6322" s="1">
        <v>3.1471610000000001</v>
      </c>
      <c r="G6322" s="1">
        <v>3.8294380000000001</v>
      </c>
      <c r="H6322" s="1">
        <v>2.1059359999999998</v>
      </c>
    </row>
    <row r="6323" spans="1:8" x14ac:dyDescent="0.25">
      <c r="A6323">
        <v>67</v>
      </c>
      <c r="B6323">
        <v>2090</v>
      </c>
      <c r="C6323" s="1" t="s">
        <v>212</v>
      </c>
      <c r="D6323" s="1" t="s">
        <v>144</v>
      </c>
      <c r="E6323" s="1">
        <v>500.66889700000002</v>
      </c>
      <c r="F6323" s="1">
        <v>3.248402</v>
      </c>
      <c r="G6323" s="1">
        <v>3.906272</v>
      </c>
      <c r="H6323" s="1">
        <v>2.1647289999999999</v>
      </c>
    </row>
    <row r="6324" spans="1:8" x14ac:dyDescent="0.25">
      <c r="A6324">
        <v>67</v>
      </c>
      <c r="B6324">
        <v>2090</v>
      </c>
      <c r="C6324" s="1" t="s">
        <v>212</v>
      </c>
      <c r="D6324" s="1" t="s">
        <v>145</v>
      </c>
      <c r="E6324" s="1">
        <v>509.437207</v>
      </c>
      <c r="F6324" s="1">
        <v>3.3463289999999999</v>
      </c>
      <c r="G6324" s="1">
        <v>4.1225820000000004</v>
      </c>
      <c r="H6324" s="1">
        <v>2.260751</v>
      </c>
    </row>
    <row r="6325" spans="1:8" x14ac:dyDescent="0.25">
      <c r="A6325">
        <v>67</v>
      </c>
      <c r="B6325">
        <v>2090</v>
      </c>
      <c r="C6325" s="1" t="s">
        <v>212</v>
      </c>
      <c r="D6325" s="1" t="s">
        <v>146</v>
      </c>
      <c r="E6325" s="1">
        <v>515.67819699999995</v>
      </c>
      <c r="F6325" s="1">
        <v>3.4135529999999998</v>
      </c>
      <c r="G6325" s="1">
        <v>4.1278100000000002</v>
      </c>
      <c r="H6325" s="1">
        <v>2.272605</v>
      </c>
    </row>
    <row r="6326" spans="1:8" x14ac:dyDescent="0.25">
      <c r="A6326">
        <v>67</v>
      </c>
      <c r="B6326">
        <v>2090</v>
      </c>
      <c r="C6326" s="1" t="s">
        <v>212</v>
      </c>
      <c r="D6326" s="1" t="s">
        <v>223</v>
      </c>
      <c r="E6326" s="1">
        <v>528.54625699999997</v>
      </c>
      <c r="F6326" s="1">
        <v>3.5453250000000001</v>
      </c>
      <c r="G6326" s="1">
        <v>4.4615770000000001</v>
      </c>
      <c r="H6326" s="1">
        <v>2.4243269999999999</v>
      </c>
    </row>
    <row r="6327" spans="1:8" x14ac:dyDescent="0.25">
      <c r="A6327">
        <v>67</v>
      </c>
      <c r="B6327">
        <v>2090</v>
      </c>
      <c r="C6327" s="1" t="s">
        <v>212</v>
      </c>
      <c r="D6327" s="1" t="s">
        <v>224</v>
      </c>
      <c r="E6327" s="1">
        <v>531.56498299999998</v>
      </c>
      <c r="F6327" s="1">
        <v>3.579685</v>
      </c>
      <c r="G6327" s="1">
        <v>4.4467619999999997</v>
      </c>
      <c r="H6327" s="1">
        <v>2.4219430000000002</v>
      </c>
    </row>
    <row r="6328" spans="1:8" x14ac:dyDescent="0.25">
      <c r="A6328">
        <v>67</v>
      </c>
      <c r="B6328">
        <v>2090</v>
      </c>
      <c r="C6328" s="1" t="s">
        <v>212</v>
      </c>
      <c r="D6328" s="1" t="s">
        <v>225</v>
      </c>
      <c r="E6328" s="1">
        <v>561.87659499999995</v>
      </c>
      <c r="F6328" s="1">
        <v>3.9039999999999999</v>
      </c>
      <c r="G6328" s="1">
        <v>4.7368550000000003</v>
      </c>
      <c r="H6328" s="1">
        <v>2.5258790000000002</v>
      </c>
    </row>
    <row r="6329" spans="1:8" x14ac:dyDescent="0.25">
      <c r="A6329">
        <v>67</v>
      </c>
      <c r="B6329">
        <v>2090</v>
      </c>
      <c r="C6329" s="1" t="s">
        <v>212</v>
      </c>
      <c r="D6329" s="1" t="s">
        <v>226</v>
      </c>
      <c r="E6329" s="1">
        <v>561.83138699999995</v>
      </c>
      <c r="F6329" s="1">
        <v>3.9034840000000002</v>
      </c>
      <c r="G6329" s="1">
        <v>4.724799</v>
      </c>
      <c r="H6329" s="1">
        <v>2.5203859999999998</v>
      </c>
    </row>
    <row r="6330" spans="1:8" x14ac:dyDescent="0.25">
      <c r="A6330">
        <v>67</v>
      </c>
      <c r="B6330">
        <v>2090</v>
      </c>
      <c r="C6330" s="1" t="s">
        <v>212</v>
      </c>
      <c r="D6330" s="1" t="s">
        <v>227</v>
      </c>
      <c r="E6330" s="1">
        <v>410.85960499999999</v>
      </c>
      <c r="F6330" s="1">
        <v>2.1568070000000001</v>
      </c>
      <c r="G6330" s="1">
        <v>2.6878730000000002</v>
      </c>
      <c r="H6330" s="1">
        <v>1.5460259999999999</v>
      </c>
    </row>
    <row r="6331" spans="1:8" x14ac:dyDescent="0.25">
      <c r="A6331">
        <v>67</v>
      </c>
      <c r="B6331">
        <v>2090</v>
      </c>
      <c r="C6331" s="1" t="s">
        <v>212</v>
      </c>
      <c r="D6331" s="1" t="s">
        <v>228</v>
      </c>
      <c r="E6331" s="1">
        <v>412.983363</v>
      </c>
      <c r="F6331" s="1">
        <v>2.1864370000000002</v>
      </c>
      <c r="G6331" s="1">
        <v>2.7625980000000001</v>
      </c>
      <c r="H6331" s="1">
        <v>1.5229079999999999</v>
      </c>
    </row>
    <row r="6332" spans="1:8" x14ac:dyDescent="0.25">
      <c r="A6332">
        <v>67</v>
      </c>
      <c r="B6332">
        <v>2090</v>
      </c>
      <c r="C6332" s="1" t="s">
        <v>212</v>
      </c>
      <c r="D6332" s="1" t="s">
        <v>229</v>
      </c>
      <c r="E6332" s="1">
        <v>416.326168</v>
      </c>
      <c r="F6332" s="1">
        <v>2.2373319999999999</v>
      </c>
      <c r="G6332" s="1">
        <v>2.7629679999999999</v>
      </c>
      <c r="H6332" s="1">
        <v>1.5864659999999999</v>
      </c>
    </row>
    <row r="6333" spans="1:8" x14ac:dyDescent="0.25">
      <c r="A6333">
        <v>67</v>
      </c>
      <c r="B6333">
        <v>2090</v>
      </c>
      <c r="C6333" s="1" t="s">
        <v>212</v>
      </c>
      <c r="D6333" s="1" t="s">
        <v>230</v>
      </c>
      <c r="E6333" s="1">
        <v>417.90189800000002</v>
      </c>
      <c r="F6333" s="1">
        <v>2.2548680000000001</v>
      </c>
      <c r="G6333" s="1">
        <v>2.8568989999999999</v>
      </c>
      <c r="H6333" s="1">
        <v>1.5800129999999999</v>
      </c>
    </row>
    <row r="6334" spans="1:8" x14ac:dyDescent="0.25">
      <c r="A6334">
        <v>67</v>
      </c>
      <c r="B6334">
        <v>2090</v>
      </c>
      <c r="C6334" s="1" t="s">
        <v>212</v>
      </c>
      <c r="D6334" s="1" t="s">
        <v>231</v>
      </c>
      <c r="E6334" s="1">
        <v>419.35812700000002</v>
      </c>
      <c r="F6334" s="1">
        <v>2.2734139999999998</v>
      </c>
      <c r="G6334" s="1">
        <v>3.1180840000000001</v>
      </c>
      <c r="H6334" s="1">
        <v>1.706901</v>
      </c>
    </row>
    <row r="6335" spans="1:8" x14ac:dyDescent="0.25">
      <c r="A6335">
        <v>67</v>
      </c>
      <c r="B6335">
        <v>2090</v>
      </c>
      <c r="C6335" s="1" t="s">
        <v>212</v>
      </c>
      <c r="D6335" s="1" t="s">
        <v>232</v>
      </c>
      <c r="E6335" s="1">
        <v>419.25780700000001</v>
      </c>
      <c r="F6335" s="1">
        <v>2.2702420000000001</v>
      </c>
      <c r="G6335" s="1">
        <v>3.009369</v>
      </c>
      <c r="H6335" s="1">
        <v>1.6627799999999999</v>
      </c>
    </row>
    <row r="6336" spans="1:8" x14ac:dyDescent="0.25">
      <c r="A6336">
        <v>67</v>
      </c>
      <c r="B6336">
        <v>2090</v>
      </c>
      <c r="C6336" s="1" t="s">
        <v>212</v>
      </c>
      <c r="D6336" s="1" t="s">
        <v>233</v>
      </c>
      <c r="E6336" s="1">
        <v>422.71563900000001</v>
      </c>
      <c r="F6336" s="1">
        <v>2.324757</v>
      </c>
      <c r="G6336" s="1">
        <v>2.9040569999999999</v>
      </c>
      <c r="H6336" s="1">
        <v>1.660919</v>
      </c>
    </row>
    <row r="6337" spans="1:8" x14ac:dyDescent="0.25">
      <c r="A6337">
        <v>67</v>
      </c>
      <c r="B6337">
        <v>2090</v>
      </c>
      <c r="C6337" s="1" t="s">
        <v>212</v>
      </c>
      <c r="D6337" s="1" t="s">
        <v>234</v>
      </c>
      <c r="E6337" s="1">
        <v>422.94817499999999</v>
      </c>
      <c r="F6337" s="1">
        <v>2.3262360000000002</v>
      </c>
      <c r="G6337" s="1">
        <v>2.8239390000000002</v>
      </c>
      <c r="H6337" s="1">
        <v>1.622881</v>
      </c>
    </row>
    <row r="6338" spans="1:8" x14ac:dyDescent="0.25">
      <c r="A6338">
        <v>67</v>
      </c>
      <c r="B6338">
        <v>2090</v>
      </c>
      <c r="C6338" s="1" t="s">
        <v>212</v>
      </c>
      <c r="D6338" s="1" t="s">
        <v>235</v>
      </c>
      <c r="E6338" s="1">
        <v>423.477329</v>
      </c>
      <c r="F6338" s="1">
        <v>2.3327589999999998</v>
      </c>
      <c r="G6338" s="1">
        <v>3.084581</v>
      </c>
      <c r="H6338" s="1">
        <v>1.7453000000000001</v>
      </c>
    </row>
    <row r="6339" spans="1:8" x14ac:dyDescent="0.25">
      <c r="A6339">
        <v>67</v>
      </c>
      <c r="B6339">
        <v>2090</v>
      </c>
      <c r="C6339" s="1" t="s">
        <v>212</v>
      </c>
      <c r="D6339" s="1" t="s">
        <v>236</v>
      </c>
      <c r="E6339" s="1">
        <v>424.098615</v>
      </c>
      <c r="F6339" s="1">
        <v>2.3408709999999999</v>
      </c>
      <c r="G6339" s="1">
        <v>2.9691700000000001</v>
      </c>
      <c r="H6339" s="1">
        <v>1.642946</v>
      </c>
    </row>
    <row r="6340" spans="1:8" x14ac:dyDescent="0.25">
      <c r="A6340">
        <v>67</v>
      </c>
      <c r="B6340">
        <v>2090</v>
      </c>
      <c r="C6340" s="1" t="s">
        <v>212</v>
      </c>
      <c r="D6340" s="1" t="s">
        <v>237</v>
      </c>
      <c r="E6340" s="1">
        <v>429.665775</v>
      </c>
      <c r="F6340" s="1">
        <v>2.4147949999999998</v>
      </c>
      <c r="G6340" s="1">
        <v>2.9987460000000001</v>
      </c>
      <c r="H6340" s="1">
        <v>1.7079089999999999</v>
      </c>
    </row>
    <row r="6341" spans="1:8" x14ac:dyDescent="0.25">
      <c r="A6341">
        <v>67</v>
      </c>
      <c r="B6341">
        <v>2090</v>
      </c>
      <c r="C6341" s="1" t="s">
        <v>212</v>
      </c>
      <c r="D6341" s="1" t="s">
        <v>238</v>
      </c>
      <c r="E6341" s="1">
        <v>430.568108</v>
      </c>
      <c r="F6341" s="1">
        <v>2.4247260000000002</v>
      </c>
      <c r="G6341" s="1">
        <v>3.0405419999999999</v>
      </c>
      <c r="H6341" s="1">
        <v>1.686301</v>
      </c>
    </row>
    <row r="6342" spans="1:8" x14ac:dyDescent="0.25">
      <c r="A6342">
        <v>67</v>
      </c>
      <c r="B6342">
        <v>2090</v>
      </c>
      <c r="C6342" s="1" t="s">
        <v>212</v>
      </c>
      <c r="D6342" s="1" t="s">
        <v>147</v>
      </c>
      <c r="E6342" s="1">
        <v>436.86859099999998</v>
      </c>
      <c r="F6342" s="1">
        <v>2.5088979999999999</v>
      </c>
      <c r="G6342" s="1">
        <v>3.1030229999999999</v>
      </c>
      <c r="H6342" s="1">
        <v>1.7621249999999999</v>
      </c>
    </row>
    <row r="6343" spans="1:8" x14ac:dyDescent="0.25">
      <c r="A6343">
        <v>67</v>
      </c>
      <c r="B6343">
        <v>2090</v>
      </c>
      <c r="C6343" s="1" t="s">
        <v>212</v>
      </c>
      <c r="D6343" s="1" t="s">
        <v>239</v>
      </c>
      <c r="E6343" s="1">
        <v>437.55368499999997</v>
      </c>
      <c r="F6343" s="1">
        <v>2.5137429999999998</v>
      </c>
      <c r="G6343" s="1">
        <v>3.1460530000000002</v>
      </c>
      <c r="H6343" s="1">
        <v>1.7418750000000001</v>
      </c>
    </row>
    <row r="6344" spans="1:8" x14ac:dyDescent="0.25">
      <c r="A6344">
        <v>67</v>
      </c>
      <c r="B6344">
        <v>2090</v>
      </c>
      <c r="C6344" s="1" t="s">
        <v>212</v>
      </c>
      <c r="D6344" s="1" t="s">
        <v>148</v>
      </c>
      <c r="E6344" s="1">
        <v>444.92123099999998</v>
      </c>
      <c r="F6344" s="1">
        <v>2.602881</v>
      </c>
      <c r="G6344" s="1">
        <v>3.2048290000000001</v>
      </c>
      <c r="H6344" s="1">
        <v>1.809709</v>
      </c>
    </row>
    <row r="6345" spans="1:8" x14ac:dyDescent="0.25">
      <c r="A6345">
        <v>67</v>
      </c>
      <c r="B6345">
        <v>2090</v>
      </c>
      <c r="C6345" s="1" t="s">
        <v>212</v>
      </c>
      <c r="D6345" s="1" t="s">
        <v>149</v>
      </c>
      <c r="E6345" s="1">
        <v>607.11981300000002</v>
      </c>
      <c r="F6345" s="1">
        <v>4.3664940000000003</v>
      </c>
      <c r="G6345" s="1">
        <v>5.2122669999999998</v>
      </c>
      <c r="H6345" s="1">
        <v>2.7372390000000002</v>
      </c>
    </row>
    <row r="6346" spans="1:8" x14ac:dyDescent="0.25">
      <c r="A6346">
        <v>67</v>
      </c>
      <c r="B6346">
        <v>2090</v>
      </c>
      <c r="C6346" s="1" t="s">
        <v>212</v>
      </c>
      <c r="D6346" s="1" t="s">
        <v>240</v>
      </c>
      <c r="E6346" s="1">
        <v>578.41697499999998</v>
      </c>
      <c r="F6346" s="1">
        <v>4.0880669999999997</v>
      </c>
      <c r="G6346" s="1">
        <v>4.8208489999999999</v>
      </c>
      <c r="H6346" s="1">
        <v>2.5386980000000001</v>
      </c>
    </row>
    <row r="6347" spans="1:8" x14ac:dyDescent="0.25">
      <c r="A6347">
        <v>67</v>
      </c>
      <c r="B6347">
        <v>2090</v>
      </c>
      <c r="C6347" s="1" t="s">
        <v>212</v>
      </c>
      <c r="D6347" s="1" t="s">
        <v>241</v>
      </c>
      <c r="E6347" s="1">
        <v>592.40511300000003</v>
      </c>
      <c r="F6347" s="1">
        <v>4.2224700000000004</v>
      </c>
      <c r="G6347" s="1">
        <v>5.007644</v>
      </c>
      <c r="H6347" s="1">
        <v>2.6317370000000002</v>
      </c>
    </row>
    <row r="6348" spans="1:8" x14ac:dyDescent="0.25">
      <c r="A6348">
        <v>67</v>
      </c>
      <c r="B6348">
        <v>2090</v>
      </c>
      <c r="C6348" s="1" t="s">
        <v>212</v>
      </c>
      <c r="D6348" s="1" t="s">
        <v>150</v>
      </c>
      <c r="E6348" s="1">
        <v>445.84709700000002</v>
      </c>
      <c r="F6348" s="1">
        <v>2.6129449999999999</v>
      </c>
      <c r="G6348" s="1">
        <v>3.3302109999999998</v>
      </c>
      <c r="H6348" s="1">
        <v>1.8463179999999999</v>
      </c>
    </row>
    <row r="6349" spans="1:8" x14ac:dyDescent="0.25">
      <c r="A6349">
        <v>67</v>
      </c>
      <c r="B6349">
        <v>2090</v>
      </c>
      <c r="C6349" s="1" t="s">
        <v>212</v>
      </c>
      <c r="D6349" s="1" t="s">
        <v>242</v>
      </c>
      <c r="E6349" s="1">
        <v>444.83397300000001</v>
      </c>
      <c r="F6349" s="1">
        <v>2.6030389999999999</v>
      </c>
      <c r="G6349" s="1">
        <v>3.4074759999999999</v>
      </c>
      <c r="H6349" s="1">
        <v>1.871154</v>
      </c>
    </row>
    <row r="6350" spans="1:8" x14ac:dyDescent="0.25">
      <c r="A6350">
        <v>67</v>
      </c>
      <c r="B6350">
        <v>2090</v>
      </c>
      <c r="C6350" s="1" t="s">
        <v>212</v>
      </c>
      <c r="D6350" s="1" t="s">
        <v>151</v>
      </c>
      <c r="E6350" s="1">
        <v>454.02916699999997</v>
      </c>
      <c r="F6350" s="1">
        <v>2.7077969999999998</v>
      </c>
      <c r="G6350" s="1">
        <v>3.3544109999999998</v>
      </c>
      <c r="H6350" s="1">
        <v>1.8911260000000001</v>
      </c>
    </row>
    <row r="6351" spans="1:8" x14ac:dyDescent="0.25">
      <c r="A6351">
        <v>67</v>
      </c>
      <c r="B6351">
        <v>2090</v>
      </c>
      <c r="C6351" s="1" t="s">
        <v>212</v>
      </c>
      <c r="D6351" s="1" t="s">
        <v>243</v>
      </c>
      <c r="E6351" s="1">
        <v>454.03231</v>
      </c>
      <c r="F6351" s="1">
        <v>2.7113399999999999</v>
      </c>
      <c r="G6351" s="1">
        <v>3.416836</v>
      </c>
      <c r="H6351" s="1">
        <v>1.915071</v>
      </c>
    </row>
    <row r="6352" spans="1:8" x14ac:dyDescent="0.25">
      <c r="A6352">
        <v>67</v>
      </c>
      <c r="B6352">
        <v>2090</v>
      </c>
      <c r="C6352" s="1" t="s">
        <v>212</v>
      </c>
      <c r="D6352" s="1" t="s">
        <v>152</v>
      </c>
      <c r="E6352" s="1">
        <v>460.72386399999999</v>
      </c>
      <c r="F6352" s="1">
        <v>2.7940909999999999</v>
      </c>
      <c r="G6352" s="1">
        <v>3.5244390000000001</v>
      </c>
      <c r="H6352" s="1">
        <v>1.9504589999999999</v>
      </c>
    </row>
    <row r="6353" spans="1:8" x14ac:dyDescent="0.25">
      <c r="A6353">
        <v>67</v>
      </c>
      <c r="B6353">
        <v>2090</v>
      </c>
      <c r="C6353" s="1" t="s">
        <v>212</v>
      </c>
      <c r="D6353" s="1" t="s">
        <v>153</v>
      </c>
      <c r="E6353" s="1">
        <v>470.05224800000002</v>
      </c>
      <c r="F6353" s="1">
        <v>2.8995419999999998</v>
      </c>
      <c r="G6353" s="1">
        <v>3.5719590000000001</v>
      </c>
      <c r="H6353" s="1">
        <v>2.0022579999999999</v>
      </c>
    </row>
    <row r="6354" spans="1:8" x14ac:dyDescent="0.25">
      <c r="A6354">
        <v>67</v>
      </c>
      <c r="B6354">
        <v>2090</v>
      </c>
      <c r="C6354" s="1" t="s">
        <v>212</v>
      </c>
      <c r="D6354" s="1" t="s">
        <v>154</v>
      </c>
      <c r="E6354" s="1">
        <v>475.27895699999999</v>
      </c>
      <c r="F6354" s="1">
        <v>2.9646140000000001</v>
      </c>
      <c r="G6354" s="1">
        <v>3.6674009999999999</v>
      </c>
      <c r="H6354" s="1">
        <v>2.0235530000000002</v>
      </c>
    </row>
    <row r="6355" spans="1:8" x14ac:dyDescent="0.25">
      <c r="A6355">
        <v>67</v>
      </c>
      <c r="B6355">
        <v>2090</v>
      </c>
      <c r="C6355" s="1" t="s">
        <v>212</v>
      </c>
      <c r="D6355" s="1" t="s">
        <v>155</v>
      </c>
      <c r="E6355" s="1">
        <v>485.91147799999999</v>
      </c>
      <c r="F6355" s="1">
        <v>3.0778289999999999</v>
      </c>
      <c r="G6355" s="1">
        <v>3.7894950000000001</v>
      </c>
      <c r="H6355" s="1">
        <v>2.110865</v>
      </c>
    </row>
    <row r="6356" spans="1:8" x14ac:dyDescent="0.25">
      <c r="A6356">
        <v>67</v>
      </c>
      <c r="B6356">
        <v>2090</v>
      </c>
      <c r="C6356" s="1" t="s">
        <v>212</v>
      </c>
      <c r="D6356" s="1" t="s">
        <v>156</v>
      </c>
      <c r="E6356" s="1">
        <v>491.693445</v>
      </c>
      <c r="F6356" s="1">
        <v>3.1461809999999999</v>
      </c>
      <c r="G6356" s="1">
        <v>3.904512</v>
      </c>
      <c r="H6356" s="1">
        <v>2.1533669999999998</v>
      </c>
    </row>
    <row r="6357" spans="1:8" x14ac:dyDescent="0.25">
      <c r="A6357">
        <v>67</v>
      </c>
      <c r="B6357">
        <v>2090</v>
      </c>
      <c r="C6357" s="1" t="s">
        <v>212</v>
      </c>
      <c r="D6357" s="1" t="s">
        <v>157</v>
      </c>
      <c r="E6357" s="1">
        <v>500.50339100000002</v>
      </c>
      <c r="F6357" s="1">
        <v>3.2443149999999998</v>
      </c>
      <c r="G6357" s="1">
        <v>3.8931809999999998</v>
      </c>
      <c r="H6357" s="1">
        <v>2.1628829999999999</v>
      </c>
    </row>
    <row r="6358" spans="1:8" x14ac:dyDescent="0.25">
      <c r="A6358">
        <v>67</v>
      </c>
      <c r="B6358">
        <v>2090</v>
      </c>
      <c r="C6358" s="1" t="s">
        <v>212</v>
      </c>
      <c r="D6358" s="1" t="s">
        <v>158</v>
      </c>
      <c r="E6358" s="1">
        <v>509.64404500000001</v>
      </c>
      <c r="F6358" s="1">
        <v>3.3439179999999999</v>
      </c>
      <c r="G6358" s="1">
        <v>4.0874119999999996</v>
      </c>
      <c r="H6358" s="1">
        <v>2.2563049999999998</v>
      </c>
    </row>
    <row r="6359" spans="1:8" x14ac:dyDescent="0.25">
      <c r="A6359">
        <v>67</v>
      </c>
      <c r="B6359">
        <v>2090</v>
      </c>
      <c r="C6359" s="1" t="s">
        <v>212</v>
      </c>
      <c r="D6359" s="1" t="s">
        <v>159</v>
      </c>
      <c r="E6359" s="1">
        <v>515.93314099999998</v>
      </c>
      <c r="F6359" s="1">
        <v>3.4094720000000001</v>
      </c>
      <c r="G6359" s="1">
        <v>4.1152090000000001</v>
      </c>
      <c r="H6359" s="1">
        <v>2.2788729999999999</v>
      </c>
    </row>
    <row r="6360" spans="1:8" x14ac:dyDescent="0.25">
      <c r="A6360">
        <v>67</v>
      </c>
      <c r="B6360">
        <v>2090</v>
      </c>
      <c r="C6360" s="1" t="s">
        <v>212</v>
      </c>
      <c r="D6360" s="1" t="s">
        <v>244</v>
      </c>
      <c r="E6360" s="1">
        <v>527.84455100000002</v>
      </c>
      <c r="F6360" s="1">
        <v>3.5385239999999998</v>
      </c>
      <c r="G6360" s="1">
        <v>4.4412159999999998</v>
      </c>
      <c r="H6360" s="1">
        <v>2.4262320000000002</v>
      </c>
    </row>
    <row r="6361" spans="1:8" x14ac:dyDescent="0.25">
      <c r="A6361">
        <v>67</v>
      </c>
      <c r="B6361">
        <v>2090</v>
      </c>
      <c r="C6361" s="1" t="s">
        <v>212</v>
      </c>
      <c r="D6361" s="1" t="s">
        <v>245</v>
      </c>
      <c r="E6361" s="1">
        <v>531.221811</v>
      </c>
      <c r="F6361" s="1">
        <v>3.5726429999999998</v>
      </c>
      <c r="G6361" s="1">
        <v>4.4238090000000003</v>
      </c>
      <c r="H6361" s="1">
        <v>2.4243869999999998</v>
      </c>
    </row>
    <row r="6362" spans="1:8" x14ac:dyDescent="0.25">
      <c r="A6362">
        <v>67</v>
      </c>
      <c r="B6362">
        <v>2090</v>
      </c>
      <c r="C6362" s="1" t="s">
        <v>212</v>
      </c>
      <c r="D6362" s="1" t="s">
        <v>246</v>
      </c>
      <c r="E6362" s="1">
        <v>564.47463600000003</v>
      </c>
      <c r="F6362" s="1">
        <v>3.9257149999999998</v>
      </c>
      <c r="G6362" s="1">
        <v>4.8139659999999997</v>
      </c>
      <c r="H6362" s="1">
        <v>2.5839449999999999</v>
      </c>
    </row>
    <row r="6363" spans="1:8" x14ac:dyDescent="0.25">
      <c r="A6363">
        <v>67</v>
      </c>
      <c r="B6363">
        <v>2090</v>
      </c>
      <c r="C6363" s="1" t="s">
        <v>212</v>
      </c>
      <c r="D6363" s="1" t="s">
        <v>247</v>
      </c>
      <c r="E6363" s="1">
        <v>564.38603000000001</v>
      </c>
      <c r="F6363" s="1">
        <v>3.9241389999999998</v>
      </c>
      <c r="G6363" s="1">
        <v>4.8000559999999997</v>
      </c>
      <c r="H6363" s="1">
        <v>2.575189</v>
      </c>
    </row>
    <row r="6364" spans="1:8" x14ac:dyDescent="0.25">
      <c r="A6364">
        <v>67</v>
      </c>
      <c r="B6364">
        <v>2090</v>
      </c>
      <c r="C6364" s="1" t="s">
        <v>212</v>
      </c>
      <c r="D6364" s="1" t="s">
        <v>248</v>
      </c>
      <c r="E6364" s="1">
        <v>406.83095700000001</v>
      </c>
      <c r="F6364" s="1">
        <v>2.103297</v>
      </c>
      <c r="G6364" s="1">
        <v>2.7166730000000001</v>
      </c>
      <c r="H6364" s="1">
        <v>1.499735</v>
      </c>
    </row>
    <row r="6365" spans="1:8" x14ac:dyDescent="0.25">
      <c r="A6365">
        <v>67</v>
      </c>
      <c r="B6365">
        <v>2090</v>
      </c>
      <c r="C6365" s="1" t="s">
        <v>212</v>
      </c>
      <c r="D6365" s="1" t="s">
        <v>249</v>
      </c>
      <c r="E6365" s="1">
        <v>407.69929000000002</v>
      </c>
      <c r="F6365" s="1">
        <v>2.1133359999999999</v>
      </c>
      <c r="G6365" s="1">
        <v>2.7766380000000002</v>
      </c>
      <c r="H6365" s="1">
        <v>1.5359100000000001</v>
      </c>
    </row>
    <row r="6366" spans="1:8" x14ac:dyDescent="0.25">
      <c r="A6366">
        <v>67</v>
      </c>
      <c r="B6366">
        <v>2090</v>
      </c>
      <c r="C6366" s="1" t="s">
        <v>212</v>
      </c>
      <c r="D6366" s="1" t="s">
        <v>161</v>
      </c>
      <c r="E6366" s="1">
        <v>410.65777100000003</v>
      </c>
      <c r="F6366" s="1">
        <v>2.1512920000000002</v>
      </c>
      <c r="G6366" s="1">
        <v>2.6702140000000001</v>
      </c>
      <c r="H6366" s="1">
        <v>1.534238</v>
      </c>
    </row>
    <row r="6367" spans="1:8" x14ac:dyDescent="0.25">
      <c r="A6367">
        <v>67</v>
      </c>
      <c r="B6367">
        <v>2090</v>
      </c>
      <c r="C6367" s="1" t="s">
        <v>212</v>
      </c>
      <c r="D6367" s="1" t="s">
        <v>250</v>
      </c>
      <c r="E6367" s="1">
        <v>410.130019</v>
      </c>
      <c r="F6367" s="1">
        <v>2.1476609999999998</v>
      </c>
      <c r="G6367" s="1">
        <v>2.855416</v>
      </c>
      <c r="H6367" s="1">
        <v>1.6146</v>
      </c>
    </row>
    <row r="6368" spans="1:8" x14ac:dyDescent="0.25">
      <c r="A6368">
        <v>67</v>
      </c>
      <c r="B6368">
        <v>2090</v>
      </c>
      <c r="C6368" s="1" t="s">
        <v>212</v>
      </c>
      <c r="D6368" s="1" t="s">
        <v>251</v>
      </c>
      <c r="E6368" s="1">
        <v>412.57415400000002</v>
      </c>
      <c r="F6368" s="1">
        <v>2.184437</v>
      </c>
      <c r="G6368" s="1">
        <v>2.7892239999999999</v>
      </c>
      <c r="H6368" s="1">
        <v>1.538654</v>
      </c>
    </row>
    <row r="6369" spans="1:8" x14ac:dyDescent="0.25">
      <c r="A6369">
        <v>67</v>
      </c>
      <c r="B6369">
        <v>2090</v>
      </c>
      <c r="C6369" s="1" t="s">
        <v>212</v>
      </c>
      <c r="D6369" s="1" t="s">
        <v>162</v>
      </c>
      <c r="E6369" s="1">
        <v>416.66560099999998</v>
      </c>
      <c r="F6369" s="1">
        <v>2.2413110000000001</v>
      </c>
      <c r="G6369" s="1">
        <v>2.7498680000000002</v>
      </c>
      <c r="H6369" s="1">
        <v>1.5739510000000001</v>
      </c>
    </row>
    <row r="6370" spans="1:8" x14ac:dyDescent="0.25">
      <c r="A6370">
        <v>67</v>
      </c>
      <c r="B6370">
        <v>2090</v>
      </c>
      <c r="C6370" s="1" t="s">
        <v>212</v>
      </c>
      <c r="D6370" s="1" t="s">
        <v>163</v>
      </c>
      <c r="E6370" s="1">
        <v>419.15831200000002</v>
      </c>
      <c r="F6370" s="1">
        <v>2.2734649999999998</v>
      </c>
      <c r="G6370" s="1">
        <v>2.9138289999999998</v>
      </c>
      <c r="H6370" s="1">
        <v>1.6087899999999999</v>
      </c>
    </row>
    <row r="6371" spans="1:8" x14ac:dyDescent="0.25">
      <c r="A6371">
        <v>67</v>
      </c>
      <c r="B6371">
        <v>2090</v>
      </c>
      <c r="C6371" s="1" t="s">
        <v>212</v>
      </c>
      <c r="D6371" s="1" t="s">
        <v>252</v>
      </c>
      <c r="E6371" s="1">
        <v>419.540482</v>
      </c>
      <c r="F6371" s="1">
        <v>2.2769370000000002</v>
      </c>
      <c r="G6371" s="1">
        <v>3.0946910000000001</v>
      </c>
      <c r="H6371" s="1">
        <v>1.6977629999999999</v>
      </c>
    </row>
    <row r="6372" spans="1:8" x14ac:dyDescent="0.25">
      <c r="A6372">
        <v>67</v>
      </c>
      <c r="B6372">
        <v>2090</v>
      </c>
      <c r="C6372" s="1" t="s">
        <v>212</v>
      </c>
      <c r="D6372" s="1" t="s">
        <v>164</v>
      </c>
      <c r="E6372" s="1">
        <v>423.09318300000001</v>
      </c>
      <c r="F6372" s="1">
        <v>2.331178</v>
      </c>
      <c r="G6372" s="1">
        <v>2.9006349999999999</v>
      </c>
      <c r="H6372" s="1">
        <v>1.6594040000000001</v>
      </c>
    </row>
    <row r="6373" spans="1:8" x14ac:dyDescent="0.25">
      <c r="A6373">
        <v>67</v>
      </c>
      <c r="B6373">
        <v>2090</v>
      </c>
      <c r="C6373" s="1" t="s">
        <v>212</v>
      </c>
      <c r="D6373" s="1" t="s">
        <v>253</v>
      </c>
      <c r="E6373" s="1">
        <v>423.986018</v>
      </c>
      <c r="F6373" s="1">
        <v>2.3398840000000001</v>
      </c>
      <c r="G6373" s="1">
        <v>3.083145</v>
      </c>
      <c r="H6373" s="1">
        <v>1.7485630000000001</v>
      </c>
    </row>
    <row r="6374" spans="1:8" x14ac:dyDescent="0.25">
      <c r="A6374">
        <v>67</v>
      </c>
      <c r="B6374">
        <v>2090</v>
      </c>
      <c r="C6374" s="1" t="s">
        <v>212</v>
      </c>
      <c r="D6374" s="1" t="s">
        <v>165</v>
      </c>
      <c r="E6374" s="1">
        <v>425.09637700000002</v>
      </c>
      <c r="F6374" s="1">
        <v>2.3540890000000001</v>
      </c>
      <c r="G6374" s="1">
        <v>2.990999</v>
      </c>
      <c r="H6374" s="1">
        <v>1.6521410000000001</v>
      </c>
    </row>
    <row r="6375" spans="1:8" x14ac:dyDescent="0.25">
      <c r="A6375">
        <v>67</v>
      </c>
      <c r="B6375">
        <v>2090</v>
      </c>
      <c r="C6375" s="1" t="s">
        <v>212</v>
      </c>
      <c r="D6375" s="1" t="s">
        <v>166</v>
      </c>
      <c r="E6375" s="1">
        <v>430.142651</v>
      </c>
      <c r="F6375" s="1">
        <v>2.4206949999999998</v>
      </c>
      <c r="G6375" s="1">
        <v>2.994497</v>
      </c>
      <c r="H6375" s="1">
        <v>1.7033990000000001</v>
      </c>
    </row>
    <row r="6376" spans="1:8" x14ac:dyDescent="0.25">
      <c r="A6376">
        <v>67</v>
      </c>
      <c r="B6376">
        <v>2090</v>
      </c>
      <c r="C6376" s="1" t="s">
        <v>212</v>
      </c>
      <c r="D6376" s="1" t="s">
        <v>167</v>
      </c>
      <c r="E6376" s="1">
        <v>431.562273</v>
      </c>
      <c r="F6376" s="1">
        <v>2.4367329999999998</v>
      </c>
      <c r="G6376" s="1">
        <v>3.0783160000000001</v>
      </c>
      <c r="H6376" s="1">
        <v>1.7042280000000001</v>
      </c>
    </row>
    <row r="6377" spans="1:8" x14ac:dyDescent="0.25">
      <c r="A6377">
        <v>67</v>
      </c>
      <c r="B6377">
        <v>2090</v>
      </c>
      <c r="C6377" s="1" t="s">
        <v>212</v>
      </c>
      <c r="D6377" s="1" t="s">
        <v>168</v>
      </c>
      <c r="E6377" s="1">
        <v>437.41243300000002</v>
      </c>
      <c r="F6377" s="1">
        <v>2.5143610000000001</v>
      </c>
      <c r="G6377" s="1">
        <v>3.0990549999999999</v>
      </c>
      <c r="H6377" s="1">
        <v>1.7586010000000001</v>
      </c>
    </row>
    <row r="6378" spans="1:8" x14ac:dyDescent="0.25">
      <c r="A6378">
        <v>67</v>
      </c>
      <c r="B6378">
        <v>2090</v>
      </c>
      <c r="C6378" s="1" t="s">
        <v>212</v>
      </c>
      <c r="D6378" s="1" t="s">
        <v>169</v>
      </c>
      <c r="E6378" s="1">
        <v>438.72218700000002</v>
      </c>
      <c r="F6378" s="1">
        <v>2.525909</v>
      </c>
      <c r="G6378" s="1">
        <v>3.212351</v>
      </c>
      <c r="H6378" s="1">
        <v>1.777676</v>
      </c>
    </row>
    <row r="6379" spans="1:8" x14ac:dyDescent="0.25">
      <c r="A6379">
        <v>67</v>
      </c>
      <c r="B6379">
        <v>2090</v>
      </c>
      <c r="C6379" s="1" t="s">
        <v>212</v>
      </c>
      <c r="D6379" s="1" t="s">
        <v>170</v>
      </c>
      <c r="E6379" s="1">
        <v>445.45177799999999</v>
      </c>
      <c r="F6379" s="1">
        <v>2.607275</v>
      </c>
      <c r="G6379" s="1">
        <v>3.1988020000000001</v>
      </c>
      <c r="H6379" s="1">
        <v>1.8084549999999999</v>
      </c>
    </row>
    <row r="6380" spans="1:8" x14ac:dyDescent="0.25">
      <c r="A6380">
        <v>67</v>
      </c>
      <c r="B6380">
        <v>2090</v>
      </c>
      <c r="C6380" s="1" t="s">
        <v>212</v>
      </c>
      <c r="D6380" s="1" t="s">
        <v>171</v>
      </c>
      <c r="E6380" s="1">
        <v>625.53696200000002</v>
      </c>
      <c r="F6380" s="1">
        <v>4.536778</v>
      </c>
      <c r="G6380" s="1">
        <v>5.230073</v>
      </c>
      <c r="H6380" s="1">
        <v>2.7403149999999998</v>
      </c>
    </row>
    <row r="6381" spans="1:8" x14ac:dyDescent="0.25">
      <c r="A6381">
        <v>67</v>
      </c>
      <c r="B6381">
        <v>2090</v>
      </c>
      <c r="C6381" s="1" t="s">
        <v>212</v>
      </c>
      <c r="D6381" s="1" t="s">
        <v>254</v>
      </c>
      <c r="E6381" s="1">
        <v>601.79925800000001</v>
      </c>
      <c r="F6381" s="1">
        <v>4.3157509999999997</v>
      </c>
      <c r="G6381" s="1">
        <v>5.1091660000000001</v>
      </c>
      <c r="H6381" s="1">
        <v>2.660507</v>
      </c>
    </row>
    <row r="6382" spans="1:8" x14ac:dyDescent="0.25">
      <c r="A6382">
        <v>67</v>
      </c>
      <c r="B6382">
        <v>2090</v>
      </c>
      <c r="C6382" s="1" t="s">
        <v>255</v>
      </c>
      <c r="D6382" s="1" t="s">
        <v>109</v>
      </c>
      <c r="E6382" s="1">
        <v>476.19176399999998</v>
      </c>
      <c r="F6382" s="1">
        <v>2.9607549999999998</v>
      </c>
      <c r="G6382" s="1">
        <v>3.3243849999999999</v>
      </c>
      <c r="H6382" s="1">
        <v>1.8784369999999999</v>
      </c>
    </row>
    <row r="6383" spans="1:8" x14ac:dyDescent="0.25">
      <c r="A6383">
        <v>67</v>
      </c>
      <c r="B6383">
        <v>2090</v>
      </c>
      <c r="C6383" s="1" t="s">
        <v>255</v>
      </c>
      <c r="D6383" s="1" t="s">
        <v>110</v>
      </c>
      <c r="E6383" s="1">
        <v>709.07551599999999</v>
      </c>
      <c r="F6383" s="1">
        <v>5.2749280000000001</v>
      </c>
      <c r="G6383" s="1">
        <v>6.1320740000000002</v>
      </c>
      <c r="H6383" s="1">
        <v>3.1603680000000001</v>
      </c>
    </row>
    <row r="6384" spans="1:8" x14ac:dyDescent="0.25">
      <c r="A6384">
        <v>67</v>
      </c>
      <c r="B6384">
        <v>2090</v>
      </c>
      <c r="C6384" s="1" t="s">
        <v>255</v>
      </c>
      <c r="D6384" s="1" t="s">
        <v>111</v>
      </c>
      <c r="E6384" s="1">
        <v>433.14847900000001</v>
      </c>
      <c r="F6384" s="1">
        <v>2.453913</v>
      </c>
      <c r="G6384" s="1">
        <v>2.7829220000000001</v>
      </c>
      <c r="H6384" s="1">
        <v>1.590287</v>
      </c>
    </row>
    <row r="6385" spans="1:8" x14ac:dyDescent="0.25">
      <c r="A6385">
        <v>67</v>
      </c>
      <c r="B6385">
        <v>2090</v>
      </c>
      <c r="C6385" s="1" t="s">
        <v>255</v>
      </c>
      <c r="D6385" s="1" t="s">
        <v>113</v>
      </c>
      <c r="E6385" s="1">
        <v>718.225595</v>
      </c>
      <c r="F6385" s="1">
        <v>5.3509739999999999</v>
      </c>
      <c r="G6385" s="1">
        <v>6.2155240000000003</v>
      </c>
      <c r="H6385" s="1">
        <v>3.2128290000000002</v>
      </c>
    </row>
    <row r="6386" spans="1:8" x14ac:dyDescent="0.25">
      <c r="A6386">
        <v>67</v>
      </c>
      <c r="B6386">
        <v>2090</v>
      </c>
      <c r="C6386" s="1" t="s">
        <v>255</v>
      </c>
      <c r="D6386" s="1" t="s">
        <v>114</v>
      </c>
      <c r="E6386" s="1">
        <v>434.04575299999999</v>
      </c>
      <c r="F6386" s="1">
        <v>2.4658880000000001</v>
      </c>
      <c r="G6386" s="1">
        <v>2.8010030000000001</v>
      </c>
      <c r="H6386" s="1">
        <v>1.6027389999999999</v>
      </c>
    </row>
    <row r="6387" spans="1:8" x14ac:dyDescent="0.25">
      <c r="A6387">
        <v>67</v>
      </c>
      <c r="B6387">
        <v>2090</v>
      </c>
      <c r="C6387" s="1" t="s">
        <v>255</v>
      </c>
      <c r="D6387" s="1" t="s">
        <v>115</v>
      </c>
      <c r="E6387" s="1">
        <v>477.03687000000002</v>
      </c>
      <c r="F6387" s="1">
        <v>2.9700199999999999</v>
      </c>
      <c r="G6387" s="1">
        <v>3.424642</v>
      </c>
      <c r="H6387" s="1">
        <v>1.921673</v>
      </c>
    </row>
    <row r="6388" spans="1:8" x14ac:dyDescent="0.25">
      <c r="A6388">
        <v>67</v>
      </c>
      <c r="B6388">
        <v>2090</v>
      </c>
      <c r="C6388" s="1" t="s">
        <v>255</v>
      </c>
      <c r="D6388" s="1" t="s">
        <v>116</v>
      </c>
      <c r="E6388" s="1">
        <v>395.327629</v>
      </c>
      <c r="F6388" s="1">
        <v>1.953328</v>
      </c>
      <c r="G6388" s="1">
        <v>2.3337409999999998</v>
      </c>
      <c r="H6388" s="1">
        <v>1.364125</v>
      </c>
    </row>
    <row r="6389" spans="1:8" x14ac:dyDescent="0.25">
      <c r="A6389">
        <v>67</v>
      </c>
      <c r="B6389">
        <v>2090</v>
      </c>
      <c r="C6389" s="1" t="s">
        <v>256</v>
      </c>
      <c r="D6389" s="1" t="s">
        <v>32</v>
      </c>
      <c r="E6389" s="1">
        <v>706.91024600000003</v>
      </c>
      <c r="F6389" s="1">
        <v>5.2538070000000001</v>
      </c>
      <c r="G6389" s="1">
        <v>6.1571379999999998</v>
      </c>
      <c r="H6389" s="1">
        <v>3.1841539999999999</v>
      </c>
    </row>
    <row r="6390" spans="1:8" x14ac:dyDescent="0.25">
      <c r="A6390">
        <v>67</v>
      </c>
      <c r="B6390">
        <v>2090</v>
      </c>
      <c r="C6390" s="1" t="s">
        <v>256</v>
      </c>
      <c r="D6390" s="1" t="s">
        <v>33</v>
      </c>
      <c r="E6390" s="1">
        <v>710.503199</v>
      </c>
      <c r="F6390" s="1">
        <v>5.2905160000000002</v>
      </c>
      <c r="G6390" s="1">
        <v>6.1845150000000002</v>
      </c>
      <c r="H6390" s="1">
        <v>3.2120090000000001</v>
      </c>
    </row>
    <row r="6391" spans="1:8" x14ac:dyDescent="0.25">
      <c r="A6391">
        <v>67</v>
      </c>
      <c r="B6391">
        <v>2090</v>
      </c>
      <c r="C6391" s="1" t="s">
        <v>256</v>
      </c>
      <c r="D6391" s="1" t="s">
        <v>34</v>
      </c>
      <c r="E6391" s="1">
        <v>697.41038500000002</v>
      </c>
      <c r="F6391" s="1">
        <v>5.1800550000000003</v>
      </c>
      <c r="G6391" s="1">
        <v>5.5786889999999998</v>
      </c>
      <c r="H6391" s="1">
        <v>2.857666</v>
      </c>
    </row>
    <row r="6392" spans="1:8" x14ac:dyDescent="0.25">
      <c r="A6392">
        <v>67</v>
      </c>
      <c r="B6392">
        <v>2090</v>
      </c>
      <c r="C6392" s="1" t="s">
        <v>256</v>
      </c>
      <c r="D6392" s="1" t="s">
        <v>35</v>
      </c>
      <c r="E6392" s="1">
        <v>449.76445000000001</v>
      </c>
      <c r="F6392" s="1">
        <v>2.6777340000000001</v>
      </c>
      <c r="G6392" s="1">
        <v>3.1693750000000001</v>
      </c>
      <c r="H6392" s="1">
        <v>1.757307</v>
      </c>
    </row>
    <row r="6393" spans="1:8" x14ac:dyDescent="0.25">
      <c r="A6393">
        <v>67</v>
      </c>
      <c r="B6393">
        <v>2090</v>
      </c>
      <c r="C6393" s="1" t="s">
        <v>256</v>
      </c>
      <c r="D6393" s="1" t="s">
        <v>36</v>
      </c>
      <c r="E6393" s="1">
        <v>452.52248900000001</v>
      </c>
      <c r="F6393" s="1">
        <v>2.703999</v>
      </c>
      <c r="G6393" s="1">
        <v>3.3526899999999999</v>
      </c>
      <c r="H6393" s="1">
        <v>1.849987</v>
      </c>
    </row>
    <row r="6394" spans="1:8" x14ac:dyDescent="0.25">
      <c r="A6394">
        <v>67</v>
      </c>
      <c r="B6394">
        <v>2090</v>
      </c>
      <c r="C6394" s="1" t="s">
        <v>256</v>
      </c>
      <c r="D6394" s="1" t="s">
        <v>37</v>
      </c>
      <c r="E6394" s="1">
        <v>705.69568600000002</v>
      </c>
      <c r="F6394" s="1">
        <v>5.2500640000000001</v>
      </c>
      <c r="G6394" s="1">
        <v>6.139875</v>
      </c>
      <c r="H6394" s="1">
        <v>3.1890450000000001</v>
      </c>
    </row>
    <row r="6395" spans="1:8" x14ac:dyDescent="0.25">
      <c r="A6395">
        <v>67</v>
      </c>
      <c r="B6395">
        <v>2090</v>
      </c>
      <c r="C6395" s="1" t="s">
        <v>256</v>
      </c>
      <c r="D6395" s="1" t="s">
        <v>38</v>
      </c>
      <c r="E6395" s="1">
        <v>700.36886800000002</v>
      </c>
      <c r="F6395" s="1">
        <v>5.1991050000000003</v>
      </c>
      <c r="G6395" s="1">
        <v>5.4954970000000003</v>
      </c>
      <c r="H6395" s="1">
        <v>2.8463560000000001</v>
      </c>
    </row>
    <row r="6396" spans="1:8" x14ac:dyDescent="0.25">
      <c r="A6396">
        <v>67</v>
      </c>
      <c r="B6396">
        <v>2090</v>
      </c>
      <c r="C6396" s="1" t="s">
        <v>256</v>
      </c>
      <c r="D6396" s="1" t="s">
        <v>39</v>
      </c>
      <c r="E6396" s="1">
        <v>455.091476</v>
      </c>
      <c r="F6396" s="1">
        <v>2.730372</v>
      </c>
      <c r="G6396" s="1">
        <v>3.8499240000000001</v>
      </c>
      <c r="H6396" s="1">
        <v>2.0924489999999998</v>
      </c>
    </row>
    <row r="6397" spans="1:8" x14ac:dyDescent="0.25">
      <c r="A6397">
        <v>67</v>
      </c>
      <c r="B6397">
        <v>2090</v>
      </c>
      <c r="C6397" s="1" t="s">
        <v>256</v>
      </c>
      <c r="D6397" s="1" t="s">
        <v>42</v>
      </c>
      <c r="E6397" s="1">
        <v>707.37643800000001</v>
      </c>
      <c r="F6397" s="1">
        <v>5.2554780000000001</v>
      </c>
      <c r="G6397" s="1">
        <v>6.0737509999999997</v>
      </c>
      <c r="H6397" s="1">
        <v>3.151859</v>
      </c>
    </row>
    <row r="6398" spans="1:8" x14ac:dyDescent="0.25">
      <c r="A6398">
        <v>67</v>
      </c>
      <c r="B6398">
        <v>2090</v>
      </c>
      <c r="C6398" s="1" t="s">
        <v>256</v>
      </c>
      <c r="D6398" s="1" t="s">
        <v>45</v>
      </c>
      <c r="E6398" s="1">
        <v>701.32395499999996</v>
      </c>
      <c r="F6398" s="1">
        <v>5.208488</v>
      </c>
      <c r="G6398" s="1">
        <v>5.5888200000000001</v>
      </c>
      <c r="H6398" s="1">
        <v>2.8740700000000001</v>
      </c>
    </row>
    <row r="6399" spans="1:8" x14ac:dyDescent="0.25">
      <c r="A6399">
        <v>67</v>
      </c>
      <c r="B6399">
        <v>2090</v>
      </c>
      <c r="C6399" s="1" t="s">
        <v>256</v>
      </c>
      <c r="D6399" s="1" t="s">
        <v>46</v>
      </c>
      <c r="E6399" s="1">
        <v>608.91389200000003</v>
      </c>
      <c r="F6399" s="1">
        <v>4.3748040000000001</v>
      </c>
      <c r="G6399" s="1">
        <v>5.1716530000000001</v>
      </c>
      <c r="H6399" s="1">
        <v>2.724437</v>
      </c>
    </row>
    <row r="6400" spans="1:8" x14ac:dyDescent="0.25">
      <c r="A6400">
        <v>67</v>
      </c>
      <c r="B6400">
        <v>2090</v>
      </c>
      <c r="C6400" s="1" t="s">
        <v>256</v>
      </c>
      <c r="D6400" s="1" t="s">
        <v>47</v>
      </c>
      <c r="E6400" s="1">
        <v>611.65425100000004</v>
      </c>
      <c r="F6400" s="1">
        <v>4.4013229999999997</v>
      </c>
      <c r="G6400" s="1">
        <v>5.1474159999999998</v>
      </c>
      <c r="H6400" s="1">
        <v>2.6982200000000001</v>
      </c>
    </row>
    <row r="6401" spans="1:8" x14ac:dyDescent="0.25">
      <c r="A6401">
        <v>67</v>
      </c>
      <c r="B6401">
        <v>2090</v>
      </c>
      <c r="C6401" s="1" t="s">
        <v>256</v>
      </c>
      <c r="D6401" s="1" t="s">
        <v>48</v>
      </c>
      <c r="E6401" s="1">
        <v>441.66133500000001</v>
      </c>
      <c r="F6401" s="1">
        <v>2.555739</v>
      </c>
      <c r="G6401" s="1">
        <v>3.4546359999999998</v>
      </c>
      <c r="H6401" s="1">
        <v>1.923492</v>
      </c>
    </row>
    <row r="6402" spans="1:8" x14ac:dyDescent="0.25">
      <c r="A6402">
        <v>67</v>
      </c>
      <c r="B6402">
        <v>2090</v>
      </c>
      <c r="C6402" s="1" t="s">
        <v>256</v>
      </c>
      <c r="D6402" s="1" t="s">
        <v>49</v>
      </c>
      <c r="E6402" s="1">
        <v>442.54366399999998</v>
      </c>
      <c r="F6402" s="1">
        <v>2.5584950000000002</v>
      </c>
      <c r="G6402" s="1">
        <v>3.4860600000000002</v>
      </c>
      <c r="H6402" s="1">
        <v>1.9499569999999999</v>
      </c>
    </row>
    <row r="6403" spans="1:8" x14ac:dyDescent="0.25">
      <c r="A6403">
        <v>67</v>
      </c>
      <c r="B6403">
        <v>2090</v>
      </c>
      <c r="C6403" s="1" t="s">
        <v>256</v>
      </c>
      <c r="D6403" s="1" t="s">
        <v>50</v>
      </c>
      <c r="E6403" s="1">
        <v>441.75913600000001</v>
      </c>
      <c r="F6403" s="1">
        <v>2.5483340000000001</v>
      </c>
      <c r="G6403" s="1">
        <v>3.4739659999999999</v>
      </c>
      <c r="H6403" s="1">
        <v>1.9470829999999999</v>
      </c>
    </row>
    <row r="6404" spans="1:8" x14ac:dyDescent="0.25">
      <c r="A6404">
        <v>67</v>
      </c>
      <c r="B6404">
        <v>2090</v>
      </c>
      <c r="C6404" s="1" t="s">
        <v>257</v>
      </c>
      <c r="D6404" s="1" t="s">
        <v>183</v>
      </c>
      <c r="E6404" s="1">
        <v>385.07172300000002</v>
      </c>
      <c r="F6404" s="1">
        <v>1.7947230000000001</v>
      </c>
      <c r="G6404" s="1">
        <v>2.48888</v>
      </c>
      <c r="H6404" s="1">
        <v>1.4020189999999999</v>
      </c>
    </row>
    <row r="6405" spans="1:8" x14ac:dyDescent="0.25">
      <c r="A6405">
        <v>67</v>
      </c>
      <c r="B6405">
        <v>2090</v>
      </c>
      <c r="C6405" s="1" t="s">
        <v>257</v>
      </c>
      <c r="D6405" s="1" t="s">
        <v>184</v>
      </c>
      <c r="E6405" s="1">
        <v>386.15239100000002</v>
      </c>
      <c r="F6405" s="1">
        <v>1.8080989999999999</v>
      </c>
      <c r="G6405" s="1">
        <v>2.5044490000000001</v>
      </c>
      <c r="H6405" s="1">
        <v>1.4108639999999999</v>
      </c>
    </row>
    <row r="6406" spans="1:8" x14ac:dyDescent="0.25">
      <c r="A6406">
        <v>67</v>
      </c>
      <c r="B6406">
        <v>2090</v>
      </c>
      <c r="C6406" s="1" t="s">
        <v>257</v>
      </c>
      <c r="D6406" s="1" t="s">
        <v>258</v>
      </c>
      <c r="E6406" s="1">
        <v>373.27296999999999</v>
      </c>
      <c r="F6406" s="1">
        <v>1.6189789999999999</v>
      </c>
      <c r="G6406" s="1">
        <v>2.159659</v>
      </c>
      <c r="H6406" s="1">
        <v>1.191937</v>
      </c>
    </row>
    <row r="6407" spans="1:8" x14ac:dyDescent="0.25">
      <c r="A6407">
        <v>67</v>
      </c>
      <c r="B6407">
        <v>2090</v>
      </c>
      <c r="C6407" s="1" t="s">
        <v>257</v>
      </c>
      <c r="D6407" s="1" t="s">
        <v>185</v>
      </c>
      <c r="E6407" s="1">
        <v>385.95900399999999</v>
      </c>
      <c r="F6407" s="1">
        <v>1.8057460000000001</v>
      </c>
      <c r="G6407" s="1">
        <v>2.5010159999999999</v>
      </c>
      <c r="H6407" s="1">
        <v>1.408606</v>
      </c>
    </row>
    <row r="6408" spans="1:8" x14ac:dyDescent="0.25">
      <c r="A6408">
        <v>67</v>
      </c>
      <c r="B6408">
        <v>2090</v>
      </c>
      <c r="C6408" s="1" t="s">
        <v>257</v>
      </c>
      <c r="D6408" s="1" t="s">
        <v>119</v>
      </c>
      <c r="E6408" s="1">
        <v>755.17414599999995</v>
      </c>
      <c r="F6408" s="1">
        <v>5.6556959999999998</v>
      </c>
      <c r="G6408" s="1">
        <v>6.7754459999999996</v>
      </c>
      <c r="H6408" s="1">
        <v>3.5131000000000001</v>
      </c>
    </row>
    <row r="6409" spans="1:8" x14ac:dyDescent="0.25">
      <c r="A6409">
        <v>67</v>
      </c>
      <c r="B6409">
        <v>2090</v>
      </c>
      <c r="C6409" s="1" t="s">
        <v>257</v>
      </c>
      <c r="D6409" s="1" t="s">
        <v>120</v>
      </c>
      <c r="E6409" s="1">
        <v>460.38288399999999</v>
      </c>
      <c r="F6409" s="1">
        <v>2.7686950000000001</v>
      </c>
      <c r="G6409" s="1">
        <v>3.5628570000000002</v>
      </c>
      <c r="H6409" s="1">
        <v>1.949017</v>
      </c>
    </row>
    <row r="6410" spans="1:8" x14ac:dyDescent="0.25">
      <c r="A6410">
        <v>67</v>
      </c>
      <c r="B6410">
        <v>2090</v>
      </c>
      <c r="C6410" s="1" t="s">
        <v>257</v>
      </c>
      <c r="D6410" s="1" t="s">
        <v>121</v>
      </c>
      <c r="E6410" s="1">
        <v>460.803787</v>
      </c>
      <c r="F6410" s="1">
        <v>2.7742450000000001</v>
      </c>
      <c r="G6410" s="1">
        <v>3.5632579999999998</v>
      </c>
      <c r="H6410" s="1">
        <v>1.9482200000000001</v>
      </c>
    </row>
    <row r="6411" spans="1:8" x14ac:dyDescent="0.25">
      <c r="A6411">
        <v>67</v>
      </c>
      <c r="B6411">
        <v>2090</v>
      </c>
      <c r="C6411" s="1" t="s">
        <v>257</v>
      </c>
      <c r="D6411" s="1" t="s">
        <v>186</v>
      </c>
      <c r="E6411" s="1">
        <v>452.98492900000002</v>
      </c>
      <c r="F6411" s="1">
        <v>2.6973150000000001</v>
      </c>
      <c r="G6411" s="1">
        <v>3.4112399999999998</v>
      </c>
      <c r="H6411" s="1">
        <v>1.8691759999999999</v>
      </c>
    </row>
    <row r="6412" spans="1:8" x14ac:dyDescent="0.25">
      <c r="A6412">
        <v>67</v>
      </c>
      <c r="B6412">
        <v>2090</v>
      </c>
      <c r="C6412" s="1" t="s">
        <v>257</v>
      </c>
      <c r="D6412" s="1" t="s">
        <v>122</v>
      </c>
      <c r="E6412" s="1">
        <v>451.66271999999998</v>
      </c>
      <c r="F6412" s="1">
        <v>2.6713309999999999</v>
      </c>
      <c r="G6412" s="1">
        <v>3.3603540000000001</v>
      </c>
      <c r="H6412" s="1">
        <v>1.835194</v>
      </c>
    </row>
    <row r="6413" spans="1:8" x14ac:dyDescent="0.25">
      <c r="A6413">
        <v>67</v>
      </c>
      <c r="B6413">
        <v>2090</v>
      </c>
      <c r="C6413" s="1" t="s">
        <v>257</v>
      </c>
      <c r="D6413" s="1" t="s">
        <v>123</v>
      </c>
      <c r="E6413" s="1">
        <v>460.84051799999997</v>
      </c>
      <c r="F6413" s="1">
        <v>2.7745679999999999</v>
      </c>
      <c r="G6413" s="1">
        <v>3.5634999999999999</v>
      </c>
      <c r="H6413" s="1">
        <v>1.948304</v>
      </c>
    </row>
    <row r="6414" spans="1:8" x14ac:dyDescent="0.25">
      <c r="A6414">
        <v>67</v>
      </c>
      <c r="B6414">
        <v>2090</v>
      </c>
      <c r="C6414" s="1" t="s">
        <v>257</v>
      </c>
      <c r="D6414" s="1" t="s">
        <v>124</v>
      </c>
      <c r="E6414" s="1">
        <v>451.72005999999999</v>
      </c>
      <c r="F6414" s="1">
        <v>2.6806209999999999</v>
      </c>
      <c r="G6414" s="1">
        <v>3.349145</v>
      </c>
      <c r="H6414" s="1">
        <v>1.8300099999999999</v>
      </c>
    </row>
    <row r="6415" spans="1:8" x14ac:dyDescent="0.25">
      <c r="A6415">
        <v>67</v>
      </c>
      <c r="B6415">
        <v>2090</v>
      </c>
      <c r="C6415" s="1" t="s">
        <v>257</v>
      </c>
      <c r="D6415" s="1" t="s">
        <v>125</v>
      </c>
      <c r="E6415" s="1">
        <v>470.98662999999999</v>
      </c>
      <c r="F6415" s="1">
        <v>2.8948830000000001</v>
      </c>
      <c r="G6415" s="1">
        <v>3.6265969999999998</v>
      </c>
      <c r="H6415" s="1">
        <v>1.991919</v>
      </c>
    </row>
    <row r="6416" spans="1:8" x14ac:dyDescent="0.25">
      <c r="A6416">
        <v>67</v>
      </c>
      <c r="B6416">
        <v>2090</v>
      </c>
      <c r="C6416" s="1" t="s">
        <v>257</v>
      </c>
      <c r="D6416" s="1" t="s">
        <v>126</v>
      </c>
      <c r="E6416" s="1">
        <v>512.47331599999995</v>
      </c>
      <c r="F6416" s="1">
        <v>3.3717130000000002</v>
      </c>
      <c r="G6416" s="1">
        <v>4.0979720000000004</v>
      </c>
      <c r="H6416" s="1">
        <v>2.2129880000000002</v>
      </c>
    </row>
    <row r="6417" spans="1:8" x14ac:dyDescent="0.25">
      <c r="A6417">
        <v>67</v>
      </c>
      <c r="B6417">
        <v>2090</v>
      </c>
      <c r="C6417" s="1" t="s">
        <v>257</v>
      </c>
      <c r="D6417" s="1" t="s">
        <v>127</v>
      </c>
      <c r="E6417" s="1">
        <v>559.64879699999995</v>
      </c>
      <c r="F6417" s="1">
        <v>3.8781349999999999</v>
      </c>
      <c r="G6417" s="1">
        <v>4.6850339999999999</v>
      </c>
      <c r="H6417" s="1">
        <v>2.504105</v>
      </c>
    </row>
    <row r="6418" spans="1:8" x14ac:dyDescent="0.25">
      <c r="A6418">
        <v>67</v>
      </c>
      <c r="B6418">
        <v>2090</v>
      </c>
      <c r="C6418" s="1" t="s">
        <v>257</v>
      </c>
      <c r="D6418" s="1" t="s">
        <v>128</v>
      </c>
      <c r="E6418" s="1">
        <v>579.66658099999995</v>
      </c>
      <c r="F6418" s="1">
        <v>4.0868520000000004</v>
      </c>
      <c r="G6418" s="1">
        <v>5.1351820000000004</v>
      </c>
      <c r="H6418" s="1">
        <v>2.7294700000000001</v>
      </c>
    </row>
    <row r="6419" spans="1:8" x14ac:dyDescent="0.25">
      <c r="A6419">
        <v>67</v>
      </c>
      <c r="B6419">
        <v>2090</v>
      </c>
      <c r="C6419" s="1" t="s">
        <v>257</v>
      </c>
      <c r="D6419" s="1" t="s">
        <v>129</v>
      </c>
      <c r="E6419" s="1">
        <v>420.71175199999999</v>
      </c>
      <c r="F6419" s="1">
        <v>2.2795519999999998</v>
      </c>
      <c r="G6419" s="1">
        <v>2.9582579999999998</v>
      </c>
      <c r="H6419" s="1">
        <v>1.6392709999999999</v>
      </c>
    </row>
    <row r="6420" spans="1:8" x14ac:dyDescent="0.25">
      <c r="A6420">
        <v>67</v>
      </c>
      <c r="B6420">
        <v>2090</v>
      </c>
      <c r="C6420" s="1" t="s">
        <v>257</v>
      </c>
      <c r="D6420" s="1" t="s">
        <v>130</v>
      </c>
      <c r="E6420" s="1">
        <v>422.125585</v>
      </c>
      <c r="F6420" s="1">
        <v>2.2947410000000001</v>
      </c>
      <c r="G6420" s="1">
        <v>2.9832770000000002</v>
      </c>
      <c r="H6420" s="1">
        <v>1.6517280000000001</v>
      </c>
    </row>
    <row r="6421" spans="1:8" x14ac:dyDescent="0.25">
      <c r="A6421">
        <v>67</v>
      </c>
      <c r="B6421">
        <v>2090</v>
      </c>
      <c r="C6421" s="1" t="s">
        <v>257</v>
      </c>
      <c r="D6421" s="1" t="s">
        <v>187</v>
      </c>
      <c r="E6421" s="1">
        <v>412.458641</v>
      </c>
      <c r="F6421" s="1">
        <v>2.18736</v>
      </c>
      <c r="G6421" s="1">
        <v>2.911187</v>
      </c>
      <c r="H6421" s="1">
        <v>1.608401</v>
      </c>
    </row>
    <row r="6422" spans="1:8" x14ac:dyDescent="0.25">
      <c r="A6422">
        <v>67</v>
      </c>
      <c r="B6422">
        <v>2090</v>
      </c>
      <c r="C6422" s="1" t="s">
        <v>257</v>
      </c>
      <c r="D6422" s="1" t="s">
        <v>259</v>
      </c>
      <c r="E6422" s="1">
        <v>410.76657299999999</v>
      </c>
      <c r="F6422" s="1">
        <v>2.1639149999999998</v>
      </c>
      <c r="G6422" s="1">
        <v>2.813393</v>
      </c>
      <c r="H6422" s="1">
        <v>1.5399970000000001</v>
      </c>
    </row>
    <row r="6423" spans="1:8" x14ac:dyDescent="0.25">
      <c r="A6423">
        <v>67</v>
      </c>
      <c r="B6423">
        <v>2090</v>
      </c>
      <c r="C6423" s="1" t="s">
        <v>257</v>
      </c>
      <c r="D6423" s="1" t="s">
        <v>188</v>
      </c>
      <c r="E6423" s="1">
        <v>422.15304600000002</v>
      </c>
      <c r="F6423" s="1">
        <v>2.295029</v>
      </c>
      <c r="G6423" s="1">
        <v>2.9826920000000001</v>
      </c>
      <c r="H6423" s="1">
        <v>1.651508</v>
      </c>
    </row>
    <row r="6424" spans="1:8" x14ac:dyDescent="0.25">
      <c r="A6424">
        <v>67</v>
      </c>
      <c r="B6424">
        <v>2090</v>
      </c>
      <c r="C6424" s="1" t="s">
        <v>257</v>
      </c>
      <c r="D6424" s="1" t="s">
        <v>260</v>
      </c>
      <c r="E6424" s="1">
        <v>410.859601</v>
      </c>
      <c r="F6424" s="1">
        <v>2.1660539999999999</v>
      </c>
      <c r="G6424" s="1">
        <v>2.79935</v>
      </c>
      <c r="H6424" s="1">
        <v>1.5372209999999999</v>
      </c>
    </row>
    <row r="6425" spans="1:8" x14ac:dyDescent="0.25">
      <c r="A6425">
        <v>67</v>
      </c>
      <c r="B6425">
        <v>2090</v>
      </c>
      <c r="C6425" s="1" t="s">
        <v>261</v>
      </c>
      <c r="D6425" s="1" t="s">
        <v>190</v>
      </c>
      <c r="E6425" s="1">
        <v>387.32529599999998</v>
      </c>
      <c r="F6425" s="1">
        <v>1.8290729999999999</v>
      </c>
      <c r="G6425" s="1">
        <v>1.9804200000000001</v>
      </c>
      <c r="H6425" s="1">
        <v>1.0822130000000001</v>
      </c>
    </row>
    <row r="6426" spans="1:8" x14ac:dyDescent="0.25">
      <c r="A6426">
        <v>67</v>
      </c>
      <c r="B6426">
        <v>2090</v>
      </c>
      <c r="C6426" s="1" t="s">
        <v>261</v>
      </c>
      <c r="D6426" s="1" t="s">
        <v>191</v>
      </c>
      <c r="E6426" s="1">
        <v>384.40533799999997</v>
      </c>
      <c r="F6426" s="1">
        <v>1.7984549999999999</v>
      </c>
      <c r="G6426" s="1">
        <v>1.9020859999999999</v>
      </c>
      <c r="H6426" s="1">
        <v>1.0295350000000001</v>
      </c>
    </row>
    <row r="6427" spans="1:8" x14ac:dyDescent="0.25">
      <c r="A6427">
        <v>67</v>
      </c>
      <c r="B6427">
        <v>2090</v>
      </c>
      <c r="C6427" s="1" t="s">
        <v>261</v>
      </c>
      <c r="D6427" s="1" t="s">
        <v>195</v>
      </c>
      <c r="E6427" s="1">
        <v>818.73964899999999</v>
      </c>
      <c r="F6427" s="1">
        <v>6.1596270000000004</v>
      </c>
      <c r="G6427" s="1">
        <v>7.5076919999999996</v>
      </c>
      <c r="H6427" s="1">
        <v>3.8744879999999999</v>
      </c>
    </row>
    <row r="6428" spans="1:8" x14ac:dyDescent="0.25">
      <c r="A6428">
        <v>67</v>
      </c>
      <c r="B6428">
        <v>2090</v>
      </c>
      <c r="C6428" s="1" t="s">
        <v>262</v>
      </c>
      <c r="D6428" s="1" t="s">
        <v>263</v>
      </c>
      <c r="E6428" s="1">
        <v>430.519791</v>
      </c>
      <c r="F6428" s="1">
        <v>2.42483</v>
      </c>
      <c r="G6428" s="1">
        <v>3.0024540000000002</v>
      </c>
      <c r="H6428" s="1">
        <v>1.631535</v>
      </c>
    </row>
    <row r="6429" spans="1:8" x14ac:dyDescent="0.25">
      <c r="A6429">
        <v>67</v>
      </c>
      <c r="B6429">
        <v>2090</v>
      </c>
      <c r="C6429" s="1" t="s">
        <v>262</v>
      </c>
      <c r="D6429" s="1" t="s">
        <v>264</v>
      </c>
      <c r="E6429" s="1">
        <v>428.00394399999999</v>
      </c>
      <c r="F6429" s="1">
        <v>2.39107</v>
      </c>
      <c r="G6429" s="1">
        <v>2.9220280000000001</v>
      </c>
      <c r="H6429" s="1">
        <v>1.582014</v>
      </c>
    </row>
    <row r="6430" spans="1:8" x14ac:dyDescent="0.25">
      <c r="A6430">
        <v>67</v>
      </c>
      <c r="B6430">
        <v>2090</v>
      </c>
      <c r="C6430" s="1" t="s">
        <v>262</v>
      </c>
      <c r="D6430" s="1" t="s">
        <v>265</v>
      </c>
      <c r="E6430" s="1">
        <v>469.709834</v>
      </c>
      <c r="F6430" s="1">
        <v>2.9125570000000001</v>
      </c>
      <c r="G6430" s="1">
        <v>3.598411</v>
      </c>
      <c r="H6430" s="1">
        <v>1.9410430000000001</v>
      </c>
    </row>
    <row r="6431" spans="1:8" x14ac:dyDescent="0.25">
      <c r="A6431">
        <v>67</v>
      </c>
      <c r="B6431">
        <v>2090</v>
      </c>
      <c r="C6431" s="1" t="s">
        <v>262</v>
      </c>
      <c r="D6431" s="1" t="s">
        <v>266</v>
      </c>
      <c r="E6431" s="1">
        <v>469.35229900000002</v>
      </c>
      <c r="F6431" s="1">
        <v>2.9136519999999999</v>
      </c>
      <c r="G6431" s="1">
        <v>3.5925929999999999</v>
      </c>
      <c r="H6431" s="1">
        <v>1.9276990000000001</v>
      </c>
    </row>
    <row r="6432" spans="1:8" x14ac:dyDescent="0.25">
      <c r="A6432">
        <v>67</v>
      </c>
      <c r="B6432">
        <v>2090</v>
      </c>
      <c r="C6432" s="1" t="s">
        <v>262</v>
      </c>
      <c r="D6432" s="1" t="s">
        <v>267</v>
      </c>
      <c r="E6432" s="1">
        <v>432.15695799999997</v>
      </c>
      <c r="F6432" s="1">
        <v>2.448016</v>
      </c>
      <c r="G6432" s="1">
        <v>2.9401410000000001</v>
      </c>
      <c r="H6432" s="1">
        <v>1.611551</v>
      </c>
    </row>
    <row r="6433" spans="1:8" x14ac:dyDescent="0.25">
      <c r="A6433">
        <v>67</v>
      </c>
      <c r="B6433">
        <v>2090</v>
      </c>
      <c r="C6433" s="1" t="s">
        <v>262</v>
      </c>
      <c r="D6433" s="1" t="s">
        <v>268</v>
      </c>
      <c r="E6433" s="1">
        <v>473.17192699999998</v>
      </c>
      <c r="F6433" s="1">
        <v>2.9505699999999999</v>
      </c>
      <c r="G6433" s="1">
        <v>3.5717409999999998</v>
      </c>
      <c r="H6433" s="1">
        <v>1.953956</v>
      </c>
    </row>
    <row r="6434" spans="1:8" x14ac:dyDescent="0.25">
      <c r="A6434">
        <v>67</v>
      </c>
      <c r="B6434">
        <v>2090</v>
      </c>
      <c r="C6434" s="1" t="s">
        <v>262</v>
      </c>
      <c r="D6434" s="1" t="s">
        <v>269</v>
      </c>
      <c r="E6434" s="1">
        <v>468.82702799999998</v>
      </c>
      <c r="F6434" s="1">
        <v>2.9014329999999999</v>
      </c>
      <c r="G6434" s="1">
        <v>3.5958480000000002</v>
      </c>
      <c r="H6434" s="1">
        <v>1.9474640000000001</v>
      </c>
    </row>
    <row r="6435" spans="1:8" x14ac:dyDescent="0.25">
      <c r="A6435">
        <v>67</v>
      </c>
      <c r="B6435">
        <v>2090</v>
      </c>
      <c r="C6435" s="1" t="s">
        <v>262</v>
      </c>
      <c r="D6435" s="1" t="s">
        <v>270</v>
      </c>
      <c r="E6435" s="1">
        <v>589.596722</v>
      </c>
      <c r="F6435" s="1">
        <v>4.2059860000000002</v>
      </c>
      <c r="G6435" s="1">
        <v>5.0374540000000003</v>
      </c>
      <c r="H6435" s="1">
        <v>2.6446649999999998</v>
      </c>
    </row>
    <row r="6436" spans="1:8" x14ac:dyDescent="0.25">
      <c r="A6436">
        <v>67</v>
      </c>
      <c r="B6436">
        <v>2090</v>
      </c>
      <c r="C6436" s="1" t="s">
        <v>262</v>
      </c>
      <c r="D6436" s="1" t="s">
        <v>271</v>
      </c>
      <c r="E6436" s="1">
        <v>640.88734499999998</v>
      </c>
      <c r="F6436" s="1">
        <v>4.6905239999999999</v>
      </c>
      <c r="G6436" s="1">
        <v>5.9860509999999998</v>
      </c>
      <c r="H6436" s="1">
        <v>3.1022530000000001</v>
      </c>
    </row>
    <row r="6437" spans="1:8" x14ac:dyDescent="0.25">
      <c r="A6437">
        <v>67</v>
      </c>
      <c r="B6437">
        <v>2090</v>
      </c>
      <c r="C6437" s="1" t="s">
        <v>262</v>
      </c>
      <c r="D6437" s="1" t="s">
        <v>272</v>
      </c>
      <c r="E6437" s="1">
        <v>710.03630699999997</v>
      </c>
      <c r="F6437" s="1">
        <v>5.2924810000000004</v>
      </c>
      <c r="G6437" s="1">
        <v>6.7968149999999996</v>
      </c>
      <c r="H6437" s="1">
        <v>3.5076779999999999</v>
      </c>
    </row>
    <row r="6438" spans="1:8" x14ac:dyDescent="0.25">
      <c r="A6438">
        <v>67</v>
      </c>
      <c r="B6438">
        <v>2090</v>
      </c>
      <c r="C6438" s="1" t="s">
        <v>273</v>
      </c>
      <c r="D6438" s="1" t="s">
        <v>119</v>
      </c>
      <c r="E6438" s="1">
        <v>639.21479599999998</v>
      </c>
      <c r="F6438" s="1">
        <v>4.6705170000000003</v>
      </c>
      <c r="G6438" s="1">
        <v>5.6286069999999997</v>
      </c>
      <c r="H6438" s="1">
        <v>2.9493469999999999</v>
      </c>
    </row>
    <row r="6439" spans="1:8" x14ac:dyDescent="0.25">
      <c r="A6439">
        <v>67</v>
      </c>
      <c r="B6439">
        <v>2090</v>
      </c>
      <c r="C6439" s="1" t="s">
        <v>273</v>
      </c>
      <c r="D6439" s="1" t="s">
        <v>121</v>
      </c>
      <c r="E6439" s="1">
        <v>477.92362500000002</v>
      </c>
      <c r="F6439" s="1">
        <v>3.0142639999999998</v>
      </c>
      <c r="G6439" s="1">
        <v>3.5728300000000002</v>
      </c>
      <c r="H6439" s="1">
        <v>1.950137</v>
      </c>
    </row>
    <row r="6440" spans="1:8" x14ac:dyDescent="0.25">
      <c r="A6440">
        <v>67</v>
      </c>
      <c r="B6440">
        <v>2090</v>
      </c>
      <c r="C6440" s="1" t="s">
        <v>273</v>
      </c>
      <c r="D6440" s="1" t="s">
        <v>122</v>
      </c>
      <c r="E6440" s="1">
        <v>477.26144099999999</v>
      </c>
      <c r="F6440" s="1">
        <v>3.0068410000000001</v>
      </c>
      <c r="G6440" s="1">
        <v>3.5661710000000002</v>
      </c>
      <c r="H6440" s="1">
        <v>1.945481</v>
      </c>
    </row>
    <row r="6441" spans="1:8" x14ac:dyDescent="0.25">
      <c r="A6441">
        <v>67</v>
      </c>
      <c r="B6441">
        <v>2090</v>
      </c>
      <c r="C6441" s="1" t="s">
        <v>273</v>
      </c>
      <c r="D6441" s="1" t="s">
        <v>123</v>
      </c>
      <c r="E6441" s="1">
        <v>477.95888000000002</v>
      </c>
      <c r="F6441" s="1">
        <v>3.0145970000000002</v>
      </c>
      <c r="G6441" s="1">
        <v>3.5732050000000002</v>
      </c>
      <c r="H6441" s="1">
        <v>1.950377</v>
      </c>
    </row>
    <row r="6442" spans="1:8" x14ac:dyDescent="0.25">
      <c r="A6442">
        <v>67</v>
      </c>
      <c r="B6442">
        <v>2090</v>
      </c>
      <c r="C6442" s="1" t="s">
        <v>273</v>
      </c>
      <c r="D6442" s="1" t="s">
        <v>124</v>
      </c>
      <c r="E6442" s="1">
        <v>476.78989899999999</v>
      </c>
      <c r="F6442" s="1">
        <v>3.0026510000000002</v>
      </c>
      <c r="G6442" s="1">
        <v>3.5620029999999998</v>
      </c>
      <c r="H6442" s="1">
        <v>1.943676</v>
      </c>
    </row>
    <row r="6443" spans="1:8" x14ac:dyDescent="0.25">
      <c r="A6443">
        <v>67</v>
      </c>
      <c r="B6443">
        <v>2090</v>
      </c>
      <c r="C6443" s="1" t="s">
        <v>273</v>
      </c>
      <c r="D6443" s="1" t="s">
        <v>125</v>
      </c>
      <c r="E6443" s="1">
        <v>484.43457000000001</v>
      </c>
      <c r="F6443" s="1">
        <v>3.092867</v>
      </c>
      <c r="G6443" s="1">
        <v>3.693298</v>
      </c>
      <c r="H6443" s="1">
        <v>2.0289419999999998</v>
      </c>
    </row>
    <row r="6444" spans="1:8" x14ac:dyDescent="0.25">
      <c r="A6444">
        <v>67</v>
      </c>
      <c r="B6444">
        <v>2090</v>
      </c>
      <c r="C6444" s="1" t="s">
        <v>273</v>
      </c>
      <c r="D6444" s="1" t="s">
        <v>126</v>
      </c>
      <c r="E6444" s="1">
        <v>496.52752900000002</v>
      </c>
      <c r="F6444" s="1">
        <v>3.2376019999999999</v>
      </c>
      <c r="G6444" s="1">
        <v>3.7899020000000001</v>
      </c>
      <c r="H6444" s="1">
        <v>2.058459</v>
      </c>
    </row>
    <row r="6445" spans="1:8" x14ac:dyDescent="0.25">
      <c r="A6445">
        <v>67</v>
      </c>
      <c r="B6445">
        <v>2090</v>
      </c>
      <c r="C6445" s="1" t="s">
        <v>273</v>
      </c>
      <c r="D6445" s="1" t="s">
        <v>127</v>
      </c>
      <c r="E6445" s="1">
        <v>537.62904800000001</v>
      </c>
      <c r="F6445" s="1">
        <v>3.6901329999999999</v>
      </c>
      <c r="G6445" s="1">
        <v>4.2929399999999998</v>
      </c>
      <c r="H6445" s="1">
        <v>2.2991769999999998</v>
      </c>
    </row>
    <row r="6446" spans="1:8" x14ac:dyDescent="0.25">
      <c r="A6446">
        <v>67</v>
      </c>
      <c r="B6446">
        <v>2090</v>
      </c>
      <c r="C6446" s="1" t="s">
        <v>273</v>
      </c>
      <c r="D6446" s="1" t="s">
        <v>128</v>
      </c>
      <c r="E6446" s="1">
        <v>540.97310800000002</v>
      </c>
      <c r="F6446" s="1">
        <v>3.7244809999999999</v>
      </c>
      <c r="G6446" s="1">
        <v>4.3934730000000002</v>
      </c>
      <c r="H6446" s="1">
        <v>2.3551449999999998</v>
      </c>
    </row>
    <row r="6447" spans="1:8" x14ac:dyDescent="0.25">
      <c r="A6447">
        <v>67</v>
      </c>
      <c r="B6447">
        <v>2090</v>
      </c>
      <c r="C6447" s="1" t="s">
        <v>273</v>
      </c>
      <c r="D6447" s="1" t="s">
        <v>130</v>
      </c>
      <c r="E6447" s="1">
        <v>439.266751</v>
      </c>
      <c r="F6447" s="1">
        <v>2.5283929999999999</v>
      </c>
      <c r="G6447" s="1">
        <v>3.1514250000000001</v>
      </c>
      <c r="H6447" s="1">
        <v>1.7172069999999999</v>
      </c>
    </row>
    <row r="6448" spans="1:8" x14ac:dyDescent="0.25">
      <c r="A6448">
        <v>67</v>
      </c>
      <c r="B6448">
        <v>2090</v>
      </c>
      <c r="C6448" s="1" t="s">
        <v>273</v>
      </c>
      <c r="D6448" s="1" t="s">
        <v>259</v>
      </c>
      <c r="E6448" s="1">
        <v>438.66088300000001</v>
      </c>
      <c r="F6448" s="1">
        <v>2.5205160000000002</v>
      </c>
      <c r="G6448" s="1">
        <v>3.147081</v>
      </c>
      <c r="H6448" s="1">
        <v>1.7121310000000001</v>
      </c>
    </row>
    <row r="6449" spans="1:8" x14ac:dyDescent="0.25">
      <c r="A6449">
        <v>67</v>
      </c>
      <c r="B6449">
        <v>2090</v>
      </c>
      <c r="C6449" s="1" t="s">
        <v>273</v>
      </c>
      <c r="D6449" s="1" t="s">
        <v>188</v>
      </c>
      <c r="E6449" s="1">
        <v>439.30418400000002</v>
      </c>
      <c r="F6449" s="1">
        <v>2.528616</v>
      </c>
      <c r="G6449" s="1">
        <v>3.1515170000000001</v>
      </c>
      <c r="H6449" s="1">
        <v>1.717422</v>
      </c>
    </row>
    <row r="6450" spans="1:8" x14ac:dyDescent="0.25">
      <c r="A6450">
        <v>67</v>
      </c>
      <c r="B6450">
        <v>2090</v>
      </c>
      <c r="C6450" s="1" t="s">
        <v>273</v>
      </c>
      <c r="D6450" s="1" t="s">
        <v>260</v>
      </c>
      <c r="E6450" s="1">
        <v>438.37912999999998</v>
      </c>
      <c r="F6450" s="1">
        <v>2.5178590000000001</v>
      </c>
      <c r="G6450" s="1">
        <v>3.1452849999999999</v>
      </c>
      <c r="H6450" s="1">
        <v>1.709416</v>
      </c>
    </row>
    <row r="6451" spans="1:8" x14ac:dyDescent="0.25">
      <c r="A6451">
        <v>67</v>
      </c>
      <c r="B6451">
        <v>2090</v>
      </c>
      <c r="C6451" s="1" t="s">
        <v>274</v>
      </c>
      <c r="D6451" s="1" t="s">
        <v>275</v>
      </c>
      <c r="E6451" s="1">
        <v>547.17594799999995</v>
      </c>
      <c r="F6451" s="1">
        <v>3.7472349999999999</v>
      </c>
      <c r="G6451" s="1">
        <v>4.8147250000000001</v>
      </c>
      <c r="H6451" s="1">
        <v>2.5250149999999998</v>
      </c>
    </row>
    <row r="6452" spans="1:8" x14ac:dyDescent="0.25">
      <c r="A6452">
        <v>67</v>
      </c>
      <c r="B6452">
        <v>2090</v>
      </c>
      <c r="C6452" s="1" t="s">
        <v>274</v>
      </c>
      <c r="D6452" s="1" t="s">
        <v>276</v>
      </c>
      <c r="E6452" s="1">
        <v>541.19717600000001</v>
      </c>
      <c r="F6452" s="1">
        <v>3.6846209999999999</v>
      </c>
      <c r="G6452" s="1">
        <v>4.6645180000000002</v>
      </c>
      <c r="H6452" s="1">
        <v>2.4489939999999999</v>
      </c>
    </row>
    <row r="6453" spans="1:8" x14ac:dyDescent="0.25">
      <c r="A6453">
        <v>67</v>
      </c>
      <c r="B6453">
        <v>2090</v>
      </c>
      <c r="C6453" s="1" t="s">
        <v>274</v>
      </c>
      <c r="D6453" s="1" t="s">
        <v>277</v>
      </c>
      <c r="E6453" s="1">
        <v>472.38676900000002</v>
      </c>
      <c r="F6453" s="1">
        <v>2.9008769999999999</v>
      </c>
      <c r="G6453" s="1">
        <v>4.0225429999999998</v>
      </c>
      <c r="H6453" s="1">
        <v>2.22783</v>
      </c>
    </row>
    <row r="6454" spans="1:8" x14ac:dyDescent="0.25">
      <c r="A6454">
        <v>67</v>
      </c>
      <c r="B6454">
        <v>2090</v>
      </c>
      <c r="C6454" s="1" t="s">
        <v>274</v>
      </c>
      <c r="D6454" s="1" t="s">
        <v>278</v>
      </c>
      <c r="E6454" s="1">
        <v>493.56210900000002</v>
      </c>
      <c r="F6454" s="1">
        <v>3.1550050000000001</v>
      </c>
      <c r="G6454" s="1">
        <v>4.196326</v>
      </c>
      <c r="H6454" s="1">
        <v>2.2333769999999999</v>
      </c>
    </row>
    <row r="6455" spans="1:8" x14ac:dyDescent="0.25">
      <c r="A6455">
        <v>67</v>
      </c>
      <c r="B6455">
        <v>2090</v>
      </c>
      <c r="C6455" s="1" t="s">
        <v>274</v>
      </c>
      <c r="D6455" s="1" t="s">
        <v>279</v>
      </c>
      <c r="E6455" s="1">
        <v>471.49487499999998</v>
      </c>
      <c r="F6455" s="1">
        <v>2.9073799999999999</v>
      </c>
      <c r="G6455" s="1">
        <v>3.9198360000000001</v>
      </c>
      <c r="H6455" s="1">
        <v>2.0989339999999999</v>
      </c>
    </row>
    <row r="6456" spans="1:8" x14ac:dyDescent="0.25">
      <c r="A6456">
        <v>67</v>
      </c>
      <c r="B6456">
        <v>2090</v>
      </c>
      <c r="C6456" s="1" t="s">
        <v>274</v>
      </c>
      <c r="D6456" s="1" t="s">
        <v>280</v>
      </c>
      <c r="E6456" s="1">
        <v>494.38381099999998</v>
      </c>
      <c r="F6456" s="1">
        <v>3.1539890000000002</v>
      </c>
      <c r="G6456" s="1">
        <v>4.1900279999999999</v>
      </c>
      <c r="H6456" s="1">
        <v>2.3493490000000001</v>
      </c>
    </row>
    <row r="6457" spans="1:8" x14ac:dyDescent="0.25">
      <c r="A6457">
        <v>67</v>
      </c>
      <c r="B6457">
        <v>2090</v>
      </c>
      <c r="C6457" s="1" t="s">
        <v>274</v>
      </c>
      <c r="D6457" s="1" t="s">
        <v>281</v>
      </c>
      <c r="E6457" s="1">
        <v>605.25801799999999</v>
      </c>
      <c r="F6457" s="1">
        <v>4.3231310000000001</v>
      </c>
      <c r="G6457" s="1">
        <v>5.4039239999999999</v>
      </c>
      <c r="H6457" s="1">
        <v>2.8648820000000002</v>
      </c>
    </row>
    <row r="6458" spans="1:8" x14ac:dyDescent="0.25">
      <c r="A6458">
        <v>67</v>
      </c>
      <c r="B6458">
        <v>2090</v>
      </c>
      <c r="C6458" s="1" t="s">
        <v>274</v>
      </c>
      <c r="D6458" s="1" t="s">
        <v>282</v>
      </c>
      <c r="E6458" s="1">
        <v>760.750224</v>
      </c>
      <c r="F6458" s="1">
        <v>5.7059680000000004</v>
      </c>
      <c r="G6458" s="1">
        <v>7.0636000000000001</v>
      </c>
      <c r="H6458" s="1">
        <v>3.6368299999999998</v>
      </c>
    </row>
    <row r="6459" spans="1:8" x14ac:dyDescent="0.25">
      <c r="A6459">
        <v>67</v>
      </c>
      <c r="B6459">
        <v>2090</v>
      </c>
      <c r="C6459" s="1" t="s">
        <v>274</v>
      </c>
      <c r="D6459" s="1" t="s">
        <v>283</v>
      </c>
      <c r="E6459" s="1">
        <v>392.62789600000002</v>
      </c>
      <c r="F6459" s="1">
        <v>1.8913899999999999</v>
      </c>
      <c r="G6459" s="1">
        <v>2.9508679999999998</v>
      </c>
      <c r="H6459" s="1">
        <v>1.6710149999999999</v>
      </c>
    </row>
    <row r="6460" spans="1:8" x14ac:dyDescent="0.25">
      <c r="A6460">
        <v>67</v>
      </c>
      <c r="B6460">
        <v>2090</v>
      </c>
      <c r="C6460" s="1" t="s">
        <v>274</v>
      </c>
      <c r="D6460" s="1" t="s">
        <v>284</v>
      </c>
      <c r="E6460" s="1">
        <v>569.12700400000006</v>
      </c>
      <c r="F6460" s="1">
        <v>3.9677609999999999</v>
      </c>
      <c r="G6460" s="1">
        <v>5.0353050000000001</v>
      </c>
      <c r="H6460" s="1">
        <v>2.6835309999999999</v>
      </c>
    </row>
    <row r="6461" spans="1:8" x14ac:dyDescent="0.25">
      <c r="A6461">
        <v>67</v>
      </c>
      <c r="B6461">
        <v>2090</v>
      </c>
      <c r="C6461" s="1" t="s">
        <v>274</v>
      </c>
      <c r="D6461" s="1" t="s">
        <v>285</v>
      </c>
      <c r="E6461" s="1">
        <v>575.89689899999996</v>
      </c>
      <c r="F6461" s="1">
        <v>4.0532750000000002</v>
      </c>
      <c r="G6461" s="1">
        <v>5.3700900000000003</v>
      </c>
      <c r="H6461" s="1">
        <v>2.8431199999999999</v>
      </c>
    </row>
    <row r="6462" spans="1:8" x14ac:dyDescent="0.25">
      <c r="A6462">
        <v>67</v>
      </c>
      <c r="B6462">
        <v>2090</v>
      </c>
      <c r="C6462" s="1" t="s">
        <v>286</v>
      </c>
      <c r="D6462" s="1" t="s">
        <v>13</v>
      </c>
      <c r="E6462" s="1">
        <v>412.736131</v>
      </c>
      <c r="F6462" s="1">
        <v>2.1644749999999999</v>
      </c>
      <c r="G6462" s="1">
        <v>2.9972189999999999</v>
      </c>
      <c r="H6462" s="1">
        <v>1.657205</v>
      </c>
    </row>
    <row r="6463" spans="1:8" x14ac:dyDescent="0.25">
      <c r="A6463">
        <v>67</v>
      </c>
      <c r="B6463">
        <v>2090</v>
      </c>
      <c r="C6463" s="1" t="s">
        <v>286</v>
      </c>
      <c r="D6463" s="1" t="s">
        <v>17</v>
      </c>
      <c r="E6463" s="1">
        <v>491.980684</v>
      </c>
      <c r="F6463" s="1">
        <v>3.1786029999999998</v>
      </c>
      <c r="G6463" s="1">
        <v>4.0355670000000003</v>
      </c>
      <c r="H6463" s="1">
        <v>2.203392</v>
      </c>
    </row>
    <row r="6464" spans="1:8" x14ac:dyDescent="0.25">
      <c r="A6464">
        <v>67</v>
      </c>
      <c r="B6464">
        <v>2090</v>
      </c>
      <c r="C6464" s="1" t="s">
        <v>286</v>
      </c>
      <c r="D6464" s="1" t="s">
        <v>23</v>
      </c>
      <c r="E6464" s="1">
        <v>447.59888100000001</v>
      </c>
      <c r="F6464" s="1">
        <v>2.6287579999999999</v>
      </c>
      <c r="G6464" s="1">
        <v>3.4824510000000002</v>
      </c>
      <c r="H6464" s="1">
        <v>1.9189309999999999</v>
      </c>
    </row>
    <row r="6465" spans="1:8" x14ac:dyDescent="0.25">
      <c r="A6465">
        <v>67</v>
      </c>
      <c r="B6465">
        <v>2090</v>
      </c>
      <c r="C6465" s="1" t="s">
        <v>286</v>
      </c>
      <c r="D6465" s="1" t="s">
        <v>287</v>
      </c>
      <c r="E6465" s="1">
        <v>412.92895900000002</v>
      </c>
      <c r="F6465" s="1">
        <v>2.170725</v>
      </c>
      <c r="G6465" s="1">
        <v>2.9861149999999999</v>
      </c>
      <c r="H6465" s="1">
        <v>1.6588400000000001</v>
      </c>
    </row>
    <row r="6466" spans="1:8" x14ac:dyDescent="0.25">
      <c r="A6466">
        <v>67</v>
      </c>
      <c r="B6466">
        <v>2090</v>
      </c>
      <c r="C6466" s="1" t="s">
        <v>286</v>
      </c>
      <c r="D6466" s="1" t="s">
        <v>26</v>
      </c>
      <c r="E6466" s="1">
        <v>495.12769900000001</v>
      </c>
      <c r="F6466" s="1">
        <v>3.2140559999999998</v>
      </c>
      <c r="G6466" s="1">
        <v>4.0762830000000001</v>
      </c>
      <c r="H6466" s="1">
        <v>2.224472</v>
      </c>
    </row>
    <row r="6467" spans="1:8" x14ac:dyDescent="0.25">
      <c r="A6467">
        <v>67</v>
      </c>
      <c r="B6467">
        <v>2090</v>
      </c>
      <c r="C6467" s="1" t="s">
        <v>286</v>
      </c>
      <c r="D6467" s="1" t="s">
        <v>27</v>
      </c>
      <c r="E6467" s="1">
        <v>422.823847</v>
      </c>
      <c r="F6467" s="1">
        <v>2.3088639999999998</v>
      </c>
      <c r="G6467" s="1">
        <v>3.1352250000000002</v>
      </c>
      <c r="H6467" s="1">
        <v>1.7415700000000001</v>
      </c>
    </row>
    <row r="6468" spans="1:8" x14ac:dyDescent="0.25">
      <c r="A6468">
        <v>67</v>
      </c>
      <c r="B6468">
        <v>2090</v>
      </c>
      <c r="C6468" s="1" t="s">
        <v>286</v>
      </c>
      <c r="D6468" s="1" t="s">
        <v>28</v>
      </c>
      <c r="E6468" s="1">
        <v>448.00955499999998</v>
      </c>
      <c r="F6468" s="1">
        <v>2.6379959999999998</v>
      </c>
      <c r="G6468" s="1">
        <v>3.4889549999999998</v>
      </c>
      <c r="H6468" s="1">
        <v>1.9247719999999999</v>
      </c>
    </row>
    <row r="6469" spans="1:8" x14ac:dyDescent="0.25">
      <c r="A6469">
        <v>67</v>
      </c>
      <c r="B6469">
        <v>2090</v>
      </c>
      <c r="C6469" s="1" t="s">
        <v>286</v>
      </c>
      <c r="D6469" s="1" t="s">
        <v>30</v>
      </c>
      <c r="E6469" s="1">
        <v>793.13905999999997</v>
      </c>
      <c r="F6469" s="1">
        <v>5.9807940000000004</v>
      </c>
      <c r="G6469" s="1">
        <v>7.227722</v>
      </c>
      <c r="H6469" s="1">
        <v>3.73706</v>
      </c>
    </row>
    <row r="6470" spans="1:8" x14ac:dyDescent="0.25">
      <c r="A6470">
        <v>67</v>
      </c>
      <c r="B6470">
        <v>2090</v>
      </c>
      <c r="C6470" s="1" t="s">
        <v>286</v>
      </c>
      <c r="D6470" s="1" t="s">
        <v>32</v>
      </c>
      <c r="E6470" s="1">
        <v>823.35720100000003</v>
      </c>
      <c r="F6470" s="1">
        <v>6.1961130000000004</v>
      </c>
      <c r="G6470" s="1">
        <v>7.4037309999999996</v>
      </c>
      <c r="H6470" s="1">
        <v>3.7807689999999998</v>
      </c>
    </row>
    <row r="6471" spans="1:8" x14ac:dyDescent="0.25">
      <c r="A6471">
        <v>67</v>
      </c>
      <c r="B6471">
        <v>2090</v>
      </c>
      <c r="C6471" s="1" t="s">
        <v>286</v>
      </c>
      <c r="D6471" s="1" t="s">
        <v>33</v>
      </c>
      <c r="E6471" s="1">
        <v>821.38524199999995</v>
      </c>
      <c r="F6471" s="1">
        <v>6.1775419999999999</v>
      </c>
      <c r="G6471" s="1">
        <v>7.3359420000000002</v>
      </c>
      <c r="H6471" s="1">
        <v>3.7423670000000002</v>
      </c>
    </row>
    <row r="6472" spans="1:8" x14ac:dyDescent="0.25">
      <c r="A6472">
        <v>67</v>
      </c>
      <c r="B6472">
        <v>2090</v>
      </c>
      <c r="C6472" s="1" t="s">
        <v>286</v>
      </c>
      <c r="D6472" s="1" t="s">
        <v>34</v>
      </c>
      <c r="E6472" s="1">
        <v>797.469561</v>
      </c>
      <c r="F6472" s="1">
        <v>5.9884550000000001</v>
      </c>
      <c r="G6472" s="1">
        <v>6.7740840000000002</v>
      </c>
      <c r="H6472" s="1">
        <v>3.418183</v>
      </c>
    </row>
    <row r="6473" spans="1:8" x14ac:dyDescent="0.25">
      <c r="A6473">
        <v>67</v>
      </c>
      <c r="B6473">
        <v>2090</v>
      </c>
      <c r="C6473" s="1" t="s">
        <v>286</v>
      </c>
      <c r="D6473" s="1" t="s">
        <v>35</v>
      </c>
      <c r="E6473" s="1">
        <v>495.99035800000001</v>
      </c>
      <c r="F6473" s="1">
        <v>3.1856149999999999</v>
      </c>
      <c r="G6473" s="1">
        <v>3.8848389999999999</v>
      </c>
      <c r="H6473" s="1">
        <v>2.0630389999999998</v>
      </c>
    </row>
    <row r="6474" spans="1:8" x14ac:dyDescent="0.25">
      <c r="A6474">
        <v>67</v>
      </c>
      <c r="B6474">
        <v>2090</v>
      </c>
      <c r="C6474" s="1" t="s">
        <v>286</v>
      </c>
      <c r="D6474" s="1" t="s">
        <v>36</v>
      </c>
      <c r="E6474" s="1">
        <v>494.98848500000003</v>
      </c>
      <c r="F6474" s="1">
        <v>3.1733889999999998</v>
      </c>
      <c r="G6474" s="1">
        <v>3.9042910000000002</v>
      </c>
      <c r="H6474" s="1">
        <v>2.0635140000000001</v>
      </c>
    </row>
    <row r="6475" spans="1:8" x14ac:dyDescent="0.25">
      <c r="A6475">
        <v>67</v>
      </c>
      <c r="B6475">
        <v>2090</v>
      </c>
      <c r="C6475" s="1" t="s">
        <v>286</v>
      </c>
      <c r="D6475" s="1" t="s">
        <v>38</v>
      </c>
      <c r="E6475" s="1">
        <v>812.18047100000001</v>
      </c>
      <c r="F6475" s="1">
        <v>6.1003910000000001</v>
      </c>
      <c r="G6475" s="1">
        <v>6.8678699999999999</v>
      </c>
      <c r="H6475" s="1">
        <v>3.4823119999999999</v>
      </c>
    </row>
    <row r="6476" spans="1:8" x14ac:dyDescent="0.25">
      <c r="A6476">
        <v>67</v>
      </c>
      <c r="B6476">
        <v>2090</v>
      </c>
      <c r="C6476" s="1" t="s">
        <v>286</v>
      </c>
      <c r="D6476" s="1" t="s">
        <v>39</v>
      </c>
      <c r="E6476" s="1">
        <v>501.19849099999999</v>
      </c>
      <c r="F6476" s="1">
        <v>3.2423950000000001</v>
      </c>
      <c r="G6476" s="1">
        <v>4.0805509999999998</v>
      </c>
      <c r="H6476" s="1">
        <v>2.1770939999999999</v>
      </c>
    </row>
    <row r="6477" spans="1:8" x14ac:dyDescent="0.25">
      <c r="A6477">
        <v>67</v>
      </c>
      <c r="B6477">
        <v>2090</v>
      </c>
      <c r="C6477" s="1" t="s">
        <v>286</v>
      </c>
      <c r="D6477" s="1" t="s">
        <v>40</v>
      </c>
      <c r="E6477" s="1">
        <v>825.821236</v>
      </c>
      <c r="F6477" s="1">
        <v>6.2103539999999997</v>
      </c>
      <c r="G6477" s="1">
        <v>7.5667650000000002</v>
      </c>
      <c r="H6477" s="1">
        <v>3.8698269999999999</v>
      </c>
    </row>
    <row r="6478" spans="1:8" x14ac:dyDescent="0.25">
      <c r="A6478">
        <v>67</v>
      </c>
      <c r="B6478">
        <v>2090</v>
      </c>
      <c r="C6478" s="1" t="s">
        <v>286</v>
      </c>
      <c r="D6478" s="1" t="s">
        <v>41</v>
      </c>
      <c r="E6478" s="1">
        <v>818.07840999999996</v>
      </c>
      <c r="F6478" s="1">
        <v>6.146312</v>
      </c>
      <c r="G6478" s="1">
        <v>6.7478999999999996</v>
      </c>
      <c r="H6478" s="1">
        <v>3.379073</v>
      </c>
    </row>
    <row r="6479" spans="1:8" x14ac:dyDescent="0.25">
      <c r="A6479">
        <v>67</v>
      </c>
      <c r="B6479">
        <v>2090</v>
      </c>
      <c r="C6479" s="1" t="s">
        <v>286</v>
      </c>
      <c r="D6479" s="1" t="s">
        <v>42</v>
      </c>
      <c r="E6479" s="1">
        <v>822.47774500000003</v>
      </c>
      <c r="F6479" s="1">
        <v>6.1910109999999996</v>
      </c>
      <c r="G6479" s="1">
        <v>7.2560419999999999</v>
      </c>
      <c r="H6479" s="1">
        <v>3.6780879999999998</v>
      </c>
    </row>
    <row r="6480" spans="1:8" x14ac:dyDescent="0.25">
      <c r="A6480">
        <v>67</v>
      </c>
      <c r="B6480">
        <v>2090</v>
      </c>
      <c r="C6480" s="1" t="s">
        <v>286</v>
      </c>
      <c r="D6480" s="1" t="s">
        <v>43</v>
      </c>
      <c r="E6480" s="1">
        <v>827.75202999999999</v>
      </c>
      <c r="F6480" s="1">
        <v>6.2203720000000002</v>
      </c>
      <c r="G6480" s="1">
        <v>7.7470869999999996</v>
      </c>
      <c r="H6480" s="1">
        <v>3.9514040000000001</v>
      </c>
    </row>
    <row r="6481" spans="1:8" x14ac:dyDescent="0.25">
      <c r="A6481">
        <v>67</v>
      </c>
      <c r="B6481">
        <v>2090</v>
      </c>
      <c r="C6481" s="1" t="s">
        <v>286</v>
      </c>
      <c r="D6481" s="1" t="s">
        <v>45</v>
      </c>
      <c r="E6481" s="1">
        <v>795.25264900000002</v>
      </c>
      <c r="F6481" s="1">
        <v>5.97159</v>
      </c>
      <c r="G6481" s="1">
        <v>6.7061890000000002</v>
      </c>
      <c r="H6481" s="1">
        <v>3.38198</v>
      </c>
    </row>
    <row r="6482" spans="1:8" x14ac:dyDescent="0.25">
      <c r="A6482">
        <v>67</v>
      </c>
      <c r="B6482">
        <v>2090</v>
      </c>
      <c r="C6482" s="1" t="s">
        <v>286</v>
      </c>
      <c r="D6482" s="1" t="s">
        <v>119</v>
      </c>
      <c r="E6482" s="1">
        <v>712.31993899999998</v>
      </c>
      <c r="F6482" s="1">
        <v>5.3056049999999999</v>
      </c>
      <c r="G6482" s="1">
        <v>6.5840870000000002</v>
      </c>
      <c r="H6482" s="1">
        <v>3.3913660000000001</v>
      </c>
    </row>
    <row r="6483" spans="1:8" x14ac:dyDescent="0.25">
      <c r="A6483">
        <v>67</v>
      </c>
      <c r="B6483">
        <v>2090</v>
      </c>
      <c r="C6483" s="1" t="s">
        <v>286</v>
      </c>
      <c r="D6483" s="1" t="s">
        <v>120</v>
      </c>
      <c r="E6483" s="1">
        <v>447.05701699999997</v>
      </c>
      <c r="F6483" s="1">
        <v>2.593232</v>
      </c>
      <c r="G6483" s="1">
        <v>3.3464230000000001</v>
      </c>
      <c r="H6483" s="1">
        <v>1.807385</v>
      </c>
    </row>
    <row r="6484" spans="1:8" x14ac:dyDescent="0.25">
      <c r="A6484">
        <v>67</v>
      </c>
      <c r="B6484">
        <v>2090</v>
      </c>
      <c r="C6484" s="1" t="s">
        <v>286</v>
      </c>
      <c r="D6484" s="1" t="s">
        <v>121</v>
      </c>
      <c r="E6484" s="1">
        <v>417.72631699999999</v>
      </c>
      <c r="F6484" s="1">
        <v>2.2147589999999999</v>
      </c>
      <c r="G6484" s="1">
        <v>3.0608490000000002</v>
      </c>
      <c r="H6484" s="1">
        <v>1.6525110000000001</v>
      </c>
    </row>
    <row r="6485" spans="1:8" x14ac:dyDescent="0.25">
      <c r="A6485">
        <v>67</v>
      </c>
      <c r="B6485">
        <v>2090</v>
      </c>
      <c r="C6485" s="1" t="s">
        <v>286</v>
      </c>
      <c r="D6485" s="1" t="s">
        <v>186</v>
      </c>
      <c r="E6485" s="1">
        <v>412.80239499999999</v>
      </c>
      <c r="F6485" s="1">
        <v>2.1530550000000002</v>
      </c>
      <c r="G6485" s="1">
        <v>2.9961190000000002</v>
      </c>
      <c r="H6485" s="1">
        <v>1.6080950000000001</v>
      </c>
    </row>
    <row r="6486" spans="1:8" x14ac:dyDescent="0.25">
      <c r="A6486">
        <v>67</v>
      </c>
      <c r="B6486">
        <v>2090</v>
      </c>
      <c r="C6486" s="1" t="s">
        <v>286</v>
      </c>
      <c r="D6486" s="1" t="s">
        <v>122</v>
      </c>
      <c r="E6486" s="1">
        <v>413.71550500000001</v>
      </c>
      <c r="F6486" s="1">
        <v>2.1629</v>
      </c>
      <c r="G6486" s="1">
        <v>2.964448</v>
      </c>
      <c r="H6486" s="1">
        <v>1.5848979999999999</v>
      </c>
    </row>
    <row r="6487" spans="1:8" x14ac:dyDescent="0.25">
      <c r="A6487">
        <v>67</v>
      </c>
      <c r="B6487">
        <v>2090</v>
      </c>
      <c r="C6487" s="1" t="s">
        <v>286</v>
      </c>
      <c r="D6487" s="1" t="s">
        <v>123</v>
      </c>
      <c r="E6487" s="1">
        <v>416.52085499999998</v>
      </c>
      <c r="F6487" s="1">
        <v>2.199252</v>
      </c>
      <c r="G6487" s="1">
        <v>3.0478350000000001</v>
      </c>
      <c r="H6487" s="1">
        <v>1.6415500000000001</v>
      </c>
    </row>
    <row r="6488" spans="1:8" x14ac:dyDescent="0.25">
      <c r="A6488">
        <v>67</v>
      </c>
      <c r="B6488">
        <v>2090</v>
      </c>
      <c r="C6488" s="1" t="s">
        <v>286</v>
      </c>
      <c r="D6488" s="1" t="s">
        <v>124</v>
      </c>
      <c r="E6488" s="1">
        <v>413.57833399999998</v>
      </c>
      <c r="F6488" s="1">
        <v>2.160666</v>
      </c>
      <c r="G6488" s="1">
        <v>2.9785529999999998</v>
      </c>
      <c r="H6488" s="1">
        <v>1.5894410000000001</v>
      </c>
    </row>
    <row r="6489" spans="1:8" x14ac:dyDescent="0.25">
      <c r="A6489">
        <v>67</v>
      </c>
      <c r="B6489">
        <v>2090</v>
      </c>
      <c r="C6489" s="1" t="s">
        <v>286</v>
      </c>
      <c r="D6489" s="1" t="s">
        <v>125</v>
      </c>
      <c r="E6489" s="1">
        <v>459.21833299999997</v>
      </c>
      <c r="F6489" s="1">
        <v>2.7440220000000002</v>
      </c>
      <c r="G6489" s="1">
        <v>3.5062120000000001</v>
      </c>
      <c r="H6489" s="1">
        <v>1.892498</v>
      </c>
    </row>
    <row r="6490" spans="1:8" x14ac:dyDescent="0.25">
      <c r="A6490">
        <v>67</v>
      </c>
      <c r="B6490">
        <v>2090</v>
      </c>
      <c r="C6490" s="1" t="s">
        <v>286</v>
      </c>
      <c r="D6490" s="1" t="s">
        <v>126</v>
      </c>
      <c r="E6490" s="1">
        <v>481.72056700000002</v>
      </c>
      <c r="F6490" s="1">
        <v>3.0174310000000002</v>
      </c>
      <c r="G6490" s="1">
        <v>3.7664870000000001</v>
      </c>
      <c r="H6490" s="1">
        <v>2.008019</v>
      </c>
    </row>
    <row r="6491" spans="1:8" x14ac:dyDescent="0.25">
      <c r="A6491">
        <v>67</v>
      </c>
      <c r="B6491">
        <v>2090</v>
      </c>
      <c r="C6491" s="1" t="s">
        <v>286</v>
      </c>
      <c r="D6491" s="1" t="s">
        <v>127</v>
      </c>
      <c r="E6491" s="1">
        <v>563.08482700000002</v>
      </c>
      <c r="F6491" s="1">
        <v>3.910647</v>
      </c>
      <c r="G6491" s="1">
        <v>4.6767849999999997</v>
      </c>
      <c r="H6491" s="1">
        <v>2.438418</v>
      </c>
    </row>
    <row r="6492" spans="1:8" x14ac:dyDescent="0.25">
      <c r="A6492">
        <v>67</v>
      </c>
      <c r="B6492">
        <v>2090</v>
      </c>
      <c r="C6492" s="1" t="s">
        <v>286</v>
      </c>
      <c r="D6492" s="1" t="s">
        <v>128</v>
      </c>
      <c r="E6492" s="1">
        <v>571.68846299999996</v>
      </c>
      <c r="F6492" s="1">
        <v>3.998618</v>
      </c>
      <c r="G6492" s="1">
        <v>4.7373900000000004</v>
      </c>
      <c r="H6492" s="1">
        <v>2.4637470000000001</v>
      </c>
    </row>
    <row r="6493" spans="1:8" x14ac:dyDescent="0.25">
      <c r="A6493">
        <v>67</v>
      </c>
      <c r="B6493">
        <v>2090</v>
      </c>
      <c r="C6493" s="1" t="s">
        <v>286</v>
      </c>
      <c r="D6493" s="1" t="s">
        <v>130</v>
      </c>
      <c r="E6493" s="1">
        <v>382.03068400000001</v>
      </c>
      <c r="F6493" s="1">
        <v>1.724812</v>
      </c>
      <c r="G6493" s="1">
        <v>2.545833</v>
      </c>
      <c r="H6493" s="1">
        <v>1.3915</v>
      </c>
    </row>
    <row r="6494" spans="1:8" x14ac:dyDescent="0.25">
      <c r="A6494">
        <v>67</v>
      </c>
      <c r="B6494">
        <v>2090</v>
      </c>
      <c r="C6494" s="1" t="s">
        <v>286</v>
      </c>
      <c r="D6494" s="1" t="s">
        <v>187</v>
      </c>
      <c r="E6494" s="1">
        <v>376.241803</v>
      </c>
      <c r="F6494" s="1">
        <v>1.645375</v>
      </c>
      <c r="G6494" s="1">
        <v>2.4484789999999998</v>
      </c>
      <c r="H6494" s="1">
        <v>1.3185549999999999</v>
      </c>
    </row>
    <row r="6495" spans="1:8" x14ac:dyDescent="0.25">
      <c r="A6495">
        <v>67</v>
      </c>
      <c r="B6495">
        <v>2090</v>
      </c>
      <c r="C6495" s="1" t="s">
        <v>286</v>
      </c>
      <c r="D6495" s="1" t="s">
        <v>259</v>
      </c>
      <c r="E6495" s="1">
        <v>378.604985</v>
      </c>
      <c r="F6495" s="1">
        <v>1.6777960000000001</v>
      </c>
      <c r="G6495" s="1">
        <v>2.4293830000000001</v>
      </c>
      <c r="H6495" s="1">
        <v>1.3091390000000001</v>
      </c>
    </row>
    <row r="6496" spans="1:8" x14ac:dyDescent="0.25">
      <c r="A6496">
        <v>67</v>
      </c>
      <c r="B6496">
        <v>2090</v>
      </c>
      <c r="C6496" s="1" t="s">
        <v>286</v>
      </c>
      <c r="D6496" s="1" t="s">
        <v>188</v>
      </c>
      <c r="E6496" s="1">
        <v>381.48363899999998</v>
      </c>
      <c r="F6496" s="1">
        <v>1.7170589999999999</v>
      </c>
      <c r="G6496" s="1">
        <v>2.5525449999999998</v>
      </c>
      <c r="H6496" s="1">
        <v>1.386897</v>
      </c>
    </row>
    <row r="6497" spans="1:8" x14ac:dyDescent="0.25">
      <c r="A6497">
        <v>67</v>
      </c>
      <c r="B6497">
        <v>2090</v>
      </c>
      <c r="C6497" s="1" t="s">
        <v>286</v>
      </c>
      <c r="D6497" s="1" t="s">
        <v>260</v>
      </c>
      <c r="E6497" s="1">
        <v>378.19268499999998</v>
      </c>
      <c r="F6497" s="1">
        <v>1.6718059999999999</v>
      </c>
      <c r="G6497" s="1">
        <v>2.4161090000000001</v>
      </c>
      <c r="H6497" s="1">
        <v>1.3007789999999999</v>
      </c>
    </row>
    <row r="6498" spans="1:8" x14ac:dyDescent="0.25">
      <c r="A6498">
        <v>67</v>
      </c>
      <c r="B6498">
        <v>2090</v>
      </c>
      <c r="C6498" s="1" t="s">
        <v>286</v>
      </c>
      <c r="D6498" s="1" t="s">
        <v>84</v>
      </c>
      <c r="E6498" s="1">
        <v>395.36294500000002</v>
      </c>
      <c r="F6498" s="1">
        <v>1.929019</v>
      </c>
      <c r="G6498" s="1">
        <v>2.4301309999999998</v>
      </c>
      <c r="H6498" s="1">
        <v>1.37608</v>
      </c>
    </row>
    <row r="6499" spans="1:8" x14ac:dyDescent="0.25">
      <c r="A6499">
        <v>67</v>
      </c>
      <c r="B6499">
        <v>2090</v>
      </c>
      <c r="C6499" s="1" t="s">
        <v>286</v>
      </c>
      <c r="D6499" s="1" t="s">
        <v>85</v>
      </c>
      <c r="E6499" s="1">
        <v>444.815901</v>
      </c>
      <c r="F6499" s="1">
        <v>2.5740889999999998</v>
      </c>
      <c r="G6499" s="1">
        <v>3.1532909999999998</v>
      </c>
      <c r="H6499" s="1">
        <v>1.7464390000000001</v>
      </c>
    </row>
    <row r="6500" spans="1:8" x14ac:dyDescent="0.25">
      <c r="A6500">
        <v>67</v>
      </c>
      <c r="B6500">
        <v>2090</v>
      </c>
      <c r="C6500" s="1" t="s">
        <v>286</v>
      </c>
      <c r="D6500" s="1" t="s">
        <v>86</v>
      </c>
      <c r="E6500" s="1">
        <v>506.77701200000001</v>
      </c>
      <c r="F6500" s="1">
        <v>3.301482</v>
      </c>
      <c r="G6500" s="1">
        <v>3.8713359999999999</v>
      </c>
      <c r="H6500" s="1">
        <v>2.1111260000000001</v>
      </c>
    </row>
    <row r="6501" spans="1:8" x14ac:dyDescent="0.25">
      <c r="A6501">
        <v>67</v>
      </c>
      <c r="B6501">
        <v>2090</v>
      </c>
      <c r="C6501" s="1" t="s">
        <v>286</v>
      </c>
      <c r="D6501" s="1" t="s">
        <v>87</v>
      </c>
      <c r="E6501" s="1">
        <v>557.31445900000006</v>
      </c>
      <c r="F6501" s="1">
        <v>3.8480840000000001</v>
      </c>
      <c r="G6501" s="1">
        <v>4.5067259999999996</v>
      </c>
      <c r="H6501" s="1">
        <v>2.4203429999999999</v>
      </c>
    </row>
    <row r="6502" spans="1:8" x14ac:dyDescent="0.25">
      <c r="A6502">
        <v>67</v>
      </c>
      <c r="B6502">
        <v>2090</v>
      </c>
      <c r="C6502" s="1" t="s">
        <v>286</v>
      </c>
      <c r="D6502" s="1" t="s">
        <v>88</v>
      </c>
      <c r="E6502" s="1">
        <v>639.54544499999997</v>
      </c>
      <c r="F6502" s="1">
        <v>4.6718909999999996</v>
      </c>
      <c r="G6502" s="1">
        <v>5.9804630000000003</v>
      </c>
      <c r="H6502" s="1">
        <v>3.1520630000000001</v>
      </c>
    </row>
    <row r="6503" spans="1:8" x14ac:dyDescent="0.25">
      <c r="A6503">
        <v>67</v>
      </c>
      <c r="B6503">
        <v>2090</v>
      </c>
      <c r="C6503" s="1" t="s">
        <v>286</v>
      </c>
      <c r="D6503" s="1" t="s">
        <v>89</v>
      </c>
      <c r="E6503" s="1">
        <v>373.75356199999999</v>
      </c>
      <c r="F6503" s="1">
        <v>1.6262179999999999</v>
      </c>
      <c r="G6503" s="1">
        <v>2.618773</v>
      </c>
      <c r="H6503" s="1">
        <v>1.49716</v>
      </c>
    </row>
    <row r="6504" spans="1:8" x14ac:dyDescent="0.25">
      <c r="A6504">
        <v>67</v>
      </c>
      <c r="B6504">
        <v>2090</v>
      </c>
      <c r="C6504" s="1" t="s">
        <v>286</v>
      </c>
      <c r="D6504" s="1" t="s">
        <v>90</v>
      </c>
      <c r="E6504" s="1">
        <v>418.57886300000001</v>
      </c>
      <c r="F6504" s="1">
        <v>2.2417370000000001</v>
      </c>
      <c r="G6504" s="1">
        <v>3.2584010000000001</v>
      </c>
      <c r="H6504" s="1">
        <v>1.838427</v>
      </c>
    </row>
    <row r="6505" spans="1:8" x14ac:dyDescent="0.25">
      <c r="A6505">
        <v>67</v>
      </c>
      <c r="B6505">
        <v>2090</v>
      </c>
      <c r="C6505" s="1" t="s">
        <v>286</v>
      </c>
      <c r="D6505" s="1" t="s">
        <v>91</v>
      </c>
      <c r="E6505" s="1">
        <v>490.05539399999998</v>
      </c>
      <c r="F6505" s="1">
        <v>3.119799</v>
      </c>
      <c r="G6505" s="1">
        <v>4.2397749999999998</v>
      </c>
      <c r="H6505" s="1">
        <v>2.3098010000000002</v>
      </c>
    </row>
    <row r="6506" spans="1:8" x14ac:dyDescent="0.25">
      <c r="A6506">
        <v>67</v>
      </c>
      <c r="B6506">
        <v>2090</v>
      </c>
      <c r="C6506" s="1" t="s">
        <v>286</v>
      </c>
      <c r="D6506" s="1" t="s">
        <v>92</v>
      </c>
      <c r="E6506" s="1">
        <v>520.30171199999995</v>
      </c>
      <c r="F6506" s="1">
        <v>3.448782</v>
      </c>
      <c r="G6506" s="1">
        <v>4.5301929999999997</v>
      </c>
      <c r="H6506" s="1">
        <v>2.448334</v>
      </c>
    </row>
    <row r="6507" spans="1:8" x14ac:dyDescent="0.25">
      <c r="A6507">
        <v>67</v>
      </c>
      <c r="B6507">
        <v>2090</v>
      </c>
      <c r="C6507" s="1" t="s">
        <v>286</v>
      </c>
      <c r="D6507" s="1" t="s">
        <v>93</v>
      </c>
      <c r="E6507" s="1">
        <v>655.042056</v>
      </c>
      <c r="F6507" s="1">
        <v>4.8107980000000001</v>
      </c>
      <c r="G6507" s="1">
        <v>6.0127459999999999</v>
      </c>
      <c r="H6507" s="1">
        <v>3.1732930000000001</v>
      </c>
    </row>
    <row r="6508" spans="1:8" x14ac:dyDescent="0.25">
      <c r="A6508">
        <v>67</v>
      </c>
      <c r="B6508">
        <v>2090</v>
      </c>
      <c r="C6508" s="1" t="s">
        <v>286</v>
      </c>
      <c r="D6508" s="1" t="s">
        <v>94</v>
      </c>
      <c r="E6508" s="1">
        <v>758.72241799999995</v>
      </c>
      <c r="F6508" s="1">
        <v>5.6950700000000003</v>
      </c>
      <c r="G6508" s="1">
        <v>7.399464</v>
      </c>
      <c r="H6508" s="1">
        <v>3.8418369999999999</v>
      </c>
    </row>
    <row r="6509" spans="1:8" x14ac:dyDescent="0.25">
      <c r="A6509">
        <v>67</v>
      </c>
      <c r="B6509">
        <v>2090</v>
      </c>
      <c r="C6509" s="1" t="s">
        <v>286</v>
      </c>
      <c r="D6509" s="1" t="s">
        <v>98</v>
      </c>
      <c r="E6509" s="1">
        <v>779.39977999999996</v>
      </c>
      <c r="F6509" s="1">
        <v>5.8746039999999997</v>
      </c>
      <c r="G6509" s="1">
        <v>7.5062930000000003</v>
      </c>
      <c r="H6509" s="1">
        <v>3.8707319999999998</v>
      </c>
    </row>
    <row r="6510" spans="1:8" x14ac:dyDescent="0.25">
      <c r="A6510">
        <v>67</v>
      </c>
      <c r="B6510">
        <v>2090</v>
      </c>
      <c r="C6510" s="1" t="s">
        <v>286</v>
      </c>
      <c r="D6510" s="1" t="s">
        <v>99</v>
      </c>
      <c r="E6510" s="1">
        <v>411.97113000000002</v>
      </c>
      <c r="F6510" s="1">
        <v>2.1705269999999999</v>
      </c>
      <c r="G6510" s="1">
        <v>3.243541</v>
      </c>
      <c r="H6510" s="1">
        <v>1.8020659999999999</v>
      </c>
    </row>
    <row r="6511" spans="1:8" x14ac:dyDescent="0.25">
      <c r="A6511">
        <v>67</v>
      </c>
      <c r="B6511">
        <v>2090</v>
      </c>
      <c r="C6511" s="1" t="s">
        <v>286</v>
      </c>
      <c r="D6511" s="1" t="s">
        <v>100</v>
      </c>
      <c r="E6511" s="1">
        <v>467.23688299999998</v>
      </c>
      <c r="F6511" s="1">
        <v>2.8692440000000001</v>
      </c>
      <c r="G6511" s="1">
        <v>3.871826</v>
      </c>
      <c r="H6511" s="1">
        <v>2.1100409999999998</v>
      </c>
    </row>
    <row r="6512" spans="1:8" x14ac:dyDescent="0.25">
      <c r="A6512">
        <v>67</v>
      </c>
      <c r="B6512">
        <v>2090</v>
      </c>
      <c r="C6512" s="1" t="s">
        <v>286</v>
      </c>
      <c r="D6512" s="1" t="s">
        <v>101</v>
      </c>
      <c r="E6512" s="1">
        <v>513.66059299999995</v>
      </c>
      <c r="F6512" s="1">
        <v>3.37893</v>
      </c>
      <c r="G6512" s="1">
        <v>4.4972529999999997</v>
      </c>
      <c r="H6512" s="1">
        <v>2.4136600000000001</v>
      </c>
    </row>
    <row r="6513" spans="1:8" x14ac:dyDescent="0.25">
      <c r="A6513">
        <v>67</v>
      </c>
      <c r="B6513">
        <v>2090</v>
      </c>
      <c r="C6513" s="1" t="s">
        <v>286</v>
      </c>
      <c r="D6513" s="1" t="s">
        <v>288</v>
      </c>
      <c r="E6513" s="1">
        <v>630.232753</v>
      </c>
      <c r="F6513" s="1">
        <v>4.5702550000000004</v>
      </c>
      <c r="G6513" s="1">
        <v>6.0034770000000002</v>
      </c>
      <c r="H6513" s="1">
        <v>3.1531229999999999</v>
      </c>
    </row>
    <row r="6514" spans="1:8" x14ac:dyDescent="0.25">
      <c r="A6514">
        <v>67</v>
      </c>
      <c r="B6514">
        <v>2090</v>
      </c>
      <c r="C6514" s="1" t="s">
        <v>286</v>
      </c>
      <c r="D6514" s="1" t="s">
        <v>102</v>
      </c>
      <c r="E6514" s="1">
        <v>687.22879399999999</v>
      </c>
      <c r="F6514" s="1">
        <v>5.0831169999999997</v>
      </c>
      <c r="G6514" s="1">
        <v>6.5232729999999997</v>
      </c>
      <c r="H6514" s="1">
        <v>3.40727</v>
      </c>
    </row>
    <row r="6515" spans="1:8" x14ac:dyDescent="0.25">
      <c r="A6515">
        <v>67</v>
      </c>
      <c r="B6515">
        <v>2090</v>
      </c>
      <c r="C6515" s="1" t="s">
        <v>286</v>
      </c>
      <c r="D6515" s="1" t="s">
        <v>289</v>
      </c>
      <c r="E6515" s="1">
        <v>381.69037300000002</v>
      </c>
      <c r="F6515" s="1">
        <v>1.738307</v>
      </c>
      <c r="G6515" s="1">
        <v>2.531199</v>
      </c>
      <c r="H6515" s="1">
        <v>1.43536</v>
      </c>
    </row>
    <row r="6516" spans="1:8" x14ac:dyDescent="0.25">
      <c r="A6516">
        <v>67</v>
      </c>
      <c r="B6516">
        <v>2090</v>
      </c>
      <c r="C6516" s="1" t="s">
        <v>286</v>
      </c>
      <c r="D6516" s="1" t="s">
        <v>103</v>
      </c>
      <c r="E6516" s="1">
        <v>426.79984899999999</v>
      </c>
      <c r="F6516" s="1">
        <v>2.3483170000000002</v>
      </c>
      <c r="G6516" s="1">
        <v>3.2459479999999998</v>
      </c>
      <c r="H6516" s="1">
        <v>1.8236810000000001</v>
      </c>
    </row>
    <row r="6517" spans="1:8" x14ac:dyDescent="0.25">
      <c r="A6517">
        <v>67</v>
      </c>
      <c r="B6517">
        <v>2090</v>
      </c>
      <c r="C6517" s="1" t="s">
        <v>286</v>
      </c>
      <c r="D6517" s="1" t="s">
        <v>104</v>
      </c>
      <c r="E6517" s="1">
        <v>483.58670599999999</v>
      </c>
      <c r="F6517" s="1">
        <v>3.0420250000000002</v>
      </c>
      <c r="G6517" s="1">
        <v>3.9777420000000001</v>
      </c>
      <c r="H6517" s="1">
        <v>2.1804220000000001</v>
      </c>
    </row>
    <row r="6518" spans="1:8" x14ac:dyDescent="0.25">
      <c r="A6518">
        <v>67</v>
      </c>
      <c r="B6518">
        <v>2090</v>
      </c>
      <c r="C6518" s="1" t="s">
        <v>286</v>
      </c>
      <c r="D6518" s="1" t="s">
        <v>105</v>
      </c>
      <c r="E6518" s="1">
        <v>532.66281900000001</v>
      </c>
      <c r="F6518" s="1">
        <v>3.5820780000000001</v>
      </c>
      <c r="G6518" s="1">
        <v>4.4609439999999996</v>
      </c>
      <c r="H6518" s="1">
        <v>2.4073910000000001</v>
      </c>
    </row>
    <row r="6519" spans="1:8" x14ac:dyDescent="0.25">
      <c r="A6519">
        <v>67</v>
      </c>
      <c r="B6519">
        <v>2090</v>
      </c>
      <c r="C6519" s="1" t="s">
        <v>286</v>
      </c>
      <c r="D6519" s="1" t="s">
        <v>106</v>
      </c>
      <c r="E6519" s="1">
        <v>666.16832599999998</v>
      </c>
      <c r="F6519" s="1">
        <v>4.8932219999999997</v>
      </c>
      <c r="G6519" s="1">
        <v>5.8079789999999996</v>
      </c>
      <c r="H6519" s="1">
        <v>3.0918269999999999</v>
      </c>
    </row>
    <row r="6520" spans="1:8" x14ac:dyDescent="0.25">
      <c r="A6520">
        <v>67</v>
      </c>
      <c r="B6520">
        <v>2090</v>
      </c>
      <c r="C6520" s="1" t="s">
        <v>286</v>
      </c>
      <c r="D6520" s="1" t="s">
        <v>107</v>
      </c>
      <c r="E6520" s="1">
        <v>901.21958800000004</v>
      </c>
      <c r="F6520" s="1">
        <v>6.7505940000000004</v>
      </c>
      <c r="G6520" s="1">
        <v>8.3502799999999997</v>
      </c>
      <c r="H6520" s="1">
        <v>4.3253450000000004</v>
      </c>
    </row>
    <row r="6521" spans="1:8" x14ac:dyDescent="0.25">
      <c r="A6521">
        <v>67</v>
      </c>
      <c r="B6521">
        <v>2090</v>
      </c>
      <c r="C6521" s="1" t="s">
        <v>290</v>
      </c>
      <c r="D6521" s="1" t="s">
        <v>291</v>
      </c>
      <c r="E6521" s="1">
        <v>675.05672400000003</v>
      </c>
      <c r="F6521" s="1">
        <v>4.9820729999999998</v>
      </c>
      <c r="G6521" s="1">
        <v>6.0414830000000004</v>
      </c>
      <c r="H6521" s="1">
        <v>3.1452260000000001</v>
      </c>
    </row>
    <row r="6522" spans="1:8" x14ac:dyDescent="0.25">
      <c r="A6522">
        <v>67</v>
      </c>
      <c r="B6522">
        <v>2090</v>
      </c>
      <c r="C6522" s="1" t="s">
        <v>290</v>
      </c>
      <c r="D6522" s="1" t="s">
        <v>292</v>
      </c>
      <c r="E6522" s="1">
        <v>412.70188000000002</v>
      </c>
      <c r="F6522" s="1">
        <v>2.1781839999999999</v>
      </c>
      <c r="G6522" s="1">
        <v>3.3514080000000002</v>
      </c>
      <c r="H6522" s="1">
        <v>1.8449899999999999</v>
      </c>
    </row>
    <row r="6523" spans="1:8" x14ac:dyDescent="0.25">
      <c r="A6523">
        <v>67</v>
      </c>
      <c r="B6523">
        <v>2090</v>
      </c>
      <c r="C6523" s="1" t="s">
        <v>293</v>
      </c>
      <c r="D6523" s="1" t="s">
        <v>294</v>
      </c>
      <c r="E6523" s="1">
        <v>421.63107100000002</v>
      </c>
      <c r="F6523" s="1">
        <v>2.2915410000000001</v>
      </c>
      <c r="G6523" s="1">
        <v>3.0308999999999999</v>
      </c>
      <c r="H6523" s="1">
        <v>1.6756470000000001</v>
      </c>
    </row>
    <row r="6524" spans="1:8" x14ac:dyDescent="0.25">
      <c r="A6524">
        <v>67</v>
      </c>
      <c r="B6524">
        <v>2090</v>
      </c>
      <c r="C6524" s="1" t="s">
        <v>293</v>
      </c>
      <c r="D6524" s="1" t="s">
        <v>295</v>
      </c>
      <c r="E6524" s="1">
        <v>635.93350599999997</v>
      </c>
      <c r="F6524" s="1">
        <v>4.6282170000000002</v>
      </c>
      <c r="G6524" s="1">
        <v>5.4035190000000002</v>
      </c>
      <c r="H6524" s="1">
        <v>2.796316</v>
      </c>
    </row>
    <row r="6525" spans="1:8" x14ac:dyDescent="0.25">
      <c r="A6525">
        <v>67</v>
      </c>
      <c r="B6525">
        <v>2090</v>
      </c>
      <c r="C6525" s="1" t="s">
        <v>293</v>
      </c>
      <c r="D6525" s="1" t="s">
        <v>296</v>
      </c>
      <c r="E6525" s="1">
        <v>405.16816799999998</v>
      </c>
      <c r="F6525" s="1">
        <v>2.0742630000000002</v>
      </c>
      <c r="G6525" s="1">
        <v>2.967095</v>
      </c>
      <c r="H6525" s="1">
        <v>1.6841680000000001</v>
      </c>
    </row>
    <row r="6526" spans="1:8" x14ac:dyDescent="0.25">
      <c r="A6526">
        <v>67</v>
      </c>
      <c r="B6526">
        <v>2090</v>
      </c>
      <c r="C6526" s="1" t="s">
        <v>293</v>
      </c>
      <c r="D6526" s="1" t="s">
        <v>297</v>
      </c>
      <c r="E6526" s="1">
        <v>378.83853599999998</v>
      </c>
      <c r="F6526" s="1">
        <v>1.7039660000000001</v>
      </c>
      <c r="G6526" s="1">
        <v>2.355451</v>
      </c>
      <c r="H6526" s="1">
        <v>1.3219730000000001</v>
      </c>
    </row>
    <row r="6527" spans="1:8" x14ac:dyDescent="0.25">
      <c r="A6527">
        <v>67</v>
      </c>
      <c r="B6527">
        <v>2090</v>
      </c>
      <c r="C6527" s="1" t="s">
        <v>293</v>
      </c>
      <c r="D6527" s="1" t="s">
        <v>298</v>
      </c>
      <c r="E6527" s="1">
        <v>523.59724800000004</v>
      </c>
      <c r="F6527" s="1">
        <v>3.4974669999999999</v>
      </c>
      <c r="G6527" s="1">
        <v>4.2735859999999999</v>
      </c>
      <c r="H6527" s="1">
        <v>2.2767439999999999</v>
      </c>
    </row>
    <row r="6528" spans="1:8" x14ac:dyDescent="0.25">
      <c r="A6528">
        <v>67</v>
      </c>
      <c r="B6528">
        <v>2090</v>
      </c>
      <c r="C6528" s="1" t="s">
        <v>293</v>
      </c>
      <c r="D6528" s="1" t="s">
        <v>299</v>
      </c>
      <c r="E6528" s="1">
        <v>391.62973599999998</v>
      </c>
      <c r="F6528" s="1">
        <v>1.8878870000000001</v>
      </c>
      <c r="G6528" s="1">
        <v>2.4598420000000001</v>
      </c>
      <c r="H6528" s="1">
        <v>1.376468</v>
      </c>
    </row>
    <row r="6529" spans="1:8" x14ac:dyDescent="0.25">
      <c r="A6529">
        <v>67</v>
      </c>
      <c r="B6529">
        <v>2090</v>
      </c>
      <c r="C6529" s="1" t="s">
        <v>293</v>
      </c>
      <c r="D6529" s="1" t="s">
        <v>300</v>
      </c>
      <c r="E6529" s="1">
        <v>720.73067600000002</v>
      </c>
      <c r="F6529" s="1">
        <v>5.367591</v>
      </c>
      <c r="G6529" s="1">
        <v>6.49003</v>
      </c>
      <c r="H6529" s="1">
        <v>3.3377500000000002</v>
      </c>
    </row>
    <row r="6530" spans="1:8" x14ac:dyDescent="0.25">
      <c r="A6530">
        <v>67</v>
      </c>
      <c r="B6530">
        <v>2090</v>
      </c>
      <c r="C6530" s="1" t="s">
        <v>293</v>
      </c>
      <c r="D6530" s="1" t="s">
        <v>301</v>
      </c>
      <c r="E6530" s="1">
        <v>395.88312500000001</v>
      </c>
      <c r="F6530" s="1">
        <v>1.9525030000000001</v>
      </c>
      <c r="G6530" s="1">
        <v>2.7072929999999999</v>
      </c>
      <c r="H6530" s="1">
        <v>1.4726680000000001</v>
      </c>
    </row>
    <row r="6531" spans="1:8" x14ac:dyDescent="0.25">
      <c r="A6531">
        <v>67</v>
      </c>
      <c r="B6531">
        <v>2090</v>
      </c>
      <c r="C6531" s="1" t="s">
        <v>293</v>
      </c>
      <c r="D6531" s="1" t="s">
        <v>302</v>
      </c>
      <c r="E6531" s="1">
        <v>360.36029300000001</v>
      </c>
      <c r="F6531" s="1">
        <v>1.422229</v>
      </c>
      <c r="G6531" s="1">
        <v>2.1564570000000001</v>
      </c>
      <c r="H6531" s="1">
        <v>1.185554</v>
      </c>
    </row>
    <row r="6532" spans="1:8" x14ac:dyDescent="0.25">
      <c r="A6532">
        <v>67</v>
      </c>
      <c r="B6532">
        <v>2090</v>
      </c>
      <c r="C6532" s="1" t="s">
        <v>293</v>
      </c>
      <c r="D6532" s="1" t="s">
        <v>303</v>
      </c>
      <c r="E6532" s="1">
        <v>401.794759</v>
      </c>
      <c r="F6532" s="1">
        <v>2.02773</v>
      </c>
      <c r="G6532" s="1">
        <v>2.7896369999999999</v>
      </c>
      <c r="H6532" s="1">
        <v>1.516994</v>
      </c>
    </row>
    <row r="6533" spans="1:8" x14ac:dyDescent="0.25">
      <c r="A6533">
        <v>67</v>
      </c>
      <c r="B6533">
        <v>2090</v>
      </c>
      <c r="C6533" s="1" t="s">
        <v>293</v>
      </c>
      <c r="D6533" s="1" t="s">
        <v>304</v>
      </c>
      <c r="E6533" s="1">
        <v>366.81053300000002</v>
      </c>
      <c r="F6533" s="1">
        <v>1.520543</v>
      </c>
      <c r="G6533" s="1">
        <v>2.253622</v>
      </c>
      <c r="H6533" s="1">
        <v>1.238029</v>
      </c>
    </row>
    <row r="6534" spans="1:8" x14ac:dyDescent="0.25">
      <c r="A6534">
        <v>67</v>
      </c>
      <c r="B6534">
        <v>2090</v>
      </c>
      <c r="C6534" s="1" t="s">
        <v>293</v>
      </c>
      <c r="D6534" s="1" t="s">
        <v>305</v>
      </c>
      <c r="E6534" s="1">
        <v>407.39707099999998</v>
      </c>
      <c r="F6534" s="1">
        <v>2.1084480000000001</v>
      </c>
      <c r="G6534" s="1">
        <v>2.8649089999999999</v>
      </c>
      <c r="H6534" s="1">
        <v>1.561652</v>
      </c>
    </row>
    <row r="6535" spans="1:8" x14ac:dyDescent="0.25">
      <c r="A6535">
        <v>67</v>
      </c>
      <c r="B6535">
        <v>2090</v>
      </c>
      <c r="C6535" s="1" t="s">
        <v>293</v>
      </c>
      <c r="D6535" s="1" t="s">
        <v>306</v>
      </c>
      <c r="E6535" s="1">
        <v>372.951593</v>
      </c>
      <c r="F6535" s="1">
        <v>1.618736</v>
      </c>
      <c r="G6535" s="1">
        <v>2.3501249999999998</v>
      </c>
      <c r="H6535" s="1">
        <v>1.294524</v>
      </c>
    </row>
    <row r="6536" spans="1:8" x14ac:dyDescent="0.25">
      <c r="A6536">
        <v>67</v>
      </c>
      <c r="B6536">
        <v>2090</v>
      </c>
      <c r="C6536" s="1" t="s">
        <v>293</v>
      </c>
      <c r="D6536" s="1" t="s">
        <v>307</v>
      </c>
      <c r="E6536" s="1">
        <v>413.58208200000001</v>
      </c>
      <c r="F6536" s="1">
        <v>2.1927310000000002</v>
      </c>
      <c r="G6536" s="1">
        <v>2.946129</v>
      </c>
      <c r="H6536" s="1">
        <v>1.6064590000000001</v>
      </c>
    </row>
    <row r="6537" spans="1:8" x14ac:dyDescent="0.25">
      <c r="A6537">
        <v>67</v>
      </c>
      <c r="B6537">
        <v>2090</v>
      </c>
      <c r="C6537" s="1" t="s">
        <v>293</v>
      </c>
      <c r="D6537" s="1" t="s">
        <v>308</v>
      </c>
      <c r="E6537" s="1">
        <v>379.45605899999998</v>
      </c>
      <c r="F6537" s="1">
        <v>1.7214780000000001</v>
      </c>
      <c r="G6537" s="1">
        <v>2.4453330000000002</v>
      </c>
      <c r="H6537" s="1">
        <v>1.348462</v>
      </c>
    </row>
    <row r="6538" spans="1:8" x14ac:dyDescent="0.25">
      <c r="A6538">
        <v>67</v>
      </c>
      <c r="B6538">
        <v>2090</v>
      </c>
      <c r="C6538" s="1" t="s">
        <v>293</v>
      </c>
      <c r="D6538" s="1" t="s">
        <v>309</v>
      </c>
      <c r="E6538" s="1">
        <v>419.80079899999998</v>
      </c>
      <c r="F6538" s="1">
        <v>2.2720500000000001</v>
      </c>
      <c r="G6538" s="1">
        <v>3.0319769999999999</v>
      </c>
      <c r="H6538" s="1">
        <v>1.6510480000000001</v>
      </c>
    </row>
    <row r="6539" spans="1:8" x14ac:dyDescent="0.25">
      <c r="A6539">
        <v>67</v>
      </c>
      <c r="B6539">
        <v>2090</v>
      </c>
      <c r="C6539" s="1" t="s">
        <v>293</v>
      </c>
      <c r="D6539" s="1" t="s">
        <v>310</v>
      </c>
      <c r="E6539" s="1">
        <v>386.58972399999999</v>
      </c>
      <c r="F6539" s="1">
        <v>1.8237840000000001</v>
      </c>
      <c r="G6539" s="1">
        <v>2.5424600000000002</v>
      </c>
      <c r="H6539" s="1">
        <v>1.4094450000000001</v>
      </c>
    </row>
    <row r="6540" spans="1:8" x14ac:dyDescent="0.25">
      <c r="A6540">
        <v>67</v>
      </c>
      <c r="B6540">
        <v>2090</v>
      </c>
      <c r="C6540" s="1" t="s">
        <v>293</v>
      </c>
      <c r="D6540" s="1" t="s">
        <v>311</v>
      </c>
      <c r="E6540" s="1">
        <v>426.15993800000001</v>
      </c>
      <c r="F6540" s="1">
        <v>2.3546640000000001</v>
      </c>
      <c r="G6540" s="1">
        <v>3.1172970000000002</v>
      </c>
      <c r="H6540" s="1">
        <v>1.6949179999999999</v>
      </c>
    </row>
    <row r="6541" spans="1:8" x14ac:dyDescent="0.25">
      <c r="A6541">
        <v>67</v>
      </c>
      <c r="B6541">
        <v>2090</v>
      </c>
      <c r="C6541" s="1" t="s">
        <v>293</v>
      </c>
      <c r="D6541" s="1" t="s">
        <v>312</v>
      </c>
      <c r="E6541" s="1">
        <v>393.90267699999998</v>
      </c>
      <c r="F6541" s="1">
        <v>1.923678</v>
      </c>
      <c r="G6541" s="1">
        <v>2.6496219999999999</v>
      </c>
      <c r="H6541" s="1">
        <v>1.4736659999999999</v>
      </c>
    </row>
    <row r="6542" spans="1:8" x14ac:dyDescent="0.25">
      <c r="A6542">
        <v>67</v>
      </c>
      <c r="B6542">
        <v>2090</v>
      </c>
      <c r="C6542" s="1" t="s">
        <v>293</v>
      </c>
      <c r="D6542" s="1" t="s">
        <v>313</v>
      </c>
      <c r="E6542" s="1">
        <v>432.70368999999999</v>
      </c>
      <c r="F6542" s="1">
        <v>2.4360550000000001</v>
      </c>
      <c r="G6542" s="1">
        <v>3.2028110000000001</v>
      </c>
      <c r="H6542" s="1">
        <v>1.741771</v>
      </c>
    </row>
    <row r="6543" spans="1:8" x14ac:dyDescent="0.25">
      <c r="A6543">
        <v>67</v>
      </c>
      <c r="B6543">
        <v>2090</v>
      </c>
      <c r="C6543" s="1" t="s">
        <v>293</v>
      </c>
      <c r="D6543" s="1" t="s">
        <v>314</v>
      </c>
      <c r="E6543" s="1">
        <v>401.59313700000001</v>
      </c>
      <c r="F6543" s="1">
        <v>2.0263140000000002</v>
      </c>
      <c r="G6543" s="1">
        <v>2.7547269999999999</v>
      </c>
      <c r="H6543" s="1">
        <v>1.5331589999999999</v>
      </c>
    </row>
    <row r="6544" spans="1:8" x14ac:dyDescent="0.25">
      <c r="A6544">
        <v>67</v>
      </c>
      <c r="B6544">
        <v>2090</v>
      </c>
      <c r="C6544" s="1" t="s">
        <v>293</v>
      </c>
      <c r="D6544" s="1" t="s">
        <v>315</v>
      </c>
      <c r="E6544" s="1">
        <v>439.50617599999998</v>
      </c>
      <c r="F6544" s="1">
        <v>2.51701</v>
      </c>
      <c r="G6544" s="1">
        <v>3.2849110000000001</v>
      </c>
      <c r="H6544" s="1">
        <v>1.787649</v>
      </c>
    </row>
    <row r="6545" spans="1:8" x14ac:dyDescent="0.25">
      <c r="A6545">
        <v>67</v>
      </c>
      <c r="B6545">
        <v>2090</v>
      </c>
      <c r="C6545" s="1" t="s">
        <v>293</v>
      </c>
      <c r="D6545" s="1" t="s">
        <v>316</v>
      </c>
      <c r="E6545" s="1">
        <v>409.432366</v>
      </c>
      <c r="F6545" s="1">
        <v>2.1292390000000001</v>
      </c>
      <c r="G6545" s="1">
        <v>2.862962</v>
      </c>
      <c r="H6545" s="1">
        <v>1.5905750000000001</v>
      </c>
    </row>
    <row r="6546" spans="1:8" x14ac:dyDescent="0.25">
      <c r="A6546">
        <v>67</v>
      </c>
      <c r="B6546">
        <v>2090</v>
      </c>
      <c r="C6546" s="1" t="s">
        <v>293</v>
      </c>
      <c r="D6546" s="1" t="s">
        <v>317</v>
      </c>
      <c r="E6546" s="1">
        <v>446.52794999999998</v>
      </c>
      <c r="F6546" s="1">
        <v>2.6012840000000002</v>
      </c>
      <c r="G6546" s="1">
        <v>3.3731580000000001</v>
      </c>
      <c r="H6546" s="1">
        <v>1.839086</v>
      </c>
    </row>
    <row r="6547" spans="1:8" x14ac:dyDescent="0.25">
      <c r="A6547">
        <v>67</v>
      </c>
      <c r="B6547">
        <v>2090</v>
      </c>
      <c r="C6547" s="1" t="s">
        <v>293</v>
      </c>
      <c r="D6547" s="1" t="s">
        <v>318</v>
      </c>
      <c r="E6547" s="1">
        <v>417.47924</v>
      </c>
      <c r="F6547" s="1">
        <v>2.234985</v>
      </c>
      <c r="G6547" s="1">
        <v>2.9765060000000001</v>
      </c>
      <c r="H6547" s="1">
        <v>1.651586</v>
      </c>
    </row>
    <row r="6548" spans="1:8" x14ac:dyDescent="0.25">
      <c r="A6548">
        <v>67</v>
      </c>
      <c r="B6548">
        <v>2090</v>
      </c>
      <c r="C6548" s="1" t="s">
        <v>293</v>
      </c>
      <c r="D6548" s="1" t="s">
        <v>319</v>
      </c>
      <c r="E6548" s="1">
        <v>453.80202500000001</v>
      </c>
      <c r="F6548" s="1">
        <v>2.6886830000000002</v>
      </c>
      <c r="G6548" s="1">
        <v>3.4648590000000001</v>
      </c>
      <c r="H6548" s="1">
        <v>1.8897120000000001</v>
      </c>
    </row>
    <row r="6549" spans="1:8" x14ac:dyDescent="0.25">
      <c r="A6549">
        <v>67</v>
      </c>
      <c r="B6549">
        <v>2090</v>
      </c>
      <c r="C6549" s="1" t="s">
        <v>293</v>
      </c>
      <c r="D6549" s="1" t="s">
        <v>320</v>
      </c>
      <c r="E6549" s="1">
        <v>425.89670000000001</v>
      </c>
      <c r="F6549" s="1">
        <v>2.3442470000000002</v>
      </c>
      <c r="G6549" s="1">
        <v>3.0878079999999999</v>
      </c>
      <c r="H6549" s="1">
        <v>1.7149449999999999</v>
      </c>
    </row>
    <row r="6550" spans="1:8" x14ac:dyDescent="0.25">
      <c r="A6550">
        <v>67</v>
      </c>
      <c r="B6550">
        <v>2090</v>
      </c>
      <c r="C6550" s="1" t="s">
        <v>293</v>
      </c>
      <c r="D6550" s="1" t="s">
        <v>321</v>
      </c>
      <c r="E6550" s="1">
        <v>461.27666299999999</v>
      </c>
      <c r="F6550" s="1">
        <v>2.7804090000000001</v>
      </c>
      <c r="G6550" s="1">
        <v>3.5572550000000001</v>
      </c>
      <c r="H6550" s="1">
        <v>1.941573</v>
      </c>
    </row>
    <row r="6551" spans="1:8" x14ac:dyDescent="0.25">
      <c r="A6551">
        <v>67</v>
      </c>
      <c r="B6551">
        <v>2090</v>
      </c>
      <c r="C6551" s="1" t="s">
        <v>293</v>
      </c>
      <c r="D6551" s="1" t="s">
        <v>322</v>
      </c>
      <c r="E6551" s="1">
        <v>434.754231</v>
      </c>
      <c r="F6551" s="1">
        <v>2.453573</v>
      </c>
      <c r="G6551" s="1">
        <v>3.2070509999999999</v>
      </c>
      <c r="H6551" s="1">
        <v>1.7751399999999999</v>
      </c>
    </row>
    <row r="6552" spans="1:8" x14ac:dyDescent="0.25">
      <c r="A6552">
        <v>67</v>
      </c>
      <c r="B6552">
        <v>2090</v>
      </c>
      <c r="C6552" s="1" t="s">
        <v>293</v>
      </c>
      <c r="D6552" s="1" t="s">
        <v>323</v>
      </c>
      <c r="E6552" s="1">
        <v>469.06101200000001</v>
      </c>
      <c r="F6552" s="1">
        <v>2.8711920000000002</v>
      </c>
      <c r="G6552" s="1">
        <v>3.654525</v>
      </c>
      <c r="H6552" s="1">
        <v>1.994184</v>
      </c>
    </row>
    <row r="6553" spans="1:8" x14ac:dyDescent="0.25">
      <c r="A6553">
        <v>67</v>
      </c>
      <c r="B6553">
        <v>2090</v>
      </c>
      <c r="C6553" s="1" t="s">
        <v>293</v>
      </c>
      <c r="D6553" s="1" t="s">
        <v>324</v>
      </c>
      <c r="E6553" s="1">
        <v>443.96159499999999</v>
      </c>
      <c r="F6553" s="1">
        <v>2.5690110000000002</v>
      </c>
      <c r="G6553" s="1">
        <v>3.3308010000000001</v>
      </c>
      <c r="H6553" s="1">
        <v>1.8390690000000001</v>
      </c>
    </row>
    <row r="6554" spans="1:8" x14ac:dyDescent="0.25">
      <c r="A6554">
        <v>67</v>
      </c>
      <c r="B6554">
        <v>2090</v>
      </c>
      <c r="C6554" s="1" t="s">
        <v>293</v>
      </c>
      <c r="D6554" s="1" t="s">
        <v>325</v>
      </c>
      <c r="E6554" s="1">
        <v>477.25800500000003</v>
      </c>
      <c r="F6554" s="1">
        <v>2.9671509999999999</v>
      </c>
      <c r="G6554" s="1">
        <v>3.7596229999999999</v>
      </c>
      <c r="H6554" s="1">
        <v>2.04792</v>
      </c>
    </row>
    <row r="6555" spans="1:8" x14ac:dyDescent="0.25">
      <c r="A6555">
        <v>67</v>
      </c>
      <c r="B6555">
        <v>2090</v>
      </c>
      <c r="C6555" s="1" t="s">
        <v>293</v>
      </c>
      <c r="D6555" s="1" t="s">
        <v>326</v>
      </c>
      <c r="E6555" s="1">
        <v>453.59055899999998</v>
      </c>
      <c r="F6555" s="1">
        <v>2.6882480000000002</v>
      </c>
      <c r="G6555" s="1">
        <v>3.4659900000000001</v>
      </c>
      <c r="H6555" s="1">
        <v>1.8999680000000001</v>
      </c>
    </row>
    <row r="6556" spans="1:8" x14ac:dyDescent="0.25">
      <c r="A6556">
        <v>67</v>
      </c>
      <c r="B6556">
        <v>2090</v>
      </c>
      <c r="C6556" s="1" t="s">
        <v>293</v>
      </c>
      <c r="D6556" s="1" t="s">
        <v>327</v>
      </c>
      <c r="E6556" s="1">
        <v>484.83900399999999</v>
      </c>
      <c r="F6556" s="1">
        <v>3.0581809999999998</v>
      </c>
      <c r="G6556" s="1">
        <v>3.849377</v>
      </c>
      <c r="H6556" s="1">
        <v>2.0925690000000001</v>
      </c>
    </row>
    <row r="6557" spans="1:8" x14ac:dyDescent="0.25">
      <c r="A6557">
        <v>67</v>
      </c>
      <c r="B6557">
        <v>2090</v>
      </c>
      <c r="C6557" s="1" t="s">
        <v>293</v>
      </c>
      <c r="D6557" s="1" t="s">
        <v>328</v>
      </c>
      <c r="E6557" s="1">
        <v>462.69166200000001</v>
      </c>
      <c r="F6557" s="1">
        <v>2.7986170000000001</v>
      </c>
      <c r="G6557" s="1">
        <v>3.5849799999999998</v>
      </c>
      <c r="H6557" s="1">
        <v>1.9583520000000001</v>
      </c>
    </row>
    <row r="6558" spans="1:8" x14ac:dyDescent="0.25">
      <c r="A6558">
        <v>67</v>
      </c>
      <c r="B6558">
        <v>2090</v>
      </c>
      <c r="C6558" s="1" t="s">
        <v>293</v>
      </c>
      <c r="D6558" s="1" t="s">
        <v>329</v>
      </c>
      <c r="E6558" s="1">
        <v>491.63204100000002</v>
      </c>
      <c r="F6558" s="1">
        <v>3.13632</v>
      </c>
      <c r="G6558" s="1">
        <v>3.9306369999999999</v>
      </c>
      <c r="H6558" s="1">
        <v>2.1249039999999999</v>
      </c>
    </row>
    <row r="6559" spans="1:8" x14ac:dyDescent="0.25">
      <c r="A6559">
        <v>67</v>
      </c>
      <c r="B6559">
        <v>2090</v>
      </c>
      <c r="C6559" s="1" t="s">
        <v>293</v>
      </c>
      <c r="D6559" s="1" t="s">
        <v>330</v>
      </c>
      <c r="E6559" s="1">
        <v>470.75856099999999</v>
      </c>
      <c r="F6559" s="1">
        <v>2.891133</v>
      </c>
      <c r="G6559" s="1">
        <v>3.683754</v>
      </c>
      <c r="H6559" s="1">
        <v>2.008677</v>
      </c>
    </row>
    <row r="6560" spans="1:8" x14ac:dyDescent="0.25">
      <c r="A6560">
        <v>67</v>
      </c>
      <c r="B6560">
        <v>2090</v>
      </c>
      <c r="C6560" s="1" t="s">
        <v>293</v>
      </c>
      <c r="D6560" s="1" t="s">
        <v>331</v>
      </c>
      <c r="E6560" s="1">
        <v>400.74114300000002</v>
      </c>
      <c r="F6560" s="1">
        <v>2.0120469999999999</v>
      </c>
      <c r="G6560" s="1">
        <v>2.584044</v>
      </c>
      <c r="H6560" s="1">
        <v>1.4596709999999999</v>
      </c>
    </row>
    <row r="6561" spans="1:8" x14ac:dyDescent="0.25">
      <c r="A6561">
        <v>67</v>
      </c>
      <c r="B6561">
        <v>2090</v>
      </c>
      <c r="C6561" s="1" t="s">
        <v>293</v>
      </c>
      <c r="D6561" s="1" t="s">
        <v>332</v>
      </c>
      <c r="E6561" s="1">
        <v>401.46187600000002</v>
      </c>
      <c r="F6561" s="1">
        <v>2.0253640000000002</v>
      </c>
      <c r="G6561" s="1">
        <v>2.783833</v>
      </c>
      <c r="H6561" s="1">
        <v>1.5515460000000001</v>
      </c>
    </row>
    <row r="6562" spans="1:8" x14ac:dyDescent="0.25">
      <c r="A6562">
        <v>67</v>
      </c>
      <c r="B6562">
        <v>2090</v>
      </c>
      <c r="C6562" s="1" t="s">
        <v>293</v>
      </c>
      <c r="D6562" s="1" t="s">
        <v>333</v>
      </c>
      <c r="E6562" s="1">
        <v>398.95637900000003</v>
      </c>
      <c r="F6562" s="1">
        <v>1.9953890000000001</v>
      </c>
      <c r="G6562" s="1">
        <v>2.4727739999999998</v>
      </c>
      <c r="H6562" s="1">
        <v>1.378782</v>
      </c>
    </row>
    <row r="6563" spans="1:8" x14ac:dyDescent="0.25">
      <c r="A6563">
        <v>67</v>
      </c>
      <c r="B6563">
        <v>2090</v>
      </c>
      <c r="C6563" s="1" t="s">
        <v>293</v>
      </c>
      <c r="D6563" s="1" t="s">
        <v>334</v>
      </c>
      <c r="E6563" s="1">
        <v>399.86806200000001</v>
      </c>
      <c r="F6563" s="1">
        <v>2.0098410000000002</v>
      </c>
      <c r="G6563" s="1">
        <v>2.5130840000000001</v>
      </c>
      <c r="H6563" s="1">
        <v>1.4114100000000001</v>
      </c>
    </row>
    <row r="6564" spans="1:8" x14ac:dyDescent="0.25">
      <c r="A6564">
        <v>67</v>
      </c>
      <c r="B6564">
        <v>2090</v>
      </c>
      <c r="C6564" s="1" t="s">
        <v>293</v>
      </c>
      <c r="D6564" s="1" t="s">
        <v>335</v>
      </c>
      <c r="E6564" s="1">
        <v>403.75940200000002</v>
      </c>
      <c r="F6564" s="1">
        <v>2.051409</v>
      </c>
      <c r="G6564" s="1">
        <v>2.9501499999999998</v>
      </c>
      <c r="H6564" s="1">
        <v>1.652272</v>
      </c>
    </row>
    <row r="6565" spans="1:8" x14ac:dyDescent="0.25">
      <c r="A6565">
        <v>67</v>
      </c>
      <c r="B6565">
        <v>2090</v>
      </c>
      <c r="C6565" s="1" t="s">
        <v>293</v>
      </c>
      <c r="D6565" s="1" t="s">
        <v>336</v>
      </c>
      <c r="E6565" s="1">
        <v>384.37787600000001</v>
      </c>
      <c r="F6565" s="1">
        <v>1.77976</v>
      </c>
      <c r="G6565" s="1">
        <v>2.4976259999999999</v>
      </c>
      <c r="H6565" s="1">
        <v>1.392717</v>
      </c>
    </row>
    <row r="6566" spans="1:8" x14ac:dyDescent="0.25">
      <c r="A6566">
        <v>67</v>
      </c>
      <c r="B6566">
        <v>2090</v>
      </c>
      <c r="C6566" s="1" t="s">
        <v>293</v>
      </c>
      <c r="D6566" s="1" t="s">
        <v>337</v>
      </c>
      <c r="E6566" s="1">
        <v>440.134028</v>
      </c>
      <c r="F6566" s="1">
        <v>2.5150139999999999</v>
      </c>
      <c r="G6566" s="1">
        <v>3.2532429999999999</v>
      </c>
      <c r="H6566" s="1">
        <v>1.80165</v>
      </c>
    </row>
    <row r="6567" spans="1:8" x14ac:dyDescent="0.25">
      <c r="A6567">
        <v>67</v>
      </c>
      <c r="B6567">
        <v>2090</v>
      </c>
      <c r="C6567" s="1" t="s">
        <v>293</v>
      </c>
      <c r="D6567" s="1" t="s">
        <v>338</v>
      </c>
      <c r="E6567" s="1">
        <v>438.66080699999998</v>
      </c>
      <c r="F6567" s="1">
        <v>2.4956659999999999</v>
      </c>
      <c r="G6567" s="1">
        <v>3.2128199999999998</v>
      </c>
      <c r="H6567" s="1">
        <v>1.777922</v>
      </c>
    </row>
    <row r="6568" spans="1:8" x14ac:dyDescent="0.25">
      <c r="A6568">
        <v>67</v>
      </c>
      <c r="B6568">
        <v>2090</v>
      </c>
      <c r="C6568" s="1" t="s">
        <v>293</v>
      </c>
      <c r="D6568" s="1" t="s">
        <v>339</v>
      </c>
      <c r="E6568" s="1">
        <v>440.45018900000002</v>
      </c>
      <c r="F6568" s="1">
        <v>2.520562</v>
      </c>
      <c r="G6568" s="1">
        <v>3.2778770000000002</v>
      </c>
      <c r="H6568" s="1">
        <v>1.8291869999999999</v>
      </c>
    </row>
    <row r="6569" spans="1:8" x14ac:dyDescent="0.25">
      <c r="A6569">
        <v>67</v>
      </c>
      <c r="B6569">
        <v>2090</v>
      </c>
      <c r="C6569" s="1" t="s">
        <v>293</v>
      </c>
      <c r="D6569" s="1" t="s">
        <v>340</v>
      </c>
      <c r="E6569" s="1">
        <v>389.31150400000001</v>
      </c>
      <c r="F6569" s="1">
        <v>1.850587</v>
      </c>
      <c r="G6569" s="1">
        <v>2.5629369999999998</v>
      </c>
      <c r="H6569" s="1">
        <v>1.4413800000000001</v>
      </c>
    </row>
    <row r="6570" spans="1:8" x14ac:dyDescent="0.25">
      <c r="A6570">
        <v>67</v>
      </c>
      <c r="B6570">
        <v>2090</v>
      </c>
      <c r="C6570" s="1" t="s">
        <v>293</v>
      </c>
      <c r="D6570" s="1" t="s">
        <v>341</v>
      </c>
      <c r="E6570" s="1">
        <v>440.80281000000002</v>
      </c>
      <c r="F6570" s="1">
        <v>2.5234450000000002</v>
      </c>
      <c r="G6570" s="1">
        <v>3.2249560000000002</v>
      </c>
      <c r="H6570" s="1">
        <v>1.784254</v>
      </c>
    </row>
    <row r="6571" spans="1:8" x14ac:dyDescent="0.25">
      <c r="A6571">
        <v>67</v>
      </c>
      <c r="B6571">
        <v>2090</v>
      </c>
      <c r="C6571" s="1" t="s">
        <v>293</v>
      </c>
      <c r="D6571" s="1" t="s">
        <v>342</v>
      </c>
      <c r="E6571" s="1">
        <v>426.65263700000003</v>
      </c>
      <c r="F6571" s="1">
        <v>2.351661</v>
      </c>
      <c r="G6571" s="1">
        <v>3.4580510000000002</v>
      </c>
      <c r="H6571" s="1">
        <v>1.9321550000000001</v>
      </c>
    </row>
    <row r="6572" spans="1:8" x14ac:dyDescent="0.25">
      <c r="A6572">
        <v>67</v>
      </c>
      <c r="B6572">
        <v>2090</v>
      </c>
      <c r="C6572" s="1" t="s">
        <v>293</v>
      </c>
      <c r="D6572" s="1" t="s">
        <v>343</v>
      </c>
      <c r="E6572" s="1">
        <v>424.52499699999998</v>
      </c>
      <c r="F6572" s="1">
        <v>2.3248540000000002</v>
      </c>
      <c r="G6572" s="1">
        <v>3.4088029999999998</v>
      </c>
      <c r="H6572" s="1">
        <v>1.892069</v>
      </c>
    </row>
    <row r="6573" spans="1:8" x14ac:dyDescent="0.25">
      <c r="A6573">
        <v>67</v>
      </c>
      <c r="B6573">
        <v>2090</v>
      </c>
      <c r="C6573" s="1" t="s">
        <v>293</v>
      </c>
      <c r="D6573" s="1" t="s">
        <v>344</v>
      </c>
      <c r="E6573" s="1">
        <v>389.414919</v>
      </c>
      <c r="F6573" s="1">
        <v>1.8674120000000001</v>
      </c>
      <c r="G6573" s="1">
        <v>2.744005</v>
      </c>
      <c r="H6573" s="1">
        <v>1.555739</v>
      </c>
    </row>
    <row r="6574" spans="1:8" x14ac:dyDescent="0.25">
      <c r="A6574">
        <v>67</v>
      </c>
      <c r="B6574">
        <v>2090</v>
      </c>
      <c r="C6574" s="1" t="s">
        <v>293</v>
      </c>
      <c r="D6574" s="1" t="s">
        <v>345</v>
      </c>
      <c r="E6574" s="1">
        <v>443.519251</v>
      </c>
      <c r="F6574" s="1">
        <v>2.5640510000000001</v>
      </c>
      <c r="G6574" s="1">
        <v>3.440839</v>
      </c>
      <c r="H6574" s="1">
        <v>1.9039200000000001</v>
      </c>
    </row>
    <row r="6575" spans="1:8" x14ac:dyDescent="0.25">
      <c r="A6575">
        <v>67</v>
      </c>
      <c r="B6575">
        <v>2090</v>
      </c>
      <c r="C6575" s="1" t="s">
        <v>293</v>
      </c>
      <c r="D6575" s="1" t="s">
        <v>346</v>
      </c>
      <c r="E6575" s="1">
        <v>438.45026300000001</v>
      </c>
      <c r="F6575" s="1">
        <v>2.5172119999999998</v>
      </c>
      <c r="G6575" s="1">
        <v>3.335572</v>
      </c>
      <c r="H6575" s="1">
        <v>1.8267910000000001</v>
      </c>
    </row>
    <row r="6576" spans="1:8" x14ac:dyDescent="0.25">
      <c r="A6576">
        <v>67</v>
      </c>
      <c r="B6576">
        <v>2090</v>
      </c>
      <c r="C6576" s="1" t="s">
        <v>293</v>
      </c>
      <c r="D6576" s="1" t="s">
        <v>347</v>
      </c>
      <c r="E6576" s="1">
        <v>441.286607</v>
      </c>
      <c r="F6576" s="1">
        <v>2.5472290000000002</v>
      </c>
      <c r="G6576" s="1">
        <v>3.3810150000000001</v>
      </c>
      <c r="H6576" s="1">
        <v>1.861726</v>
      </c>
    </row>
    <row r="6577" spans="1:8" x14ac:dyDescent="0.25">
      <c r="A6577">
        <v>67</v>
      </c>
      <c r="B6577">
        <v>2090</v>
      </c>
      <c r="C6577" s="1" t="s">
        <v>293</v>
      </c>
      <c r="D6577" s="1" t="s">
        <v>348</v>
      </c>
      <c r="E6577" s="1">
        <v>386.10841799999997</v>
      </c>
      <c r="F6577" s="1">
        <v>1.8073600000000001</v>
      </c>
      <c r="G6577" s="1">
        <v>2.6430470000000001</v>
      </c>
      <c r="H6577" s="1">
        <v>1.46828</v>
      </c>
    </row>
    <row r="6578" spans="1:8" x14ac:dyDescent="0.25">
      <c r="A6578">
        <v>67</v>
      </c>
      <c r="B6578">
        <v>2090</v>
      </c>
      <c r="C6578" s="1" t="s">
        <v>293</v>
      </c>
      <c r="D6578" s="1" t="s">
        <v>349</v>
      </c>
      <c r="E6578" s="1">
        <v>438.23165799999998</v>
      </c>
      <c r="F6578" s="1">
        <v>2.515396</v>
      </c>
      <c r="G6578" s="1">
        <v>3.332668</v>
      </c>
      <c r="H6578" s="1">
        <v>1.8246659999999999</v>
      </c>
    </row>
    <row r="6579" spans="1:8" x14ac:dyDescent="0.25">
      <c r="A6579">
        <v>67</v>
      </c>
      <c r="B6579">
        <v>2090</v>
      </c>
      <c r="C6579" s="1" t="s">
        <v>293</v>
      </c>
      <c r="D6579" s="1" t="s">
        <v>350</v>
      </c>
      <c r="E6579" s="1">
        <v>384.21557300000001</v>
      </c>
      <c r="F6579" s="1">
        <v>1.766211</v>
      </c>
      <c r="G6579" s="1">
        <v>2.9738020000000001</v>
      </c>
      <c r="H6579" s="1">
        <v>1.7373019999999999</v>
      </c>
    </row>
    <row r="6580" spans="1:8" x14ac:dyDescent="0.25">
      <c r="A6580">
        <v>67</v>
      </c>
      <c r="B6580">
        <v>2090</v>
      </c>
      <c r="C6580" s="1" t="s">
        <v>293</v>
      </c>
      <c r="D6580" s="1" t="s">
        <v>351</v>
      </c>
      <c r="E6580" s="1">
        <v>433.13416899999999</v>
      </c>
      <c r="F6580" s="1">
        <v>2.418504</v>
      </c>
      <c r="G6580" s="1">
        <v>3.6178270000000001</v>
      </c>
      <c r="H6580" s="1">
        <v>2.0788139999999999</v>
      </c>
    </row>
    <row r="6581" spans="1:8" x14ac:dyDescent="0.25">
      <c r="A6581">
        <v>67</v>
      </c>
      <c r="B6581">
        <v>2090</v>
      </c>
      <c r="C6581" s="1" t="s">
        <v>293</v>
      </c>
      <c r="D6581" s="1" t="s">
        <v>352</v>
      </c>
      <c r="E6581" s="1">
        <v>425.684867</v>
      </c>
      <c r="F6581" s="1">
        <v>2.33371</v>
      </c>
      <c r="G6581" s="1">
        <v>3.4734699999999998</v>
      </c>
      <c r="H6581" s="1">
        <v>1.949209</v>
      </c>
    </row>
    <row r="6582" spans="1:8" x14ac:dyDescent="0.25">
      <c r="A6582">
        <v>67</v>
      </c>
      <c r="B6582">
        <v>2090</v>
      </c>
      <c r="C6582" s="1" t="s">
        <v>353</v>
      </c>
      <c r="D6582" s="1" t="s">
        <v>354</v>
      </c>
      <c r="E6582" s="1">
        <v>568.35140999999999</v>
      </c>
      <c r="F6582" s="1">
        <v>3.9663170000000001</v>
      </c>
      <c r="G6582" s="1">
        <v>5.0093019999999999</v>
      </c>
      <c r="H6582" s="1">
        <v>2.6494979999999999</v>
      </c>
    </row>
    <row r="6583" spans="1:8" x14ac:dyDescent="0.25">
      <c r="A6583">
        <v>67</v>
      </c>
      <c r="B6583">
        <v>2090</v>
      </c>
      <c r="C6583" s="1" t="s">
        <v>353</v>
      </c>
      <c r="D6583" s="1" t="s">
        <v>355</v>
      </c>
      <c r="E6583" s="1">
        <v>610.553988</v>
      </c>
      <c r="F6583" s="1">
        <v>4.3898270000000004</v>
      </c>
      <c r="G6583" s="1">
        <v>5.603199</v>
      </c>
      <c r="H6583" s="1">
        <v>2.9176120000000001</v>
      </c>
    </row>
    <row r="6584" spans="1:8" x14ac:dyDescent="0.25">
      <c r="A6584">
        <v>67</v>
      </c>
      <c r="B6584">
        <v>2095</v>
      </c>
      <c r="C6584" s="1" t="s">
        <v>12</v>
      </c>
      <c r="D6584" s="1" t="s">
        <v>13</v>
      </c>
      <c r="E6584" s="1">
        <v>371.79335900000001</v>
      </c>
      <c r="F6584" s="1">
        <v>1.603278</v>
      </c>
      <c r="G6584" s="1">
        <v>1.9275070000000001</v>
      </c>
      <c r="H6584" s="1">
        <v>1.0992139999999999</v>
      </c>
    </row>
    <row r="6585" spans="1:8" x14ac:dyDescent="0.25">
      <c r="A6585">
        <v>67</v>
      </c>
      <c r="B6585">
        <v>2095</v>
      </c>
      <c r="C6585" s="1" t="s">
        <v>12</v>
      </c>
      <c r="D6585" s="1" t="s">
        <v>17</v>
      </c>
      <c r="E6585" s="1">
        <v>462.55857600000002</v>
      </c>
      <c r="F6585" s="1">
        <v>2.813577</v>
      </c>
      <c r="G6585" s="1">
        <v>3.382199</v>
      </c>
      <c r="H6585" s="1">
        <v>1.8276300000000001</v>
      </c>
    </row>
    <row r="6586" spans="1:8" x14ac:dyDescent="0.25">
      <c r="A6586">
        <v>67</v>
      </c>
      <c r="B6586">
        <v>2095</v>
      </c>
      <c r="C6586" s="1" t="s">
        <v>12</v>
      </c>
      <c r="D6586" s="1" t="s">
        <v>23</v>
      </c>
      <c r="E6586" s="1">
        <v>410.38869999999997</v>
      </c>
      <c r="F6586" s="1">
        <v>2.1573570000000002</v>
      </c>
      <c r="G6586" s="1">
        <v>2.5635590000000001</v>
      </c>
      <c r="H6586" s="1">
        <v>1.4084570000000001</v>
      </c>
    </row>
    <row r="6587" spans="1:8" x14ac:dyDescent="0.25">
      <c r="A6587">
        <v>67</v>
      </c>
      <c r="B6587">
        <v>2095</v>
      </c>
      <c r="C6587" s="1" t="s">
        <v>12</v>
      </c>
      <c r="D6587" s="1" t="s">
        <v>26</v>
      </c>
      <c r="E6587" s="1">
        <v>461.72978499999999</v>
      </c>
      <c r="F6587" s="1">
        <v>2.8011159999999999</v>
      </c>
      <c r="G6587" s="1">
        <v>3.5833330000000001</v>
      </c>
      <c r="H6587" s="1">
        <v>1.943953</v>
      </c>
    </row>
    <row r="6588" spans="1:8" x14ac:dyDescent="0.25">
      <c r="A6588">
        <v>67</v>
      </c>
      <c r="B6588">
        <v>2095</v>
      </c>
      <c r="C6588" s="1" t="s">
        <v>12</v>
      </c>
      <c r="D6588" s="1" t="s">
        <v>27</v>
      </c>
      <c r="E6588" s="1">
        <v>392.50655599999999</v>
      </c>
      <c r="F6588" s="1">
        <v>1.903389</v>
      </c>
      <c r="G6588" s="1">
        <v>2.5052300000000001</v>
      </c>
      <c r="H6588" s="1">
        <v>1.382922</v>
      </c>
    </row>
    <row r="6589" spans="1:8" x14ac:dyDescent="0.25">
      <c r="A6589">
        <v>67</v>
      </c>
      <c r="B6589">
        <v>2095</v>
      </c>
      <c r="C6589" s="1" t="s">
        <v>12</v>
      </c>
      <c r="D6589" s="1" t="s">
        <v>28</v>
      </c>
      <c r="E6589" s="1">
        <v>403.44984699999998</v>
      </c>
      <c r="F6589" s="1">
        <v>2.0558369999999999</v>
      </c>
      <c r="G6589" s="1">
        <v>2.6425299999999998</v>
      </c>
      <c r="H6589" s="1">
        <v>1.4598610000000001</v>
      </c>
    </row>
    <row r="6590" spans="1:8" x14ac:dyDescent="0.25">
      <c r="A6590">
        <v>67</v>
      </c>
      <c r="B6590">
        <v>2095</v>
      </c>
      <c r="C6590" s="1" t="s">
        <v>12</v>
      </c>
      <c r="D6590" s="1" t="s">
        <v>29</v>
      </c>
      <c r="E6590" s="1">
        <v>537.08420100000001</v>
      </c>
      <c r="F6590" s="1">
        <v>3.6449729999999998</v>
      </c>
      <c r="G6590" s="1">
        <v>4.5282419999999997</v>
      </c>
      <c r="H6590" s="1">
        <v>2.4567589999999999</v>
      </c>
    </row>
    <row r="6591" spans="1:8" x14ac:dyDescent="0.25">
      <c r="A6591">
        <v>67</v>
      </c>
      <c r="B6591">
        <v>2095</v>
      </c>
      <c r="C6591" s="1" t="s">
        <v>12</v>
      </c>
      <c r="D6591" s="1" t="s">
        <v>30</v>
      </c>
      <c r="E6591" s="1">
        <v>755.81222000000002</v>
      </c>
      <c r="F6591" s="1">
        <v>5.6710479999999999</v>
      </c>
      <c r="G6591" s="1">
        <v>7.1486499999999999</v>
      </c>
      <c r="H6591" s="1">
        <v>3.7546200000000001</v>
      </c>
    </row>
    <row r="6592" spans="1:8" x14ac:dyDescent="0.25">
      <c r="A6592">
        <v>67</v>
      </c>
      <c r="B6592">
        <v>2095</v>
      </c>
      <c r="C6592" s="1" t="s">
        <v>12</v>
      </c>
      <c r="D6592" s="1" t="s">
        <v>31</v>
      </c>
      <c r="E6592" s="1">
        <v>719.10378200000002</v>
      </c>
      <c r="F6592" s="1">
        <v>5.3620859999999997</v>
      </c>
      <c r="G6592" s="1">
        <v>6.519018</v>
      </c>
      <c r="H6592" s="1">
        <v>3.4383919999999999</v>
      </c>
    </row>
    <row r="6593" spans="1:8" x14ac:dyDescent="0.25">
      <c r="A6593">
        <v>67</v>
      </c>
      <c r="B6593">
        <v>2095</v>
      </c>
      <c r="C6593" s="1" t="s">
        <v>12</v>
      </c>
      <c r="D6593" s="1" t="s">
        <v>32</v>
      </c>
      <c r="E6593" s="1">
        <v>740.96476399999995</v>
      </c>
      <c r="F6593" s="1">
        <v>5.5449979999999996</v>
      </c>
      <c r="G6593" s="1">
        <v>7.1198629999999996</v>
      </c>
      <c r="H6593" s="1">
        <v>3.7608510000000002</v>
      </c>
    </row>
    <row r="6594" spans="1:8" x14ac:dyDescent="0.25">
      <c r="A6594">
        <v>67</v>
      </c>
      <c r="B6594">
        <v>2095</v>
      </c>
      <c r="C6594" s="1" t="s">
        <v>12</v>
      </c>
      <c r="D6594" s="1" t="s">
        <v>33</v>
      </c>
      <c r="E6594" s="1">
        <v>741.59831799999995</v>
      </c>
      <c r="F6594" s="1">
        <v>5.5500999999999996</v>
      </c>
      <c r="G6594" s="1">
        <v>7.1247470000000002</v>
      </c>
      <c r="H6594" s="1">
        <v>3.7703500000000001</v>
      </c>
    </row>
    <row r="6595" spans="1:8" x14ac:dyDescent="0.25">
      <c r="A6595">
        <v>67</v>
      </c>
      <c r="B6595">
        <v>2095</v>
      </c>
      <c r="C6595" s="1" t="s">
        <v>12</v>
      </c>
      <c r="D6595" s="1" t="s">
        <v>34</v>
      </c>
      <c r="E6595" s="1">
        <v>712.29513999999995</v>
      </c>
      <c r="F6595" s="1">
        <v>5.2993050000000004</v>
      </c>
      <c r="G6595" s="1">
        <v>6.1910069999999999</v>
      </c>
      <c r="H6595" s="1">
        <v>3.2360859999999998</v>
      </c>
    </row>
    <row r="6596" spans="1:8" x14ac:dyDescent="0.25">
      <c r="A6596">
        <v>67</v>
      </c>
      <c r="B6596">
        <v>2095</v>
      </c>
      <c r="C6596" s="1" t="s">
        <v>12</v>
      </c>
      <c r="D6596" s="1" t="s">
        <v>35</v>
      </c>
      <c r="E6596" s="1">
        <v>426.24593599999997</v>
      </c>
      <c r="F6596" s="1">
        <v>2.3575309999999998</v>
      </c>
      <c r="G6596" s="1">
        <v>2.7552370000000002</v>
      </c>
      <c r="H6596" s="1">
        <v>1.537361</v>
      </c>
    </row>
    <row r="6597" spans="1:8" x14ac:dyDescent="0.25">
      <c r="A6597">
        <v>67</v>
      </c>
      <c r="B6597">
        <v>2095</v>
      </c>
      <c r="C6597" s="1" t="s">
        <v>12</v>
      </c>
      <c r="D6597" s="1" t="s">
        <v>36</v>
      </c>
      <c r="E6597" s="1">
        <v>425.93662699999999</v>
      </c>
      <c r="F6597" s="1">
        <v>2.3512749999999998</v>
      </c>
      <c r="G6597" s="1">
        <v>2.7491210000000001</v>
      </c>
      <c r="H6597" s="1">
        <v>1.5356320000000001</v>
      </c>
    </row>
    <row r="6598" spans="1:8" x14ac:dyDescent="0.25">
      <c r="A6598">
        <v>67</v>
      </c>
      <c r="B6598">
        <v>2095</v>
      </c>
      <c r="C6598" s="1" t="s">
        <v>12</v>
      </c>
      <c r="D6598" s="1" t="s">
        <v>37</v>
      </c>
      <c r="E6598" s="1">
        <v>740.98365699999999</v>
      </c>
      <c r="F6598" s="1">
        <v>5.5466300000000004</v>
      </c>
      <c r="G6598" s="1">
        <v>7.1271800000000001</v>
      </c>
      <c r="H6598" s="1">
        <v>3.7681629999999999</v>
      </c>
    </row>
    <row r="6599" spans="1:8" x14ac:dyDescent="0.25">
      <c r="A6599">
        <v>67</v>
      </c>
      <c r="B6599">
        <v>2095</v>
      </c>
      <c r="C6599" s="1" t="s">
        <v>12</v>
      </c>
      <c r="D6599" s="1" t="s">
        <v>38</v>
      </c>
      <c r="E6599" s="1">
        <v>703.15314799999999</v>
      </c>
      <c r="F6599" s="1">
        <v>5.2178800000000001</v>
      </c>
      <c r="G6599" s="1">
        <v>5.8177409999999998</v>
      </c>
      <c r="H6599" s="1">
        <v>3.0425309999999999</v>
      </c>
    </row>
    <row r="6600" spans="1:8" x14ac:dyDescent="0.25">
      <c r="A6600">
        <v>67</v>
      </c>
      <c r="B6600">
        <v>2095</v>
      </c>
      <c r="C6600" s="1" t="s">
        <v>12</v>
      </c>
      <c r="D6600" s="1" t="s">
        <v>39</v>
      </c>
      <c r="E6600" s="1">
        <v>416.08110299999998</v>
      </c>
      <c r="F6600" s="1">
        <v>2.2128939999999999</v>
      </c>
      <c r="G6600" s="1">
        <v>3.7445400000000002</v>
      </c>
      <c r="H6600" s="1">
        <v>2.0474559999999999</v>
      </c>
    </row>
    <row r="6601" spans="1:8" x14ac:dyDescent="0.25">
      <c r="A6601">
        <v>67</v>
      </c>
      <c r="B6601">
        <v>2095</v>
      </c>
      <c r="C6601" s="1" t="s">
        <v>12</v>
      </c>
      <c r="D6601" s="1" t="s">
        <v>40</v>
      </c>
      <c r="E6601" s="1">
        <v>741.94624099999999</v>
      </c>
      <c r="F6601" s="1">
        <v>5.5577880000000004</v>
      </c>
      <c r="G6601" s="1">
        <v>7.2353730000000001</v>
      </c>
      <c r="H6601" s="1">
        <v>3.8224689999999999</v>
      </c>
    </row>
    <row r="6602" spans="1:8" x14ac:dyDescent="0.25">
      <c r="A6602">
        <v>67</v>
      </c>
      <c r="B6602">
        <v>2095</v>
      </c>
      <c r="C6602" s="1" t="s">
        <v>12</v>
      </c>
      <c r="D6602" s="1" t="s">
        <v>41</v>
      </c>
      <c r="E6602" s="1">
        <v>724.33615399999996</v>
      </c>
      <c r="F6602" s="1">
        <v>5.4008510000000003</v>
      </c>
      <c r="G6602" s="1">
        <v>5.5798430000000003</v>
      </c>
      <c r="H6602" s="1">
        <v>2.8887860000000001</v>
      </c>
    </row>
    <row r="6603" spans="1:8" x14ac:dyDescent="0.25">
      <c r="A6603">
        <v>67</v>
      </c>
      <c r="B6603">
        <v>2095</v>
      </c>
      <c r="C6603" s="1" t="s">
        <v>12</v>
      </c>
      <c r="D6603" s="1" t="s">
        <v>42</v>
      </c>
      <c r="E6603" s="1">
        <v>740.95078100000001</v>
      </c>
      <c r="F6603" s="1">
        <v>5.5397990000000004</v>
      </c>
      <c r="G6603" s="1">
        <v>7.0383610000000001</v>
      </c>
      <c r="H6603" s="1">
        <v>3.7018270000000002</v>
      </c>
    </row>
    <row r="6604" spans="1:8" x14ac:dyDescent="0.25">
      <c r="A6604">
        <v>67</v>
      </c>
      <c r="B6604">
        <v>2095</v>
      </c>
      <c r="C6604" s="1" t="s">
        <v>12</v>
      </c>
      <c r="D6604" s="1" t="s">
        <v>43</v>
      </c>
      <c r="E6604" s="1">
        <v>742.88279699999998</v>
      </c>
      <c r="F6604" s="1">
        <v>5.5669209999999998</v>
      </c>
      <c r="G6604" s="1">
        <v>7.2758979999999998</v>
      </c>
      <c r="H6604" s="1">
        <v>3.8571230000000001</v>
      </c>
    </row>
    <row r="6605" spans="1:8" x14ac:dyDescent="0.25">
      <c r="A6605">
        <v>67</v>
      </c>
      <c r="B6605">
        <v>2095</v>
      </c>
      <c r="C6605" s="1" t="s">
        <v>12</v>
      </c>
      <c r="D6605" s="1" t="s">
        <v>45</v>
      </c>
      <c r="E6605" s="1">
        <v>711.99471900000003</v>
      </c>
      <c r="F6605" s="1">
        <v>5.2984720000000003</v>
      </c>
      <c r="G6605" s="1">
        <v>6.1948290000000004</v>
      </c>
      <c r="H6605" s="1">
        <v>3.2392180000000002</v>
      </c>
    </row>
    <row r="6606" spans="1:8" x14ac:dyDescent="0.25">
      <c r="A6606">
        <v>67</v>
      </c>
      <c r="B6606">
        <v>2095</v>
      </c>
      <c r="C6606" s="1" t="s">
        <v>12</v>
      </c>
      <c r="D6606" s="1" t="s">
        <v>46</v>
      </c>
      <c r="E6606" s="1">
        <v>524.91619900000001</v>
      </c>
      <c r="F6606" s="1">
        <v>3.5089760000000001</v>
      </c>
      <c r="G6606" s="1">
        <v>4.2764769999999999</v>
      </c>
      <c r="H6606" s="1">
        <v>2.334562</v>
      </c>
    </row>
    <row r="6607" spans="1:8" x14ac:dyDescent="0.25">
      <c r="A6607">
        <v>67</v>
      </c>
      <c r="B6607">
        <v>2095</v>
      </c>
      <c r="C6607" s="1" t="s">
        <v>12</v>
      </c>
      <c r="D6607" s="1" t="s">
        <v>47</v>
      </c>
      <c r="E6607" s="1">
        <v>515.26890000000003</v>
      </c>
      <c r="F6607" s="1">
        <v>3.404531</v>
      </c>
      <c r="G6607" s="1">
        <v>4.1645300000000001</v>
      </c>
      <c r="H6607" s="1">
        <v>2.2608890000000001</v>
      </c>
    </row>
    <row r="6608" spans="1:8" x14ac:dyDescent="0.25">
      <c r="A6608">
        <v>67</v>
      </c>
      <c r="B6608">
        <v>2095</v>
      </c>
      <c r="C6608" s="1" t="s">
        <v>12</v>
      </c>
      <c r="D6608" s="1" t="s">
        <v>48</v>
      </c>
      <c r="E6608" s="1">
        <v>426.21706699999999</v>
      </c>
      <c r="F6608" s="1">
        <v>2.3560300000000001</v>
      </c>
      <c r="G6608" s="1">
        <v>2.7504650000000002</v>
      </c>
      <c r="H6608" s="1">
        <v>1.545547</v>
      </c>
    </row>
    <row r="6609" spans="1:8" x14ac:dyDescent="0.25">
      <c r="A6609">
        <v>67</v>
      </c>
      <c r="B6609">
        <v>2095</v>
      </c>
      <c r="C6609" s="1" t="s">
        <v>12</v>
      </c>
      <c r="D6609" s="1" t="s">
        <v>49</v>
      </c>
      <c r="E6609" s="1">
        <v>400.87960900000002</v>
      </c>
      <c r="F6609" s="1">
        <v>2.0281799999999999</v>
      </c>
      <c r="G6609" s="1">
        <v>2.3381080000000001</v>
      </c>
      <c r="H6609" s="1">
        <v>1.314819</v>
      </c>
    </row>
    <row r="6610" spans="1:8" x14ac:dyDescent="0.25">
      <c r="A6610">
        <v>67</v>
      </c>
      <c r="B6610">
        <v>2095</v>
      </c>
      <c r="C6610" s="1" t="s">
        <v>12</v>
      </c>
      <c r="D6610" s="1" t="s">
        <v>50</v>
      </c>
      <c r="E6610" s="1">
        <v>400.90536800000001</v>
      </c>
      <c r="F6610" s="1">
        <v>2.0283500000000001</v>
      </c>
      <c r="G6610" s="1">
        <v>2.3482959999999999</v>
      </c>
      <c r="H6610" s="1">
        <v>1.316573</v>
      </c>
    </row>
    <row r="6611" spans="1:8" x14ac:dyDescent="0.25">
      <c r="A6611">
        <v>67</v>
      </c>
      <c r="B6611">
        <v>2095</v>
      </c>
      <c r="C6611" s="1" t="s">
        <v>12</v>
      </c>
      <c r="D6611" s="1" t="s">
        <v>51</v>
      </c>
      <c r="E6611" s="1">
        <v>436.45526000000001</v>
      </c>
      <c r="F6611" s="1">
        <v>2.4924309999999998</v>
      </c>
      <c r="G6611" s="1">
        <v>2.880776</v>
      </c>
      <c r="H6611" s="1">
        <v>1.570492</v>
      </c>
    </row>
    <row r="6612" spans="1:8" x14ac:dyDescent="0.25">
      <c r="A6612">
        <v>67</v>
      </c>
      <c r="B6612">
        <v>2095</v>
      </c>
      <c r="C6612" s="1" t="s">
        <v>12</v>
      </c>
      <c r="D6612" s="1" t="s">
        <v>52</v>
      </c>
      <c r="E6612" s="1">
        <v>486.523369</v>
      </c>
      <c r="F6612" s="1">
        <v>3.084047</v>
      </c>
      <c r="G6612" s="1">
        <v>3.6309459999999998</v>
      </c>
      <c r="H6612" s="1">
        <v>1.9747159999999999</v>
      </c>
    </row>
    <row r="6613" spans="1:8" x14ac:dyDescent="0.25">
      <c r="A6613">
        <v>67</v>
      </c>
      <c r="B6613">
        <v>2095</v>
      </c>
      <c r="C6613" s="1" t="s">
        <v>12</v>
      </c>
      <c r="D6613" s="1" t="s">
        <v>53</v>
      </c>
      <c r="E6613" s="1">
        <v>754.286023</v>
      </c>
      <c r="F6613" s="1">
        <v>5.6634339999999996</v>
      </c>
      <c r="G6613" s="1">
        <v>7.3052250000000001</v>
      </c>
      <c r="H6613" s="1">
        <v>3.8443510000000001</v>
      </c>
    </row>
    <row r="6614" spans="1:8" x14ac:dyDescent="0.25">
      <c r="A6614">
        <v>67</v>
      </c>
      <c r="B6614">
        <v>2095</v>
      </c>
      <c r="C6614" s="1" t="s">
        <v>12</v>
      </c>
      <c r="D6614" s="1" t="s">
        <v>54</v>
      </c>
      <c r="E6614" s="1">
        <v>421.27129000000002</v>
      </c>
      <c r="F6614" s="1">
        <v>2.3027540000000002</v>
      </c>
      <c r="G6614" s="1">
        <v>2.650493</v>
      </c>
      <c r="H6614" s="1">
        <v>1.4562090000000001</v>
      </c>
    </row>
    <row r="6615" spans="1:8" x14ac:dyDescent="0.25">
      <c r="A6615">
        <v>67</v>
      </c>
      <c r="B6615">
        <v>2095</v>
      </c>
      <c r="C6615" s="1" t="s">
        <v>12</v>
      </c>
      <c r="D6615" s="1" t="s">
        <v>55</v>
      </c>
      <c r="E6615" s="1">
        <v>467.880697</v>
      </c>
      <c r="F6615" s="1">
        <v>2.8826930000000002</v>
      </c>
      <c r="G6615" s="1">
        <v>3.4303759999999999</v>
      </c>
      <c r="H6615" s="1">
        <v>1.881772</v>
      </c>
    </row>
    <row r="6616" spans="1:8" x14ac:dyDescent="0.25">
      <c r="A6616">
        <v>67</v>
      </c>
      <c r="B6616">
        <v>2095</v>
      </c>
      <c r="C6616" s="1" t="s">
        <v>12</v>
      </c>
      <c r="D6616" s="1" t="s">
        <v>56</v>
      </c>
      <c r="E6616" s="1">
        <v>642.45947899999999</v>
      </c>
      <c r="F6616" s="1">
        <v>4.6858870000000001</v>
      </c>
      <c r="G6616" s="1">
        <v>6.3488990000000003</v>
      </c>
      <c r="H6616" s="1">
        <v>3.383089</v>
      </c>
    </row>
    <row r="6617" spans="1:8" x14ac:dyDescent="0.25">
      <c r="A6617">
        <v>67</v>
      </c>
      <c r="B6617">
        <v>2095</v>
      </c>
      <c r="C6617" s="1" t="s">
        <v>12</v>
      </c>
      <c r="D6617" s="1" t="s">
        <v>57</v>
      </c>
      <c r="E6617" s="1">
        <v>419.37851699999999</v>
      </c>
      <c r="F6617" s="1">
        <v>2.275541</v>
      </c>
      <c r="G6617" s="1">
        <v>2.6021000000000001</v>
      </c>
      <c r="H6617" s="1">
        <v>1.4333899999999999</v>
      </c>
    </row>
    <row r="6618" spans="1:8" x14ac:dyDescent="0.25">
      <c r="A6618">
        <v>67</v>
      </c>
      <c r="B6618">
        <v>2095</v>
      </c>
      <c r="C6618" s="1" t="s">
        <v>12</v>
      </c>
      <c r="D6618" s="1" t="s">
        <v>58</v>
      </c>
      <c r="E6618" s="1">
        <v>468.89872000000003</v>
      </c>
      <c r="F6618" s="1">
        <v>2.883302</v>
      </c>
      <c r="G6618" s="1">
        <v>3.4097729999999999</v>
      </c>
      <c r="H6618" s="1">
        <v>1.868703</v>
      </c>
    </row>
    <row r="6619" spans="1:8" x14ac:dyDescent="0.25">
      <c r="A6619">
        <v>67</v>
      </c>
      <c r="B6619">
        <v>2095</v>
      </c>
      <c r="C6619" s="1" t="s">
        <v>12</v>
      </c>
      <c r="D6619" s="1" t="s">
        <v>59</v>
      </c>
      <c r="E6619" s="1">
        <v>677.51249600000006</v>
      </c>
      <c r="F6619" s="1">
        <v>5.0048430000000002</v>
      </c>
      <c r="G6619" s="1">
        <v>6.6980529999999998</v>
      </c>
      <c r="H6619" s="1">
        <v>3.5453169999999998</v>
      </c>
    </row>
    <row r="6620" spans="1:8" x14ac:dyDescent="0.25">
      <c r="A6620">
        <v>67</v>
      </c>
      <c r="B6620">
        <v>2095</v>
      </c>
      <c r="C6620" s="1" t="s">
        <v>12</v>
      </c>
      <c r="D6620" s="1" t="s">
        <v>60</v>
      </c>
      <c r="E6620" s="1">
        <v>426.25630100000001</v>
      </c>
      <c r="F6620" s="1">
        <v>2.3660540000000001</v>
      </c>
      <c r="G6620" s="1">
        <v>2.7032229999999999</v>
      </c>
      <c r="H6620" s="1">
        <v>1.477711</v>
      </c>
    </row>
    <row r="6621" spans="1:8" x14ac:dyDescent="0.25">
      <c r="A6621">
        <v>67</v>
      </c>
      <c r="B6621">
        <v>2095</v>
      </c>
      <c r="C6621" s="1" t="s">
        <v>12</v>
      </c>
      <c r="D6621" s="1" t="s">
        <v>61</v>
      </c>
      <c r="E6621" s="1">
        <v>474.76151800000002</v>
      </c>
      <c r="F6621" s="1">
        <v>2.9543750000000002</v>
      </c>
      <c r="G6621" s="1">
        <v>3.4487570000000001</v>
      </c>
      <c r="H6621" s="1">
        <v>1.888471</v>
      </c>
    </row>
    <row r="6622" spans="1:8" x14ac:dyDescent="0.25">
      <c r="A6622">
        <v>67</v>
      </c>
      <c r="B6622">
        <v>2095</v>
      </c>
      <c r="C6622" s="1" t="s">
        <v>12</v>
      </c>
      <c r="D6622" s="1" t="s">
        <v>62</v>
      </c>
      <c r="E6622" s="1">
        <v>713.472353</v>
      </c>
      <c r="F6622" s="1">
        <v>5.3199820000000004</v>
      </c>
      <c r="G6622" s="1">
        <v>6.9403160000000002</v>
      </c>
      <c r="H6622" s="1">
        <v>3.6598250000000001</v>
      </c>
    </row>
    <row r="6623" spans="1:8" x14ac:dyDescent="0.25">
      <c r="A6623">
        <v>67</v>
      </c>
      <c r="B6623">
        <v>2095</v>
      </c>
      <c r="C6623" s="1" t="s">
        <v>12</v>
      </c>
      <c r="D6623" s="1" t="s">
        <v>63</v>
      </c>
      <c r="E6623" s="1">
        <v>428.91360500000002</v>
      </c>
      <c r="F6623" s="1">
        <v>2.3972869999999999</v>
      </c>
      <c r="G6623" s="1">
        <v>2.758823</v>
      </c>
      <c r="H6623" s="1">
        <v>1.508443</v>
      </c>
    </row>
    <row r="6624" spans="1:8" x14ac:dyDescent="0.25">
      <c r="A6624">
        <v>67</v>
      </c>
      <c r="B6624">
        <v>2095</v>
      </c>
      <c r="C6624" s="1" t="s">
        <v>12</v>
      </c>
      <c r="D6624" s="1" t="s">
        <v>64</v>
      </c>
      <c r="E6624" s="1">
        <v>479.43901899999997</v>
      </c>
      <c r="F6624" s="1">
        <v>3.0036269999999998</v>
      </c>
      <c r="G6624" s="1">
        <v>3.5275120000000002</v>
      </c>
      <c r="H6624" s="1">
        <v>1.9241999999999999</v>
      </c>
    </row>
    <row r="6625" spans="1:8" x14ac:dyDescent="0.25">
      <c r="A6625">
        <v>67</v>
      </c>
      <c r="B6625">
        <v>2095</v>
      </c>
      <c r="C6625" s="1" t="s">
        <v>12</v>
      </c>
      <c r="D6625" s="1" t="s">
        <v>65</v>
      </c>
      <c r="E6625" s="1">
        <v>750.90022599999998</v>
      </c>
      <c r="F6625" s="1">
        <v>5.635974</v>
      </c>
      <c r="G6625" s="1">
        <v>7.2797679999999998</v>
      </c>
      <c r="H6625" s="1">
        <v>3.8294860000000002</v>
      </c>
    </row>
    <row r="6626" spans="1:8" x14ac:dyDescent="0.25">
      <c r="A6626">
        <v>67</v>
      </c>
      <c r="B6626">
        <v>2095</v>
      </c>
      <c r="C6626" s="1" t="s">
        <v>12</v>
      </c>
      <c r="D6626" s="1" t="s">
        <v>66</v>
      </c>
      <c r="E6626" s="1">
        <v>432.51187099999999</v>
      </c>
      <c r="F6626" s="1">
        <v>2.4431500000000002</v>
      </c>
      <c r="G6626" s="1">
        <v>2.8155540000000001</v>
      </c>
      <c r="H6626" s="1">
        <v>1.5382370000000001</v>
      </c>
    </row>
    <row r="6627" spans="1:8" x14ac:dyDescent="0.25">
      <c r="A6627">
        <v>67</v>
      </c>
      <c r="B6627">
        <v>2095</v>
      </c>
      <c r="C6627" s="1" t="s">
        <v>12</v>
      </c>
      <c r="D6627" s="1" t="s">
        <v>67</v>
      </c>
      <c r="E6627" s="1">
        <v>483.257924</v>
      </c>
      <c r="F6627" s="1">
        <v>3.0482089999999999</v>
      </c>
      <c r="G6627" s="1">
        <v>3.5838269999999999</v>
      </c>
      <c r="H6627" s="1">
        <v>1.951835</v>
      </c>
    </row>
    <row r="6628" spans="1:8" x14ac:dyDescent="0.25">
      <c r="A6628">
        <v>67</v>
      </c>
      <c r="B6628">
        <v>2095</v>
      </c>
      <c r="C6628" s="1" t="s">
        <v>12</v>
      </c>
      <c r="D6628" s="1" t="s">
        <v>68</v>
      </c>
      <c r="E6628" s="1">
        <v>752.95723199999998</v>
      </c>
      <c r="F6628" s="1">
        <v>5.6527029999999998</v>
      </c>
      <c r="G6628" s="1">
        <v>7.2947480000000002</v>
      </c>
      <c r="H6628" s="1">
        <v>3.8387920000000002</v>
      </c>
    </row>
    <row r="6629" spans="1:8" x14ac:dyDescent="0.25">
      <c r="A6629">
        <v>67</v>
      </c>
      <c r="B6629">
        <v>2095</v>
      </c>
      <c r="C6629" s="1" t="s">
        <v>12</v>
      </c>
      <c r="D6629" s="1" t="s">
        <v>69</v>
      </c>
      <c r="E6629" s="1">
        <v>432.985026</v>
      </c>
      <c r="F6629" s="1">
        <v>2.4490020000000001</v>
      </c>
      <c r="G6629" s="1">
        <v>2.826044</v>
      </c>
      <c r="H6629" s="1">
        <v>1.5433490000000001</v>
      </c>
    </row>
    <row r="6630" spans="1:8" x14ac:dyDescent="0.25">
      <c r="A6630">
        <v>67</v>
      </c>
      <c r="B6630">
        <v>2095</v>
      </c>
      <c r="C6630" s="1" t="s">
        <v>12</v>
      </c>
      <c r="D6630" s="1" t="s">
        <v>70</v>
      </c>
      <c r="E6630" s="1">
        <v>483.333978</v>
      </c>
      <c r="F6630" s="1">
        <v>3.0475669999999999</v>
      </c>
      <c r="G6630" s="1">
        <v>3.588152</v>
      </c>
      <c r="H6630" s="1">
        <v>1.9543999999999999</v>
      </c>
    </row>
    <row r="6631" spans="1:8" x14ac:dyDescent="0.25">
      <c r="A6631">
        <v>67</v>
      </c>
      <c r="B6631">
        <v>2095</v>
      </c>
      <c r="C6631" s="1" t="s">
        <v>12</v>
      </c>
      <c r="D6631" s="1" t="s">
        <v>71</v>
      </c>
      <c r="E6631" s="1">
        <v>750.90022599999998</v>
      </c>
      <c r="F6631" s="1">
        <v>5.635974</v>
      </c>
      <c r="G6631" s="1">
        <v>7.2797679999999998</v>
      </c>
      <c r="H6631" s="1">
        <v>3.8294860000000002</v>
      </c>
    </row>
    <row r="6632" spans="1:8" x14ac:dyDescent="0.25">
      <c r="A6632">
        <v>67</v>
      </c>
      <c r="B6632">
        <v>2095</v>
      </c>
      <c r="C6632" s="1" t="s">
        <v>12</v>
      </c>
      <c r="D6632" s="1" t="s">
        <v>72</v>
      </c>
      <c r="E6632" s="1">
        <v>427.65911599999998</v>
      </c>
      <c r="F6632" s="1">
        <v>2.381958</v>
      </c>
      <c r="G6632" s="1">
        <v>2.740062</v>
      </c>
      <c r="H6632" s="1">
        <v>1.4992799999999999</v>
      </c>
    </row>
    <row r="6633" spans="1:8" x14ac:dyDescent="0.25">
      <c r="A6633">
        <v>67</v>
      </c>
      <c r="B6633">
        <v>2095</v>
      </c>
      <c r="C6633" s="1" t="s">
        <v>12</v>
      </c>
      <c r="D6633" s="1" t="s">
        <v>73</v>
      </c>
      <c r="E6633" s="1">
        <v>478.40139499999998</v>
      </c>
      <c r="F6633" s="1">
        <v>2.9922399999999998</v>
      </c>
      <c r="G6633" s="1">
        <v>3.5185330000000001</v>
      </c>
      <c r="H6633" s="1">
        <v>1.920998</v>
      </c>
    </row>
    <row r="6634" spans="1:8" x14ac:dyDescent="0.25">
      <c r="A6634">
        <v>67</v>
      </c>
      <c r="B6634">
        <v>2095</v>
      </c>
      <c r="C6634" s="1" t="s">
        <v>12</v>
      </c>
      <c r="D6634" s="1" t="s">
        <v>74</v>
      </c>
      <c r="E6634" s="1">
        <v>751.27833899999996</v>
      </c>
      <c r="F6634" s="1">
        <v>5.6390269999999996</v>
      </c>
      <c r="G6634" s="1">
        <v>7.2855080000000001</v>
      </c>
      <c r="H6634" s="1">
        <v>3.833653</v>
      </c>
    </row>
    <row r="6635" spans="1:8" x14ac:dyDescent="0.25">
      <c r="A6635">
        <v>67</v>
      </c>
      <c r="B6635">
        <v>2095</v>
      </c>
      <c r="C6635" s="1" t="s">
        <v>12</v>
      </c>
      <c r="D6635" s="1" t="s">
        <v>75</v>
      </c>
      <c r="E6635" s="1">
        <v>426.73782899999998</v>
      </c>
      <c r="F6635" s="1">
        <v>2.3710460000000002</v>
      </c>
      <c r="G6635" s="1">
        <v>2.7230789999999998</v>
      </c>
      <c r="H6635" s="1">
        <v>1.491314</v>
      </c>
    </row>
    <row r="6636" spans="1:8" x14ac:dyDescent="0.25">
      <c r="A6636">
        <v>67</v>
      </c>
      <c r="B6636">
        <v>2095</v>
      </c>
      <c r="C6636" s="1" t="s">
        <v>12</v>
      </c>
      <c r="D6636" s="1" t="s">
        <v>76</v>
      </c>
      <c r="E6636" s="1">
        <v>477.96006699999998</v>
      </c>
      <c r="F6636" s="1">
        <v>2.9872869999999998</v>
      </c>
      <c r="G6636" s="1">
        <v>3.509509</v>
      </c>
      <c r="H6636" s="1">
        <v>1.9160170000000001</v>
      </c>
    </row>
    <row r="6637" spans="1:8" x14ac:dyDescent="0.25">
      <c r="A6637">
        <v>67</v>
      </c>
      <c r="B6637">
        <v>2095</v>
      </c>
      <c r="C6637" s="1" t="s">
        <v>12</v>
      </c>
      <c r="D6637" s="1" t="s">
        <v>77</v>
      </c>
      <c r="E6637" s="1">
        <v>749.32250499999998</v>
      </c>
      <c r="F6637" s="1">
        <v>5.6222899999999996</v>
      </c>
      <c r="G6637" s="1">
        <v>7.2673759999999996</v>
      </c>
      <c r="H6637" s="1">
        <v>3.8230179999999998</v>
      </c>
    </row>
    <row r="6638" spans="1:8" x14ac:dyDescent="0.25">
      <c r="A6638">
        <v>67</v>
      </c>
      <c r="B6638">
        <v>2095</v>
      </c>
      <c r="C6638" s="1" t="s">
        <v>12</v>
      </c>
      <c r="D6638" s="1" t="s">
        <v>78</v>
      </c>
      <c r="E6638" s="1">
        <v>425.83166799999998</v>
      </c>
      <c r="F6638" s="1">
        <v>2.360001</v>
      </c>
      <c r="G6638" s="1">
        <v>2.7091289999999999</v>
      </c>
      <c r="H6638" s="1">
        <v>1.4846630000000001</v>
      </c>
    </row>
    <row r="6639" spans="1:8" x14ac:dyDescent="0.25">
      <c r="A6639">
        <v>67</v>
      </c>
      <c r="B6639">
        <v>2095</v>
      </c>
      <c r="C6639" s="1" t="s">
        <v>12</v>
      </c>
      <c r="D6639" s="1" t="s">
        <v>79</v>
      </c>
      <c r="E6639" s="1">
        <v>477.75760000000002</v>
      </c>
      <c r="F6639" s="1">
        <v>2.9847519999999998</v>
      </c>
      <c r="G6639" s="1">
        <v>3.5089610000000002</v>
      </c>
      <c r="H6639" s="1">
        <v>1.9156280000000001</v>
      </c>
    </row>
    <row r="6640" spans="1:8" x14ac:dyDescent="0.25">
      <c r="A6640">
        <v>67</v>
      </c>
      <c r="B6640">
        <v>2095</v>
      </c>
      <c r="C6640" s="1" t="s">
        <v>12</v>
      </c>
      <c r="D6640" s="1" t="s">
        <v>80</v>
      </c>
      <c r="E6640" s="1">
        <v>748.48852499999998</v>
      </c>
      <c r="F6640" s="1">
        <v>5.6150770000000003</v>
      </c>
      <c r="G6640" s="1">
        <v>7.260974</v>
      </c>
      <c r="H6640" s="1">
        <v>3.8196340000000002</v>
      </c>
    </row>
    <row r="6641" spans="1:8" x14ac:dyDescent="0.25">
      <c r="A6641">
        <v>67</v>
      </c>
      <c r="B6641">
        <v>2095</v>
      </c>
      <c r="C6641" s="1" t="s">
        <v>12</v>
      </c>
      <c r="D6641" s="1" t="s">
        <v>81</v>
      </c>
      <c r="E6641" s="1">
        <v>431.237641</v>
      </c>
      <c r="F6641" s="1">
        <v>2.4268969999999999</v>
      </c>
      <c r="G6641" s="1">
        <v>2.8084380000000002</v>
      </c>
      <c r="H6641" s="1">
        <v>1.5355570000000001</v>
      </c>
    </row>
    <row r="6642" spans="1:8" x14ac:dyDescent="0.25">
      <c r="A6642">
        <v>67</v>
      </c>
      <c r="B6642">
        <v>2095</v>
      </c>
      <c r="C6642" s="1" t="s">
        <v>12</v>
      </c>
      <c r="D6642" s="1" t="s">
        <v>82</v>
      </c>
      <c r="E6642" s="1">
        <v>483.11353200000002</v>
      </c>
      <c r="F6642" s="1">
        <v>3.0491999999999999</v>
      </c>
      <c r="G6642" s="1">
        <v>3.6081810000000001</v>
      </c>
      <c r="H6642" s="1">
        <v>1.9666079999999999</v>
      </c>
    </row>
    <row r="6643" spans="1:8" x14ac:dyDescent="0.25">
      <c r="A6643">
        <v>67</v>
      </c>
      <c r="B6643">
        <v>2095</v>
      </c>
      <c r="C6643" s="1" t="s">
        <v>12</v>
      </c>
      <c r="D6643" s="1" t="s">
        <v>83</v>
      </c>
      <c r="E6643" s="1">
        <v>749.17268300000001</v>
      </c>
      <c r="F6643" s="1">
        <v>5.6200219999999996</v>
      </c>
      <c r="G6643" s="1">
        <v>7.2680309999999997</v>
      </c>
      <c r="H6643" s="1">
        <v>3.8257699999999999</v>
      </c>
    </row>
    <row r="6644" spans="1:8" x14ac:dyDescent="0.25">
      <c r="A6644">
        <v>67</v>
      </c>
      <c r="B6644">
        <v>2095</v>
      </c>
      <c r="C6644" s="1" t="s">
        <v>12</v>
      </c>
      <c r="D6644" s="1" t="s">
        <v>84</v>
      </c>
      <c r="E6644" s="1">
        <v>388.301266</v>
      </c>
      <c r="F6644" s="1">
        <v>1.8508500000000001</v>
      </c>
      <c r="G6644" s="1">
        <v>2.0476450000000002</v>
      </c>
      <c r="H6644" s="1">
        <v>1.162928</v>
      </c>
    </row>
    <row r="6645" spans="1:8" x14ac:dyDescent="0.25">
      <c r="A6645">
        <v>67</v>
      </c>
      <c r="B6645">
        <v>2095</v>
      </c>
      <c r="C6645" s="1" t="s">
        <v>12</v>
      </c>
      <c r="D6645" s="1" t="s">
        <v>85</v>
      </c>
      <c r="E6645" s="1">
        <v>436.63391799999999</v>
      </c>
      <c r="F6645" s="1">
        <v>2.4902950000000001</v>
      </c>
      <c r="G6645" s="1">
        <v>2.9003540000000001</v>
      </c>
      <c r="H6645" s="1">
        <v>1.6319030000000001</v>
      </c>
    </row>
    <row r="6646" spans="1:8" x14ac:dyDescent="0.25">
      <c r="A6646">
        <v>67</v>
      </c>
      <c r="B6646">
        <v>2095</v>
      </c>
      <c r="C6646" s="1" t="s">
        <v>12</v>
      </c>
      <c r="D6646" s="1" t="s">
        <v>86</v>
      </c>
      <c r="E6646" s="1">
        <v>499.75564400000002</v>
      </c>
      <c r="F6646" s="1">
        <v>3.2311290000000001</v>
      </c>
      <c r="G6646" s="1">
        <v>3.7926730000000002</v>
      </c>
      <c r="H6646" s="1">
        <v>2.0890550000000001</v>
      </c>
    </row>
    <row r="6647" spans="1:8" x14ac:dyDescent="0.25">
      <c r="A6647">
        <v>67</v>
      </c>
      <c r="B6647">
        <v>2095</v>
      </c>
      <c r="C6647" s="1" t="s">
        <v>12</v>
      </c>
      <c r="D6647" s="1" t="s">
        <v>87</v>
      </c>
      <c r="E6647" s="1">
        <v>561.12604499999998</v>
      </c>
      <c r="F6647" s="1">
        <v>3.8906399999999999</v>
      </c>
      <c r="G6647" s="1">
        <v>4.8023449999999999</v>
      </c>
      <c r="H6647" s="1">
        <v>2.652736</v>
      </c>
    </row>
    <row r="6648" spans="1:8" x14ac:dyDescent="0.25">
      <c r="A6648">
        <v>67</v>
      </c>
      <c r="B6648">
        <v>2095</v>
      </c>
      <c r="C6648" s="1" t="s">
        <v>12</v>
      </c>
      <c r="D6648" s="1" t="s">
        <v>88</v>
      </c>
      <c r="E6648" s="1">
        <v>609.58869000000004</v>
      </c>
      <c r="F6648" s="1">
        <v>4.3767449999999997</v>
      </c>
      <c r="G6648" s="1">
        <v>6.1159210000000002</v>
      </c>
      <c r="H6648" s="1">
        <v>3.3130839999999999</v>
      </c>
    </row>
    <row r="6649" spans="1:8" x14ac:dyDescent="0.25">
      <c r="A6649">
        <v>67</v>
      </c>
      <c r="B6649">
        <v>2095</v>
      </c>
      <c r="C6649" s="1" t="s">
        <v>12</v>
      </c>
      <c r="D6649" s="1" t="s">
        <v>89</v>
      </c>
      <c r="E6649" s="1">
        <v>374.88715500000001</v>
      </c>
      <c r="F6649" s="1">
        <v>1.6486749999999999</v>
      </c>
      <c r="G6649" s="1">
        <v>1.9271739999999999</v>
      </c>
      <c r="H6649" s="1">
        <v>1.1025020000000001</v>
      </c>
    </row>
    <row r="6650" spans="1:8" x14ac:dyDescent="0.25">
      <c r="A6650">
        <v>67</v>
      </c>
      <c r="B6650">
        <v>2095</v>
      </c>
      <c r="C6650" s="1" t="s">
        <v>12</v>
      </c>
      <c r="D6650" s="1" t="s">
        <v>90</v>
      </c>
      <c r="E6650" s="1">
        <v>419.25218100000001</v>
      </c>
      <c r="F6650" s="1">
        <v>2.2695340000000002</v>
      </c>
      <c r="G6650" s="1">
        <v>2.790851</v>
      </c>
      <c r="H6650" s="1">
        <v>1.5648550000000001</v>
      </c>
    </row>
    <row r="6651" spans="1:8" x14ac:dyDescent="0.25">
      <c r="A6651">
        <v>67</v>
      </c>
      <c r="B6651">
        <v>2095</v>
      </c>
      <c r="C6651" s="1" t="s">
        <v>12</v>
      </c>
      <c r="D6651" s="1" t="s">
        <v>91</v>
      </c>
      <c r="E6651" s="1">
        <v>480.45653800000002</v>
      </c>
      <c r="F6651" s="1">
        <v>3.0133969999999999</v>
      </c>
      <c r="G6651" s="1">
        <v>3.667027</v>
      </c>
      <c r="H6651" s="1">
        <v>2.015933</v>
      </c>
    </row>
    <row r="6652" spans="1:8" x14ac:dyDescent="0.25">
      <c r="A6652">
        <v>67</v>
      </c>
      <c r="B6652">
        <v>2095</v>
      </c>
      <c r="C6652" s="1" t="s">
        <v>12</v>
      </c>
      <c r="D6652" s="1" t="s">
        <v>92</v>
      </c>
      <c r="E6652" s="1">
        <v>553.56890599999997</v>
      </c>
      <c r="F6652" s="1">
        <v>3.812792</v>
      </c>
      <c r="G6652" s="1">
        <v>4.5907539999999996</v>
      </c>
      <c r="H6652" s="1">
        <v>2.512842</v>
      </c>
    </row>
    <row r="6653" spans="1:8" x14ac:dyDescent="0.25">
      <c r="A6653">
        <v>67</v>
      </c>
      <c r="B6653">
        <v>2095</v>
      </c>
      <c r="C6653" s="1" t="s">
        <v>12</v>
      </c>
      <c r="D6653" s="1" t="s">
        <v>93</v>
      </c>
      <c r="E6653" s="1">
        <v>654.49258299999997</v>
      </c>
      <c r="F6653" s="1">
        <v>4.7890560000000004</v>
      </c>
      <c r="G6653" s="1">
        <v>5.9310739999999997</v>
      </c>
      <c r="H6653" s="1">
        <v>3.1653210000000001</v>
      </c>
    </row>
    <row r="6654" spans="1:8" x14ac:dyDescent="0.25">
      <c r="A6654">
        <v>67</v>
      </c>
      <c r="B6654">
        <v>2095</v>
      </c>
      <c r="C6654" s="1" t="s">
        <v>12</v>
      </c>
      <c r="D6654" s="1" t="s">
        <v>94</v>
      </c>
      <c r="E6654" s="1">
        <v>752.83269700000005</v>
      </c>
      <c r="F6654" s="1">
        <v>5.6500450000000004</v>
      </c>
      <c r="G6654" s="1">
        <v>7.3749770000000003</v>
      </c>
      <c r="H6654" s="1">
        <v>3.882768</v>
      </c>
    </row>
    <row r="6655" spans="1:8" x14ac:dyDescent="0.25">
      <c r="A6655">
        <v>67</v>
      </c>
      <c r="B6655">
        <v>2095</v>
      </c>
      <c r="C6655" s="1" t="s">
        <v>12</v>
      </c>
      <c r="D6655" s="1" t="s">
        <v>95</v>
      </c>
      <c r="E6655" s="1">
        <v>471.05833699999999</v>
      </c>
      <c r="F6655" s="1">
        <v>2.9035709999999999</v>
      </c>
      <c r="G6655" s="1">
        <v>3.7071139999999998</v>
      </c>
      <c r="H6655" s="1">
        <v>2.0572689999999998</v>
      </c>
    </row>
    <row r="6656" spans="1:8" x14ac:dyDescent="0.25">
      <c r="A6656">
        <v>67</v>
      </c>
      <c r="B6656">
        <v>2095</v>
      </c>
      <c r="C6656" s="1" t="s">
        <v>12</v>
      </c>
      <c r="D6656" s="1" t="s">
        <v>96</v>
      </c>
      <c r="E6656" s="1">
        <v>529.47254499999997</v>
      </c>
      <c r="F6656" s="1">
        <v>3.5550039999999998</v>
      </c>
      <c r="G6656" s="1">
        <v>4.5210809999999997</v>
      </c>
      <c r="H6656" s="1">
        <v>2.4607619999999999</v>
      </c>
    </row>
    <row r="6657" spans="1:8" x14ac:dyDescent="0.25">
      <c r="A6657">
        <v>67</v>
      </c>
      <c r="B6657">
        <v>2095</v>
      </c>
      <c r="C6657" s="1" t="s">
        <v>12</v>
      </c>
      <c r="D6657" s="1" t="s">
        <v>97</v>
      </c>
      <c r="E6657" s="1">
        <v>628.02898800000003</v>
      </c>
      <c r="F6657" s="1">
        <v>4.5513690000000002</v>
      </c>
      <c r="G6657" s="1">
        <v>5.8468840000000002</v>
      </c>
      <c r="H6657" s="1">
        <v>3.0931489999999999</v>
      </c>
    </row>
    <row r="6658" spans="1:8" x14ac:dyDescent="0.25">
      <c r="A6658">
        <v>67</v>
      </c>
      <c r="B6658">
        <v>2095</v>
      </c>
      <c r="C6658" s="1" t="s">
        <v>12</v>
      </c>
      <c r="D6658" s="1" t="s">
        <v>98</v>
      </c>
      <c r="E6658" s="1">
        <v>790.48247500000002</v>
      </c>
      <c r="F6658" s="1">
        <v>5.941084</v>
      </c>
      <c r="G6658" s="1">
        <v>7.2852860000000002</v>
      </c>
      <c r="H6658" s="1">
        <v>3.7794080000000001</v>
      </c>
    </row>
    <row r="6659" spans="1:8" x14ac:dyDescent="0.25">
      <c r="A6659">
        <v>67</v>
      </c>
      <c r="B6659">
        <v>2095</v>
      </c>
      <c r="C6659" s="1" t="s">
        <v>12</v>
      </c>
      <c r="D6659" s="1" t="s">
        <v>99</v>
      </c>
      <c r="E6659" s="1">
        <v>432.80564600000002</v>
      </c>
      <c r="F6659" s="1">
        <v>2.4521109999999999</v>
      </c>
      <c r="G6659" s="1">
        <v>2.7861359999999999</v>
      </c>
      <c r="H6659" s="1">
        <v>1.5466789999999999</v>
      </c>
    </row>
    <row r="6660" spans="1:8" x14ac:dyDescent="0.25">
      <c r="A6660">
        <v>67</v>
      </c>
      <c r="B6660">
        <v>2095</v>
      </c>
      <c r="C6660" s="1" t="s">
        <v>12</v>
      </c>
      <c r="D6660" s="1" t="s">
        <v>100</v>
      </c>
      <c r="E6660" s="1">
        <v>498.89336700000001</v>
      </c>
      <c r="F6660" s="1">
        <v>3.2334830000000001</v>
      </c>
      <c r="G6660" s="1">
        <v>3.689676</v>
      </c>
      <c r="H6660" s="1">
        <v>2.0187979999999999</v>
      </c>
    </row>
    <row r="6661" spans="1:8" x14ac:dyDescent="0.25">
      <c r="A6661">
        <v>67</v>
      </c>
      <c r="B6661">
        <v>2095</v>
      </c>
      <c r="C6661" s="1" t="s">
        <v>12</v>
      </c>
      <c r="D6661" s="1" t="s">
        <v>101</v>
      </c>
      <c r="E6661" s="1">
        <v>567.70320400000003</v>
      </c>
      <c r="F6661" s="1">
        <v>3.9565999999999999</v>
      </c>
      <c r="G6661" s="1">
        <v>4.553077</v>
      </c>
      <c r="H6661" s="1">
        <v>2.4776210000000001</v>
      </c>
    </row>
    <row r="6662" spans="1:8" x14ac:dyDescent="0.25">
      <c r="A6662">
        <v>67</v>
      </c>
      <c r="B6662">
        <v>2095</v>
      </c>
      <c r="C6662" s="1" t="s">
        <v>12</v>
      </c>
      <c r="D6662" s="1" t="s">
        <v>102</v>
      </c>
      <c r="E6662" s="1">
        <v>635.99701500000003</v>
      </c>
      <c r="F6662" s="1">
        <v>4.6263420000000002</v>
      </c>
      <c r="G6662" s="1">
        <v>6.0725360000000004</v>
      </c>
      <c r="H6662" s="1">
        <v>3.2240329999999999</v>
      </c>
    </row>
    <row r="6663" spans="1:8" x14ac:dyDescent="0.25">
      <c r="A6663">
        <v>67</v>
      </c>
      <c r="B6663">
        <v>2095</v>
      </c>
      <c r="C6663" s="1" t="s">
        <v>12</v>
      </c>
      <c r="D6663" s="1" t="s">
        <v>103</v>
      </c>
      <c r="E6663" s="1">
        <v>417.395307</v>
      </c>
      <c r="F6663" s="1">
        <v>2.2414879999999999</v>
      </c>
      <c r="G6663" s="1">
        <v>2.9759989999999998</v>
      </c>
      <c r="H6663" s="1">
        <v>1.6823969999999999</v>
      </c>
    </row>
    <row r="6664" spans="1:8" x14ac:dyDescent="0.25">
      <c r="A6664">
        <v>67</v>
      </c>
      <c r="B6664">
        <v>2095</v>
      </c>
      <c r="C6664" s="1" t="s">
        <v>12</v>
      </c>
      <c r="D6664" s="1" t="s">
        <v>104</v>
      </c>
      <c r="E6664" s="1">
        <v>485.389454</v>
      </c>
      <c r="F6664" s="1">
        <v>3.0676779999999999</v>
      </c>
      <c r="G6664" s="1">
        <v>3.8850920000000002</v>
      </c>
      <c r="H6664" s="1">
        <v>2.15665</v>
      </c>
    </row>
    <row r="6665" spans="1:8" x14ac:dyDescent="0.25">
      <c r="A6665">
        <v>67</v>
      </c>
      <c r="B6665">
        <v>2095</v>
      </c>
      <c r="C6665" s="1" t="s">
        <v>12</v>
      </c>
      <c r="D6665" s="1" t="s">
        <v>105</v>
      </c>
      <c r="E6665" s="1">
        <v>545.34089400000005</v>
      </c>
      <c r="F6665" s="1">
        <v>3.727922</v>
      </c>
      <c r="G6665" s="1">
        <v>4.688364</v>
      </c>
      <c r="H6665" s="1">
        <v>2.570176</v>
      </c>
    </row>
    <row r="6666" spans="1:8" x14ac:dyDescent="0.25">
      <c r="A6666">
        <v>67</v>
      </c>
      <c r="B6666">
        <v>2095</v>
      </c>
      <c r="C6666" s="1" t="s">
        <v>12</v>
      </c>
      <c r="D6666" s="1" t="s">
        <v>106</v>
      </c>
      <c r="E6666" s="1">
        <v>628.71367799999996</v>
      </c>
      <c r="F6666" s="1">
        <v>4.5513640000000004</v>
      </c>
      <c r="G6666" s="1">
        <v>5.692774</v>
      </c>
      <c r="H6666" s="1">
        <v>3.0542790000000002</v>
      </c>
    </row>
    <row r="6667" spans="1:8" x14ac:dyDescent="0.25">
      <c r="A6667">
        <v>67</v>
      </c>
      <c r="B6667">
        <v>2095</v>
      </c>
      <c r="C6667" s="1" t="s">
        <v>12</v>
      </c>
      <c r="D6667" s="1" t="s">
        <v>107</v>
      </c>
      <c r="E6667" s="1">
        <v>902.72216200000003</v>
      </c>
      <c r="F6667" s="1">
        <v>6.7627800000000002</v>
      </c>
      <c r="G6667" s="1">
        <v>8.5975579999999994</v>
      </c>
      <c r="H6667" s="1">
        <v>4.5277159999999999</v>
      </c>
    </row>
    <row r="6668" spans="1:8" x14ac:dyDescent="0.25">
      <c r="A6668">
        <v>67</v>
      </c>
      <c r="B6668">
        <v>2095</v>
      </c>
      <c r="C6668" s="1" t="s">
        <v>108</v>
      </c>
      <c r="D6668" s="1" t="s">
        <v>109</v>
      </c>
      <c r="E6668" s="1">
        <v>466.29374300000001</v>
      </c>
      <c r="F6668" s="1">
        <v>2.852725</v>
      </c>
      <c r="G6668" s="1">
        <v>3.8793850000000001</v>
      </c>
      <c r="H6668" s="1">
        <v>2.1127120000000001</v>
      </c>
    </row>
    <row r="6669" spans="1:8" x14ac:dyDescent="0.25">
      <c r="A6669">
        <v>67</v>
      </c>
      <c r="B6669">
        <v>2095</v>
      </c>
      <c r="C6669" s="1" t="s">
        <v>108</v>
      </c>
      <c r="D6669" s="1" t="s">
        <v>110</v>
      </c>
      <c r="E6669" s="1">
        <v>645.44017499999995</v>
      </c>
      <c r="F6669" s="1">
        <v>4.7178430000000002</v>
      </c>
      <c r="G6669" s="1">
        <v>6.0989760000000004</v>
      </c>
      <c r="H6669" s="1">
        <v>3.2100789999999999</v>
      </c>
    </row>
    <row r="6670" spans="1:8" x14ac:dyDescent="0.25">
      <c r="A6670">
        <v>67</v>
      </c>
      <c r="B6670">
        <v>2095</v>
      </c>
      <c r="C6670" s="1" t="s">
        <v>108</v>
      </c>
      <c r="D6670" s="1" t="s">
        <v>111</v>
      </c>
      <c r="E6670" s="1">
        <v>423.295886</v>
      </c>
      <c r="F6670" s="1">
        <v>2.3186460000000002</v>
      </c>
      <c r="G6670" s="1">
        <v>3.2988149999999998</v>
      </c>
      <c r="H6670" s="1">
        <v>1.814597</v>
      </c>
    </row>
    <row r="6671" spans="1:8" x14ac:dyDescent="0.25">
      <c r="A6671">
        <v>67</v>
      </c>
      <c r="B6671">
        <v>2095</v>
      </c>
      <c r="C6671" s="1" t="s">
        <v>108</v>
      </c>
      <c r="D6671" s="1" t="s">
        <v>112</v>
      </c>
      <c r="E6671" s="1">
        <v>742.25140199999998</v>
      </c>
      <c r="F6671" s="1">
        <v>5.5562199999999997</v>
      </c>
      <c r="G6671" s="1">
        <v>7.0536519999999996</v>
      </c>
      <c r="H6671" s="1">
        <v>3.7070439999999998</v>
      </c>
    </row>
    <row r="6672" spans="1:8" x14ac:dyDescent="0.25">
      <c r="A6672">
        <v>67</v>
      </c>
      <c r="B6672">
        <v>2095</v>
      </c>
      <c r="C6672" s="1" t="s">
        <v>108</v>
      </c>
      <c r="D6672" s="1" t="s">
        <v>113</v>
      </c>
      <c r="E6672" s="1">
        <v>712.54299000000003</v>
      </c>
      <c r="F6672" s="1">
        <v>5.3170739999999999</v>
      </c>
      <c r="G6672" s="1">
        <v>7.1620210000000002</v>
      </c>
      <c r="H6672" s="1">
        <v>3.7876660000000002</v>
      </c>
    </row>
    <row r="6673" spans="1:8" x14ac:dyDescent="0.25">
      <c r="A6673">
        <v>67</v>
      </c>
      <c r="B6673">
        <v>2095</v>
      </c>
      <c r="C6673" s="1" t="s">
        <v>108</v>
      </c>
      <c r="D6673" s="1" t="s">
        <v>114</v>
      </c>
      <c r="E6673" s="1">
        <v>421.21621399999998</v>
      </c>
      <c r="F6673" s="1">
        <v>2.304716</v>
      </c>
      <c r="G6673" s="1">
        <v>2.9329589999999999</v>
      </c>
      <c r="H6673" s="1">
        <v>1.5969960000000001</v>
      </c>
    </row>
    <row r="6674" spans="1:8" x14ac:dyDescent="0.25">
      <c r="A6674">
        <v>67</v>
      </c>
      <c r="B6674">
        <v>2095</v>
      </c>
      <c r="C6674" s="1" t="s">
        <v>108</v>
      </c>
      <c r="D6674" s="1" t="s">
        <v>115</v>
      </c>
      <c r="E6674" s="1">
        <v>473.60701799999998</v>
      </c>
      <c r="F6674" s="1">
        <v>2.9294190000000002</v>
      </c>
      <c r="G6674" s="1">
        <v>3.960461</v>
      </c>
      <c r="H6674" s="1">
        <v>2.1384349999999999</v>
      </c>
    </row>
    <row r="6675" spans="1:8" x14ac:dyDescent="0.25">
      <c r="A6675">
        <v>67</v>
      </c>
      <c r="B6675">
        <v>2095</v>
      </c>
      <c r="C6675" s="1" t="s">
        <v>108</v>
      </c>
      <c r="D6675" s="1" t="s">
        <v>116</v>
      </c>
      <c r="E6675" s="1">
        <v>383.73629899999997</v>
      </c>
      <c r="F6675" s="1">
        <v>1.7830379999999999</v>
      </c>
      <c r="G6675" s="1">
        <v>2.2528519999999999</v>
      </c>
      <c r="H6675" s="1">
        <v>1.2542679999999999</v>
      </c>
    </row>
    <row r="6676" spans="1:8" x14ac:dyDescent="0.25">
      <c r="A6676">
        <v>67</v>
      </c>
      <c r="B6676">
        <v>2095</v>
      </c>
      <c r="C6676" s="1" t="s">
        <v>108</v>
      </c>
      <c r="D6676" s="1" t="s">
        <v>117</v>
      </c>
      <c r="E6676" s="1">
        <v>433.94260200000002</v>
      </c>
      <c r="F6676" s="1">
        <v>2.4691200000000002</v>
      </c>
      <c r="G6676" s="1">
        <v>2.8033730000000001</v>
      </c>
      <c r="H6676" s="1">
        <v>1.5489580000000001</v>
      </c>
    </row>
    <row r="6677" spans="1:8" x14ac:dyDescent="0.25">
      <c r="A6677">
        <v>67</v>
      </c>
      <c r="B6677">
        <v>2095</v>
      </c>
      <c r="C6677" s="1" t="s">
        <v>108</v>
      </c>
      <c r="D6677" s="1" t="s">
        <v>118</v>
      </c>
      <c r="E6677" s="1">
        <v>666.31674899999996</v>
      </c>
      <c r="F6677" s="1">
        <v>4.9028499999999999</v>
      </c>
      <c r="G6677" s="1">
        <v>6.2325359999999996</v>
      </c>
      <c r="H6677" s="1">
        <v>3.2930519999999999</v>
      </c>
    </row>
    <row r="6678" spans="1:8" x14ac:dyDescent="0.25">
      <c r="A6678">
        <v>67</v>
      </c>
      <c r="B6678">
        <v>2095</v>
      </c>
      <c r="C6678" s="1" t="s">
        <v>108</v>
      </c>
      <c r="D6678" s="1" t="s">
        <v>119</v>
      </c>
      <c r="E6678" s="1">
        <v>764.82611299999996</v>
      </c>
      <c r="F6678" s="1">
        <v>5.7366570000000001</v>
      </c>
      <c r="G6678" s="1">
        <v>7.1583750000000004</v>
      </c>
      <c r="H6678" s="1">
        <v>3.7339349999999998</v>
      </c>
    </row>
    <row r="6679" spans="1:8" x14ac:dyDescent="0.25">
      <c r="A6679">
        <v>67</v>
      </c>
      <c r="B6679">
        <v>2095</v>
      </c>
      <c r="C6679" s="1" t="s">
        <v>108</v>
      </c>
      <c r="D6679" s="1" t="s">
        <v>120</v>
      </c>
      <c r="E6679" s="1">
        <v>449.92596700000001</v>
      </c>
      <c r="F6679" s="1">
        <v>2.6660780000000002</v>
      </c>
      <c r="G6679" s="1">
        <v>3.077356</v>
      </c>
      <c r="H6679" s="1">
        <v>1.6687259999999999</v>
      </c>
    </row>
    <row r="6680" spans="1:8" x14ac:dyDescent="0.25">
      <c r="A6680">
        <v>67</v>
      </c>
      <c r="B6680">
        <v>2095</v>
      </c>
      <c r="C6680" s="1" t="s">
        <v>108</v>
      </c>
      <c r="D6680" s="1" t="s">
        <v>121</v>
      </c>
      <c r="E6680" s="1">
        <v>451.44287600000001</v>
      </c>
      <c r="F6680" s="1">
        <v>2.6861079999999999</v>
      </c>
      <c r="G6680" s="1">
        <v>3.1133009999999999</v>
      </c>
      <c r="H6680" s="1">
        <v>1.6900470000000001</v>
      </c>
    </row>
    <row r="6681" spans="1:8" x14ac:dyDescent="0.25">
      <c r="A6681">
        <v>67</v>
      </c>
      <c r="B6681">
        <v>2095</v>
      </c>
      <c r="C6681" s="1" t="s">
        <v>108</v>
      </c>
      <c r="D6681" s="1" t="s">
        <v>122</v>
      </c>
      <c r="E6681" s="1">
        <v>446.87040300000001</v>
      </c>
      <c r="F6681" s="1">
        <v>2.6291709999999999</v>
      </c>
      <c r="G6681" s="1">
        <v>2.9506939999999999</v>
      </c>
      <c r="H6681" s="1">
        <v>1.597796</v>
      </c>
    </row>
    <row r="6682" spans="1:8" x14ac:dyDescent="0.25">
      <c r="A6682">
        <v>67</v>
      </c>
      <c r="B6682">
        <v>2095</v>
      </c>
      <c r="C6682" s="1" t="s">
        <v>108</v>
      </c>
      <c r="D6682" s="1" t="s">
        <v>123</v>
      </c>
      <c r="E6682" s="1">
        <v>445.19368400000002</v>
      </c>
      <c r="F6682" s="1">
        <v>2.6040160000000001</v>
      </c>
      <c r="G6682" s="1">
        <v>2.9160240000000002</v>
      </c>
      <c r="H6682" s="1">
        <v>1.57677</v>
      </c>
    </row>
    <row r="6683" spans="1:8" x14ac:dyDescent="0.25">
      <c r="A6683">
        <v>67</v>
      </c>
      <c r="B6683">
        <v>2095</v>
      </c>
      <c r="C6683" s="1" t="s">
        <v>108</v>
      </c>
      <c r="D6683" s="1" t="s">
        <v>124</v>
      </c>
      <c r="E6683" s="1">
        <v>445.76855999999998</v>
      </c>
      <c r="F6683" s="1">
        <v>2.609985</v>
      </c>
      <c r="G6683" s="1">
        <v>2.8970739999999999</v>
      </c>
      <c r="H6683" s="1">
        <v>1.568554</v>
      </c>
    </row>
    <row r="6684" spans="1:8" x14ac:dyDescent="0.25">
      <c r="A6684">
        <v>67</v>
      </c>
      <c r="B6684">
        <v>2095</v>
      </c>
      <c r="C6684" s="1" t="s">
        <v>108</v>
      </c>
      <c r="D6684" s="1" t="s">
        <v>125</v>
      </c>
      <c r="E6684" s="1">
        <v>458.17967199999998</v>
      </c>
      <c r="F6684" s="1">
        <v>2.7477119999999999</v>
      </c>
      <c r="G6684" s="1">
        <v>3.1830280000000002</v>
      </c>
      <c r="H6684" s="1">
        <v>1.7613810000000001</v>
      </c>
    </row>
    <row r="6685" spans="1:8" x14ac:dyDescent="0.25">
      <c r="A6685">
        <v>67</v>
      </c>
      <c r="B6685">
        <v>2095</v>
      </c>
      <c r="C6685" s="1" t="s">
        <v>108</v>
      </c>
      <c r="D6685" s="1" t="s">
        <v>126</v>
      </c>
      <c r="E6685" s="1">
        <v>481.23870199999999</v>
      </c>
      <c r="F6685" s="1">
        <v>3.0253410000000001</v>
      </c>
      <c r="G6685" s="1">
        <v>3.3925719999999999</v>
      </c>
      <c r="H6685" s="1">
        <v>1.861615</v>
      </c>
    </row>
    <row r="6686" spans="1:8" x14ac:dyDescent="0.25">
      <c r="A6686">
        <v>67</v>
      </c>
      <c r="B6686">
        <v>2095</v>
      </c>
      <c r="C6686" s="1" t="s">
        <v>108</v>
      </c>
      <c r="D6686" s="1" t="s">
        <v>127</v>
      </c>
      <c r="E6686" s="1">
        <v>541.06337699999995</v>
      </c>
      <c r="F6686" s="1">
        <v>3.682042</v>
      </c>
      <c r="G6686" s="1">
        <v>4.2462390000000001</v>
      </c>
      <c r="H6686" s="1">
        <v>2.2893159999999999</v>
      </c>
    </row>
    <row r="6687" spans="1:8" x14ac:dyDescent="0.25">
      <c r="A6687">
        <v>67</v>
      </c>
      <c r="B6687">
        <v>2095</v>
      </c>
      <c r="C6687" s="1" t="s">
        <v>108</v>
      </c>
      <c r="D6687" s="1" t="s">
        <v>128</v>
      </c>
      <c r="E6687" s="1">
        <v>560.63720499999999</v>
      </c>
      <c r="F6687" s="1">
        <v>3.8888910000000001</v>
      </c>
      <c r="G6687" s="1">
        <v>4.4688790000000003</v>
      </c>
      <c r="H6687" s="1">
        <v>2.3922569999999999</v>
      </c>
    </row>
    <row r="6688" spans="1:8" x14ac:dyDescent="0.25">
      <c r="A6688">
        <v>67</v>
      </c>
      <c r="B6688">
        <v>2095</v>
      </c>
      <c r="C6688" s="1" t="s">
        <v>108</v>
      </c>
      <c r="D6688" s="1" t="s">
        <v>129</v>
      </c>
      <c r="E6688" s="1">
        <v>403.64808299999999</v>
      </c>
      <c r="F6688" s="1">
        <v>2.0647180000000001</v>
      </c>
      <c r="G6688" s="1">
        <v>2.3311570000000001</v>
      </c>
      <c r="H6688" s="1">
        <v>1.2860910000000001</v>
      </c>
    </row>
    <row r="6689" spans="1:8" x14ac:dyDescent="0.25">
      <c r="A6689">
        <v>67</v>
      </c>
      <c r="B6689">
        <v>2095</v>
      </c>
      <c r="C6689" s="1" t="s">
        <v>108</v>
      </c>
      <c r="D6689" s="1" t="s">
        <v>130</v>
      </c>
      <c r="E6689" s="1">
        <v>407.26088499999997</v>
      </c>
      <c r="F6689" s="1">
        <v>2.1153580000000001</v>
      </c>
      <c r="G6689" s="1">
        <v>2.4203399999999999</v>
      </c>
      <c r="H6689" s="1">
        <v>1.3254539999999999</v>
      </c>
    </row>
    <row r="6690" spans="1:8" x14ac:dyDescent="0.25">
      <c r="A6690">
        <v>67</v>
      </c>
      <c r="B6690">
        <v>2095</v>
      </c>
      <c r="C6690" s="1" t="s">
        <v>108</v>
      </c>
      <c r="D6690" s="1" t="s">
        <v>131</v>
      </c>
      <c r="E6690" s="1">
        <v>389.84952800000002</v>
      </c>
      <c r="F6690" s="1">
        <v>1.872315</v>
      </c>
      <c r="G6690" s="1">
        <v>2.2235040000000001</v>
      </c>
      <c r="H6690" s="1">
        <v>1.2557400000000001</v>
      </c>
    </row>
    <row r="6691" spans="1:8" x14ac:dyDescent="0.25">
      <c r="A6691">
        <v>67</v>
      </c>
      <c r="B6691">
        <v>2095</v>
      </c>
      <c r="C6691" s="1" t="s">
        <v>108</v>
      </c>
      <c r="D6691" s="1" t="s">
        <v>132</v>
      </c>
      <c r="E6691" s="1">
        <v>393.998876</v>
      </c>
      <c r="F6691" s="1">
        <v>1.93085</v>
      </c>
      <c r="G6691" s="1">
        <v>2.229765</v>
      </c>
      <c r="H6691" s="1">
        <v>1.260759</v>
      </c>
    </row>
    <row r="6692" spans="1:8" x14ac:dyDescent="0.25">
      <c r="A6692">
        <v>67</v>
      </c>
      <c r="B6692">
        <v>2095</v>
      </c>
      <c r="C6692" s="1" t="s">
        <v>108</v>
      </c>
      <c r="D6692" s="1" t="s">
        <v>133</v>
      </c>
      <c r="E6692" s="1">
        <v>422.95639999999997</v>
      </c>
      <c r="F6692" s="1">
        <v>2.3177639999999999</v>
      </c>
      <c r="G6692" s="1">
        <v>2.9792209999999999</v>
      </c>
      <c r="H6692" s="1">
        <v>1.6361300000000001</v>
      </c>
    </row>
    <row r="6693" spans="1:8" x14ac:dyDescent="0.25">
      <c r="A6693">
        <v>67</v>
      </c>
      <c r="B6693">
        <v>2095</v>
      </c>
      <c r="C6693" s="1" t="s">
        <v>108</v>
      </c>
      <c r="D6693" s="1" t="s">
        <v>134</v>
      </c>
      <c r="E6693" s="1">
        <v>427.83907799999997</v>
      </c>
      <c r="F6693" s="1">
        <v>2.383778</v>
      </c>
      <c r="G6693" s="1">
        <v>3.008165</v>
      </c>
      <c r="H6693" s="1">
        <v>1.648968</v>
      </c>
    </row>
    <row r="6694" spans="1:8" x14ac:dyDescent="0.25">
      <c r="A6694">
        <v>67</v>
      </c>
      <c r="B6694">
        <v>2095</v>
      </c>
      <c r="C6694" s="1" t="s">
        <v>108</v>
      </c>
      <c r="D6694" s="1" t="s">
        <v>135</v>
      </c>
      <c r="E6694" s="1">
        <v>698.69283199999995</v>
      </c>
      <c r="F6694" s="1">
        <v>5.1865329999999998</v>
      </c>
      <c r="G6694" s="1">
        <v>6.6116440000000001</v>
      </c>
      <c r="H6694" s="1">
        <v>3.463311</v>
      </c>
    </row>
    <row r="6695" spans="1:8" x14ac:dyDescent="0.25">
      <c r="A6695">
        <v>67</v>
      </c>
      <c r="B6695">
        <v>2095</v>
      </c>
      <c r="C6695" s="1" t="s">
        <v>108</v>
      </c>
      <c r="D6695" s="1" t="s">
        <v>136</v>
      </c>
      <c r="E6695" s="1">
        <v>725.93036700000005</v>
      </c>
      <c r="F6695" s="1">
        <v>5.4162629999999998</v>
      </c>
      <c r="G6695" s="1">
        <v>6.8615110000000001</v>
      </c>
      <c r="H6695" s="1">
        <v>3.5921189999999998</v>
      </c>
    </row>
    <row r="6696" spans="1:8" x14ac:dyDescent="0.25">
      <c r="A6696">
        <v>67</v>
      </c>
      <c r="B6696">
        <v>2095</v>
      </c>
      <c r="C6696" s="1" t="s">
        <v>137</v>
      </c>
      <c r="D6696" s="1" t="s">
        <v>138</v>
      </c>
      <c r="E6696" s="1">
        <v>437.18006500000001</v>
      </c>
      <c r="F6696" s="1">
        <v>2.5067110000000001</v>
      </c>
      <c r="G6696" s="1">
        <v>3.0243129999999998</v>
      </c>
      <c r="H6696" s="1">
        <v>1.702205</v>
      </c>
    </row>
    <row r="6697" spans="1:8" x14ac:dyDescent="0.25">
      <c r="A6697">
        <v>67</v>
      </c>
      <c r="B6697">
        <v>2095</v>
      </c>
      <c r="C6697" s="1" t="s">
        <v>137</v>
      </c>
      <c r="D6697" s="1" t="s">
        <v>139</v>
      </c>
      <c r="E6697" s="1">
        <v>452.81895400000002</v>
      </c>
      <c r="F6697" s="1">
        <v>2.6987580000000002</v>
      </c>
      <c r="G6697" s="1">
        <v>3.2274449999999999</v>
      </c>
      <c r="H6697" s="1">
        <v>1.795499</v>
      </c>
    </row>
    <row r="6698" spans="1:8" x14ac:dyDescent="0.25">
      <c r="A6698">
        <v>67</v>
      </c>
      <c r="B6698">
        <v>2095</v>
      </c>
      <c r="C6698" s="1" t="s">
        <v>137</v>
      </c>
      <c r="D6698" s="1" t="s">
        <v>140</v>
      </c>
      <c r="E6698" s="1">
        <v>451.23797200000001</v>
      </c>
      <c r="F6698" s="1">
        <v>2.6761569999999999</v>
      </c>
      <c r="G6698" s="1">
        <v>3.1969150000000002</v>
      </c>
      <c r="H6698" s="1">
        <v>1.801793</v>
      </c>
    </row>
    <row r="6699" spans="1:8" x14ac:dyDescent="0.25">
      <c r="A6699">
        <v>67</v>
      </c>
      <c r="B6699">
        <v>2095</v>
      </c>
      <c r="C6699" s="1" t="s">
        <v>137</v>
      </c>
      <c r="D6699" s="1" t="s">
        <v>141</v>
      </c>
      <c r="E6699" s="1">
        <v>468.089699</v>
      </c>
      <c r="F6699" s="1">
        <v>2.8736730000000001</v>
      </c>
      <c r="G6699" s="1">
        <v>3.4121100000000002</v>
      </c>
      <c r="H6699" s="1">
        <v>1.9020649999999999</v>
      </c>
    </row>
    <row r="6700" spans="1:8" x14ac:dyDescent="0.25">
      <c r="A6700">
        <v>67</v>
      </c>
      <c r="B6700">
        <v>2095</v>
      </c>
      <c r="C6700" s="1" t="s">
        <v>137</v>
      </c>
      <c r="D6700" s="1" t="s">
        <v>142</v>
      </c>
      <c r="E6700" s="1">
        <v>469.49384300000003</v>
      </c>
      <c r="F6700" s="1">
        <v>2.8883670000000001</v>
      </c>
      <c r="G6700" s="1">
        <v>3.4225680000000001</v>
      </c>
      <c r="H6700" s="1">
        <v>1.928016</v>
      </c>
    </row>
    <row r="6701" spans="1:8" x14ac:dyDescent="0.25">
      <c r="A6701">
        <v>67</v>
      </c>
      <c r="B6701">
        <v>2095</v>
      </c>
      <c r="C6701" s="1" t="s">
        <v>137</v>
      </c>
      <c r="D6701" s="1" t="s">
        <v>143</v>
      </c>
      <c r="E6701" s="1">
        <v>482.27826900000002</v>
      </c>
      <c r="F6701" s="1">
        <v>3.0420470000000002</v>
      </c>
      <c r="G6701" s="1">
        <v>3.5877780000000001</v>
      </c>
      <c r="H6701" s="1">
        <v>2.002675</v>
      </c>
    </row>
    <row r="6702" spans="1:8" x14ac:dyDescent="0.25">
      <c r="A6702">
        <v>67</v>
      </c>
      <c r="B6702">
        <v>2095</v>
      </c>
      <c r="C6702" s="1" t="s">
        <v>137</v>
      </c>
      <c r="D6702" s="1" t="s">
        <v>144</v>
      </c>
      <c r="E6702" s="1">
        <v>485.170749</v>
      </c>
      <c r="F6702" s="1">
        <v>3.0724930000000001</v>
      </c>
      <c r="G6702" s="1">
        <v>3.6200589999999999</v>
      </c>
      <c r="H6702" s="1">
        <v>2.0276770000000002</v>
      </c>
    </row>
    <row r="6703" spans="1:8" x14ac:dyDescent="0.25">
      <c r="A6703">
        <v>67</v>
      </c>
      <c r="B6703">
        <v>2095</v>
      </c>
      <c r="C6703" s="1" t="s">
        <v>137</v>
      </c>
      <c r="D6703" s="1" t="s">
        <v>145</v>
      </c>
      <c r="E6703" s="1">
        <v>498.54366700000003</v>
      </c>
      <c r="F6703" s="1">
        <v>3.2244519999999999</v>
      </c>
      <c r="G6703" s="1">
        <v>3.787083</v>
      </c>
      <c r="H6703" s="1">
        <v>2.1054330000000001</v>
      </c>
    </row>
    <row r="6704" spans="1:8" x14ac:dyDescent="0.25">
      <c r="A6704">
        <v>67</v>
      </c>
      <c r="B6704">
        <v>2095</v>
      </c>
      <c r="C6704" s="1" t="s">
        <v>137</v>
      </c>
      <c r="D6704" s="1" t="s">
        <v>146</v>
      </c>
      <c r="E6704" s="1">
        <v>498.54366700000003</v>
      </c>
      <c r="F6704" s="1">
        <v>3.2244519999999999</v>
      </c>
      <c r="G6704" s="1">
        <v>3.787083</v>
      </c>
      <c r="H6704" s="1">
        <v>2.1054330000000001</v>
      </c>
    </row>
    <row r="6705" spans="1:8" x14ac:dyDescent="0.25">
      <c r="A6705">
        <v>67</v>
      </c>
      <c r="B6705">
        <v>2095</v>
      </c>
      <c r="C6705" s="1" t="s">
        <v>137</v>
      </c>
      <c r="D6705" s="1" t="s">
        <v>147</v>
      </c>
      <c r="E6705" s="1">
        <v>424.50356299999999</v>
      </c>
      <c r="F6705" s="1">
        <v>2.3471980000000001</v>
      </c>
      <c r="G6705" s="1">
        <v>2.8507340000000001</v>
      </c>
      <c r="H6705" s="1">
        <v>1.601885</v>
      </c>
    </row>
    <row r="6706" spans="1:8" x14ac:dyDescent="0.25">
      <c r="A6706">
        <v>67</v>
      </c>
      <c r="B6706">
        <v>2095</v>
      </c>
      <c r="C6706" s="1" t="s">
        <v>137</v>
      </c>
      <c r="D6706" s="1" t="s">
        <v>148</v>
      </c>
      <c r="E6706" s="1">
        <v>430.32572699999997</v>
      </c>
      <c r="F6706" s="1">
        <v>2.4233730000000002</v>
      </c>
      <c r="G6706" s="1">
        <v>2.9310659999999999</v>
      </c>
      <c r="H6706" s="1">
        <v>1.6490069999999999</v>
      </c>
    </row>
    <row r="6707" spans="1:8" x14ac:dyDescent="0.25">
      <c r="A6707">
        <v>67</v>
      </c>
      <c r="B6707">
        <v>2095</v>
      </c>
      <c r="C6707" s="1" t="s">
        <v>137</v>
      </c>
      <c r="D6707" s="1" t="s">
        <v>149</v>
      </c>
      <c r="E6707" s="1">
        <v>547.54128000000003</v>
      </c>
      <c r="F6707" s="1">
        <v>3.7477930000000002</v>
      </c>
      <c r="G6707" s="1">
        <v>4.5801980000000002</v>
      </c>
      <c r="H6707" s="1">
        <v>2.4972889999999999</v>
      </c>
    </row>
    <row r="6708" spans="1:8" x14ac:dyDescent="0.25">
      <c r="A6708">
        <v>67</v>
      </c>
      <c r="B6708">
        <v>2095</v>
      </c>
      <c r="C6708" s="1" t="s">
        <v>137</v>
      </c>
      <c r="D6708" s="1" t="s">
        <v>150</v>
      </c>
      <c r="E6708" s="1">
        <v>438.56252499999999</v>
      </c>
      <c r="F6708" s="1">
        <v>2.5303939999999998</v>
      </c>
      <c r="G6708" s="1">
        <v>3.0535869999999998</v>
      </c>
      <c r="H6708" s="1">
        <v>1.6902520000000001</v>
      </c>
    </row>
    <row r="6709" spans="1:8" x14ac:dyDescent="0.25">
      <c r="A6709">
        <v>67</v>
      </c>
      <c r="B6709">
        <v>2095</v>
      </c>
      <c r="C6709" s="1" t="s">
        <v>137</v>
      </c>
      <c r="D6709" s="1" t="s">
        <v>151</v>
      </c>
      <c r="E6709" s="1">
        <v>440.523777</v>
      </c>
      <c r="F6709" s="1">
        <v>2.5417999999999998</v>
      </c>
      <c r="G6709" s="1">
        <v>3.0510660000000001</v>
      </c>
      <c r="H6709" s="1">
        <v>1.7270749999999999</v>
      </c>
    </row>
    <row r="6710" spans="1:8" x14ac:dyDescent="0.25">
      <c r="A6710">
        <v>67</v>
      </c>
      <c r="B6710">
        <v>2095</v>
      </c>
      <c r="C6710" s="1" t="s">
        <v>137</v>
      </c>
      <c r="D6710" s="1" t="s">
        <v>152</v>
      </c>
      <c r="E6710" s="1">
        <v>451.8306</v>
      </c>
      <c r="F6710" s="1">
        <v>2.6848100000000001</v>
      </c>
      <c r="G6710" s="1">
        <v>3.2132689999999999</v>
      </c>
      <c r="H6710" s="1">
        <v>1.7838430000000001</v>
      </c>
    </row>
    <row r="6711" spans="1:8" x14ac:dyDescent="0.25">
      <c r="A6711">
        <v>67</v>
      </c>
      <c r="B6711">
        <v>2095</v>
      </c>
      <c r="C6711" s="1" t="s">
        <v>137</v>
      </c>
      <c r="D6711" s="1" t="s">
        <v>153</v>
      </c>
      <c r="E6711" s="1">
        <v>455.63245699999999</v>
      </c>
      <c r="F6711" s="1">
        <v>2.7265239999999999</v>
      </c>
      <c r="G6711" s="1">
        <v>3.2547839999999999</v>
      </c>
      <c r="H6711" s="1">
        <v>1.832176</v>
      </c>
    </row>
    <row r="6712" spans="1:8" x14ac:dyDescent="0.25">
      <c r="A6712">
        <v>67</v>
      </c>
      <c r="B6712">
        <v>2095</v>
      </c>
      <c r="C6712" s="1" t="s">
        <v>137</v>
      </c>
      <c r="D6712" s="1" t="s">
        <v>154</v>
      </c>
      <c r="E6712" s="1">
        <v>467.80515300000002</v>
      </c>
      <c r="F6712" s="1">
        <v>2.8702450000000002</v>
      </c>
      <c r="G6712" s="1">
        <v>3.4104719999999999</v>
      </c>
      <c r="H6712" s="1">
        <v>1.899918</v>
      </c>
    </row>
    <row r="6713" spans="1:8" x14ac:dyDescent="0.25">
      <c r="A6713">
        <v>67</v>
      </c>
      <c r="B6713">
        <v>2095</v>
      </c>
      <c r="C6713" s="1" t="s">
        <v>137</v>
      </c>
      <c r="D6713" s="1" t="s">
        <v>155</v>
      </c>
      <c r="E6713" s="1">
        <v>468.58338300000003</v>
      </c>
      <c r="F6713" s="1">
        <v>2.8786209999999999</v>
      </c>
      <c r="G6713" s="1">
        <v>3.4179919999999999</v>
      </c>
      <c r="H6713" s="1">
        <v>1.916221</v>
      </c>
    </row>
    <row r="6714" spans="1:8" x14ac:dyDescent="0.25">
      <c r="A6714">
        <v>67</v>
      </c>
      <c r="B6714">
        <v>2095</v>
      </c>
      <c r="C6714" s="1" t="s">
        <v>137</v>
      </c>
      <c r="D6714" s="1" t="s">
        <v>156</v>
      </c>
      <c r="E6714" s="1">
        <v>484.79553299999998</v>
      </c>
      <c r="F6714" s="1">
        <v>3.0675859999999999</v>
      </c>
      <c r="G6714" s="1">
        <v>3.6240190000000001</v>
      </c>
      <c r="H6714" s="1">
        <v>2.0151349999999999</v>
      </c>
    </row>
    <row r="6715" spans="1:8" x14ac:dyDescent="0.25">
      <c r="A6715">
        <v>67</v>
      </c>
      <c r="B6715">
        <v>2095</v>
      </c>
      <c r="C6715" s="1" t="s">
        <v>137</v>
      </c>
      <c r="D6715" s="1" t="s">
        <v>157</v>
      </c>
      <c r="E6715" s="1">
        <v>484.29231900000002</v>
      </c>
      <c r="F6715" s="1">
        <v>3.06148</v>
      </c>
      <c r="G6715" s="1">
        <v>3.6179209999999999</v>
      </c>
      <c r="H6715" s="1">
        <v>2.013566</v>
      </c>
    </row>
    <row r="6716" spans="1:8" x14ac:dyDescent="0.25">
      <c r="A6716">
        <v>67</v>
      </c>
      <c r="B6716">
        <v>2095</v>
      </c>
      <c r="C6716" s="1" t="s">
        <v>137</v>
      </c>
      <c r="D6716" s="1" t="s">
        <v>158</v>
      </c>
      <c r="E6716" s="1">
        <v>497.29335200000003</v>
      </c>
      <c r="F6716" s="1">
        <v>3.209187</v>
      </c>
      <c r="G6716" s="1">
        <v>3.7753290000000002</v>
      </c>
      <c r="H6716" s="1">
        <v>2.0890339999999998</v>
      </c>
    </row>
    <row r="6717" spans="1:8" x14ac:dyDescent="0.25">
      <c r="A6717">
        <v>67</v>
      </c>
      <c r="B6717">
        <v>2095</v>
      </c>
      <c r="C6717" s="1" t="s">
        <v>137</v>
      </c>
      <c r="D6717" s="1" t="s">
        <v>159</v>
      </c>
      <c r="E6717" s="1">
        <v>497.29335200000003</v>
      </c>
      <c r="F6717" s="1">
        <v>3.209187</v>
      </c>
      <c r="G6717" s="1">
        <v>3.7753290000000002</v>
      </c>
      <c r="H6717" s="1">
        <v>2.0890339999999998</v>
      </c>
    </row>
    <row r="6718" spans="1:8" x14ac:dyDescent="0.25">
      <c r="A6718">
        <v>67</v>
      </c>
      <c r="B6718">
        <v>2095</v>
      </c>
      <c r="C6718" s="1" t="s">
        <v>137</v>
      </c>
      <c r="D6718" s="1" t="s">
        <v>160</v>
      </c>
      <c r="E6718" s="1">
        <v>390.06128000000001</v>
      </c>
      <c r="F6718" s="1">
        <v>1.8724510000000001</v>
      </c>
      <c r="G6718" s="1">
        <v>2.3411689999999998</v>
      </c>
      <c r="H6718" s="1">
        <v>1.3351649999999999</v>
      </c>
    </row>
    <row r="6719" spans="1:8" x14ac:dyDescent="0.25">
      <c r="A6719">
        <v>67</v>
      </c>
      <c r="B6719">
        <v>2095</v>
      </c>
      <c r="C6719" s="1" t="s">
        <v>137</v>
      </c>
      <c r="D6719" s="1" t="s">
        <v>161</v>
      </c>
      <c r="E6719" s="1">
        <v>396.616423</v>
      </c>
      <c r="F6719" s="1">
        <v>1.9667889999999999</v>
      </c>
      <c r="G6719" s="1">
        <v>2.4452739999999999</v>
      </c>
      <c r="H6719" s="1">
        <v>1.3934550000000001</v>
      </c>
    </row>
    <row r="6720" spans="1:8" x14ac:dyDescent="0.25">
      <c r="A6720">
        <v>67</v>
      </c>
      <c r="B6720">
        <v>2095</v>
      </c>
      <c r="C6720" s="1" t="s">
        <v>137</v>
      </c>
      <c r="D6720" s="1" t="s">
        <v>162</v>
      </c>
      <c r="E6720" s="1">
        <v>403.45532800000001</v>
      </c>
      <c r="F6720" s="1">
        <v>2.0636559999999999</v>
      </c>
      <c r="G6720" s="1">
        <v>2.5444960000000001</v>
      </c>
      <c r="H6720" s="1">
        <v>1.4483680000000001</v>
      </c>
    </row>
    <row r="6721" spans="1:8" x14ac:dyDescent="0.25">
      <c r="A6721">
        <v>67</v>
      </c>
      <c r="B6721">
        <v>2095</v>
      </c>
      <c r="C6721" s="1" t="s">
        <v>137</v>
      </c>
      <c r="D6721" s="1" t="s">
        <v>163</v>
      </c>
      <c r="E6721" s="1">
        <v>412.99336499999998</v>
      </c>
      <c r="F6721" s="1">
        <v>2.1948880000000002</v>
      </c>
      <c r="G6721" s="1">
        <v>2.6911160000000001</v>
      </c>
      <c r="H6721" s="1">
        <v>1.4829060000000001</v>
      </c>
    </row>
    <row r="6722" spans="1:8" x14ac:dyDescent="0.25">
      <c r="A6722">
        <v>67</v>
      </c>
      <c r="B6722">
        <v>2095</v>
      </c>
      <c r="C6722" s="1" t="s">
        <v>137</v>
      </c>
      <c r="D6722" s="1" t="s">
        <v>164</v>
      </c>
      <c r="E6722" s="1">
        <v>410.55222400000002</v>
      </c>
      <c r="F6722" s="1">
        <v>2.1611419999999999</v>
      </c>
      <c r="G6722" s="1">
        <v>2.6441590000000001</v>
      </c>
      <c r="H6722" s="1">
        <v>1.505878</v>
      </c>
    </row>
    <row r="6723" spans="1:8" x14ac:dyDescent="0.25">
      <c r="A6723">
        <v>67</v>
      </c>
      <c r="B6723">
        <v>2095</v>
      </c>
      <c r="C6723" s="1" t="s">
        <v>137</v>
      </c>
      <c r="D6723" s="1" t="s">
        <v>165</v>
      </c>
      <c r="E6723" s="1">
        <v>418.496802</v>
      </c>
      <c r="F6723" s="1">
        <v>2.2694049999999999</v>
      </c>
      <c r="G6723" s="1">
        <v>2.7722120000000001</v>
      </c>
      <c r="H6723" s="1">
        <v>1.5286820000000001</v>
      </c>
    </row>
    <row r="6724" spans="1:8" x14ac:dyDescent="0.25">
      <c r="A6724">
        <v>67</v>
      </c>
      <c r="B6724">
        <v>2095</v>
      </c>
      <c r="C6724" s="1" t="s">
        <v>137</v>
      </c>
      <c r="D6724" s="1" t="s">
        <v>166</v>
      </c>
      <c r="E6724" s="1">
        <v>417.61152900000002</v>
      </c>
      <c r="F6724" s="1">
        <v>2.2561529999999999</v>
      </c>
      <c r="G6724" s="1">
        <v>2.7414619999999998</v>
      </c>
      <c r="H6724" s="1">
        <v>1.560365</v>
      </c>
    </row>
    <row r="6725" spans="1:8" x14ac:dyDescent="0.25">
      <c r="A6725">
        <v>67</v>
      </c>
      <c r="B6725">
        <v>2095</v>
      </c>
      <c r="C6725" s="1" t="s">
        <v>137</v>
      </c>
      <c r="D6725" s="1" t="s">
        <v>167</v>
      </c>
      <c r="E6725" s="1">
        <v>424.55303400000003</v>
      </c>
      <c r="F6725" s="1">
        <v>2.3503449999999999</v>
      </c>
      <c r="G6725" s="1">
        <v>2.8620049999999999</v>
      </c>
      <c r="H6725" s="1">
        <v>1.5831759999999999</v>
      </c>
    </row>
    <row r="6726" spans="1:8" x14ac:dyDescent="0.25">
      <c r="A6726">
        <v>67</v>
      </c>
      <c r="B6726">
        <v>2095</v>
      </c>
      <c r="C6726" s="1" t="s">
        <v>137</v>
      </c>
      <c r="D6726" s="1" t="s">
        <v>168</v>
      </c>
      <c r="E6726" s="1">
        <v>425.01380499999999</v>
      </c>
      <c r="F6726" s="1">
        <v>2.3534790000000001</v>
      </c>
      <c r="G6726" s="1">
        <v>2.8443139999999998</v>
      </c>
      <c r="H6726" s="1">
        <v>1.6156200000000001</v>
      </c>
    </row>
    <row r="6727" spans="1:8" x14ac:dyDescent="0.25">
      <c r="A6727">
        <v>67</v>
      </c>
      <c r="B6727">
        <v>2095</v>
      </c>
      <c r="C6727" s="1" t="s">
        <v>137</v>
      </c>
      <c r="D6727" s="1" t="s">
        <v>169</v>
      </c>
      <c r="E6727" s="1">
        <v>431.43827399999998</v>
      </c>
      <c r="F6727" s="1">
        <v>2.4384890000000001</v>
      </c>
      <c r="G6727" s="1">
        <v>2.9601229999999998</v>
      </c>
      <c r="H6727" s="1">
        <v>1.638317</v>
      </c>
    </row>
    <row r="6728" spans="1:8" x14ac:dyDescent="0.25">
      <c r="A6728">
        <v>67</v>
      </c>
      <c r="B6728">
        <v>2095</v>
      </c>
      <c r="C6728" s="1" t="s">
        <v>137</v>
      </c>
      <c r="D6728" s="1" t="s">
        <v>170</v>
      </c>
      <c r="E6728" s="1">
        <v>432.57863200000003</v>
      </c>
      <c r="F6728" s="1">
        <v>2.447479</v>
      </c>
      <c r="G6728" s="1">
        <v>2.9452419999999999</v>
      </c>
      <c r="H6728" s="1">
        <v>1.670398</v>
      </c>
    </row>
    <row r="6729" spans="1:8" x14ac:dyDescent="0.25">
      <c r="A6729">
        <v>67</v>
      </c>
      <c r="B6729">
        <v>2095</v>
      </c>
      <c r="C6729" s="1" t="s">
        <v>137</v>
      </c>
      <c r="D6729" s="1" t="s">
        <v>171</v>
      </c>
      <c r="E6729" s="1">
        <v>740.25267899999994</v>
      </c>
      <c r="F6729" s="1">
        <v>5.5428030000000001</v>
      </c>
      <c r="G6729" s="1">
        <v>7.1155369999999998</v>
      </c>
      <c r="H6729" s="1">
        <v>3.7526250000000001</v>
      </c>
    </row>
    <row r="6730" spans="1:8" x14ac:dyDescent="0.25">
      <c r="A6730">
        <v>67</v>
      </c>
      <c r="B6730">
        <v>2095</v>
      </c>
      <c r="C6730" s="1" t="s">
        <v>172</v>
      </c>
      <c r="D6730" s="1" t="s">
        <v>173</v>
      </c>
      <c r="E6730" s="1">
        <v>390.19639999999998</v>
      </c>
      <c r="F6730" s="1">
        <v>1.87287</v>
      </c>
      <c r="G6730" s="1">
        <v>2.274613</v>
      </c>
      <c r="H6730" s="1">
        <v>1.274986</v>
      </c>
    </row>
    <row r="6731" spans="1:8" x14ac:dyDescent="0.25">
      <c r="A6731">
        <v>67</v>
      </c>
      <c r="B6731">
        <v>2095</v>
      </c>
      <c r="C6731" s="1" t="s">
        <v>172</v>
      </c>
      <c r="D6731" s="1" t="s">
        <v>174</v>
      </c>
      <c r="E6731" s="1">
        <v>566.86426300000005</v>
      </c>
      <c r="F6731" s="1">
        <v>3.945414</v>
      </c>
      <c r="G6731" s="1">
        <v>4.6285509999999999</v>
      </c>
      <c r="H6731" s="1">
        <v>2.52075</v>
      </c>
    </row>
    <row r="6732" spans="1:8" x14ac:dyDescent="0.25">
      <c r="A6732">
        <v>67</v>
      </c>
      <c r="B6732">
        <v>2095</v>
      </c>
      <c r="C6732" s="1" t="s">
        <v>172</v>
      </c>
      <c r="D6732" s="1" t="s">
        <v>175</v>
      </c>
      <c r="E6732" s="1">
        <v>499.374054</v>
      </c>
      <c r="F6732" s="1">
        <v>3.2309060000000001</v>
      </c>
      <c r="G6732" s="1">
        <v>3.7761840000000002</v>
      </c>
      <c r="H6732" s="1">
        <v>2.0609130000000002</v>
      </c>
    </row>
    <row r="6733" spans="1:8" x14ac:dyDescent="0.25">
      <c r="A6733">
        <v>67</v>
      </c>
      <c r="B6733">
        <v>2095</v>
      </c>
      <c r="C6733" s="1" t="s">
        <v>172</v>
      </c>
      <c r="D6733" s="1" t="s">
        <v>176</v>
      </c>
      <c r="E6733" s="1">
        <v>438.41987799999998</v>
      </c>
      <c r="F6733" s="1">
        <v>2.5184639999999998</v>
      </c>
      <c r="G6733" s="1">
        <v>3.0170880000000002</v>
      </c>
      <c r="H6733" s="1">
        <v>1.6757880000000001</v>
      </c>
    </row>
    <row r="6734" spans="1:8" x14ac:dyDescent="0.25">
      <c r="A6734">
        <v>67</v>
      </c>
      <c r="B6734">
        <v>2095</v>
      </c>
      <c r="C6734" s="1" t="s">
        <v>172</v>
      </c>
      <c r="D6734" s="1" t="s">
        <v>177</v>
      </c>
      <c r="E6734" s="1">
        <v>441.04693800000001</v>
      </c>
      <c r="F6734" s="1">
        <v>2.5443539999999998</v>
      </c>
      <c r="G6734" s="1">
        <v>2.9677280000000001</v>
      </c>
      <c r="H6734" s="1">
        <v>1.692394</v>
      </c>
    </row>
    <row r="6735" spans="1:8" x14ac:dyDescent="0.25">
      <c r="A6735">
        <v>67</v>
      </c>
      <c r="B6735">
        <v>2095</v>
      </c>
      <c r="C6735" s="1" t="s">
        <v>172</v>
      </c>
      <c r="D6735" s="1" t="s">
        <v>178</v>
      </c>
      <c r="E6735" s="1">
        <v>435.938196</v>
      </c>
      <c r="F6735" s="1">
        <v>2.4843489999999999</v>
      </c>
      <c r="G6735" s="1">
        <v>3.0050349999999999</v>
      </c>
      <c r="H6735" s="1">
        <v>1.6594930000000001</v>
      </c>
    </row>
    <row r="6736" spans="1:8" x14ac:dyDescent="0.25">
      <c r="A6736">
        <v>67</v>
      </c>
      <c r="B6736">
        <v>2095</v>
      </c>
      <c r="C6736" s="1" t="s">
        <v>172</v>
      </c>
      <c r="D6736" s="1" t="s">
        <v>179</v>
      </c>
      <c r="E6736" s="1">
        <v>692.15091900000004</v>
      </c>
      <c r="F6736" s="1">
        <v>5.1304379999999998</v>
      </c>
      <c r="G6736" s="1">
        <v>6.617165</v>
      </c>
      <c r="H6736" s="1">
        <v>3.4872990000000001</v>
      </c>
    </row>
    <row r="6737" spans="1:8" x14ac:dyDescent="0.25">
      <c r="A6737">
        <v>67</v>
      </c>
      <c r="B6737">
        <v>2095</v>
      </c>
      <c r="C6737" s="1" t="s">
        <v>172</v>
      </c>
      <c r="D6737" s="1" t="s">
        <v>180</v>
      </c>
      <c r="E6737" s="1">
        <v>651.44782999999995</v>
      </c>
      <c r="F6737" s="1">
        <v>4.77034</v>
      </c>
      <c r="G6737" s="1">
        <v>6.2630939999999997</v>
      </c>
      <c r="H6737" s="1">
        <v>3.3011740000000001</v>
      </c>
    </row>
    <row r="6738" spans="1:8" x14ac:dyDescent="0.25">
      <c r="A6738">
        <v>67</v>
      </c>
      <c r="B6738">
        <v>2095</v>
      </c>
      <c r="C6738" s="1" t="s">
        <v>172</v>
      </c>
      <c r="D6738" s="1" t="s">
        <v>181</v>
      </c>
      <c r="E6738" s="1">
        <v>428.86526700000002</v>
      </c>
      <c r="F6738" s="1">
        <v>2.4019759999999999</v>
      </c>
      <c r="G6738" s="1">
        <v>2.8086880000000001</v>
      </c>
      <c r="H6738" s="1">
        <v>1.579688</v>
      </c>
    </row>
    <row r="6739" spans="1:8" x14ac:dyDescent="0.25">
      <c r="A6739">
        <v>67</v>
      </c>
      <c r="B6739">
        <v>2095</v>
      </c>
      <c r="C6739" s="1" t="s">
        <v>182</v>
      </c>
      <c r="D6739" s="1" t="s">
        <v>183</v>
      </c>
      <c r="E6739" s="1">
        <v>401.57803200000001</v>
      </c>
      <c r="F6739" s="1">
        <v>2.0094029999999998</v>
      </c>
      <c r="G6739" s="1">
        <v>2.495609</v>
      </c>
      <c r="H6739" s="1">
        <v>1.43428</v>
      </c>
    </row>
    <row r="6740" spans="1:8" x14ac:dyDescent="0.25">
      <c r="A6740">
        <v>67</v>
      </c>
      <c r="B6740">
        <v>2095</v>
      </c>
      <c r="C6740" s="1" t="s">
        <v>182</v>
      </c>
      <c r="D6740" s="1" t="s">
        <v>184</v>
      </c>
      <c r="E6740" s="1">
        <v>402.10394700000001</v>
      </c>
      <c r="F6740" s="1">
        <v>2.0162490000000002</v>
      </c>
      <c r="G6740" s="1">
        <v>2.5038930000000001</v>
      </c>
      <c r="H6740" s="1">
        <v>1.4407749999999999</v>
      </c>
    </row>
    <row r="6741" spans="1:8" x14ac:dyDescent="0.25">
      <c r="A6741">
        <v>67</v>
      </c>
      <c r="B6741">
        <v>2095</v>
      </c>
      <c r="C6741" s="1" t="s">
        <v>182</v>
      </c>
      <c r="D6741" s="1" t="s">
        <v>185</v>
      </c>
      <c r="E6741" s="1">
        <v>401.62144000000001</v>
      </c>
      <c r="F6741" s="1">
        <v>2.0101119999999999</v>
      </c>
      <c r="G6741" s="1">
        <v>2.4966309999999998</v>
      </c>
      <c r="H6741" s="1">
        <v>1.4347080000000001</v>
      </c>
    </row>
    <row r="6742" spans="1:8" x14ac:dyDescent="0.25">
      <c r="A6742">
        <v>67</v>
      </c>
      <c r="B6742">
        <v>2095</v>
      </c>
      <c r="C6742" s="1" t="s">
        <v>182</v>
      </c>
      <c r="D6742" s="1" t="s">
        <v>119</v>
      </c>
      <c r="E6742" s="1">
        <v>808.09797400000002</v>
      </c>
      <c r="F6742" s="1">
        <v>6.0808609999999996</v>
      </c>
      <c r="G6742" s="1">
        <v>7.3876439999999999</v>
      </c>
      <c r="H6742" s="1">
        <v>3.9116529999999998</v>
      </c>
    </row>
    <row r="6743" spans="1:8" x14ac:dyDescent="0.25">
      <c r="A6743">
        <v>67</v>
      </c>
      <c r="B6743">
        <v>2095</v>
      </c>
      <c r="C6743" s="1" t="s">
        <v>182</v>
      </c>
      <c r="D6743" s="1" t="s">
        <v>120</v>
      </c>
      <c r="E6743" s="1">
        <v>473.01658300000003</v>
      </c>
      <c r="F6743" s="1">
        <v>2.9600089999999999</v>
      </c>
      <c r="G6743" s="1">
        <v>3.5519349999999998</v>
      </c>
      <c r="H6743" s="1">
        <v>1.9856320000000001</v>
      </c>
    </row>
    <row r="6744" spans="1:8" x14ac:dyDescent="0.25">
      <c r="A6744">
        <v>67</v>
      </c>
      <c r="B6744">
        <v>2095</v>
      </c>
      <c r="C6744" s="1" t="s">
        <v>182</v>
      </c>
      <c r="D6744" s="1" t="s">
        <v>121</v>
      </c>
      <c r="E6744" s="1">
        <v>473.18007299999999</v>
      </c>
      <c r="F6744" s="1">
        <v>2.9608979999999998</v>
      </c>
      <c r="G6744" s="1">
        <v>3.5521050000000001</v>
      </c>
      <c r="H6744" s="1">
        <v>1.9859869999999999</v>
      </c>
    </row>
    <row r="6745" spans="1:8" x14ac:dyDescent="0.25">
      <c r="A6745">
        <v>67</v>
      </c>
      <c r="B6745">
        <v>2095</v>
      </c>
      <c r="C6745" s="1" t="s">
        <v>182</v>
      </c>
      <c r="D6745" s="1" t="s">
        <v>186</v>
      </c>
      <c r="E6745" s="1">
        <v>469.57225299999999</v>
      </c>
      <c r="F6745" s="1">
        <v>2.918682</v>
      </c>
      <c r="G6745" s="1">
        <v>3.4577689999999999</v>
      </c>
      <c r="H6745" s="1">
        <v>1.9288639999999999</v>
      </c>
    </row>
    <row r="6746" spans="1:8" x14ac:dyDescent="0.25">
      <c r="A6746">
        <v>67</v>
      </c>
      <c r="B6746">
        <v>2095</v>
      </c>
      <c r="C6746" s="1" t="s">
        <v>182</v>
      </c>
      <c r="D6746" s="1" t="s">
        <v>123</v>
      </c>
      <c r="E6746" s="1">
        <v>473.752206</v>
      </c>
      <c r="F6746" s="1">
        <v>2.9680949999999999</v>
      </c>
      <c r="G6746" s="1">
        <v>3.5614859999999999</v>
      </c>
      <c r="H6746" s="1">
        <v>1.989975</v>
      </c>
    </row>
    <row r="6747" spans="1:8" x14ac:dyDescent="0.25">
      <c r="A6747">
        <v>67</v>
      </c>
      <c r="B6747">
        <v>2095</v>
      </c>
      <c r="C6747" s="1" t="s">
        <v>182</v>
      </c>
      <c r="D6747" s="1" t="s">
        <v>125</v>
      </c>
      <c r="E6747" s="1">
        <v>499.173159</v>
      </c>
      <c r="F6747" s="1">
        <v>3.2622170000000001</v>
      </c>
      <c r="G6747" s="1">
        <v>3.779271</v>
      </c>
      <c r="H6747" s="1">
        <v>2.126922</v>
      </c>
    </row>
    <row r="6748" spans="1:8" x14ac:dyDescent="0.25">
      <c r="A6748">
        <v>67</v>
      </c>
      <c r="B6748">
        <v>2095</v>
      </c>
      <c r="C6748" s="1" t="s">
        <v>182</v>
      </c>
      <c r="D6748" s="1" t="s">
        <v>126</v>
      </c>
      <c r="E6748" s="1">
        <v>522.85827500000005</v>
      </c>
      <c r="F6748" s="1">
        <v>3.5281090000000002</v>
      </c>
      <c r="G6748" s="1">
        <v>4.0890170000000001</v>
      </c>
      <c r="H6748" s="1">
        <v>2.2545329999999999</v>
      </c>
    </row>
    <row r="6749" spans="1:8" x14ac:dyDescent="0.25">
      <c r="A6749">
        <v>67</v>
      </c>
      <c r="B6749">
        <v>2095</v>
      </c>
      <c r="C6749" s="1" t="s">
        <v>182</v>
      </c>
      <c r="D6749" s="1" t="s">
        <v>127</v>
      </c>
      <c r="E6749" s="1">
        <v>598.59931900000004</v>
      </c>
      <c r="F6749" s="1">
        <v>4.2732460000000003</v>
      </c>
      <c r="G6749" s="1">
        <v>5.2474790000000002</v>
      </c>
      <c r="H6749" s="1">
        <v>2.864252</v>
      </c>
    </row>
    <row r="6750" spans="1:8" x14ac:dyDescent="0.25">
      <c r="A6750">
        <v>67</v>
      </c>
      <c r="B6750">
        <v>2095</v>
      </c>
      <c r="C6750" s="1" t="s">
        <v>182</v>
      </c>
      <c r="D6750" s="1" t="s">
        <v>128</v>
      </c>
      <c r="E6750" s="1">
        <v>605.45696599999997</v>
      </c>
      <c r="F6750" s="1">
        <v>4.3408319999999998</v>
      </c>
      <c r="G6750" s="1">
        <v>5.3397059999999996</v>
      </c>
      <c r="H6750" s="1">
        <v>2.8955299999999999</v>
      </c>
    </row>
    <row r="6751" spans="1:8" x14ac:dyDescent="0.25">
      <c r="A6751">
        <v>67</v>
      </c>
      <c r="B6751">
        <v>2095</v>
      </c>
      <c r="C6751" s="1" t="s">
        <v>182</v>
      </c>
      <c r="D6751" s="1" t="s">
        <v>129</v>
      </c>
      <c r="E6751" s="1">
        <v>433.24819300000001</v>
      </c>
      <c r="F6751" s="1">
        <v>2.4514019999999999</v>
      </c>
      <c r="G6751" s="1">
        <v>2.9499740000000001</v>
      </c>
      <c r="H6751" s="1">
        <v>1.6720950000000001</v>
      </c>
    </row>
    <row r="6752" spans="1:8" x14ac:dyDescent="0.25">
      <c r="A6752">
        <v>67</v>
      </c>
      <c r="B6752">
        <v>2095</v>
      </c>
      <c r="C6752" s="1" t="s">
        <v>182</v>
      </c>
      <c r="D6752" s="1" t="s">
        <v>130</v>
      </c>
      <c r="E6752" s="1">
        <v>434.26563800000002</v>
      </c>
      <c r="F6752" s="1">
        <v>2.4654950000000002</v>
      </c>
      <c r="G6752" s="1">
        <v>2.9602349999999999</v>
      </c>
      <c r="H6752" s="1">
        <v>1.677333</v>
      </c>
    </row>
    <row r="6753" spans="1:8" x14ac:dyDescent="0.25">
      <c r="A6753">
        <v>67</v>
      </c>
      <c r="B6753">
        <v>2095</v>
      </c>
      <c r="C6753" s="1" t="s">
        <v>182</v>
      </c>
      <c r="D6753" s="1" t="s">
        <v>187</v>
      </c>
      <c r="E6753" s="1">
        <v>427.45935100000003</v>
      </c>
      <c r="F6753" s="1">
        <v>2.371597</v>
      </c>
      <c r="G6753" s="1">
        <v>2.9345080000000001</v>
      </c>
      <c r="H6753" s="1">
        <v>1.6282179999999999</v>
      </c>
    </row>
    <row r="6754" spans="1:8" x14ac:dyDescent="0.25">
      <c r="A6754">
        <v>67</v>
      </c>
      <c r="B6754">
        <v>2095</v>
      </c>
      <c r="C6754" s="1" t="s">
        <v>182</v>
      </c>
      <c r="D6754" s="1" t="s">
        <v>188</v>
      </c>
      <c r="E6754" s="1">
        <v>433.965397</v>
      </c>
      <c r="F6754" s="1">
        <v>2.4616880000000001</v>
      </c>
      <c r="G6754" s="1">
        <v>2.9580289999999998</v>
      </c>
      <c r="H6754" s="1">
        <v>1.6760090000000001</v>
      </c>
    </row>
    <row r="6755" spans="1:8" x14ac:dyDescent="0.25">
      <c r="A6755">
        <v>67</v>
      </c>
      <c r="B6755">
        <v>2095</v>
      </c>
      <c r="C6755" s="1" t="s">
        <v>189</v>
      </c>
      <c r="D6755" s="1" t="s">
        <v>190</v>
      </c>
      <c r="E6755" s="1">
        <v>386.46200700000003</v>
      </c>
      <c r="F6755" s="1">
        <v>1.8068120000000001</v>
      </c>
      <c r="G6755" s="1">
        <v>2.3207360000000001</v>
      </c>
      <c r="H6755" s="1">
        <v>1.355048</v>
      </c>
    </row>
    <row r="6756" spans="1:8" x14ac:dyDescent="0.25">
      <c r="A6756">
        <v>67</v>
      </c>
      <c r="B6756">
        <v>2095</v>
      </c>
      <c r="C6756" s="1" t="s">
        <v>189</v>
      </c>
      <c r="D6756" s="1" t="s">
        <v>191</v>
      </c>
      <c r="E6756" s="1">
        <v>391.53796199999999</v>
      </c>
      <c r="F6756" s="1">
        <v>1.8870690000000001</v>
      </c>
      <c r="G6756" s="1">
        <v>2.3909850000000001</v>
      </c>
      <c r="H6756" s="1">
        <v>1.363286</v>
      </c>
    </row>
    <row r="6757" spans="1:8" x14ac:dyDescent="0.25">
      <c r="A6757">
        <v>67</v>
      </c>
      <c r="B6757">
        <v>2095</v>
      </c>
      <c r="C6757" s="1" t="s">
        <v>189</v>
      </c>
      <c r="D6757" s="1" t="s">
        <v>192</v>
      </c>
      <c r="E6757" s="1">
        <v>364.98919999999998</v>
      </c>
      <c r="F6757" s="1">
        <v>1.4953129999999999</v>
      </c>
      <c r="G6757" s="1">
        <v>2.0119250000000002</v>
      </c>
      <c r="H6757" s="1">
        <v>1.134279</v>
      </c>
    </row>
    <row r="6758" spans="1:8" x14ac:dyDescent="0.25">
      <c r="A6758">
        <v>67</v>
      </c>
      <c r="B6758">
        <v>2095</v>
      </c>
      <c r="C6758" s="1" t="s">
        <v>189</v>
      </c>
      <c r="D6758" s="1" t="s">
        <v>193</v>
      </c>
      <c r="E6758" s="1">
        <v>393.032084</v>
      </c>
      <c r="F6758" s="1">
        <v>1.914847</v>
      </c>
      <c r="G6758" s="1">
        <v>2.4052359999999999</v>
      </c>
      <c r="H6758" s="1">
        <v>1.3548789999999999</v>
      </c>
    </row>
    <row r="6759" spans="1:8" x14ac:dyDescent="0.25">
      <c r="A6759">
        <v>67</v>
      </c>
      <c r="B6759">
        <v>2095</v>
      </c>
      <c r="C6759" s="1" t="s">
        <v>189</v>
      </c>
      <c r="D6759" s="1" t="s">
        <v>194</v>
      </c>
      <c r="E6759" s="1">
        <v>382.200087</v>
      </c>
      <c r="F6759" s="1">
        <v>1.7577069999999999</v>
      </c>
      <c r="G6759" s="1">
        <v>2.257879</v>
      </c>
      <c r="H6759" s="1">
        <v>1.259555</v>
      </c>
    </row>
    <row r="6760" spans="1:8" x14ac:dyDescent="0.25">
      <c r="A6760">
        <v>67</v>
      </c>
      <c r="B6760">
        <v>2095</v>
      </c>
      <c r="C6760" s="1" t="s">
        <v>189</v>
      </c>
      <c r="D6760" s="1" t="s">
        <v>195</v>
      </c>
      <c r="E6760" s="1">
        <v>857.91894600000001</v>
      </c>
      <c r="F6760" s="1">
        <v>6.4474960000000001</v>
      </c>
      <c r="G6760" s="1">
        <v>8.0390320000000006</v>
      </c>
      <c r="H6760" s="1">
        <v>4.2318449999999999</v>
      </c>
    </row>
    <row r="6761" spans="1:8" x14ac:dyDescent="0.25">
      <c r="A6761">
        <v>67</v>
      </c>
      <c r="B6761">
        <v>2095</v>
      </c>
      <c r="C6761" s="1" t="s">
        <v>196</v>
      </c>
      <c r="D6761" s="1" t="s">
        <v>197</v>
      </c>
      <c r="E6761" s="1">
        <v>585.10314600000004</v>
      </c>
      <c r="F6761" s="1">
        <v>4.1398840000000003</v>
      </c>
      <c r="G6761" s="1">
        <v>4.976515</v>
      </c>
      <c r="H6761" s="1">
        <v>2.601496</v>
      </c>
    </row>
    <row r="6762" spans="1:8" x14ac:dyDescent="0.25">
      <c r="A6762">
        <v>67</v>
      </c>
      <c r="B6762">
        <v>2095</v>
      </c>
      <c r="C6762" s="1" t="s">
        <v>196</v>
      </c>
      <c r="D6762" s="1" t="s">
        <v>198</v>
      </c>
      <c r="E6762" s="1">
        <v>653.35295799999994</v>
      </c>
      <c r="F6762" s="1">
        <v>4.7950109999999997</v>
      </c>
      <c r="G6762" s="1">
        <v>5.8917590000000004</v>
      </c>
      <c r="H6762" s="1">
        <v>3.0909490000000002</v>
      </c>
    </row>
    <row r="6763" spans="1:8" x14ac:dyDescent="0.25">
      <c r="A6763">
        <v>67</v>
      </c>
      <c r="B6763">
        <v>2095</v>
      </c>
      <c r="C6763" s="1" t="s">
        <v>196</v>
      </c>
      <c r="D6763" s="1" t="s">
        <v>199</v>
      </c>
      <c r="E6763" s="1">
        <v>655.94083699999999</v>
      </c>
      <c r="F6763" s="1">
        <v>4.8181779999999996</v>
      </c>
      <c r="G6763" s="1">
        <v>5.9146039999999998</v>
      </c>
      <c r="H6763" s="1">
        <v>3.104968</v>
      </c>
    </row>
    <row r="6764" spans="1:8" x14ac:dyDescent="0.25">
      <c r="A6764">
        <v>67</v>
      </c>
      <c r="B6764">
        <v>2095</v>
      </c>
      <c r="C6764" s="1" t="s">
        <v>196</v>
      </c>
      <c r="D6764" s="1" t="s">
        <v>200</v>
      </c>
      <c r="E6764" s="1">
        <v>570.52527699999996</v>
      </c>
      <c r="F6764" s="1">
        <v>3.9947119999999998</v>
      </c>
      <c r="G6764" s="1">
        <v>5.0965410000000002</v>
      </c>
      <c r="H6764" s="1">
        <v>2.6476540000000002</v>
      </c>
    </row>
    <row r="6765" spans="1:8" x14ac:dyDescent="0.25">
      <c r="A6765">
        <v>67</v>
      </c>
      <c r="B6765">
        <v>2095</v>
      </c>
      <c r="C6765" s="1" t="s">
        <v>196</v>
      </c>
      <c r="D6765" s="1" t="s">
        <v>201</v>
      </c>
      <c r="E6765" s="1">
        <v>720.18922099999997</v>
      </c>
      <c r="F6765" s="1">
        <v>5.3969930000000002</v>
      </c>
      <c r="G6765" s="1">
        <v>6.731719</v>
      </c>
      <c r="H6765" s="1">
        <v>3.4493010000000002</v>
      </c>
    </row>
    <row r="6766" spans="1:8" x14ac:dyDescent="0.25">
      <c r="A6766">
        <v>67</v>
      </c>
      <c r="B6766">
        <v>2095</v>
      </c>
      <c r="C6766" s="1" t="s">
        <v>196</v>
      </c>
      <c r="D6766" s="1" t="s">
        <v>202</v>
      </c>
      <c r="E6766" s="1">
        <v>712.68918399999995</v>
      </c>
      <c r="F6766" s="1">
        <v>5.3280240000000001</v>
      </c>
      <c r="G6766" s="1">
        <v>6.5613229999999998</v>
      </c>
      <c r="H6766" s="1">
        <v>3.373732</v>
      </c>
    </row>
    <row r="6767" spans="1:8" x14ac:dyDescent="0.25">
      <c r="A6767">
        <v>67</v>
      </c>
      <c r="B6767">
        <v>2095</v>
      </c>
      <c r="C6767" s="1" t="s">
        <v>196</v>
      </c>
      <c r="D6767" s="1" t="s">
        <v>203</v>
      </c>
      <c r="E6767" s="1">
        <v>610.96126100000004</v>
      </c>
      <c r="F6767" s="1">
        <v>4.3910450000000001</v>
      </c>
      <c r="G6767" s="1">
        <v>6.1646970000000003</v>
      </c>
      <c r="H6767" s="1">
        <v>3.2288730000000001</v>
      </c>
    </row>
    <row r="6768" spans="1:8" x14ac:dyDescent="0.25">
      <c r="A6768">
        <v>67</v>
      </c>
      <c r="B6768">
        <v>2095</v>
      </c>
      <c r="C6768" s="1" t="s">
        <v>196</v>
      </c>
      <c r="D6768" s="1" t="s">
        <v>204</v>
      </c>
      <c r="E6768" s="1">
        <v>770.23514</v>
      </c>
      <c r="F6768" s="1">
        <v>5.799582</v>
      </c>
      <c r="G6768" s="1">
        <v>7.5266780000000004</v>
      </c>
      <c r="H6768" s="1">
        <v>3.8797830000000002</v>
      </c>
    </row>
    <row r="6769" spans="1:8" x14ac:dyDescent="0.25">
      <c r="A6769">
        <v>67</v>
      </c>
      <c r="B6769">
        <v>2095</v>
      </c>
      <c r="C6769" s="1" t="s">
        <v>196</v>
      </c>
      <c r="D6769" s="1" t="s">
        <v>205</v>
      </c>
      <c r="E6769" s="1">
        <v>731.80318999999997</v>
      </c>
      <c r="F6769" s="1">
        <v>5.489941</v>
      </c>
      <c r="G6769" s="1">
        <v>7.2398740000000004</v>
      </c>
      <c r="H6769" s="1">
        <v>3.743598</v>
      </c>
    </row>
    <row r="6770" spans="1:8" x14ac:dyDescent="0.25">
      <c r="A6770">
        <v>67</v>
      </c>
      <c r="B6770">
        <v>2095</v>
      </c>
      <c r="C6770" s="1" t="s">
        <v>206</v>
      </c>
      <c r="D6770" s="1" t="s">
        <v>207</v>
      </c>
      <c r="E6770" s="1">
        <v>462.37314600000002</v>
      </c>
      <c r="F6770" s="1">
        <v>2.8209149999999998</v>
      </c>
      <c r="G6770" s="1">
        <v>3.3527849999999999</v>
      </c>
      <c r="H6770" s="1">
        <v>1.7733699999999999</v>
      </c>
    </row>
    <row r="6771" spans="1:8" x14ac:dyDescent="0.25">
      <c r="A6771">
        <v>67</v>
      </c>
      <c r="B6771">
        <v>2095</v>
      </c>
      <c r="C6771" s="1" t="s">
        <v>206</v>
      </c>
      <c r="D6771" s="1" t="s">
        <v>208</v>
      </c>
      <c r="E6771" s="1">
        <v>455.88712700000002</v>
      </c>
      <c r="F6771" s="1">
        <v>2.7398400000000001</v>
      </c>
      <c r="G6771" s="1">
        <v>3.3179539999999998</v>
      </c>
      <c r="H6771" s="1">
        <v>1.746386</v>
      </c>
    </row>
    <row r="6772" spans="1:8" x14ac:dyDescent="0.25">
      <c r="A6772">
        <v>67</v>
      </c>
      <c r="B6772">
        <v>2095</v>
      </c>
      <c r="C6772" s="1" t="s">
        <v>206</v>
      </c>
      <c r="D6772" s="1" t="s">
        <v>209</v>
      </c>
      <c r="E6772" s="1">
        <v>459.60175099999998</v>
      </c>
      <c r="F6772" s="1">
        <v>2.7866689999999998</v>
      </c>
      <c r="G6772" s="1">
        <v>3.376725</v>
      </c>
      <c r="H6772" s="1">
        <v>1.785517</v>
      </c>
    </row>
    <row r="6773" spans="1:8" x14ac:dyDescent="0.25">
      <c r="A6773">
        <v>67</v>
      </c>
      <c r="B6773">
        <v>2095</v>
      </c>
      <c r="C6773" s="1" t="s">
        <v>206</v>
      </c>
      <c r="D6773" s="1" t="s">
        <v>210</v>
      </c>
      <c r="E6773" s="1">
        <v>462.71997800000003</v>
      </c>
      <c r="F6773" s="1">
        <v>2.8255240000000001</v>
      </c>
      <c r="G6773" s="1">
        <v>3.357065</v>
      </c>
      <c r="H6773" s="1">
        <v>1.7652639999999999</v>
      </c>
    </row>
    <row r="6774" spans="1:8" x14ac:dyDescent="0.25">
      <c r="A6774">
        <v>67</v>
      </c>
      <c r="B6774">
        <v>2095</v>
      </c>
      <c r="C6774" s="1" t="s">
        <v>206</v>
      </c>
      <c r="D6774" s="1" t="s">
        <v>211</v>
      </c>
      <c r="E6774" s="1">
        <v>727.57534099999998</v>
      </c>
      <c r="F6774" s="1">
        <v>5.4445540000000001</v>
      </c>
      <c r="G6774" s="1">
        <v>6.7784399999999998</v>
      </c>
      <c r="H6774" s="1">
        <v>3.5088080000000001</v>
      </c>
    </row>
    <row r="6775" spans="1:8" x14ac:dyDescent="0.25">
      <c r="A6775">
        <v>67</v>
      </c>
      <c r="B6775">
        <v>2095</v>
      </c>
      <c r="C6775" s="1" t="s">
        <v>212</v>
      </c>
      <c r="D6775" s="1" t="s">
        <v>213</v>
      </c>
      <c r="E6775" s="1">
        <v>415.46115300000002</v>
      </c>
      <c r="F6775" s="1">
        <v>2.218267</v>
      </c>
      <c r="G6775" s="1">
        <v>2.865462</v>
      </c>
      <c r="H6775" s="1">
        <v>1.666263</v>
      </c>
    </row>
    <row r="6776" spans="1:8" x14ac:dyDescent="0.25">
      <c r="A6776">
        <v>67</v>
      </c>
      <c r="B6776">
        <v>2095</v>
      </c>
      <c r="C6776" s="1" t="s">
        <v>212</v>
      </c>
      <c r="D6776" s="1" t="s">
        <v>214</v>
      </c>
      <c r="E6776" s="1">
        <v>415.88572499999998</v>
      </c>
      <c r="F6776" s="1">
        <v>2.2247539999999999</v>
      </c>
      <c r="G6776" s="1">
        <v>2.885033</v>
      </c>
      <c r="H6776" s="1">
        <v>1.677637</v>
      </c>
    </row>
    <row r="6777" spans="1:8" x14ac:dyDescent="0.25">
      <c r="A6777">
        <v>67</v>
      </c>
      <c r="B6777">
        <v>2095</v>
      </c>
      <c r="C6777" s="1" t="s">
        <v>212</v>
      </c>
      <c r="D6777" s="1" t="s">
        <v>215</v>
      </c>
      <c r="E6777" s="1">
        <v>710.13938800000005</v>
      </c>
      <c r="F6777" s="1">
        <v>5.2905139999999999</v>
      </c>
      <c r="G6777" s="1">
        <v>5.9589990000000004</v>
      </c>
      <c r="H6777" s="1">
        <v>3.1047380000000002</v>
      </c>
    </row>
    <row r="6778" spans="1:8" x14ac:dyDescent="0.25">
      <c r="A6778">
        <v>67</v>
      </c>
      <c r="B6778">
        <v>2095</v>
      </c>
      <c r="C6778" s="1" t="s">
        <v>212</v>
      </c>
      <c r="D6778" s="1" t="s">
        <v>117</v>
      </c>
      <c r="E6778" s="1">
        <v>417.01302299999998</v>
      </c>
      <c r="F6778" s="1">
        <v>2.2426949999999999</v>
      </c>
      <c r="G6778" s="1">
        <v>2.883921</v>
      </c>
      <c r="H6778" s="1">
        <v>1.6573830000000001</v>
      </c>
    </row>
    <row r="6779" spans="1:8" x14ac:dyDescent="0.25">
      <c r="A6779">
        <v>67</v>
      </c>
      <c r="B6779">
        <v>2095</v>
      </c>
      <c r="C6779" s="1" t="s">
        <v>212</v>
      </c>
      <c r="D6779" s="1" t="s">
        <v>118</v>
      </c>
      <c r="E6779" s="1">
        <v>642.49462600000004</v>
      </c>
      <c r="F6779" s="1">
        <v>4.6919620000000002</v>
      </c>
      <c r="G6779" s="1">
        <v>5.3691579999999997</v>
      </c>
      <c r="H6779" s="1">
        <v>2.8516849999999998</v>
      </c>
    </row>
    <row r="6780" spans="1:8" x14ac:dyDescent="0.25">
      <c r="A6780">
        <v>67</v>
      </c>
      <c r="B6780">
        <v>2095</v>
      </c>
      <c r="C6780" s="1" t="s">
        <v>212</v>
      </c>
      <c r="D6780" s="1" t="s">
        <v>216</v>
      </c>
      <c r="E6780" s="1">
        <v>506.179866</v>
      </c>
      <c r="F6780" s="1">
        <v>3.3215020000000002</v>
      </c>
      <c r="G6780" s="1">
        <v>4.0391760000000003</v>
      </c>
      <c r="H6780" s="1">
        <v>2.19312</v>
      </c>
    </row>
    <row r="6781" spans="1:8" x14ac:dyDescent="0.25">
      <c r="A6781">
        <v>67</v>
      </c>
      <c r="B6781">
        <v>2095</v>
      </c>
      <c r="C6781" s="1" t="s">
        <v>212</v>
      </c>
      <c r="D6781" s="1" t="s">
        <v>217</v>
      </c>
      <c r="E6781" s="1">
        <v>608.66584899999998</v>
      </c>
      <c r="F6781" s="1">
        <v>4.3762040000000004</v>
      </c>
      <c r="G6781" s="1">
        <v>5.1307539999999996</v>
      </c>
      <c r="H6781" s="1">
        <v>2.7315749999999999</v>
      </c>
    </row>
    <row r="6782" spans="1:8" x14ac:dyDescent="0.25">
      <c r="A6782">
        <v>67</v>
      </c>
      <c r="B6782">
        <v>2095</v>
      </c>
      <c r="C6782" s="1" t="s">
        <v>212</v>
      </c>
      <c r="D6782" s="1" t="s">
        <v>218</v>
      </c>
      <c r="E6782" s="1">
        <v>444.35251799999998</v>
      </c>
      <c r="F6782" s="1">
        <v>2.5995089999999998</v>
      </c>
      <c r="G6782" s="1">
        <v>3.2779539999999998</v>
      </c>
      <c r="H6782" s="1">
        <v>1.8434219999999999</v>
      </c>
    </row>
    <row r="6783" spans="1:8" x14ac:dyDescent="0.25">
      <c r="A6783">
        <v>67</v>
      </c>
      <c r="B6783">
        <v>2095</v>
      </c>
      <c r="C6783" s="1" t="s">
        <v>212</v>
      </c>
      <c r="D6783" s="1" t="s">
        <v>219</v>
      </c>
      <c r="E6783" s="1">
        <v>443.59987799999999</v>
      </c>
      <c r="F6783" s="1">
        <v>2.5903839999999998</v>
      </c>
      <c r="G6783" s="1">
        <v>3.4191289999999999</v>
      </c>
      <c r="H6783" s="1">
        <v>1.9009689999999999</v>
      </c>
    </row>
    <row r="6784" spans="1:8" x14ac:dyDescent="0.25">
      <c r="A6784">
        <v>67</v>
      </c>
      <c r="B6784">
        <v>2095</v>
      </c>
      <c r="C6784" s="1" t="s">
        <v>212</v>
      </c>
      <c r="D6784" s="1" t="s">
        <v>220</v>
      </c>
      <c r="E6784" s="1">
        <v>442.94757800000002</v>
      </c>
      <c r="F6784" s="1">
        <v>2.5797379999999999</v>
      </c>
      <c r="G6784" s="1">
        <v>3.3101579999999999</v>
      </c>
      <c r="H6784" s="1">
        <v>1.853604</v>
      </c>
    </row>
    <row r="6785" spans="1:8" x14ac:dyDescent="0.25">
      <c r="A6785">
        <v>67</v>
      </c>
      <c r="B6785">
        <v>2095</v>
      </c>
      <c r="C6785" s="1" t="s">
        <v>212</v>
      </c>
      <c r="D6785" s="1" t="s">
        <v>138</v>
      </c>
      <c r="E6785" s="1">
        <v>443.08983599999999</v>
      </c>
      <c r="F6785" s="1">
        <v>2.581998</v>
      </c>
      <c r="G6785" s="1">
        <v>3.2062620000000002</v>
      </c>
      <c r="H6785" s="1">
        <v>1.8442810000000001</v>
      </c>
    </row>
    <row r="6786" spans="1:8" x14ac:dyDescent="0.25">
      <c r="A6786">
        <v>67</v>
      </c>
      <c r="B6786">
        <v>2095</v>
      </c>
      <c r="C6786" s="1" t="s">
        <v>212</v>
      </c>
      <c r="D6786" s="1" t="s">
        <v>221</v>
      </c>
      <c r="E6786" s="1">
        <v>443.453125</v>
      </c>
      <c r="F6786" s="1">
        <v>2.5895790000000001</v>
      </c>
      <c r="G6786" s="1">
        <v>3.1074419999999998</v>
      </c>
      <c r="H6786" s="1">
        <v>1.7866489999999999</v>
      </c>
    </row>
    <row r="6787" spans="1:8" x14ac:dyDescent="0.25">
      <c r="A6787">
        <v>67</v>
      </c>
      <c r="B6787">
        <v>2095</v>
      </c>
      <c r="C6787" s="1" t="s">
        <v>212</v>
      </c>
      <c r="D6787" s="1" t="s">
        <v>222</v>
      </c>
      <c r="E6787" s="1">
        <v>443.17301700000002</v>
      </c>
      <c r="F6787" s="1">
        <v>2.5863420000000001</v>
      </c>
      <c r="G6787" s="1">
        <v>3.2762739999999999</v>
      </c>
      <c r="H6787" s="1">
        <v>1.8744419999999999</v>
      </c>
    </row>
    <row r="6788" spans="1:8" x14ac:dyDescent="0.25">
      <c r="A6788">
        <v>67</v>
      </c>
      <c r="B6788">
        <v>2095</v>
      </c>
      <c r="C6788" s="1" t="s">
        <v>212</v>
      </c>
      <c r="D6788" s="1" t="s">
        <v>139</v>
      </c>
      <c r="E6788" s="1">
        <v>458.17371100000003</v>
      </c>
      <c r="F6788" s="1">
        <v>2.7661709999999999</v>
      </c>
      <c r="G6788" s="1">
        <v>3.442774</v>
      </c>
      <c r="H6788" s="1">
        <v>1.9308419999999999</v>
      </c>
    </row>
    <row r="6789" spans="1:8" x14ac:dyDescent="0.25">
      <c r="A6789">
        <v>67</v>
      </c>
      <c r="B6789">
        <v>2095</v>
      </c>
      <c r="C6789" s="1" t="s">
        <v>212</v>
      </c>
      <c r="D6789" s="1" t="s">
        <v>140</v>
      </c>
      <c r="E6789" s="1">
        <v>459.51679899999999</v>
      </c>
      <c r="F6789" s="1">
        <v>2.7764350000000002</v>
      </c>
      <c r="G6789" s="1">
        <v>3.3451620000000002</v>
      </c>
      <c r="H6789" s="1">
        <v>1.9184300000000001</v>
      </c>
    </row>
    <row r="6790" spans="1:8" x14ac:dyDescent="0.25">
      <c r="A6790">
        <v>67</v>
      </c>
      <c r="B6790">
        <v>2095</v>
      </c>
      <c r="C6790" s="1" t="s">
        <v>212</v>
      </c>
      <c r="D6790" s="1" t="s">
        <v>141</v>
      </c>
      <c r="E6790" s="1">
        <v>472.40635099999997</v>
      </c>
      <c r="F6790" s="1">
        <v>2.9358719999999998</v>
      </c>
      <c r="G6790" s="1">
        <v>3.5830950000000001</v>
      </c>
      <c r="H6790" s="1">
        <v>2.003844</v>
      </c>
    </row>
    <row r="6791" spans="1:8" x14ac:dyDescent="0.25">
      <c r="A6791">
        <v>67</v>
      </c>
      <c r="B6791">
        <v>2095</v>
      </c>
      <c r="C6791" s="1" t="s">
        <v>212</v>
      </c>
      <c r="D6791" s="1" t="s">
        <v>142</v>
      </c>
      <c r="E6791" s="1">
        <v>476.34255300000001</v>
      </c>
      <c r="F6791" s="1">
        <v>2.9719319999999998</v>
      </c>
      <c r="G6791" s="1">
        <v>3.6465830000000001</v>
      </c>
      <c r="H6791" s="1">
        <v>2.07443</v>
      </c>
    </row>
    <row r="6792" spans="1:8" x14ac:dyDescent="0.25">
      <c r="A6792">
        <v>67</v>
      </c>
      <c r="B6792">
        <v>2095</v>
      </c>
      <c r="C6792" s="1" t="s">
        <v>212</v>
      </c>
      <c r="D6792" s="1" t="s">
        <v>143</v>
      </c>
      <c r="E6792" s="1">
        <v>487.772426</v>
      </c>
      <c r="F6792" s="1">
        <v>3.1093959999999998</v>
      </c>
      <c r="G6792" s="1">
        <v>3.7744409999999999</v>
      </c>
      <c r="H6792" s="1">
        <v>2.1074600000000001</v>
      </c>
    </row>
    <row r="6793" spans="1:8" x14ac:dyDescent="0.25">
      <c r="A6793">
        <v>67</v>
      </c>
      <c r="B6793">
        <v>2095</v>
      </c>
      <c r="C6793" s="1" t="s">
        <v>212</v>
      </c>
      <c r="D6793" s="1" t="s">
        <v>144</v>
      </c>
      <c r="E6793" s="1">
        <v>491.28632099999999</v>
      </c>
      <c r="F6793" s="1">
        <v>3.1474579999999999</v>
      </c>
      <c r="G6793" s="1">
        <v>3.7751380000000001</v>
      </c>
      <c r="H6793" s="1">
        <v>2.1325769999999999</v>
      </c>
    </row>
    <row r="6794" spans="1:8" x14ac:dyDescent="0.25">
      <c r="A6794">
        <v>67</v>
      </c>
      <c r="B6794">
        <v>2095</v>
      </c>
      <c r="C6794" s="1" t="s">
        <v>212</v>
      </c>
      <c r="D6794" s="1" t="s">
        <v>145</v>
      </c>
      <c r="E6794" s="1">
        <v>505.47137700000002</v>
      </c>
      <c r="F6794" s="1">
        <v>3.3034569999999999</v>
      </c>
      <c r="G6794" s="1">
        <v>4.0523610000000003</v>
      </c>
      <c r="H6794" s="1">
        <v>2.2602310000000001</v>
      </c>
    </row>
    <row r="6795" spans="1:8" x14ac:dyDescent="0.25">
      <c r="A6795">
        <v>67</v>
      </c>
      <c r="B6795">
        <v>2095</v>
      </c>
      <c r="C6795" s="1" t="s">
        <v>212</v>
      </c>
      <c r="D6795" s="1" t="s">
        <v>146</v>
      </c>
      <c r="E6795" s="1">
        <v>508.03342300000003</v>
      </c>
      <c r="F6795" s="1">
        <v>3.328354</v>
      </c>
      <c r="G6795" s="1">
        <v>4.003126</v>
      </c>
      <c r="H6795" s="1">
        <v>2.2477659999999999</v>
      </c>
    </row>
    <row r="6796" spans="1:8" x14ac:dyDescent="0.25">
      <c r="A6796">
        <v>67</v>
      </c>
      <c r="B6796">
        <v>2095</v>
      </c>
      <c r="C6796" s="1" t="s">
        <v>212</v>
      </c>
      <c r="D6796" s="1" t="s">
        <v>223</v>
      </c>
      <c r="E6796" s="1">
        <v>524.04293800000005</v>
      </c>
      <c r="F6796" s="1">
        <v>3.4991219999999998</v>
      </c>
      <c r="G6796" s="1">
        <v>4.380331</v>
      </c>
      <c r="H6796" s="1">
        <v>2.434952</v>
      </c>
    </row>
    <row r="6797" spans="1:8" x14ac:dyDescent="0.25">
      <c r="A6797">
        <v>67</v>
      </c>
      <c r="B6797">
        <v>2095</v>
      </c>
      <c r="C6797" s="1" t="s">
        <v>212</v>
      </c>
      <c r="D6797" s="1" t="s">
        <v>224</v>
      </c>
      <c r="E6797" s="1">
        <v>525.79368799999997</v>
      </c>
      <c r="F6797" s="1">
        <v>3.5157560000000001</v>
      </c>
      <c r="G6797" s="1">
        <v>4.3448719999999996</v>
      </c>
      <c r="H6797" s="1">
        <v>2.4231790000000002</v>
      </c>
    </row>
    <row r="6798" spans="1:8" x14ac:dyDescent="0.25">
      <c r="A6798">
        <v>67</v>
      </c>
      <c r="B6798">
        <v>2095</v>
      </c>
      <c r="C6798" s="1" t="s">
        <v>212</v>
      </c>
      <c r="D6798" s="1" t="s">
        <v>225</v>
      </c>
      <c r="E6798" s="1">
        <v>563.70425399999999</v>
      </c>
      <c r="F6798" s="1">
        <v>3.9213300000000002</v>
      </c>
      <c r="G6798" s="1">
        <v>4.7591469999999996</v>
      </c>
      <c r="H6798" s="1">
        <v>2.5809959999999998</v>
      </c>
    </row>
    <row r="6799" spans="1:8" x14ac:dyDescent="0.25">
      <c r="A6799">
        <v>67</v>
      </c>
      <c r="B6799">
        <v>2095</v>
      </c>
      <c r="C6799" s="1" t="s">
        <v>212</v>
      </c>
      <c r="D6799" s="1" t="s">
        <v>226</v>
      </c>
      <c r="E6799" s="1">
        <v>563.64522699999998</v>
      </c>
      <c r="F6799" s="1">
        <v>3.9204430000000001</v>
      </c>
      <c r="G6799" s="1">
        <v>4.7421980000000001</v>
      </c>
      <c r="H6799" s="1">
        <v>2.5749870000000001</v>
      </c>
    </row>
    <row r="6800" spans="1:8" x14ac:dyDescent="0.25">
      <c r="A6800">
        <v>67</v>
      </c>
      <c r="B6800">
        <v>2095</v>
      </c>
      <c r="C6800" s="1" t="s">
        <v>212</v>
      </c>
      <c r="D6800" s="1" t="s">
        <v>227</v>
      </c>
      <c r="E6800" s="1">
        <v>401.81604900000002</v>
      </c>
      <c r="F6800" s="1">
        <v>2.0290560000000002</v>
      </c>
      <c r="G6800" s="1">
        <v>2.536063</v>
      </c>
      <c r="H6800" s="1">
        <v>1.495325</v>
      </c>
    </row>
    <row r="6801" spans="1:8" x14ac:dyDescent="0.25">
      <c r="A6801">
        <v>67</v>
      </c>
      <c r="B6801">
        <v>2095</v>
      </c>
      <c r="C6801" s="1" t="s">
        <v>212</v>
      </c>
      <c r="D6801" s="1" t="s">
        <v>228</v>
      </c>
      <c r="E6801" s="1">
        <v>411.78020900000001</v>
      </c>
      <c r="F6801" s="1">
        <v>2.172059</v>
      </c>
      <c r="G6801" s="1">
        <v>2.731001</v>
      </c>
      <c r="H6801" s="1">
        <v>1.5262279999999999</v>
      </c>
    </row>
    <row r="6802" spans="1:8" x14ac:dyDescent="0.25">
      <c r="A6802">
        <v>67</v>
      </c>
      <c r="B6802">
        <v>2095</v>
      </c>
      <c r="C6802" s="1" t="s">
        <v>212</v>
      </c>
      <c r="D6802" s="1" t="s">
        <v>229</v>
      </c>
      <c r="E6802" s="1">
        <v>407.41267699999997</v>
      </c>
      <c r="F6802" s="1">
        <v>2.110058</v>
      </c>
      <c r="G6802" s="1">
        <v>2.6050520000000001</v>
      </c>
      <c r="H6802" s="1">
        <v>1.532664</v>
      </c>
    </row>
    <row r="6803" spans="1:8" x14ac:dyDescent="0.25">
      <c r="A6803">
        <v>67</v>
      </c>
      <c r="B6803">
        <v>2095</v>
      </c>
      <c r="C6803" s="1" t="s">
        <v>212</v>
      </c>
      <c r="D6803" s="1" t="s">
        <v>230</v>
      </c>
      <c r="E6803" s="1">
        <v>416.65811100000002</v>
      </c>
      <c r="F6803" s="1">
        <v>2.2371089999999998</v>
      </c>
      <c r="G6803" s="1">
        <v>2.8208530000000001</v>
      </c>
      <c r="H6803" s="1">
        <v>1.5797319999999999</v>
      </c>
    </row>
    <row r="6804" spans="1:8" x14ac:dyDescent="0.25">
      <c r="A6804">
        <v>67</v>
      </c>
      <c r="B6804">
        <v>2095</v>
      </c>
      <c r="C6804" s="1" t="s">
        <v>212</v>
      </c>
      <c r="D6804" s="1" t="s">
        <v>231</v>
      </c>
      <c r="E6804" s="1">
        <v>418.60437400000001</v>
      </c>
      <c r="F6804" s="1">
        <v>2.2575059999999998</v>
      </c>
      <c r="G6804" s="1">
        <v>3.0965929999999999</v>
      </c>
      <c r="H6804" s="1">
        <v>1.7198469999999999</v>
      </c>
    </row>
    <row r="6805" spans="1:8" x14ac:dyDescent="0.25">
      <c r="A6805">
        <v>67</v>
      </c>
      <c r="B6805">
        <v>2095</v>
      </c>
      <c r="C6805" s="1" t="s">
        <v>212</v>
      </c>
      <c r="D6805" s="1" t="s">
        <v>232</v>
      </c>
      <c r="E6805" s="1">
        <v>418.31742500000001</v>
      </c>
      <c r="F6805" s="1">
        <v>2.2550370000000002</v>
      </c>
      <c r="G6805" s="1">
        <v>2.9866350000000002</v>
      </c>
      <c r="H6805" s="1">
        <v>1.6712279999999999</v>
      </c>
    </row>
    <row r="6806" spans="1:8" x14ac:dyDescent="0.25">
      <c r="A6806">
        <v>67</v>
      </c>
      <c r="B6806">
        <v>2095</v>
      </c>
      <c r="C6806" s="1" t="s">
        <v>212</v>
      </c>
      <c r="D6806" s="1" t="s">
        <v>233</v>
      </c>
      <c r="E6806" s="1">
        <v>414.07246700000002</v>
      </c>
      <c r="F6806" s="1">
        <v>2.2022599999999999</v>
      </c>
      <c r="G6806" s="1">
        <v>2.7660480000000001</v>
      </c>
      <c r="H6806" s="1">
        <v>1.6174040000000001</v>
      </c>
    </row>
    <row r="6807" spans="1:8" x14ac:dyDescent="0.25">
      <c r="A6807">
        <v>67</v>
      </c>
      <c r="B6807">
        <v>2095</v>
      </c>
      <c r="C6807" s="1" t="s">
        <v>212</v>
      </c>
      <c r="D6807" s="1" t="s">
        <v>234</v>
      </c>
      <c r="E6807" s="1">
        <v>413.907442</v>
      </c>
      <c r="F6807" s="1">
        <v>2.1996509999999998</v>
      </c>
      <c r="G6807" s="1">
        <v>2.7753450000000002</v>
      </c>
      <c r="H6807" s="1">
        <v>1.5935349999999999</v>
      </c>
    </row>
    <row r="6808" spans="1:8" x14ac:dyDescent="0.25">
      <c r="A6808">
        <v>67</v>
      </c>
      <c r="B6808">
        <v>2095</v>
      </c>
      <c r="C6808" s="1" t="s">
        <v>212</v>
      </c>
      <c r="D6808" s="1" t="s">
        <v>235</v>
      </c>
      <c r="E6808" s="1">
        <v>415.03809799999999</v>
      </c>
      <c r="F6808" s="1">
        <v>2.2136140000000002</v>
      </c>
      <c r="G6808" s="1">
        <v>2.9646919999999999</v>
      </c>
      <c r="H6808" s="1">
        <v>1.7139660000000001</v>
      </c>
    </row>
    <row r="6809" spans="1:8" x14ac:dyDescent="0.25">
      <c r="A6809">
        <v>67</v>
      </c>
      <c r="B6809">
        <v>2095</v>
      </c>
      <c r="C6809" s="1" t="s">
        <v>212</v>
      </c>
      <c r="D6809" s="1" t="s">
        <v>236</v>
      </c>
      <c r="E6809" s="1">
        <v>423.21703500000001</v>
      </c>
      <c r="F6809" s="1">
        <v>2.3235749999999999</v>
      </c>
      <c r="G6809" s="1">
        <v>2.931886</v>
      </c>
      <c r="H6809" s="1">
        <v>1.6439680000000001</v>
      </c>
    </row>
    <row r="6810" spans="1:8" x14ac:dyDescent="0.25">
      <c r="A6810">
        <v>67</v>
      </c>
      <c r="B6810">
        <v>2095</v>
      </c>
      <c r="C6810" s="1" t="s">
        <v>212</v>
      </c>
      <c r="D6810" s="1" t="s">
        <v>237</v>
      </c>
      <c r="E6810" s="1">
        <v>420.60036300000002</v>
      </c>
      <c r="F6810" s="1">
        <v>2.2912919999999999</v>
      </c>
      <c r="G6810" s="1">
        <v>2.861586</v>
      </c>
      <c r="H6810" s="1">
        <v>1.6655949999999999</v>
      </c>
    </row>
    <row r="6811" spans="1:8" x14ac:dyDescent="0.25">
      <c r="A6811">
        <v>67</v>
      </c>
      <c r="B6811">
        <v>2095</v>
      </c>
      <c r="C6811" s="1" t="s">
        <v>212</v>
      </c>
      <c r="D6811" s="1" t="s">
        <v>238</v>
      </c>
      <c r="E6811" s="1">
        <v>429.235232</v>
      </c>
      <c r="F6811" s="1">
        <v>2.4062459999999999</v>
      </c>
      <c r="G6811" s="1">
        <v>3.003009</v>
      </c>
      <c r="H6811" s="1">
        <v>1.684771</v>
      </c>
    </row>
    <row r="6812" spans="1:8" x14ac:dyDescent="0.25">
      <c r="A6812">
        <v>67</v>
      </c>
      <c r="B6812">
        <v>2095</v>
      </c>
      <c r="C6812" s="1" t="s">
        <v>212</v>
      </c>
      <c r="D6812" s="1" t="s">
        <v>147</v>
      </c>
      <c r="E6812" s="1">
        <v>427.41458499999999</v>
      </c>
      <c r="F6812" s="1">
        <v>2.3829289999999999</v>
      </c>
      <c r="G6812" s="1">
        <v>2.960909</v>
      </c>
      <c r="H6812" s="1">
        <v>1.7153640000000001</v>
      </c>
    </row>
    <row r="6813" spans="1:8" x14ac:dyDescent="0.25">
      <c r="A6813">
        <v>67</v>
      </c>
      <c r="B6813">
        <v>2095</v>
      </c>
      <c r="C6813" s="1" t="s">
        <v>212</v>
      </c>
      <c r="D6813" s="1" t="s">
        <v>239</v>
      </c>
      <c r="E6813" s="1">
        <v>435.79561200000001</v>
      </c>
      <c r="F6813" s="1">
        <v>2.4949889999999999</v>
      </c>
      <c r="G6813" s="1">
        <v>3.1022240000000001</v>
      </c>
      <c r="H6813" s="1">
        <v>1.743179</v>
      </c>
    </row>
    <row r="6814" spans="1:8" x14ac:dyDescent="0.25">
      <c r="A6814">
        <v>67</v>
      </c>
      <c r="B6814">
        <v>2095</v>
      </c>
      <c r="C6814" s="1" t="s">
        <v>212</v>
      </c>
      <c r="D6814" s="1" t="s">
        <v>148</v>
      </c>
      <c r="E6814" s="1">
        <v>434.78370000000001</v>
      </c>
      <c r="F6814" s="1">
        <v>2.4794839999999998</v>
      </c>
      <c r="G6814" s="1">
        <v>3.0565120000000001</v>
      </c>
      <c r="H6814" s="1">
        <v>1.7655989999999999</v>
      </c>
    </row>
    <row r="6815" spans="1:8" x14ac:dyDescent="0.25">
      <c r="A6815">
        <v>67</v>
      </c>
      <c r="B6815">
        <v>2095</v>
      </c>
      <c r="C6815" s="1" t="s">
        <v>212</v>
      </c>
      <c r="D6815" s="1" t="s">
        <v>149</v>
      </c>
      <c r="E6815" s="1">
        <v>622.70323800000006</v>
      </c>
      <c r="F6815" s="1">
        <v>4.5113560000000001</v>
      </c>
      <c r="G6815" s="1">
        <v>5.3162099999999999</v>
      </c>
      <c r="H6815" s="1">
        <v>2.8376399999999999</v>
      </c>
    </row>
    <row r="6816" spans="1:8" x14ac:dyDescent="0.25">
      <c r="A6816">
        <v>67</v>
      </c>
      <c r="B6816">
        <v>2095</v>
      </c>
      <c r="C6816" s="1" t="s">
        <v>212</v>
      </c>
      <c r="D6816" s="1" t="s">
        <v>240</v>
      </c>
      <c r="E6816" s="1">
        <v>591.10152400000004</v>
      </c>
      <c r="F6816" s="1">
        <v>4.211443</v>
      </c>
      <c r="G6816" s="1">
        <v>4.9298460000000004</v>
      </c>
      <c r="H6816" s="1">
        <v>2.6304310000000002</v>
      </c>
    </row>
    <row r="6817" spans="1:8" x14ac:dyDescent="0.25">
      <c r="A6817">
        <v>67</v>
      </c>
      <c r="B6817">
        <v>2095</v>
      </c>
      <c r="C6817" s="1" t="s">
        <v>212</v>
      </c>
      <c r="D6817" s="1" t="s">
        <v>241</v>
      </c>
      <c r="E6817" s="1">
        <v>606.17099800000005</v>
      </c>
      <c r="F6817" s="1">
        <v>4.3531339999999998</v>
      </c>
      <c r="G6817" s="1">
        <v>5.1184130000000003</v>
      </c>
      <c r="H6817" s="1">
        <v>2.7285080000000002</v>
      </c>
    </row>
    <row r="6818" spans="1:8" x14ac:dyDescent="0.25">
      <c r="A6818">
        <v>67</v>
      </c>
      <c r="B6818">
        <v>2095</v>
      </c>
      <c r="C6818" s="1" t="s">
        <v>212</v>
      </c>
      <c r="D6818" s="1" t="s">
        <v>150</v>
      </c>
      <c r="E6818" s="1">
        <v>443.87488200000001</v>
      </c>
      <c r="F6818" s="1">
        <v>2.5915569999999999</v>
      </c>
      <c r="G6818" s="1">
        <v>3.2910650000000001</v>
      </c>
      <c r="H6818" s="1">
        <v>1.8468610000000001</v>
      </c>
    </row>
    <row r="6819" spans="1:8" x14ac:dyDescent="0.25">
      <c r="A6819">
        <v>67</v>
      </c>
      <c r="B6819">
        <v>2095</v>
      </c>
      <c r="C6819" s="1" t="s">
        <v>212</v>
      </c>
      <c r="D6819" s="1" t="s">
        <v>242</v>
      </c>
      <c r="E6819" s="1">
        <v>443.09839299999999</v>
      </c>
      <c r="F6819" s="1">
        <v>2.5854699999999999</v>
      </c>
      <c r="G6819" s="1">
        <v>3.3729010000000001</v>
      </c>
      <c r="H6819" s="1">
        <v>1.8786560000000001</v>
      </c>
    </row>
    <row r="6820" spans="1:8" x14ac:dyDescent="0.25">
      <c r="A6820">
        <v>67</v>
      </c>
      <c r="B6820">
        <v>2095</v>
      </c>
      <c r="C6820" s="1" t="s">
        <v>212</v>
      </c>
      <c r="D6820" s="1" t="s">
        <v>151</v>
      </c>
      <c r="E6820" s="1">
        <v>443.68478699999997</v>
      </c>
      <c r="F6820" s="1">
        <v>2.5877249999999998</v>
      </c>
      <c r="G6820" s="1">
        <v>3.2093129999999999</v>
      </c>
      <c r="H6820" s="1">
        <v>1.8472869999999999</v>
      </c>
    </row>
    <row r="6821" spans="1:8" x14ac:dyDescent="0.25">
      <c r="A6821">
        <v>67</v>
      </c>
      <c r="B6821">
        <v>2095</v>
      </c>
      <c r="C6821" s="1" t="s">
        <v>212</v>
      </c>
      <c r="D6821" s="1" t="s">
        <v>243</v>
      </c>
      <c r="E6821" s="1">
        <v>443.58499499999999</v>
      </c>
      <c r="F6821" s="1">
        <v>2.5894279999999998</v>
      </c>
      <c r="G6821" s="1">
        <v>3.2649840000000001</v>
      </c>
      <c r="H6821" s="1">
        <v>1.870266</v>
      </c>
    </row>
    <row r="6822" spans="1:8" x14ac:dyDescent="0.25">
      <c r="A6822">
        <v>67</v>
      </c>
      <c r="B6822">
        <v>2095</v>
      </c>
      <c r="C6822" s="1" t="s">
        <v>212</v>
      </c>
      <c r="D6822" s="1" t="s">
        <v>152</v>
      </c>
      <c r="E6822" s="1">
        <v>458.31458800000001</v>
      </c>
      <c r="F6822" s="1">
        <v>2.7665920000000002</v>
      </c>
      <c r="G6822" s="1">
        <v>3.484442</v>
      </c>
      <c r="H6822" s="1">
        <v>1.9525349999999999</v>
      </c>
    </row>
    <row r="6823" spans="1:8" x14ac:dyDescent="0.25">
      <c r="A6823">
        <v>67</v>
      </c>
      <c r="B6823">
        <v>2095</v>
      </c>
      <c r="C6823" s="1" t="s">
        <v>212</v>
      </c>
      <c r="D6823" s="1" t="s">
        <v>153</v>
      </c>
      <c r="E6823" s="1">
        <v>459.83780999999999</v>
      </c>
      <c r="F6823" s="1">
        <v>2.7785570000000002</v>
      </c>
      <c r="G6823" s="1">
        <v>3.42198</v>
      </c>
      <c r="H6823" s="1">
        <v>1.9558260000000001</v>
      </c>
    </row>
    <row r="6824" spans="1:8" x14ac:dyDescent="0.25">
      <c r="A6824">
        <v>67</v>
      </c>
      <c r="B6824">
        <v>2095</v>
      </c>
      <c r="C6824" s="1" t="s">
        <v>212</v>
      </c>
      <c r="D6824" s="1" t="s">
        <v>154</v>
      </c>
      <c r="E6824" s="1">
        <v>472.62078500000001</v>
      </c>
      <c r="F6824" s="1">
        <v>2.9351340000000001</v>
      </c>
      <c r="G6824" s="1">
        <v>3.6243840000000001</v>
      </c>
      <c r="H6824" s="1">
        <v>2.026259</v>
      </c>
    </row>
    <row r="6825" spans="1:8" x14ac:dyDescent="0.25">
      <c r="A6825">
        <v>67</v>
      </c>
      <c r="B6825">
        <v>2095</v>
      </c>
      <c r="C6825" s="1" t="s">
        <v>212</v>
      </c>
      <c r="D6825" s="1" t="s">
        <v>155</v>
      </c>
      <c r="E6825" s="1">
        <v>475.53490799999997</v>
      </c>
      <c r="F6825" s="1">
        <v>2.9664130000000002</v>
      </c>
      <c r="G6825" s="1">
        <v>3.6372939999999998</v>
      </c>
      <c r="H6825" s="1">
        <v>2.071488</v>
      </c>
    </row>
    <row r="6826" spans="1:8" x14ac:dyDescent="0.25">
      <c r="A6826">
        <v>67</v>
      </c>
      <c r="B6826">
        <v>2095</v>
      </c>
      <c r="C6826" s="1" t="s">
        <v>212</v>
      </c>
      <c r="D6826" s="1" t="s">
        <v>156</v>
      </c>
      <c r="E6826" s="1">
        <v>488.11810600000001</v>
      </c>
      <c r="F6826" s="1">
        <v>3.1146199999999999</v>
      </c>
      <c r="G6826" s="1">
        <v>3.8561519999999998</v>
      </c>
      <c r="H6826" s="1">
        <v>2.1582400000000002</v>
      </c>
    </row>
    <row r="6827" spans="1:8" x14ac:dyDescent="0.25">
      <c r="A6827">
        <v>67</v>
      </c>
      <c r="B6827">
        <v>2095</v>
      </c>
      <c r="C6827" s="1" t="s">
        <v>212</v>
      </c>
      <c r="D6827" s="1" t="s">
        <v>157</v>
      </c>
      <c r="E6827" s="1">
        <v>491.04465199999999</v>
      </c>
      <c r="F6827" s="1">
        <v>3.1417709999999999</v>
      </c>
      <c r="G6827" s="1">
        <v>3.7632099999999999</v>
      </c>
      <c r="H6827" s="1">
        <v>2.1309459999999998</v>
      </c>
    </row>
    <row r="6828" spans="1:8" x14ac:dyDescent="0.25">
      <c r="A6828">
        <v>67</v>
      </c>
      <c r="B6828">
        <v>2095</v>
      </c>
      <c r="C6828" s="1" t="s">
        <v>212</v>
      </c>
      <c r="D6828" s="1" t="s">
        <v>158</v>
      </c>
      <c r="E6828" s="1">
        <v>505.52657499999998</v>
      </c>
      <c r="F6828" s="1">
        <v>3.301329</v>
      </c>
      <c r="G6828" s="1">
        <v>4.0135779999999999</v>
      </c>
      <c r="H6828" s="1">
        <v>2.2472110000000001</v>
      </c>
    </row>
    <row r="6829" spans="1:8" x14ac:dyDescent="0.25">
      <c r="A6829">
        <v>67</v>
      </c>
      <c r="B6829">
        <v>2095</v>
      </c>
      <c r="C6829" s="1" t="s">
        <v>212</v>
      </c>
      <c r="D6829" s="1" t="s">
        <v>159</v>
      </c>
      <c r="E6829" s="1">
        <v>507.97827100000001</v>
      </c>
      <c r="F6829" s="1">
        <v>3.3267419999999999</v>
      </c>
      <c r="G6829" s="1">
        <v>3.992686</v>
      </c>
      <c r="H6829" s="1">
        <v>2.2501030000000002</v>
      </c>
    </row>
    <row r="6830" spans="1:8" x14ac:dyDescent="0.25">
      <c r="A6830">
        <v>67</v>
      </c>
      <c r="B6830">
        <v>2095</v>
      </c>
      <c r="C6830" s="1" t="s">
        <v>212</v>
      </c>
      <c r="D6830" s="1" t="s">
        <v>244</v>
      </c>
      <c r="E6830" s="1">
        <v>523.47824800000001</v>
      </c>
      <c r="F6830" s="1">
        <v>3.492699</v>
      </c>
      <c r="G6830" s="1">
        <v>4.3651359999999997</v>
      </c>
      <c r="H6830" s="1">
        <v>2.4307029999999998</v>
      </c>
    </row>
    <row r="6831" spans="1:8" x14ac:dyDescent="0.25">
      <c r="A6831">
        <v>67</v>
      </c>
      <c r="B6831">
        <v>2095</v>
      </c>
      <c r="C6831" s="1" t="s">
        <v>212</v>
      </c>
      <c r="D6831" s="1" t="s">
        <v>245</v>
      </c>
      <c r="E6831" s="1">
        <v>525.166292</v>
      </c>
      <c r="F6831" s="1">
        <v>3.5072429999999999</v>
      </c>
      <c r="G6831" s="1">
        <v>4.3222630000000004</v>
      </c>
      <c r="H6831" s="1">
        <v>2.4193220000000002</v>
      </c>
    </row>
    <row r="6832" spans="1:8" x14ac:dyDescent="0.25">
      <c r="A6832">
        <v>67</v>
      </c>
      <c r="B6832">
        <v>2095</v>
      </c>
      <c r="C6832" s="1" t="s">
        <v>212</v>
      </c>
      <c r="D6832" s="1" t="s">
        <v>246</v>
      </c>
      <c r="E6832" s="1">
        <v>564.35398299999997</v>
      </c>
      <c r="F6832" s="1">
        <v>3.9238870000000001</v>
      </c>
      <c r="G6832" s="1">
        <v>4.7998450000000004</v>
      </c>
      <c r="H6832" s="1">
        <v>2.6217600000000001</v>
      </c>
    </row>
    <row r="6833" spans="1:8" x14ac:dyDescent="0.25">
      <c r="A6833">
        <v>67</v>
      </c>
      <c r="B6833">
        <v>2095</v>
      </c>
      <c r="C6833" s="1" t="s">
        <v>212</v>
      </c>
      <c r="D6833" s="1" t="s">
        <v>247</v>
      </c>
      <c r="E6833" s="1">
        <v>564.22238300000004</v>
      </c>
      <c r="F6833" s="1">
        <v>3.9223059999999998</v>
      </c>
      <c r="G6833" s="1">
        <v>4.7815700000000003</v>
      </c>
      <c r="H6833" s="1">
        <v>2.6139950000000001</v>
      </c>
    </row>
    <row r="6834" spans="1:8" x14ac:dyDescent="0.25">
      <c r="A6834">
        <v>67</v>
      </c>
      <c r="B6834">
        <v>2095</v>
      </c>
      <c r="C6834" s="1" t="s">
        <v>212</v>
      </c>
      <c r="D6834" s="1" t="s">
        <v>248</v>
      </c>
      <c r="E6834" s="1">
        <v>405.672439</v>
      </c>
      <c r="F6834" s="1">
        <v>2.0875149999999998</v>
      </c>
      <c r="G6834" s="1">
        <v>2.6866829999999999</v>
      </c>
      <c r="H6834" s="1">
        <v>1.504659</v>
      </c>
    </row>
    <row r="6835" spans="1:8" x14ac:dyDescent="0.25">
      <c r="A6835">
        <v>67</v>
      </c>
      <c r="B6835">
        <v>2095</v>
      </c>
      <c r="C6835" s="1" t="s">
        <v>212</v>
      </c>
      <c r="D6835" s="1" t="s">
        <v>249</v>
      </c>
      <c r="E6835" s="1">
        <v>406.60787099999999</v>
      </c>
      <c r="F6835" s="1">
        <v>2.0990519999999999</v>
      </c>
      <c r="G6835" s="1">
        <v>2.7409020000000002</v>
      </c>
      <c r="H6835" s="1">
        <v>1.5373129999999999</v>
      </c>
    </row>
    <row r="6836" spans="1:8" x14ac:dyDescent="0.25">
      <c r="A6836">
        <v>67</v>
      </c>
      <c r="B6836">
        <v>2095</v>
      </c>
      <c r="C6836" s="1" t="s">
        <v>212</v>
      </c>
      <c r="D6836" s="1" t="s">
        <v>161</v>
      </c>
      <c r="E6836" s="1">
        <v>401.62064600000002</v>
      </c>
      <c r="F6836" s="1">
        <v>2.0283319999999998</v>
      </c>
      <c r="G6836" s="1">
        <v>2.5223840000000002</v>
      </c>
      <c r="H6836" s="1">
        <v>1.484791</v>
      </c>
    </row>
    <row r="6837" spans="1:8" x14ac:dyDescent="0.25">
      <c r="A6837">
        <v>67</v>
      </c>
      <c r="B6837">
        <v>2095</v>
      </c>
      <c r="C6837" s="1" t="s">
        <v>212</v>
      </c>
      <c r="D6837" s="1" t="s">
        <v>250</v>
      </c>
      <c r="E6837" s="1">
        <v>403.56079299999999</v>
      </c>
      <c r="F6837" s="1">
        <v>2.0543260000000001</v>
      </c>
      <c r="G6837" s="1">
        <v>2.759398</v>
      </c>
      <c r="H6837" s="1">
        <v>1.58552</v>
      </c>
    </row>
    <row r="6838" spans="1:8" x14ac:dyDescent="0.25">
      <c r="A6838">
        <v>67</v>
      </c>
      <c r="B6838">
        <v>2095</v>
      </c>
      <c r="C6838" s="1" t="s">
        <v>212</v>
      </c>
      <c r="D6838" s="1" t="s">
        <v>251</v>
      </c>
      <c r="E6838" s="1">
        <v>411.53032000000002</v>
      </c>
      <c r="F6838" s="1">
        <v>2.1662880000000002</v>
      </c>
      <c r="G6838" s="1">
        <v>2.7533059999999998</v>
      </c>
      <c r="H6838" s="1">
        <v>1.5417700000000001</v>
      </c>
    </row>
    <row r="6839" spans="1:8" x14ac:dyDescent="0.25">
      <c r="A6839">
        <v>67</v>
      </c>
      <c r="B6839">
        <v>2095</v>
      </c>
      <c r="C6839" s="1" t="s">
        <v>212</v>
      </c>
      <c r="D6839" s="1" t="s">
        <v>162</v>
      </c>
      <c r="E6839" s="1">
        <v>407.63291299999997</v>
      </c>
      <c r="F6839" s="1">
        <v>2.113982</v>
      </c>
      <c r="G6839" s="1">
        <v>2.6009509999999998</v>
      </c>
      <c r="H6839" s="1">
        <v>1.5244880000000001</v>
      </c>
    </row>
    <row r="6840" spans="1:8" x14ac:dyDescent="0.25">
      <c r="A6840">
        <v>67</v>
      </c>
      <c r="B6840">
        <v>2095</v>
      </c>
      <c r="C6840" s="1" t="s">
        <v>212</v>
      </c>
      <c r="D6840" s="1" t="s">
        <v>163</v>
      </c>
      <c r="E6840" s="1">
        <v>417.96772900000002</v>
      </c>
      <c r="F6840" s="1">
        <v>2.2547489999999999</v>
      </c>
      <c r="G6840" s="1">
        <v>2.8786489999999998</v>
      </c>
      <c r="H6840" s="1">
        <v>1.6117969999999999</v>
      </c>
    </row>
    <row r="6841" spans="1:8" x14ac:dyDescent="0.25">
      <c r="A6841">
        <v>67</v>
      </c>
      <c r="B6841">
        <v>2095</v>
      </c>
      <c r="C6841" s="1" t="s">
        <v>212</v>
      </c>
      <c r="D6841" s="1" t="s">
        <v>252</v>
      </c>
      <c r="E6841" s="1">
        <v>418.71272599999998</v>
      </c>
      <c r="F6841" s="1">
        <v>2.2623319999999998</v>
      </c>
      <c r="G6841" s="1">
        <v>3.0630839999999999</v>
      </c>
      <c r="H6841" s="1">
        <v>1.7107699999999999</v>
      </c>
    </row>
    <row r="6842" spans="1:8" x14ac:dyDescent="0.25">
      <c r="A6842">
        <v>67</v>
      </c>
      <c r="B6842">
        <v>2095</v>
      </c>
      <c r="C6842" s="1" t="s">
        <v>212</v>
      </c>
      <c r="D6842" s="1" t="s">
        <v>164</v>
      </c>
      <c r="E6842" s="1">
        <v>414.48572799999999</v>
      </c>
      <c r="F6842" s="1">
        <v>2.2093759999999998</v>
      </c>
      <c r="G6842" s="1">
        <v>2.768824</v>
      </c>
      <c r="H6842" s="1">
        <v>1.6140460000000001</v>
      </c>
    </row>
    <row r="6843" spans="1:8" x14ac:dyDescent="0.25">
      <c r="A6843">
        <v>67</v>
      </c>
      <c r="B6843">
        <v>2095</v>
      </c>
      <c r="C6843" s="1" t="s">
        <v>212</v>
      </c>
      <c r="D6843" s="1" t="s">
        <v>253</v>
      </c>
      <c r="E6843" s="1">
        <v>415.117188</v>
      </c>
      <c r="F6843" s="1">
        <v>2.2156250000000002</v>
      </c>
      <c r="G6843" s="1">
        <v>2.9482339999999998</v>
      </c>
      <c r="H6843" s="1">
        <v>1.7108490000000001</v>
      </c>
    </row>
    <row r="6844" spans="1:8" x14ac:dyDescent="0.25">
      <c r="A6844">
        <v>67</v>
      </c>
      <c r="B6844">
        <v>2095</v>
      </c>
      <c r="C6844" s="1" t="s">
        <v>212</v>
      </c>
      <c r="D6844" s="1" t="s">
        <v>165</v>
      </c>
      <c r="E6844" s="1">
        <v>423.97500100000002</v>
      </c>
      <c r="F6844" s="1">
        <v>2.3364400000000001</v>
      </c>
      <c r="G6844" s="1">
        <v>2.9558309999999999</v>
      </c>
      <c r="H6844" s="1">
        <v>1.6541840000000001</v>
      </c>
    </row>
    <row r="6845" spans="1:8" x14ac:dyDescent="0.25">
      <c r="A6845">
        <v>67</v>
      </c>
      <c r="B6845">
        <v>2095</v>
      </c>
      <c r="C6845" s="1" t="s">
        <v>212</v>
      </c>
      <c r="D6845" s="1" t="s">
        <v>166</v>
      </c>
      <c r="E6845" s="1">
        <v>421.05709899999999</v>
      </c>
      <c r="F6845" s="1">
        <v>2.2985479999999998</v>
      </c>
      <c r="G6845" s="1">
        <v>2.8599269999999999</v>
      </c>
      <c r="H6845" s="1">
        <v>1.660172</v>
      </c>
    </row>
    <row r="6846" spans="1:8" x14ac:dyDescent="0.25">
      <c r="A6846">
        <v>67</v>
      </c>
      <c r="B6846">
        <v>2095</v>
      </c>
      <c r="C6846" s="1" t="s">
        <v>212</v>
      </c>
      <c r="D6846" s="1" t="s">
        <v>167</v>
      </c>
      <c r="E6846" s="1">
        <v>430.19480199999998</v>
      </c>
      <c r="F6846" s="1">
        <v>2.4189639999999999</v>
      </c>
      <c r="G6846" s="1">
        <v>3.039771</v>
      </c>
      <c r="H6846" s="1">
        <v>1.7037119999999999</v>
      </c>
    </row>
    <row r="6847" spans="1:8" x14ac:dyDescent="0.25">
      <c r="A6847">
        <v>67</v>
      </c>
      <c r="B6847">
        <v>2095</v>
      </c>
      <c r="C6847" s="1" t="s">
        <v>212</v>
      </c>
      <c r="D6847" s="1" t="s">
        <v>168</v>
      </c>
      <c r="E6847" s="1">
        <v>427.90024</v>
      </c>
      <c r="F6847" s="1">
        <v>2.3900030000000001</v>
      </c>
      <c r="G6847" s="1">
        <v>2.9629089999999998</v>
      </c>
      <c r="H6847" s="1">
        <v>1.7103520000000001</v>
      </c>
    </row>
    <row r="6848" spans="1:8" x14ac:dyDescent="0.25">
      <c r="A6848">
        <v>67</v>
      </c>
      <c r="B6848">
        <v>2095</v>
      </c>
      <c r="C6848" s="1" t="s">
        <v>212</v>
      </c>
      <c r="D6848" s="1" t="s">
        <v>169</v>
      </c>
      <c r="E6848" s="1">
        <v>437.00735200000003</v>
      </c>
      <c r="F6848" s="1">
        <v>2.5070939999999999</v>
      </c>
      <c r="G6848" s="1">
        <v>3.1724730000000001</v>
      </c>
      <c r="H6848" s="1">
        <v>1.7794509999999999</v>
      </c>
    </row>
    <row r="6849" spans="1:8" x14ac:dyDescent="0.25">
      <c r="A6849">
        <v>67</v>
      </c>
      <c r="B6849">
        <v>2095</v>
      </c>
      <c r="C6849" s="1" t="s">
        <v>212</v>
      </c>
      <c r="D6849" s="1" t="s">
        <v>170</v>
      </c>
      <c r="E6849" s="1">
        <v>435.23259200000001</v>
      </c>
      <c r="F6849" s="1">
        <v>2.4858720000000001</v>
      </c>
      <c r="G6849" s="1">
        <v>3.055015</v>
      </c>
      <c r="H6849" s="1">
        <v>1.7634939999999999</v>
      </c>
    </row>
    <row r="6850" spans="1:8" x14ac:dyDescent="0.25">
      <c r="A6850">
        <v>67</v>
      </c>
      <c r="B6850">
        <v>2095</v>
      </c>
      <c r="C6850" s="1" t="s">
        <v>212</v>
      </c>
      <c r="D6850" s="1" t="s">
        <v>171</v>
      </c>
      <c r="E6850" s="1">
        <v>642.24772800000005</v>
      </c>
      <c r="F6850" s="1">
        <v>4.6902059999999999</v>
      </c>
      <c r="G6850" s="1">
        <v>5.3539139999999996</v>
      </c>
      <c r="H6850" s="1">
        <v>2.8423259999999999</v>
      </c>
    </row>
    <row r="6851" spans="1:8" x14ac:dyDescent="0.25">
      <c r="A6851">
        <v>67</v>
      </c>
      <c r="B6851">
        <v>2095</v>
      </c>
      <c r="C6851" s="1" t="s">
        <v>212</v>
      </c>
      <c r="D6851" s="1" t="s">
        <v>254</v>
      </c>
      <c r="E6851" s="1">
        <v>616.94796499999995</v>
      </c>
      <c r="F6851" s="1">
        <v>4.4628160000000001</v>
      </c>
      <c r="G6851" s="1">
        <v>5.2393910000000004</v>
      </c>
      <c r="H6851" s="1">
        <v>2.7694529999999999</v>
      </c>
    </row>
    <row r="6852" spans="1:8" x14ac:dyDescent="0.25">
      <c r="A6852">
        <v>67</v>
      </c>
      <c r="B6852">
        <v>2095</v>
      </c>
      <c r="C6852" s="1" t="s">
        <v>255</v>
      </c>
      <c r="D6852" s="1" t="s">
        <v>109</v>
      </c>
      <c r="E6852" s="1">
        <v>464.83636000000001</v>
      </c>
      <c r="F6852" s="1">
        <v>2.8321559999999999</v>
      </c>
      <c r="G6852" s="1">
        <v>3.1829619999999998</v>
      </c>
      <c r="H6852" s="1">
        <v>1.8321419999999999</v>
      </c>
    </row>
    <row r="6853" spans="1:8" x14ac:dyDescent="0.25">
      <c r="A6853">
        <v>67</v>
      </c>
      <c r="B6853">
        <v>2095</v>
      </c>
      <c r="C6853" s="1" t="s">
        <v>255</v>
      </c>
      <c r="D6853" s="1" t="s">
        <v>110</v>
      </c>
      <c r="E6853" s="1">
        <v>738.71957799999996</v>
      </c>
      <c r="F6853" s="1">
        <v>5.5228650000000004</v>
      </c>
      <c r="G6853" s="1">
        <v>6.3619649999999996</v>
      </c>
      <c r="H6853" s="1">
        <v>3.3245420000000001</v>
      </c>
    </row>
    <row r="6854" spans="1:8" x14ac:dyDescent="0.25">
      <c r="A6854">
        <v>67</v>
      </c>
      <c r="B6854">
        <v>2095</v>
      </c>
      <c r="C6854" s="1" t="s">
        <v>255</v>
      </c>
      <c r="D6854" s="1" t="s">
        <v>111</v>
      </c>
      <c r="E6854" s="1">
        <v>421.81915400000003</v>
      </c>
      <c r="F6854" s="1">
        <v>2.3100890000000001</v>
      </c>
      <c r="G6854" s="1">
        <v>2.6316160000000002</v>
      </c>
      <c r="H6854" s="1">
        <v>1.537445</v>
      </c>
    </row>
    <row r="6855" spans="1:8" x14ac:dyDescent="0.25">
      <c r="A6855">
        <v>67</v>
      </c>
      <c r="B6855">
        <v>2095</v>
      </c>
      <c r="C6855" s="1" t="s">
        <v>255</v>
      </c>
      <c r="D6855" s="1" t="s">
        <v>113</v>
      </c>
      <c r="E6855" s="1">
        <v>747.82410300000004</v>
      </c>
      <c r="F6855" s="1">
        <v>5.5953309999999998</v>
      </c>
      <c r="G6855" s="1">
        <v>6.4358310000000003</v>
      </c>
      <c r="H6855" s="1">
        <v>3.376163</v>
      </c>
    </row>
    <row r="6856" spans="1:8" x14ac:dyDescent="0.25">
      <c r="A6856">
        <v>67</v>
      </c>
      <c r="B6856">
        <v>2095</v>
      </c>
      <c r="C6856" s="1" t="s">
        <v>255</v>
      </c>
      <c r="D6856" s="1" t="s">
        <v>114</v>
      </c>
      <c r="E6856" s="1">
        <v>422.58205700000002</v>
      </c>
      <c r="F6856" s="1">
        <v>2.3195990000000002</v>
      </c>
      <c r="G6856" s="1">
        <v>2.6512020000000001</v>
      </c>
      <c r="H6856" s="1">
        <v>1.5497240000000001</v>
      </c>
    </row>
    <row r="6857" spans="1:8" x14ac:dyDescent="0.25">
      <c r="A6857">
        <v>67</v>
      </c>
      <c r="B6857">
        <v>2095</v>
      </c>
      <c r="C6857" s="1" t="s">
        <v>255</v>
      </c>
      <c r="D6857" s="1" t="s">
        <v>115</v>
      </c>
      <c r="E6857" s="1">
        <v>466.13006999999999</v>
      </c>
      <c r="F6857" s="1">
        <v>2.840214</v>
      </c>
      <c r="G6857" s="1">
        <v>3.2861159999999998</v>
      </c>
      <c r="H6857" s="1">
        <v>1.881019</v>
      </c>
    </row>
    <row r="6858" spans="1:8" x14ac:dyDescent="0.25">
      <c r="A6858">
        <v>67</v>
      </c>
      <c r="B6858">
        <v>2095</v>
      </c>
      <c r="C6858" s="1" t="s">
        <v>255</v>
      </c>
      <c r="D6858" s="1" t="s">
        <v>116</v>
      </c>
      <c r="E6858" s="1">
        <v>384.15534400000001</v>
      </c>
      <c r="F6858" s="1">
        <v>1.7851509999999999</v>
      </c>
      <c r="G6858" s="1">
        <v>2.1928779999999999</v>
      </c>
      <c r="H6858" s="1">
        <v>1.3066070000000001</v>
      </c>
    </row>
    <row r="6859" spans="1:8" x14ac:dyDescent="0.25">
      <c r="A6859">
        <v>67</v>
      </c>
      <c r="B6859">
        <v>2095</v>
      </c>
      <c r="C6859" s="1" t="s">
        <v>256</v>
      </c>
      <c r="D6859" s="1" t="s">
        <v>32</v>
      </c>
      <c r="E6859" s="1">
        <v>734.63659299999995</v>
      </c>
      <c r="F6859" s="1">
        <v>5.4857100000000001</v>
      </c>
      <c r="G6859" s="1">
        <v>6.3842119999999998</v>
      </c>
      <c r="H6859" s="1">
        <v>3.3367330000000002</v>
      </c>
    </row>
    <row r="6860" spans="1:8" x14ac:dyDescent="0.25">
      <c r="A6860">
        <v>67</v>
      </c>
      <c r="B6860">
        <v>2095</v>
      </c>
      <c r="C6860" s="1" t="s">
        <v>256</v>
      </c>
      <c r="D6860" s="1" t="s">
        <v>33</v>
      </c>
      <c r="E6860" s="1">
        <v>738.70382199999995</v>
      </c>
      <c r="F6860" s="1">
        <v>5.5236739999999998</v>
      </c>
      <c r="G6860" s="1">
        <v>6.4029720000000001</v>
      </c>
      <c r="H6860" s="1">
        <v>3.369561</v>
      </c>
    </row>
    <row r="6861" spans="1:8" x14ac:dyDescent="0.25">
      <c r="A6861">
        <v>67</v>
      </c>
      <c r="B6861">
        <v>2095</v>
      </c>
      <c r="C6861" s="1" t="s">
        <v>256</v>
      </c>
      <c r="D6861" s="1" t="s">
        <v>34</v>
      </c>
      <c r="E6861" s="1">
        <v>724.20476199999996</v>
      </c>
      <c r="F6861" s="1">
        <v>5.3974169999999999</v>
      </c>
      <c r="G6861" s="1">
        <v>5.7920660000000002</v>
      </c>
      <c r="H6861" s="1">
        <v>2.99987</v>
      </c>
    </row>
    <row r="6862" spans="1:8" x14ac:dyDescent="0.25">
      <c r="A6862">
        <v>67</v>
      </c>
      <c r="B6862">
        <v>2095</v>
      </c>
      <c r="C6862" s="1" t="s">
        <v>256</v>
      </c>
      <c r="D6862" s="1" t="s">
        <v>35</v>
      </c>
      <c r="E6862" s="1">
        <v>447.54451899999998</v>
      </c>
      <c r="F6862" s="1">
        <v>2.6498390000000001</v>
      </c>
      <c r="G6862" s="1">
        <v>3.1354139999999999</v>
      </c>
      <c r="H6862" s="1">
        <v>1.759217</v>
      </c>
    </row>
    <row r="6863" spans="1:8" x14ac:dyDescent="0.25">
      <c r="A6863">
        <v>67</v>
      </c>
      <c r="B6863">
        <v>2095</v>
      </c>
      <c r="C6863" s="1" t="s">
        <v>256</v>
      </c>
      <c r="D6863" s="1" t="s">
        <v>36</v>
      </c>
      <c r="E6863" s="1">
        <v>450.593636</v>
      </c>
      <c r="F6863" s="1">
        <v>2.6759550000000001</v>
      </c>
      <c r="G6863" s="1">
        <v>3.3183690000000001</v>
      </c>
      <c r="H6863" s="1">
        <v>1.8576490000000001</v>
      </c>
    </row>
    <row r="6864" spans="1:8" x14ac:dyDescent="0.25">
      <c r="A6864">
        <v>67</v>
      </c>
      <c r="B6864">
        <v>2095</v>
      </c>
      <c r="C6864" s="1" t="s">
        <v>256</v>
      </c>
      <c r="D6864" s="1" t="s">
        <v>37</v>
      </c>
      <c r="E6864" s="1">
        <v>733.44425799999999</v>
      </c>
      <c r="F6864" s="1">
        <v>5.48123</v>
      </c>
      <c r="G6864" s="1">
        <v>6.3577909999999997</v>
      </c>
      <c r="H6864" s="1">
        <v>3.3441420000000002</v>
      </c>
    </row>
    <row r="6865" spans="1:8" x14ac:dyDescent="0.25">
      <c r="A6865">
        <v>67</v>
      </c>
      <c r="B6865">
        <v>2095</v>
      </c>
      <c r="C6865" s="1" t="s">
        <v>256</v>
      </c>
      <c r="D6865" s="1" t="s">
        <v>38</v>
      </c>
      <c r="E6865" s="1">
        <v>726.66279899999995</v>
      </c>
      <c r="F6865" s="1">
        <v>5.4176149999999996</v>
      </c>
      <c r="G6865" s="1">
        <v>5.6741979999999996</v>
      </c>
      <c r="H6865" s="1">
        <v>2.9678140000000002</v>
      </c>
    </row>
    <row r="6866" spans="1:8" x14ac:dyDescent="0.25">
      <c r="A6866">
        <v>67</v>
      </c>
      <c r="B6866">
        <v>2095</v>
      </c>
      <c r="C6866" s="1" t="s">
        <v>256</v>
      </c>
      <c r="D6866" s="1" t="s">
        <v>39</v>
      </c>
      <c r="E6866" s="1">
        <v>453.716612</v>
      </c>
      <c r="F6866" s="1">
        <v>2.70939</v>
      </c>
      <c r="G6866" s="1">
        <v>3.8609260000000001</v>
      </c>
      <c r="H6866" s="1">
        <v>2.1298789999999999</v>
      </c>
    </row>
    <row r="6867" spans="1:8" x14ac:dyDescent="0.25">
      <c r="A6867">
        <v>67</v>
      </c>
      <c r="B6867">
        <v>2095</v>
      </c>
      <c r="C6867" s="1" t="s">
        <v>256</v>
      </c>
      <c r="D6867" s="1" t="s">
        <v>42</v>
      </c>
      <c r="E6867" s="1">
        <v>734.992029</v>
      </c>
      <c r="F6867" s="1">
        <v>5.4803850000000001</v>
      </c>
      <c r="G6867" s="1">
        <v>6.2847749999999998</v>
      </c>
      <c r="H6867" s="1">
        <v>3.2983720000000001</v>
      </c>
    </row>
    <row r="6868" spans="1:8" x14ac:dyDescent="0.25">
      <c r="A6868">
        <v>67</v>
      </c>
      <c r="B6868">
        <v>2095</v>
      </c>
      <c r="C6868" s="1" t="s">
        <v>256</v>
      </c>
      <c r="D6868" s="1" t="s">
        <v>45</v>
      </c>
      <c r="E6868" s="1">
        <v>728.11031000000003</v>
      </c>
      <c r="F6868" s="1">
        <v>5.4352790000000004</v>
      </c>
      <c r="G6868" s="1">
        <v>5.7978259999999997</v>
      </c>
      <c r="H6868" s="1">
        <v>3.0149059999999999</v>
      </c>
    </row>
    <row r="6869" spans="1:8" x14ac:dyDescent="0.25">
      <c r="A6869">
        <v>67</v>
      </c>
      <c r="B6869">
        <v>2095</v>
      </c>
      <c r="C6869" s="1" t="s">
        <v>256</v>
      </c>
      <c r="D6869" s="1" t="s">
        <v>46</v>
      </c>
      <c r="E6869" s="1">
        <v>621.11182799999995</v>
      </c>
      <c r="F6869" s="1">
        <v>4.4900460000000004</v>
      </c>
      <c r="G6869" s="1">
        <v>5.292967</v>
      </c>
      <c r="H6869" s="1">
        <v>2.8224670000000001</v>
      </c>
    </row>
    <row r="6870" spans="1:8" x14ac:dyDescent="0.25">
      <c r="A6870">
        <v>67</v>
      </c>
      <c r="B6870">
        <v>2095</v>
      </c>
      <c r="C6870" s="1" t="s">
        <v>256</v>
      </c>
      <c r="D6870" s="1" t="s">
        <v>47</v>
      </c>
      <c r="E6870" s="1">
        <v>624.275082</v>
      </c>
      <c r="F6870" s="1">
        <v>4.5167260000000002</v>
      </c>
      <c r="G6870" s="1">
        <v>5.263147</v>
      </c>
      <c r="H6870" s="1">
        <v>2.7991760000000001</v>
      </c>
    </row>
    <row r="6871" spans="1:8" x14ac:dyDescent="0.25">
      <c r="A6871">
        <v>67</v>
      </c>
      <c r="B6871">
        <v>2095</v>
      </c>
      <c r="C6871" s="1" t="s">
        <v>256</v>
      </c>
      <c r="D6871" s="1" t="s">
        <v>48</v>
      </c>
      <c r="E6871" s="1">
        <v>437.61289099999999</v>
      </c>
      <c r="F6871" s="1">
        <v>2.5022850000000001</v>
      </c>
      <c r="G6871" s="1">
        <v>3.3970020000000001</v>
      </c>
      <c r="H6871" s="1">
        <v>1.9225159999999999</v>
      </c>
    </row>
    <row r="6872" spans="1:8" x14ac:dyDescent="0.25">
      <c r="A6872">
        <v>67</v>
      </c>
      <c r="B6872">
        <v>2095</v>
      </c>
      <c r="C6872" s="1" t="s">
        <v>256</v>
      </c>
      <c r="D6872" s="1" t="s">
        <v>49</v>
      </c>
      <c r="E6872" s="1">
        <v>438.54715599999997</v>
      </c>
      <c r="F6872" s="1">
        <v>2.5114619999999999</v>
      </c>
      <c r="G6872" s="1">
        <v>3.427133</v>
      </c>
      <c r="H6872" s="1">
        <v>1.9492970000000001</v>
      </c>
    </row>
    <row r="6873" spans="1:8" x14ac:dyDescent="0.25">
      <c r="A6873">
        <v>67</v>
      </c>
      <c r="B6873">
        <v>2095</v>
      </c>
      <c r="C6873" s="1" t="s">
        <v>256</v>
      </c>
      <c r="D6873" s="1" t="s">
        <v>50</v>
      </c>
      <c r="E6873" s="1">
        <v>437.603498</v>
      </c>
      <c r="F6873" s="1">
        <v>2.500858</v>
      </c>
      <c r="G6873" s="1">
        <v>3.416976</v>
      </c>
      <c r="H6873" s="1">
        <v>1.9443919999999999</v>
      </c>
    </row>
    <row r="6874" spans="1:8" x14ac:dyDescent="0.25">
      <c r="A6874">
        <v>67</v>
      </c>
      <c r="B6874">
        <v>2095</v>
      </c>
      <c r="C6874" s="1" t="s">
        <v>257</v>
      </c>
      <c r="D6874" s="1" t="s">
        <v>183</v>
      </c>
      <c r="E6874" s="1">
        <v>379.235885</v>
      </c>
      <c r="F6874" s="1">
        <v>1.7040010000000001</v>
      </c>
      <c r="G6874" s="1">
        <v>2.3944920000000001</v>
      </c>
      <c r="H6874" s="1">
        <v>1.377227</v>
      </c>
    </row>
    <row r="6875" spans="1:8" x14ac:dyDescent="0.25">
      <c r="A6875">
        <v>67</v>
      </c>
      <c r="B6875">
        <v>2095</v>
      </c>
      <c r="C6875" s="1" t="s">
        <v>257</v>
      </c>
      <c r="D6875" s="1" t="s">
        <v>184</v>
      </c>
      <c r="E6875" s="1">
        <v>380.35465900000003</v>
      </c>
      <c r="F6875" s="1">
        <v>1.71604</v>
      </c>
      <c r="G6875" s="1">
        <v>2.4130250000000002</v>
      </c>
      <c r="H6875" s="1">
        <v>1.3867609999999999</v>
      </c>
    </row>
    <row r="6876" spans="1:8" x14ac:dyDescent="0.25">
      <c r="A6876">
        <v>67</v>
      </c>
      <c r="B6876">
        <v>2095</v>
      </c>
      <c r="C6876" s="1" t="s">
        <v>257</v>
      </c>
      <c r="D6876" s="1" t="s">
        <v>258</v>
      </c>
      <c r="E6876" s="1">
        <v>370.44978900000001</v>
      </c>
      <c r="F6876" s="1">
        <v>1.5764750000000001</v>
      </c>
      <c r="G6876" s="1">
        <v>2.1242139999999998</v>
      </c>
      <c r="H6876" s="1">
        <v>1.1884870000000001</v>
      </c>
    </row>
    <row r="6877" spans="1:8" x14ac:dyDescent="0.25">
      <c r="A6877">
        <v>67</v>
      </c>
      <c r="B6877">
        <v>2095</v>
      </c>
      <c r="C6877" s="1" t="s">
        <v>257</v>
      </c>
      <c r="D6877" s="1" t="s">
        <v>185</v>
      </c>
      <c r="E6877" s="1">
        <v>380.22274800000002</v>
      </c>
      <c r="F6877" s="1">
        <v>1.715098</v>
      </c>
      <c r="G6877" s="1">
        <v>2.4094380000000002</v>
      </c>
      <c r="H6877" s="1">
        <v>1.384584</v>
      </c>
    </row>
    <row r="6878" spans="1:8" x14ac:dyDescent="0.25">
      <c r="A6878">
        <v>67</v>
      </c>
      <c r="B6878">
        <v>2095</v>
      </c>
      <c r="C6878" s="1" t="s">
        <v>257</v>
      </c>
      <c r="D6878" s="1" t="s">
        <v>119</v>
      </c>
      <c r="E6878" s="1">
        <v>787.73992399999997</v>
      </c>
      <c r="F6878" s="1">
        <v>5.9163550000000003</v>
      </c>
      <c r="G6878" s="1">
        <v>7.0451689999999996</v>
      </c>
      <c r="H6878" s="1">
        <v>3.7046230000000002</v>
      </c>
    </row>
    <row r="6879" spans="1:8" x14ac:dyDescent="0.25">
      <c r="A6879">
        <v>67</v>
      </c>
      <c r="B6879">
        <v>2095</v>
      </c>
      <c r="C6879" s="1" t="s">
        <v>257</v>
      </c>
      <c r="D6879" s="1" t="s">
        <v>120</v>
      </c>
      <c r="E6879" s="1">
        <v>457.08955800000001</v>
      </c>
      <c r="F6879" s="1">
        <v>2.729301</v>
      </c>
      <c r="G6879" s="1">
        <v>3.516216</v>
      </c>
      <c r="H6879" s="1">
        <v>1.9548140000000001</v>
      </c>
    </row>
    <row r="6880" spans="1:8" x14ac:dyDescent="0.25">
      <c r="A6880">
        <v>67</v>
      </c>
      <c r="B6880">
        <v>2095</v>
      </c>
      <c r="C6880" s="1" t="s">
        <v>257</v>
      </c>
      <c r="D6880" s="1" t="s">
        <v>121</v>
      </c>
      <c r="E6880" s="1">
        <v>457.73219</v>
      </c>
      <c r="F6880" s="1">
        <v>2.736253</v>
      </c>
      <c r="G6880" s="1">
        <v>3.522348</v>
      </c>
      <c r="H6880" s="1">
        <v>1.955784</v>
      </c>
    </row>
    <row r="6881" spans="1:8" x14ac:dyDescent="0.25">
      <c r="A6881">
        <v>67</v>
      </c>
      <c r="B6881">
        <v>2095</v>
      </c>
      <c r="C6881" s="1" t="s">
        <v>257</v>
      </c>
      <c r="D6881" s="1" t="s">
        <v>186</v>
      </c>
      <c r="E6881" s="1">
        <v>450.51879600000001</v>
      </c>
      <c r="F6881" s="1">
        <v>2.6647590000000001</v>
      </c>
      <c r="G6881" s="1">
        <v>3.3817189999999999</v>
      </c>
      <c r="H6881" s="1">
        <v>1.880177</v>
      </c>
    </row>
    <row r="6882" spans="1:8" x14ac:dyDescent="0.25">
      <c r="A6882">
        <v>67</v>
      </c>
      <c r="B6882">
        <v>2095</v>
      </c>
      <c r="C6882" s="1" t="s">
        <v>257</v>
      </c>
      <c r="D6882" s="1" t="s">
        <v>122</v>
      </c>
      <c r="E6882" s="1">
        <v>450.508375</v>
      </c>
      <c r="F6882" s="1">
        <v>2.6617320000000002</v>
      </c>
      <c r="G6882" s="1">
        <v>3.3518240000000001</v>
      </c>
      <c r="H6882" s="1">
        <v>1.8548150000000001</v>
      </c>
    </row>
    <row r="6883" spans="1:8" x14ac:dyDescent="0.25">
      <c r="A6883">
        <v>67</v>
      </c>
      <c r="B6883">
        <v>2095</v>
      </c>
      <c r="C6883" s="1" t="s">
        <v>257</v>
      </c>
      <c r="D6883" s="1" t="s">
        <v>123</v>
      </c>
      <c r="E6883" s="1">
        <v>457.76437499999997</v>
      </c>
      <c r="F6883" s="1">
        <v>2.7365900000000001</v>
      </c>
      <c r="G6883" s="1">
        <v>3.522411</v>
      </c>
      <c r="H6883" s="1">
        <v>1.955854</v>
      </c>
    </row>
    <row r="6884" spans="1:8" x14ac:dyDescent="0.25">
      <c r="A6884">
        <v>67</v>
      </c>
      <c r="B6884">
        <v>2095</v>
      </c>
      <c r="C6884" s="1" t="s">
        <v>257</v>
      </c>
      <c r="D6884" s="1" t="s">
        <v>124</v>
      </c>
      <c r="E6884" s="1">
        <v>449.948913</v>
      </c>
      <c r="F6884" s="1">
        <v>2.6614460000000002</v>
      </c>
      <c r="G6884" s="1">
        <v>3.324004</v>
      </c>
      <c r="H6884" s="1">
        <v>1.8447150000000001</v>
      </c>
    </row>
    <row r="6885" spans="1:8" x14ac:dyDescent="0.25">
      <c r="A6885">
        <v>67</v>
      </c>
      <c r="B6885">
        <v>2095</v>
      </c>
      <c r="C6885" s="1" t="s">
        <v>257</v>
      </c>
      <c r="D6885" s="1" t="s">
        <v>125</v>
      </c>
      <c r="E6885" s="1">
        <v>466.862619</v>
      </c>
      <c r="F6885" s="1">
        <v>2.8424999999999998</v>
      </c>
      <c r="G6885" s="1">
        <v>3.5518010000000002</v>
      </c>
      <c r="H6885" s="1">
        <v>1.9859439999999999</v>
      </c>
    </row>
    <row r="6886" spans="1:8" x14ac:dyDescent="0.25">
      <c r="A6886">
        <v>67</v>
      </c>
      <c r="B6886">
        <v>2095</v>
      </c>
      <c r="C6886" s="1" t="s">
        <v>257</v>
      </c>
      <c r="D6886" s="1" t="s">
        <v>126</v>
      </c>
      <c r="E6886" s="1">
        <v>511.71467200000001</v>
      </c>
      <c r="F6886" s="1">
        <v>3.3649900000000001</v>
      </c>
      <c r="G6886" s="1">
        <v>4.0928579999999997</v>
      </c>
      <c r="H6886" s="1">
        <v>2.2425060000000001</v>
      </c>
    </row>
    <row r="6887" spans="1:8" x14ac:dyDescent="0.25">
      <c r="A6887">
        <v>67</v>
      </c>
      <c r="B6887">
        <v>2095</v>
      </c>
      <c r="C6887" s="1" t="s">
        <v>257</v>
      </c>
      <c r="D6887" s="1" t="s">
        <v>127</v>
      </c>
      <c r="E6887" s="1">
        <v>562.80338400000005</v>
      </c>
      <c r="F6887" s="1">
        <v>3.9075730000000002</v>
      </c>
      <c r="G6887" s="1">
        <v>4.7246639999999998</v>
      </c>
      <c r="H6887" s="1">
        <v>2.562138</v>
      </c>
    </row>
    <row r="6888" spans="1:8" x14ac:dyDescent="0.25">
      <c r="A6888">
        <v>67</v>
      </c>
      <c r="B6888">
        <v>2095</v>
      </c>
      <c r="C6888" s="1" t="s">
        <v>257</v>
      </c>
      <c r="D6888" s="1" t="s">
        <v>128</v>
      </c>
      <c r="E6888" s="1">
        <v>586.52312400000005</v>
      </c>
      <c r="F6888" s="1">
        <v>4.1525780000000001</v>
      </c>
      <c r="G6888" s="1">
        <v>5.232316</v>
      </c>
      <c r="H6888" s="1">
        <v>2.8176369999999999</v>
      </c>
    </row>
    <row r="6889" spans="1:8" x14ac:dyDescent="0.25">
      <c r="A6889">
        <v>67</v>
      </c>
      <c r="B6889">
        <v>2095</v>
      </c>
      <c r="C6889" s="1" t="s">
        <v>257</v>
      </c>
      <c r="D6889" s="1" t="s">
        <v>129</v>
      </c>
      <c r="E6889" s="1">
        <v>415.19802900000002</v>
      </c>
      <c r="F6889" s="1">
        <v>2.210801</v>
      </c>
      <c r="G6889" s="1">
        <v>2.8781400000000001</v>
      </c>
      <c r="H6889" s="1">
        <v>1.624654</v>
      </c>
    </row>
    <row r="6890" spans="1:8" x14ac:dyDescent="0.25">
      <c r="A6890">
        <v>67</v>
      </c>
      <c r="B6890">
        <v>2095</v>
      </c>
      <c r="C6890" s="1" t="s">
        <v>257</v>
      </c>
      <c r="D6890" s="1" t="s">
        <v>130</v>
      </c>
      <c r="E6890" s="1">
        <v>416.60184900000002</v>
      </c>
      <c r="F6890" s="1">
        <v>2.2301359999999999</v>
      </c>
      <c r="G6890" s="1">
        <v>2.9076369999999998</v>
      </c>
      <c r="H6890" s="1">
        <v>1.636374</v>
      </c>
    </row>
    <row r="6891" spans="1:8" x14ac:dyDescent="0.25">
      <c r="A6891">
        <v>67</v>
      </c>
      <c r="B6891">
        <v>2095</v>
      </c>
      <c r="C6891" s="1" t="s">
        <v>257</v>
      </c>
      <c r="D6891" s="1" t="s">
        <v>187</v>
      </c>
      <c r="E6891" s="1">
        <v>408.34056600000002</v>
      </c>
      <c r="F6891" s="1">
        <v>2.1304370000000001</v>
      </c>
      <c r="G6891" s="1">
        <v>2.863864</v>
      </c>
      <c r="H6891" s="1">
        <v>1.609877</v>
      </c>
    </row>
    <row r="6892" spans="1:8" x14ac:dyDescent="0.25">
      <c r="A6892">
        <v>67</v>
      </c>
      <c r="B6892">
        <v>2095</v>
      </c>
      <c r="C6892" s="1" t="s">
        <v>257</v>
      </c>
      <c r="D6892" s="1" t="s">
        <v>259</v>
      </c>
      <c r="E6892" s="1">
        <v>409.20291300000002</v>
      </c>
      <c r="F6892" s="1">
        <v>2.1410490000000002</v>
      </c>
      <c r="G6892" s="1">
        <v>2.7911060000000001</v>
      </c>
      <c r="H6892" s="1">
        <v>1.5502</v>
      </c>
    </row>
    <row r="6893" spans="1:8" x14ac:dyDescent="0.25">
      <c r="A6893">
        <v>67</v>
      </c>
      <c r="B6893">
        <v>2095</v>
      </c>
      <c r="C6893" s="1" t="s">
        <v>257</v>
      </c>
      <c r="D6893" s="1" t="s">
        <v>188</v>
      </c>
      <c r="E6893" s="1">
        <v>416.61910699999999</v>
      </c>
      <c r="F6893" s="1">
        <v>2.2303850000000001</v>
      </c>
      <c r="G6893" s="1">
        <v>2.906971</v>
      </c>
      <c r="H6893" s="1">
        <v>1.6361000000000001</v>
      </c>
    </row>
    <row r="6894" spans="1:8" x14ac:dyDescent="0.25">
      <c r="A6894">
        <v>67</v>
      </c>
      <c r="B6894">
        <v>2095</v>
      </c>
      <c r="C6894" s="1" t="s">
        <v>257</v>
      </c>
      <c r="D6894" s="1" t="s">
        <v>260</v>
      </c>
      <c r="E6894" s="1">
        <v>408.38349699999998</v>
      </c>
      <c r="F6894" s="1">
        <v>2.1338699999999999</v>
      </c>
      <c r="G6894" s="1">
        <v>2.7677299999999998</v>
      </c>
      <c r="H6894" s="1">
        <v>1.541309</v>
      </c>
    </row>
    <row r="6895" spans="1:8" x14ac:dyDescent="0.25">
      <c r="A6895">
        <v>67</v>
      </c>
      <c r="B6895">
        <v>2095</v>
      </c>
      <c r="C6895" s="1" t="s">
        <v>261</v>
      </c>
      <c r="D6895" s="1" t="s">
        <v>190</v>
      </c>
      <c r="E6895" s="1">
        <v>383.33669900000001</v>
      </c>
      <c r="F6895" s="1">
        <v>1.779129</v>
      </c>
      <c r="G6895" s="1">
        <v>1.9279520000000001</v>
      </c>
      <c r="H6895" s="1">
        <v>1.0699590000000001</v>
      </c>
    </row>
    <row r="6896" spans="1:8" x14ac:dyDescent="0.25">
      <c r="A6896">
        <v>67</v>
      </c>
      <c r="B6896">
        <v>2095</v>
      </c>
      <c r="C6896" s="1" t="s">
        <v>261</v>
      </c>
      <c r="D6896" s="1" t="s">
        <v>191</v>
      </c>
      <c r="E6896" s="1">
        <v>381.69266299999998</v>
      </c>
      <c r="F6896" s="1">
        <v>1.7592380000000001</v>
      </c>
      <c r="G6896" s="1">
        <v>1.868347</v>
      </c>
      <c r="H6896" s="1">
        <v>1.0243359999999999</v>
      </c>
    </row>
    <row r="6897" spans="1:8" x14ac:dyDescent="0.25">
      <c r="A6897">
        <v>67</v>
      </c>
      <c r="B6897">
        <v>2095</v>
      </c>
      <c r="C6897" s="1" t="s">
        <v>261</v>
      </c>
      <c r="D6897" s="1" t="s">
        <v>195</v>
      </c>
      <c r="E6897" s="1">
        <v>861.36700599999995</v>
      </c>
      <c r="F6897" s="1">
        <v>6.4736859999999998</v>
      </c>
      <c r="G6897" s="1">
        <v>7.8417339999999998</v>
      </c>
      <c r="H6897" s="1">
        <v>4.1021710000000002</v>
      </c>
    </row>
    <row r="6898" spans="1:8" x14ac:dyDescent="0.25">
      <c r="A6898">
        <v>67</v>
      </c>
      <c r="B6898">
        <v>2095</v>
      </c>
      <c r="C6898" s="1" t="s">
        <v>262</v>
      </c>
      <c r="D6898" s="1" t="s">
        <v>263</v>
      </c>
      <c r="E6898" s="1">
        <v>429.71526999999998</v>
      </c>
      <c r="F6898" s="1">
        <v>2.4155479999999998</v>
      </c>
      <c r="G6898" s="1">
        <v>2.990783</v>
      </c>
      <c r="H6898" s="1">
        <v>1.6491389999999999</v>
      </c>
    </row>
    <row r="6899" spans="1:8" x14ac:dyDescent="0.25">
      <c r="A6899">
        <v>67</v>
      </c>
      <c r="B6899">
        <v>2095</v>
      </c>
      <c r="C6899" s="1" t="s">
        <v>262</v>
      </c>
      <c r="D6899" s="1" t="s">
        <v>264</v>
      </c>
      <c r="E6899" s="1">
        <v>426.96903700000001</v>
      </c>
      <c r="F6899" s="1">
        <v>2.377764</v>
      </c>
      <c r="G6899" s="1">
        <v>2.9068710000000002</v>
      </c>
      <c r="H6899" s="1">
        <v>1.5968389999999999</v>
      </c>
    </row>
    <row r="6900" spans="1:8" x14ac:dyDescent="0.25">
      <c r="A6900">
        <v>67</v>
      </c>
      <c r="B6900">
        <v>2095</v>
      </c>
      <c r="C6900" s="1" t="s">
        <v>262</v>
      </c>
      <c r="D6900" s="1" t="s">
        <v>265</v>
      </c>
      <c r="E6900" s="1">
        <v>468.68487499999998</v>
      </c>
      <c r="F6900" s="1">
        <v>2.9037899999999999</v>
      </c>
      <c r="G6900" s="1">
        <v>3.5965029999999998</v>
      </c>
      <c r="H6900" s="1">
        <v>1.9686760000000001</v>
      </c>
    </row>
    <row r="6901" spans="1:8" x14ac:dyDescent="0.25">
      <c r="A6901">
        <v>67</v>
      </c>
      <c r="B6901">
        <v>2095</v>
      </c>
      <c r="C6901" s="1" t="s">
        <v>262</v>
      </c>
      <c r="D6901" s="1" t="s">
        <v>266</v>
      </c>
      <c r="E6901" s="1">
        <v>468.461972</v>
      </c>
      <c r="F6901" s="1">
        <v>2.9046530000000002</v>
      </c>
      <c r="G6901" s="1">
        <v>3.5846719999999999</v>
      </c>
      <c r="H6901" s="1">
        <v>1.9542280000000001</v>
      </c>
    </row>
    <row r="6902" spans="1:8" x14ac:dyDescent="0.25">
      <c r="A6902">
        <v>67</v>
      </c>
      <c r="B6902">
        <v>2095</v>
      </c>
      <c r="C6902" s="1" t="s">
        <v>262</v>
      </c>
      <c r="D6902" s="1" t="s">
        <v>267</v>
      </c>
      <c r="E6902" s="1">
        <v>430.96657900000002</v>
      </c>
      <c r="F6902" s="1">
        <v>2.4306030000000001</v>
      </c>
      <c r="G6902" s="1">
        <v>2.9244539999999999</v>
      </c>
      <c r="H6902" s="1">
        <v>1.6226389999999999</v>
      </c>
    </row>
    <row r="6903" spans="1:8" x14ac:dyDescent="0.25">
      <c r="A6903">
        <v>67</v>
      </c>
      <c r="B6903">
        <v>2095</v>
      </c>
      <c r="C6903" s="1" t="s">
        <v>262</v>
      </c>
      <c r="D6903" s="1" t="s">
        <v>268</v>
      </c>
      <c r="E6903" s="1">
        <v>471.32817799999998</v>
      </c>
      <c r="F6903" s="1">
        <v>2.9361359999999999</v>
      </c>
      <c r="G6903" s="1">
        <v>3.544381</v>
      </c>
      <c r="H6903" s="1">
        <v>1.9684569999999999</v>
      </c>
    </row>
    <row r="6904" spans="1:8" x14ac:dyDescent="0.25">
      <c r="A6904">
        <v>67</v>
      </c>
      <c r="B6904">
        <v>2095</v>
      </c>
      <c r="C6904" s="1" t="s">
        <v>262</v>
      </c>
      <c r="D6904" s="1" t="s">
        <v>269</v>
      </c>
      <c r="E6904" s="1">
        <v>467.41815400000002</v>
      </c>
      <c r="F6904" s="1">
        <v>2.8890600000000002</v>
      </c>
      <c r="G6904" s="1">
        <v>3.5778210000000001</v>
      </c>
      <c r="H6904" s="1">
        <v>1.967381</v>
      </c>
    </row>
    <row r="6905" spans="1:8" x14ac:dyDescent="0.25">
      <c r="A6905">
        <v>67</v>
      </c>
      <c r="B6905">
        <v>2095</v>
      </c>
      <c r="C6905" s="1" t="s">
        <v>262</v>
      </c>
      <c r="D6905" s="1" t="s">
        <v>270</v>
      </c>
      <c r="E6905" s="1">
        <v>601.37049500000001</v>
      </c>
      <c r="F6905" s="1">
        <v>4.316446</v>
      </c>
      <c r="G6905" s="1">
        <v>5.1800940000000004</v>
      </c>
      <c r="H6905" s="1">
        <v>2.7524920000000002</v>
      </c>
    </row>
    <row r="6906" spans="1:8" x14ac:dyDescent="0.25">
      <c r="A6906">
        <v>67</v>
      </c>
      <c r="B6906">
        <v>2095</v>
      </c>
      <c r="C6906" s="1" t="s">
        <v>262</v>
      </c>
      <c r="D6906" s="1" t="s">
        <v>271</v>
      </c>
      <c r="E6906" s="1">
        <v>661.27029000000005</v>
      </c>
      <c r="F6906" s="1">
        <v>4.8723590000000003</v>
      </c>
      <c r="G6906" s="1">
        <v>6.2206000000000001</v>
      </c>
      <c r="H6906" s="1">
        <v>3.2661509999999998</v>
      </c>
    </row>
    <row r="6907" spans="1:8" x14ac:dyDescent="0.25">
      <c r="A6907">
        <v>67</v>
      </c>
      <c r="B6907">
        <v>2095</v>
      </c>
      <c r="C6907" s="1" t="s">
        <v>262</v>
      </c>
      <c r="D6907" s="1" t="s">
        <v>272</v>
      </c>
      <c r="E6907" s="1">
        <v>737.88447900000006</v>
      </c>
      <c r="F6907" s="1">
        <v>5.5204740000000001</v>
      </c>
      <c r="G6907" s="1">
        <v>7.0845640000000003</v>
      </c>
      <c r="H6907" s="1">
        <v>3.7036660000000001</v>
      </c>
    </row>
    <row r="6908" spans="1:8" x14ac:dyDescent="0.25">
      <c r="A6908">
        <v>67</v>
      </c>
      <c r="B6908">
        <v>2095</v>
      </c>
      <c r="C6908" s="1" t="s">
        <v>273</v>
      </c>
      <c r="D6908" s="1" t="s">
        <v>119</v>
      </c>
      <c r="E6908" s="1">
        <v>656.31749100000002</v>
      </c>
      <c r="F6908" s="1">
        <v>4.8215490000000001</v>
      </c>
      <c r="G6908" s="1">
        <v>5.789002</v>
      </c>
      <c r="H6908" s="1">
        <v>3.0731099999999998</v>
      </c>
    </row>
    <row r="6909" spans="1:8" x14ac:dyDescent="0.25">
      <c r="A6909">
        <v>67</v>
      </c>
      <c r="B6909">
        <v>2095</v>
      </c>
      <c r="C6909" s="1" t="s">
        <v>273</v>
      </c>
      <c r="D6909" s="1" t="s">
        <v>121</v>
      </c>
      <c r="E6909" s="1">
        <v>478.36044600000002</v>
      </c>
      <c r="F6909" s="1">
        <v>3.0160279999999999</v>
      </c>
      <c r="G6909" s="1">
        <v>3.568829</v>
      </c>
      <c r="H6909" s="1">
        <v>1.971543</v>
      </c>
    </row>
    <row r="6910" spans="1:8" x14ac:dyDescent="0.25">
      <c r="A6910">
        <v>67</v>
      </c>
      <c r="B6910">
        <v>2095</v>
      </c>
      <c r="C6910" s="1" t="s">
        <v>273</v>
      </c>
      <c r="D6910" s="1" t="s">
        <v>122</v>
      </c>
      <c r="E6910" s="1">
        <v>477.67989</v>
      </c>
      <c r="F6910" s="1">
        <v>3.0111699999999999</v>
      </c>
      <c r="G6910" s="1">
        <v>3.5604290000000001</v>
      </c>
      <c r="H6910" s="1">
        <v>1.9670479999999999</v>
      </c>
    </row>
    <row r="6911" spans="1:8" x14ac:dyDescent="0.25">
      <c r="A6911">
        <v>67</v>
      </c>
      <c r="B6911">
        <v>2095</v>
      </c>
      <c r="C6911" s="1" t="s">
        <v>273</v>
      </c>
      <c r="D6911" s="1" t="s">
        <v>123</v>
      </c>
      <c r="E6911" s="1">
        <v>478.39648599999998</v>
      </c>
      <c r="F6911" s="1">
        <v>3.016254</v>
      </c>
      <c r="G6911" s="1">
        <v>3.5691890000000002</v>
      </c>
      <c r="H6911" s="1">
        <v>1.9717260000000001</v>
      </c>
    </row>
    <row r="6912" spans="1:8" x14ac:dyDescent="0.25">
      <c r="A6912">
        <v>67</v>
      </c>
      <c r="B6912">
        <v>2095</v>
      </c>
      <c r="C6912" s="1" t="s">
        <v>273</v>
      </c>
      <c r="D6912" s="1" t="s">
        <v>124</v>
      </c>
      <c r="E6912" s="1">
        <v>477.13083999999998</v>
      </c>
      <c r="F6912" s="1">
        <v>3.0063140000000002</v>
      </c>
      <c r="G6912" s="1">
        <v>3.5567660000000001</v>
      </c>
      <c r="H6912" s="1">
        <v>1.9641999999999999</v>
      </c>
    </row>
    <row r="6913" spans="1:8" x14ac:dyDescent="0.25">
      <c r="A6913">
        <v>67</v>
      </c>
      <c r="B6913">
        <v>2095</v>
      </c>
      <c r="C6913" s="1" t="s">
        <v>273</v>
      </c>
      <c r="D6913" s="1" t="s">
        <v>125</v>
      </c>
      <c r="E6913" s="1">
        <v>480.78591699999998</v>
      </c>
      <c r="F6913" s="1">
        <v>3.0513539999999999</v>
      </c>
      <c r="G6913" s="1">
        <v>3.6515569999999999</v>
      </c>
      <c r="H6913" s="1">
        <v>2.0361050000000001</v>
      </c>
    </row>
    <row r="6914" spans="1:8" x14ac:dyDescent="0.25">
      <c r="A6914">
        <v>67</v>
      </c>
      <c r="B6914">
        <v>2095</v>
      </c>
      <c r="C6914" s="1" t="s">
        <v>273</v>
      </c>
      <c r="D6914" s="1" t="s">
        <v>126</v>
      </c>
      <c r="E6914" s="1">
        <v>497.96905299999997</v>
      </c>
      <c r="F6914" s="1">
        <v>3.2559490000000002</v>
      </c>
      <c r="G6914" s="1">
        <v>3.7969400000000002</v>
      </c>
      <c r="H6914" s="1">
        <v>2.089747</v>
      </c>
    </row>
    <row r="6915" spans="1:8" x14ac:dyDescent="0.25">
      <c r="A6915">
        <v>67</v>
      </c>
      <c r="B6915">
        <v>2095</v>
      </c>
      <c r="C6915" s="1" t="s">
        <v>273</v>
      </c>
      <c r="D6915" s="1" t="s">
        <v>127</v>
      </c>
      <c r="E6915" s="1">
        <v>543.56357000000003</v>
      </c>
      <c r="F6915" s="1">
        <v>3.7598699999999998</v>
      </c>
      <c r="G6915" s="1">
        <v>4.3506090000000004</v>
      </c>
      <c r="H6915" s="1">
        <v>2.3577149999999998</v>
      </c>
    </row>
    <row r="6916" spans="1:8" x14ac:dyDescent="0.25">
      <c r="A6916">
        <v>67</v>
      </c>
      <c r="B6916">
        <v>2095</v>
      </c>
      <c r="C6916" s="1" t="s">
        <v>273</v>
      </c>
      <c r="D6916" s="1" t="s">
        <v>128</v>
      </c>
      <c r="E6916" s="1">
        <v>547.77035699999999</v>
      </c>
      <c r="F6916" s="1">
        <v>3.7996340000000002</v>
      </c>
      <c r="G6916" s="1">
        <v>4.4677230000000003</v>
      </c>
      <c r="H6916" s="1">
        <v>2.4117250000000001</v>
      </c>
    </row>
    <row r="6917" spans="1:8" x14ac:dyDescent="0.25">
      <c r="A6917">
        <v>67</v>
      </c>
      <c r="B6917">
        <v>2095</v>
      </c>
      <c r="C6917" s="1" t="s">
        <v>273</v>
      </c>
      <c r="D6917" s="1" t="s">
        <v>130</v>
      </c>
      <c r="E6917" s="1">
        <v>439.32503200000002</v>
      </c>
      <c r="F6917" s="1">
        <v>2.5217559999999999</v>
      </c>
      <c r="G6917" s="1">
        <v>3.1418550000000001</v>
      </c>
      <c r="H6917" s="1">
        <v>1.7356819999999999</v>
      </c>
    </row>
    <row r="6918" spans="1:8" x14ac:dyDescent="0.25">
      <c r="A6918">
        <v>67</v>
      </c>
      <c r="B6918">
        <v>2095</v>
      </c>
      <c r="C6918" s="1" t="s">
        <v>273</v>
      </c>
      <c r="D6918" s="1" t="s">
        <v>259</v>
      </c>
      <c r="E6918" s="1">
        <v>438.42147299999999</v>
      </c>
      <c r="F6918" s="1">
        <v>2.5126689999999998</v>
      </c>
      <c r="G6918" s="1">
        <v>3.1352389999999999</v>
      </c>
      <c r="H6918" s="1">
        <v>1.7293529999999999</v>
      </c>
    </row>
    <row r="6919" spans="1:8" x14ac:dyDescent="0.25">
      <c r="A6919">
        <v>67</v>
      </c>
      <c r="B6919">
        <v>2095</v>
      </c>
      <c r="C6919" s="1" t="s">
        <v>273</v>
      </c>
      <c r="D6919" s="1" t="s">
        <v>188</v>
      </c>
      <c r="E6919" s="1">
        <v>439.34054400000002</v>
      </c>
      <c r="F6919" s="1">
        <v>2.5221010000000001</v>
      </c>
      <c r="G6919" s="1">
        <v>3.1420400000000002</v>
      </c>
      <c r="H6919" s="1">
        <v>1.7359150000000001</v>
      </c>
    </row>
    <row r="6920" spans="1:8" x14ac:dyDescent="0.25">
      <c r="A6920">
        <v>67</v>
      </c>
      <c r="B6920">
        <v>2095</v>
      </c>
      <c r="C6920" s="1" t="s">
        <v>273</v>
      </c>
      <c r="D6920" s="1" t="s">
        <v>260</v>
      </c>
      <c r="E6920" s="1">
        <v>438.088638</v>
      </c>
      <c r="F6920" s="1">
        <v>2.511873</v>
      </c>
      <c r="G6920" s="1">
        <v>3.1320779999999999</v>
      </c>
      <c r="H6920" s="1">
        <v>1.7267129999999999</v>
      </c>
    </row>
    <row r="6921" spans="1:8" x14ac:dyDescent="0.25">
      <c r="A6921">
        <v>67</v>
      </c>
      <c r="B6921">
        <v>2095</v>
      </c>
      <c r="C6921" s="1" t="s">
        <v>274</v>
      </c>
      <c r="D6921" s="1" t="s">
        <v>275</v>
      </c>
      <c r="E6921" s="1">
        <v>557.53260399999999</v>
      </c>
      <c r="F6921" s="1">
        <v>3.8503219999999998</v>
      </c>
      <c r="G6921" s="1">
        <v>4.9250280000000002</v>
      </c>
      <c r="H6921" s="1">
        <v>2.61944</v>
      </c>
    </row>
    <row r="6922" spans="1:8" x14ac:dyDescent="0.25">
      <c r="A6922">
        <v>67</v>
      </c>
      <c r="B6922">
        <v>2095</v>
      </c>
      <c r="C6922" s="1" t="s">
        <v>274</v>
      </c>
      <c r="D6922" s="1" t="s">
        <v>276</v>
      </c>
      <c r="E6922" s="1">
        <v>550.45773399999996</v>
      </c>
      <c r="F6922" s="1">
        <v>3.780179</v>
      </c>
      <c r="G6922" s="1">
        <v>4.7639950000000004</v>
      </c>
      <c r="H6922" s="1">
        <v>2.534637</v>
      </c>
    </row>
    <row r="6923" spans="1:8" x14ac:dyDescent="0.25">
      <c r="A6923">
        <v>67</v>
      </c>
      <c r="B6923">
        <v>2095</v>
      </c>
      <c r="C6923" s="1" t="s">
        <v>274</v>
      </c>
      <c r="D6923" s="1" t="s">
        <v>277</v>
      </c>
      <c r="E6923" s="1">
        <v>464.09713299999999</v>
      </c>
      <c r="F6923" s="1">
        <v>2.8042060000000002</v>
      </c>
      <c r="G6923" s="1">
        <v>3.918771</v>
      </c>
      <c r="H6923" s="1">
        <v>2.2210019999999999</v>
      </c>
    </row>
    <row r="6924" spans="1:8" x14ac:dyDescent="0.25">
      <c r="A6924">
        <v>67</v>
      </c>
      <c r="B6924">
        <v>2095</v>
      </c>
      <c r="C6924" s="1" t="s">
        <v>274</v>
      </c>
      <c r="D6924" s="1" t="s">
        <v>278</v>
      </c>
      <c r="E6924" s="1">
        <v>499.17626799999999</v>
      </c>
      <c r="F6924" s="1">
        <v>3.216888</v>
      </c>
      <c r="G6924" s="1">
        <v>4.2655760000000003</v>
      </c>
      <c r="H6924" s="1">
        <v>2.2962289999999999</v>
      </c>
    </row>
    <row r="6925" spans="1:8" x14ac:dyDescent="0.25">
      <c r="A6925">
        <v>67</v>
      </c>
      <c r="B6925">
        <v>2095</v>
      </c>
      <c r="C6925" s="1" t="s">
        <v>274</v>
      </c>
      <c r="D6925" s="1" t="s">
        <v>279</v>
      </c>
      <c r="E6925" s="1">
        <v>475.014253</v>
      </c>
      <c r="F6925" s="1">
        <v>2.9487030000000001</v>
      </c>
      <c r="G6925" s="1">
        <v>3.9578709999999999</v>
      </c>
      <c r="H6925" s="1">
        <v>2.1480009999999998</v>
      </c>
    </row>
    <row r="6926" spans="1:8" x14ac:dyDescent="0.25">
      <c r="A6926">
        <v>67</v>
      </c>
      <c r="B6926">
        <v>2095</v>
      </c>
      <c r="C6926" s="1" t="s">
        <v>274</v>
      </c>
      <c r="D6926" s="1" t="s">
        <v>280</v>
      </c>
      <c r="E6926" s="1">
        <v>478.677773</v>
      </c>
      <c r="F6926" s="1">
        <v>2.9714209999999999</v>
      </c>
      <c r="G6926" s="1">
        <v>3.9477829999999998</v>
      </c>
      <c r="H6926" s="1">
        <v>2.2893029999999999</v>
      </c>
    </row>
    <row r="6927" spans="1:8" x14ac:dyDescent="0.25">
      <c r="A6927">
        <v>67</v>
      </c>
      <c r="B6927">
        <v>2095</v>
      </c>
      <c r="C6927" s="1" t="s">
        <v>274</v>
      </c>
      <c r="D6927" s="1" t="s">
        <v>281</v>
      </c>
      <c r="E6927" s="1">
        <v>607.86204199999997</v>
      </c>
      <c r="F6927" s="1">
        <v>4.341024</v>
      </c>
      <c r="G6927" s="1">
        <v>5.4578430000000004</v>
      </c>
      <c r="H6927" s="1">
        <v>2.940474</v>
      </c>
    </row>
    <row r="6928" spans="1:8" x14ac:dyDescent="0.25">
      <c r="A6928">
        <v>67</v>
      </c>
      <c r="B6928">
        <v>2095</v>
      </c>
      <c r="C6928" s="1" t="s">
        <v>274</v>
      </c>
      <c r="D6928" s="1" t="s">
        <v>282</v>
      </c>
      <c r="E6928" s="1">
        <v>797.38263300000006</v>
      </c>
      <c r="F6928" s="1">
        <v>5.99946</v>
      </c>
      <c r="G6928" s="1">
        <v>7.3722399999999997</v>
      </c>
      <c r="H6928" s="1">
        <v>3.8485580000000001</v>
      </c>
    </row>
    <row r="6929" spans="1:8" x14ac:dyDescent="0.25">
      <c r="A6929">
        <v>67</v>
      </c>
      <c r="B6929">
        <v>2095</v>
      </c>
      <c r="C6929" s="1" t="s">
        <v>274</v>
      </c>
      <c r="D6929" s="1" t="s">
        <v>283</v>
      </c>
      <c r="E6929" s="1">
        <v>383.56618200000003</v>
      </c>
      <c r="F6929" s="1">
        <v>1.760635</v>
      </c>
      <c r="G6929" s="1">
        <v>2.8091149999999998</v>
      </c>
      <c r="H6929" s="1">
        <v>1.6287929999999999</v>
      </c>
    </row>
    <row r="6930" spans="1:8" x14ac:dyDescent="0.25">
      <c r="A6930">
        <v>67</v>
      </c>
      <c r="B6930">
        <v>2095</v>
      </c>
      <c r="C6930" s="1" t="s">
        <v>274</v>
      </c>
      <c r="D6930" s="1" t="s">
        <v>284</v>
      </c>
      <c r="E6930" s="1">
        <v>571.06639099999995</v>
      </c>
      <c r="F6930" s="1">
        <v>3.9739939999999998</v>
      </c>
      <c r="G6930" s="1">
        <v>5.0630759999999997</v>
      </c>
      <c r="H6930" s="1">
        <v>2.742019</v>
      </c>
    </row>
    <row r="6931" spans="1:8" x14ac:dyDescent="0.25">
      <c r="A6931">
        <v>67</v>
      </c>
      <c r="B6931">
        <v>2095</v>
      </c>
      <c r="C6931" s="1" t="s">
        <v>274</v>
      </c>
      <c r="D6931" s="1" t="s">
        <v>285</v>
      </c>
      <c r="E6931" s="1">
        <v>584.831591</v>
      </c>
      <c r="F6931" s="1">
        <v>4.1365860000000003</v>
      </c>
      <c r="G6931" s="1">
        <v>5.468744</v>
      </c>
      <c r="H6931" s="1">
        <v>2.937846</v>
      </c>
    </row>
    <row r="6932" spans="1:8" x14ac:dyDescent="0.25">
      <c r="A6932">
        <v>67</v>
      </c>
      <c r="B6932">
        <v>2095</v>
      </c>
      <c r="C6932" s="1" t="s">
        <v>286</v>
      </c>
      <c r="D6932" s="1" t="s">
        <v>13</v>
      </c>
      <c r="E6932" s="1">
        <v>408.831298</v>
      </c>
      <c r="F6932" s="1">
        <v>2.1055969999999999</v>
      </c>
      <c r="G6932" s="1">
        <v>2.9402710000000001</v>
      </c>
      <c r="H6932" s="1">
        <v>1.6481209999999999</v>
      </c>
    </row>
    <row r="6933" spans="1:8" x14ac:dyDescent="0.25">
      <c r="A6933">
        <v>67</v>
      </c>
      <c r="B6933">
        <v>2095</v>
      </c>
      <c r="C6933" s="1" t="s">
        <v>286</v>
      </c>
      <c r="D6933" s="1" t="s">
        <v>17</v>
      </c>
      <c r="E6933" s="1">
        <v>488.53320600000001</v>
      </c>
      <c r="F6933" s="1">
        <v>3.1350790000000002</v>
      </c>
      <c r="G6933" s="1">
        <v>3.9992230000000002</v>
      </c>
      <c r="H6933" s="1">
        <v>2.210842</v>
      </c>
    </row>
    <row r="6934" spans="1:8" x14ac:dyDescent="0.25">
      <c r="A6934">
        <v>67</v>
      </c>
      <c r="B6934">
        <v>2095</v>
      </c>
      <c r="C6934" s="1" t="s">
        <v>286</v>
      </c>
      <c r="D6934" s="1" t="s">
        <v>23</v>
      </c>
      <c r="E6934" s="1">
        <v>443.63095700000002</v>
      </c>
      <c r="F6934" s="1">
        <v>2.5811579999999998</v>
      </c>
      <c r="G6934" s="1">
        <v>3.4293010000000002</v>
      </c>
      <c r="H6934" s="1">
        <v>1.9180440000000001</v>
      </c>
    </row>
    <row r="6935" spans="1:8" x14ac:dyDescent="0.25">
      <c r="A6935">
        <v>67</v>
      </c>
      <c r="B6935">
        <v>2095</v>
      </c>
      <c r="C6935" s="1" t="s">
        <v>286</v>
      </c>
      <c r="D6935" s="1" t="s">
        <v>287</v>
      </c>
      <c r="E6935" s="1">
        <v>408.769926</v>
      </c>
      <c r="F6935" s="1">
        <v>2.1089470000000001</v>
      </c>
      <c r="G6935" s="1">
        <v>2.9262069999999998</v>
      </c>
      <c r="H6935" s="1">
        <v>1.647974</v>
      </c>
    </row>
    <row r="6936" spans="1:8" x14ac:dyDescent="0.25">
      <c r="A6936">
        <v>67</v>
      </c>
      <c r="B6936">
        <v>2095</v>
      </c>
      <c r="C6936" s="1" t="s">
        <v>286</v>
      </c>
      <c r="D6936" s="1" t="s">
        <v>26</v>
      </c>
      <c r="E6936" s="1">
        <v>491.95397800000001</v>
      </c>
      <c r="F6936" s="1">
        <v>3.1728459999999998</v>
      </c>
      <c r="G6936" s="1">
        <v>4.0416869999999996</v>
      </c>
      <c r="H6936" s="1">
        <v>2.2344840000000001</v>
      </c>
    </row>
    <row r="6937" spans="1:8" x14ac:dyDescent="0.25">
      <c r="A6937">
        <v>67</v>
      </c>
      <c r="B6937">
        <v>2095</v>
      </c>
      <c r="C6937" s="1" t="s">
        <v>286</v>
      </c>
      <c r="D6937" s="1" t="s">
        <v>27</v>
      </c>
      <c r="E6937" s="1">
        <v>418.73207600000001</v>
      </c>
      <c r="F6937" s="1">
        <v>2.2458330000000002</v>
      </c>
      <c r="G6937" s="1">
        <v>3.0774520000000001</v>
      </c>
      <c r="H6937" s="1">
        <v>1.7256560000000001</v>
      </c>
    </row>
    <row r="6938" spans="1:8" x14ac:dyDescent="0.25">
      <c r="A6938">
        <v>67</v>
      </c>
      <c r="B6938">
        <v>2095</v>
      </c>
      <c r="C6938" s="1" t="s">
        <v>286</v>
      </c>
      <c r="D6938" s="1" t="s">
        <v>28</v>
      </c>
      <c r="E6938" s="1">
        <v>443.82662900000003</v>
      </c>
      <c r="F6938" s="1">
        <v>2.5849760000000002</v>
      </c>
      <c r="G6938" s="1">
        <v>3.4335010000000001</v>
      </c>
      <c r="H6938" s="1">
        <v>1.9242889999999999</v>
      </c>
    </row>
    <row r="6939" spans="1:8" x14ac:dyDescent="0.25">
      <c r="A6939">
        <v>67</v>
      </c>
      <c r="B6939">
        <v>2095</v>
      </c>
      <c r="C6939" s="1" t="s">
        <v>286</v>
      </c>
      <c r="D6939" s="1" t="s">
        <v>30</v>
      </c>
      <c r="E6939" s="1">
        <v>830.05922999999996</v>
      </c>
      <c r="F6939" s="1">
        <v>6.2588369999999998</v>
      </c>
      <c r="G6939" s="1">
        <v>7.5225330000000001</v>
      </c>
      <c r="H6939" s="1">
        <v>3.9456039999999999</v>
      </c>
    </row>
    <row r="6940" spans="1:8" x14ac:dyDescent="0.25">
      <c r="A6940">
        <v>67</v>
      </c>
      <c r="B6940">
        <v>2095</v>
      </c>
      <c r="C6940" s="1" t="s">
        <v>286</v>
      </c>
      <c r="D6940" s="1" t="s">
        <v>32</v>
      </c>
      <c r="E6940" s="1">
        <v>868.95927200000006</v>
      </c>
      <c r="F6940" s="1">
        <v>6.5302259999999999</v>
      </c>
      <c r="G6940" s="1">
        <v>7.7587120000000001</v>
      </c>
      <c r="H6940" s="1">
        <v>4.0098450000000003</v>
      </c>
    </row>
    <row r="6941" spans="1:8" x14ac:dyDescent="0.25">
      <c r="A6941">
        <v>67</v>
      </c>
      <c r="B6941">
        <v>2095</v>
      </c>
      <c r="C6941" s="1" t="s">
        <v>286</v>
      </c>
      <c r="D6941" s="1" t="s">
        <v>33</v>
      </c>
      <c r="E6941" s="1">
        <v>866.34059200000002</v>
      </c>
      <c r="F6941" s="1">
        <v>6.5136770000000004</v>
      </c>
      <c r="G6941" s="1">
        <v>7.6893060000000002</v>
      </c>
      <c r="H6941" s="1">
        <v>3.9706990000000002</v>
      </c>
    </row>
    <row r="6942" spans="1:8" x14ac:dyDescent="0.25">
      <c r="A6942">
        <v>67</v>
      </c>
      <c r="B6942">
        <v>2095</v>
      </c>
      <c r="C6942" s="1" t="s">
        <v>286</v>
      </c>
      <c r="D6942" s="1" t="s">
        <v>34</v>
      </c>
      <c r="E6942" s="1">
        <v>839.90667199999996</v>
      </c>
      <c r="F6942" s="1">
        <v>6.3093440000000003</v>
      </c>
      <c r="G6942" s="1">
        <v>7.1134550000000001</v>
      </c>
      <c r="H6942" s="1">
        <v>3.6456580000000001</v>
      </c>
    </row>
    <row r="6943" spans="1:8" x14ac:dyDescent="0.25">
      <c r="A6943">
        <v>67</v>
      </c>
      <c r="B6943">
        <v>2095</v>
      </c>
      <c r="C6943" s="1" t="s">
        <v>286</v>
      </c>
      <c r="D6943" s="1" t="s">
        <v>35</v>
      </c>
      <c r="E6943" s="1">
        <v>497.41902299999998</v>
      </c>
      <c r="F6943" s="1">
        <v>3.2036829999999998</v>
      </c>
      <c r="G6943" s="1">
        <v>3.8787410000000002</v>
      </c>
      <c r="H6943" s="1">
        <v>2.0957400000000002</v>
      </c>
    </row>
    <row r="6944" spans="1:8" x14ac:dyDescent="0.25">
      <c r="A6944">
        <v>67</v>
      </c>
      <c r="B6944">
        <v>2095</v>
      </c>
      <c r="C6944" s="1" t="s">
        <v>286</v>
      </c>
      <c r="D6944" s="1" t="s">
        <v>36</v>
      </c>
      <c r="E6944" s="1">
        <v>496.84380199999998</v>
      </c>
      <c r="F6944" s="1">
        <v>3.1942680000000001</v>
      </c>
      <c r="G6944" s="1">
        <v>3.9149959999999999</v>
      </c>
      <c r="H6944" s="1">
        <v>2.1016159999999999</v>
      </c>
    </row>
    <row r="6945" spans="1:8" x14ac:dyDescent="0.25">
      <c r="A6945">
        <v>67</v>
      </c>
      <c r="B6945">
        <v>2095</v>
      </c>
      <c r="C6945" s="1" t="s">
        <v>286</v>
      </c>
      <c r="D6945" s="1" t="s">
        <v>38</v>
      </c>
      <c r="E6945" s="1">
        <v>855.05516999999998</v>
      </c>
      <c r="F6945" s="1">
        <v>6.4166319999999999</v>
      </c>
      <c r="G6945" s="1">
        <v>7.1812129999999996</v>
      </c>
      <c r="H6945" s="1">
        <v>3.7031399999999999</v>
      </c>
    </row>
    <row r="6946" spans="1:8" x14ac:dyDescent="0.25">
      <c r="A6946">
        <v>67</v>
      </c>
      <c r="B6946">
        <v>2095</v>
      </c>
      <c r="C6946" s="1" t="s">
        <v>286</v>
      </c>
      <c r="D6946" s="1" t="s">
        <v>39</v>
      </c>
      <c r="E6946" s="1">
        <v>503.05594300000001</v>
      </c>
      <c r="F6946" s="1">
        <v>3.261612</v>
      </c>
      <c r="G6946" s="1">
        <v>4.0721090000000002</v>
      </c>
      <c r="H6946" s="1">
        <v>2.2075979999999999</v>
      </c>
    </row>
    <row r="6947" spans="1:8" x14ac:dyDescent="0.25">
      <c r="A6947">
        <v>67</v>
      </c>
      <c r="B6947">
        <v>2095</v>
      </c>
      <c r="C6947" s="1" t="s">
        <v>286</v>
      </c>
      <c r="D6947" s="1" t="s">
        <v>40</v>
      </c>
      <c r="E6947" s="1">
        <v>871.59799799999996</v>
      </c>
      <c r="F6947" s="1">
        <v>6.5462069999999999</v>
      </c>
      <c r="G6947" s="1">
        <v>7.9143210000000002</v>
      </c>
      <c r="H6947" s="1">
        <v>4.1058729999999999</v>
      </c>
    </row>
    <row r="6948" spans="1:8" x14ac:dyDescent="0.25">
      <c r="A6948">
        <v>67</v>
      </c>
      <c r="B6948">
        <v>2095</v>
      </c>
      <c r="C6948" s="1" t="s">
        <v>286</v>
      </c>
      <c r="D6948" s="1" t="s">
        <v>41</v>
      </c>
      <c r="E6948" s="1">
        <v>862.74570900000003</v>
      </c>
      <c r="F6948" s="1">
        <v>6.4695140000000002</v>
      </c>
      <c r="G6948" s="1">
        <v>7.0769849999999996</v>
      </c>
      <c r="H6948" s="1">
        <v>3.5944470000000002</v>
      </c>
    </row>
    <row r="6949" spans="1:8" x14ac:dyDescent="0.25">
      <c r="A6949">
        <v>67</v>
      </c>
      <c r="B6949">
        <v>2095</v>
      </c>
      <c r="C6949" s="1" t="s">
        <v>286</v>
      </c>
      <c r="D6949" s="1" t="s">
        <v>42</v>
      </c>
      <c r="E6949" s="1">
        <v>867.39452300000005</v>
      </c>
      <c r="F6949" s="1">
        <v>6.5222550000000004</v>
      </c>
      <c r="G6949" s="1">
        <v>7.5988720000000001</v>
      </c>
      <c r="H6949" s="1">
        <v>3.9098419999999998</v>
      </c>
    </row>
    <row r="6950" spans="1:8" x14ac:dyDescent="0.25">
      <c r="A6950">
        <v>67</v>
      </c>
      <c r="B6950">
        <v>2095</v>
      </c>
      <c r="C6950" s="1" t="s">
        <v>286</v>
      </c>
      <c r="D6950" s="1" t="s">
        <v>43</v>
      </c>
      <c r="E6950" s="1">
        <v>873.65613399999995</v>
      </c>
      <c r="F6950" s="1">
        <v>6.5554860000000001</v>
      </c>
      <c r="G6950" s="1">
        <v>8.1088059999999995</v>
      </c>
      <c r="H6950" s="1">
        <v>4.1943020000000004</v>
      </c>
    </row>
    <row r="6951" spans="1:8" x14ac:dyDescent="0.25">
      <c r="A6951">
        <v>67</v>
      </c>
      <c r="B6951">
        <v>2095</v>
      </c>
      <c r="C6951" s="1" t="s">
        <v>286</v>
      </c>
      <c r="D6951" s="1" t="s">
        <v>45</v>
      </c>
      <c r="E6951" s="1">
        <v>837.65984000000003</v>
      </c>
      <c r="F6951" s="1">
        <v>6.2898290000000001</v>
      </c>
      <c r="G6951" s="1">
        <v>7.0640580000000002</v>
      </c>
      <c r="H6951" s="1">
        <v>3.6061359999999998</v>
      </c>
    </row>
    <row r="6952" spans="1:8" x14ac:dyDescent="0.25">
      <c r="A6952">
        <v>67</v>
      </c>
      <c r="B6952">
        <v>2095</v>
      </c>
      <c r="C6952" s="1" t="s">
        <v>286</v>
      </c>
      <c r="D6952" s="1" t="s">
        <v>119</v>
      </c>
      <c r="E6952" s="1">
        <v>740.30087000000003</v>
      </c>
      <c r="F6952" s="1">
        <v>5.5439369999999997</v>
      </c>
      <c r="G6952" s="1">
        <v>6.8395080000000004</v>
      </c>
      <c r="H6952" s="1">
        <v>3.579561</v>
      </c>
    </row>
    <row r="6953" spans="1:8" x14ac:dyDescent="0.25">
      <c r="A6953">
        <v>67</v>
      </c>
      <c r="B6953">
        <v>2095</v>
      </c>
      <c r="C6953" s="1" t="s">
        <v>286</v>
      </c>
      <c r="D6953" s="1" t="s">
        <v>120</v>
      </c>
      <c r="E6953" s="1">
        <v>442.30616099999997</v>
      </c>
      <c r="F6953" s="1">
        <v>2.5356540000000001</v>
      </c>
      <c r="G6953" s="1">
        <v>3.277174</v>
      </c>
      <c r="H6953" s="1">
        <v>1.8071159999999999</v>
      </c>
    </row>
    <row r="6954" spans="1:8" x14ac:dyDescent="0.25">
      <c r="A6954">
        <v>67</v>
      </c>
      <c r="B6954">
        <v>2095</v>
      </c>
      <c r="C6954" s="1" t="s">
        <v>286</v>
      </c>
      <c r="D6954" s="1" t="s">
        <v>121</v>
      </c>
      <c r="E6954" s="1">
        <v>413.03389900000002</v>
      </c>
      <c r="F6954" s="1">
        <v>2.1593360000000001</v>
      </c>
      <c r="G6954" s="1">
        <v>2.9984679999999999</v>
      </c>
      <c r="H6954" s="1">
        <v>1.647187</v>
      </c>
    </row>
    <row r="6955" spans="1:8" x14ac:dyDescent="0.25">
      <c r="A6955">
        <v>67</v>
      </c>
      <c r="B6955">
        <v>2095</v>
      </c>
      <c r="C6955" s="1" t="s">
        <v>286</v>
      </c>
      <c r="D6955" s="1" t="s">
        <v>186</v>
      </c>
      <c r="E6955" s="1">
        <v>410.69752699999998</v>
      </c>
      <c r="F6955" s="1">
        <v>2.1264289999999999</v>
      </c>
      <c r="G6955" s="1">
        <v>2.9660690000000001</v>
      </c>
      <c r="H6955" s="1">
        <v>1.6172310000000001</v>
      </c>
    </row>
    <row r="6956" spans="1:8" x14ac:dyDescent="0.25">
      <c r="A6956">
        <v>67</v>
      </c>
      <c r="B6956">
        <v>2095</v>
      </c>
      <c r="C6956" s="1" t="s">
        <v>286</v>
      </c>
      <c r="D6956" s="1" t="s">
        <v>122</v>
      </c>
      <c r="E6956" s="1">
        <v>411.85221000000001</v>
      </c>
      <c r="F6956" s="1">
        <v>2.1424850000000002</v>
      </c>
      <c r="G6956" s="1">
        <v>2.9267829999999999</v>
      </c>
      <c r="H6956" s="1">
        <v>1.5927070000000001</v>
      </c>
    </row>
    <row r="6957" spans="1:8" x14ac:dyDescent="0.25">
      <c r="A6957">
        <v>67</v>
      </c>
      <c r="B6957">
        <v>2095</v>
      </c>
      <c r="C6957" s="1" t="s">
        <v>286</v>
      </c>
      <c r="D6957" s="1" t="s">
        <v>123</v>
      </c>
      <c r="E6957" s="1">
        <v>412.577675</v>
      </c>
      <c r="F6957" s="1">
        <v>2.1527289999999999</v>
      </c>
      <c r="G6957" s="1">
        <v>2.985843</v>
      </c>
      <c r="H6957" s="1">
        <v>1.638061</v>
      </c>
    </row>
    <row r="6958" spans="1:8" x14ac:dyDescent="0.25">
      <c r="A6958">
        <v>67</v>
      </c>
      <c r="B6958">
        <v>2095</v>
      </c>
      <c r="C6958" s="1" t="s">
        <v>286</v>
      </c>
      <c r="D6958" s="1" t="s">
        <v>124</v>
      </c>
      <c r="E6958" s="1">
        <v>411.85839800000002</v>
      </c>
      <c r="F6958" s="1">
        <v>2.141267</v>
      </c>
      <c r="G6958" s="1">
        <v>2.944887</v>
      </c>
      <c r="H6958" s="1">
        <v>1.599431</v>
      </c>
    </row>
    <row r="6959" spans="1:8" x14ac:dyDescent="0.25">
      <c r="A6959">
        <v>67</v>
      </c>
      <c r="B6959">
        <v>2095</v>
      </c>
      <c r="C6959" s="1" t="s">
        <v>286</v>
      </c>
      <c r="D6959" s="1" t="s">
        <v>125</v>
      </c>
      <c r="E6959" s="1">
        <v>454.746128</v>
      </c>
      <c r="F6959" s="1">
        <v>2.6922329999999999</v>
      </c>
      <c r="G6959" s="1">
        <v>3.4434629999999999</v>
      </c>
      <c r="H6959" s="1">
        <v>1.8913679999999999</v>
      </c>
    </row>
    <row r="6960" spans="1:8" x14ac:dyDescent="0.25">
      <c r="A6960">
        <v>67</v>
      </c>
      <c r="B6960">
        <v>2095</v>
      </c>
      <c r="C6960" s="1" t="s">
        <v>286</v>
      </c>
      <c r="D6960" s="1" t="s">
        <v>126</v>
      </c>
      <c r="E6960" s="1">
        <v>481.361897</v>
      </c>
      <c r="F6960" s="1">
        <v>3.0125479999999998</v>
      </c>
      <c r="G6960" s="1">
        <v>3.750038</v>
      </c>
      <c r="H6960" s="1">
        <v>2.029509</v>
      </c>
    </row>
    <row r="6961" spans="1:8" x14ac:dyDescent="0.25">
      <c r="A6961">
        <v>67</v>
      </c>
      <c r="B6961">
        <v>2095</v>
      </c>
      <c r="C6961" s="1" t="s">
        <v>286</v>
      </c>
      <c r="D6961" s="1" t="s">
        <v>127</v>
      </c>
      <c r="E6961" s="1">
        <v>569.49581999999998</v>
      </c>
      <c r="F6961" s="1">
        <v>3.979854</v>
      </c>
      <c r="G6961" s="1">
        <v>4.7445440000000003</v>
      </c>
      <c r="H6961" s="1">
        <v>2.511314</v>
      </c>
    </row>
    <row r="6962" spans="1:8" x14ac:dyDescent="0.25">
      <c r="A6962">
        <v>67</v>
      </c>
      <c r="B6962">
        <v>2095</v>
      </c>
      <c r="C6962" s="1" t="s">
        <v>286</v>
      </c>
      <c r="D6962" s="1" t="s">
        <v>128</v>
      </c>
      <c r="E6962" s="1">
        <v>579.89592000000005</v>
      </c>
      <c r="F6962" s="1">
        <v>4.0852890000000004</v>
      </c>
      <c r="G6962" s="1">
        <v>4.8257640000000004</v>
      </c>
      <c r="H6962" s="1">
        <v>2.5409570000000001</v>
      </c>
    </row>
    <row r="6963" spans="1:8" x14ac:dyDescent="0.25">
      <c r="A6963">
        <v>67</v>
      </c>
      <c r="B6963">
        <v>2095</v>
      </c>
      <c r="C6963" s="1" t="s">
        <v>286</v>
      </c>
      <c r="D6963" s="1" t="s">
        <v>130</v>
      </c>
      <c r="E6963" s="1">
        <v>375.19216399999999</v>
      </c>
      <c r="F6963" s="1">
        <v>1.631969</v>
      </c>
      <c r="G6963" s="1">
        <v>2.4318249999999999</v>
      </c>
      <c r="H6963" s="1">
        <v>1.361278</v>
      </c>
    </row>
    <row r="6964" spans="1:8" x14ac:dyDescent="0.25">
      <c r="A6964">
        <v>67</v>
      </c>
      <c r="B6964">
        <v>2095</v>
      </c>
      <c r="C6964" s="1" t="s">
        <v>286</v>
      </c>
      <c r="D6964" s="1" t="s">
        <v>187</v>
      </c>
      <c r="E6964" s="1">
        <v>373.51723800000002</v>
      </c>
      <c r="F6964" s="1">
        <v>1.6063829999999999</v>
      </c>
      <c r="G6964" s="1">
        <v>2.4007589999999999</v>
      </c>
      <c r="H6964" s="1">
        <v>1.3137920000000001</v>
      </c>
    </row>
    <row r="6965" spans="1:8" x14ac:dyDescent="0.25">
      <c r="A6965">
        <v>67</v>
      </c>
      <c r="B6965">
        <v>2095</v>
      </c>
      <c r="C6965" s="1" t="s">
        <v>286</v>
      </c>
      <c r="D6965" s="1" t="s">
        <v>259</v>
      </c>
      <c r="E6965" s="1">
        <v>375.30814900000001</v>
      </c>
      <c r="F6965" s="1">
        <v>1.630932</v>
      </c>
      <c r="G6965" s="1">
        <v>2.3641190000000001</v>
      </c>
      <c r="H6965" s="1">
        <v>1.299474</v>
      </c>
    </row>
    <row r="6966" spans="1:8" x14ac:dyDescent="0.25">
      <c r="A6966">
        <v>67</v>
      </c>
      <c r="B6966">
        <v>2095</v>
      </c>
      <c r="C6966" s="1" t="s">
        <v>286</v>
      </c>
      <c r="D6966" s="1" t="s">
        <v>188</v>
      </c>
      <c r="E6966" s="1">
        <v>375.08410400000002</v>
      </c>
      <c r="F6966" s="1">
        <v>1.6308750000000001</v>
      </c>
      <c r="G6966" s="1">
        <v>2.458278</v>
      </c>
      <c r="H6966" s="1">
        <v>1.3697140000000001</v>
      </c>
    </row>
    <row r="6967" spans="1:8" x14ac:dyDescent="0.25">
      <c r="A6967">
        <v>67</v>
      </c>
      <c r="B6967">
        <v>2095</v>
      </c>
      <c r="C6967" s="1" t="s">
        <v>286</v>
      </c>
      <c r="D6967" s="1" t="s">
        <v>260</v>
      </c>
      <c r="E6967" s="1">
        <v>375.00879600000002</v>
      </c>
      <c r="F6967" s="1">
        <v>1.626779</v>
      </c>
      <c r="G6967" s="1">
        <v>2.354705</v>
      </c>
      <c r="H6967" s="1">
        <v>1.2929660000000001</v>
      </c>
    </row>
    <row r="6968" spans="1:8" x14ac:dyDescent="0.25">
      <c r="A6968">
        <v>67</v>
      </c>
      <c r="B6968">
        <v>2095</v>
      </c>
      <c r="C6968" s="1" t="s">
        <v>286</v>
      </c>
      <c r="D6968" s="1" t="s">
        <v>84</v>
      </c>
      <c r="E6968" s="1">
        <v>387.76513299999999</v>
      </c>
      <c r="F6968" s="1">
        <v>1.8267789999999999</v>
      </c>
      <c r="G6968" s="1">
        <v>2.2975129999999999</v>
      </c>
      <c r="H6968" s="1">
        <v>1.334619</v>
      </c>
    </row>
    <row r="6969" spans="1:8" x14ac:dyDescent="0.25">
      <c r="A6969">
        <v>67</v>
      </c>
      <c r="B6969">
        <v>2095</v>
      </c>
      <c r="C6969" s="1" t="s">
        <v>286</v>
      </c>
      <c r="D6969" s="1" t="s">
        <v>85</v>
      </c>
      <c r="E6969" s="1">
        <v>438.75997699999999</v>
      </c>
      <c r="F6969" s="1">
        <v>2.497849</v>
      </c>
      <c r="G6969" s="1">
        <v>3.0486140000000002</v>
      </c>
      <c r="H6969" s="1">
        <v>1.7245760000000001</v>
      </c>
    </row>
    <row r="6970" spans="1:8" x14ac:dyDescent="0.25">
      <c r="A6970">
        <v>67</v>
      </c>
      <c r="B6970">
        <v>2095</v>
      </c>
      <c r="C6970" s="1" t="s">
        <v>286</v>
      </c>
      <c r="D6970" s="1" t="s">
        <v>86</v>
      </c>
      <c r="E6970" s="1">
        <v>503.238043</v>
      </c>
      <c r="F6970" s="1">
        <v>3.2662520000000002</v>
      </c>
      <c r="G6970" s="1">
        <v>3.7903280000000001</v>
      </c>
      <c r="H6970" s="1">
        <v>2.100787</v>
      </c>
    </row>
    <row r="6971" spans="1:8" x14ac:dyDescent="0.25">
      <c r="A6971">
        <v>67</v>
      </c>
      <c r="B6971">
        <v>2095</v>
      </c>
      <c r="C6971" s="1" t="s">
        <v>286</v>
      </c>
      <c r="D6971" s="1" t="s">
        <v>87</v>
      </c>
      <c r="E6971" s="1">
        <v>559.440425</v>
      </c>
      <c r="F6971" s="1">
        <v>3.8664130000000001</v>
      </c>
      <c r="G6971" s="1">
        <v>4.4879870000000004</v>
      </c>
      <c r="H6971" s="1">
        <v>2.442323</v>
      </c>
    </row>
    <row r="6972" spans="1:8" x14ac:dyDescent="0.25">
      <c r="A6972">
        <v>67</v>
      </c>
      <c r="B6972">
        <v>2095</v>
      </c>
      <c r="C6972" s="1" t="s">
        <v>286</v>
      </c>
      <c r="D6972" s="1" t="s">
        <v>88</v>
      </c>
      <c r="E6972" s="1">
        <v>653.23034500000006</v>
      </c>
      <c r="F6972" s="1">
        <v>4.7898149999999999</v>
      </c>
      <c r="G6972" s="1">
        <v>6.092206</v>
      </c>
      <c r="H6972" s="1">
        <v>3.2614489999999998</v>
      </c>
    </row>
    <row r="6973" spans="1:8" x14ac:dyDescent="0.25">
      <c r="A6973">
        <v>67</v>
      </c>
      <c r="B6973">
        <v>2095</v>
      </c>
      <c r="C6973" s="1" t="s">
        <v>286</v>
      </c>
      <c r="D6973" s="1" t="s">
        <v>89</v>
      </c>
      <c r="E6973" s="1">
        <v>364.09723200000002</v>
      </c>
      <c r="F6973" s="1">
        <v>1.479001</v>
      </c>
      <c r="G6973" s="1">
        <v>2.4685269999999999</v>
      </c>
      <c r="H6973" s="1">
        <v>1.448604</v>
      </c>
    </row>
    <row r="6974" spans="1:8" x14ac:dyDescent="0.25">
      <c r="A6974">
        <v>67</v>
      </c>
      <c r="B6974">
        <v>2095</v>
      </c>
      <c r="C6974" s="1" t="s">
        <v>286</v>
      </c>
      <c r="D6974" s="1" t="s">
        <v>90</v>
      </c>
      <c r="E6974" s="1">
        <v>409.60559499999999</v>
      </c>
      <c r="F6974" s="1">
        <v>2.1197759999999999</v>
      </c>
      <c r="G6974" s="1">
        <v>3.13286</v>
      </c>
      <c r="H6974" s="1">
        <v>1.8002</v>
      </c>
    </row>
    <row r="6975" spans="1:8" x14ac:dyDescent="0.25">
      <c r="A6975">
        <v>67</v>
      </c>
      <c r="B6975">
        <v>2095</v>
      </c>
      <c r="C6975" s="1" t="s">
        <v>286</v>
      </c>
      <c r="D6975" s="1" t="s">
        <v>91</v>
      </c>
      <c r="E6975" s="1">
        <v>484.89115600000002</v>
      </c>
      <c r="F6975" s="1">
        <v>3.062684</v>
      </c>
      <c r="G6975" s="1">
        <v>4.1775789999999997</v>
      </c>
      <c r="H6975" s="1">
        <v>2.3157510000000001</v>
      </c>
    </row>
    <row r="6976" spans="1:8" x14ac:dyDescent="0.25">
      <c r="A6976">
        <v>67</v>
      </c>
      <c r="B6976">
        <v>2095</v>
      </c>
      <c r="C6976" s="1" t="s">
        <v>286</v>
      </c>
      <c r="D6976" s="1" t="s">
        <v>92</v>
      </c>
      <c r="E6976" s="1">
        <v>520.67868199999998</v>
      </c>
      <c r="F6976" s="1">
        <v>3.4568500000000002</v>
      </c>
      <c r="G6976" s="1">
        <v>4.5330240000000002</v>
      </c>
      <c r="H6976" s="1">
        <v>2.4806509999999999</v>
      </c>
    </row>
    <row r="6977" spans="1:8" x14ac:dyDescent="0.25">
      <c r="A6977">
        <v>67</v>
      </c>
      <c r="B6977">
        <v>2095</v>
      </c>
      <c r="C6977" s="1" t="s">
        <v>286</v>
      </c>
      <c r="D6977" s="1" t="s">
        <v>93</v>
      </c>
      <c r="E6977" s="1">
        <v>666.78117899999995</v>
      </c>
      <c r="F6977" s="1">
        <v>4.911842</v>
      </c>
      <c r="G6977" s="1">
        <v>6.1145509999999996</v>
      </c>
      <c r="H6977" s="1">
        <v>3.2857780000000001</v>
      </c>
    </row>
    <row r="6978" spans="1:8" x14ac:dyDescent="0.25">
      <c r="A6978">
        <v>67</v>
      </c>
      <c r="B6978">
        <v>2095</v>
      </c>
      <c r="C6978" s="1" t="s">
        <v>286</v>
      </c>
      <c r="D6978" s="1" t="s">
        <v>94</v>
      </c>
      <c r="E6978" s="1">
        <v>790.28799200000003</v>
      </c>
      <c r="F6978" s="1">
        <v>5.9453610000000001</v>
      </c>
      <c r="G6978" s="1">
        <v>7.6823300000000003</v>
      </c>
      <c r="H6978" s="1">
        <v>4.0537070000000002</v>
      </c>
    </row>
    <row r="6979" spans="1:8" x14ac:dyDescent="0.25">
      <c r="A6979">
        <v>67</v>
      </c>
      <c r="B6979">
        <v>2095</v>
      </c>
      <c r="C6979" s="1" t="s">
        <v>286</v>
      </c>
      <c r="D6979" s="1" t="s">
        <v>98</v>
      </c>
      <c r="E6979" s="1">
        <v>815.25982199999999</v>
      </c>
      <c r="F6979" s="1">
        <v>6.1494600000000004</v>
      </c>
      <c r="G6979" s="1">
        <v>7.8536010000000003</v>
      </c>
      <c r="H6979" s="1">
        <v>4.1112159999999998</v>
      </c>
    </row>
    <row r="6980" spans="1:8" x14ac:dyDescent="0.25">
      <c r="A6980">
        <v>67</v>
      </c>
      <c r="B6980">
        <v>2095</v>
      </c>
      <c r="C6980" s="1" t="s">
        <v>286</v>
      </c>
      <c r="D6980" s="1" t="s">
        <v>99</v>
      </c>
      <c r="E6980" s="1">
        <v>401.67893500000002</v>
      </c>
      <c r="F6980" s="1">
        <v>2.023215</v>
      </c>
      <c r="G6980" s="1">
        <v>3.1202559999999999</v>
      </c>
      <c r="H6980" s="1">
        <v>1.7758529999999999</v>
      </c>
    </row>
    <row r="6981" spans="1:8" x14ac:dyDescent="0.25">
      <c r="A6981">
        <v>67</v>
      </c>
      <c r="B6981">
        <v>2095</v>
      </c>
      <c r="C6981" s="1" t="s">
        <v>286</v>
      </c>
      <c r="D6981" s="1" t="s">
        <v>100</v>
      </c>
      <c r="E6981" s="1">
        <v>459.34301900000003</v>
      </c>
      <c r="F6981" s="1">
        <v>2.7832479999999999</v>
      </c>
      <c r="G6981" s="1">
        <v>3.8060309999999999</v>
      </c>
      <c r="H6981" s="1">
        <v>2.1220650000000001</v>
      </c>
    </row>
    <row r="6982" spans="1:8" x14ac:dyDescent="0.25">
      <c r="A6982">
        <v>67</v>
      </c>
      <c r="B6982">
        <v>2095</v>
      </c>
      <c r="C6982" s="1" t="s">
        <v>286</v>
      </c>
      <c r="D6982" s="1" t="s">
        <v>101</v>
      </c>
      <c r="E6982" s="1">
        <v>514.84067600000003</v>
      </c>
      <c r="F6982" s="1">
        <v>3.3922180000000002</v>
      </c>
      <c r="G6982" s="1">
        <v>4.5034070000000002</v>
      </c>
      <c r="H6982" s="1">
        <v>2.4572980000000002</v>
      </c>
    </row>
    <row r="6983" spans="1:8" x14ac:dyDescent="0.25">
      <c r="A6983">
        <v>67</v>
      </c>
      <c r="B6983">
        <v>2095</v>
      </c>
      <c r="C6983" s="1" t="s">
        <v>286</v>
      </c>
      <c r="D6983" s="1" t="s">
        <v>288</v>
      </c>
      <c r="E6983" s="1">
        <v>638.19672300000002</v>
      </c>
      <c r="F6983" s="1">
        <v>4.6461100000000002</v>
      </c>
      <c r="G6983" s="1">
        <v>6.0973730000000002</v>
      </c>
      <c r="H6983" s="1">
        <v>3.2602739999999999</v>
      </c>
    </row>
    <row r="6984" spans="1:8" x14ac:dyDescent="0.25">
      <c r="A6984">
        <v>67</v>
      </c>
      <c r="B6984">
        <v>2095</v>
      </c>
      <c r="C6984" s="1" t="s">
        <v>286</v>
      </c>
      <c r="D6984" s="1" t="s">
        <v>102</v>
      </c>
      <c r="E6984" s="1">
        <v>705.10402699999997</v>
      </c>
      <c r="F6984" s="1">
        <v>5.2366390000000003</v>
      </c>
      <c r="G6984" s="1">
        <v>6.6742970000000001</v>
      </c>
      <c r="H6984" s="1">
        <v>3.5459969999999998</v>
      </c>
    </row>
    <row r="6985" spans="1:8" x14ac:dyDescent="0.25">
      <c r="A6985">
        <v>67</v>
      </c>
      <c r="B6985">
        <v>2095</v>
      </c>
      <c r="C6985" s="1" t="s">
        <v>286</v>
      </c>
      <c r="D6985" s="1" t="s">
        <v>289</v>
      </c>
      <c r="E6985" s="1">
        <v>372.75122199999998</v>
      </c>
      <c r="F6985" s="1">
        <v>1.60676</v>
      </c>
      <c r="G6985" s="1">
        <v>2.371089</v>
      </c>
      <c r="H6985" s="1">
        <v>1.3897299999999999</v>
      </c>
    </row>
    <row r="6986" spans="1:8" x14ac:dyDescent="0.25">
      <c r="A6986">
        <v>67</v>
      </c>
      <c r="B6986">
        <v>2095</v>
      </c>
      <c r="C6986" s="1" t="s">
        <v>286</v>
      </c>
      <c r="D6986" s="1" t="s">
        <v>103</v>
      </c>
      <c r="E6986" s="1">
        <v>418.58771000000002</v>
      </c>
      <c r="F6986" s="1">
        <v>2.2413069999999999</v>
      </c>
      <c r="G6986" s="1">
        <v>3.1178020000000002</v>
      </c>
      <c r="H6986" s="1">
        <v>1.789749</v>
      </c>
    </row>
    <row r="6987" spans="1:8" x14ac:dyDescent="0.25">
      <c r="A6987">
        <v>67</v>
      </c>
      <c r="B6987">
        <v>2095</v>
      </c>
      <c r="C6987" s="1" t="s">
        <v>286</v>
      </c>
      <c r="D6987" s="1" t="s">
        <v>104</v>
      </c>
      <c r="E6987" s="1">
        <v>479.326053</v>
      </c>
      <c r="F6987" s="1">
        <v>2.9902389999999999</v>
      </c>
      <c r="G6987" s="1">
        <v>3.8915899999999999</v>
      </c>
      <c r="H6987" s="1">
        <v>2.177673</v>
      </c>
    </row>
    <row r="6988" spans="1:8" x14ac:dyDescent="0.25">
      <c r="A6988">
        <v>67</v>
      </c>
      <c r="B6988">
        <v>2095</v>
      </c>
      <c r="C6988" s="1" t="s">
        <v>286</v>
      </c>
      <c r="D6988" s="1" t="s">
        <v>105</v>
      </c>
      <c r="E6988" s="1">
        <v>535.12907399999995</v>
      </c>
      <c r="F6988" s="1">
        <v>3.617556</v>
      </c>
      <c r="G6988" s="1">
        <v>4.4686490000000001</v>
      </c>
      <c r="H6988" s="1">
        <v>2.4379740000000001</v>
      </c>
    </row>
    <row r="6989" spans="1:8" x14ac:dyDescent="0.25">
      <c r="A6989">
        <v>67</v>
      </c>
      <c r="B6989">
        <v>2095</v>
      </c>
      <c r="C6989" s="1" t="s">
        <v>286</v>
      </c>
      <c r="D6989" s="1" t="s">
        <v>106</v>
      </c>
      <c r="E6989" s="1">
        <v>672.96448299999997</v>
      </c>
      <c r="F6989" s="1">
        <v>4.9508039999999998</v>
      </c>
      <c r="G6989" s="1">
        <v>5.8334700000000002</v>
      </c>
      <c r="H6989" s="1">
        <v>3.1582750000000002</v>
      </c>
    </row>
    <row r="6990" spans="1:8" x14ac:dyDescent="0.25">
      <c r="A6990">
        <v>67</v>
      </c>
      <c r="B6990">
        <v>2095</v>
      </c>
      <c r="C6990" s="1" t="s">
        <v>286</v>
      </c>
      <c r="D6990" s="1" t="s">
        <v>107</v>
      </c>
      <c r="E6990" s="1">
        <v>948.86739899999998</v>
      </c>
      <c r="F6990" s="1">
        <v>7.0693809999999999</v>
      </c>
      <c r="G6990" s="1">
        <v>8.6871069999999992</v>
      </c>
      <c r="H6990" s="1">
        <v>4.5717059999999998</v>
      </c>
    </row>
    <row r="6991" spans="1:8" x14ac:dyDescent="0.25">
      <c r="A6991">
        <v>67</v>
      </c>
      <c r="B6991">
        <v>2095</v>
      </c>
      <c r="C6991" s="1" t="s">
        <v>290</v>
      </c>
      <c r="D6991" s="1" t="s">
        <v>291</v>
      </c>
      <c r="E6991" s="1">
        <v>697.47054100000003</v>
      </c>
      <c r="F6991" s="1">
        <v>5.172485</v>
      </c>
      <c r="G6991" s="1">
        <v>6.2311030000000001</v>
      </c>
      <c r="H6991" s="1">
        <v>3.284551</v>
      </c>
    </row>
    <row r="6992" spans="1:8" x14ac:dyDescent="0.25">
      <c r="A6992">
        <v>67</v>
      </c>
      <c r="B6992">
        <v>2095</v>
      </c>
      <c r="C6992" s="1" t="s">
        <v>290</v>
      </c>
      <c r="D6992" s="1" t="s">
        <v>292</v>
      </c>
      <c r="E6992" s="1">
        <v>408.61022200000002</v>
      </c>
      <c r="F6992" s="1">
        <v>2.121156</v>
      </c>
      <c r="G6992" s="1">
        <v>3.30185</v>
      </c>
      <c r="H6992" s="1">
        <v>1.8471409999999999</v>
      </c>
    </row>
    <row r="6993" spans="1:8" x14ac:dyDescent="0.25">
      <c r="A6993">
        <v>67</v>
      </c>
      <c r="B6993">
        <v>2095</v>
      </c>
      <c r="C6993" s="1" t="s">
        <v>293</v>
      </c>
      <c r="D6993" s="1" t="s">
        <v>294</v>
      </c>
      <c r="E6993" s="1">
        <v>419.02748100000002</v>
      </c>
      <c r="F6993" s="1">
        <v>2.2625989999999998</v>
      </c>
      <c r="G6993" s="1">
        <v>2.9931459999999999</v>
      </c>
      <c r="H6993" s="1">
        <v>1.6781740000000001</v>
      </c>
    </row>
    <row r="6994" spans="1:8" x14ac:dyDescent="0.25">
      <c r="A6994">
        <v>67</v>
      </c>
      <c r="B6994">
        <v>2095</v>
      </c>
      <c r="C6994" s="1" t="s">
        <v>293</v>
      </c>
      <c r="D6994" s="1" t="s">
        <v>295</v>
      </c>
      <c r="E6994" s="1">
        <v>654.21673899999996</v>
      </c>
      <c r="F6994" s="1">
        <v>4.7923140000000002</v>
      </c>
      <c r="G6994" s="1">
        <v>5.5916399999999999</v>
      </c>
      <c r="H6994" s="1">
        <v>2.9226459999999999</v>
      </c>
    </row>
    <row r="6995" spans="1:8" x14ac:dyDescent="0.25">
      <c r="A6995">
        <v>67</v>
      </c>
      <c r="B6995">
        <v>2095</v>
      </c>
      <c r="C6995" s="1" t="s">
        <v>293</v>
      </c>
      <c r="D6995" s="1" t="s">
        <v>296</v>
      </c>
      <c r="E6995" s="1">
        <v>399.10369800000001</v>
      </c>
      <c r="F6995" s="1">
        <v>1.9906980000000001</v>
      </c>
      <c r="G6995" s="1">
        <v>2.8786480000000001</v>
      </c>
      <c r="H6995" s="1">
        <v>1.649545</v>
      </c>
    </row>
    <row r="6996" spans="1:8" x14ac:dyDescent="0.25">
      <c r="A6996">
        <v>67</v>
      </c>
      <c r="B6996">
        <v>2095</v>
      </c>
      <c r="C6996" s="1" t="s">
        <v>293</v>
      </c>
      <c r="D6996" s="1" t="s">
        <v>297</v>
      </c>
      <c r="E6996" s="1">
        <v>375.35064299999999</v>
      </c>
      <c r="F6996" s="1">
        <v>1.652906</v>
      </c>
      <c r="G6996" s="1">
        <v>2.296116</v>
      </c>
      <c r="H6996" s="1">
        <v>1.3076270000000001</v>
      </c>
    </row>
    <row r="6997" spans="1:8" x14ac:dyDescent="0.25">
      <c r="A6997">
        <v>67</v>
      </c>
      <c r="B6997">
        <v>2095</v>
      </c>
      <c r="C6997" s="1" t="s">
        <v>293</v>
      </c>
      <c r="D6997" s="1" t="s">
        <v>298</v>
      </c>
      <c r="E6997" s="1">
        <v>527.29105800000002</v>
      </c>
      <c r="F6997" s="1">
        <v>3.5404369999999998</v>
      </c>
      <c r="G6997" s="1">
        <v>4.3333589999999997</v>
      </c>
      <c r="H6997" s="1">
        <v>2.335223</v>
      </c>
    </row>
    <row r="6998" spans="1:8" x14ac:dyDescent="0.25">
      <c r="A6998">
        <v>67</v>
      </c>
      <c r="B6998">
        <v>2095</v>
      </c>
      <c r="C6998" s="1" t="s">
        <v>293</v>
      </c>
      <c r="D6998" s="1" t="s">
        <v>299</v>
      </c>
      <c r="E6998" s="1">
        <v>387.766614</v>
      </c>
      <c r="F6998" s="1">
        <v>1.8381769999999999</v>
      </c>
      <c r="G6998" s="1">
        <v>2.391588</v>
      </c>
      <c r="H6998" s="1">
        <v>1.358786</v>
      </c>
    </row>
    <row r="6999" spans="1:8" x14ac:dyDescent="0.25">
      <c r="A6999">
        <v>67</v>
      </c>
      <c r="B6999">
        <v>2095</v>
      </c>
      <c r="C6999" s="1" t="s">
        <v>293</v>
      </c>
      <c r="D6999" s="1" t="s">
        <v>300</v>
      </c>
      <c r="E6999" s="1">
        <v>749.02739299999996</v>
      </c>
      <c r="F6999" s="1">
        <v>5.5922809999999998</v>
      </c>
      <c r="G6999" s="1">
        <v>6.7451220000000003</v>
      </c>
      <c r="H6999" s="1">
        <v>3.5216349999999998</v>
      </c>
    </row>
    <row r="7000" spans="1:8" x14ac:dyDescent="0.25">
      <c r="A7000">
        <v>67</v>
      </c>
      <c r="B7000">
        <v>2095</v>
      </c>
      <c r="C7000" s="1" t="s">
        <v>293</v>
      </c>
      <c r="D7000" s="1" t="s">
        <v>301</v>
      </c>
      <c r="E7000" s="1">
        <v>395.19828799999999</v>
      </c>
      <c r="F7000" s="1">
        <v>1.9448540000000001</v>
      </c>
      <c r="G7000" s="1">
        <v>2.7036259999999999</v>
      </c>
      <c r="H7000" s="1">
        <v>1.4886569999999999</v>
      </c>
    </row>
    <row r="7001" spans="1:8" x14ac:dyDescent="0.25">
      <c r="A7001">
        <v>67</v>
      </c>
      <c r="B7001">
        <v>2095</v>
      </c>
      <c r="C7001" s="1" t="s">
        <v>293</v>
      </c>
      <c r="D7001" s="1" t="s">
        <v>302</v>
      </c>
      <c r="E7001" s="1">
        <v>357.80016499999999</v>
      </c>
      <c r="F7001" s="1">
        <v>1.3804289999999999</v>
      </c>
      <c r="G7001" s="1">
        <v>2.120584</v>
      </c>
      <c r="H7001" s="1">
        <v>1.178903</v>
      </c>
    </row>
    <row r="7002" spans="1:8" x14ac:dyDescent="0.25">
      <c r="A7002">
        <v>67</v>
      </c>
      <c r="B7002">
        <v>2095</v>
      </c>
      <c r="C7002" s="1" t="s">
        <v>293</v>
      </c>
      <c r="D7002" s="1" t="s">
        <v>303</v>
      </c>
      <c r="E7002" s="1">
        <v>400.93325099999998</v>
      </c>
      <c r="F7002" s="1">
        <v>2.0189170000000001</v>
      </c>
      <c r="G7002" s="1">
        <v>2.7774299999999998</v>
      </c>
      <c r="H7002" s="1">
        <v>1.5319499999999999</v>
      </c>
    </row>
    <row r="7003" spans="1:8" x14ac:dyDescent="0.25">
      <c r="A7003">
        <v>67</v>
      </c>
      <c r="B7003">
        <v>2095</v>
      </c>
      <c r="C7003" s="1" t="s">
        <v>293</v>
      </c>
      <c r="D7003" s="1" t="s">
        <v>304</v>
      </c>
      <c r="E7003" s="1">
        <v>364.00059299999998</v>
      </c>
      <c r="F7003" s="1">
        <v>1.4731320000000001</v>
      </c>
      <c r="G7003" s="1">
        <v>2.2147009999999998</v>
      </c>
      <c r="H7003" s="1">
        <v>1.233849</v>
      </c>
    </row>
    <row r="7004" spans="1:8" x14ac:dyDescent="0.25">
      <c r="A7004">
        <v>67</v>
      </c>
      <c r="B7004">
        <v>2095</v>
      </c>
      <c r="C7004" s="1" t="s">
        <v>293</v>
      </c>
      <c r="D7004" s="1" t="s">
        <v>305</v>
      </c>
      <c r="E7004" s="1">
        <v>406.74355300000002</v>
      </c>
      <c r="F7004" s="1">
        <v>2.096851</v>
      </c>
      <c r="G7004" s="1">
        <v>2.853237</v>
      </c>
      <c r="H7004" s="1">
        <v>1.5766629999999999</v>
      </c>
    </row>
    <row r="7005" spans="1:8" x14ac:dyDescent="0.25">
      <c r="A7005">
        <v>67</v>
      </c>
      <c r="B7005">
        <v>2095</v>
      </c>
      <c r="C7005" s="1" t="s">
        <v>293</v>
      </c>
      <c r="D7005" s="1" t="s">
        <v>306</v>
      </c>
      <c r="E7005" s="1">
        <v>370.17676</v>
      </c>
      <c r="F7005" s="1">
        <v>1.5722240000000001</v>
      </c>
      <c r="G7005" s="1">
        <v>2.3129759999999999</v>
      </c>
      <c r="H7005" s="1">
        <v>1.2921279999999999</v>
      </c>
    </row>
    <row r="7006" spans="1:8" x14ac:dyDescent="0.25">
      <c r="A7006">
        <v>67</v>
      </c>
      <c r="B7006">
        <v>2095</v>
      </c>
      <c r="C7006" s="1" t="s">
        <v>293</v>
      </c>
      <c r="D7006" s="1" t="s">
        <v>307</v>
      </c>
      <c r="E7006" s="1">
        <v>412.30850299999997</v>
      </c>
      <c r="F7006" s="1">
        <v>2.1792950000000002</v>
      </c>
      <c r="G7006" s="1">
        <v>2.933643</v>
      </c>
      <c r="H7006" s="1">
        <v>1.6194820000000001</v>
      </c>
    </row>
    <row r="7007" spans="1:8" x14ac:dyDescent="0.25">
      <c r="A7007">
        <v>67</v>
      </c>
      <c r="B7007">
        <v>2095</v>
      </c>
      <c r="C7007" s="1" t="s">
        <v>293</v>
      </c>
      <c r="D7007" s="1" t="s">
        <v>308</v>
      </c>
      <c r="E7007" s="1">
        <v>376.33862599999998</v>
      </c>
      <c r="F7007" s="1">
        <v>1.671967</v>
      </c>
      <c r="G7007" s="1">
        <v>2.4067059999999998</v>
      </c>
      <c r="H7007" s="1">
        <v>1.3472459999999999</v>
      </c>
    </row>
    <row r="7008" spans="1:8" x14ac:dyDescent="0.25">
      <c r="A7008">
        <v>67</v>
      </c>
      <c r="B7008">
        <v>2095</v>
      </c>
      <c r="C7008" s="1" t="s">
        <v>293</v>
      </c>
      <c r="D7008" s="1" t="s">
        <v>309</v>
      </c>
      <c r="E7008" s="1">
        <v>418.57149299999998</v>
      </c>
      <c r="F7008" s="1">
        <v>2.2581739999999999</v>
      </c>
      <c r="G7008" s="1">
        <v>3.017388</v>
      </c>
      <c r="H7008" s="1">
        <v>1.662914</v>
      </c>
    </row>
    <row r="7009" spans="1:8" x14ac:dyDescent="0.25">
      <c r="A7009">
        <v>67</v>
      </c>
      <c r="B7009">
        <v>2095</v>
      </c>
      <c r="C7009" s="1" t="s">
        <v>293</v>
      </c>
      <c r="D7009" s="1" t="s">
        <v>310</v>
      </c>
      <c r="E7009" s="1">
        <v>383.03967599999999</v>
      </c>
      <c r="F7009" s="1">
        <v>1.7745109999999999</v>
      </c>
      <c r="G7009" s="1">
        <v>2.5010840000000001</v>
      </c>
      <c r="H7009" s="1">
        <v>1.4035979999999999</v>
      </c>
    </row>
    <row r="7010" spans="1:8" x14ac:dyDescent="0.25">
      <c r="A7010">
        <v>67</v>
      </c>
      <c r="B7010">
        <v>2095</v>
      </c>
      <c r="C7010" s="1" t="s">
        <v>293</v>
      </c>
      <c r="D7010" s="1" t="s">
        <v>311</v>
      </c>
      <c r="E7010" s="1">
        <v>424.85508800000002</v>
      </c>
      <c r="F7010" s="1">
        <v>2.3366259999999999</v>
      </c>
      <c r="G7010" s="1">
        <v>3.0965220000000002</v>
      </c>
      <c r="H7010" s="1">
        <v>1.709057</v>
      </c>
    </row>
    <row r="7011" spans="1:8" x14ac:dyDescent="0.25">
      <c r="A7011">
        <v>67</v>
      </c>
      <c r="B7011">
        <v>2095</v>
      </c>
      <c r="C7011" s="1" t="s">
        <v>293</v>
      </c>
      <c r="D7011" s="1" t="s">
        <v>312</v>
      </c>
      <c r="E7011" s="1">
        <v>390.350503</v>
      </c>
      <c r="F7011" s="1">
        <v>1.8731420000000001</v>
      </c>
      <c r="G7011" s="1">
        <v>2.6029629999999999</v>
      </c>
      <c r="H7011" s="1">
        <v>1.4651369999999999</v>
      </c>
    </row>
    <row r="7012" spans="1:8" x14ac:dyDescent="0.25">
      <c r="A7012">
        <v>67</v>
      </c>
      <c r="B7012">
        <v>2095</v>
      </c>
      <c r="C7012" s="1" t="s">
        <v>293</v>
      </c>
      <c r="D7012" s="1" t="s">
        <v>313</v>
      </c>
      <c r="E7012" s="1">
        <v>431.27361999999999</v>
      </c>
      <c r="F7012" s="1">
        <v>2.417843</v>
      </c>
      <c r="G7012" s="1">
        <v>3.1813060000000002</v>
      </c>
      <c r="H7012" s="1">
        <v>1.753684</v>
      </c>
    </row>
    <row r="7013" spans="1:8" x14ac:dyDescent="0.25">
      <c r="A7013">
        <v>67</v>
      </c>
      <c r="B7013">
        <v>2095</v>
      </c>
      <c r="C7013" s="1" t="s">
        <v>293</v>
      </c>
      <c r="D7013" s="1" t="s">
        <v>314</v>
      </c>
      <c r="E7013" s="1">
        <v>397.36779300000001</v>
      </c>
      <c r="F7013" s="1">
        <v>1.9770650000000001</v>
      </c>
      <c r="G7013" s="1">
        <v>2.70303</v>
      </c>
      <c r="H7013" s="1">
        <v>1.525288</v>
      </c>
    </row>
    <row r="7014" spans="1:8" x14ac:dyDescent="0.25">
      <c r="A7014">
        <v>67</v>
      </c>
      <c r="B7014">
        <v>2095</v>
      </c>
      <c r="C7014" s="1" t="s">
        <v>293</v>
      </c>
      <c r="D7014" s="1" t="s">
        <v>315</v>
      </c>
      <c r="E7014" s="1">
        <v>437.78018500000002</v>
      </c>
      <c r="F7014" s="1">
        <v>2.498418</v>
      </c>
      <c r="G7014" s="1">
        <v>3.2673450000000002</v>
      </c>
      <c r="H7014" s="1">
        <v>1.800713</v>
      </c>
    </row>
    <row r="7015" spans="1:8" x14ac:dyDescent="0.25">
      <c r="A7015">
        <v>67</v>
      </c>
      <c r="B7015">
        <v>2095</v>
      </c>
      <c r="C7015" s="1" t="s">
        <v>293</v>
      </c>
      <c r="D7015" s="1" t="s">
        <v>316</v>
      </c>
      <c r="E7015" s="1">
        <v>405.16565800000001</v>
      </c>
      <c r="F7015" s="1">
        <v>2.0771609999999998</v>
      </c>
      <c r="G7015" s="1">
        <v>2.8052790000000001</v>
      </c>
      <c r="H7015" s="1">
        <v>1.5815049999999999</v>
      </c>
    </row>
    <row r="7016" spans="1:8" x14ac:dyDescent="0.25">
      <c r="A7016">
        <v>67</v>
      </c>
      <c r="B7016">
        <v>2095</v>
      </c>
      <c r="C7016" s="1" t="s">
        <v>293</v>
      </c>
      <c r="D7016" s="1" t="s">
        <v>317</v>
      </c>
      <c r="E7016" s="1">
        <v>444.37739900000003</v>
      </c>
      <c r="F7016" s="1">
        <v>2.5805600000000002</v>
      </c>
      <c r="G7016" s="1">
        <v>3.3511440000000001</v>
      </c>
      <c r="H7016" s="1">
        <v>1.8482369999999999</v>
      </c>
    </row>
    <row r="7017" spans="1:8" x14ac:dyDescent="0.25">
      <c r="A7017">
        <v>67</v>
      </c>
      <c r="B7017">
        <v>2095</v>
      </c>
      <c r="C7017" s="1" t="s">
        <v>293</v>
      </c>
      <c r="D7017" s="1" t="s">
        <v>318</v>
      </c>
      <c r="E7017" s="1">
        <v>413.043969</v>
      </c>
      <c r="F7017" s="1">
        <v>2.1775440000000001</v>
      </c>
      <c r="G7017" s="1">
        <v>2.918326</v>
      </c>
      <c r="H7017" s="1">
        <v>1.641891</v>
      </c>
    </row>
    <row r="7018" spans="1:8" x14ac:dyDescent="0.25">
      <c r="A7018">
        <v>67</v>
      </c>
      <c r="B7018">
        <v>2095</v>
      </c>
      <c r="C7018" s="1" t="s">
        <v>293</v>
      </c>
      <c r="D7018" s="1" t="s">
        <v>319</v>
      </c>
      <c r="E7018" s="1">
        <v>451.53125399999999</v>
      </c>
      <c r="F7018" s="1">
        <v>2.6656789999999999</v>
      </c>
      <c r="G7018" s="1">
        <v>3.43832</v>
      </c>
      <c r="H7018" s="1">
        <v>1.896034</v>
      </c>
    </row>
    <row r="7019" spans="1:8" x14ac:dyDescent="0.25">
      <c r="A7019">
        <v>67</v>
      </c>
      <c r="B7019">
        <v>2095</v>
      </c>
      <c r="C7019" s="1" t="s">
        <v>293</v>
      </c>
      <c r="D7019" s="1" t="s">
        <v>320</v>
      </c>
      <c r="E7019" s="1">
        <v>421.02516100000003</v>
      </c>
      <c r="F7019" s="1">
        <v>2.283023</v>
      </c>
      <c r="G7019" s="1">
        <v>3.0272260000000002</v>
      </c>
      <c r="H7019" s="1">
        <v>1.701446</v>
      </c>
    </row>
    <row r="7020" spans="1:8" x14ac:dyDescent="0.25">
      <c r="A7020">
        <v>67</v>
      </c>
      <c r="B7020">
        <v>2095</v>
      </c>
      <c r="C7020" s="1" t="s">
        <v>293</v>
      </c>
      <c r="D7020" s="1" t="s">
        <v>321</v>
      </c>
      <c r="E7020" s="1">
        <v>458.69497100000001</v>
      </c>
      <c r="F7020" s="1">
        <v>2.7526799999999998</v>
      </c>
      <c r="G7020" s="1">
        <v>3.5262419999999999</v>
      </c>
      <c r="H7020" s="1">
        <v>1.947093</v>
      </c>
    </row>
    <row r="7021" spans="1:8" x14ac:dyDescent="0.25">
      <c r="A7021">
        <v>67</v>
      </c>
      <c r="B7021">
        <v>2095</v>
      </c>
      <c r="C7021" s="1" t="s">
        <v>293</v>
      </c>
      <c r="D7021" s="1" t="s">
        <v>322</v>
      </c>
      <c r="E7021" s="1">
        <v>429.43311399999999</v>
      </c>
      <c r="F7021" s="1">
        <v>2.3908420000000001</v>
      </c>
      <c r="G7021" s="1">
        <v>3.1346099999999999</v>
      </c>
      <c r="H7021" s="1">
        <v>1.7615400000000001</v>
      </c>
    </row>
    <row r="7022" spans="1:8" x14ac:dyDescent="0.25">
      <c r="A7022">
        <v>67</v>
      </c>
      <c r="B7022">
        <v>2095</v>
      </c>
      <c r="C7022" s="1" t="s">
        <v>293</v>
      </c>
      <c r="D7022" s="1" t="s">
        <v>323</v>
      </c>
      <c r="E7022" s="1">
        <v>466.16206399999999</v>
      </c>
      <c r="F7022" s="1">
        <v>2.8420359999999998</v>
      </c>
      <c r="G7022" s="1">
        <v>3.6184850000000002</v>
      </c>
      <c r="H7022" s="1">
        <v>2.0020380000000002</v>
      </c>
    </row>
    <row r="7023" spans="1:8" x14ac:dyDescent="0.25">
      <c r="A7023">
        <v>67</v>
      </c>
      <c r="B7023">
        <v>2095</v>
      </c>
      <c r="C7023" s="1" t="s">
        <v>293</v>
      </c>
      <c r="D7023" s="1" t="s">
        <v>324</v>
      </c>
      <c r="E7023" s="1">
        <v>438.20689900000002</v>
      </c>
      <c r="F7023" s="1">
        <v>2.499622</v>
      </c>
      <c r="G7023" s="1">
        <v>3.2514690000000002</v>
      </c>
      <c r="H7023" s="1">
        <v>1.822751</v>
      </c>
    </row>
    <row r="7024" spans="1:8" x14ac:dyDescent="0.25">
      <c r="A7024">
        <v>67</v>
      </c>
      <c r="B7024">
        <v>2095</v>
      </c>
      <c r="C7024" s="1" t="s">
        <v>293</v>
      </c>
      <c r="D7024" s="1" t="s">
        <v>325</v>
      </c>
      <c r="E7024" s="1">
        <v>474.05047999999999</v>
      </c>
      <c r="F7024" s="1">
        <v>2.933046</v>
      </c>
      <c r="G7024" s="1">
        <v>3.7149770000000002</v>
      </c>
      <c r="H7024" s="1">
        <v>2.0564230000000001</v>
      </c>
    </row>
    <row r="7025" spans="1:8" x14ac:dyDescent="0.25">
      <c r="A7025">
        <v>67</v>
      </c>
      <c r="B7025">
        <v>2095</v>
      </c>
      <c r="C7025" s="1" t="s">
        <v>293</v>
      </c>
      <c r="D7025" s="1" t="s">
        <v>326</v>
      </c>
      <c r="E7025" s="1">
        <v>447.30507899999998</v>
      </c>
      <c r="F7025" s="1">
        <v>2.6108730000000002</v>
      </c>
      <c r="G7025" s="1">
        <v>3.3725399999999999</v>
      </c>
      <c r="H7025" s="1">
        <v>1.886288</v>
      </c>
    </row>
    <row r="7026" spans="1:8" x14ac:dyDescent="0.25">
      <c r="A7026">
        <v>67</v>
      </c>
      <c r="B7026">
        <v>2095</v>
      </c>
      <c r="C7026" s="1" t="s">
        <v>293</v>
      </c>
      <c r="D7026" s="1" t="s">
        <v>327</v>
      </c>
      <c r="E7026" s="1">
        <v>482.22591199999999</v>
      </c>
      <c r="F7026" s="1">
        <v>3.024966</v>
      </c>
      <c r="G7026" s="1">
        <v>3.8182849999999999</v>
      </c>
      <c r="H7026" s="1">
        <v>2.105375</v>
      </c>
    </row>
    <row r="7027" spans="1:8" x14ac:dyDescent="0.25">
      <c r="A7027">
        <v>67</v>
      </c>
      <c r="B7027">
        <v>2095</v>
      </c>
      <c r="C7027" s="1" t="s">
        <v>293</v>
      </c>
      <c r="D7027" s="1" t="s">
        <v>328</v>
      </c>
      <c r="E7027" s="1">
        <v>456.82100200000002</v>
      </c>
      <c r="F7027" s="1">
        <v>2.729241</v>
      </c>
      <c r="G7027" s="1">
        <v>3.5052449999999999</v>
      </c>
      <c r="H7027" s="1">
        <v>1.950485</v>
      </c>
    </row>
    <row r="7028" spans="1:8" x14ac:dyDescent="0.25">
      <c r="A7028">
        <v>67</v>
      </c>
      <c r="B7028">
        <v>2095</v>
      </c>
      <c r="C7028" s="1" t="s">
        <v>293</v>
      </c>
      <c r="D7028" s="1" t="s">
        <v>329</v>
      </c>
      <c r="E7028" s="1">
        <v>489.80425700000001</v>
      </c>
      <c r="F7028" s="1">
        <v>3.1125799999999999</v>
      </c>
      <c r="G7028" s="1">
        <v>3.9077709999999999</v>
      </c>
      <c r="H7028" s="1">
        <v>2.1502500000000002</v>
      </c>
    </row>
    <row r="7029" spans="1:8" x14ac:dyDescent="0.25">
      <c r="A7029">
        <v>67</v>
      </c>
      <c r="B7029">
        <v>2095</v>
      </c>
      <c r="C7029" s="1" t="s">
        <v>293</v>
      </c>
      <c r="D7029" s="1" t="s">
        <v>330</v>
      </c>
      <c r="E7029" s="1">
        <v>466.006169</v>
      </c>
      <c r="F7029" s="1">
        <v>2.8400530000000002</v>
      </c>
      <c r="G7029" s="1">
        <v>3.6264479999999999</v>
      </c>
      <c r="H7029" s="1">
        <v>2.0100210000000001</v>
      </c>
    </row>
    <row r="7030" spans="1:8" x14ac:dyDescent="0.25">
      <c r="A7030">
        <v>67</v>
      </c>
      <c r="B7030">
        <v>2095</v>
      </c>
      <c r="C7030" s="1" t="s">
        <v>293</v>
      </c>
      <c r="D7030" s="1" t="s">
        <v>331</v>
      </c>
      <c r="E7030" s="1">
        <v>396.36852299999998</v>
      </c>
      <c r="F7030" s="1">
        <v>1.9581930000000001</v>
      </c>
      <c r="G7030" s="1">
        <v>2.5106169999999999</v>
      </c>
      <c r="H7030" s="1">
        <v>1.4366760000000001</v>
      </c>
    </row>
    <row r="7031" spans="1:8" x14ac:dyDescent="0.25">
      <c r="A7031">
        <v>67</v>
      </c>
      <c r="B7031">
        <v>2095</v>
      </c>
      <c r="C7031" s="1" t="s">
        <v>293</v>
      </c>
      <c r="D7031" s="1" t="s">
        <v>332</v>
      </c>
      <c r="E7031" s="1">
        <v>397.39630199999999</v>
      </c>
      <c r="F7031" s="1">
        <v>1.9757830000000001</v>
      </c>
      <c r="G7031" s="1">
        <v>2.7323010000000001</v>
      </c>
      <c r="H7031" s="1">
        <v>1.5420970000000001</v>
      </c>
    </row>
    <row r="7032" spans="1:8" x14ac:dyDescent="0.25">
      <c r="A7032">
        <v>67</v>
      </c>
      <c r="B7032">
        <v>2095</v>
      </c>
      <c r="C7032" s="1" t="s">
        <v>293</v>
      </c>
      <c r="D7032" s="1" t="s">
        <v>333</v>
      </c>
      <c r="E7032" s="1">
        <v>394.63856900000002</v>
      </c>
      <c r="F7032" s="1">
        <v>1.9392830000000001</v>
      </c>
      <c r="G7032" s="1">
        <v>2.4122539999999999</v>
      </c>
      <c r="H7032" s="1">
        <v>1.361094</v>
      </c>
    </row>
    <row r="7033" spans="1:8" x14ac:dyDescent="0.25">
      <c r="A7033">
        <v>67</v>
      </c>
      <c r="B7033">
        <v>2095</v>
      </c>
      <c r="C7033" s="1" t="s">
        <v>293</v>
      </c>
      <c r="D7033" s="1" t="s">
        <v>334</v>
      </c>
      <c r="E7033" s="1">
        <v>395.60908000000001</v>
      </c>
      <c r="F7033" s="1">
        <v>1.9510590000000001</v>
      </c>
      <c r="G7033" s="1">
        <v>2.4474779999999998</v>
      </c>
      <c r="H7033" s="1">
        <v>1.3885259999999999</v>
      </c>
    </row>
    <row r="7034" spans="1:8" x14ac:dyDescent="0.25">
      <c r="A7034">
        <v>67</v>
      </c>
      <c r="B7034">
        <v>2095</v>
      </c>
      <c r="C7034" s="1" t="s">
        <v>293</v>
      </c>
      <c r="D7034" s="1" t="s">
        <v>335</v>
      </c>
      <c r="E7034" s="1">
        <v>399.685655</v>
      </c>
      <c r="F7034" s="1">
        <v>2.0013909999999999</v>
      </c>
      <c r="G7034" s="1">
        <v>2.881262</v>
      </c>
      <c r="H7034" s="1">
        <v>1.6361319999999999</v>
      </c>
    </row>
    <row r="7035" spans="1:8" x14ac:dyDescent="0.25">
      <c r="A7035">
        <v>67</v>
      </c>
      <c r="B7035">
        <v>2095</v>
      </c>
      <c r="C7035" s="1" t="s">
        <v>293</v>
      </c>
      <c r="D7035" s="1" t="s">
        <v>336</v>
      </c>
      <c r="E7035" s="1">
        <v>380.14583199999998</v>
      </c>
      <c r="F7035" s="1">
        <v>1.7207239999999999</v>
      </c>
      <c r="G7035" s="1">
        <v>2.4115329999999999</v>
      </c>
      <c r="H7035" s="1">
        <v>1.367464</v>
      </c>
    </row>
    <row r="7036" spans="1:8" x14ac:dyDescent="0.25">
      <c r="A7036">
        <v>67</v>
      </c>
      <c r="B7036">
        <v>2095</v>
      </c>
      <c r="C7036" s="1" t="s">
        <v>293</v>
      </c>
      <c r="D7036" s="1" t="s">
        <v>337</v>
      </c>
      <c r="E7036" s="1">
        <v>433.30277000000001</v>
      </c>
      <c r="F7036" s="1">
        <v>2.4296980000000001</v>
      </c>
      <c r="G7036" s="1">
        <v>3.141391</v>
      </c>
      <c r="H7036" s="1">
        <v>1.7762549999999999</v>
      </c>
    </row>
    <row r="7037" spans="1:8" x14ac:dyDescent="0.25">
      <c r="A7037">
        <v>67</v>
      </c>
      <c r="B7037">
        <v>2095</v>
      </c>
      <c r="C7037" s="1" t="s">
        <v>293</v>
      </c>
      <c r="D7037" s="1" t="s">
        <v>338</v>
      </c>
      <c r="E7037" s="1">
        <v>432.78355399999998</v>
      </c>
      <c r="F7037" s="1">
        <v>2.4204319999999999</v>
      </c>
      <c r="G7037" s="1">
        <v>3.1276459999999999</v>
      </c>
      <c r="H7037" s="1">
        <v>1.7601260000000001</v>
      </c>
    </row>
    <row r="7038" spans="1:8" x14ac:dyDescent="0.25">
      <c r="A7038">
        <v>67</v>
      </c>
      <c r="B7038">
        <v>2095</v>
      </c>
      <c r="C7038" s="1" t="s">
        <v>293</v>
      </c>
      <c r="D7038" s="1" t="s">
        <v>339</v>
      </c>
      <c r="E7038" s="1">
        <v>432.94360599999999</v>
      </c>
      <c r="F7038" s="1">
        <v>2.4263750000000002</v>
      </c>
      <c r="G7038" s="1">
        <v>3.15801</v>
      </c>
      <c r="H7038" s="1">
        <v>1.7952809999999999</v>
      </c>
    </row>
    <row r="7039" spans="1:8" x14ac:dyDescent="0.25">
      <c r="A7039">
        <v>67</v>
      </c>
      <c r="B7039">
        <v>2095</v>
      </c>
      <c r="C7039" s="1" t="s">
        <v>293</v>
      </c>
      <c r="D7039" s="1" t="s">
        <v>340</v>
      </c>
      <c r="E7039" s="1">
        <v>383.374098</v>
      </c>
      <c r="F7039" s="1">
        <v>1.765998</v>
      </c>
      <c r="G7039" s="1">
        <v>2.4585599999999999</v>
      </c>
      <c r="H7039" s="1">
        <v>1.406871</v>
      </c>
    </row>
    <row r="7040" spans="1:8" x14ac:dyDescent="0.25">
      <c r="A7040">
        <v>67</v>
      </c>
      <c r="B7040">
        <v>2095</v>
      </c>
      <c r="C7040" s="1" t="s">
        <v>293</v>
      </c>
      <c r="D7040" s="1" t="s">
        <v>341</v>
      </c>
      <c r="E7040" s="1">
        <v>434.59103699999997</v>
      </c>
      <c r="F7040" s="1">
        <v>2.443298</v>
      </c>
      <c r="G7040" s="1">
        <v>3.1301290000000002</v>
      </c>
      <c r="H7040" s="1">
        <v>1.7659879999999999</v>
      </c>
    </row>
    <row r="7041" spans="1:8" x14ac:dyDescent="0.25">
      <c r="A7041">
        <v>67</v>
      </c>
      <c r="B7041">
        <v>2095</v>
      </c>
      <c r="C7041" s="1" t="s">
        <v>293</v>
      </c>
      <c r="D7041" s="1" t="s">
        <v>342</v>
      </c>
      <c r="E7041" s="1">
        <v>418.53330999999997</v>
      </c>
      <c r="F7041" s="1">
        <v>2.2482839999999999</v>
      </c>
      <c r="G7041" s="1">
        <v>3.3595600000000001</v>
      </c>
      <c r="H7041" s="1">
        <v>1.9109050000000001</v>
      </c>
    </row>
    <row r="7042" spans="1:8" x14ac:dyDescent="0.25">
      <c r="A7042">
        <v>67</v>
      </c>
      <c r="B7042">
        <v>2095</v>
      </c>
      <c r="C7042" s="1" t="s">
        <v>293</v>
      </c>
      <c r="D7042" s="1" t="s">
        <v>343</v>
      </c>
      <c r="E7042" s="1">
        <v>417.912598</v>
      </c>
      <c r="F7042" s="1">
        <v>2.2436859999999998</v>
      </c>
      <c r="G7042" s="1">
        <v>3.337526</v>
      </c>
      <c r="H7042" s="1">
        <v>1.883921</v>
      </c>
    </row>
    <row r="7043" spans="1:8" x14ac:dyDescent="0.25">
      <c r="A7043">
        <v>67</v>
      </c>
      <c r="B7043">
        <v>2095</v>
      </c>
      <c r="C7043" s="1" t="s">
        <v>293</v>
      </c>
      <c r="D7043" s="1" t="s">
        <v>344</v>
      </c>
      <c r="E7043" s="1">
        <v>380.25173000000001</v>
      </c>
      <c r="F7043" s="1">
        <v>1.725722</v>
      </c>
      <c r="G7043" s="1">
        <v>2.6295269999999999</v>
      </c>
      <c r="H7043" s="1">
        <v>1.520408</v>
      </c>
    </row>
    <row r="7044" spans="1:8" x14ac:dyDescent="0.25">
      <c r="A7044">
        <v>67</v>
      </c>
      <c r="B7044">
        <v>2095</v>
      </c>
      <c r="C7044" s="1" t="s">
        <v>293</v>
      </c>
      <c r="D7044" s="1" t="s">
        <v>345</v>
      </c>
      <c r="E7044" s="1">
        <v>430.69155799999999</v>
      </c>
      <c r="F7044" s="1">
        <v>2.4098329999999999</v>
      </c>
      <c r="G7044" s="1">
        <v>3.3036469999999998</v>
      </c>
      <c r="H7044" s="1">
        <v>1.867847</v>
      </c>
    </row>
    <row r="7045" spans="1:8" x14ac:dyDescent="0.25">
      <c r="A7045">
        <v>67</v>
      </c>
      <c r="B7045">
        <v>2095</v>
      </c>
      <c r="C7045" s="1" t="s">
        <v>293</v>
      </c>
      <c r="D7045" s="1" t="s">
        <v>346</v>
      </c>
      <c r="E7045" s="1">
        <v>429.83783899999997</v>
      </c>
      <c r="F7045" s="1">
        <v>2.4108839999999998</v>
      </c>
      <c r="G7045" s="1">
        <v>3.241247</v>
      </c>
      <c r="H7045" s="1">
        <v>1.816994</v>
      </c>
    </row>
    <row r="7046" spans="1:8" x14ac:dyDescent="0.25">
      <c r="A7046">
        <v>67</v>
      </c>
      <c r="B7046">
        <v>2095</v>
      </c>
      <c r="C7046" s="1" t="s">
        <v>293</v>
      </c>
      <c r="D7046" s="1" t="s">
        <v>347</v>
      </c>
      <c r="E7046" s="1">
        <v>430.53453999999999</v>
      </c>
      <c r="F7046" s="1">
        <v>2.4173439999999999</v>
      </c>
      <c r="G7046" s="1">
        <v>3.2685710000000001</v>
      </c>
      <c r="H7046" s="1">
        <v>1.839933</v>
      </c>
    </row>
    <row r="7047" spans="1:8" x14ac:dyDescent="0.25">
      <c r="A7047">
        <v>67</v>
      </c>
      <c r="B7047">
        <v>2095</v>
      </c>
      <c r="C7047" s="1" t="s">
        <v>293</v>
      </c>
      <c r="D7047" s="1" t="s">
        <v>348</v>
      </c>
      <c r="E7047" s="1">
        <v>380.43267100000003</v>
      </c>
      <c r="F7047" s="1">
        <v>1.716812</v>
      </c>
      <c r="G7047" s="1">
        <v>2.5702389999999999</v>
      </c>
      <c r="H7047" s="1">
        <v>1.447684</v>
      </c>
    </row>
    <row r="7048" spans="1:8" x14ac:dyDescent="0.25">
      <c r="A7048">
        <v>67</v>
      </c>
      <c r="B7048">
        <v>2095</v>
      </c>
      <c r="C7048" s="1" t="s">
        <v>293</v>
      </c>
      <c r="D7048" s="1" t="s">
        <v>349</v>
      </c>
      <c r="E7048" s="1">
        <v>429.64390500000002</v>
      </c>
      <c r="F7048" s="1">
        <v>2.4101119999999998</v>
      </c>
      <c r="G7048" s="1">
        <v>3.2378070000000001</v>
      </c>
      <c r="H7048" s="1">
        <v>1.815585</v>
      </c>
    </row>
    <row r="7049" spans="1:8" x14ac:dyDescent="0.25">
      <c r="A7049">
        <v>67</v>
      </c>
      <c r="B7049">
        <v>2095</v>
      </c>
      <c r="C7049" s="1" t="s">
        <v>293</v>
      </c>
      <c r="D7049" s="1" t="s">
        <v>350</v>
      </c>
      <c r="E7049" s="1">
        <v>370.92370199999999</v>
      </c>
      <c r="F7049" s="1">
        <v>1.5735779999999999</v>
      </c>
      <c r="G7049" s="1">
        <v>2.7887979999999999</v>
      </c>
      <c r="H7049" s="1">
        <v>1.6683410000000001</v>
      </c>
    </row>
    <row r="7050" spans="1:8" x14ac:dyDescent="0.25">
      <c r="A7050">
        <v>67</v>
      </c>
      <c r="B7050">
        <v>2095</v>
      </c>
      <c r="C7050" s="1" t="s">
        <v>293</v>
      </c>
      <c r="D7050" s="1" t="s">
        <v>351</v>
      </c>
      <c r="E7050" s="1">
        <v>417.83173900000003</v>
      </c>
      <c r="F7050" s="1">
        <v>2.2275160000000001</v>
      </c>
      <c r="G7050" s="1">
        <v>3.424706</v>
      </c>
      <c r="H7050" s="1">
        <v>2.0140880000000001</v>
      </c>
    </row>
    <row r="7051" spans="1:8" x14ac:dyDescent="0.25">
      <c r="A7051">
        <v>67</v>
      </c>
      <c r="B7051">
        <v>2095</v>
      </c>
      <c r="C7051" s="1" t="s">
        <v>293</v>
      </c>
      <c r="D7051" s="1" t="s">
        <v>352</v>
      </c>
      <c r="E7051" s="1">
        <v>417.53999199999998</v>
      </c>
      <c r="F7051" s="1">
        <v>2.2315290000000001</v>
      </c>
      <c r="G7051" s="1">
        <v>3.3642669999999999</v>
      </c>
      <c r="H7051" s="1">
        <v>1.9234009999999999</v>
      </c>
    </row>
    <row r="7052" spans="1:8" x14ac:dyDescent="0.25">
      <c r="A7052">
        <v>67</v>
      </c>
      <c r="B7052">
        <v>2095</v>
      </c>
      <c r="C7052" s="1" t="s">
        <v>353</v>
      </c>
      <c r="D7052" s="1" t="s">
        <v>354</v>
      </c>
      <c r="E7052" s="1">
        <v>576.30172200000004</v>
      </c>
      <c r="F7052" s="1">
        <v>4.0460649999999996</v>
      </c>
      <c r="G7052" s="1">
        <v>5.0882899999999998</v>
      </c>
      <c r="H7052" s="1">
        <v>2.7354919999999998</v>
      </c>
    </row>
    <row r="7053" spans="1:8" x14ac:dyDescent="0.25">
      <c r="A7053">
        <v>67</v>
      </c>
      <c r="B7053">
        <v>2095</v>
      </c>
      <c r="C7053" s="1" t="s">
        <v>353</v>
      </c>
      <c r="D7053" s="1" t="s">
        <v>355</v>
      </c>
      <c r="E7053" s="1">
        <v>628.10604699999999</v>
      </c>
      <c r="F7053" s="1">
        <v>4.5581639999999997</v>
      </c>
      <c r="G7053" s="1">
        <v>5.7963500000000003</v>
      </c>
      <c r="H7053" s="1">
        <v>3.0548670000000002</v>
      </c>
    </row>
    <row r="7054" spans="1:8" x14ac:dyDescent="0.25">
      <c r="A7054">
        <v>67</v>
      </c>
      <c r="B7054">
        <v>2100</v>
      </c>
      <c r="C7054" s="1" t="s">
        <v>12</v>
      </c>
      <c r="D7054" s="1" t="s">
        <v>13</v>
      </c>
      <c r="E7054" s="1">
        <v>368.03796999999997</v>
      </c>
      <c r="F7054" s="1">
        <v>1.5490919999999999</v>
      </c>
      <c r="G7054" s="1">
        <v>1.873696</v>
      </c>
      <c r="H7054" s="1">
        <v>1.062379</v>
      </c>
    </row>
    <row r="7055" spans="1:8" x14ac:dyDescent="0.25">
      <c r="A7055">
        <v>67</v>
      </c>
      <c r="B7055">
        <v>2100</v>
      </c>
      <c r="C7055" s="1" t="s">
        <v>12</v>
      </c>
      <c r="D7055" s="1" t="s">
        <v>17</v>
      </c>
      <c r="E7055" s="1">
        <v>463.14669600000002</v>
      </c>
      <c r="F7055" s="1">
        <v>2.8228420000000001</v>
      </c>
      <c r="G7055" s="1">
        <v>3.3991699999999998</v>
      </c>
      <c r="H7055" s="1">
        <v>1.842274</v>
      </c>
    </row>
    <row r="7056" spans="1:8" x14ac:dyDescent="0.25">
      <c r="A7056">
        <v>67</v>
      </c>
      <c r="B7056">
        <v>2100</v>
      </c>
      <c r="C7056" s="1" t="s">
        <v>12</v>
      </c>
      <c r="D7056" s="1" t="s">
        <v>23</v>
      </c>
      <c r="E7056" s="1">
        <v>407.82853299999999</v>
      </c>
      <c r="F7056" s="1">
        <v>2.1230030000000002</v>
      </c>
      <c r="G7056" s="1">
        <v>2.537604</v>
      </c>
      <c r="H7056" s="1">
        <v>1.394684</v>
      </c>
    </row>
    <row r="7057" spans="1:8" x14ac:dyDescent="0.25">
      <c r="A7057">
        <v>67</v>
      </c>
      <c r="B7057">
        <v>2100</v>
      </c>
      <c r="C7057" s="1" t="s">
        <v>12</v>
      </c>
      <c r="D7057" s="1" t="s">
        <v>26</v>
      </c>
      <c r="E7057" s="1">
        <v>461.57795499999997</v>
      </c>
      <c r="F7057" s="1">
        <v>2.79887</v>
      </c>
      <c r="G7057" s="1">
        <v>3.6038320000000001</v>
      </c>
      <c r="H7057" s="1">
        <v>1.960863</v>
      </c>
    </row>
    <row r="7058" spans="1:8" x14ac:dyDescent="0.25">
      <c r="A7058">
        <v>67</v>
      </c>
      <c r="B7058">
        <v>2100</v>
      </c>
      <c r="C7058" s="1" t="s">
        <v>12</v>
      </c>
      <c r="D7058" s="1" t="s">
        <v>27</v>
      </c>
      <c r="E7058" s="1">
        <v>389.63786399999998</v>
      </c>
      <c r="F7058" s="1">
        <v>1.8619520000000001</v>
      </c>
      <c r="G7058" s="1">
        <v>2.4970509999999999</v>
      </c>
      <c r="H7058" s="1">
        <v>1.370994</v>
      </c>
    </row>
    <row r="7059" spans="1:8" x14ac:dyDescent="0.25">
      <c r="A7059">
        <v>67</v>
      </c>
      <c r="B7059">
        <v>2100</v>
      </c>
      <c r="C7059" s="1" t="s">
        <v>12</v>
      </c>
      <c r="D7059" s="1" t="s">
        <v>28</v>
      </c>
      <c r="E7059" s="1">
        <v>399.50649199999998</v>
      </c>
      <c r="F7059" s="1">
        <v>1.9979690000000001</v>
      </c>
      <c r="G7059" s="1">
        <v>2.610096</v>
      </c>
      <c r="H7059" s="1">
        <v>1.445044</v>
      </c>
    </row>
    <row r="7060" spans="1:8" x14ac:dyDescent="0.25">
      <c r="A7060">
        <v>67</v>
      </c>
      <c r="B7060">
        <v>2100</v>
      </c>
      <c r="C7060" s="1" t="s">
        <v>12</v>
      </c>
      <c r="D7060" s="1" t="s">
        <v>29</v>
      </c>
      <c r="E7060" s="1">
        <v>539.04042300000003</v>
      </c>
      <c r="F7060" s="1">
        <v>3.666588</v>
      </c>
      <c r="G7060" s="1">
        <v>4.5497209999999999</v>
      </c>
      <c r="H7060" s="1">
        <v>2.4845190000000001</v>
      </c>
    </row>
    <row r="7061" spans="1:8" x14ac:dyDescent="0.25">
      <c r="A7061">
        <v>67</v>
      </c>
      <c r="B7061">
        <v>2100</v>
      </c>
      <c r="C7061" s="1" t="s">
        <v>12</v>
      </c>
      <c r="D7061" s="1" t="s">
        <v>30</v>
      </c>
      <c r="E7061" s="1">
        <v>786.33433400000001</v>
      </c>
      <c r="F7061" s="1">
        <v>5.9184460000000003</v>
      </c>
      <c r="G7061" s="1">
        <v>7.4273360000000004</v>
      </c>
      <c r="H7061" s="1">
        <v>3.9342229999999998</v>
      </c>
    </row>
    <row r="7062" spans="1:8" x14ac:dyDescent="0.25">
      <c r="A7062">
        <v>67</v>
      </c>
      <c r="B7062">
        <v>2100</v>
      </c>
      <c r="C7062" s="1" t="s">
        <v>12</v>
      </c>
      <c r="D7062" s="1" t="s">
        <v>31</v>
      </c>
      <c r="E7062" s="1">
        <v>746.67891899999995</v>
      </c>
      <c r="F7062" s="1">
        <v>5.5901820000000004</v>
      </c>
      <c r="G7062" s="1">
        <v>6.7616540000000001</v>
      </c>
      <c r="H7062" s="1">
        <v>3.5891310000000001</v>
      </c>
    </row>
    <row r="7063" spans="1:8" x14ac:dyDescent="0.25">
      <c r="A7063">
        <v>67</v>
      </c>
      <c r="B7063">
        <v>2100</v>
      </c>
      <c r="C7063" s="1" t="s">
        <v>12</v>
      </c>
      <c r="D7063" s="1" t="s">
        <v>32</v>
      </c>
      <c r="E7063" s="1">
        <v>768.65236700000003</v>
      </c>
      <c r="F7063" s="1">
        <v>5.769075</v>
      </c>
      <c r="G7063" s="1">
        <v>7.3806250000000002</v>
      </c>
      <c r="H7063" s="1">
        <v>3.9309699999999999</v>
      </c>
    </row>
    <row r="7064" spans="1:8" x14ac:dyDescent="0.25">
      <c r="A7064">
        <v>67</v>
      </c>
      <c r="B7064">
        <v>2100</v>
      </c>
      <c r="C7064" s="1" t="s">
        <v>12</v>
      </c>
      <c r="D7064" s="1" t="s">
        <v>33</v>
      </c>
      <c r="E7064" s="1">
        <v>769.18416999999999</v>
      </c>
      <c r="F7064" s="1">
        <v>5.7749790000000001</v>
      </c>
      <c r="G7064" s="1">
        <v>7.384951</v>
      </c>
      <c r="H7064" s="1">
        <v>3.9410590000000001</v>
      </c>
    </row>
    <row r="7065" spans="1:8" x14ac:dyDescent="0.25">
      <c r="A7065">
        <v>67</v>
      </c>
      <c r="B7065">
        <v>2100</v>
      </c>
      <c r="C7065" s="1" t="s">
        <v>12</v>
      </c>
      <c r="D7065" s="1" t="s">
        <v>34</v>
      </c>
      <c r="E7065" s="1">
        <v>737.64518699999996</v>
      </c>
      <c r="F7065" s="1">
        <v>5.5064710000000003</v>
      </c>
      <c r="G7065" s="1">
        <v>6.4297529999999998</v>
      </c>
      <c r="H7065" s="1">
        <v>3.3777180000000002</v>
      </c>
    </row>
    <row r="7066" spans="1:8" x14ac:dyDescent="0.25">
      <c r="A7066">
        <v>67</v>
      </c>
      <c r="B7066">
        <v>2100</v>
      </c>
      <c r="C7066" s="1" t="s">
        <v>12</v>
      </c>
      <c r="D7066" s="1" t="s">
        <v>35</v>
      </c>
      <c r="E7066" s="1">
        <v>421.82566300000002</v>
      </c>
      <c r="F7066" s="1">
        <v>2.3036889999999999</v>
      </c>
      <c r="G7066" s="1">
        <v>2.678077</v>
      </c>
      <c r="H7066" s="1">
        <v>1.5014050000000001</v>
      </c>
    </row>
    <row r="7067" spans="1:8" x14ac:dyDescent="0.25">
      <c r="A7067">
        <v>67</v>
      </c>
      <c r="B7067">
        <v>2100</v>
      </c>
      <c r="C7067" s="1" t="s">
        <v>12</v>
      </c>
      <c r="D7067" s="1" t="s">
        <v>36</v>
      </c>
      <c r="E7067" s="1">
        <v>421.48298899999998</v>
      </c>
      <c r="F7067" s="1">
        <v>2.2974459999999999</v>
      </c>
      <c r="G7067" s="1">
        <v>2.6707869999999998</v>
      </c>
      <c r="H7067" s="1">
        <v>1.4994499999999999</v>
      </c>
    </row>
    <row r="7068" spans="1:8" x14ac:dyDescent="0.25">
      <c r="A7068">
        <v>67</v>
      </c>
      <c r="B7068">
        <v>2100</v>
      </c>
      <c r="C7068" s="1" t="s">
        <v>12</v>
      </c>
      <c r="D7068" s="1" t="s">
        <v>37</v>
      </c>
      <c r="E7068" s="1">
        <v>768.88792999999998</v>
      </c>
      <c r="F7068" s="1">
        <v>5.7713099999999997</v>
      </c>
      <c r="G7068" s="1">
        <v>7.3904810000000003</v>
      </c>
      <c r="H7068" s="1">
        <v>3.9393560000000001</v>
      </c>
    </row>
    <row r="7069" spans="1:8" x14ac:dyDescent="0.25">
      <c r="A7069">
        <v>67</v>
      </c>
      <c r="B7069">
        <v>2100</v>
      </c>
      <c r="C7069" s="1" t="s">
        <v>12</v>
      </c>
      <c r="D7069" s="1" t="s">
        <v>38</v>
      </c>
      <c r="E7069" s="1">
        <v>726.98462099999995</v>
      </c>
      <c r="F7069" s="1">
        <v>5.416569</v>
      </c>
      <c r="G7069" s="1">
        <v>6.0334750000000001</v>
      </c>
      <c r="H7069" s="1">
        <v>3.171246</v>
      </c>
    </row>
    <row r="7070" spans="1:8" x14ac:dyDescent="0.25">
      <c r="A7070">
        <v>67</v>
      </c>
      <c r="B7070">
        <v>2100</v>
      </c>
      <c r="C7070" s="1" t="s">
        <v>12</v>
      </c>
      <c r="D7070" s="1" t="s">
        <v>39</v>
      </c>
      <c r="E7070" s="1">
        <v>413.48431499999998</v>
      </c>
      <c r="F7070" s="1">
        <v>2.1811850000000002</v>
      </c>
      <c r="G7070" s="1">
        <v>3.7429009999999998</v>
      </c>
      <c r="H7070" s="1">
        <v>2.0597379999999998</v>
      </c>
    </row>
    <row r="7071" spans="1:8" x14ac:dyDescent="0.25">
      <c r="A7071">
        <v>67</v>
      </c>
      <c r="B7071">
        <v>2100</v>
      </c>
      <c r="C7071" s="1" t="s">
        <v>12</v>
      </c>
      <c r="D7071" s="1" t="s">
        <v>40</v>
      </c>
      <c r="E7071" s="1">
        <v>770.02158999999995</v>
      </c>
      <c r="F7071" s="1">
        <v>5.7852189999999997</v>
      </c>
      <c r="G7071" s="1">
        <v>7.5041580000000003</v>
      </c>
      <c r="H7071" s="1">
        <v>3.9951240000000001</v>
      </c>
    </row>
    <row r="7072" spans="1:8" x14ac:dyDescent="0.25">
      <c r="A7072">
        <v>67</v>
      </c>
      <c r="B7072">
        <v>2100</v>
      </c>
      <c r="C7072" s="1" t="s">
        <v>12</v>
      </c>
      <c r="D7072" s="1" t="s">
        <v>41</v>
      </c>
      <c r="E7072" s="1">
        <v>750.64116300000001</v>
      </c>
      <c r="F7072" s="1">
        <v>5.6185739999999997</v>
      </c>
      <c r="G7072" s="1">
        <v>5.7458840000000002</v>
      </c>
      <c r="H7072" s="1">
        <v>2.9876930000000002</v>
      </c>
    </row>
    <row r="7073" spans="1:8" x14ac:dyDescent="0.25">
      <c r="A7073">
        <v>67</v>
      </c>
      <c r="B7073">
        <v>2100</v>
      </c>
      <c r="C7073" s="1" t="s">
        <v>12</v>
      </c>
      <c r="D7073" s="1" t="s">
        <v>42</v>
      </c>
      <c r="E7073" s="1">
        <v>768.81843400000002</v>
      </c>
      <c r="F7073" s="1">
        <v>5.7678000000000003</v>
      </c>
      <c r="G7073" s="1">
        <v>7.2923099999999996</v>
      </c>
      <c r="H7073" s="1">
        <v>3.8639679999999998</v>
      </c>
    </row>
    <row r="7074" spans="1:8" x14ac:dyDescent="0.25">
      <c r="A7074">
        <v>67</v>
      </c>
      <c r="B7074">
        <v>2100</v>
      </c>
      <c r="C7074" s="1" t="s">
        <v>12</v>
      </c>
      <c r="D7074" s="1" t="s">
        <v>43</v>
      </c>
      <c r="E7074" s="1">
        <v>771.20847100000003</v>
      </c>
      <c r="F7074" s="1">
        <v>5.7917230000000002</v>
      </c>
      <c r="G7074" s="1">
        <v>7.5337990000000001</v>
      </c>
      <c r="H7074" s="1">
        <v>4.0120659999999999</v>
      </c>
    </row>
    <row r="7075" spans="1:8" x14ac:dyDescent="0.25">
      <c r="A7075">
        <v>67</v>
      </c>
      <c r="B7075">
        <v>2100</v>
      </c>
      <c r="C7075" s="1" t="s">
        <v>12</v>
      </c>
      <c r="D7075" s="1" t="s">
        <v>45</v>
      </c>
      <c r="E7075" s="1">
        <v>737.39268000000004</v>
      </c>
      <c r="F7075" s="1">
        <v>5.507638</v>
      </c>
      <c r="G7075" s="1">
        <v>6.4278329999999997</v>
      </c>
      <c r="H7075" s="1">
        <v>3.3809110000000002</v>
      </c>
    </row>
    <row r="7076" spans="1:8" x14ac:dyDescent="0.25">
      <c r="A7076">
        <v>67</v>
      </c>
      <c r="B7076">
        <v>2100</v>
      </c>
      <c r="C7076" s="1" t="s">
        <v>12</v>
      </c>
      <c r="D7076" s="1" t="s">
        <v>46</v>
      </c>
      <c r="E7076" s="1">
        <v>525.98758899999996</v>
      </c>
      <c r="F7076" s="1">
        <v>3.5225219999999999</v>
      </c>
      <c r="G7076" s="1">
        <v>4.2732749999999999</v>
      </c>
      <c r="H7076" s="1">
        <v>2.3450340000000001</v>
      </c>
    </row>
    <row r="7077" spans="1:8" x14ac:dyDescent="0.25">
      <c r="A7077">
        <v>67</v>
      </c>
      <c r="B7077">
        <v>2100</v>
      </c>
      <c r="C7077" s="1" t="s">
        <v>12</v>
      </c>
      <c r="D7077" s="1" t="s">
        <v>47</v>
      </c>
      <c r="E7077" s="1">
        <v>515.25157899999999</v>
      </c>
      <c r="F7077" s="1">
        <v>3.4076170000000001</v>
      </c>
      <c r="G7077" s="1">
        <v>4.1676419999999998</v>
      </c>
      <c r="H7077" s="1">
        <v>2.2766169999999999</v>
      </c>
    </row>
    <row r="7078" spans="1:8" x14ac:dyDescent="0.25">
      <c r="A7078">
        <v>67</v>
      </c>
      <c r="B7078">
        <v>2100</v>
      </c>
      <c r="C7078" s="1" t="s">
        <v>12</v>
      </c>
      <c r="D7078" s="1" t="s">
        <v>48</v>
      </c>
      <c r="E7078" s="1">
        <v>421.42639500000001</v>
      </c>
      <c r="F7078" s="1">
        <v>2.3002370000000001</v>
      </c>
      <c r="G7078" s="1">
        <v>2.6735039999999999</v>
      </c>
      <c r="H7078" s="1">
        <v>1.507455</v>
      </c>
    </row>
    <row r="7079" spans="1:8" x14ac:dyDescent="0.25">
      <c r="A7079">
        <v>67</v>
      </c>
      <c r="B7079">
        <v>2100</v>
      </c>
      <c r="C7079" s="1" t="s">
        <v>12</v>
      </c>
      <c r="D7079" s="1" t="s">
        <v>49</v>
      </c>
      <c r="E7079" s="1">
        <v>397.43858399999999</v>
      </c>
      <c r="F7079" s="1">
        <v>1.9814149999999999</v>
      </c>
      <c r="G7079" s="1">
        <v>2.2882090000000002</v>
      </c>
      <c r="H7079" s="1">
        <v>1.2888630000000001</v>
      </c>
    </row>
    <row r="7080" spans="1:8" x14ac:dyDescent="0.25">
      <c r="A7080">
        <v>67</v>
      </c>
      <c r="B7080">
        <v>2100</v>
      </c>
      <c r="C7080" s="1" t="s">
        <v>12</v>
      </c>
      <c r="D7080" s="1" t="s">
        <v>50</v>
      </c>
      <c r="E7080" s="1">
        <v>397.56724600000001</v>
      </c>
      <c r="F7080" s="1">
        <v>1.982769</v>
      </c>
      <c r="G7080" s="1">
        <v>2.3006579999999999</v>
      </c>
      <c r="H7080" s="1">
        <v>1.2891950000000001</v>
      </c>
    </row>
    <row r="7081" spans="1:8" x14ac:dyDescent="0.25">
      <c r="A7081">
        <v>67</v>
      </c>
      <c r="B7081">
        <v>2100</v>
      </c>
      <c r="C7081" s="1" t="s">
        <v>12</v>
      </c>
      <c r="D7081" s="1" t="s">
        <v>51</v>
      </c>
      <c r="E7081" s="1">
        <v>437.67185000000001</v>
      </c>
      <c r="F7081" s="1">
        <v>2.5119410000000002</v>
      </c>
      <c r="G7081" s="1">
        <v>2.9063180000000002</v>
      </c>
      <c r="H7081" s="1">
        <v>1.579224</v>
      </c>
    </row>
    <row r="7082" spans="1:8" x14ac:dyDescent="0.25">
      <c r="A7082">
        <v>67</v>
      </c>
      <c r="B7082">
        <v>2100</v>
      </c>
      <c r="C7082" s="1" t="s">
        <v>12</v>
      </c>
      <c r="D7082" s="1" t="s">
        <v>52</v>
      </c>
      <c r="E7082" s="1">
        <v>489.251555</v>
      </c>
      <c r="F7082" s="1">
        <v>3.1217419999999998</v>
      </c>
      <c r="G7082" s="1">
        <v>3.6667100000000001</v>
      </c>
      <c r="H7082" s="1">
        <v>1.993622</v>
      </c>
    </row>
    <row r="7083" spans="1:8" x14ac:dyDescent="0.25">
      <c r="A7083">
        <v>67</v>
      </c>
      <c r="B7083">
        <v>2100</v>
      </c>
      <c r="C7083" s="1" t="s">
        <v>12</v>
      </c>
      <c r="D7083" s="1" t="s">
        <v>53</v>
      </c>
      <c r="E7083" s="1">
        <v>783.78509099999997</v>
      </c>
      <c r="F7083" s="1">
        <v>5.9052420000000003</v>
      </c>
      <c r="G7083" s="1">
        <v>7.5843360000000004</v>
      </c>
      <c r="H7083" s="1">
        <v>4.0153730000000003</v>
      </c>
    </row>
    <row r="7084" spans="1:8" x14ac:dyDescent="0.25">
      <c r="A7084">
        <v>67</v>
      </c>
      <c r="B7084">
        <v>2100</v>
      </c>
      <c r="C7084" s="1" t="s">
        <v>12</v>
      </c>
      <c r="D7084" s="1" t="s">
        <v>54</v>
      </c>
      <c r="E7084" s="1">
        <v>420.56527999999997</v>
      </c>
      <c r="F7084" s="1">
        <v>2.2958880000000002</v>
      </c>
      <c r="G7084" s="1">
        <v>2.639866</v>
      </c>
      <c r="H7084" s="1">
        <v>1.4540249999999999</v>
      </c>
    </row>
    <row r="7085" spans="1:8" x14ac:dyDescent="0.25">
      <c r="A7085">
        <v>67</v>
      </c>
      <c r="B7085">
        <v>2100</v>
      </c>
      <c r="C7085" s="1" t="s">
        <v>12</v>
      </c>
      <c r="D7085" s="1" t="s">
        <v>55</v>
      </c>
      <c r="E7085" s="1">
        <v>468.41288300000002</v>
      </c>
      <c r="F7085" s="1">
        <v>2.8901309999999998</v>
      </c>
      <c r="G7085" s="1">
        <v>3.438685</v>
      </c>
      <c r="H7085" s="1">
        <v>1.8909800000000001</v>
      </c>
    </row>
    <row r="7086" spans="1:8" x14ac:dyDescent="0.25">
      <c r="A7086">
        <v>67</v>
      </c>
      <c r="B7086">
        <v>2100</v>
      </c>
      <c r="C7086" s="1" t="s">
        <v>12</v>
      </c>
      <c r="D7086" s="1" t="s">
        <v>56</v>
      </c>
      <c r="E7086" s="1">
        <v>657.57896700000003</v>
      </c>
      <c r="F7086" s="1">
        <v>4.8219349999999999</v>
      </c>
      <c r="G7086" s="1">
        <v>6.5218910000000001</v>
      </c>
      <c r="H7086" s="1">
        <v>3.4997820000000002</v>
      </c>
    </row>
    <row r="7087" spans="1:8" x14ac:dyDescent="0.25">
      <c r="A7087">
        <v>67</v>
      </c>
      <c r="B7087">
        <v>2100</v>
      </c>
      <c r="C7087" s="1" t="s">
        <v>12</v>
      </c>
      <c r="D7087" s="1" t="s">
        <v>57</v>
      </c>
      <c r="E7087" s="1">
        <v>418.81121200000001</v>
      </c>
      <c r="F7087" s="1">
        <v>2.270159</v>
      </c>
      <c r="G7087" s="1">
        <v>2.5962019999999999</v>
      </c>
      <c r="H7087" s="1">
        <v>1.4267799999999999</v>
      </c>
    </row>
    <row r="7088" spans="1:8" x14ac:dyDescent="0.25">
      <c r="A7088">
        <v>67</v>
      </c>
      <c r="B7088">
        <v>2100</v>
      </c>
      <c r="C7088" s="1" t="s">
        <v>12</v>
      </c>
      <c r="D7088" s="1" t="s">
        <v>58</v>
      </c>
      <c r="E7088" s="1">
        <v>469.55933099999999</v>
      </c>
      <c r="F7088" s="1">
        <v>2.897907</v>
      </c>
      <c r="G7088" s="1">
        <v>3.4190369999999999</v>
      </c>
      <c r="H7088" s="1">
        <v>1.877046</v>
      </c>
    </row>
    <row r="7089" spans="1:8" x14ac:dyDescent="0.25">
      <c r="A7089">
        <v>67</v>
      </c>
      <c r="B7089">
        <v>2100</v>
      </c>
      <c r="C7089" s="1" t="s">
        <v>12</v>
      </c>
      <c r="D7089" s="1" t="s">
        <v>59</v>
      </c>
      <c r="E7089" s="1">
        <v>697.83308199999999</v>
      </c>
      <c r="F7089" s="1">
        <v>5.1769629999999998</v>
      </c>
      <c r="G7089" s="1">
        <v>6.9102759999999996</v>
      </c>
      <c r="H7089" s="1">
        <v>3.6836250000000001</v>
      </c>
    </row>
    <row r="7090" spans="1:8" x14ac:dyDescent="0.25">
      <c r="A7090">
        <v>67</v>
      </c>
      <c r="B7090">
        <v>2100</v>
      </c>
      <c r="C7090" s="1" t="s">
        <v>12</v>
      </c>
      <c r="D7090" s="1" t="s">
        <v>60</v>
      </c>
      <c r="E7090" s="1">
        <v>426.46882199999999</v>
      </c>
      <c r="F7090" s="1">
        <v>2.3757790000000001</v>
      </c>
      <c r="G7090" s="1">
        <v>2.706715</v>
      </c>
      <c r="H7090" s="1">
        <v>1.4802409999999999</v>
      </c>
    </row>
    <row r="7091" spans="1:8" x14ac:dyDescent="0.25">
      <c r="A7091">
        <v>67</v>
      </c>
      <c r="B7091">
        <v>2100</v>
      </c>
      <c r="C7091" s="1" t="s">
        <v>12</v>
      </c>
      <c r="D7091" s="1" t="s">
        <v>61</v>
      </c>
      <c r="E7091" s="1">
        <v>476.20902699999999</v>
      </c>
      <c r="F7091" s="1">
        <v>2.9767999999999999</v>
      </c>
      <c r="G7091" s="1">
        <v>3.4675660000000001</v>
      </c>
      <c r="H7091" s="1">
        <v>1.9001889999999999</v>
      </c>
    </row>
    <row r="7092" spans="1:8" x14ac:dyDescent="0.25">
      <c r="A7092">
        <v>67</v>
      </c>
      <c r="B7092">
        <v>2100</v>
      </c>
      <c r="C7092" s="1" t="s">
        <v>12</v>
      </c>
      <c r="D7092" s="1" t="s">
        <v>62</v>
      </c>
      <c r="E7092" s="1">
        <v>738.39006400000005</v>
      </c>
      <c r="F7092" s="1">
        <v>5.5229619999999997</v>
      </c>
      <c r="G7092" s="1">
        <v>7.1811470000000002</v>
      </c>
      <c r="H7092" s="1">
        <v>3.8195739999999998</v>
      </c>
    </row>
    <row r="7093" spans="1:8" x14ac:dyDescent="0.25">
      <c r="A7093">
        <v>67</v>
      </c>
      <c r="B7093">
        <v>2100</v>
      </c>
      <c r="C7093" s="1" t="s">
        <v>12</v>
      </c>
      <c r="D7093" s="1" t="s">
        <v>63</v>
      </c>
      <c r="E7093" s="1">
        <v>429.46393599999999</v>
      </c>
      <c r="F7093" s="1">
        <v>2.409821</v>
      </c>
      <c r="G7093" s="1">
        <v>2.7706170000000001</v>
      </c>
      <c r="H7093" s="1">
        <v>1.5103390000000001</v>
      </c>
    </row>
    <row r="7094" spans="1:8" x14ac:dyDescent="0.25">
      <c r="A7094">
        <v>67</v>
      </c>
      <c r="B7094">
        <v>2100</v>
      </c>
      <c r="C7094" s="1" t="s">
        <v>12</v>
      </c>
      <c r="D7094" s="1" t="s">
        <v>64</v>
      </c>
      <c r="E7094" s="1">
        <v>481.51599900000002</v>
      </c>
      <c r="F7094" s="1">
        <v>3.0345179999999998</v>
      </c>
      <c r="G7094" s="1">
        <v>3.5527329999999999</v>
      </c>
      <c r="H7094" s="1">
        <v>1.937635</v>
      </c>
    </row>
    <row r="7095" spans="1:8" x14ac:dyDescent="0.25">
      <c r="A7095">
        <v>67</v>
      </c>
      <c r="B7095">
        <v>2100</v>
      </c>
      <c r="C7095" s="1" t="s">
        <v>12</v>
      </c>
      <c r="D7095" s="1" t="s">
        <v>65</v>
      </c>
      <c r="E7095" s="1">
        <v>779.81778699999995</v>
      </c>
      <c r="F7095" s="1">
        <v>5.8742830000000001</v>
      </c>
      <c r="G7095" s="1">
        <v>7.5535569999999996</v>
      </c>
      <c r="H7095" s="1">
        <v>4.0004400000000002</v>
      </c>
    </row>
    <row r="7096" spans="1:8" x14ac:dyDescent="0.25">
      <c r="A7096">
        <v>67</v>
      </c>
      <c r="B7096">
        <v>2100</v>
      </c>
      <c r="C7096" s="1" t="s">
        <v>12</v>
      </c>
      <c r="D7096" s="1" t="s">
        <v>66</v>
      </c>
      <c r="E7096" s="1">
        <v>433.36330700000002</v>
      </c>
      <c r="F7096" s="1">
        <v>2.458542</v>
      </c>
      <c r="G7096" s="1">
        <v>2.8391540000000002</v>
      </c>
      <c r="H7096" s="1">
        <v>1.543215</v>
      </c>
    </row>
    <row r="7097" spans="1:8" x14ac:dyDescent="0.25">
      <c r="A7097">
        <v>67</v>
      </c>
      <c r="B7097">
        <v>2100</v>
      </c>
      <c r="C7097" s="1" t="s">
        <v>12</v>
      </c>
      <c r="D7097" s="1" t="s">
        <v>67</v>
      </c>
      <c r="E7097" s="1">
        <v>485.70878699999997</v>
      </c>
      <c r="F7097" s="1">
        <v>3.0814020000000002</v>
      </c>
      <c r="G7097" s="1">
        <v>3.6140750000000001</v>
      </c>
      <c r="H7097" s="1">
        <v>1.968145</v>
      </c>
    </row>
    <row r="7098" spans="1:8" x14ac:dyDescent="0.25">
      <c r="A7098">
        <v>67</v>
      </c>
      <c r="B7098">
        <v>2100</v>
      </c>
      <c r="C7098" s="1" t="s">
        <v>12</v>
      </c>
      <c r="D7098" s="1" t="s">
        <v>68</v>
      </c>
      <c r="E7098" s="1">
        <v>782.23092599999995</v>
      </c>
      <c r="F7098" s="1">
        <v>5.8929989999999997</v>
      </c>
      <c r="G7098" s="1">
        <v>7.5721100000000003</v>
      </c>
      <c r="H7098" s="1">
        <v>4.0092749999999997</v>
      </c>
    </row>
    <row r="7099" spans="1:8" x14ac:dyDescent="0.25">
      <c r="A7099">
        <v>67</v>
      </c>
      <c r="B7099">
        <v>2100</v>
      </c>
      <c r="C7099" s="1" t="s">
        <v>12</v>
      </c>
      <c r="D7099" s="1" t="s">
        <v>69</v>
      </c>
      <c r="E7099" s="1">
        <v>433.923427</v>
      </c>
      <c r="F7099" s="1">
        <v>2.4653160000000001</v>
      </c>
      <c r="G7099" s="1">
        <v>2.8511139999999999</v>
      </c>
      <c r="H7099" s="1">
        <v>1.5485420000000001</v>
      </c>
    </row>
    <row r="7100" spans="1:8" x14ac:dyDescent="0.25">
      <c r="A7100">
        <v>67</v>
      </c>
      <c r="B7100">
        <v>2100</v>
      </c>
      <c r="C7100" s="1" t="s">
        <v>12</v>
      </c>
      <c r="D7100" s="1" t="s">
        <v>70</v>
      </c>
      <c r="E7100" s="1">
        <v>485.77812499999999</v>
      </c>
      <c r="F7100" s="1">
        <v>3.0824560000000001</v>
      </c>
      <c r="G7100" s="1">
        <v>3.6191529999999998</v>
      </c>
      <c r="H7100" s="1">
        <v>1.9710730000000001</v>
      </c>
    </row>
    <row r="7101" spans="1:8" x14ac:dyDescent="0.25">
      <c r="A7101">
        <v>67</v>
      </c>
      <c r="B7101">
        <v>2100</v>
      </c>
      <c r="C7101" s="1" t="s">
        <v>12</v>
      </c>
      <c r="D7101" s="1" t="s">
        <v>71</v>
      </c>
      <c r="E7101" s="1">
        <v>779.81778699999995</v>
      </c>
      <c r="F7101" s="1">
        <v>5.8742830000000001</v>
      </c>
      <c r="G7101" s="1">
        <v>7.5535569999999996</v>
      </c>
      <c r="H7101" s="1">
        <v>4.0004400000000002</v>
      </c>
    </row>
    <row r="7102" spans="1:8" x14ac:dyDescent="0.25">
      <c r="A7102">
        <v>67</v>
      </c>
      <c r="B7102">
        <v>2100</v>
      </c>
      <c r="C7102" s="1" t="s">
        <v>12</v>
      </c>
      <c r="D7102" s="1" t="s">
        <v>72</v>
      </c>
      <c r="E7102" s="1">
        <v>427.97789499999999</v>
      </c>
      <c r="F7102" s="1">
        <v>2.3910420000000001</v>
      </c>
      <c r="G7102" s="1">
        <v>2.747665</v>
      </c>
      <c r="H7102" s="1">
        <v>1.5002960000000001</v>
      </c>
    </row>
    <row r="7103" spans="1:8" x14ac:dyDescent="0.25">
      <c r="A7103">
        <v>67</v>
      </c>
      <c r="B7103">
        <v>2100</v>
      </c>
      <c r="C7103" s="1" t="s">
        <v>12</v>
      </c>
      <c r="D7103" s="1" t="s">
        <v>73</v>
      </c>
      <c r="E7103" s="1">
        <v>480.20076599999999</v>
      </c>
      <c r="F7103" s="1">
        <v>3.0194190000000001</v>
      </c>
      <c r="G7103" s="1">
        <v>3.5402170000000002</v>
      </c>
      <c r="H7103" s="1">
        <v>1.93364</v>
      </c>
    </row>
    <row r="7104" spans="1:8" x14ac:dyDescent="0.25">
      <c r="A7104">
        <v>67</v>
      </c>
      <c r="B7104">
        <v>2100</v>
      </c>
      <c r="C7104" s="1" t="s">
        <v>12</v>
      </c>
      <c r="D7104" s="1" t="s">
        <v>74</v>
      </c>
      <c r="E7104" s="1">
        <v>779.76350200000002</v>
      </c>
      <c r="F7104" s="1">
        <v>5.8739840000000001</v>
      </c>
      <c r="G7104" s="1">
        <v>7.5541869999999998</v>
      </c>
      <c r="H7104" s="1">
        <v>4.0032990000000002</v>
      </c>
    </row>
    <row r="7105" spans="1:8" x14ac:dyDescent="0.25">
      <c r="A7105">
        <v>67</v>
      </c>
      <c r="B7105">
        <v>2100</v>
      </c>
      <c r="C7105" s="1" t="s">
        <v>12</v>
      </c>
      <c r="D7105" s="1" t="s">
        <v>75</v>
      </c>
      <c r="E7105" s="1">
        <v>427.11709200000001</v>
      </c>
      <c r="F7105" s="1">
        <v>2.38056</v>
      </c>
      <c r="G7105" s="1">
        <v>2.732939</v>
      </c>
      <c r="H7105" s="1">
        <v>1.4919039999999999</v>
      </c>
    </row>
    <row r="7106" spans="1:8" x14ac:dyDescent="0.25">
      <c r="A7106">
        <v>67</v>
      </c>
      <c r="B7106">
        <v>2100</v>
      </c>
      <c r="C7106" s="1" t="s">
        <v>12</v>
      </c>
      <c r="D7106" s="1" t="s">
        <v>76</v>
      </c>
      <c r="E7106" s="1">
        <v>479.81962900000002</v>
      </c>
      <c r="F7106" s="1">
        <v>3.014872</v>
      </c>
      <c r="G7106" s="1">
        <v>3.5306790000000001</v>
      </c>
      <c r="H7106" s="1">
        <v>1.928213</v>
      </c>
    </row>
    <row r="7107" spans="1:8" x14ac:dyDescent="0.25">
      <c r="A7107">
        <v>67</v>
      </c>
      <c r="B7107">
        <v>2100</v>
      </c>
      <c r="C7107" s="1" t="s">
        <v>12</v>
      </c>
      <c r="D7107" s="1" t="s">
        <v>77</v>
      </c>
      <c r="E7107" s="1">
        <v>778.00753999999995</v>
      </c>
      <c r="F7107" s="1">
        <v>5.8596029999999999</v>
      </c>
      <c r="G7107" s="1">
        <v>7.5396840000000003</v>
      </c>
      <c r="H7107" s="1">
        <v>3.9943409999999999</v>
      </c>
    </row>
    <row r="7108" spans="1:8" x14ac:dyDescent="0.25">
      <c r="A7108">
        <v>67</v>
      </c>
      <c r="B7108">
        <v>2100</v>
      </c>
      <c r="C7108" s="1" t="s">
        <v>12</v>
      </c>
      <c r="D7108" s="1" t="s">
        <v>78</v>
      </c>
      <c r="E7108" s="1">
        <v>426.10506099999998</v>
      </c>
      <c r="F7108" s="1">
        <v>2.3675929999999998</v>
      </c>
      <c r="G7108" s="1">
        <v>2.718353</v>
      </c>
      <c r="H7108" s="1">
        <v>1.4843120000000001</v>
      </c>
    </row>
    <row r="7109" spans="1:8" x14ac:dyDescent="0.25">
      <c r="A7109">
        <v>67</v>
      </c>
      <c r="B7109">
        <v>2100</v>
      </c>
      <c r="C7109" s="1" t="s">
        <v>12</v>
      </c>
      <c r="D7109" s="1" t="s">
        <v>79</v>
      </c>
      <c r="E7109" s="1">
        <v>479.685495</v>
      </c>
      <c r="F7109" s="1">
        <v>3.013331</v>
      </c>
      <c r="G7109" s="1">
        <v>3.5310069999999998</v>
      </c>
      <c r="H7109" s="1">
        <v>1.92831</v>
      </c>
    </row>
    <row r="7110" spans="1:8" x14ac:dyDescent="0.25">
      <c r="A7110">
        <v>67</v>
      </c>
      <c r="B7110">
        <v>2100</v>
      </c>
      <c r="C7110" s="1" t="s">
        <v>12</v>
      </c>
      <c r="D7110" s="1" t="s">
        <v>80</v>
      </c>
      <c r="E7110" s="1">
        <v>777.04861200000005</v>
      </c>
      <c r="F7110" s="1">
        <v>5.8518049999999997</v>
      </c>
      <c r="G7110" s="1">
        <v>7.5316929999999997</v>
      </c>
      <c r="H7110" s="1">
        <v>3.9906869999999999</v>
      </c>
    </row>
    <row r="7111" spans="1:8" x14ac:dyDescent="0.25">
      <c r="A7111">
        <v>67</v>
      </c>
      <c r="B7111">
        <v>2100</v>
      </c>
      <c r="C7111" s="1" t="s">
        <v>12</v>
      </c>
      <c r="D7111" s="1" t="s">
        <v>81</v>
      </c>
      <c r="E7111" s="1">
        <v>431.81602299999997</v>
      </c>
      <c r="F7111" s="1">
        <v>2.4396909999999998</v>
      </c>
      <c r="G7111" s="1">
        <v>2.8272149999999998</v>
      </c>
      <c r="H7111" s="1">
        <v>1.5382659999999999</v>
      </c>
    </row>
    <row r="7112" spans="1:8" x14ac:dyDescent="0.25">
      <c r="A7112">
        <v>67</v>
      </c>
      <c r="B7112">
        <v>2100</v>
      </c>
      <c r="C7112" s="1" t="s">
        <v>12</v>
      </c>
      <c r="D7112" s="1" t="s">
        <v>82</v>
      </c>
      <c r="E7112" s="1">
        <v>485.56038899999999</v>
      </c>
      <c r="F7112" s="1">
        <v>3.0829200000000001</v>
      </c>
      <c r="G7112" s="1">
        <v>3.6380340000000002</v>
      </c>
      <c r="H7112" s="1">
        <v>1.983419</v>
      </c>
    </row>
    <row r="7113" spans="1:8" x14ac:dyDescent="0.25">
      <c r="A7113">
        <v>67</v>
      </c>
      <c r="B7113">
        <v>2100</v>
      </c>
      <c r="C7113" s="1" t="s">
        <v>12</v>
      </c>
      <c r="D7113" s="1" t="s">
        <v>83</v>
      </c>
      <c r="E7113" s="1">
        <v>777.40474700000004</v>
      </c>
      <c r="F7113" s="1">
        <v>5.8540010000000002</v>
      </c>
      <c r="G7113" s="1">
        <v>7.5368209999999998</v>
      </c>
      <c r="H7113" s="1">
        <v>3.995314</v>
      </c>
    </row>
    <row r="7114" spans="1:8" x14ac:dyDescent="0.25">
      <c r="A7114">
        <v>67</v>
      </c>
      <c r="B7114">
        <v>2100</v>
      </c>
      <c r="C7114" s="1" t="s">
        <v>12</v>
      </c>
      <c r="D7114" s="1" t="s">
        <v>84</v>
      </c>
      <c r="E7114" s="1">
        <v>385.51860799999997</v>
      </c>
      <c r="F7114" s="1">
        <v>1.809734</v>
      </c>
      <c r="G7114" s="1">
        <v>1.9978119999999999</v>
      </c>
      <c r="H7114" s="1">
        <v>1.1323639999999999</v>
      </c>
    </row>
    <row r="7115" spans="1:8" x14ac:dyDescent="0.25">
      <c r="A7115">
        <v>67</v>
      </c>
      <c r="B7115">
        <v>2100</v>
      </c>
      <c r="C7115" s="1" t="s">
        <v>12</v>
      </c>
      <c r="D7115" s="1" t="s">
        <v>85</v>
      </c>
      <c r="E7115" s="1">
        <v>433.91529300000002</v>
      </c>
      <c r="F7115" s="1">
        <v>2.460407</v>
      </c>
      <c r="G7115" s="1">
        <v>2.861421</v>
      </c>
      <c r="H7115" s="1">
        <v>1.6095740000000001</v>
      </c>
    </row>
    <row r="7116" spans="1:8" x14ac:dyDescent="0.25">
      <c r="A7116">
        <v>67</v>
      </c>
      <c r="B7116">
        <v>2100</v>
      </c>
      <c r="C7116" s="1" t="s">
        <v>12</v>
      </c>
      <c r="D7116" s="1" t="s">
        <v>86</v>
      </c>
      <c r="E7116" s="1">
        <v>500.02407699999998</v>
      </c>
      <c r="F7116" s="1">
        <v>3.2372580000000002</v>
      </c>
      <c r="G7116" s="1">
        <v>3.7790020000000002</v>
      </c>
      <c r="H7116" s="1">
        <v>2.0902430000000001</v>
      </c>
    </row>
    <row r="7117" spans="1:8" x14ac:dyDescent="0.25">
      <c r="A7117">
        <v>67</v>
      </c>
      <c r="B7117">
        <v>2100</v>
      </c>
      <c r="C7117" s="1" t="s">
        <v>12</v>
      </c>
      <c r="D7117" s="1" t="s">
        <v>87</v>
      </c>
      <c r="E7117" s="1">
        <v>565.59736999999996</v>
      </c>
      <c r="F7117" s="1">
        <v>3.9330750000000001</v>
      </c>
      <c r="G7117" s="1">
        <v>4.7916629999999998</v>
      </c>
      <c r="H7117" s="1">
        <v>2.6644230000000002</v>
      </c>
    </row>
    <row r="7118" spans="1:8" x14ac:dyDescent="0.25">
      <c r="A7118">
        <v>67</v>
      </c>
      <c r="B7118">
        <v>2100</v>
      </c>
      <c r="C7118" s="1" t="s">
        <v>12</v>
      </c>
      <c r="D7118" s="1" t="s">
        <v>88</v>
      </c>
      <c r="E7118" s="1">
        <v>620.07214199999999</v>
      </c>
      <c r="F7118" s="1">
        <v>4.4756689999999999</v>
      </c>
      <c r="G7118" s="1">
        <v>6.2119229999999996</v>
      </c>
      <c r="H7118" s="1">
        <v>3.3968940000000001</v>
      </c>
    </row>
    <row r="7119" spans="1:8" x14ac:dyDescent="0.25">
      <c r="A7119">
        <v>67</v>
      </c>
      <c r="B7119">
        <v>2100</v>
      </c>
      <c r="C7119" s="1" t="s">
        <v>12</v>
      </c>
      <c r="D7119" s="1" t="s">
        <v>89</v>
      </c>
      <c r="E7119" s="1">
        <v>370.55585000000002</v>
      </c>
      <c r="F7119" s="1">
        <v>1.585404</v>
      </c>
      <c r="G7119" s="1">
        <v>1.8647990000000001</v>
      </c>
      <c r="H7119" s="1">
        <v>1.0658019999999999</v>
      </c>
    </row>
    <row r="7120" spans="1:8" x14ac:dyDescent="0.25">
      <c r="A7120">
        <v>67</v>
      </c>
      <c r="B7120">
        <v>2100</v>
      </c>
      <c r="C7120" s="1" t="s">
        <v>12</v>
      </c>
      <c r="D7120" s="1" t="s">
        <v>90</v>
      </c>
      <c r="E7120" s="1">
        <v>415.02437300000003</v>
      </c>
      <c r="F7120" s="1">
        <v>2.2203270000000002</v>
      </c>
      <c r="G7120" s="1">
        <v>2.7443070000000001</v>
      </c>
      <c r="H7120" s="1">
        <v>1.5439400000000001</v>
      </c>
    </row>
    <row r="7121" spans="1:8" x14ac:dyDescent="0.25">
      <c r="A7121">
        <v>67</v>
      </c>
      <c r="B7121">
        <v>2100</v>
      </c>
      <c r="C7121" s="1" t="s">
        <v>12</v>
      </c>
      <c r="D7121" s="1" t="s">
        <v>91</v>
      </c>
      <c r="E7121" s="1">
        <v>478.871421</v>
      </c>
      <c r="F7121" s="1">
        <v>3.0008650000000001</v>
      </c>
      <c r="G7121" s="1">
        <v>3.6568589999999999</v>
      </c>
      <c r="H7121" s="1">
        <v>2.0207999999999999</v>
      </c>
    </row>
    <row r="7122" spans="1:8" x14ac:dyDescent="0.25">
      <c r="A7122">
        <v>67</v>
      </c>
      <c r="B7122">
        <v>2100</v>
      </c>
      <c r="C7122" s="1" t="s">
        <v>12</v>
      </c>
      <c r="D7122" s="1" t="s">
        <v>92</v>
      </c>
      <c r="E7122" s="1">
        <v>554.41637100000003</v>
      </c>
      <c r="F7122" s="1">
        <v>3.8200090000000002</v>
      </c>
      <c r="G7122" s="1">
        <v>4.5974269999999997</v>
      </c>
      <c r="H7122" s="1">
        <v>2.531183</v>
      </c>
    </row>
    <row r="7123" spans="1:8" x14ac:dyDescent="0.25">
      <c r="A7123">
        <v>67</v>
      </c>
      <c r="B7123">
        <v>2100</v>
      </c>
      <c r="C7123" s="1" t="s">
        <v>12</v>
      </c>
      <c r="D7123" s="1" t="s">
        <v>93</v>
      </c>
      <c r="E7123" s="1">
        <v>670.79427999999996</v>
      </c>
      <c r="F7123" s="1">
        <v>4.9385979999999998</v>
      </c>
      <c r="G7123" s="1">
        <v>6.0701919999999996</v>
      </c>
      <c r="H7123" s="1">
        <v>3.2628200000000001</v>
      </c>
    </row>
    <row r="7124" spans="1:8" x14ac:dyDescent="0.25">
      <c r="A7124">
        <v>67</v>
      </c>
      <c r="B7124">
        <v>2100</v>
      </c>
      <c r="C7124" s="1" t="s">
        <v>12</v>
      </c>
      <c r="D7124" s="1" t="s">
        <v>94</v>
      </c>
      <c r="E7124" s="1">
        <v>782.56305599999996</v>
      </c>
      <c r="F7124" s="1">
        <v>5.8900990000000002</v>
      </c>
      <c r="G7124" s="1">
        <v>7.6610589999999998</v>
      </c>
      <c r="H7124" s="1">
        <v>4.0594939999999999</v>
      </c>
    </row>
    <row r="7125" spans="1:8" x14ac:dyDescent="0.25">
      <c r="A7125">
        <v>67</v>
      </c>
      <c r="B7125">
        <v>2100</v>
      </c>
      <c r="C7125" s="1" t="s">
        <v>12</v>
      </c>
      <c r="D7125" s="1" t="s">
        <v>95</v>
      </c>
      <c r="E7125" s="1">
        <v>466.46136100000001</v>
      </c>
      <c r="F7125" s="1">
        <v>2.8530760000000002</v>
      </c>
      <c r="G7125" s="1">
        <v>3.6647240000000001</v>
      </c>
      <c r="H7125" s="1">
        <v>2.0451190000000001</v>
      </c>
    </row>
    <row r="7126" spans="1:8" x14ac:dyDescent="0.25">
      <c r="A7126">
        <v>67</v>
      </c>
      <c r="B7126">
        <v>2100</v>
      </c>
      <c r="C7126" s="1" t="s">
        <v>12</v>
      </c>
      <c r="D7126" s="1" t="s">
        <v>96</v>
      </c>
      <c r="E7126" s="1">
        <v>528.38402799999994</v>
      </c>
      <c r="F7126" s="1">
        <v>3.5519539999999998</v>
      </c>
      <c r="G7126" s="1">
        <v>4.5301989999999996</v>
      </c>
      <c r="H7126" s="1">
        <v>2.47871</v>
      </c>
    </row>
    <row r="7127" spans="1:8" x14ac:dyDescent="0.25">
      <c r="A7127">
        <v>67</v>
      </c>
      <c r="B7127">
        <v>2100</v>
      </c>
      <c r="C7127" s="1" t="s">
        <v>12</v>
      </c>
      <c r="D7127" s="1" t="s">
        <v>97</v>
      </c>
      <c r="E7127" s="1">
        <v>638.19356500000004</v>
      </c>
      <c r="F7127" s="1">
        <v>4.6416599999999999</v>
      </c>
      <c r="G7127" s="1">
        <v>5.9655500000000004</v>
      </c>
      <c r="H7127" s="1">
        <v>3.1811069999999999</v>
      </c>
    </row>
    <row r="7128" spans="1:8" x14ac:dyDescent="0.25">
      <c r="A7128">
        <v>67</v>
      </c>
      <c r="B7128">
        <v>2100</v>
      </c>
      <c r="C7128" s="1" t="s">
        <v>12</v>
      </c>
      <c r="D7128" s="1" t="s">
        <v>98</v>
      </c>
      <c r="E7128" s="1">
        <v>826.47034499999995</v>
      </c>
      <c r="F7128" s="1">
        <v>6.2144130000000004</v>
      </c>
      <c r="G7128" s="1">
        <v>7.6117749999999997</v>
      </c>
      <c r="H7128" s="1">
        <v>3.9712900000000002</v>
      </c>
    </row>
    <row r="7129" spans="1:8" x14ac:dyDescent="0.25">
      <c r="A7129">
        <v>67</v>
      </c>
      <c r="B7129">
        <v>2100</v>
      </c>
      <c r="C7129" s="1" t="s">
        <v>12</v>
      </c>
      <c r="D7129" s="1" t="s">
        <v>99</v>
      </c>
      <c r="E7129" s="1">
        <v>429.07845300000002</v>
      </c>
      <c r="F7129" s="1">
        <v>2.410326</v>
      </c>
      <c r="G7129" s="1">
        <v>2.7358509999999998</v>
      </c>
      <c r="H7129" s="1">
        <v>1.523933</v>
      </c>
    </row>
    <row r="7130" spans="1:8" x14ac:dyDescent="0.25">
      <c r="A7130">
        <v>67</v>
      </c>
      <c r="B7130">
        <v>2100</v>
      </c>
      <c r="C7130" s="1" t="s">
        <v>12</v>
      </c>
      <c r="D7130" s="1" t="s">
        <v>100</v>
      </c>
      <c r="E7130" s="1">
        <v>497.81935800000002</v>
      </c>
      <c r="F7130" s="1">
        <v>3.2229190000000001</v>
      </c>
      <c r="G7130" s="1">
        <v>3.682042</v>
      </c>
      <c r="H7130" s="1">
        <v>2.0171049999999999</v>
      </c>
    </row>
    <row r="7131" spans="1:8" x14ac:dyDescent="0.25">
      <c r="A7131">
        <v>67</v>
      </c>
      <c r="B7131">
        <v>2100</v>
      </c>
      <c r="C7131" s="1" t="s">
        <v>12</v>
      </c>
      <c r="D7131" s="1" t="s">
        <v>101</v>
      </c>
      <c r="E7131" s="1">
        <v>570.45878500000003</v>
      </c>
      <c r="F7131" s="1">
        <v>3.9861430000000002</v>
      </c>
      <c r="G7131" s="1">
        <v>4.5718880000000004</v>
      </c>
      <c r="H7131" s="1">
        <v>2.500915</v>
      </c>
    </row>
    <row r="7132" spans="1:8" x14ac:dyDescent="0.25">
      <c r="A7132">
        <v>67</v>
      </c>
      <c r="B7132">
        <v>2100</v>
      </c>
      <c r="C7132" s="1" t="s">
        <v>12</v>
      </c>
      <c r="D7132" s="1" t="s">
        <v>102</v>
      </c>
      <c r="E7132" s="1">
        <v>649.33022900000003</v>
      </c>
      <c r="F7132" s="1">
        <v>4.7489129999999999</v>
      </c>
      <c r="G7132" s="1">
        <v>6.2152830000000003</v>
      </c>
      <c r="H7132" s="1">
        <v>3.325269</v>
      </c>
    </row>
    <row r="7133" spans="1:8" x14ac:dyDescent="0.25">
      <c r="A7133">
        <v>67</v>
      </c>
      <c r="B7133">
        <v>2100</v>
      </c>
      <c r="C7133" s="1" t="s">
        <v>12</v>
      </c>
      <c r="D7133" s="1" t="s">
        <v>103</v>
      </c>
      <c r="E7133" s="1">
        <v>412.44947300000001</v>
      </c>
      <c r="F7133" s="1">
        <v>2.1833049999999998</v>
      </c>
      <c r="G7133" s="1">
        <v>2.9198119999999999</v>
      </c>
      <c r="H7133" s="1">
        <v>1.658352</v>
      </c>
    </row>
    <row r="7134" spans="1:8" x14ac:dyDescent="0.25">
      <c r="A7134">
        <v>67</v>
      </c>
      <c r="B7134">
        <v>2100</v>
      </c>
      <c r="C7134" s="1" t="s">
        <v>12</v>
      </c>
      <c r="D7134" s="1" t="s">
        <v>104</v>
      </c>
      <c r="E7134" s="1">
        <v>483.08103699999998</v>
      </c>
      <c r="F7134" s="1">
        <v>3.04237</v>
      </c>
      <c r="G7134" s="1">
        <v>3.8607230000000001</v>
      </c>
      <c r="H7134" s="1">
        <v>2.1519900000000001</v>
      </c>
    </row>
    <row r="7135" spans="1:8" x14ac:dyDescent="0.25">
      <c r="A7135">
        <v>67</v>
      </c>
      <c r="B7135">
        <v>2100</v>
      </c>
      <c r="C7135" s="1" t="s">
        <v>12</v>
      </c>
      <c r="D7135" s="1" t="s">
        <v>105</v>
      </c>
      <c r="E7135" s="1">
        <v>547.02517799999998</v>
      </c>
      <c r="F7135" s="1">
        <v>3.739528</v>
      </c>
      <c r="G7135" s="1">
        <v>4.6952100000000003</v>
      </c>
      <c r="H7135" s="1">
        <v>2.5934689999999998</v>
      </c>
    </row>
    <row r="7136" spans="1:8" x14ac:dyDescent="0.25">
      <c r="A7136">
        <v>67</v>
      </c>
      <c r="B7136">
        <v>2100</v>
      </c>
      <c r="C7136" s="1" t="s">
        <v>12</v>
      </c>
      <c r="D7136" s="1" t="s">
        <v>106</v>
      </c>
      <c r="E7136" s="1">
        <v>641.63697200000001</v>
      </c>
      <c r="F7136" s="1">
        <v>4.6722999999999999</v>
      </c>
      <c r="G7136" s="1">
        <v>5.817577</v>
      </c>
      <c r="H7136" s="1">
        <v>3.1332010000000001</v>
      </c>
    </row>
    <row r="7137" spans="1:8" x14ac:dyDescent="0.25">
      <c r="A7137">
        <v>67</v>
      </c>
      <c r="B7137">
        <v>2100</v>
      </c>
      <c r="C7137" s="1" t="s">
        <v>12</v>
      </c>
      <c r="D7137" s="1" t="s">
        <v>107</v>
      </c>
      <c r="E7137" s="1">
        <v>954.40672400000005</v>
      </c>
      <c r="F7137" s="1">
        <v>7.116994</v>
      </c>
      <c r="G7137" s="1">
        <v>8.9702070000000003</v>
      </c>
      <c r="H7137" s="1">
        <v>4.7641660000000003</v>
      </c>
    </row>
    <row r="7138" spans="1:8" x14ac:dyDescent="0.25">
      <c r="A7138">
        <v>67</v>
      </c>
      <c r="B7138">
        <v>2100</v>
      </c>
      <c r="C7138" s="1" t="s">
        <v>108</v>
      </c>
      <c r="D7138" s="1" t="s">
        <v>109</v>
      </c>
      <c r="E7138" s="1">
        <v>467.35490800000002</v>
      </c>
      <c r="F7138" s="1">
        <v>2.8650730000000002</v>
      </c>
      <c r="G7138" s="1">
        <v>3.912045</v>
      </c>
      <c r="H7138" s="1">
        <v>2.1389170000000002</v>
      </c>
    </row>
    <row r="7139" spans="1:8" x14ac:dyDescent="0.25">
      <c r="A7139">
        <v>67</v>
      </c>
      <c r="B7139">
        <v>2100</v>
      </c>
      <c r="C7139" s="1" t="s">
        <v>108</v>
      </c>
      <c r="D7139" s="1" t="s">
        <v>110</v>
      </c>
      <c r="E7139" s="1">
        <v>666.27808700000003</v>
      </c>
      <c r="F7139" s="1">
        <v>4.9023349999999999</v>
      </c>
      <c r="G7139" s="1">
        <v>6.3186780000000002</v>
      </c>
      <c r="H7139" s="1">
        <v>3.3415409999999999</v>
      </c>
    </row>
    <row r="7140" spans="1:8" x14ac:dyDescent="0.25">
      <c r="A7140">
        <v>67</v>
      </c>
      <c r="B7140">
        <v>2100</v>
      </c>
      <c r="C7140" s="1" t="s">
        <v>108</v>
      </c>
      <c r="D7140" s="1" t="s">
        <v>111</v>
      </c>
      <c r="E7140" s="1">
        <v>421.13024100000001</v>
      </c>
      <c r="F7140" s="1">
        <v>2.2929979999999999</v>
      </c>
      <c r="G7140" s="1">
        <v>3.2896160000000001</v>
      </c>
      <c r="H7140" s="1">
        <v>1.8199810000000001</v>
      </c>
    </row>
    <row r="7141" spans="1:8" x14ac:dyDescent="0.25">
      <c r="A7141">
        <v>67</v>
      </c>
      <c r="B7141">
        <v>2100</v>
      </c>
      <c r="C7141" s="1" t="s">
        <v>108</v>
      </c>
      <c r="D7141" s="1" t="s">
        <v>112</v>
      </c>
      <c r="E7141" s="1">
        <v>771.71885799999995</v>
      </c>
      <c r="F7141" s="1">
        <v>5.7897230000000004</v>
      </c>
      <c r="G7141" s="1">
        <v>7.3444580000000004</v>
      </c>
      <c r="H7141" s="1">
        <v>3.8905050000000001</v>
      </c>
    </row>
    <row r="7142" spans="1:8" x14ac:dyDescent="0.25">
      <c r="A7142">
        <v>67</v>
      </c>
      <c r="B7142">
        <v>2100</v>
      </c>
      <c r="C7142" s="1" t="s">
        <v>108</v>
      </c>
      <c r="D7142" s="1" t="s">
        <v>113</v>
      </c>
      <c r="E7142" s="1">
        <v>739.53078400000004</v>
      </c>
      <c r="F7142" s="1">
        <v>5.5398480000000001</v>
      </c>
      <c r="G7142" s="1">
        <v>7.4634460000000002</v>
      </c>
      <c r="H7142" s="1">
        <v>3.9623949999999999</v>
      </c>
    </row>
    <row r="7143" spans="1:8" x14ac:dyDescent="0.25">
      <c r="A7143">
        <v>67</v>
      </c>
      <c r="B7143">
        <v>2100</v>
      </c>
      <c r="C7143" s="1" t="s">
        <v>108</v>
      </c>
      <c r="D7143" s="1" t="s">
        <v>114</v>
      </c>
      <c r="E7143" s="1">
        <v>419.87129299999998</v>
      </c>
      <c r="F7143" s="1">
        <v>2.2900070000000001</v>
      </c>
      <c r="G7143" s="1">
        <v>2.928722</v>
      </c>
      <c r="H7143" s="1">
        <v>1.5977520000000001</v>
      </c>
    </row>
    <row r="7144" spans="1:8" x14ac:dyDescent="0.25">
      <c r="A7144">
        <v>67</v>
      </c>
      <c r="B7144">
        <v>2100</v>
      </c>
      <c r="C7144" s="1" t="s">
        <v>108</v>
      </c>
      <c r="D7144" s="1" t="s">
        <v>115</v>
      </c>
      <c r="E7144" s="1">
        <v>475.60792700000002</v>
      </c>
      <c r="F7144" s="1">
        <v>2.9569960000000002</v>
      </c>
      <c r="G7144" s="1">
        <v>4.0038270000000002</v>
      </c>
      <c r="H7144" s="1">
        <v>2.1674699999999998</v>
      </c>
    </row>
    <row r="7145" spans="1:8" x14ac:dyDescent="0.25">
      <c r="A7145">
        <v>67</v>
      </c>
      <c r="B7145">
        <v>2100</v>
      </c>
      <c r="C7145" s="1" t="s">
        <v>108</v>
      </c>
      <c r="D7145" s="1" t="s">
        <v>116</v>
      </c>
      <c r="E7145" s="1">
        <v>380.90106300000002</v>
      </c>
      <c r="F7145" s="1">
        <v>1.738896</v>
      </c>
      <c r="G7145" s="1">
        <v>2.2210619999999999</v>
      </c>
      <c r="H7145" s="1">
        <v>1.23627</v>
      </c>
    </row>
    <row r="7146" spans="1:8" x14ac:dyDescent="0.25">
      <c r="A7146">
        <v>67</v>
      </c>
      <c r="B7146">
        <v>2100</v>
      </c>
      <c r="C7146" s="1" t="s">
        <v>108</v>
      </c>
      <c r="D7146" s="1" t="s">
        <v>117</v>
      </c>
      <c r="E7146" s="1">
        <v>432.07559600000002</v>
      </c>
      <c r="F7146" s="1">
        <v>2.4488439999999998</v>
      </c>
      <c r="G7146" s="1">
        <v>2.785196</v>
      </c>
      <c r="H7146" s="1">
        <v>1.538103</v>
      </c>
    </row>
    <row r="7147" spans="1:8" x14ac:dyDescent="0.25">
      <c r="A7147">
        <v>67</v>
      </c>
      <c r="B7147">
        <v>2100</v>
      </c>
      <c r="C7147" s="1" t="s">
        <v>108</v>
      </c>
      <c r="D7147" s="1" t="s">
        <v>118</v>
      </c>
      <c r="E7147" s="1">
        <v>686.12471600000003</v>
      </c>
      <c r="F7147" s="1">
        <v>5.0759470000000002</v>
      </c>
      <c r="G7147" s="1">
        <v>6.4061440000000003</v>
      </c>
      <c r="H7147" s="1">
        <v>3.406047</v>
      </c>
    </row>
    <row r="7148" spans="1:8" x14ac:dyDescent="0.25">
      <c r="A7148">
        <v>67</v>
      </c>
      <c r="B7148">
        <v>2100</v>
      </c>
      <c r="C7148" s="1" t="s">
        <v>108</v>
      </c>
      <c r="D7148" s="1" t="s">
        <v>119</v>
      </c>
      <c r="E7148" s="1">
        <v>795.66083100000003</v>
      </c>
      <c r="F7148" s="1">
        <v>5.9852119999999998</v>
      </c>
      <c r="G7148" s="1">
        <v>7.4335199999999997</v>
      </c>
      <c r="H7148" s="1">
        <v>3.9038970000000002</v>
      </c>
    </row>
    <row r="7149" spans="1:8" x14ac:dyDescent="0.25">
      <c r="A7149">
        <v>67</v>
      </c>
      <c r="B7149">
        <v>2100</v>
      </c>
      <c r="C7149" s="1" t="s">
        <v>108</v>
      </c>
      <c r="D7149" s="1" t="s">
        <v>120</v>
      </c>
      <c r="E7149" s="1">
        <v>450.71640200000002</v>
      </c>
      <c r="F7149" s="1">
        <v>2.6816689999999999</v>
      </c>
      <c r="G7149" s="1">
        <v>3.0965850000000001</v>
      </c>
      <c r="H7149" s="1">
        <v>1.682123</v>
      </c>
    </row>
    <row r="7150" spans="1:8" x14ac:dyDescent="0.25">
      <c r="A7150">
        <v>67</v>
      </c>
      <c r="B7150">
        <v>2100</v>
      </c>
      <c r="C7150" s="1" t="s">
        <v>108</v>
      </c>
      <c r="D7150" s="1" t="s">
        <v>121</v>
      </c>
      <c r="E7150" s="1">
        <v>452.30063699999999</v>
      </c>
      <c r="F7150" s="1">
        <v>2.7031990000000001</v>
      </c>
      <c r="G7150" s="1">
        <v>3.1353059999999999</v>
      </c>
      <c r="H7150" s="1">
        <v>1.705387</v>
      </c>
    </row>
    <row r="7151" spans="1:8" x14ac:dyDescent="0.25">
      <c r="A7151">
        <v>67</v>
      </c>
      <c r="B7151">
        <v>2100</v>
      </c>
      <c r="C7151" s="1" t="s">
        <v>108</v>
      </c>
      <c r="D7151" s="1" t="s">
        <v>122</v>
      </c>
      <c r="E7151" s="1">
        <v>447.88676800000002</v>
      </c>
      <c r="F7151" s="1">
        <v>2.6481270000000001</v>
      </c>
      <c r="G7151" s="1">
        <v>2.9712160000000001</v>
      </c>
      <c r="H7151" s="1">
        <v>1.605526</v>
      </c>
    </row>
    <row r="7152" spans="1:8" x14ac:dyDescent="0.25">
      <c r="A7152">
        <v>67</v>
      </c>
      <c r="B7152">
        <v>2100</v>
      </c>
      <c r="C7152" s="1" t="s">
        <v>108</v>
      </c>
      <c r="D7152" s="1" t="s">
        <v>123</v>
      </c>
      <c r="E7152" s="1">
        <v>446.14806900000002</v>
      </c>
      <c r="F7152" s="1">
        <v>2.6220669999999999</v>
      </c>
      <c r="G7152" s="1">
        <v>2.9357630000000001</v>
      </c>
      <c r="H7152" s="1">
        <v>1.5848359999999999</v>
      </c>
    </row>
    <row r="7153" spans="1:8" x14ac:dyDescent="0.25">
      <c r="A7153">
        <v>67</v>
      </c>
      <c r="B7153">
        <v>2100</v>
      </c>
      <c r="C7153" s="1" t="s">
        <v>108</v>
      </c>
      <c r="D7153" s="1" t="s">
        <v>124</v>
      </c>
      <c r="E7153" s="1">
        <v>446.57985400000001</v>
      </c>
      <c r="F7153" s="1">
        <v>2.6268509999999998</v>
      </c>
      <c r="G7153" s="1">
        <v>2.9164509999999999</v>
      </c>
      <c r="H7153" s="1">
        <v>1.5761480000000001</v>
      </c>
    </row>
    <row r="7154" spans="1:8" x14ac:dyDescent="0.25">
      <c r="A7154">
        <v>67</v>
      </c>
      <c r="B7154">
        <v>2100</v>
      </c>
      <c r="C7154" s="1" t="s">
        <v>108</v>
      </c>
      <c r="D7154" s="1" t="s">
        <v>125</v>
      </c>
      <c r="E7154" s="1">
        <v>454.74478399999998</v>
      </c>
      <c r="F7154" s="1">
        <v>2.7085219999999999</v>
      </c>
      <c r="G7154" s="1">
        <v>3.1334430000000002</v>
      </c>
      <c r="H7154" s="1">
        <v>1.7391700000000001</v>
      </c>
    </row>
    <row r="7155" spans="1:8" x14ac:dyDescent="0.25">
      <c r="A7155">
        <v>67</v>
      </c>
      <c r="B7155">
        <v>2100</v>
      </c>
      <c r="C7155" s="1" t="s">
        <v>108</v>
      </c>
      <c r="D7155" s="1" t="s">
        <v>126</v>
      </c>
      <c r="E7155" s="1">
        <v>479.93668700000001</v>
      </c>
      <c r="F7155" s="1">
        <v>3.01172</v>
      </c>
      <c r="G7155" s="1">
        <v>3.3707389999999999</v>
      </c>
      <c r="H7155" s="1">
        <v>1.8570800000000001</v>
      </c>
    </row>
    <row r="7156" spans="1:8" x14ac:dyDescent="0.25">
      <c r="A7156">
        <v>67</v>
      </c>
      <c r="B7156">
        <v>2100</v>
      </c>
      <c r="C7156" s="1" t="s">
        <v>108</v>
      </c>
      <c r="D7156" s="1" t="s">
        <v>127</v>
      </c>
      <c r="E7156" s="1">
        <v>540.59264800000005</v>
      </c>
      <c r="F7156" s="1">
        <v>3.6776939999999998</v>
      </c>
      <c r="G7156" s="1">
        <v>4.23393</v>
      </c>
      <c r="H7156" s="1">
        <v>2.3097249999999998</v>
      </c>
    </row>
    <row r="7157" spans="1:8" x14ac:dyDescent="0.25">
      <c r="A7157">
        <v>67</v>
      </c>
      <c r="B7157">
        <v>2100</v>
      </c>
      <c r="C7157" s="1" t="s">
        <v>108</v>
      </c>
      <c r="D7157" s="1" t="s">
        <v>128</v>
      </c>
      <c r="E7157" s="1">
        <v>563.046739</v>
      </c>
      <c r="F7157" s="1">
        <v>3.9162499999999998</v>
      </c>
      <c r="G7157" s="1">
        <v>4.4855460000000003</v>
      </c>
      <c r="H7157" s="1">
        <v>2.4226369999999999</v>
      </c>
    </row>
    <row r="7158" spans="1:8" x14ac:dyDescent="0.25">
      <c r="A7158">
        <v>67</v>
      </c>
      <c r="B7158">
        <v>2100</v>
      </c>
      <c r="C7158" s="1" t="s">
        <v>108</v>
      </c>
      <c r="D7158" s="1" t="s">
        <v>129</v>
      </c>
      <c r="E7158" s="1">
        <v>401.99524200000002</v>
      </c>
      <c r="F7158" s="1">
        <v>2.0414819999999998</v>
      </c>
      <c r="G7158" s="1">
        <v>2.3181509999999999</v>
      </c>
      <c r="H7158" s="1">
        <v>1.2692239999999999</v>
      </c>
    </row>
    <row r="7159" spans="1:8" x14ac:dyDescent="0.25">
      <c r="A7159">
        <v>67</v>
      </c>
      <c r="B7159">
        <v>2100</v>
      </c>
      <c r="C7159" s="1" t="s">
        <v>108</v>
      </c>
      <c r="D7159" s="1" t="s">
        <v>130</v>
      </c>
      <c r="E7159" s="1">
        <v>405.933922</v>
      </c>
      <c r="F7159" s="1">
        <v>2.09883</v>
      </c>
      <c r="G7159" s="1">
        <v>2.412642</v>
      </c>
      <c r="H7159" s="1">
        <v>1.319617</v>
      </c>
    </row>
    <row r="7160" spans="1:8" x14ac:dyDescent="0.25">
      <c r="A7160">
        <v>67</v>
      </c>
      <c r="B7160">
        <v>2100</v>
      </c>
      <c r="C7160" s="1" t="s">
        <v>108</v>
      </c>
      <c r="D7160" s="1" t="s">
        <v>131</v>
      </c>
      <c r="E7160" s="1">
        <v>385.244011</v>
      </c>
      <c r="F7160" s="1">
        <v>1.806203</v>
      </c>
      <c r="G7160" s="1">
        <v>2.1324369999999999</v>
      </c>
      <c r="H7160" s="1">
        <v>1.2093290000000001</v>
      </c>
    </row>
    <row r="7161" spans="1:8" x14ac:dyDescent="0.25">
      <c r="A7161">
        <v>67</v>
      </c>
      <c r="B7161">
        <v>2100</v>
      </c>
      <c r="C7161" s="1" t="s">
        <v>108</v>
      </c>
      <c r="D7161" s="1" t="s">
        <v>132</v>
      </c>
      <c r="E7161" s="1">
        <v>389.52585099999999</v>
      </c>
      <c r="F7161" s="1">
        <v>1.8662890000000001</v>
      </c>
      <c r="G7161" s="1">
        <v>2.1397499999999998</v>
      </c>
      <c r="H7161" s="1">
        <v>1.2119230000000001</v>
      </c>
    </row>
    <row r="7162" spans="1:8" x14ac:dyDescent="0.25">
      <c r="A7162">
        <v>67</v>
      </c>
      <c r="B7162">
        <v>2100</v>
      </c>
      <c r="C7162" s="1" t="s">
        <v>108</v>
      </c>
      <c r="D7162" s="1" t="s">
        <v>133</v>
      </c>
      <c r="E7162" s="1">
        <v>419.11545699999999</v>
      </c>
      <c r="F7162" s="1">
        <v>2.2692869999999998</v>
      </c>
      <c r="G7162" s="1">
        <v>2.9317959999999998</v>
      </c>
      <c r="H7162" s="1">
        <v>1.615397</v>
      </c>
    </row>
    <row r="7163" spans="1:8" x14ac:dyDescent="0.25">
      <c r="A7163">
        <v>67</v>
      </c>
      <c r="B7163">
        <v>2100</v>
      </c>
      <c r="C7163" s="1" t="s">
        <v>108</v>
      </c>
      <c r="D7163" s="1" t="s">
        <v>134</v>
      </c>
      <c r="E7163" s="1">
        <v>424.34292199999999</v>
      </c>
      <c r="F7163" s="1">
        <v>2.3419910000000002</v>
      </c>
      <c r="G7163" s="1">
        <v>2.9613179999999999</v>
      </c>
      <c r="H7163" s="1">
        <v>1.625535</v>
      </c>
    </row>
    <row r="7164" spans="1:8" x14ac:dyDescent="0.25">
      <c r="A7164">
        <v>67</v>
      </c>
      <c r="B7164">
        <v>2100</v>
      </c>
      <c r="C7164" s="1" t="s">
        <v>108</v>
      </c>
      <c r="D7164" s="1" t="s">
        <v>135</v>
      </c>
      <c r="E7164" s="1">
        <v>723.51824699999997</v>
      </c>
      <c r="F7164" s="1">
        <v>5.3946440000000004</v>
      </c>
      <c r="G7164" s="1">
        <v>6.8506799999999997</v>
      </c>
      <c r="H7164" s="1">
        <v>3.611758</v>
      </c>
    </row>
    <row r="7165" spans="1:8" x14ac:dyDescent="0.25">
      <c r="A7165">
        <v>67</v>
      </c>
      <c r="B7165">
        <v>2100</v>
      </c>
      <c r="C7165" s="1" t="s">
        <v>108</v>
      </c>
      <c r="D7165" s="1" t="s">
        <v>136</v>
      </c>
      <c r="E7165" s="1">
        <v>753.56075099999998</v>
      </c>
      <c r="F7165" s="1">
        <v>5.6433819999999999</v>
      </c>
      <c r="G7165" s="1">
        <v>7.1221269999999999</v>
      </c>
      <c r="H7165" s="1">
        <v>3.7505120000000001</v>
      </c>
    </row>
    <row r="7166" spans="1:8" x14ac:dyDescent="0.25">
      <c r="A7166">
        <v>67</v>
      </c>
      <c r="B7166">
        <v>2100</v>
      </c>
      <c r="C7166" s="1" t="s">
        <v>137</v>
      </c>
      <c r="D7166" s="1" t="s">
        <v>138</v>
      </c>
      <c r="E7166" s="1">
        <v>432.65342700000002</v>
      </c>
      <c r="F7166" s="1">
        <v>2.4555099999999999</v>
      </c>
      <c r="G7166" s="1">
        <v>2.9790930000000002</v>
      </c>
      <c r="H7166" s="1">
        <v>1.6772180000000001</v>
      </c>
    </row>
    <row r="7167" spans="1:8" x14ac:dyDescent="0.25">
      <c r="A7167">
        <v>67</v>
      </c>
      <c r="B7167">
        <v>2100</v>
      </c>
      <c r="C7167" s="1" t="s">
        <v>137</v>
      </c>
      <c r="D7167" s="1" t="s">
        <v>139</v>
      </c>
      <c r="E7167" s="1">
        <v>450.31734699999998</v>
      </c>
      <c r="F7167" s="1">
        <v>2.6764109999999999</v>
      </c>
      <c r="G7167" s="1">
        <v>3.2100520000000001</v>
      </c>
      <c r="H7167" s="1">
        <v>1.784375</v>
      </c>
    </row>
    <row r="7168" spans="1:8" x14ac:dyDescent="0.25">
      <c r="A7168">
        <v>67</v>
      </c>
      <c r="B7168">
        <v>2100</v>
      </c>
      <c r="C7168" s="1" t="s">
        <v>137</v>
      </c>
      <c r="D7168" s="1" t="s">
        <v>140</v>
      </c>
      <c r="E7168" s="1">
        <v>446.34545900000001</v>
      </c>
      <c r="F7168" s="1">
        <v>2.6232700000000002</v>
      </c>
      <c r="G7168" s="1">
        <v>3.148142</v>
      </c>
      <c r="H7168" s="1">
        <v>1.77772</v>
      </c>
    </row>
    <row r="7169" spans="1:8" x14ac:dyDescent="0.25">
      <c r="A7169">
        <v>67</v>
      </c>
      <c r="B7169">
        <v>2100</v>
      </c>
      <c r="C7169" s="1" t="s">
        <v>137</v>
      </c>
      <c r="D7169" s="1" t="s">
        <v>141</v>
      </c>
      <c r="E7169" s="1">
        <v>465.32973600000003</v>
      </c>
      <c r="F7169" s="1">
        <v>2.849586</v>
      </c>
      <c r="G7169" s="1">
        <v>3.3855629999999999</v>
      </c>
      <c r="H7169" s="1">
        <v>1.891343</v>
      </c>
    </row>
    <row r="7170" spans="1:8" x14ac:dyDescent="0.25">
      <c r="A7170">
        <v>67</v>
      </c>
      <c r="B7170">
        <v>2100</v>
      </c>
      <c r="C7170" s="1" t="s">
        <v>137</v>
      </c>
      <c r="D7170" s="1" t="s">
        <v>142</v>
      </c>
      <c r="E7170" s="1">
        <v>463.57424700000001</v>
      </c>
      <c r="F7170" s="1">
        <v>2.8236110000000001</v>
      </c>
      <c r="G7170" s="1">
        <v>3.3595980000000001</v>
      </c>
      <c r="H7170" s="1">
        <v>1.8978139999999999</v>
      </c>
    </row>
    <row r="7171" spans="1:8" x14ac:dyDescent="0.25">
      <c r="A7171">
        <v>67</v>
      </c>
      <c r="B7171">
        <v>2100</v>
      </c>
      <c r="C7171" s="1" t="s">
        <v>137</v>
      </c>
      <c r="D7171" s="1" t="s">
        <v>143</v>
      </c>
      <c r="E7171" s="1">
        <v>479.15516700000001</v>
      </c>
      <c r="F7171" s="1">
        <v>3.0048279999999998</v>
      </c>
      <c r="G7171" s="1">
        <v>3.556149</v>
      </c>
      <c r="H7171" s="1">
        <v>1.988799</v>
      </c>
    </row>
    <row r="7172" spans="1:8" x14ac:dyDescent="0.25">
      <c r="A7172">
        <v>67</v>
      </c>
      <c r="B7172">
        <v>2100</v>
      </c>
      <c r="C7172" s="1" t="s">
        <v>137</v>
      </c>
      <c r="D7172" s="1" t="s">
        <v>144</v>
      </c>
      <c r="E7172" s="1">
        <v>480.33945499999999</v>
      </c>
      <c r="F7172" s="1">
        <v>3.0188259999999998</v>
      </c>
      <c r="G7172" s="1">
        <v>3.5663209999999999</v>
      </c>
      <c r="H7172" s="1">
        <v>2.0061589999999998</v>
      </c>
    </row>
    <row r="7173" spans="1:8" x14ac:dyDescent="0.25">
      <c r="A7173">
        <v>67</v>
      </c>
      <c r="B7173">
        <v>2100</v>
      </c>
      <c r="C7173" s="1" t="s">
        <v>137</v>
      </c>
      <c r="D7173" s="1" t="s">
        <v>145</v>
      </c>
      <c r="E7173" s="1">
        <v>495.48597999999998</v>
      </c>
      <c r="F7173" s="1">
        <v>3.19184</v>
      </c>
      <c r="G7173" s="1">
        <v>3.7499169999999999</v>
      </c>
      <c r="H7173" s="1">
        <v>2.0934729999999999</v>
      </c>
    </row>
    <row r="7174" spans="1:8" x14ac:dyDescent="0.25">
      <c r="A7174">
        <v>67</v>
      </c>
      <c r="B7174">
        <v>2100</v>
      </c>
      <c r="C7174" s="1" t="s">
        <v>137</v>
      </c>
      <c r="D7174" s="1" t="s">
        <v>146</v>
      </c>
      <c r="E7174" s="1">
        <v>495.48597999999998</v>
      </c>
      <c r="F7174" s="1">
        <v>3.19184</v>
      </c>
      <c r="G7174" s="1">
        <v>3.7499169999999999</v>
      </c>
      <c r="H7174" s="1">
        <v>2.0934729999999999</v>
      </c>
    </row>
    <row r="7175" spans="1:8" x14ac:dyDescent="0.25">
      <c r="A7175">
        <v>67</v>
      </c>
      <c r="B7175">
        <v>2100</v>
      </c>
      <c r="C7175" s="1" t="s">
        <v>137</v>
      </c>
      <c r="D7175" s="1" t="s">
        <v>147</v>
      </c>
      <c r="E7175" s="1">
        <v>420.62024400000001</v>
      </c>
      <c r="F7175" s="1">
        <v>2.29765</v>
      </c>
      <c r="G7175" s="1">
        <v>2.8081870000000002</v>
      </c>
      <c r="H7175" s="1">
        <v>1.585315</v>
      </c>
    </row>
    <row r="7176" spans="1:8" x14ac:dyDescent="0.25">
      <c r="A7176">
        <v>67</v>
      </c>
      <c r="B7176">
        <v>2100</v>
      </c>
      <c r="C7176" s="1" t="s">
        <v>137</v>
      </c>
      <c r="D7176" s="1" t="s">
        <v>148</v>
      </c>
      <c r="E7176" s="1">
        <v>426.26409799999999</v>
      </c>
      <c r="F7176" s="1">
        <v>2.37317</v>
      </c>
      <c r="G7176" s="1">
        <v>2.8882300000000001</v>
      </c>
      <c r="H7176" s="1">
        <v>1.6268180000000001</v>
      </c>
    </row>
    <row r="7177" spans="1:8" x14ac:dyDescent="0.25">
      <c r="A7177">
        <v>67</v>
      </c>
      <c r="B7177">
        <v>2100</v>
      </c>
      <c r="C7177" s="1" t="s">
        <v>137</v>
      </c>
      <c r="D7177" s="1" t="s">
        <v>149</v>
      </c>
      <c r="E7177" s="1">
        <v>549.19782999999995</v>
      </c>
      <c r="F7177" s="1">
        <v>3.767604</v>
      </c>
      <c r="G7177" s="1">
        <v>4.5977290000000002</v>
      </c>
      <c r="H7177" s="1">
        <v>2.5201820000000001</v>
      </c>
    </row>
    <row r="7178" spans="1:8" x14ac:dyDescent="0.25">
      <c r="A7178">
        <v>67</v>
      </c>
      <c r="B7178">
        <v>2100</v>
      </c>
      <c r="C7178" s="1" t="s">
        <v>137</v>
      </c>
      <c r="D7178" s="1" t="s">
        <v>150</v>
      </c>
      <c r="E7178" s="1">
        <v>436.58201000000003</v>
      </c>
      <c r="F7178" s="1">
        <v>2.5063849999999999</v>
      </c>
      <c r="G7178" s="1">
        <v>3.035927</v>
      </c>
      <c r="H7178" s="1">
        <v>1.683527</v>
      </c>
    </row>
    <row r="7179" spans="1:8" x14ac:dyDescent="0.25">
      <c r="A7179">
        <v>67</v>
      </c>
      <c r="B7179">
        <v>2100</v>
      </c>
      <c r="C7179" s="1" t="s">
        <v>137</v>
      </c>
      <c r="D7179" s="1" t="s">
        <v>151</v>
      </c>
      <c r="E7179" s="1">
        <v>433.788073</v>
      </c>
      <c r="F7179" s="1">
        <v>2.46522</v>
      </c>
      <c r="G7179" s="1">
        <v>2.971956</v>
      </c>
      <c r="H7179" s="1">
        <v>1.6872210000000001</v>
      </c>
    </row>
    <row r="7180" spans="1:8" x14ac:dyDescent="0.25">
      <c r="A7180">
        <v>67</v>
      </c>
      <c r="B7180">
        <v>2100</v>
      </c>
      <c r="C7180" s="1" t="s">
        <v>137</v>
      </c>
      <c r="D7180" s="1" t="s">
        <v>152</v>
      </c>
      <c r="E7180" s="1">
        <v>449.41715799999997</v>
      </c>
      <c r="F7180" s="1">
        <v>2.661816</v>
      </c>
      <c r="G7180" s="1">
        <v>3.197111</v>
      </c>
      <c r="H7180" s="1">
        <v>1.7741100000000001</v>
      </c>
    </row>
    <row r="7181" spans="1:8" x14ac:dyDescent="0.25">
      <c r="A7181">
        <v>67</v>
      </c>
      <c r="B7181">
        <v>2100</v>
      </c>
      <c r="C7181" s="1" t="s">
        <v>137</v>
      </c>
      <c r="D7181" s="1" t="s">
        <v>153</v>
      </c>
      <c r="E7181" s="1">
        <v>449.74469299999998</v>
      </c>
      <c r="F7181" s="1">
        <v>2.6589179999999999</v>
      </c>
      <c r="G7181" s="1">
        <v>3.1856420000000001</v>
      </c>
      <c r="H7181" s="1">
        <v>1.8039639999999999</v>
      </c>
    </row>
    <row r="7182" spans="1:8" x14ac:dyDescent="0.25">
      <c r="A7182">
        <v>67</v>
      </c>
      <c r="B7182">
        <v>2100</v>
      </c>
      <c r="C7182" s="1" t="s">
        <v>137</v>
      </c>
      <c r="D7182" s="1" t="s">
        <v>154</v>
      </c>
      <c r="E7182" s="1">
        <v>464.89732199999997</v>
      </c>
      <c r="F7182" s="1">
        <v>2.8414769999999998</v>
      </c>
      <c r="G7182" s="1">
        <v>3.3842880000000002</v>
      </c>
      <c r="H7182" s="1">
        <v>1.886104</v>
      </c>
    </row>
    <row r="7183" spans="1:8" x14ac:dyDescent="0.25">
      <c r="A7183">
        <v>67</v>
      </c>
      <c r="B7183">
        <v>2100</v>
      </c>
      <c r="C7183" s="1" t="s">
        <v>137</v>
      </c>
      <c r="D7183" s="1" t="s">
        <v>155</v>
      </c>
      <c r="E7183" s="1">
        <v>463.47894700000001</v>
      </c>
      <c r="F7183" s="1">
        <v>2.821472</v>
      </c>
      <c r="G7183" s="1">
        <v>3.3616290000000002</v>
      </c>
      <c r="H7183" s="1">
        <v>1.887648</v>
      </c>
    </row>
    <row r="7184" spans="1:8" x14ac:dyDescent="0.25">
      <c r="A7184">
        <v>67</v>
      </c>
      <c r="B7184">
        <v>2100</v>
      </c>
      <c r="C7184" s="1" t="s">
        <v>137</v>
      </c>
      <c r="D7184" s="1" t="s">
        <v>156</v>
      </c>
      <c r="E7184" s="1">
        <v>481.29357299999998</v>
      </c>
      <c r="F7184" s="1">
        <v>3.031479</v>
      </c>
      <c r="G7184" s="1">
        <v>3.587634</v>
      </c>
      <c r="H7184" s="1">
        <v>2.0036230000000002</v>
      </c>
    </row>
    <row r="7185" spans="1:8" x14ac:dyDescent="0.25">
      <c r="A7185">
        <v>67</v>
      </c>
      <c r="B7185">
        <v>2100</v>
      </c>
      <c r="C7185" s="1" t="s">
        <v>137</v>
      </c>
      <c r="D7185" s="1" t="s">
        <v>157</v>
      </c>
      <c r="E7185" s="1">
        <v>480.45791400000002</v>
      </c>
      <c r="F7185" s="1">
        <v>3.021744</v>
      </c>
      <c r="G7185" s="1">
        <v>3.5775969999999999</v>
      </c>
      <c r="H7185" s="1">
        <v>1.9993050000000001</v>
      </c>
    </row>
    <row r="7186" spans="1:8" x14ac:dyDescent="0.25">
      <c r="A7186">
        <v>67</v>
      </c>
      <c r="B7186">
        <v>2100</v>
      </c>
      <c r="C7186" s="1" t="s">
        <v>137</v>
      </c>
      <c r="D7186" s="1" t="s">
        <v>158</v>
      </c>
      <c r="E7186" s="1">
        <v>495.131101</v>
      </c>
      <c r="F7186" s="1">
        <v>3.1864180000000002</v>
      </c>
      <c r="G7186" s="1">
        <v>3.7509139999999999</v>
      </c>
      <c r="H7186" s="1">
        <v>2.0832869999999999</v>
      </c>
    </row>
    <row r="7187" spans="1:8" x14ac:dyDescent="0.25">
      <c r="A7187">
        <v>67</v>
      </c>
      <c r="B7187">
        <v>2100</v>
      </c>
      <c r="C7187" s="1" t="s">
        <v>137</v>
      </c>
      <c r="D7187" s="1" t="s">
        <v>159</v>
      </c>
      <c r="E7187" s="1">
        <v>495.131101</v>
      </c>
      <c r="F7187" s="1">
        <v>3.1864180000000002</v>
      </c>
      <c r="G7187" s="1">
        <v>3.7509139999999999</v>
      </c>
      <c r="H7187" s="1">
        <v>2.0832869999999999</v>
      </c>
    </row>
    <row r="7188" spans="1:8" x14ac:dyDescent="0.25">
      <c r="A7188">
        <v>67</v>
      </c>
      <c r="B7188">
        <v>2100</v>
      </c>
      <c r="C7188" s="1" t="s">
        <v>137</v>
      </c>
      <c r="D7188" s="1" t="s">
        <v>160</v>
      </c>
      <c r="E7188" s="1">
        <v>385.34804200000002</v>
      </c>
      <c r="F7188" s="1">
        <v>1.8065290000000001</v>
      </c>
      <c r="G7188" s="1">
        <v>2.2862559999999998</v>
      </c>
      <c r="H7188" s="1">
        <v>1.3033969999999999</v>
      </c>
    </row>
    <row r="7189" spans="1:8" x14ac:dyDescent="0.25">
      <c r="A7189">
        <v>67</v>
      </c>
      <c r="B7189">
        <v>2100</v>
      </c>
      <c r="C7189" s="1" t="s">
        <v>137</v>
      </c>
      <c r="D7189" s="1" t="s">
        <v>161</v>
      </c>
      <c r="E7189" s="1">
        <v>391.87809800000002</v>
      </c>
      <c r="F7189" s="1">
        <v>1.8999159999999999</v>
      </c>
      <c r="G7189" s="1">
        <v>2.3861919999999999</v>
      </c>
      <c r="H7189" s="1">
        <v>1.3639060000000001</v>
      </c>
    </row>
    <row r="7190" spans="1:8" x14ac:dyDescent="0.25">
      <c r="A7190">
        <v>67</v>
      </c>
      <c r="B7190">
        <v>2100</v>
      </c>
      <c r="C7190" s="1" t="s">
        <v>137</v>
      </c>
      <c r="D7190" s="1" t="s">
        <v>162</v>
      </c>
      <c r="E7190" s="1">
        <v>398.44874399999998</v>
      </c>
      <c r="F7190" s="1">
        <v>1.994804</v>
      </c>
      <c r="G7190" s="1">
        <v>2.4832890000000001</v>
      </c>
      <c r="H7190" s="1">
        <v>1.4164479999999999</v>
      </c>
    </row>
    <row r="7191" spans="1:8" x14ac:dyDescent="0.25">
      <c r="A7191">
        <v>67</v>
      </c>
      <c r="B7191">
        <v>2100</v>
      </c>
      <c r="C7191" s="1" t="s">
        <v>137</v>
      </c>
      <c r="D7191" s="1" t="s">
        <v>163</v>
      </c>
      <c r="E7191" s="1">
        <v>411.803743</v>
      </c>
      <c r="F7191" s="1">
        <v>2.1799879999999998</v>
      </c>
      <c r="G7191" s="1">
        <v>2.6821130000000002</v>
      </c>
      <c r="H7191" s="1">
        <v>1.4785889999999999</v>
      </c>
    </row>
    <row r="7192" spans="1:8" x14ac:dyDescent="0.25">
      <c r="A7192">
        <v>67</v>
      </c>
      <c r="B7192">
        <v>2100</v>
      </c>
      <c r="C7192" s="1" t="s">
        <v>137</v>
      </c>
      <c r="D7192" s="1" t="s">
        <v>164</v>
      </c>
      <c r="E7192" s="1">
        <v>405.25811800000002</v>
      </c>
      <c r="F7192" s="1">
        <v>2.0863559999999999</v>
      </c>
      <c r="G7192" s="1">
        <v>2.5803530000000001</v>
      </c>
      <c r="H7192" s="1">
        <v>1.4688190000000001</v>
      </c>
    </row>
    <row r="7193" spans="1:8" x14ac:dyDescent="0.25">
      <c r="A7193">
        <v>67</v>
      </c>
      <c r="B7193">
        <v>2100</v>
      </c>
      <c r="C7193" s="1" t="s">
        <v>137</v>
      </c>
      <c r="D7193" s="1" t="s">
        <v>165</v>
      </c>
      <c r="E7193" s="1">
        <v>417.19639000000001</v>
      </c>
      <c r="F7193" s="1">
        <v>2.2511969999999999</v>
      </c>
      <c r="G7193" s="1">
        <v>2.762022</v>
      </c>
      <c r="H7193" s="1">
        <v>1.525414</v>
      </c>
    </row>
    <row r="7194" spans="1:8" x14ac:dyDescent="0.25">
      <c r="A7194">
        <v>67</v>
      </c>
      <c r="B7194">
        <v>2100</v>
      </c>
      <c r="C7194" s="1" t="s">
        <v>137</v>
      </c>
      <c r="D7194" s="1" t="s">
        <v>166</v>
      </c>
      <c r="E7194" s="1">
        <v>412.04978299999999</v>
      </c>
      <c r="F7194" s="1">
        <v>2.1830910000000001</v>
      </c>
      <c r="G7194" s="1">
        <v>2.6724359999999998</v>
      </c>
      <c r="H7194" s="1">
        <v>1.5274920000000001</v>
      </c>
    </row>
    <row r="7195" spans="1:8" x14ac:dyDescent="0.25">
      <c r="A7195">
        <v>67</v>
      </c>
      <c r="B7195">
        <v>2100</v>
      </c>
      <c r="C7195" s="1" t="s">
        <v>137</v>
      </c>
      <c r="D7195" s="1" t="s">
        <v>167</v>
      </c>
      <c r="E7195" s="1">
        <v>423.10339099999999</v>
      </c>
      <c r="F7195" s="1">
        <v>2.330419</v>
      </c>
      <c r="G7195" s="1">
        <v>2.8528859999999998</v>
      </c>
      <c r="H7195" s="1">
        <v>1.5771470000000001</v>
      </c>
    </row>
    <row r="7196" spans="1:8" x14ac:dyDescent="0.25">
      <c r="A7196">
        <v>67</v>
      </c>
      <c r="B7196">
        <v>2100</v>
      </c>
      <c r="C7196" s="1" t="s">
        <v>137</v>
      </c>
      <c r="D7196" s="1" t="s">
        <v>168</v>
      </c>
      <c r="E7196" s="1">
        <v>419.24870099999998</v>
      </c>
      <c r="F7196" s="1">
        <v>2.27929</v>
      </c>
      <c r="G7196" s="1">
        <v>2.7738670000000001</v>
      </c>
      <c r="H7196" s="1">
        <v>1.5782659999999999</v>
      </c>
    </row>
    <row r="7197" spans="1:8" x14ac:dyDescent="0.25">
      <c r="A7197">
        <v>67</v>
      </c>
      <c r="B7197">
        <v>2100</v>
      </c>
      <c r="C7197" s="1" t="s">
        <v>137</v>
      </c>
      <c r="D7197" s="1" t="s">
        <v>169</v>
      </c>
      <c r="E7197" s="1">
        <v>429.72654999999997</v>
      </c>
      <c r="F7197" s="1">
        <v>2.41832</v>
      </c>
      <c r="G7197" s="1">
        <v>2.9464060000000001</v>
      </c>
      <c r="H7197" s="1">
        <v>1.6320600000000001</v>
      </c>
    </row>
    <row r="7198" spans="1:8" x14ac:dyDescent="0.25">
      <c r="A7198">
        <v>67</v>
      </c>
      <c r="B7198">
        <v>2100</v>
      </c>
      <c r="C7198" s="1" t="s">
        <v>137</v>
      </c>
      <c r="D7198" s="1" t="s">
        <v>170</v>
      </c>
      <c r="E7198" s="1">
        <v>426.10303900000002</v>
      </c>
      <c r="F7198" s="1">
        <v>2.369046</v>
      </c>
      <c r="G7198" s="1">
        <v>2.87201</v>
      </c>
      <c r="H7198" s="1">
        <v>1.630452</v>
      </c>
    </row>
    <row r="7199" spans="1:8" x14ac:dyDescent="0.25">
      <c r="A7199">
        <v>67</v>
      </c>
      <c r="B7199">
        <v>2100</v>
      </c>
      <c r="C7199" s="1" t="s">
        <v>137</v>
      </c>
      <c r="D7199" s="1" t="s">
        <v>171</v>
      </c>
      <c r="E7199" s="1">
        <v>768.85363700000005</v>
      </c>
      <c r="F7199" s="1">
        <v>5.7742380000000004</v>
      </c>
      <c r="G7199" s="1">
        <v>7.3727970000000003</v>
      </c>
      <c r="H7199" s="1">
        <v>3.9242940000000002</v>
      </c>
    </row>
    <row r="7200" spans="1:8" x14ac:dyDescent="0.25">
      <c r="A7200">
        <v>67</v>
      </c>
      <c r="B7200">
        <v>2100</v>
      </c>
      <c r="C7200" s="1" t="s">
        <v>172</v>
      </c>
      <c r="D7200" s="1" t="s">
        <v>173</v>
      </c>
      <c r="E7200" s="1">
        <v>386.52058899999997</v>
      </c>
      <c r="F7200" s="1">
        <v>1.8185340000000001</v>
      </c>
      <c r="G7200" s="1">
        <v>2.2310669999999999</v>
      </c>
      <c r="H7200" s="1">
        <v>1.251676</v>
      </c>
    </row>
    <row r="7201" spans="1:8" x14ac:dyDescent="0.25">
      <c r="A7201">
        <v>67</v>
      </c>
      <c r="B7201">
        <v>2100</v>
      </c>
      <c r="C7201" s="1" t="s">
        <v>172</v>
      </c>
      <c r="D7201" s="1" t="s">
        <v>174</v>
      </c>
      <c r="E7201" s="1">
        <v>569.75638900000001</v>
      </c>
      <c r="F7201" s="1">
        <v>3.9745339999999998</v>
      </c>
      <c r="G7201" s="1">
        <v>4.6468550000000004</v>
      </c>
      <c r="H7201" s="1">
        <v>2.5504509999999998</v>
      </c>
    </row>
    <row r="7202" spans="1:8" x14ac:dyDescent="0.25">
      <c r="A7202">
        <v>67</v>
      </c>
      <c r="B7202">
        <v>2100</v>
      </c>
      <c r="C7202" s="1" t="s">
        <v>172</v>
      </c>
      <c r="D7202" s="1" t="s">
        <v>175</v>
      </c>
      <c r="E7202" s="1">
        <v>499.17854599999998</v>
      </c>
      <c r="F7202" s="1">
        <v>3.2308690000000002</v>
      </c>
      <c r="G7202" s="1">
        <v>3.7779319999999998</v>
      </c>
      <c r="H7202" s="1">
        <v>2.0667089999999999</v>
      </c>
    </row>
    <row r="7203" spans="1:8" x14ac:dyDescent="0.25">
      <c r="A7203">
        <v>67</v>
      </c>
      <c r="B7203">
        <v>2100</v>
      </c>
      <c r="C7203" s="1" t="s">
        <v>172</v>
      </c>
      <c r="D7203" s="1" t="s">
        <v>176</v>
      </c>
      <c r="E7203" s="1">
        <v>435.46575300000001</v>
      </c>
      <c r="F7203" s="1">
        <v>2.4854340000000001</v>
      </c>
      <c r="G7203" s="1">
        <v>2.986494</v>
      </c>
      <c r="H7203" s="1">
        <v>1.6642300000000001</v>
      </c>
    </row>
    <row r="7204" spans="1:8" x14ac:dyDescent="0.25">
      <c r="A7204">
        <v>67</v>
      </c>
      <c r="B7204">
        <v>2100</v>
      </c>
      <c r="C7204" s="1" t="s">
        <v>172</v>
      </c>
      <c r="D7204" s="1" t="s">
        <v>177</v>
      </c>
      <c r="E7204" s="1">
        <v>435.05494599999997</v>
      </c>
      <c r="F7204" s="1">
        <v>2.480305</v>
      </c>
      <c r="G7204" s="1">
        <v>2.895378</v>
      </c>
      <c r="H7204" s="1">
        <v>1.6611020000000001</v>
      </c>
    </row>
    <row r="7205" spans="1:8" x14ac:dyDescent="0.25">
      <c r="A7205">
        <v>67</v>
      </c>
      <c r="B7205">
        <v>2100</v>
      </c>
      <c r="C7205" s="1" t="s">
        <v>172</v>
      </c>
      <c r="D7205" s="1" t="s">
        <v>178</v>
      </c>
      <c r="E7205" s="1">
        <v>434.06652600000001</v>
      </c>
      <c r="F7205" s="1">
        <v>2.4712260000000001</v>
      </c>
      <c r="G7205" s="1">
        <v>2.9929389999999998</v>
      </c>
      <c r="H7205" s="1">
        <v>1.65229</v>
      </c>
    </row>
    <row r="7206" spans="1:8" x14ac:dyDescent="0.25">
      <c r="A7206">
        <v>67</v>
      </c>
      <c r="B7206">
        <v>2100</v>
      </c>
      <c r="C7206" s="1" t="s">
        <v>172</v>
      </c>
      <c r="D7206" s="1" t="s">
        <v>179</v>
      </c>
      <c r="E7206" s="1">
        <v>713.38951499999996</v>
      </c>
      <c r="F7206" s="1">
        <v>5.312811</v>
      </c>
      <c r="G7206" s="1">
        <v>6.8366689999999997</v>
      </c>
      <c r="H7206" s="1">
        <v>3.631122</v>
      </c>
    </row>
    <row r="7207" spans="1:8" x14ac:dyDescent="0.25">
      <c r="A7207">
        <v>67</v>
      </c>
      <c r="B7207">
        <v>2100</v>
      </c>
      <c r="C7207" s="1" t="s">
        <v>172</v>
      </c>
      <c r="D7207" s="1" t="s">
        <v>180</v>
      </c>
      <c r="E7207" s="1">
        <v>669.986043</v>
      </c>
      <c r="F7207" s="1">
        <v>4.9357329999999999</v>
      </c>
      <c r="G7207" s="1">
        <v>6.4666790000000001</v>
      </c>
      <c r="H7207" s="1">
        <v>3.4349720000000001</v>
      </c>
    </row>
    <row r="7208" spans="1:8" x14ac:dyDescent="0.25">
      <c r="A7208">
        <v>67</v>
      </c>
      <c r="B7208">
        <v>2100</v>
      </c>
      <c r="C7208" s="1" t="s">
        <v>172</v>
      </c>
      <c r="D7208" s="1" t="s">
        <v>181</v>
      </c>
      <c r="E7208" s="1">
        <v>423.28294199999999</v>
      </c>
      <c r="F7208" s="1">
        <v>2.333377</v>
      </c>
      <c r="G7208" s="1">
        <v>2.741806</v>
      </c>
      <c r="H7208" s="1">
        <v>1.5447390000000001</v>
      </c>
    </row>
    <row r="7209" spans="1:8" x14ac:dyDescent="0.25">
      <c r="A7209">
        <v>67</v>
      </c>
      <c r="B7209">
        <v>2100</v>
      </c>
      <c r="C7209" s="1" t="s">
        <v>182</v>
      </c>
      <c r="D7209" s="1" t="s">
        <v>183</v>
      </c>
      <c r="E7209" s="1">
        <v>402.33355899999998</v>
      </c>
      <c r="F7209" s="1">
        <v>2.009074</v>
      </c>
      <c r="G7209" s="1">
        <v>2.4738760000000002</v>
      </c>
      <c r="H7209" s="1">
        <v>1.414666</v>
      </c>
    </row>
    <row r="7210" spans="1:8" x14ac:dyDescent="0.25">
      <c r="A7210">
        <v>67</v>
      </c>
      <c r="B7210">
        <v>2100</v>
      </c>
      <c r="C7210" s="1" t="s">
        <v>182</v>
      </c>
      <c r="D7210" s="1" t="s">
        <v>184</v>
      </c>
      <c r="E7210" s="1">
        <v>402.87479300000001</v>
      </c>
      <c r="F7210" s="1">
        <v>2.0176470000000002</v>
      </c>
      <c r="G7210" s="1">
        <v>2.4848780000000001</v>
      </c>
      <c r="H7210" s="1">
        <v>1.41998</v>
      </c>
    </row>
    <row r="7211" spans="1:8" x14ac:dyDescent="0.25">
      <c r="A7211">
        <v>67</v>
      </c>
      <c r="B7211">
        <v>2100</v>
      </c>
      <c r="C7211" s="1" t="s">
        <v>182</v>
      </c>
      <c r="D7211" s="1" t="s">
        <v>185</v>
      </c>
      <c r="E7211" s="1">
        <v>402.640626</v>
      </c>
      <c r="F7211" s="1">
        <v>2.0133429999999999</v>
      </c>
      <c r="G7211" s="1">
        <v>2.4795449999999999</v>
      </c>
      <c r="H7211" s="1">
        <v>1.4163559999999999</v>
      </c>
    </row>
    <row r="7212" spans="1:8" x14ac:dyDescent="0.25">
      <c r="A7212">
        <v>67</v>
      </c>
      <c r="B7212">
        <v>2100</v>
      </c>
      <c r="C7212" s="1" t="s">
        <v>182</v>
      </c>
      <c r="D7212" s="1" t="s">
        <v>119</v>
      </c>
      <c r="E7212" s="1">
        <v>838.749551</v>
      </c>
      <c r="F7212" s="1">
        <v>6.3052339999999996</v>
      </c>
      <c r="G7212" s="1">
        <v>7.6498629999999999</v>
      </c>
      <c r="H7212" s="1">
        <v>4.0838999999999999</v>
      </c>
    </row>
    <row r="7213" spans="1:8" x14ac:dyDescent="0.25">
      <c r="A7213">
        <v>67</v>
      </c>
      <c r="B7213">
        <v>2100</v>
      </c>
      <c r="C7213" s="1" t="s">
        <v>182</v>
      </c>
      <c r="D7213" s="1" t="s">
        <v>120</v>
      </c>
      <c r="E7213" s="1">
        <v>471.49375600000002</v>
      </c>
      <c r="F7213" s="1">
        <v>2.9367719999999999</v>
      </c>
      <c r="G7213" s="1">
        <v>3.519247</v>
      </c>
      <c r="H7213" s="1">
        <v>1.978451</v>
      </c>
    </row>
    <row r="7214" spans="1:8" x14ac:dyDescent="0.25">
      <c r="A7214">
        <v>67</v>
      </c>
      <c r="B7214">
        <v>2100</v>
      </c>
      <c r="C7214" s="1" t="s">
        <v>182</v>
      </c>
      <c r="D7214" s="1" t="s">
        <v>121</v>
      </c>
      <c r="E7214" s="1">
        <v>471.74415299999998</v>
      </c>
      <c r="F7214" s="1">
        <v>2.9396260000000001</v>
      </c>
      <c r="G7214" s="1">
        <v>3.521941</v>
      </c>
      <c r="H7214" s="1">
        <v>1.9794659999999999</v>
      </c>
    </row>
    <row r="7215" spans="1:8" x14ac:dyDescent="0.25">
      <c r="A7215">
        <v>67</v>
      </c>
      <c r="B7215">
        <v>2100</v>
      </c>
      <c r="C7215" s="1" t="s">
        <v>182</v>
      </c>
      <c r="D7215" s="1" t="s">
        <v>186</v>
      </c>
      <c r="E7215" s="1">
        <v>467.48366299999998</v>
      </c>
      <c r="F7215" s="1">
        <v>2.8893049999999998</v>
      </c>
      <c r="G7215" s="1">
        <v>3.4164159999999999</v>
      </c>
      <c r="H7215" s="1">
        <v>1.9142049999999999</v>
      </c>
    </row>
    <row r="7216" spans="1:8" x14ac:dyDescent="0.25">
      <c r="A7216">
        <v>67</v>
      </c>
      <c r="B7216">
        <v>2100</v>
      </c>
      <c r="C7216" s="1" t="s">
        <v>182</v>
      </c>
      <c r="D7216" s="1" t="s">
        <v>123</v>
      </c>
      <c r="E7216" s="1">
        <v>472.15997199999998</v>
      </c>
      <c r="F7216" s="1">
        <v>2.9431210000000001</v>
      </c>
      <c r="G7216" s="1">
        <v>3.5284300000000002</v>
      </c>
      <c r="H7216" s="1">
        <v>1.9829920000000001</v>
      </c>
    </row>
    <row r="7217" spans="1:8" x14ac:dyDescent="0.25">
      <c r="A7217">
        <v>67</v>
      </c>
      <c r="B7217">
        <v>2100</v>
      </c>
      <c r="C7217" s="1" t="s">
        <v>182</v>
      </c>
      <c r="D7217" s="1" t="s">
        <v>125</v>
      </c>
      <c r="E7217" s="1">
        <v>493.23668400000003</v>
      </c>
      <c r="F7217" s="1">
        <v>3.1991299999999998</v>
      </c>
      <c r="G7217" s="1">
        <v>3.6765669999999999</v>
      </c>
      <c r="H7217" s="1">
        <v>2.0857929999999998</v>
      </c>
    </row>
    <row r="7218" spans="1:8" x14ac:dyDescent="0.25">
      <c r="A7218">
        <v>67</v>
      </c>
      <c r="B7218">
        <v>2100</v>
      </c>
      <c r="C7218" s="1" t="s">
        <v>182</v>
      </c>
      <c r="D7218" s="1" t="s">
        <v>126</v>
      </c>
      <c r="E7218" s="1">
        <v>524.29664000000002</v>
      </c>
      <c r="F7218" s="1">
        <v>3.5471710000000001</v>
      </c>
      <c r="G7218" s="1">
        <v>4.0951170000000001</v>
      </c>
      <c r="H7218" s="1">
        <v>2.2669459999999999</v>
      </c>
    </row>
    <row r="7219" spans="1:8" x14ac:dyDescent="0.25">
      <c r="A7219">
        <v>67</v>
      </c>
      <c r="B7219">
        <v>2100</v>
      </c>
      <c r="C7219" s="1" t="s">
        <v>182</v>
      </c>
      <c r="D7219" s="1" t="s">
        <v>127</v>
      </c>
      <c r="E7219" s="1">
        <v>602.75777600000004</v>
      </c>
      <c r="F7219" s="1">
        <v>4.311871</v>
      </c>
      <c r="G7219" s="1">
        <v>5.2720289999999999</v>
      </c>
      <c r="H7219" s="1">
        <v>2.8953180000000001</v>
      </c>
    </row>
    <row r="7220" spans="1:8" x14ac:dyDescent="0.25">
      <c r="A7220">
        <v>67</v>
      </c>
      <c r="B7220">
        <v>2100</v>
      </c>
      <c r="C7220" s="1" t="s">
        <v>182</v>
      </c>
      <c r="D7220" s="1" t="s">
        <v>128</v>
      </c>
      <c r="E7220" s="1">
        <v>613.005899</v>
      </c>
      <c r="F7220" s="1">
        <v>4.4146239999999999</v>
      </c>
      <c r="G7220" s="1">
        <v>5.399724</v>
      </c>
      <c r="H7220" s="1">
        <v>2.9436049999999998</v>
      </c>
    </row>
    <row r="7221" spans="1:8" x14ac:dyDescent="0.25">
      <c r="A7221">
        <v>67</v>
      </c>
      <c r="B7221">
        <v>2100</v>
      </c>
      <c r="C7221" s="1" t="s">
        <v>182</v>
      </c>
      <c r="D7221" s="1" t="s">
        <v>129</v>
      </c>
      <c r="E7221" s="1">
        <v>430.33027600000003</v>
      </c>
      <c r="F7221" s="1">
        <v>2.407457</v>
      </c>
      <c r="G7221" s="1">
        <v>2.907864</v>
      </c>
      <c r="H7221" s="1">
        <v>1.6492169999999999</v>
      </c>
    </row>
    <row r="7222" spans="1:8" x14ac:dyDescent="0.25">
      <c r="A7222">
        <v>67</v>
      </c>
      <c r="B7222">
        <v>2100</v>
      </c>
      <c r="C7222" s="1" t="s">
        <v>182</v>
      </c>
      <c r="D7222" s="1" t="s">
        <v>130</v>
      </c>
      <c r="E7222" s="1">
        <v>432.170455</v>
      </c>
      <c r="F7222" s="1">
        <v>2.4294549999999999</v>
      </c>
      <c r="G7222" s="1">
        <v>2.9282710000000001</v>
      </c>
      <c r="H7222" s="1">
        <v>1.6592769999999999</v>
      </c>
    </row>
    <row r="7223" spans="1:8" x14ac:dyDescent="0.25">
      <c r="A7223">
        <v>67</v>
      </c>
      <c r="B7223">
        <v>2100</v>
      </c>
      <c r="C7223" s="1" t="s">
        <v>182</v>
      </c>
      <c r="D7223" s="1" t="s">
        <v>187</v>
      </c>
      <c r="E7223" s="1">
        <v>425.65183100000002</v>
      </c>
      <c r="F7223" s="1">
        <v>2.3447779999999998</v>
      </c>
      <c r="G7223" s="1">
        <v>2.892182</v>
      </c>
      <c r="H7223" s="1">
        <v>1.612989</v>
      </c>
    </row>
    <row r="7224" spans="1:8" x14ac:dyDescent="0.25">
      <c r="A7224">
        <v>67</v>
      </c>
      <c r="B7224">
        <v>2100</v>
      </c>
      <c r="C7224" s="1" t="s">
        <v>182</v>
      </c>
      <c r="D7224" s="1" t="s">
        <v>188</v>
      </c>
      <c r="E7224" s="1">
        <v>431.70990799999998</v>
      </c>
      <c r="F7224" s="1">
        <v>2.4251969999999998</v>
      </c>
      <c r="G7224" s="1">
        <v>2.9235989999999998</v>
      </c>
      <c r="H7224" s="1">
        <v>1.656379</v>
      </c>
    </row>
    <row r="7225" spans="1:8" x14ac:dyDescent="0.25">
      <c r="A7225">
        <v>67</v>
      </c>
      <c r="B7225">
        <v>2100</v>
      </c>
      <c r="C7225" s="1" t="s">
        <v>189</v>
      </c>
      <c r="D7225" s="1" t="s">
        <v>190</v>
      </c>
      <c r="E7225" s="1">
        <v>379.95348100000001</v>
      </c>
      <c r="F7225" s="1">
        <v>1.7180930000000001</v>
      </c>
      <c r="G7225" s="1">
        <v>2.2356919999999998</v>
      </c>
      <c r="H7225" s="1">
        <v>1.304171</v>
      </c>
    </row>
    <row r="7226" spans="1:8" x14ac:dyDescent="0.25">
      <c r="A7226">
        <v>67</v>
      </c>
      <c r="B7226">
        <v>2100</v>
      </c>
      <c r="C7226" s="1" t="s">
        <v>189</v>
      </c>
      <c r="D7226" s="1" t="s">
        <v>191</v>
      </c>
      <c r="E7226" s="1">
        <v>388.40746000000001</v>
      </c>
      <c r="F7226" s="1">
        <v>1.8482460000000001</v>
      </c>
      <c r="G7226" s="1">
        <v>2.3467509999999998</v>
      </c>
      <c r="H7226" s="1">
        <v>1.3358099999999999</v>
      </c>
    </row>
    <row r="7227" spans="1:8" x14ac:dyDescent="0.25">
      <c r="A7227">
        <v>67</v>
      </c>
      <c r="B7227">
        <v>2100</v>
      </c>
      <c r="C7227" s="1" t="s">
        <v>189</v>
      </c>
      <c r="D7227" s="1" t="s">
        <v>192</v>
      </c>
      <c r="E7227" s="1">
        <v>363.452584</v>
      </c>
      <c r="F7227" s="1">
        <v>1.475479</v>
      </c>
      <c r="G7227" s="1">
        <v>1.9893909999999999</v>
      </c>
      <c r="H7227" s="1">
        <v>1.1172580000000001</v>
      </c>
    </row>
    <row r="7228" spans="1:8" x14ac:dyDescent="0.25">
      <c r="A7228">
        <v>67</v>
      </c>
      <c r="B7228">
        <v>2100</v>
      </c>
      <c r="C7228" s="1" t="s">
        <v>189</v>
      </c>
      <c r="D7228" s="1" t="s">
        <v>193</v>
      </c>
      <c r="E7228" s="1">
        <v>391.18140399999999</v>
      </c>
      <c r="F7228" s="1">
        <v>1.8890450000000001</v>
      </c>
      <c r="G7228" s="1">
        <v>2.3779430000000001</v>
      </c>
      <c r="H7228" s="1">
        <v>1.338924</v>
      </c>
    </row>
    <row r="7229" spans="1:8" x14ac:dyDescent="0.25">
      <c r="A7229">
        <v>67</v>
      </c>
      <c r="B7229">
        <v>2100</v>
      </c>
      <c r="C7229" s="1" t="s">
        <v>189</v>
      </c>
      <c r="D7229" s="1" t="s">
        <v>194</v>
      </c>
      <c r="E7229" s="1">
        <v>380.55201299999999</v>
      </c>
      <c r="F7229" s="1">
        <v>1.7345029999999999</v>
      </c>
      <c r="G7229" s="1">
        <v>2.2264339999999998</v>
      </c>
      <c r="H7229" s="1">
        <v>1.247374</v>
      </c>
    </row>
    <row r="7230" spans="1:8" x14ac:dyDescent="0.25">
      <c r="A7230">
        <v>67</v>
      </c>
      <c r="B7230">
        <v>2100</v>
      </c>
      <c r="C7230" s="1" t="s">
        <v>189</v>
      </c>
      <c r="D7230" s="1" t="s">
        <v>195</v>
      </c>
      <c r="E7230" s="1">
        <v>904.69809999999995</v>
      </c>
      <c r="F7230" s="1">
        <v>6.7756360000000004</v>
      </c>
      <c r="G7230" s="1">
        <v>8.4065110000000001</v>
      </c>
      <c r="H7230" s="1">
        <v>4.4662259999999998</v>
      </c>
    </row>
    <row r="7231" spans="1:8" x14ac:dyDescent="0.25">
      <c r="A7231">
        <v>67</v>
      </c>
      <c r="B7231">
        <v>2100</v>
      </c>
      <c r="C7231" s="1" t="s">
        <v>196</v>
      </c>
      <c r="D7231" s="1" t="s">
        <v>197</v>
      </c>
      <c r="E7231" s="1">
        <v>595.07269399999996</v>
      </c>
      <c r="F7231" s="1">
        <v>4.2400450000000003</v>
      </c>
      <c r="G7231" s="1">
        <v>5.1074349999999997</v>
      </c>
      <c r="H7231" s="1">
        <v>2.6877970000000002</v>
      </c>
    </row>
    <row r="7232" spans="1:8" x14ac:dyDescent="0.25">
      <c r="A7232">
        <v>67</v>
      </c>
      <c r="B7232">
        <v>2100</v>
      </c>
      <c r="C7232" s="1" t="s">
        <v>196</v>
      </c>
      <c r="D7232" s="1" t="s">
        <v>198</v>
      </c>
      <c r="E7232" s="1">
        <v>668.45788200000004</v>
      </c>
      <c r="F7232" s="1">
        <v>4.9239649999999999</v>
      </c>
      <c r="G7232" s="1">
        <v>6.0774429999999997</v>
      </c>
      <c r="H7232" s="1">
        <v>3.196367</v>
      </c>
    </row>
    <row r="7233" spans="1:8" x14ac:dyDescent="0.25">
      <c r="A7233">
        <v>67</v>
      </c>
      <c r="B7233">
        <v>2100</v>
      </c>
      <c r="C7233" s="1" t="s">
        <v>196</v>
      </c>
      <c r="D7233" s="1" t="s">
        <v>199</v>
      </c>
      <c r="E7233" s="1">
        <v>671.05559700000003</v>
      </c>
      <c r="F7233" s="1">
        <v>4.9465050000000002</v>
      </c>
      <c r="G7233" s="1">
        <v>6.0999080000000001</v>
      </c>
      <c r="H7233" s="1">
        <v>3.21069</v>
      </c>
    </row>
    <row r="7234" spans="1:8" x14ac:dyDescent="0.25">
      <c r="A7234">
        <v>67</v>
      </c>
      <c r="B7234">
        <v>2100</v>
      </c>
      <c r="C7234" s="1" t="s">
        <v>196</v>
      </c>
      <c r="D7234" s="1" t="s">
        <v>200</v>
      </c>
      <c r="E7234" s="1">
        <v>580.37341500000002</v>
      </c>
      <c r="F7234" s="1">
        <v>4.0945029999999996</v>
      </c>
      <c r="G7234" s="1">
        <v>5.3281000000000001</v>
      </c>
      <c r="H7234" s="1">
        <v>2.7730440000000001</v>
      </c>
    </row>
    <row r="7235" spans="1:8" x14ac:dyDescent="0.25">
      <c r="A7235">
        <v>67</v>
      </c>
      <c r="B7235">
        <v>2100</v>
      </c>
      <c r="C7235" s="1" t="s">
        <v>196</v>
      </c>
      <c r="D7235" s="1" t="s">
        <v>201</v>
      </c>
      <c r="E7235" s="1">
        <v>752.43936399999996</v>
      </c>
      <c r="F7235" s="1">
        <v>5.6546200000000004</v>
      </c>
      <c r="G7235" s="1">
        <v>7.138903</v>
      </c>
      <c r="H7235" s="1">
        <v>3.6629580000000002</v>
      </c>
    </row>
    <row r="7236" spans="1:8" x14ac:dyDescent="0.25">
      <c r="A7236">
        <v>67</v>
      </c>
      <c r="B7236">
        <v>2100</v>
      </c>
      <c r="C7236" s="1" t="s">
        <v>196</v>
      </c>
      <c r="D7236" s="1" t="s">
        <v>202</v>
      </c>
      <c r="E7236" s="1">
        <v>742.37659299999996</v>
      </c>
      <c r="F7236" s="1">
        <v>5.573677</v>
      </c>
      <c r="G7236" s="1">
        <v>6.9343510000000004</v>
      </c>
      <c r="H7236" s="1">
        <v>3.576355</v>
      </c>
    </row>
    <row r="7237" spans="1:8" x14ac:dyDescent="0.25">
      <c r="A7237">
        <v>67</v>
      </c>
      <c r="B7237">
        <v>2100</v>
      </c>
      <c r="C7237" s="1" t="s">
        <v>196</v>
      </c>
      <c r="D7237" s="1" t="s">
        <v>203</v>
      </c>
      <c r="E7237" s="1">
        <v>619.22881700000005</v>
      </c>
      <c r="F7237" s="1">
        <v>4.4730780000000001</v>
      </c>
      <c r="G7237" s="1">
        <v>6.3587990000000003</v>
      </c>
      <c r="H7237" s="1">
        <v>3.3617189999999999</v>
      </c>
    </row>
    <row r="7238" spans="1:8" x14ac:dyDescent="0.25">
      <c r="A7238">
        <v>67</v>
      </c>
      <c r="B7238">
        <v>2100</v>
      </c>
      <c r="C7238" s="1" t="s">
        <v>196</v>
      </c>
      <c r="D7238" s="1" t="s">
        <v>204</v>
      </c>
      <c r="E7238" s="1">
        <v>807.58992499999999</v>
      </c>
      <c r="F7238" s="1">
        <v>6.0885749999999996</v>
      </c>
      <c r="G7238" s="1">
        <v>7.957109</v>
      </c>
      <c r="H7238" s="1">
        <v>4.1206449999999997</v>
      </c>
    </row>
    <row r="7239" spans="1:8" x14ac:dyDescent="0.25">
      <c r="A7239">
        <v>67</v>
      </c>
      <c r="B7239">
        <v>2100</v>
      </c>
      <c r="C7239" s="1" t="s">
        <v>196</v>
      </c>
      <c r="D7239" s="1" t="s">
        <v>205</v>
      </c>
      <c r="E7239" s="1">
        <v>761.916965</v>
      </c>
      <c r="F7239" s="1">
        <v>5.7314080000000001</v>
      </c>
      <c r="G7239" s="1">
        <v>7.6292850000000003</v>
      </c>
      <c r="H7239" s="1">
        <v>3.9614349999999998</v>
      </c>
    </row>
    <row r="7240" spans="1:8" x14ac:dyDescent="0.25">
      <c r="A7240">
        <v>67</v>
      </c>
      <c r="B7240">
        <v>2100</v>
      </c>
      <c r="C7240" s="1" t="s">
        <v>206</v>
      </c>
      <c r="D7240" s="1" t="s">
        <v>207</v>
      </c>
      <c r="E7240" s="1">
        <v>461.91620799999998</v>
      </c>
      <c r="F7240" s="1">
        <v>2.8133689999999998</v>
      </c>
      <c r="G7240" s="1">
        <v>3.395743</v>
      </c>
      <c r="H7240" s="1">
        <v>1.7983169999999999</v>
      </c>
    </row>
    <row r="7241" spans="1:8" x14ac:dyDescent="0.25">
      <c r="A7241">
        <v>67</v>
      </c>
      <c r="B7241">
        <v>2100</v>
      </c>
      <c r="C7241" s="1" t="s">
        <v>206</v>
      </c>
      <c r="D7241" s="1" t="s">
        <v>208</v>
      </c>
      <c r="E7241" s="1">
        <v>458.70761199999998</v>
      </c>
      <c r="F7241" s="1">
        <v>2.7748339999999998</v>
      </c>
      <c r="G7241" s="1">
        <v>3.407829</v>
      </c>
      <c r="H7241" s="1">
        <v>1.7889660000000001</v>
      </c>
    </row>
    <row r="7242" spans="1:8" x14ac:dyDescent="0.25">
      <c r="A7242">
        <v>67</v>
      </c>
      <c r="B7242">
        <v>2100</v>
      </c>
      <c r="C7242" s="1" t="s">
        <v>206</v>
      </c>
      <c r="D7242" s="1" t="s">
        <v>209</v>
      </c>
      <c r="E7242" s="1">
        <v>459.07920000000001</v>
      </c>
      <c r="F7242" s="1">
        <v>2.777844</v>
      </c>
      <c r="G7242" s="1">
        <v>3.4235890000000002</v>
      </c>
      <c r="H7242" s="1">
        <v>1.8155140000000001</v>
      </c>
    </row>
    <row r="7243" spans="1:8" x14ac:dyDescent="0.25">
      <c r="A7243">
        <v>67</v>
      </c>
      <c r="B7243">
        <v>2100</v>
      </c>
      <c r="C7243" s="1" t="s">
        <v>206</v>
      </c>
      <c r="D7243" s="1" t="s">
        <v>210</v>
      </c>
      <c r="E7243" s="1">
        <v>465.74616400000002</v>
      </c>
      <c r="F7243" s="1">
        <v>2.8631760000000002</v>
      </c>
      <c r="G7243" s="1">
        <v>3.4437880000000001</v>
      </c>
      <c r="H7243" s="1">
        <v>1.808951</v>
      </c>
    </row>
    <row r="7244" spans="1:8" x14ac:dyDescent="0.25">
      <c r="A7244">
        <v>67</v>
      </c>
      <c r="B7244">
        <v>2100</v>
      </c>
      <c r="C7244" s="1" t="s">
        <v>206</v>
      </c>
      <c r="D7244" s="1" t="s">
        <v>211</v>
      </c>
      <c r="E7244" s="1">
        <v>757.69681200000002</v>
      </c>
      <c r="F7244" s="1">
        <v>5.6887319999999999</v>
      </c>
      <c r="G7244" s="1">
        <v>7.1212790000000004</v>
      </c>
      <c r="H7244" s="1">
        <v>3.7016460000000002</v>
      </c>
    </row>
    <row r="7245" spans="1:8" x14ac:dyDescent="0.25">
      <c r="A7245">
        <v>67</v>
      </c>
      <c r="B7245">
        <v>2100</v>
      </c>
      <c r="C7245" s="1" t="s">
        <v>212</v>
      </c>
      <c r="D7245" s="1" t="s">
        <v>213</v>
      </c>
      <c r="E7245" s="1">
        <v>407.42206900000002</v>
      </c>
      <c r="F7245" s="1">
        <v>2.1048740000000001</v>
      </c>
      <c r="G7245" s="1">
        <v>2.7491310000000002</v>
      </c>
      <c r="H7245" s="1">
        <v>1.6035740000000001</v>
      </c>
    </row>
    <row r="7246" spans="1:8" x14ac:dyDescent="0.25">
      <c r="A7246">
        <v>67</v>
      </c>
      <c r="B7246">
        <v>2100</v>
      </c>
      <c r="C7246" s="1" t="s">
        <v>212</v>
      </c>
      <c r="D7246" s="1" t="s">
        <v>214</v>
      </c>
      <c r="E7246" s="1">
        <v>407.93746900000002</v>
      </c>
      <c r="F7246" s="1">
        <v>2.1101510000000001</v>
      </c>
      <c r="G7246" s="1">
        <v>2.7614100000000001</v>
      </c>
      <c r="H7246" s="1">
        <v>1.613745</v>
      </c>
    </row>
    <row r="7247" spans="1:8" x14ac:dyDescent="0.25">
      <c r="A7247">
        <v>67</v>
      </c>
      <c r="B7247">
        <v>2100</v>
      </c>
      <c r="C7247" s="1" t="s">
        <v>212</v>
      </c>
      <c r="D7247" s="1" t="s">
        <v>215</v>
      </c>
      <c r="E7247" s="1">
        <v>737.69438000000002</v>
      </c>
      <c r="F7247" s="1">
        <v>5.5218170000000004</v>
      </c>
      <c r="G7247" s="1">
        <v>6.1986369999999997</v>
      </c>
      <c r="H7247" s="1">
        <v>3.243941</v>
      </c>
    </row>
    <row r="7248" spans="1:8" x14ac:dyDescent="0.25">
      <c r="A7248">
        <v>67</v>
      </c>
      <c r="B7248">
        <v>2100</v>
      </c>
      <c r="C7248" s="1" t="s">
        <v>212</v>
      </c>
      <c r="D7248" s="1" t="s">
        <v>117</v>
      </c>
      <c r="E7248" s="1">
        <v>409.614127</v>
      </c>
      <c r="F7248" s="1">
        <v>2.1367419999999999</v>
      </c>
      <c r="G7248" s="1">
        <v>2.7736879999999999</v>
      </c>
      <c r="H7248" s="1">
        <v>1.6071899999999999</v>
      </c>
    </row>
    <row r="7249" spans="1:8" x14ac:dyDescent="0.25">
      <c r="A7249">
        <v>67</v>
      </c>
      <c r="B7249">
        <v>2100</v>
      </c>
      <c r="C7249" s="1" t="s">
        <v>212</v>
      </c>
      <c r="D7249" s="1" t="s">
        <v>118</v>
      </c>
      <c r="E7249" s="1">
        <v>658.85569699999996</v>
      </c>
      <c r="F7249" s="1">
        <v>4.8382959999999997</v>
      </c>
      <c r="G7249" s="1">
        <v>5.5004280000000003</v>
      </c>
      <c r="H7249" s="1">
        <v>2.9410419999999999</v>
      </c>
    </row>
    <row r="7250" spans="1:8" x14ac:dyDescent="0.25">
      <c r="A7250">
        <v>67</v>
      </c>
      <c r="B7250">
        <v>2100</v>
      </c>
      <c r="C7250" s="1" t="s">
        <v>212</v>
      </c>
      <c r="D7250" s="1" t="s">
        <v>216</v>
      </c>
      <c r="E7250" s="1">
        <v>511.572585</v>
      </c>
      <c r="F7250" s="1">
        <v>3.3857460000000001</v>
      </c>
      <c r="G7250" s="1">
        <v>4.0903419999999997</v>
      </c>
      <c r="H7250" s="1">
        <v>2.2261700000000002</v>
      </c>
    </row>
    <row r="7251" spans="1:8" x14ac:dyDescent="0.25">
      <c r="A7251">
        <v>67</v>
      </c>
      <c r="B7251">
        <v>2100</v>
      </c>
      <c r="C7251" s="1" t="s">
        <v>212</v>
      </c>
      <c r="D7251" s="1" t="s">
        <v>217</v>
      </c>
      <c r="E7251" s="1">
        <v>622.24730899999997</v>
      </c>
      <c r="F7251" s="1">
        <v>4.5068039999999998</v>
      </c>
      <c r="G7251" s="1">
        <v>5.249924</v>
      </c>
      <c r="H7251" s="1">
        <v>2.8137569999999998</v>
      </c>
    </row>
    <row r="7252" spans="1:8" x14ac:dyDescent="0.25">
      <c r="A7252">
        <v>67</v>
      </c>
      <c r="B7252">
        <v>2100</v>
      </c>
      <c r="C7252" s="1" t="s">
        <v>212</v>
      </c>
      <c r="D7252" s="1" t="s">
        <v>218</v>
      </c>
      <c r="E7252" s="1">
        <v>442.69233600000001</v>
      </c>
      <c r="F7252" s="1">
        <v>2.58291</v>
      </c>
      <c r="G7252" s="1">
        <v>3.235878</v>
      </c>
      <c r="H7252" s="1">
        <v>1.8214349999999999</v>
      </c>
    </row>
    <row r="7253" spans="1:8" x14ac:dyDescent="0.25">
      <c r="A7253">
        <v>67</v>
      </c>
      <c r="B7253">
        <v>2100</v>
      </c>
      <c r="C7253" s="1" t="s">
        <v>212</v>
      </c>
      <c r="D7253" s="1" t="s">
        <v>219</v>
      </c>
      <c r="E7253" s="1">
        <v>442.18931099999998</v>
      </c>
      <c r="F7253" s="1">
        <v>2.5756809999999999</v>
      </c>
      <c r="G7253" s="1">
        <v>3.3884799999999999</v>
      </c>
      <c r="H7253" s="1">
        <v>1.8927240000000001</v>
      </c>
    </row>
    <row r="7254" spans="1:8" x14ac:dyDescent="0.25">
      <c r="A7254">
        <v>67</v>
      </c>
      <c r="B7254">
        <v>2100</v>
      </c>
      <c r="C7254" s="1" t="s">
        <v>212</v>
      </c>
      <c r="D7254" s="1" t="s">
        <v>220</v>
      </c>
      <c r="E7254" s="1">
        <v>441.21749299999999</v>
      </c>
      <c r="F7254" s="1">
        <v>2.56359</v>
      </c>
      <c r="G7254" s="1">
        <v>3.2773720000000002</v>
      </c>
      <c r="H7254" s="1">
        <v>1.8387260000000001</v>
      </c>
    </row>
    <row r="7255" spans="1:8" x14ac:dyDescent="0.25">
      <c r="A7255">
        <v>67</v>
      </c>
      <c r="B7255">
        <v>2100</v>
      </c>
      <c r="C7255" s="1" t="s">
        <v>212</v>
      </c>
      <c r="D7255" s="1" t="s">
        <v>138</v>
      </c>
      <c r="E7255" s="1">
        <v>433.492187</v>
      </c>
      <c r="F7255" s="1">
        <v>2.458907</v>
      </c>
      <c r="G7255" s="1">
        <v>3.071666</v>
      </c>
      <c r="H7255" s="1">
        <v>1.7867710000000001</v>
      </c>
    </row>
    <row r="7256" spans="1:8" x14ac:dyDescent="0.25">
      <c r="A7256">
        <v>67</v>
      </c>
      <c r="B7256">
        <v>2100</v>
      </c>
      <c r="C7256" s="1" t="s">
        <v>212</v>
      </c>
      <c r="D7256" s="1" t="s">
        <v>221</v>
      </c>
      <c r="E7256" s="1">
        <v>433.47990199999998</v>
      </c>
      <c r="F7256" s="1">
        <v>2.465106</v>
      </c>
      <c r="G7256" s="1">
        <v>2.967263</v>
      </c>
      <c r="H7256" s="1">
        <v>1.7167300000000001</v>
      </c>
    </row>
    <row r="7257" spans="1:8" x14ac:dyDescent="0.25">
      <c r="A7257">
        <v>67</v>
      </c>
      <c r="B7257">
        <v>2100</v>
      </c>
      <c r="C7257" s="1" t="s">
        <v>212</v>
      </c>
      <c r="D7257" s="1" t="s">
        <v>222</v>
      </c>
      <c r="E7257" s="1">
        <v>434.06531000000001</v>
      </c>
      <c r="F7257" s="1">
        <v>2.4670730000000001</v>
      </c>
      <c r="G7257" s="1">
        <v>3.149311</v>
      </c>
      <c r="H7257" s="1">
        <v>1.8167260000000001</v>
      </c>
    </row>
    <row r="7258" spans="1:8" x14ac:dyDescent="0.25">
      <c r="A7258">
        <v>67</v>
      </c>
      <c r="B7258">
        <v>2100</v>
      </c>
      <c r="C7258" s="1" t="s">
        <v>212</v>
      </c>
      <c r="D7258" s="1" t="s">
        <v>139</v>
      </c>
      <c r="E7258" s="1">
        <v>455.58572199999998</v>
      </c>
      <c r="F7258" s="1">
        <v>2.7417440000000002</v>
      </c>
      <c r="G7258" s="1">
        <v>3.3983159999999999</v>
      </c>
      <c r="H7258" s="1">
        <v>1.9114089999999999</v>
      </c>
    </row>
    <row r="7259" spans="1:8" x14ac:dyDescent="0.25">
      <c r="A7259">
        <v>67</v>
      </c>
      <c r="B7259">
        <v>2100</v>
      </c>
      <c r="C7259" s="1" t="s">
        <v>212</v>
      </c>
      <c r="D7259" s="1" t="s">
        <v>140</v>
      </c>
      <c r="E7259" s="1">
        <v>448.98005000000001</v>
      </c>
      <c r="F7259" s="1">
        <v>2.6595209999999998</v>
      </c>
      <c r="G7259" s="1">
        <v>3.198515</v>
      </c>
      <c r="H7259" s="1">
        <v>1.8549169999999999</v>
      </c>
    </row>
    <row r="7260" spans="1:8" x14ac:dyDescent="0.25">
      <c r="A7260">
        <v>67</v>
      </c>
      <c r="B7260">
        <v>2100</v>
      </c>
      <c r="C7260" s="1" t="s">
        <v>212</v>
      </c>
      <c r="D7260" s="1" t="s">
        <v>141</v>
      </c>
      <c r="E7260" s="1">
        <v>469.61378300000001</v>
      </c>
      <c r="F7260" s="1">
        <v>2.9057659999999998</v>
      </c>
      <c r="G7260" s="1">
        <v>3.5327609999999998</v>
      </c>
      <c r="H7260" s="1">
        <v>1.9859819999999999</v>
      </c>
    </row>
    <row r="7261" spans="1:8" x14ac:dyDescent="0.25">
      <c r="A7261">
        <v>67</v>
      </c>
      <c r="B7261">
        <v>2100</v>
      </c>
      <c r="C7261" s="1" t="s">
        <v>212</v>
      </c>
      <c r="D7261" s="1" t="s">
        <v>142</v>
      </c>
      <c r="E7261" s="1">
        <v>466.85717</v>
      </c>
      <c r="F7261" s="1">
        <v>2.8617539999999999</v>
      </c>
      <c r="G7261" s="1">
        <v>3.5078580000000001</v>
      </c>
      <c r="H7261" s="1">
        <v>2.014532</v>
      </c>
    </row>
    <row r="7262" spans="1:8" x14ac:dyDescent="0.25">
      <c r="A7262">
        <v>67</v>
      </c>
      <c r="B7262">
        <v>2100</v>
      </c>
      <c r="C7262" s="1" t="s">
        <v>212</v>
      </c>
      <c r="D7262" s="1" t="s">
        <v>143</v>
      </c>
      <c r="E7262" s="1">
        <v>484.635018</v>
      </c>
      <c r="F7262" s="1">
        <v>3.0751300000000001</v>
      </c>
      <c r="G7262" s="1">
        <v>3.7203970000000002</v>
      </c>
      <c r="H7262" s="1">
        <v>2.0883080000000001</v>
      </c>
    </row>
    <row r="7263" spans="1:8" x14ac:dyDescent="0.25">
      <c r="A7263">
        <v>67</v>
      </c>
      <c r="B7263">
        <v>2100</v>
      </c>
      <c r="C7263" s="1" t="s">
        <v>212</v>
      </c>
      <c r="D7263" s="1" t="s">
        <v>144</v>
      </c>
      <c r="E7263" s="1">
        <v>482.39023600000002</v>
      </c>
      <c r="F7263" s="1">
        <v>3.0454599999999998</v>
      </c>
      <c r="G7263" s="1">
        <v>3.6333519999999999</v>
      </c>
      <c r="H7263" s="1">
        <v>2.0787849999999999</v>
      </c>
    </row>
    <row r="7264" spans="1:8" x14ac:dyDescent="0.25">
      <c r="A7264">
        <v>67</v>
      </c>
      <c r="B7264">
        <v>2100</v>
      </c>
      <c r="C7264" s="1" t="s">
        <v>212</v>
      </c>
      <c r="D7264" s="1" t="s">
        <v>145</v>
      </c>
      <c r="E7264" s="1">
        <v>501.70209799999998</v>
      </c>
      <c r="F7264" s="1">
        <v>3.2666170000000001</v>
      </c>
      <c r="G7264" s="1">
        <v>3.9954700000000001</v>
      </c>
      <c r="H7264" s="1">
        <v>2.23767</v>
      </c>
    </row>
    <row r="7265" spans="1:8" x14ac:dyDescent="0.25">
      <c r="A7265">
        <v>67</v>
      </c>
      <c r="B7265">
        <v>2100</v>
      </c>
      <c r="C7265" s="1" t="s">
        <v>212</v>
      </c>
      <c r="D7265" s="1" t="s">
        <v>146</v>
      </c>
      <c r="E7265" s="1">
        <v>499.83988799999997</v>
      </c>
      <c r="F7265" s="1">
        <v>3.2421929999999999</v>
      </c>
      <c r="G7265" s="1">
        <v>3.8838249999999999</v>
      </c>
      <c r="H7265" s="1">
        <v>2.2010390000000002</v>
      </c>
    </row>
    <row r="7266" spans="1:8" x14ac:dyDescent="0.25">
      <c r="A7266">
        <v>67</v>
      </c>
      <c r="B7266">
        <v>2100</v>
      </c>
      <c r="C7266" s="1" t="s">
        <v>212</v>
      </c>
      <c r="D7266" s="1" t="s">
        <v>223</v>
      </c>
      <c r="E7266" s="1">
        <v>520.18393700000001</v>
      </c>
      <c r="F7266" s="1">
        <v>3.459689</v>
      </c>
      <c r="G7266" s="1">
        <v>4.3139279999999998</v>
      </c>
      <c r="H7266" s="1">
        <v>2.4133309999999999</v>
      </c>
    </row>
    <row r="7267" spans="1:8" x14ac:dyDescent="0.25">
      <c r="A7267">
        <v>67</v>
      </c>
      <c r="B7267">
        <v>2100</v>
      </c>
      <c r="C7267" s="1" t="s">
        <v>212</v>
      </c>
      <c r="D7267" s="1" t="s">
        <v>224</v>
      </c>
      <c r="E7267" s="1">
        <v>519.58704</v>
      </c>
      <c r="F7267" s="1">
        <v>3.4537270000000002</v>
      </c>
      <c r="G7267" s="1">
        <v>4.2454390000000002</v>
      </c>
      <c r="H7267" s="1">
        <v>2.3872939999999998</v>
      </c>
    </row>
    <row r="7268" spans="1:8" x14ac:dyDescent="0.25">
      <c r="A7268">
        <v>67</v>
      </c>
      <c r="B7268">
        <v>2100</v>
      </c>
      <c r="C7268" s="1" t="s">
        <v>212</v>
      </c>
      <c r="D7268" s="1" t="s">
        <v>225</v>
      </c>
      <c r="E7268" s="1">
        <v>564.42182200000002</v>
      </c>
      <c r="F7268" s="1">
        <v>3.9255409999999999</v>
      </c>
      <c r="G7268" s="1">
        <v>4.7670199999999996</v>
      </c>
      <c r="H7268" s="1">
        <v>2.6060110000000001</v>
      </c>
    </row>
    <row r="7269" spans="1:8" x14ac:dyDescent="0.25">
      <c r="A7269">
        <v>67</v>
      </c>
      <c r="B7269">
        <v>2100</v>
      </c>
      <c r="C7269" s="1" t="s">
        <v>212</v>
      </c>
      <c r="D7269" s="1" t="s">
        <v>226</v>
      </c>
      <c r="E7269" s="1">
        <v>564.320379</v>
      </c>
      <c r="F7269" s="1">
        <v>3.925157</v>
      </c>
      <c r="G7269" s="1">
        <v>4.747846</v>
      </c>
      <c r="H7269" s="1">
        <v>2.5974469999999998</v>
      </c>
    </row>
    <row r="7270" spans="1:8" x14ac:dyDescent="0.25">
      <c r="A7270">
        <v>67</v>
      </c>
      <c r="B7270">
        <v>2100</v>
      </c>
      <c r="C7270" s="1" t="s">
        <v>212</v>
      </c>
      <c r="D7270" s="1" t="s">
        <v>227</v>
      </c>
      <c r="E7270" s="1">
        <v>392.31392699999998</v>
      </c>
      <c r="F7270" s="1">
        <v>1.9010959999999999</v>
      </c>
      <c r="G7270" s="1">
        <v>2.3776730000000001</v>
      </c>
      <c r="H7270" s="1">
        <v>1.4245209999999999</v>
      </c>
    </row>
    <row r="7271" spans="1:8" x14ac:dyDescent="0.25">
      <c r="A7271">
        <v>67</v>
      </c>
      <c r="B7271">
        <v>2100</v>
      </c>
      <c r="C7271" s="1" t="s">
        <v>212</v>
      </c>
      <c r="D7271" s="1" t="s">
        <v>228</v>
      </c>
      <c r="E7271" s="1">
        <v>410.58156200000002</v>
      </c>
      <c r="F7271" s="1">
        <v>2.15401</v>
      </c>
      <c r="G7271" s="1">
        <v>2.6986189999999999</v>
      </c>
      <c r="H7271" s="1">
        <v>1.5159480000000001</v>
      </c>
    </row>
    <row r="7272" spans="1:8" x14ac:dyDescent="0.25">
      <c r="A7272">
        <v>67</v>
      </c>
      <c r="B7272">
        <v>2100</v>
      </c>
      <c r="C7272" s="1" t="s">
        <v>212</v>
      </c>
      <c r="D7272" s="1" t="s">
        <v>229</v>
      </c>
      <c r="E7272" s="1">
        <v>398.065224</v>
      </c>
      <c r="F7272" s="1">
        <v>1.9839800000000001</v>
      </c>
      <c r="G7272" s="1">
        <v>2.4540120000000001</v>
      </c>
      <c r="H7272" s="1">
        <v>1.4601949999999999</v>
      </c>
    </row>
    <row r="7273" spans="1:8" x14ac:dyDescent="0.25">
      <c r="A7273">
        <v>67</v>
      </c>
      <c r="B7273">
        <v>2100</v>
      </c>
      <c r="C7273" s="1" t="s">
        <v>212</v>
      </c>
      <c r="D7273" s="1" t="s">
        <v>230</v>
      </c>
      <c r="E7273" s="1">
        <v>415.31126899999998</v>
      </c>
      <c r="F7273" s="1">
        <v>2.2201629999999999</v>
      </c>
      <c r="G7273" s="1">
        <v>2.7871350000000001</v>
      </c>
      <c r="H7273" s="1">
        <v>1.56349</v>
      </c>
    </row>
    <row r="7274" spans="1:8" x14ac:dyDescent="0.25">
      <c r="A7274">
        <v>67</v>
      </c>
      <c r="B7274">
        <v>2100</v>
      </c>
      <c r="C7274" s="1" t="s">
        <v>212</v>
      </c>
      <c r="D7274" s="1" t="s">
        <v>231</v>
      </c>
      <c r="E7274" s="1">
        <v>417.421357</v>
      </c>
      <c r="F7274" s="1">
        <v>2.2431459999999999</v>
      </c>
      <c r="G7274" s="1">
        <v>3.0672920000000001</v>
      </c>
      <c r="H7274" s="1">
        <v>1.712691</v>
      </c>
    </row>
    <row r="7275" spans="1:8" x14ac:dyDescent="0.25">
      <c r="A7275">
        <v>67</v>
      </c>
      <c r="B7275">
        <v>2100</v>
      </c>
      <c r="C7275" s="1" t="s">
        <v>212</v>
      </c>
      <c r="D7275" s="1" t="s">
        <v>232</v>
      </c>
      <c r="E7275" s="1">
        <v>417.00053300000002</v>
      </c>
      <c r="F7275" s="1">
        <v>2.2366739999999998</v>
      </c>
      <c r="G7275" s="1">
        <v>2.9531529999999999</v>
      </c>
      <c r="H7275" s="1">
        <v>1.660525</v>
      </c>
    </row>
    <row r="7276" spans="1:8" x14ac:dyDescent="0.25">
      <c r="A7276">
        <v>67</v>
      </c>
      <c r="B7276">
        <v>2100</v>
      </c>
      <c r="C7276" s="1" t="s">
        <v>212</v>
      </c>
      <c r="D7276" s="1" t="s">
        <v>233</v>
      </c>
      <c r="E7276" s="1">
        <v>405.99143900000001</v>
      </c>
      <c r="F7276" s="1">
        <v>2.0839050000000001</v>
      </c>
      <c r="G7276" s="1">
        <v>2.6370469999999999</v>
      </c>
      <c r="H7276" s="1">
        <v>1.550737</v>
      </c>
    </row>
    <row r="7277" spans="1:8" x14ac:dyDescent="0.25">
      <c r="A7277">
        <v>67</v>
      </c>
      <c r="B7277">
        <v>2100</v>
      </c>
      <c r="C7277" s="1" t="s">
        <v>212</v>
      </c>
      <c r="D7277" s="1" t="s">
        <v>234</v>
      </c>
      <c r="E7277" s="1">
        <v>405.49493799999999</v>
      </c>
      <c r="F7277" s="1">
        <v>2.0848110000000002</v>
      </c>
      <c r="G7277" s="1">
        <v>2.722181</v>
      </c>
      <c r="H7277" s="1">
        <v>1.560443</v>
      </c>
    </row>
    <row r="7278" spans="1:8" x14ac:dyDescent="0.25">
      <c r="A7278">
        <v>67</v>
      </c>
      <c r="B7278">
        <v>2100</v>
      </c>
      <c r="C7278" s="1" t="s">
        <v>212</v>
      </c>
      <c r="D7278" s="1" t="s">
        <v>235</v>
      </c>
      <c r="E7278" s="1">
        <v>407.17101400000001</v>
      </c>
      <c r="F7278" s="1">
        <v>2.099602</v>
      </c>
      <c r="G7278" s="1">
        <v>2.852824</v>
      </c>
      <c r="H7278" s="1">
        <v>1.6564730000000001</v>
      </c>
    </row>
    <row r="7279" spans="1:8" x14ac:dyDescent="0.25">
      <c r="A7279">
        <v>67</v>
      </c>
      <c r="B7279">
        <v>2100</v>
      </c>
      <c r="C7279" s="1" t="s">
        <v>212</v>
      </c>
      <c r="D7279" s="1" t="s">
        <v>236</v>
      </c>
      <c r="E7279" s="1">
        <v>421.928539</v>
      </c>
      <c r="F7279" s="1">
        <v>2.3029069999999998</v>
      </c>
      <c r="G7279" s="1">
        <v>2.892614</v>
      </c>
      <c r="H7279" s="1">
        <v>1.626231</v>
      </c>
    </row>
    <row r="7280" spans="1:8" x14ac:dyDescent="0.25">
      <c r="A7280">
        <v>67</v>
      </c>
      <c r="B7280">
        <v>2100</v>
      </c>
      <c r="C7280" s="1" t="s">
        <v>212</v>
      </c>
      <c r="D7280" s="1" t="s">
        <v>237</v>
      </c>
      <c r="E7280" s="1">
        <v>412.38362000000001</v>
      </c>
      <c r="F7280" s="1">
        <v>2.1773319999999998</v>
      </c>
      <c r="G7280" s="1">
        <v>2.7286060000000001</v>
      </c>
      <c r="H7280" s="1">
        <v>1.6067340000000001</v>
      </c>
    </row>
    <row r="7281" spans="1:8" x14ac:dyDescent="0.25">
      <c r="A7281">
        <v>67</v>
      </c>
      <c r="B7281">
        <v>2100</v>
      </c>
      <c r="C7281" s="1" t="s">
        <v>212</v>
      </c>
      <c r="D7281" s="1" t="s">
        <v>238</v>
      </c>
      <c r="E7281" s="1">
        <v>427.95149800000002</v>
      </c>
      <c r="F7281" s="1">
        <v>2.3878509999999999</v>
      </c>
      <c r="G7281" s="1">
        <v>2.9617610000000001</v>
      </c>
      <c r="H7281" s="1">
        <v>1.6655390000000001</v>
      </c>
    </row>
    <row r="7282" spans="1:8" x14ac:dyDescent="0.25">
      <c r="A7282">
        <v>67</v>
      </c>
      <c r="B7282">
        <v>2100</v>
      </c>
      <c r="C7282" s="1" t="s">
        <v>212</v>
      </c>
      <c r="D7282" s="1" t="s">
        <v>147</v>
      </c>
      <c r="E7282" s="1">
        <v>418.86272200000002</v>
      </c>
      <c r="F7282" s="1">
        <v>2.2679459999999998</v>
      </c>
      <c r="G7282" s="1">
        <v>2.8272520000000001</v>
      </c>
      <c r="H7282" s="1">
        <v>1.6557569999999999</v>
      </c>
    </row>
    <row r="7283" spans="1:8" x14ac:dyDescent="0.25">
      <c r="A7283">
        <v>67</v>
      </c>
      <c r="B7283">
        <v>2100</v>
      </c>
      <c r="C7283" s="1" t="s">
        <v>212</v>
      </c>
      <c r="D7283" s="1" t="s">
        <v>239</v>
      </c>
      <c r="E7283" s="1">
        <v>434.53575999999998</v>
      </c>
      <c r="F7283" s="1">
        <v>2.475352</v>
      </c>
      <c r="G7283" s="1">
        <v>3.058233</v>
      </c>
      <c r="H7283" s="1">
        <v>1.721635</v>
      </c>
    </row>
    <row r="7284" spans="1:8" x14ac:dyDescent="0.25">
      <c r="A7284">
        <v>67</v>
      </c>
      <c r="B7284">
        <v>2100</v>
      </c>
      <c r="C7284" s="1" t="s">
        <v>212</v>
      </c>
      <c r="D7284" s="1" t="s">
        <v>148</v>
      </c>
      <c r="E7284" s="1">
        <v>425.73818299999999</v>
      </c>
      <c r="F7284" s="1">
        <v>2.3595730000000001</v>
      </c>
      <c r="G7284" s="1">
        <v>2.9174790000000002</v>
      </c>
      <c r="H7284" s="1">
        <v>1.7054860000000001</v>
      </c>
    </row>
    <row r="7285" spans="1:8" x14ac:dyDescent="0.25">
      <c r="A7285">
        <v>67</v>
      </c>
      <c r="B7285">
        <v>2100</v>
      </c>
      <c r="C7285" s="1" t="s">
        <v>212</v>
      </c>
      <c r="D7285" s="1" t="s">
        <v>149</v>
      </c>
      <c r="E7285" s="1">
        <v>638.12514399999998</v>
      </c>
      <c r="F7285" s="1">
        <v>4.6524210000000004</v>
      </c>
      <c r="G7285" s="1">
        <v>5.434965</v>
      </c>
      <c r="H7285" s="1">
        <v>2.9094899999999999</v>
      </c>
    </row>
    <row r="7286" spans="1:8" x14ac:dyDescent="0.25">
      <c r="A7286">
        <v>67</v>
      </c>
      <c r="B7286">
        <v>2100</v>
      </c>
      <c r="C7286" s="1" t="s">
        <v>212</v>
      </c>
      <c r="D7286" s="1" t="s">
        <v>240</v>
      </c>
      <c r="E7286" s="1">
        <v>603.84246299999995</v>
      </c>
      <c r="F7286" s="1">
        <v>4.3323200000000002</v>
      </c>
      <c r="G7286" s="1">
        <v>5.0346169999999999</v>
      </c>
      <c r="H7286" s="1">
        <v>2.7001789999999999</v>
      </c>
    </row>
    <row r="7287" spans="1:8" x14ac:dyDescent="0.25">
      <c r="A7287">
        <v>67</v>
      </c>
      <c r="B7287">
        <v>2100</v>
      </c>
      <c r="C7287" s="1" t="s">
        <v>212</v>
      </c>
      <c r="D7287" s="1" t="s">
        <v>241</v>
      </c>
      <c r="E7287" s="1">
        <v>620.12727900000004</v>
      </c>
      <c r="F7287" s="1">
        <v>4.4837449999999999</v>
      </c>
      <c r="G7287" s="1">
        <v>5.2515609999999997</v>
      </c>
      <c r="H7287" s="1">
        <v>2.803693</v>
      </c>
    </row>
    <row r="7288" spans="1:8" x14ac:dyDescent="0.25">
      <c r="A7288">
        <v>67</v>
      </c>
      <c r="B7288">
        <v>2100</v>
      </c>
      <c r="C7288" s="1" t="s">
        <v>212</v>
      </c>
      <c r="D7288" s="1" t="s">
        <v>150</v>
      </c>
      <c r="E7288" s="1">
        <v>442.12221799999998</v>
      </c>
      <c r="F7288" s="1">
        <v>2.5765929999999999</v>
      </c>
      <c r="G7288" s="1">
        <v>3.2491080000000001</v>
      </c>
      <c r="H7288" s="1">
        <v>1.828219</v>
      </c>
    </row>
    <row r="7289" spans="1:8" x14ac:dyDescent="0.25">
      <c r="A7289">
        <v>67</v>
      </c>
      <c r="B7289">
        <v>2100</v>
      </c>
      <c r="C7289" s="1" t="s">
        <v>212</v>
      </c>
      <c r="D7289" s="1" t="s">
        <v>242</v>
      </c>
      <c r="E7289" s="1">
        <v>441.54886199999999</v>
      </c>
      <c r="F7289" s="1">
        <v>2.5692439999999999</v>
      </c>
      <c r="G7289" s="1">
        <v>3.3340869999999998</v>
      </c>
      <c r="H7289" s="1">
        <v>1.865108</v>
      </c>
    </row>
    <row r="7290" spans="1:8" x14ac:dyDescent="0.25">
      <c r="A7290">
        <v>67</v>
      </c>
      <c r="B7290">
        <v>2100</v>
      </c>
      <c r="C7290" s="1" t="s">
        <v>212</v>
      </c>
      <c r="D7290" s="1" t="s">
        <v>151</v>
      </c>
      <c r="E7290" s="1">
        <v>434.12315999999998</v>
      </c>
      <c r="F7290" s="1">
        <v>2.4661300000000002</v>
      </c>
      <c r="G7290" s="1">
        <v>3.0762320000000001</v>
      </c>
      <c r="H7290" s="1">
        <v>1.788011</v>
      </c>
    </row>
    <row r="7291" spans="1:8" x14ac:dyDescent="0.25">
      <c r="A7291">
        <v>67</v>
      </c>
      <c r="B7291">
        <v>2100</v>
      </c>
      <c r="C7291" s="1" t="s">
        <v>212</v>
      </c>
      <c r="D7291" s="1" t="s">
        <v>243</v>
      </c>
      <c r="E7291" s="1">
        <v>433.81142799999998</v>
      </c>
      <c r="F7291" s="1">
        <v>2.4663400000000002</v>
      </c>
      <c r="G7291" s="1">
        <v>3.1251799999999998</v>
      </c>
      <c r="H7291" s="1">
        <v>1.808387</v>
      </c>
    </row>
    <row r="7292" spans="1:8" x14ac:dyDescent="0.25">
      <c r="A7292">
        <v>67</v>
      </c>
      <c r="B7292">
        <v>2100</v>
      </c>
      <c r="C7292" s="1" t="s">
        <v>212</v>
      </c>
      <c r="D7292" s="1" t="s">
        <v>152</v>
      </c>
      <c r="E7292" s="1">
        <v>455.76246700000002</v>
      </c>
      <c r="F7292" s="1">
        <v>2.7422930000000001</v>
      </c>
      <c r="G7292" s="1">
        <v>3.443489</v>
      </c>
      <c r="H7292" s="1">
        <v>1.941038</v>
      </c>
    </row>
    <row r="7293" spans="1:8" x14ac:dyDescent="0.25">
      <c r="A7293">
        <v>67</v>
      </c>
      <c r="B7293">
        <v>2100</v>
      </c>
      <c r="C7293" s="1" t="s">
        <v>212</v>
      </c>
      <c r="D7293" s="1" t="s">
        <v>153</v>
      </c>
      <c r="E7293" s="1">
        <v>449.95652000000001</v>
      </c>
      <c r="F7293" s="1">
        <v>2.6639460000000001</v>
      </c>
      <c r="G7293" s="1">
        <v>3.2815750000000001</v>
      </c>
      <c r="H7293" s="1">
        <v>1.8983140000000001</v>
      </c>
    </row>
    <row r="7294" spans="1:8" x14ac:dyDescent="0.25">
      <c r="A7294">
        <v>67</v>
      </c>
      <c r="B7294">
        <v>2100</v>
      </c>
      <c r="C7294" s="1" t="s">
        <v>212</v>
      </c>
      <c r="D7294" s="1" t="s">
        <v>154</v>
      </c>
      <c r="E7294" s="1">
        <v>469.85088000000002</v>
      </c>
      <c r="F7294" s="1">
        <v>2.9054769999999999</v>
      </c>
      <c r="G7294" s="1">
        <v>3.5831900000000001</v>
      </c>
      <c r="H7294" s="1">
        <v>2.0129440000000001</v>
      </c>
    </row>
    <row r="7295" spans="1:8" x14ac:dyDescent="0.25">
      <c r="A7295">
        <v>67</v>
      </c>
      <c r="B7295">
        <v>2100</v>
      </c>
      <c r="C7295" s="1" t="s">
        <v>212</v>
      </c>
      <c r="D7295" s="1" t="s">
        <v>155</v>
      </c>
      <c r="E7295" s="1">
        <v>466.14231599999999</v>
      </c>
      <c r="F7295" s="1">
        <v>2.8534380000000001</v>
      </c>
      <c r="G7295" s="1">
        <v>3.5049380000000001</v>
      </c>
      <c r="H7295" s="1">
        <v>2.0131700000000001</v>
      </c>
    </row>
    <row r="7296" spans="1:8" x14ac:dyDescent="0.25">
      <c r="A7296">
        <v>67</v>
      </c>
      <c r="B7296">
        <v>2100</v>
      </c>
      <c r="C7296" s="1" t="s">
        <v>212</v>
      </c>
      <c r="D7296" s="1" t="s">
        <v>156</v>
      </c>
      <c r="E7296" s="1">
        <v>485.49057800000003</v>
      </c>
      <c r="F7296" s="1">
        <v>3.0828139999999999</v>
      </c>
      <c r="G7296" s="1">
        <v>3.8139219999999998</v>
      </c>
      <c r="H7296" s="1">
        <v>2.1393870000000001</v>
      </c>
    </row>
    <row r="7297" spans="1:8" x14ac:dyDescent="0.25">
      <c r="A7297">
        <v>67</v>
      </c>
      <c r="B7297">
        <v>2100</v>
      </c>
      <c r="C7297" s="1" t="s">
        <v>212</v>
      </c>
      <c r="D7297" s="1" t="s">
        <v>157</v>
      </c>
      <c r="E7297" s="1">
        <v>481.85197599999998</v>
      </c>
      <c r="F7297" s="1">
        <v>3.038843</v>
      </c>
      <c r="G7297" s="1">
        <v>3.6198359999999998</v>
      </c>
      <c r="H7297" s="1">
        <v>2.0757289999999999</v>
      </c>
    </row>
    <row r="7298" spans="1:8" x14ac:dyDescent="0.25">
      <c r="A7298">
        <v>67</v>
      </c>
      <c r="B7298">
        <v>2100</v>
      </c>
      <c r="C7298" s="1" t="s">
        <v>212</v>
      </c>
      <c r="D7298" s="1" t="s">
        <v>158</v>
      </c>
      <c r="E7298" s="1">
        <v>501.67134600000003</v>
      </c>
      <c r="F7298" s="1">
        <v>3.2660420000000001</v>
      </c>
      <c r="G7298" s="1">
        <v>3.9473940000000001</v>
      </c>
      <c r="H7298" s="1">
        <v>2.2205089999999998</v>
      </c>
    </row>
    <row r="7299" spans="1:8" x14ac:dyDescent="0.25">
      <c r="A7299">
        <v>67</v>
      </c>
      <c r="B7299">
        <v>2100</v>
      </c>
      <c r="C7299" s="1" t="s">
        <v>212</v>
      </c>
      <c r="D7299" s="1" t="s">
        <v>159</v>
      </c>
      <c r="E7299" s="1">
        <v>499.72073799999998</v>
      </c>
      <c r="F7299" s="1">
        <v>3.2397719999999999</v>
      </c>
      <c r="G7299" s="1">
        <v>3.8741319999999999</v>
      </c>
      <c r="H7299" s="1">
        <v>2.201171</v>
      </c>
    </row>
    <row r="7300" spans="1:8" x14ac:dyDescent="0.25">
      <c r="A7300">
        <v>67</v>
      </c>
      <c r="B7300">
        <v>2100</v>
      </c>
      <c r="C7300" s="1" t="s">
        <v>212</v>
      </c>
      <c r="D7300" s="1" t="s">
        <v>244</v>
      </c>
      <c r="E7300" s="1">
        <v>519.68512999999996</v>
      </c>
      <c r="F7300" s="1">
        <v>3.4544779999999999</v>
      </c>
      <c r="G7300" s="1">
        <v>4.2981600000000002</v>
      </c>
      <c r="H7300" s="1">
        <v>2.4076089999999999</v>
      </c>
    </row>
    <row r="7301" spans="1:8" x14ac:dyDescent="0.25">
      <c r="A7301">
        <v>67</v>
      </c>
      <c r="B7301">
        <v>2100</v>
      </c>
      <c r="C7301" s="1" t="s">
        <v>212</v>
      </c>
      <c r="D7301" s="1" t="s">
        <v>245</v>
      </c>
      <c r="E7301" s="1">
        <v>518.93886299999997</v>
      </c>
      <c r="F7301" s="1">
        <v>3.4425080000000001</v>
      </c>
      <c r="G7301" s="1">
        <v>4.2304820000000003</v>
      </c>
      <c r="H7301" s="1">
        <v>2.3850009999999999</v>
      </c>
    </row>
    <row r="7302" spans="1:8" x14ac:dyDescent="0.25">
      <c r="A7302">
        <v>67</v>
      </c>
      <c r="B7302">
        <v>2100</v>
      </c>
      <c r="C7302" s="1" t="s">
        <v>212</v>
      </c>
      <c r="D7302" s="1" t="s">
        <v>246</v>
      </c>
      <c r="E7302" s="1">
        <v>563.37150899999995</v>
      </c>
      <c r="F7302" s="1">
        <v>3.915781</v>
      </c>
      <c r="G7302" s="1">
        <v>4.7870540000000004</v>
      </c>
      <c r="H7302" s="1">
        <v>2.636218</v>
      </c>
    </row>
    <row r="7303" spans="1:8" x14ac:dyDescent="0.25">
      <c r="A7303">
        <v>67</v>
      </c>
      <c r="B7303">
        <v>2100</v>
      </c>
      <c r="C7303" s="1" t="s">
        <v>212</v>
      </c>
      <c r="D7303" s="1" t="s">
        <v>247</v>
      </c>
      <c r="E7303" s="1">
        <v>563.22466099999997</v>
      </c>
      <c r="F7303" s="1">
        <v>3.9140519999999999</v>
      </c>
      <c r="G7303" s="1">
        <v>4.7633549999999998</v>
      </c>
      <c r="H7303" s="1">
        <v>2.6258870000000001</v>
      </c>
    </row>
    <row r="7304" spans="1:8" x14ac:dyDescent="0.25">
      <c r="A7304">
        <v>67</v>
      </c>
      <c r="B7304">
        <v>2100</v>
      </c>
      <c r="C7304" s="1" t="s">
        <v>212</v>
      </c>
      <c r="D7304" s="1" t="s">
        <v>248</v>
      </c>
      <c r="E7304" s="1">
        <v>404.67864300000002</v>
      </c>
      <c r="F7304" s="1">
        <v>2.0727829999999998</v>
      </c>
      <c r="G7304" s="1">
        <v>2.649079</v>
      </c>
      <c r="H7304" s="1">
        <v>1.4871080000000001</v>
      </c>
    </row>
    <row r="7305" spans="1:8" x14ac:dyDescent="0.25">
      <c r="A7305">
        <v>67</v>
      </c>
      <c r="B7305">
        <v>2100</v>
      </c>
      <c r="C7305" s="1" t="s">
        <v>212</v>
      </c>
      <c r="D7305" s="1" t="s">
        <v>249</v>
      </c>
      <c r="E7305" s="1">
        <v>405.39517999999998</v>
      </c>
      <c r="F7305" s="1">
        <v>2.0855869999999999</v>
      </c>
      <c r="G7305" s="1">
        <v>2.702191</v>
      </c>
      <c r="H7305" s="1">
        <v>1.5197989999999999</v>
      </c>
    </row>
    <row r="7306" spans="1:8" x14ac:dyDescent="0.25">
      <c r="A7306">
        <v>67</v>
      </c>
      <c r="B7306">
        <v>2100</v>
      </c>
      <c r="C7306" s="1" t="s">
        <v>212</v>
      </c>
      <c r="D7306" s="1" t="s">
        <v>161</v>
      </c>
      <c r="E7306" s="1">
        <v>392.26897300000002</v>
      </c>
      <c r="F7306" s="1">
        <v>1.9008590000000001</v>
      </c>
      <c r="G7306" s="1">
        <v>2.3698229999999998</v>
      </c>
      <c r="H7306" s="1">
        <v>1.4142220000000001</v>
      </c>
    </row>
    <row r="7307" spans="1:8" x14ac:dyDescent="0.25">
      <c r="A7307">
        <v>67</v>
      </c>
      <c r="B7307">
        <v>2100</v>
      </c>
      <c r="C7307" s="1" t="s">
        <v>212</v>
      </c>
      <c r="D7307" s="1" t="s">
        <v>250</v>
      </c>
      <c r="E7307" s="1">
        <v>397.40984200000003</v>
      </c>
      <c r="F7307" s="1">
        <v>1.9667969999999999</v>
      </c>
      <c r="G7307" s="1">
        <v>2.6660020000000002</v>
      </c>
      <c r="H7307" s="1">
        <v>1.5432319999999999</v>
      </c>
    </row>
    <row r="7308" spans="1:8" x14ac:dyDescent="0.25">
      <c r="A7308">
        <v>67</v>
      </c>
      <c r="B7308">
        <v>2100</v>
      </c>
      <c r="C7308" s="1" t="s">
        <v>212</v>
      </c>
      <c r="D7308" s="1" t="s">
        <v>251</v>
      </c>
      <c r="E7308" s="1">
        <v>410.21759700000001</v>
      </c>
      <c r="F7308" s="1">
        <v>2.1512869999999999</v>
      </c>
      <c r="G7308" s="1">
        <v>2.7148460000000001</v>
      </c>
      <c r="H7308" s="1">
        <v>1.5256540000000001</v>
      </c>
    </row>
    <row r="7309" spans="1:8" x14ac:dyDescent="0.25">
      <c r="A7309">
        <v>67</v>
      </c>
      <c r="B7309">
        <v>2100</v>
      </c>
      <c r="C7309" s="1" t="s">
        <v>212</v>
      </c>
      <c r="D7309" s="1" t="s">
        <v>162</v>
      </c>
      <c r="E7309" s="1">
        <v>398.43985800000002</v>
      </c>
      <c r="F7309" s="1">
        <v>1.989765</v>
      </c>
      <c r="G7309" s="1">
        <v>2.4505050000000002</v>
      </c>
      <c r="H7309" s="1">
        <v>1.454666</v>
      </c>
    </row>
    <row r="7310" spans="1:8" x14ac:dyDescent="0.25">
      <c r="A7310">
        <v>67</v>
      </c>
      <c r="B7310">
        <v>2100</v>
      </c>
      <c r="C7310" s="1" t="s">
        <v>212</v>
      </c>
      <c r="D7310" s="1" t="s">
        <v>163</v>
      </c>
      <c r="E7310" s="1">
        <v>416.76923299999999</v>
      </c>
      <c r="F7310" s="1">
        <v>2.2338809999999998</v>
      </c>
      <c r="G7310" s="1">
        <v>2.8429220000000002</v>
      </c>
      <c r="H7310" s="1">
        <v>1.596247</v>
      </c>
    </row>
    <row r="7311" spans="1:8" x14ac:dyDescent="0.25">
      <c r="A7311">
        <v>67</v>
      </c>
      <c r="B7311">
        <v>2100</v>
      </c>
      <c r="C7311" s="1" t="s">
        <v>212</v>
      </c>
      <c r="D7311" s="1" t="s">
        <v>252</v>
      </c>
      <c r="E7311" s="1">
        <v>417.39199600000001</v>
      </c>
      <c r="F7311" s="1">
        <v>2.2434020000000001</v>
      </c>
      <c r="G7311" s="1">
        <v>3.0284439999999999</v>
      </c>
      <c r="H7311" s="1">
        <v>1.699538</v>
      </c>
    </row>
    <row r="7312" spans="1:8" x14ac:dyDescent="0.25">
      <c r="A7312">
        <v>67</v>
      </c>
      <c r="B7312">
        <v>2100</v>
      </c>
      <c r="C7312" s="1" t="s">
        <v>212</v>
      </c>
      <c r="D7312" s="1" t="s">
        <v>164</v>
      </c>
      <c r="E7312" s="1">
        <v>406.48780199999999</v>
      </c>
      <c r="F7312" s="1">
        <v>2.0932330000000001</v>
      </c>
      <c r="G7312" s="1">
        <v>2.6452629999999999</v>
      </c>
      <c r="H7312" s="1">
        <v>1.5533300000000001</v>
      </c>
    </row>
    <row r="7313" spans="1:8" x14ac:dyDescent="0.25">
      <c r="A7313">
        <v>67</v>
      </c>
      <c r="B7313">
        <v>2100</v>
      </c>
      <c r="C7313" s="1" t="s">
        <v>212</v>
      </c>
      <c r="D7313" s="1" t="s">
        <v>253</v>
      </c>
      <c r="E7313" s="1">
        <v>406.92630600000001</v>
      </c>
      <c r="F7313" s="1">
        <v>2.0957699999999999</v>
      </c>
      <c r="G7313" s="1">
        <v>2.8269060000000001</v>
      </c>
      <c r="H7313" s="1">
        <v>1.6452070000000001</v>
      </c>
    </row>
    <row r="7314" spans="1:8" x14ac:dyDescent="0.25">
      <c r="A7314">
        <v>67</v>
      </c>
      <c r="B7314">
        <v>2100</v>
      </c>
      <c r="C7314" s="1" t="s">
        <v>212</v>
      </c>
      <c r="D7314" s="1" t="s">
        <v>165</v>
      </c>
      <c r="E7314" s="1">
        <v>422.82952499999999</v>
      </c>
      <c r="F7314" s="1">
        <v>2.3155540000000001</v>
      </c>
      <c r="G7314" s="1">
        <v>2.9144770000000002</v>
      </c>
      <c r="H7314" s="1">
        <v>1.6377010000000001</v>
      </c>
    </row>
    <row r="7315" spans="1:8" x14ac:dyDescent="0.25">
      <c r="A7315">
        <v>67</v>
      </c>
      <c r="B7315">
        <v>2100</v>
      </c>
      <c r="C7315" s="1" t="s">
        <v>212</v>
      </c>
      <c r="D7315" s="1" t="s">
        <v>166</v>
      </c>
      <c r="E7315" s="1">
        <v>412.83122400000002</v>
      </c>
      <c r="F7315" s="1">
        <v>2.1849970000000001</v>
      </c>
      <c r="G7315" s="1">
        <v>2.7296670000000001</v>
      </c>
      <c r="H7315" s="1">
        <v>1.602411</v>
      </c>
    </row>
    <row r="7316" spans="1:8" x14ac:dyDescent="0.25">
      <c r="A7316">
        <v>67</v>
      </c>
      <c r="B7316">
        <v>2100</v>
      </c>
      <c r="C7316" s="1" t="s">
        <v>212</v>
      </c>
      <c r="D7316" s="1" t="s">
        <v>167</v>
      </c>
      <c r="E7316" s="1">
        <v>428.84873700000003</v>
      </c>
      <c r="F7316" s="1">
        <v>2.4010660000000001</v>
      </c>
      <c r="G7316" s="1">
        <v>2.9989910000000002</v>
      </c>
      <c r="H7316" s="1">
        <v>1.685646</v>
      </c>
    </row>
    <row r="7317" spans="1:8" x14ac:dyDescent="0.25">
      <c r="A7317">
        <v>67</v>
      </c>
      <c r="B7317">
        <v>2100</v>
      </c>
      <c r="C7317" s="1" t="s">
        <v>212</v>
      </c>
      <c r="D7317" s="1" t="s">
        <v>168</v>
      </c>
      <c r="E7317" s="1">
        <v>419.43353200000001</v>
      </c>
      <c r="F7317" s="1">
        <v>2.2765439999999999</v>
      </c>
      <c r="G7317" s="1">
        <v>2.8273269999999999</v>
      </c>
      <c r="H7317" s="1">
        <v>1.652569</v>
      </c>
    </row>
    <row r="7318" spans="1:8" x14ac:dyDescent="0.25">
      <c r="A7318">
        <v>67</v>
      </c>
      <c r="B7318">
        <v>2100</v>
      </c>
      <c r="C7318" s="1" t="s">
        <v>212</v>
      </c>
      <c r="D7318" s="1" t="s">
        <v>169</v>
      </c>
      <c r="E7318" s="1">
        <v>435.62486699999999</v>
      </c>
      <c r="F7318" s="1">
        <v>2.489938</v>
      </c>
      <c r="G7318" s="1">
        <v>3.1329440000000002</v>
      </c>
      <c r="H7318" s="1">
        <v>1.761701</v>
      </c>
    </row>
    <row r="7319" spans="1:8" x14ac:dyDescent="0.25">
      <c r="A7319">
        <v>67</v>
      </c>
      <c r="B7319">
        <v>2100</v>
      </c>
      <c r="C7319" s="1" t="s">
        <v>212</v>
      </c>
      <c r="D7319" s="1" t="s">
        <v>170</v>
      </c>
      <c r="E7319" s="1">
        <v>426.19474600000001</v>
      </c>
      <c r="F7319" s="1">
        <v>2.3666960000000001</v>
      </c>
      <c r="G7319" s="1">
        <v>2.9193829999999998</v>
      </c>
      <c r="H7319" s="1">
        <v>1.7040379999999999</v>
      </c>
    </row>
    <row r="7320" spans="1:8" x14ac:dyDescent="0.25">
      <c r="A7320">
        <v>67</v>
      </c>
      <c r="B7320">
        <v>2100</v>
      </c>
      <c r="C7320" s="1" t="s">
        <v>212</v>
      </c>
      <c r="D7320" s="1" t="s">
        <v>171</v>
      </c>
      <c r="E7320" s="1">
        <v>658.61572000000001</v>
      </c>
      <c r="F7320" s="1">
        <v>4.8362470000000002</v>
      </c>
      <c r="G7320" s="1">
        <v>5.484369</v>
      </c>
      <c r="H7320" s="1">
        <v>2.9318550000000001</v>
      </c>
    </row>
    <row r="7321" spans="1:8" x14ac:dyDescent="0.25">
      <c r="A7321">
        <v>67</v>
      </c>
      <c r="B7321">
        <v>2100</v>
      </c>
      <c r="C7321" s="1" t="s">
        <v>212</v>
      </c>
      <c r="D7321" s="1" t="s">
        <v>254</v>
      </c>
      <c r="E7321" s="1">
        <v>632.41083700000001</v>
      </c>
      <c r="F7321" s="1">
        <v>4.6054630000000003</v>
      </c>
      <c r="G7321" s="1">
        <v>5.3712600000000004</v>
      </c>
      <c r="H7321" s="1">
        <v>2.8567520000000002</v>
      </c>
    </row>
    <row r="7322" spans="1:8" x14ac:dyDescent="0.25">
      <c r="A7322">
        <v>67</v>
      </c>
      <c r="B7322">
        <v>2100</v>
      </c>
      <c r="C7322" s="1" t="s">
        <v>255</v>
      </c>
      <c r="D7322" s="1" t="s">
        <v>109</v>
      </c>
      <c r="E7322" s="1">
        <v>453.62028900000001</v>
      </c>
      <c r="F7322" s="1">
        <v>2.7066029999999999</v>
      </c>
      <c r="G7322" s="1">
        <v>3.0634320000000002</v>
      </c>
      <c r="H7322" s="1">
        <v>1.772894</v>
      </c>
    </row>
    <row r="7323" spans="1:8" x14ac:dyDescent="0.25">
      <c r="A7323">
        <v>67</v>
      </c>
      <c r="B7323">
        <v>2100</v>
      </c>
      <c r="C7323" s="1" t="s">
        <v>255</v>
      </c>
      <c r="D7323" s="1" t="s">
        <v>110</v>
      </c>
      <c r="E7323" s="1">
        <v>769.89990499999999</v>
      </c>
      <c r="F7323" s="1">
        <v>5.7740359999999997</v>
      </c>
      <c r="G7323" s="1">
        <v>6.6425359999999998</v>
      </c>
      <c r="H7323" s="1">
        <v>3.478421</v>
      </c>
    </row>
    <row r="7324" spans="1:8" x14ac:dyDescent="0.25">
      <c r="A7324">
        <v>67</v>
      </c>
      <c r="B7324">
        <v>2100</v>
      </c>
      <c r="C7324" s="1" t="s">
        <v>255</v>
      </c>
      <c r="D7324" s="1" t="s">
        <v>111</v>
      </c>
      <c r="E7324" s="1">
        <v>410.61251700000003</v>
      </c>
      <c r="F7324" s="1">
        <v>2.1660149999999998</v>
      </c>
      <c r="G7324" s="1">
        <v>2.5011380000000001</v>
      </c>
      <c r="H7324" s="1">
        <v>1.475992</v>
      </c>
    </row>
    <row r="7325" spans="1:8" x14ac:dyDescent="0.25">
      <c r="A7325">
        <v>67</v>
      </c>
      <c r="B7325">
        <v>2100</v>
      </c>
      <c r="C7325" s="1" t="s">
        <v>255</v>
      </c>
      <c r="D7325" s="1" t="s">
        <v>113</v>
      </c>
      <c r="E7325" s="1">
        <v>778.98719400000004</v>
      </c>
      <c r="F7325" s="1">
        <v>5.8423740000000004</v>
      </c>
      <c r="G7325" s="1">
        <v>6.7158329999999999</v>
      </c>
      <c r="H7325" s="1">
        <v>3.5258180000000001</v>
      </c>
    </row>
    <row r="7326" spans="1:8" x14ac:dyDescent="0.25">
      <c r="A7326">
        <v>67</v>
      </c>
      <c r="B7326">
        <v>2100</v>
      </c>
      <c r="C7326" s="1" t="s">
        <v>255</v>
      </c>
      <c r="D7326" s="1" t="s">
        <v>114</v>
      </c>
      <c r="E7326" s="1">
        <v>411.06345499999998</v>
      </c>
      <c r="F7326" s="1">
        <v>2.1720679999999999</v>
      </c>
      <c r="G7326" s="1">
        <v>2.5204249999999999</v>
      </c>
      <c r="H7326" s="1">
        <v>1.486551</v>
      </c>
    </row>
    <row r="7327" spans="1:8" x14ac:dyDescent="0.25">
      <c r="A7327">
        <v>67</v>
      </c>
      <c r="B7327">
        <v>2100</v>
      </c>
      <c r="C7327" s="1" t="s">
        <v>255</v>
      </c>
      <c r="D7327" s="1" t="s">
        <v>115</v>
      </c>
      <c r="E7327" s="1">
        <v>455.13148100000001</v>
      </c>
      <c r="F7327" s="1">
        <v>2.7186949999999999</v>
      </c>
      <c r="G7327" s="1">
        <v>3.17245</v>
      </c>
      <c r="H7327" s="1">
        <v>1.830589</v>
      </c>
    </row>
    <row r="7328" spans="1:8" x14ac:dyDescent="0.25">
      <c r="A7328">
        <v>67</v>
      </c>
      <c r="B7328">
        <v>2100</v>
      </c>
      <c r="C7328" s="1" t="s">
        <v>255</v>
      </c>
      <c r="D7328" s="1" t="s">
        <v>116</v>
      </c>
      <c r="E7328" s="1">
        <v>373.58022299999999</v>
      </c>
      <c r="F7328" s="1">
        <v>1.637265</v>
      </c>
      <c r="G7328" s="1">
        <v>2.1111879999999998</v>
      </c>
      <c r="H7328" s="1">
        <v>1.249822</v>
      </c>
    </row>
    <row r="7329" spans="1:8" x14ac:dyDescent="0.25">
      <c r="A7329">
        <v>67</v>
      </c>
      <c r="B7329">
        <v>2100</v>
      </c>
      <c r="C7329" s="1" t="s">
        <v>256</v>
      </c>
      <c r="D7329" s="1" t="s">
        <v>32</v>
      </c>
      <c r="E7329" s="1">
        <v>763.07132300000001</v>
      </c>
      <c r="F7329" s="1">
        <v>5.7202970000000004</v>
      </c>
      <c r="G7329" s="1">
        <v>6.6237079999999997</v>
      </c>
      <c r="H7329" s="1">
        <v>3.4829479999999999</v>
      </c>
    </row>
    <row r="7330" spans="1:8" x14ac:dyDescent="0.25">
      <c r="A7330">
        <v>67</v>
      </c>
      <c r="B7330">
        <v>2100</v>
      </c>
      <c r="C7330" s="1" t="s">
        <v>256</v>
      </c>
      <c r="D7330" s="1" t="s">
        <v>33</v>
      </c>
      <c r="E7330" s="1">
        <v>768.36245299999996</v>
      </c>
      <c r="F7330" s="1">
        <v>5.7602849999999997</v>
      </c>
      <c r="G7330" s="1">
        <v>6.6399520000000001</v>
      </c>
      <c r="H7330" s="1">
        <v>3.5058370000000001</v>
      </c>
    </row>
    <row r="7331" spans="1:8" x14ac:dyDescent="0.25">
      <c r="A7331">
        <v>67</v>
      </c>
      <c r="B7331">
        <v>2100</v>
      </c>
      <c r="C7331" s="1" t="s">
        <v>256</v>
      </c>
      <c r="D7331" s="1" t="s">
        <v>34</v>
      </c>
      <c r="E7331" s="1">
        <v>752.47634800000003</v>
      </c>
      <c r="F7331" s="1">
        <v>5.6250270000000002</v>
      </c>
      <c r="G7331" s="1">
        <v>6.0127519999999999</v>
      </c>
      <c r="H7331" s="1">
        <v>3.1257619999999999</v>
      </c>
    </row>
    <row r="7332" spans="1:8" x14ac:dyDescent="0.25">
      <c r="A7332">
        <v>67</v>
      </c>
      <c r="B7332">
        <v>2100</v>
      </c>
      <c r="C7332" s="1" t="s">
        <v>256</v>
      </c>
      <c r="D7332" s="1" t="s">
        <v>35</v>
      </c>
      <c r="E7332" s="1">
        <v>445.23491200000001</v>
      </c>
      <c r="F7332" s="1">
        <v>2.6203259999999999</v>
      </c>
      <c r="G7332" s="1">
        <v>3.0996959999999998</v>
      </c>
      <c r="H7332" s="1">
        <v>1.742011</v>
      </c>
    </row>
    <row r="7333" spans="1:8" x14ac:dyDescent="0.25">
      <c r="A7333">
        <v>67</v>
      </c>
      <c r="B7333">
        <v>2100</v>
      </c>
      <c r="C7333" s="1" t="s">
        <v>256</v>
      </c>
      <c r="D7333" s="1" t="s">
        <v>36</v>
      </c>
      <c r="E7333" s="1">
        <v>448.59616</v>
      </c>
      <c r="F7333" s="1">
        <v>2.6470030000000002</v>
      </c>
      <c r="G7333" s="1">
        <v>3.28301</v>
      </c>
      <c r="H7333" s="1">
        <v>1.8454680000000001</v>
      </c>
    </row>
    <row r="7334" spans="1:8" x14ac:dyDescent="0.25">
      <c r="A7334">
        <v>67</v>
      </c>
      <c r="B7334">
        <v>2100</v>
      </c>
      <c r="C7334" s="1" t="s">
        <v>256</v>
      </c>
      <c r="D7334" s="1" t="s">
        <v>37</v>
      </c>
      <c r="E7334" s="1">
        <v>762.87675100000001</v>
      </c>
      <c r="F7334" s="1">
        <v>5.7169699999999999</v>
      </c>
      <c r="G7334" s="1">
        <v>6.5950569999999997</v>
      </c>
      <c r="H7334" s="1">
        <v>3.4806659999999998</v>
      </c>
    </row>
    <row r="7335" spans="1:8" x14ac:dyDescent="0.25">
      <c r="A7335">
        <v>67</v>
      </c>
      <c r="B7335">
        <v>2100</v>
      </c>
      <c r="C7335" s="1" t="s">
        <v>256</v>
      </c>
      <c r="D7335" s="1" t="s">
        <v>38</v>
      </c>
      <c r="E7335" s="1">
        <v>754.14747299999999</v>
      </c>
      <c r="F7335" s="1">
        <v>5.6409019999999996</v>
      </c>
      <c r="G7335" s="1">
        <v>5.8785179999999997</v>
      </c>
      <c r="H7335" s="1">
        <v>3.0769959999999998</v>
      </c>
    </row>
    <row r="7336" spans="1:8" x14ac:dyDescent="0.25">
      <c r="A7336">
        <v>67</v>
      </c>
      <c r="B7336">
        <v>2100</v>
      </c>
      <c r="C7336" s="1" t="s">
        <v>256</v>
      </c>
      <c r="D7336" s="1" t="s">
        <v>39</v>
      </c>
      <c r="E7336" s="1">
        <v>451.83044599999999</v>
      </c>
      <c r="F7336" s="1">
        <v>2.686817</v>
      </c>
      <c r="G7336" s="1">
        <v>3.8775390000000001</v>
      </c>
      <c r="H7336" s="1">
        <v>2.150909</v>
      </c>
    </row>
    <row r="7337" spans="1:8" x14ac:dyDescent="0.25">
      <c r="A7337">
        <v>67</v>
      </c>
      <c r="B7337">
        <v>2100</v>
      </c>
      <c r="C7337" s="1" t="s">
        <v>256</v>
      </c>
      <c r="D7337" s="1" t="s">
        <v>42</v>
      </c>
      <c r="E7337" s="1">
        <v>763.20464900000002</v>
      </c>
      <c r="F7337" s="1">
        <v>5.7146020000000002</v>
      </c>
      <c r="G7337" s="1">
        <v>6.498742</v>
      </c>
      <c r="H7337" s="1">
        <v>3.4295819999999999</v>
      </c>
    </row>
    <row r="7338" spans="1:8" x14ac:dyDescent="0.25">
      <c r="A7338">
        <v>67</v>
      </c>
      <c r="B7338">
        <v>2100</v>
      </c>
      <c r="C7338" s="1" t="s">
        <v>256</v>
      </c>
      <c r="D7338" s="1" t="s">
        <v>45</v>
      </c>
      <c r="E7338" s="1">
        <v>756.23149599999999</v>
      </c>
      <c r="F7338" s="1">
        <v>5.6639020000000002</v>
      </c>
      <c r="G7338" s="1">
        <v>6.0144900000000003</v>
      </c>
      <c r="H7338" s="1">
        <v>3.1401379999999999</v>
      </c>
    </row>
    <row r="7339" spans="1:8" x14ac:dyDescent="0.25">
      <c r="A7339">
        <v>67</v>
      </c>
      <c r="B7339">
        <v>2100</v>
      </c>
      <c r="C7339" s="1" t="s">
        <v>256</v>
      </c>
      <c r="D7339" s="1" t="s">
        <v>46</v>
      </c>
      <c r="E7339" s="1">
        <v>633.02693199999999</v>
      </c>
      <c r="F7339" s="1">
        <v>4.6014790000000003</v>
      </c>
      <c r="G7339" s="1">
        <v>5.4119830000000002</v>
      </c>
      <c r="H7339" s="1">
        <v>2.9000880000000002</v>
      </c>
    </row>
    <row r="7340" spans="1:8" x14ac:dyDescent="0.25">
      <c r="A7340">
        <v>67</v>
      </c>
      <c r="B7340">
        <v>2100</v>
      </c>
      <c r="C7340" s="1" t="s">
        <v>256</v>
      </c>
      <c r="D7340" s="1" t="s">
        <v>47</v>
      </c>
      <c r="E7340" s="1">
        <v>636.38997500000005</v>
      </c>
      <c r="F7340" s="1">
        <v>4.6292809999999998</v>
      </c>
      <c r="G7340" s="1">
        <v>5.3773970000000002</v>
      </c>
      <c r="H7340" s="1">
        <v>2.880131</v>
      </c>
    </row>
    <row r="7341" spans="1:8" x14ac:dyDescent="0.25">
      <c r="A7341">
        <v>67</v>
      </c>
      <c r="B7341">
        <v>2100</v>
      </c>
      <c r="C7341" s="1" t="s">
        <v>256</v>
      </c>
      <c r="D7341" s="1" t="s">
        <v>48</v>
      </c>
      <c r="E7341" s="1">
        <v>433.05800299999999</v>
      </c>
      <c r="F7341" s="1">
        <v>2.4491329999999998</v>
      </c>
      <c r="G7341" s="1">
        <v>3.3392680000000001</v>
      </c>
      <c r="H7341" s="1">
        <v>1.897276</v>
      </c>
    </row>
    <row r="7342" spans="1:8" x14ac:dyDescent="0.25">
      <c r="A7342">
        <v>67</v>
      </c>
      <c r="B7342">
        <v>2100</v>
      </c>
      <c r="C7342" s="1" t="s">
        <v>256</v>
      </c>
      <c r="D7342" s="1" t="s">
        <v>49</v>
      </c>
      <c r="E7342" s="1">
        <v>434.211367</v>
      </c>
      <c r="F7342" s="1">
        <v>2.4571960000000002</v>
      </c>
      <c r="G7342" s="1">
        <v>3.3672599999999999</v>
      </c>
      <c r="H7342" s="1">
        <v>1.9261330000000001</v>
      </c>
    </row>
    <row r="7343" spans="1:8" x14ac:dyDescent="0.25">
      <c r="A7343">
        <v>67</v>
      </c>
      <c r="B7343">
        <v>2100</v>
      </c>
      <c r="C7343" s="1" t="s">
        <v>256</v>
      </c>
      <c r="D7343" s="1" t="s">
        <v>50</v>
      </c>
      <c r="E7343" s="1">
        <v>433.32263899999998</v>
      </c>
      <c r="F7343" s="1">
        <v>2.4461029999999999</v>
      </c>
      <c r="G7343" s="1">
        <v>3.355715</v>
      </c>
      <c r="H7343" s="1">
        <v>1.9208529999999999</v>
      </c>
    </row>
    <row r="7344" spans="1:8" x14ac:dyDescent="0.25">
      <c r="A7344">
        <v>67</v>
      </c>
      <c r="B7344">
        <v>2100</v>
      </c>
      <c r="C7344" s="1" t="s">
        <v>257</v>
      </c>
      <c r="D7344" s="1" t="s">
        <v>183</v>
      </c>
      <c r="E7344" s="1">
        <v>373.10560900000002</v>
      </c>
      <c r="F7344" s="1">
        <v>1.60823</v>
      </c>
      <c r="G7344" s="1">
        <v>2.3031519999999999</v>
      </c>
      <c r="H7344" s="1">
        <v>1.334727</v>
      </c>
    </row>
    <row r="7345" spans="1:8" x14ac:dyDescent="0.25">
      <c r="A7345">
        <v>67</v>
      </c>
      <c r="B7345">
        <v>2100</v>
      </c>
      <c r="C7345" s="1" t="s">
        <v>257</v>
      </c>
      <c r="D7345" s="1" t="s">
        <v>184</v>
      </c>
      <c r="E7345" s="1">
        <v>373.922552</v>
      </c>
      <c r="F7345" s="1">
        <v>1.6241719999999999</v>
      </c>
      <c r="G7345" s="1">
        <v>2.3231630000000001</v>
      </c>
      <c r="H7345" s="1">
        <v>1.3431869999999999</v>
      </c>
    </row>
    <row r="7346" spans="1:8" x14ac:dyDescent="0.25">
      <c r="A7346">
        <v>67</v>
      </c>
      <c r="B7346">
        <v>2100</v>
      </c>
      <c r="C7346" s="1" t="s">
        <v>257</v>
      </c>
      <c r="D7346" s="1" t="s">
        <v>258</v>
      </c>
      <c r="E7346" s="1">
        <v>367.84238099999999</v>
      </c>
      <c r="F7346" s="1">
        <v>1.5366070000000001</v>
      </c>
      <c r="G7346" s="1">
        <v>2.0836679999999999</v>
      </c>
      <c r="H7346" s="1">
        <v>1.1622760000000001</v>
      </c>
    </row>
    <row r="7347" spans="1:8" x14ac:dyDescent="0.25">
      <c r="A7347">
        <v>67</v>
      </c>
      <c r="B7347">
        <v>2100</v>
      </c>
      <c r="C7347" s="1" t="s">
        <v>257</v>
      </c>
      <c r="D7347" s="1" t="s">
        <v>185</v>
      </c>
      <c r="E7347" s="1">
        <v>373.84806600000002</v>
      </c>
      <c r="F7347" s="1">
        <v>1.621478</v>
      </c>
      <c r="G7347" s="1">
        <v>2.3197429999999999</v>
      </c>
      <c r="H7347" s="1">
        <v>1.341453</v>
      </c>
    </row>
    <row r="7348" spans="1:8" x14ac:dyDescent="0.25">
      <c r="A7348">
        <v>67</v>
      </c>
      <c r="B7348">
        <v>2100</v>
      </c>
      <c r="C7348" s="1" t="s">
        <v>257</v>
      </c>
      <c r="D7348" s="1" t="s">
        <v>119</v>
      </c>
      <c r="E7348" s="1">
        <v>821.35132299999998</v>
      </c>
      <c r="F7348" s="1">
        <v>6.1703650000000003</v>
      </c>
      <c r="G7348" s="1">
        <v>7.3681979999999996</v>
      </c>
      <c r="H7348" s="1">
        <v>3.882946</v>
      </c>
    </row>
    <row r="7349" spans="1:8" x14ac:dyDescent="0.25">
      <c r="A7349">
        <v>67</v>
      </c>
      <c r="B7349">
        <v>2100</v>
      </c>
      <c r="C7349" s="1" t="s">
        <v>257</v>
      </c>
      <c r="D7349" s="1" t="s">
        <v>120</v>
      </c>
      <c r="E7349" s="1">
        <v>452.90773100000001</v>
      </c>
      <c r="F7349" s="1">
        <v>2.682064</v>
      </c>
      <c r="G7349" s="1">
        <v>3.4669599999999998</v>
      </c>
      <c r="H7349" s="1">
        <v>1.9402360000000001</v>
      </c>
    </row>
    <row r="7350" spans="1:8" x14ac:dyDescent="0.25">
      <c r="A7350">
        <v>67</v>
      </c>
      <c r="B7350">
        <v>2100</v>
      </c>
      <c r="C7350" s="1" t="s">
        <v>257</v>
      </c>
      <c r="D7350" s="1" t="s">
        <v>121</v>
      </c>
      <c r="E7350" s="1">
        <v>453.78276199999999</v>
      </c>
      <c r="F7350" s="1">
        <v>2.6927810000000001</v>
      </c>
      <c r="G7350" s="1">
        <v>3.4766499999999998</v>
      </c>
      <c r="H7350" s="1">
        <v>1.9429959999999999</v>
      </c>
    </row>
    <row r="7351" spans="1:8" x14ac:dyDescent="0.25">
      <c r="A7351">
        <v>67</v>
      </c>
      <c r="B7351">
        <v>2100</v>
      </c>
      <c r="C7351" s="1" t="s">
        <v>257</v>
      </c>
      <c r="D7351" s="1" t="s">
        <v>186</v>
      </c>
      <c r="E7351" s="1">
        <v>447.27784800000001</v>
      </c>
      <c r="F7351" s="1">
        <v>2.625667</v>
      </c>
      <c r="G7351" s="1">
        <v>3.3540139999999998</v>
      </c>
      <c r="H7351" s="1">
        <v>1.872171</v>
      </c>
    </row>
    <row r="7352" spans="1:8" x14ac:dyDescent="0.25">
      <c r="A7352">
        <v>67</v>
      </c>
      <c r="B7352">
        <v>2100</v>
      </c>
      <c r="C7352" s="1" t="s">
        <v>257</v>
      </c>
      <c r="D7352" s="1" t="s">
        <v>122</v>
      </c>
      <c r="E7352" s="1">
        <v>449.31870300000003</v>
      </c>
      <c r="F7352" s="1">
        <v>2.6475610000000001</v>
      </c>
      <c r="G7352" s="1">
        <v>3.3463029999999998</v>
      </c>
      <c r="H7352" s="1">
        <v>1.8554299999999999</v>
      </c>
    </row>
    <row r="7353" spans="1:8" x14ac:dyDescent="0.25">
      <c r="A7353">
        <v>67</v>
      </c>
      <c r="B7353">
        <v>2100</v>
      </c>
      <c r="C7353" s="1" t="s">
        <v>257</v>
      </c>
      <c r="D7353" s="1" t="s">
        <v>123</v>
      </c>
      <c r="E7353" s="1">
        <v>453.80184700000001</v>
      </c>
      <c r="F7353" s="1">
        <v>2.6930800000000001</v>
      </c>
      <c r="G7353" s="1">
        <v>3.4765299999999999</v>
      </c>
      <c r="H7353" s="1">
        <v>1.9430179999999999</v>
      </c>
    </row>
    <row r="7354" spans="1:8" x14ac:dyDescent="0.25">
      <c r="A7354">
        <v>67</v>
      </c>
      <c r="B7354">
        <v>2100</v>
      </c>
      <c r="C7354" s="1" t="s">
        <v>257</v>
      </c>
      <c r="D7354" s="1" t="s">
        <v>124</v>
      </c>
      <c r="E7354" s="1">
        <v>447.67347999999998</v>
      </c>
      <c r="F7354" s="1">
        <v>2.6328520000000002</v>
      </c>
      <c r="G7354" s="1">
        <v>3.3105090000000001</v>
      </c>
      <c r="H7354" s="1">
        <v>1.840959</v>
      </c>
    </row>
    <row r="7355" spans="1:8" x14ac:dyDescent="0.25">
      <c r="A7355">
        <v>67</v>
      </c>
      <c r="B7355">
        <v>2100</v>
      </c>
      <c r="C7355" s="1" t="s">
        <v>257</v>
      </c>
      <c r="D7355" s="1" t="s">
        <v>125</v>
      </c>
      <c r="E7355" s="1">
        <v>461.0521</v>
      </c>
      <c r="F7355" s="1">
        <v>2.7768950000000001</v>
      </c>
      <c r="G7355" s="1">
        <v>3.4718819999999999</v>
      </c>
      <c r="H7355" s="1">
        <v>1.959409</v>
      </c>
    </row>
    <row r="7356" spans="1:8" x14ac:dyDescent="0.25">
      <c r="A7356">
        <v>67</v>
      </c>
      <c r="B7356">
        <v>2100</v>
      </c>
      <c r="C7356" s="1" t="s">
        <v>257</v>
      </c>
      <c r="D7356" s="1" t="s">
        <v>126</v>
      </c>
      <c r="E7356" s="1">
        <v>509.70171499999998</v>
      </c>
      <c r="F7356" s="1">
        <v>3.3472080000000002</v>
      </c>
      <c r="G7356" s="1">
        <v>4.0799729999999998</v>
      </c>
      <c r="H7356" s="1">
        <v>2.2497220000000002</v>
      </c>
    </row>
    <row r="7357" spans="1:8" x14ac:dyDescent="0.25">
      <c r="A7357">
        <v>67</v>
      </c>
      <c r="B7357">
        <v>2100</v>
      </c>
      <c r="C7357" s="1" t="s">
        <v>257</v>
      </c>
      <c r="D7357" s="1" t="s">
        <v>127</v>
      </c>
      <c r="E7357" s="1">
        <v>564.93346099999997</v>
      </c>
      <c r="F7357" s="1">
        <v>3.9291130000000001</v>
      </c>
      <c r="G7357" s="1">
        <v>4.7503640000000003</v>
      </c>
      <c r="H7357" s="1">
        <v>2.5972940000000002</v>
      </c>
    </row>
    <row r="7358" spans="1:8" x14ac:dyDescent="0.25">
      <c r="A7358">
        <v>67</v>
      </c>
      <c r="B7358">
        <v>2100</v>
      </c>
      <c r="C7358" s="1" t="s">
        <v>257</v>
      </c>
      <c r="D7358" s="1" t="s">
        <v>128</v>
      </c>
      <c r="E7358" s="1">
        <v>592.54127300000005</v>
      </c>
      <c r="F7358" s="1">
        <v>4.2103460000000004</v>
      </c>
      <c r="G7358" s="1">
        <v>5.2952149999999998</v>
      </c>
      <c r="H7358" s="1">
        <v>2.8746499999999999</v>
      </c>
    </row>
    <row r="7359" spans="1:8" x14ac:dyDescent="0.25">
      <c r="A7359">
        <v>67</v>
      </c>
      <c r="B7359">
        <v>2100</v>
      </c>
      <c r="C7359" s="1" t="s">
        <v>257</v>
      </c>
      <c r="D7359" s="1" t="s">
        <v>129</v>
      </c>
      <c r="E7359" s="1">
        <v>409.113584</v>
      </c>
      <c r="F7359" s="1">
        <v>2.137222</v>
      </c>
      <c r="G7359" s="1">
        <v>2.797685</v>
      </c>
      <c r="H7359" s="1">
        <v>1.590673</v>
      </c>
    </row>
    <row r="7360" spans="1:8" x14ac:dyDescent="0.25">
      <c r="A7360">
        <v>67</v>
      </c>
      <c r="B7360">
        <v>2100</v>
      </c>
      <c r="C7360" s="1" t="s">
        <v>257</v>
      </c>
      <c r="D7360" s="1" t="s">
        <v>130</v>
      </c>
      <c r="E7360" s="1">
        <v>410.343211</v>
      </c>
      <c r="F7360" s="1">
        <v>2.1564369999999999</v>
      </c>
      <c r="G7360" s="1">
        <v>2.8272360000000001</v>
      </c>
      <c r="H7360" s="1">
        <v>1.606676</v>
      </c>
    </row>
    <row r="7361" spans="1:8" x14ac:dyDescent="0.25">
      <c r="A7361">
        <v>67</v>
      </c>
      <c r="B7361">
        <v>2100</v>
      </c>
      <c r="C7361" s="1" t="s">
        <v>257</v>
      </c>
      <c r="D7361" s="1" t="s">
        <v>187</v>
      </c>
      <c r="E7361" s="1">
        <v>404.32563299999998</v>
      </c>
      <c r="F7361" s="1">
        <v>2.0679970000000001</v>
      </c>
      <c r="G7361" s="1">
        <v>2.8071000000000002</v>
      </c>
      <c r="H7361" s="1">
        <v>1.58494</v>
      </c>
    </row>
    <row r="7362" spans="1:8" x14ac:dyDescent="0.25">
      <c r="A7362">
        <v>67</v>
      </c>
      <c r="B7362">
        <v>2100</v>
      </c>
      <c r="C7362" s="1" t="s">
        <v>257</v>
      </c>
      <c r="D7362" s="1" t="s">
        <v>259</v>
      </c>
      <c r="E7362" s="1">
        <v>407.29548899999998</v>
      </c>
      <c r="F7362" s="1">
        <v>2.1176879999999998</v>
      </c>
      <c r="G7362" s="1">
        <v>2.7664840000000002</v>
      </c>
      <c r="H7362" s="1">
        <v>1.539952</v>
      </c>
    </row>
    <row r="7363" spans="1:8" x14ac:dyDescent="0.25">
      <c r="A7363">
        <v>67</v>
      </c>
      <c r="B7363">
        <v>2100</v>
      </c>
      <c r="C7363" s="1" t="s">
        <v>257</v>
      </c>
      <c r="D7363" s="1" t="s">
        <v>188</v>
      </c>
      <c r="E7363" s="1">
        <v>410.35807399999999</v>
      </c>
      <c r="F7363" s="1">
        <v>2.1565129999999999</v>
      </c>
      <c r="G7363" s="1">
        <v>2.8266900000000001</v>
      </c>
      <c r="H7363" s="1">
        <v>1.6064080000000001</v>
      </c>
    </row>
    <row r="7364" spans="1:8" x14ac:dyDescent="0.25">
      <c r="A7364">
        <v>67</v>
      </c>
      <c r="B7364">
        <v>2100</v>
      </c>
      <c r="C7364" s="1" t="s">
        <v>257</v>
      </c>
      <c r="D7364" s="1" t="s">
        <v>260</v>
      </c>
      <c r="E7364" s="1">
        <v>405.87134900000001</v>
      </c>
      <c r="F7364" s="1">
        <v>2.100581</v>
      </c>
      <c r="G7364" s="1">
        <v>2.7329699999999999</v>
      </c>
      <c r="H7364" s="1">
        <v>1.529811</v>
      </c>
    </row>
    <row r="7365" spans="1:8" x14ac:dyDescent="0.25">
      <c r="A7365">
        <v>67</v>
      </c>
      <c r="B7365">
        <v>2100</v>
      </c>
      <c r="C7365" s="1" t="s">
        <v>261</v>
      </c>
      <c r="D7365" s="1" t="s">
        <v>190</v>
      </c>
      <c r="E7365" s="1">
        <v>379.99022100000002</v>
      </c>
      <c r="F7365" s="1">
        <v>1.735608</v>
      </c>
      <c r="G7365" s="1">
        <v>1.8886829999999999</v>
      </c>
      <c r="H7365" s="1">
        <v>1.0392399999999999</v>
      </c>
    </row>
    <row r="7366" spans="1:8" x14ac:dyDescent="0.25">
      <c r="A7366">
        <v>67</v>
      </c>
      <c r="B7366">
        <v>2100</v>
      </c>
      <c r="C7366" s="1" t="s">
        <v>261</v>
      </c>
      <c r="D7366" s="1" t="s">
        <v>191</v>
      </c>
      <c r="E7366" s="1">
        <v>379.45056899999997</v>
      </c>
      <c r="F7366" s="1">
        <v>1.727128</v>
      </c>
      <c r="G7366" s="1">
        <v>1.8426640000000001</v>
      </c>
      <c r="H7366" s="1">
        <v>1.0036290000000001</v>
      </c>
    </row>
    <row r="7367" spans="1:8" x14ac:dyDescent="0.25">
      <c r="A7367">
        <v>67</v>
      </c>
      <c r="B7367">
        <v>2100</v>
      </c>
      <c r="C7367" s="1" t="s">
        <v>261</v>
      </c>
      <c r="D7367" s="1" t="s">
        <v>195</v>
      </c>
      <c r="E7367" s="1">
        <v>905.44236999999998</v>
      </c>
      <c r="F7367" s="1">
        <v>6.7850000000000001</v>
      </c>
      <c r="G7367" s="1">
        <v>8.1568570000000005</v>
      </c>
      <c r="H7367" s="1">
        <v>4.3089649999999997</v>
      </c>
    </row>
    <row r="7368" spans="1:8" x14ac:dyDescent="0.25">
      <c r="A7368">
        <v>67</v>
      </c>
      <c r="B7368">
        <v>2100</v>
      </c>
      <c r="C7368" s="1" t="s">
        <v>262</v>
      </c>
      <c r="D7368" s="1" t="s">
        <v>263</v>
      </c>
      <c r="E7368" s="1">
        <v>428.715667</v>
      </c>
      <c r="F7368" s="1">
        <v>2.398984</v>
      </c>
      <c r="G7368" s="1">
        <v>2.9801700000000002</v>
      </c>
      <c r="H7368" s="1">
        <v>1.649634</v>
      </c>
    </row>
    <row r="7369" spans="1:8" x14ac:dyDescent="0.25">
      <c r="A7369">
        <v>67</v>
      </c>
      <c r="B7369">
        <v>2100</v>
      </c>
      <c r="C7369" s="1" t="s">
        <v>262</v>
      </c>
      <c r="D7369" s="1" t="s">
        <v>264</v>
      </c>
      <c r="E7369" s="1">
        <v>426.06367999999998</v>
      </c>
      <c r="F7369" s="1">
        <v>2.3663400000000001</v>
      </c>
      <c r="G7369" s="1">
        <v>2.8927239999999999</v>
      </c>
      <c r="H7369" s="1">
        <v>1.5903529999999999</v>
      </c>
    </row>
    <row r="7370" spans="1:8" x14ac:dyDescent="0.25">
      <c r="A7370">
        <v>67</v>
      </c>
      <c r="B7370">
        <v>2100</v>
      </c>
      <c r="C7370" s="1" t="s">
        <v>262</v>
      </c>
      <c r="D7370" s="1" t="s">
        <v>265</v>
      </c>
      <c r="E7370" s="1">
        <v>467.72423900000001</v>
      </c>
      <c r="F7370" s="1">
        <v>2.895553</v>
      </c>
      <c r="G7370" s="1">
        <v>3.5857939999999999</v>
      </c>
      <c r="H7370" s="1">
        <v>1.9776050000000001</v>
      </c>
    </row>
    <row r="7371" spans="1:8" x14ac:dyDescent="0.25">
      <c r="A7371">
        <v>67</v>
      </c>
      <c r="B7371">
        <v>2100</v>
      </c>
      <c r="C7371" s="1" t="s">
        <v>262</v>
      </c>
      <c r="D7371" s="1" t="s">
        <v>266</v>
      </c>
      <c r="E7371" s="1">
        <v>467.58838300000002</v>
      </c>
      <c r="F7371" s="1">
        <v>2.8940239999999999</v>
      </c>
      <c r="G7371" s="1">
        <v>3.5700319999999999</v>
      </c>
      <c r="H7371" s="1">
        <v>1.962394</v>
      </c>
    </row>
    <row r="7372" spans="1:8" x14ac:dyDescent="0.25">
      <c r="A7372">
        <v>67</v>
      </c>
      <c r="B7372">
        <v>2100</v>
      </c>
      <c r="C7372" s="1" t="s">
        <v>262</v>
      </c>
      <c r="D7372" s="1" t="s">
        <v>267</v>
      </c>
      <c r="E7372" s="1">
        <v>429.71384899999998</v>
      </c>
      <c r="F7372" s="1">
        <v>2.4139810000000002</v>
      </c>
      <c r="G7372" s="1">
        <v>2.908309</v>
      </c>
      <c r="H7372" s="1">
        <v>1.6115740000000001</v>
      </c>
    </row>
    <row r="7373" spans="1:8" x14ac:dyDescent="0.25">
      <c r="A7373">
        <v>67</v>
      </c>
      <c r="B7373">
        <v>2100</v>
      </c>
      <c r="C7373" s="1" t="s">
        <v>262</v>
      </c>
      <c r="D7373" s="1" t="s">
        <v>268</v>
      </c>
      <c r="E7373" s="1">
        <v>469.486581</v>
      </c>
      <c r="F7373" s="1">
        <v>2.9188130000000001</v>
      </c>
      <c r="G7373" s="1">
        <v>3.5252330000000001</v>
      </c>
      <c r="H7373" s="1">
        <v>1.9639409999999999</v>
      </c>
    </row>
    <row r="7374" spans="1:8" x14ac:dyDescent="0.25">
      <c r="A7374">
        <v>67</v>
      </c>
      <c r="B7374">
        <v>2100</v>
      </c>
      <c r="C7374" s="1" t="s">
        <v>262</v>
      </c>
      <c r="D7374" s="1" t="s">
        <v>269</v>
      </c>
      <c r="E7374" s="1">
        <v>466.17427400000003</v>
      </c>
      <c r="F7374" s="1">
        <v>2.8794390000000001</v>
      </c>
      <c r="G7374" s="1">
        <v>3.5577320000000001</v>
      </c>
      <c r="H7374" s="1">
        <v>1.9715469999999999</v>
      </c>
    </row>
    <row r="7375" spans="1:8" x14ac:dyDescent="0.25">
      <c r="A7375">
        <v>67</v>
      </c>
      <c r="B7375">
        <v>2100</v>
      </c>
      <c r="C7375" s="1" t="s">
        <v>262</v>
      </c>
      <c r="D7375" s="1" t="s">
        <v>270</v>
      </c>
      <c r="E7375" s="1">
        <v>612.90335200000004</v>
      </c>
      <c r="F7375" s="1">
        <v>4.4285969999999999</v>
      </c>
      <c r="G7375" s="1">
        <v>5.3168819999999997</v>
      </c>
      <c r="H7375" s="1">
        <v>2.835334</v>
      </c>
    </row>
    <row r="7376" spans="1:8" x14ac:dyDescent="0.25">
      <c r="A7376">
        <v>67</v>
      </c>
      <c r="B7376">
        <v>2100</v>
      </c>
      <c r="C7376" s="1" t="s">
        <v>262</v>
      </c>
      <c r="D7376" s="1" t="s">
        <v>271</v>
      </c>
      <c r="E7376" s="1">
        <v>682.36035200000003</v>
      </c>
      <c r="F7376" s="1">
        <v>5.054227</v>
      </c>
      <c r="G7376" s="1">
        <v>6.453792</v>
      </c>
      <c r="H7376" s="1">
        <v>3.4059469999999998</v>
      </c>
    </row>
    <row r="7377" spans="1:8" x14ac:dyDescent="0.25">
      <c r="A7377">
        <v>67</v>
      </c>
      <c r="B7377">
        <v>2100</v>
      </c>
      <c r="C7377" s="1" t="s">
        <v>262</v>
      </c>
      <c r="D7377" s="1" t="s">
        <v>272</v>
      </c>
      <c r="E7377" s="1">
        <v>765.95683099999997</v>
      </c>
      <c r="F7377" s="1">
        <v>5.7486050000000004</v>
      </c>
      <c r="G7377" s="1">
        <v>7.3579939999999997</v>
      </c>
      <c r="H7377" s="1">
        <v>3.8782960000000002</v>
      </c>
    </row>
    <row r="7378" spans="1:8" x14ac:dyDescent="0.25">
      <c r="A7378">
        <v>67</v>
      </c>
      <c r="B7378">
        <v>2100</v>
      </c>
      <c r="C7378" s="1" t="s">
        <v>273</v>
      </c>
      <c r="D7378" s="1" t="s">
        <v>119</v>
      </c>
      <c r="E7378" s="1">
        <v>673.33661400000005</v>
      </c>
      <c r="F7378" s="1">
        <v>4.9699359999999997</v>
      </c>
      <c r="G7378" s="1">
        <v>5.9573169999999998</v>
      </c>
      <c r="H7378" s="1">
        <v>3.1828470000000002</v>
      </c>
    </row>
    <row r="7379" spans="1:8" x14ac:dyDescent="0.25">
      <c r="A7379">
        <v>67</v>
      </c>
      <c r="B7379">
        <v>2100</v>
      </c>
      <c r="C7379" s="1" t="s">
        <v>273</v>
      </c>
      <c r="D7379" s="1" t="s">
        <v>121</v>
      </c>
      <c r="E7379" s="1">
        <v>478.42847799999998</v>
      </c>
      <c r="F7379" s="1">
        <v>3.0183650000000002</v>
      </c>
      <c r="G7379" s="1">
        <v>3.5615649999999999</v>
      </c>
      <c r="H7379" s="1">
        <v>1.9785010000000001</v>
      </c>
    </row>
    <row r="7380" spans="1:8" x14ac:dyDescent="0.25">
      <c r="A7380">
        <v>67</v>
      </c>
      <c r="B7380">
        <v>2100</v>
      </c>
      <c r="C7380" s="1" t="s">
        <v>273</v>
      </c>
      <c r="D7380" s="1" t="s">
        <v>122</v>
      </c>
      <c r="E7380" s="1">
        <v>477.81173000000001</v>
      </c>
      <c r="F7380" s="1">
        <v>3.011555</v>
      </c>
      <c r="G7380" s="1">
        <v>3.5558070000000002</v>
      </c>
      <c r="H7380" s="1">
        <v>1.9739690000000001</v>
      </c>
    </row>
    <row r="7381" spans="1:8" x14ac:dyDescent="0.25">
      <c r="A7381">
        <v>67</v>
      </c>
      <c r="B7381">
        <v>2100</v>
      </c>
      <c r="C7381" s="1" t="s">
        <v>273</v>
      </c>
      <c r="D7381" s="1" t="s">
        <v>123</v>
      </c>
      <c r="E7381" s="1">
        <v>478.458483</v>
      </c>
      <c r="F7381" s="1">
        <v>3.0185629999999999</v>
      </c>
      <c r="G7381" s="1">
        <v>3.5618620000000001</v>
      </c>
      <c r="H7381" s="1">
        <v>1.9787030000000001</v>
      </c>
    </row>
    <row r="7382" spans="1:8" x14ac:dyDescent="0.25">
      <c r="A7382">
        <v>67</v>
      </c>
      <c r="B7382">
        <v>2100</v>
      </c>
      <c r="C7382" s="1" t="s">
        <v>273</v>
      </c>
      <c r="D7382" s="1" t="s">
        <v>124</v>
      </c>
      <c r="E7382" s="1">
        <v>477.41521499999999</v>
      </c>
      <c r="F7382" s="1">
        <v>3.0068540000000001</v>
      </c>
      <c r="G7382" s="1">
        <v>3.5516679999999998</v>
      </c>
      <c r="H7382" s="1">
        <v>1.9708810000000001</v>
      </c>
    </row>
    <row r="7383" spans="1:8" x14ac:dyDescent="0.25">
      <c r="A7383">
        <v>67</v>
      </c>
      <c r="B7383">
        <v>2100</v>
      </c>
      <c r="C7383" s="1" t="s">
        <v>273</v>
      </c>
      <c r="D7383" s="1" t="s">
        <v>125</v>
      </c>
      <c r="E7383" s="1">
        <v>477.65212100000002</v>
      </c>
      <c r="F7383" s="1">
        <v>3.008562</v>
      </c>
      <c r="G7383" s="1">
        <v>3.594411</v>
      </c>
      <c r="H7383" s="1">
        <v>2.024197</v>
      </c>
    </row>
    <row r="7384" spans="1:8" x14ac:dyDescent="0.25">
      <c r="A7384">
        <v>67</v>
      </c>
      <c r="B7384">
        <v>2100</v>
      </c>
      <c r="C7384" s="1" t="s">
        <v>273</v>
      </c>
      <c r="D7384" s="1" t="s">
        <v>126</v>
      </c>
      <c r="E7384" s="1">
        <v>498.77563400000003</v>
      </c>
      <c r="F7384" s="1">
        <v>3.2711890000000001</v>
      </c>
      <c r="G7384" s="1">
        <v>3.8000600000000002</v>
      </c>
      <c r="H7384" s="1">
        <v>2.0968279999999999</v>
      </c>
    </row>
    <row r="7385" spans="1:8" x14ac:dyDescent="0.25">
      <c r="A7385">
        <v>67</v>
      </c>
      <c r="B7385">
        <v>2100</v>
      </c>
      <c r="C7385" s="1" t="s">
        <v>273</v>
      </c>
      <c r="D7385" s="1" t="s">
        <v>127</v>
      </c>
      <c r="E7385" s="1">
        <v>549.05972399999996</v>
      </c>
      <c r="F7385" s="1">
        <v>3.8214920000000001</v>
      </c>
      <c r="G7385" s="1">
        <v>4.4025309999999998</v>
      </c>
      <c r="H7385" s="1">
        <v>2.3962919999999999</v>
      </c>
    </row>
    <row r="7386" spans="1:8" x14ac:dyDescent="0.25">
      <c r="A7386">
        <v>67</v>
      </c>
      <c r="B7386">
        <v>2100</v>
      </c>
      <c r="C7386" s="1" t="s">
        <v>273</v>
      </c>
      <c r="D7386" s="1" t="s">
        <v>128</v>
      </c>
      <c r="E7386" s="1">
        <v>554.054303</v>
      </c>
      <c r="F7386" s="1">
        <v>3.8707020000000001</v>
      </c>
      <c r="G7386" s="1">
        <v>4.5347249999999999</v>
      </c>
      <c r="H7386" s="1">
        <v>2.4526599999999998</v>
      </c>
    </row>
    <row r="7387" spans="1:8" x14ac:dyDescent="0.25">
      <c r="A7387">
        <v>67</v>
      </c>
      <c r="B7387">
        <v>2100</v>
      </c>
      <c r="C7387" s="1" t="s">
        <v>273</v>
      </c>
      <c r="D7387" s="1" t="s">
        <v>130</v>
      </c>
      <c r="E7387" s="1">
        <v>439.1275</v>
      </c>
      <c r="F7387" s="1">
        <v>2.5216090000000002</v>
      </c>
      <c r="G7387" s="1">
        <v>3.1330399999999998</v>
      </c>
      <c r="H7387" s="1">
        <v>1.730944</v>
      </c>
    </row>
    <row r="7388" spans="1:8" x14ac:dyDescent="0.25">
      <c r="A7388">
        <v>67</v>
      </c>
      <c r="B7388">
        <v>2100</v>
      </c>
      <c r="C7388" s="1" t="s">
        <v>273</v>
      </c>
      <c r="D7388" s="1" t="s">
        <v>259</v>
      </c>
      <c r="E7388" s="1">
        <v>438.24979100000002</v>
      </c>
      <c r="F7388" s="1">
        <v>2.5113349999999999</v>
      </c>
      <c r="G7388" s="1">
        <v>3.1261130000000001</v>
      </c>
      <c r="H7388" s="1">
        <v>1.7244269999999999</v>
      </c>
    </row>
    <row r="7389" spans="1:8" x14ac:dyDescent="0.25">
      <c r="A7389">
        <v>67</v>
      </c>
      <c r="B7389">
        <v>2100</v>
      </c>
      <c r="C7389" s="1" t="s">
        <v>273</v>
      </c>
      <c r="D7389" s="1" t="s">
        <v>188</v>
      </c>
      <c r="E7389" s="1">
        <v>439.160616</v>
      </c>
      <c r="F7389" s="1">
        <v>2.521906</v>
      </c>
      <c r="G7389" s="1">
        <v>3.1332179999999998</v>
      </c>
      <c r="H7389" s="1">
        <v>1.7311909999999999</v>
      </c>
    </row>
    <row r="7390" spans="1:8" x14ac:dyDescent="0.25">
      <c r="A7390">
        <v>67</v>
      </c>
      <c r="B7390">
        <v>2100</v>
      </c>
      <c r="C7390" s="1" t="s">
        <v>273</v>
      </c>
      <c r="D7390" s="1" t="s">
        <v>260</v>
      </c>
      <c r="E7390" s="1">
        <v>437.94373200000001</v>
      </c>
      <c r="F7390" s="1">
        <v>2.5070060000000001</v>
      </c>
      <c r="G7390" s="1">
        <v>3.122763</v>
      </c>
      <c r="H7390" s="1">
        <v>1.722669</v>
      </c>
    </row>
    <row r="7391" spans="1:8" x14ac:dyDescent="0.25">
      <c r="A7391">
        <v>67</v>
      </c>
      <c r="B7391">
        <v>2100</v>
      </c>
      <c r="C7391" s="1" t="s">
        <v>274</v>
      </c>
      <c r="D7391" s="1" t="s">
        <v>275</v>
      </c>
      <c r="E7391" s="1">
        <v>567.78888900000004</v>
      </c>
      <c r="F7391" s="1">
        <v>3.9533559999999999</v>
      </c>
      <c r="G7391" s="1">
        <v>5.0276889999999996</v>
      </c>
      <c r="H7391" s="1">
        <v>2.68594</v>
      </c>
    </row>
    <row r="7392" spans="1:8" x14ac:dyDescent="0.25">
      <c r="A7392">
        <v>67</v>
      </c>
      <c r="B7392">
        <v>2100</v>
      </c>
      <c r="C7392" s="1" t="s">
        <v>274</v>
      </c>
      <c r="D7392" s="1" t="s">
        <v>276</v>
      </c>
      <c r="E7392" s="1">
        <v>559.97370000000001</v>
      </c>
      <c r="F7392" s="1">
        <v>3.8743500000000002</v>
      </c>
      <c r="G7392" s="1">
        <v>4.8518889999999999</v>
      </c>
      <c r="H7392" s="1">
        <v>2.5966619999999998</v>
      </c>
    </row>
    <row r="7393" spans="1:8" x14ac:dyDescent="0.25">
      <c r="A7393">
        <v>67</v>
      </c>
      <c r="B7393">
        <v>2100</v>
      </c>
      <c r="C7393" s="1" t="s">
        <v>274</v>
      </c>
      <c r="D7393" s="1" t="s">
        <v>277</v>
      </c>
      <c r="E7393" s="1">
        <v>454.74393800000001</v>
      </c>
      <c r="F7393" s="1">
        <v>2.690823</v>
      </c>
      <c r="G7393" s="1">
        <v>3.7914850000000002</v>
      </c>
      <c r="H7393" s="1">
        <v>2.179789</v>
      </c>
    </row>
    <row r="7394" spans="1:8" x14ac:dyDescent="0.25">
      <c r="A7394">
        <v>67</v>
      </c>
      <c r="B7394">
        <v>2100</v>
      </c>
      <c r="C7394" s="1" t="s">
        <v>274</v>
      </c>
      <c r="D7394" s="1" t="s">
        <v>278</v>
      </c>
      <c r="E7394" s="1">
        <v>504.51140800000002</v>
      </c>
      <c r="F7394" s="1">
        <v>3.280078</v>
      </c>
      <c r="G7394" s="1">
        <v>4.3342619999999998</v>
      </c>
      <c r="H7394" s="1">
        <v>2.3419810000000001</v>
      </c>
    </row>
    <row r="7395" spans="1:8" x14ac:dyDescent="0.25">
      <c r="A7395">
        <v>67</v>
      </c>
      <c r="B7395">
        <v>2100</v>
      </c>
      <c r="C7395" s="1" t="s">
        <v>274</v>
      </c>
      <c r="D7395" s="1" t="s">
        <v>279</v>
      </c>
      <c r="E7395" s="1">
        <v>478.727014</v>
      </c>
      <c r="F7395" s="1">
        <v>2.989303</v>
      </c>
      <c r="G7395" s="1">
        <v>4.0006399999999998</v>
      </c>
      <c r="H7395" s="1">
        <v>2.1763159999999999</v>
      </c>
    </row>
    <row r="7396" spans="1:8" x14ac:dyDescent="0.25">
      <c r="A7396">
        <v>67</v>
      </c>
      <c r="B7396">
        <v>2100</v>
      </c>
      <c r="C7396" s="1" t="s">
        <v>274</v>
      </c>
      <c r="D7396" s="1" t="s">
        <v>280</v>
      </c>
      <c r="E7396" s="1">
        <v>466.35094500000002</v>
      </c>
      <c r="F7396" s="1">
        <v>2.8390939999999998</v>
      </c>
      <c r="G7396" s="1">
        <v>3.7911280000000001</v>
      </c>
      <c r="H7396" s="1">
        <v>2.209508</v>
      </c>
    </row>
    <row r="7397" spans="1:8" x14ac:dyDescent="0.25">
      <c r="A7397">
        <v>67</v>
      </c>
      <c r="B7397">
        <v>2100</v>
      </c>
      <c r="C7397" s="1" t="s">
        <v>274</v>
      </c>
      <c r="D7397" s="1" t="s">
        <v>281</v>
      </c>
      <c r="E7397" s="1">
        <v>606.68970200000001</v>
      </c>
      <c r="F7397" s="1">
        <v>4.313269</v>
      </c>
      <c r="G7397" s="1">
        <v>5.4509439999999998</v>
      </c>
      <c r="H7397" s="1">
        <v>2.979762</v>
      </c>
    </row>
    <row r="7398" spans="1:8" x14ac:dyDescent="0.25">
      <c r="A7398">
        <v>67</v>
      </c>
      <c r="B7398">
        <v>2100</v>
      </c>
      <c r="C7398" s="1" t="s">
        <v>274</v>
      </c>
      <c r="D7398" s="1" t="s">
        <v>282</v>
      </c>
      <c r="E7398" s="1">
        <v>836.46827099999996</v>
      </c>
      <c r="F7398" s="1">
        <v>6.2939889999999998</v>
      </c>
      <c r="G7398" s="1">
        <v>7.6760999999999999</v>
      </c>
      <c r="H7398" s="1">
        <v>4.0319640000000003</v>
      </c>
    </row>
    <row r="7399" spans="1:8" x14ac:dyDescent="0.25">
      <c r="A7399">
        <v>67</v>
      </c>
      <c r="B7399">
        <v>2100</v>
      </c>
      <c r="C7399" s="1" t="s">
        <v>274</v>
      </c>
      <c r="D7399" s="1" t="s">
        <v>283</v>
      </c>
      <c r="E7399" s="1">
        <v>373.708911</v>
      </c>
      <c r="F7399" s="1">
        <v>1.6130690000000001</v>
      </c>
      <c r="G7399" s="1">
        <v>2.6501670000000002</v>
      </c>
      <c r="H7399" s="1">
        <v>1.554891</v>
      </c>
    </row>
    <row r="7400" spans="1:8" x14ac:dyDescent="0.25">
      <c r="A7400">
        <v>67</v>
      </c>
      <c r="B7400">
        <v>2100</v>
      </c>
      <c r="C7400" s="1" t="s">
        <v>274</v>
      </c>
      <c r="D7400" s="1" t="s">
        <v>284</v>
      </c>
      <c r="E7400" s="1">
        <v>571.05575699999997</v>
      </c>
      <c r="F7400" s="1">
        <v>3.9680939999999998</v>
      </c>
      <c r="G7400" s="1">
        <v>5.0639620000000001</v>
      </c>
      <c r="H7400" s="1">
        <v>2.7760199999999999</v>
      </c>
    </row>
    <row r="7401" spans="1:8" x14ac:dyDescent="0.25">
      <c r="A7401">
        <v>67</v>
      </c>
      <c r="B7401">
        <v>2100</v>
      </c>
      <c r="C7401" s="1" t="s">
        <v>274</v>
      </c>
      <c r="D7401" s="1" t="s">
        <v>285</v>
      </c>
      <c r="E7401" s="1">
        <v>593.27374299999997</v>
      </c>
      <c r="F7401" s="1">
        <v>4.2106339999999998</v>
      </c>
      <c r="G7401" s="1">
        <v>5.5471539999999999</v>
      </c>
      <c r="H7401" s="1">
        <v>3.010138</v>
      </c>
    </row>
    <row r="7402" spans="1:8" x14ac:dyDescent="0.25">
      <c r="A7402">
        <v>67</v>
      </c>
      <c r="B7402">
        <v>2100</v>
      </c>
      <c r="C7402" s="1" t="s">
        <v>286</v>
      </c>
      <c r="D7402" s="1" t="s">
        <v>13</v>
      </c>
      <c r="E7402" s="1">
        <v>404.689865</v>
      </c>
      <c r="F7402" s="1">
        <v>2.047596</v>
      </c>
      <c r="G7402" s="1">
        <v>2.8821940000000001</v>
      </c>
      <c r="H7402" s="1">
        <v>1.624396</v>
      </c>
    </row>
    <row r="7403" spans="1:8" x14ac:dyDescent="0.25">
      <c r="A7403">
        <v>67</v>
      </c>
      <c r="B7403">
        <v>2100</v>
      </c>
      <c r="C7403" s="1" t="s">
        <v>286</v>
      </c>
      <c r="D7403" s="1" t="s">
        <v>17</v>
      </c>
      <c r="E7403" s="1">
        <v>484.868852</v>
      </c>
      <c r="F7403" s="1">
        <v>3.0915539999999999</v>
      </c>
      <c r="G7403" s="1">
        <v>3.964216</v>
      </c>
      <c r="H7403" s="1">
        <v>2.1984370000000002</v>
      </c>
    </row>
    <row r="7404" spans="1:8" x14ac:dyDescent="0.25">
      <c r="A7404">
        <v>67</v>
      </c>
      <c r="B7404">
        <v>2100</v>
      </c>
      <c r="C7404" s="1" t="s">
        <v>286</v>
      </c>
      <c r="D7404" s="1" t="s">
        <v>23</v>
      </c>
      <c r="E7404" s="1">
        <v>439.62464499999999</v>
      </c>
      <c r="F7404" s="1">
        <v>2.5252050000000001</v>
      </c>
      <c r="G7404" s="1">
        <v>3.3728389999999999</v>
      </c>
      <c r="H7404" s="1">
        <v>1.895254</v>
      </c>
    </row>
    <row r="7405" spans="1:8" x14ac:dyDescent="0.25">
      <c r="A7405">
        <v>67</v>
      </c>
      <c r="B7405">
        <v>2100</v>
      </c>
      <c r="C7405" s="1" t="s">
        <v>286</v>
      </c>
      <c r="D7405" s="1" t="s">
        <v>287</v>
      </c>
      <c r="E7405" s="1">
        <v>404.57277800000003</v>
      </c>
      <c r="F7405" s="1">
        <v>2.0496819999999998</v>
      </c>
      <c r="G7405" s="1">
        <v>2.8663159999999999</v>
      </c>
      <c r="H7405" s="1">
        <v>1.6226320000000001</v>
      </c>
    </row>
    <row r="7406" spans="1:8" x14ac:dyDescent="0.25">
      <c r="A7406">
        <v>67</v>
      </c>
      <c r="B7406">
        <v>2100</v>
      </c>
      <c r="C7406" s="1" t="s">
        <v>286</v>
      </c>
      <c r="D7406" s="1" t="s">
        <v>26</v>
      </c>
      <c r="E7406" s="1">
        <v>488.06407899999999</v>
      </c>
      <c r="F7406" s="1">
        <v>3.1302629999999998</v>
      </c>
      <c r="G7406" s="1">
        <v>4.0083840000000004</v>
      </c>
      <c r="H7406" s="1">
        <v>2.2212290000000001</v>
      </c>
    </row>
    <row r="7407" spans="1:8" x14ac:dyDescent="0.25">
      <c r="A7407">
        <v>67</v>
      </c>
      <c r="B7407">
        <v>2100</v>
      </c>
      <c r="C7407" s="1" t="s">
        <v>286</v>
      </c>
      <c r="D7407" s="1" t="s">
        <v>27</v>
      </c>
      <c r="E7407" s="1">
        <v>414.52526</v>
      </c>
      <c r="F7407" s="1">
        <v>2.1881110000000001</v>
      </c>
      <c r="G7407" s="1">
        <v>3.0175209999999999</v>
      </c>
      <c r="H7407" s="1">
        <v>1.7021139999999999</v>
      </c>
    </row>
    <row r="7408" spans="1:8" x14ac:dyDescent="0.25">
      <c r="A7408">
        <v>67</v>
      </c>
      <c r="B7408">
        <v>2100</v>
      </c>
      <c r="C7408" s="1" t="s">
        <v>286</v>
      </c>
      <c r="D7408" s="1" t="s">
        <v>28</v>
      </c>
      <c r="E7408" s="1">
        <v>439.78855499999997</v>
      </c>
      <c r="F7408" s="1">
        <v>2.5283540000000002</v>
      </c>
      <c r="G7408" s="1">
        <v>3.374209</v>
      </c>
      <c r="H7408" s="1">
        <v>1.899446</v>
      </c>
    </row>
    <row r="7409" spans="1:8" x14ac:dyDescent="0.25">
      <c r="A7409">
        <v>67</v>
      </c>
      <c r="B7409">
        <v>2100</v>
      </c>
      <c r="C7409" s="1" t="s">
        <v>286</v>
      </c>
      <c r="D7409" s="1" t="s">
        <v>30</v>
      </c>
      <c r="E7409" s="1">
        <v>867.82295999999997</v>
      </c>
      <c r="F7409" s="1">
        <v>6.5342479999999998</v>
      </c>
      <c r="G7409" s="1">
        <v>7.847601</v>
      </c>
      <c r="H7409" s="1">
        <v>4.1370019999999998</v>
      </c>
    </row>
    <row r="7410" spans="1:8" x14ac:dyDescent="0.25">
      <c r="A7410">
        <v>67</v>
      </c>
      <c r="B7410">
        <v>2100</v>
      </c>
      <c r="C7410" s="1" t="s">
        <v>286</v>
      </c>
      <c r="D7410" s="1" t="s">
        <v>32</v>
      </c>
      <c r="E7410" s="1">
        <v>917.31402100000003</v>
      </c>
      <c r="F7410" s="1">
        <v>6.8607610000000001</v>
      </c>
      <c r="G7410" s="1">
        <v>8.0992040000000003</v>
      </c>
      <c r="H7410" s="1">
        <v>4.2338750000000003</v>
      </c>
    </row>
    <row r="7411" spans="1:8" x14ac:dyDescent="0.25">
      <c r="A7411">
        <v>67</v>
      </c>
      <c r="B7411">
        <v>2100</v>
      </c>
      <c r="C7411" s="1" t="s">
        <v>286</v>
      </c>
      <c r="D7411" s="1" t="s">
        <v>33</v>
      </c>
      <c r="E7411" s="1">
        <v>914.55672200000004</v>
      </c>
      <c r="F7411" s="1">
        <v>6.8447149999999999</v>
      </c>
      <c r="G7411" s="1">
        <v>8.0429329999999997</v>
      </c>
      <c r="H7411" s="1">
        <v>4.1935310000000001</v>
      </c>
    </row>
    <row r="7412" spans="1:8" x14ac:dyDescent="0.25">
      <c r="A7412">
        <v>67</v>
      </c>
      <c r="B7412">
        <v>2100</v>
      </c>
      <c r="C7412" s="1" t="s">
        <v>286</v>
      </c>
      <c r="D7412" s="1" t="s">
        <v>34</v>
      </c>
      <c r="E7412" s="1">
        <v>884.72609</v>
      </c>
      <c r="F7412" s="1">
        <v>6.6324509999999997</v>
      </c>
      <c r="G7412" s="1">
        <v>7.4601889999999997</v>
      </c>
      <c r="H7412" s="1">
        <v>3.852697</v>
      </c>
    </row>
    <row r="7413" spans="1:8" x14ac:dyDescent="0.25">
      <c r="A7413">
        <v>67</v>
      </c>
      <c r="B7413">
        <v>2100</v>
      </c>
      <c r="C7413" s="1" t="s">
        <v>286</v>
      </c>
      <c r="D7413" s="1" t="s">
        <v>35</v>
      </c>
      <c r="E7413" s="1">
        <v>498.413408</v>
      </c>
      <c r="F7413" s="1">
        <v>3.2152810000000001</v>
      </c>
      <c r="G7413" s="1">
        <v>3.8671760000000002</v>
      </c>
      <c r="H7413" s="1">
        <v>2.101661</v>
      </c>
    </row>
    <row r="7414" spans="1:8" x14ac:dyDescent="0.25">
      <c r="A7414">
        <v>67</v>
      </c>
      <c r="B7414">
        <v>2100</v>
      </c>
      <c r="C7414" s="1" t="s">
        <v>286</v>
      </c>
      <c r="D7414" s="1" t="s">
        <v>36</v>
      </c>
      <c r="E7414" s="1">
        <v>497.94298500000002</v>
      </c>
      <c r="F7414" s="1">
        <v>3.2112780000000001</v>
      </c>
      <c r="G7414" s="1">
        <v>3.910234</v>
      </c>
      <c r="H7414" s="1">
        <v>2.1155919999999999</v>
      </c>
    </row>
    <row r="7415" spans="1:8" x14ac:dyDescent="0.25">
      <c r="A7415">
        <v>67</v>
      </c>
      <c r="B7415">
        <v>2100</v>
      </c>
      <c r="C7415" s="1" t="s">
        <v>286</v>
      </c>
      <c r="D7415" s="1" t="s">
        <v>38</v>
      </c>
      <c r="E7415" s="1">
        <v>899.15236100000004</v>
      </c>
      <c r="F7415" s="1">
        <v>6.735824</v>
      </c>
      <c r="G7415" s="1">
        <v>7.5034330000000002</v>
      </c>
      <c r="H7415" s="1">
        <v>3.89581</v>
      </c>
    </row>
    <row r="7416" spans="1:8" x14ac:dyDescent="0.25">
      <c r="A7416">
        <v>67</v>
      </c>
      <c r="B7416">
        <v>2100</v>
      </c>
      <c r="C7416" s="1" t="s">
        <v>286</v>
      </c>
      <c r="D7416" s="1" t="s">
        <v>39</v>
      </c>
      <c r="E7416" s="1">
        <v>504.44668899999999</v>
      </c>
      <c r="F7416" s="1">
        <v>3.277371</v>
      </c>
      <c r="G7416" s="1">
        <v>4.0620000000000003</v>
      </c>
      <c r="H7416" s="1">
        <v>2.2113369999999999</v>
      </c>
    </row>
    <row r="7417" spans="1:8" x14ac:dyDescent="0.25">
      <c r="A7417">
        <v>67</v>
      </c>
      <c r="B7417">
        <v>2100</v>
      </c>
      <c r="C7417" s="1" t="s">
        <v>286</v>
      </c>
      <c r="D7417" s="1" t="s">
        <v>40</v>
      </c>
      <c r="E7417" s="1">
        <v>920.19184099999995</v>
      </c>
      <c r="F7417" s="1">
        <v>6.8790740000000001</v>
      </c>
      <c r="G7417" s="1">
        <v>8.2608409999999992</v>
      </c>
      <c r="H7417" s="1">
        <v>4.3307460000000004</v>
      </c>
    </row>
    <row r="7418" spans="1:8" x14ac:dyDescent="0.25">
      <c r="A7418">
        <v>67</v>
      </c>
      <c r="B7418">
        <v>2100</v>
      </c>
      <c r="C7418" s="1" t="s">
        <v>286</v>
      </c>
      <c r="D7418" s="1" t="s">
        <v>41</v>
      </c>
      <c r="E7418" s="1">
        <v>909.86602600000003</v>
      </c>
      <c r="F7418" s="1">
        <v>6.8068169999999997</v>
      </c>
      <c r="G7418" s="1">
        <v>7.4005089999999996</v>
      </c>
      <c r="H7418" s="1">
        <v>3.7864960000000001</v>
      </c>
    </row>
    <row r="7419" spans="1:8" x14ac:dyDescent="0.25">
      <c r="A7419">
        <v>67</v>
      </c>
      <c r="B7419">
        <v>2100</v>
      </c>
      <c r="C7419" s="1" t="s">
        <v>286</v>
      </c>
      <c r="D7419" s="1" t="s">
        <v>42</v>
      </c>
      <c r="E7419" s="1">
        <v>916.69194600000003</v>
      </c>
      <c r="F7419" s="1">
        <v>6.8494210000000004</v>
      </c>
      <c r="G7419" s="1">
        <v>7.9371369999999999</v>
      </c>
      <c r="H7419" s="1">
        <v>4.1138760000000003</v>
      </c>
    </row>
    <row r="7420" spans="1:8" x14ac:dyDescent="0.25">
      <c r="A7420">
        <v>67</v>
      </c>
      <c r="B7420">
        <v>2100</v>
      </c>
      <c r="C7420" s="1" t="s">
        <v>286</v>
      </c>
      <c r="D7420" s="1" t="s">
        <v>43</v>
      </c>
      <c r="E7420" s="1">
        <v>923.366399</v>
      </c>
      <c r="F7420" s="1">
        <v>6.8923990000000002</v>
      </c>
      <c r="G7420" s="1">
        <v>8.4661310000000007</v>
      </c>
      <c r="H7420" s="1">
        <v>4.4091560000000003</v>
      </c>
    </row>
    <row r="7421" spans="1:8" x14ac:dyDescent="0.25">
      <c r="A7421">
        <v>67</v>
      </c>
      <c r="B7421">
        <v>2100</v>
      </c>
      <c r="C7421" s="1" t="s">
        <v>286</v>
      </c>
      <c r="D7421" s="1" t="s">
        <v>45</v>
      </c>
      <c r="E7421" s="1">
        <v>881.83646499999998</v>
      </c>
      <c r="F7421" s="1">
        <v>6.6156540000000001</v>
      </c>
      <c r="G7421" s="1">
        <v>7.4065190000000003</v>
      </c>
      <c r="H7421" s="1">
        <v>3.8208950000000002</v>
      </c>
    </row>
    <row r="7422" spans="1:8" x14ac:dyDescent="0.25">
      <c r="A7422">
        <v>67</v>
      </c>
      <c r="B7422">
        <v>2100</v>
      </c>
      <c r="C7422" s="1" t="s">
        <v>286</v>
      </c>
      <c r="D7422" s="1" t="s">
        <v>119</v>
      </c>
      <c r="E7422" s="1">
        <v>769.34672999999998</v>
      </c>
      <c r="F7422" s="1">
        <v>5.7841740000000001</v>
      </c>
      <c r="G7422" s="1">
        <v>7.0990289999999998</v>
      </c>
      <c r="H7422" s="1">
        <v>3.7312810000000001</v>
      </c>
    </row>
    <row r="7423" spans="1:8" x14ac:dyDescent="0.25">
      <c r="A7423">
        <v>67</v>
      </c>
      <c r="B7423">
        <v>2100</v>
      </c>
      <c r="C7423" s="1" t="s">
        <v>286</v>
      </c>
      <c r="D7423" s="1" t="s">
        <v>120</v>
      </c>
      <c r="E7423" s="1">
        <v>435.89780500000001</v>
      </c>
      <c r="F7423" s="1">
        <v>2.4609809999999999</v>
      </c>
      <c r="G7423" s="1">
        <v>3.1872980000000002</v>
      </c>
      <c r="H7423" s="1">
        <v>1.7768550000000001</v>
      </c>
    </row>
    <row r="7424" spans="1:8" x14ac:dyDescent="0.25">
      <c r="A7424">
        <v>67</v>
      </c>
      <c r="B7424">
        <v>2100</v>
      </c>
      <c r="C7424" s="1" t="s">
        <v>286</v>
      </c>
      <c r="D7424" s="1" t="s">
        <v>121</v>
      </c>
      <c r="E7424" s="1">
        <v>407.37443100000002</v>
      </c>
      <c r="F7424" s="1">
        <v>2.0806309999999999</v>
      </c>
      <c r="G7424" s="1">
        <v>2.9100899999999998</v>
      </c>
      <c r="H7424" s="1">
        <v>1.616633</v>
      </c>
    </row>
    <row r="7425" spans="1:8" x14ac:dyDescent="0.25">
      <c r="A7425">
        <v>67</v>
      </c>
      <c r="B7425">
        <v>2100</v>
      </c>
      <c r="C7425" s="1" t="s">
        <v>286</v>
      </c>
      <c r="D7425" s="1" t="s">
        <v>186</v>
      </c>
      <c r="E7425" s="1">
        <v>408.358856</v>
      </c>
      <c r="F7425" s="1">
        <v>2.0948669999999998</v>
      </c>
      <c r="G7425" s="1">
        <v>2.927886</v>
      </c>
      <c r="H7425" s="1">
        <v>1.6048640000000001</v>
      </c>
    </row>
    <row r="7426" spans="1:8" x14ac:dyDescent="0.25">
      <c r="A7426">
        <v>67</v>
      </c>
      <c r="B7426">
        <v>2100</v>
      </c>
      <c r="C7426" s="1" t="s">
        <v>286</v>
      </c>
      <c r="D7426" s="1" t="s">
        <v>122</v>
      </c>
      <c r="E7426" s="1">
        <v>409.52134100000001</v>
      </c>
      <c r="F7426" s="1">
        <v>2.1100880000000002</v>
      </c>
      <c r="G7426" s="1">
        <v>2.8824540000000001</v>
      </c>
      <c r="H7426" s="1">
        <v>1.579207</v>
      </c>
    </row>
    <row r="7427" spans="1:8" x14ac:dyDescent="0.25">
      <c r="A7427">
        <v>67</v>
      </c>
      <c r="B7427">
        <v>2100</v>
      </c>
      <c r="C7427" s="1" t="s">
        <v>286</v>
      </c>
      <c r="D7427" s="1" t="s">
        <v>123</v>
      </c>
      <c r="E7427" s="1">
        <v>407.571281</v>
      </c>
      <c r="F7427" s="1">
        <v>2.0843259999999999</v>
      </c>
      <c r="G7427" s="1">
        <v>2.9126660000000002</v>
      </c>
      <c r="H7427" s="1">
        <v>1.610249</v>
      </c>
    </row>
    <row r="7428" spans="1:8" x14ac:dyDescent="0.25">
      <c r="A7428">
        <v>67</v>
      </c>
      <c r="B7428">
        <v>2100</v>
      </c>
      <c r="C7428" s="1" t="s">
        <v>286</v>
      </c>
      <c r="D7428" s="1" t="s">
        <v>124</v>
      </c>
      <c r="E7428" s="1">
        <v>409.61915199999999</v>
      </c>
      <c r="F7428" s="1">
        <v>2.1125750000000001</v>
      </c>
      <c r="G7428" s="1">
        <v>2.9125329999999998</v>
      </c>
      <c r="H7428" s="1">
        <v>1.5897589999999999</v>
      </c>
    </row>
    <row r="7429" spans="1:8" x14ac:dyDescent="0.25">
      <c r="A7429">
        <v>67</v>
      </c>
      <c r="B7429">
        <v>2100</v>
      </c>
      <c r="C7429" s="1" t="s">
        <v>286</v>
      </c>
      <c r="D7429" s="1" t="s">
        <v>125</v>
      </c>
      <c r="E7429" s="1">
        <v>448.65755200000001</v>
      </c>
      <c r="F7429" s="1">
        <v>2.6242290000000001</v>
      </c>
      <c r="G7429" s="1">
        <v>3.3594590000000002</v>
      </c>
      <c r="H7429" s="1">
        <v>1.86873</v>
      </c>
    </row>
    <row r="7430" spans="1:8" x14ac:dyDescent="0.25">
      <c r="A7430">
        <v>67</v>
      </c>
      <c r="B7430">
        <v>2100</v>
      </c>
      <c r="C7430" s="1" t="s">
        <v>286</v>
      </c>
      <c r="D7430" s="1" t="s">
        <v>126</v>
      </c>
      <c r="E7430" s="1">
        <v>480.08852999999999</v>
      </c>
      <c r="F7430" s="1">
        <v>2.9997669999999999</v>
      </c>
      <c r="G7430" s="1">
        <v>3.7320389999999999</v>
      </c>
      <c r="H7430" s="1">
        <v>2.0316969999999999</v>
      </c>
    </row>
    <row r="7431" spans="1:8" x14ac:dyDescent="0.25">
      <c r="A7431">
        <v>67</v>
      </c>
      <c r="B7431">
        <v>2100</v>
      </c>
      <c r="C7431" s="1" t="s">
        <v>286</v>
      </c>
      <c r="D7431" s="1" t="s">
        <v>127</v>
      </c>
      <c r="E7431" s="1">
        <v>574.69479899999999</v>
      </c>
      <c r="F7431" s="1">
        <v>4.0284940000000002</v>
      </c>
      <c r="G7431" s="1">
        <v>4.7886100000000003</v>
      </c>
      <c r="H7431" s="1">
        <v>2.5545749999999998</v>
      </c>
    </row>
    <row r="7432" spans="1:8" x14ac:dyDescent="0.25">
      <c r="A7432">
        <v>67</v>
      </c>
      <c r="B7432">
        <v>2100</v>
      </c>
      <c r="C7432" s="1" t="s">
        <v>286</v>
      </c>
      <c r="D7432" s="1" t="s">
        <v>128</v>
      </c>
      <c r="E7432" s="1">
        <v>587.45246199999997</v>
      </c>
      <c r="F7432" s="1">
        <v>4.1594800000000003</v>
      </c>
      <c r="G7432" s="1">
        <v>4.8919610000000002</v>
      </c>
      <c r="H7432" s="1">
        <v>2.5960719999999999</v>
      </c>
    </row>
    <row r="7433" spans="1:8" x14ac:dyDescent="0.25">
      <c r="A7433">
        <v>67</v>
      </c>
      <c r="B7433">
        <v>2100</v>
      </c>
      <c r="C7433" s="1" t="s">
        <v>286</v>
      </c>
      <c r="D7433" s="1" t="s">
        <v>130</v>
      </c>
      <c r="E7433" s="1">
        <v>366.98076600000002</v>
      </c>
      <c r="F7433" s="1">
        <v>1.5130779999999999</v>
      </c>
      <c r="G7433" s="1">
        <v>2.2923650000000002</v>
      </c>
      <c r="H7433" s="1">
        <v>1.3088230000000001</v>
      </c>
    </row>
    <row r="7434" spans="1:8" x14ac:dyDescent="0.25">
      <c r="A7434">
        <v>67</v>
      </c>
      <c r="B7434">
        <v>2100</v>
      </c>
      <c r="C7434" s="1" t="s">
        <v>286</v>
      </c>
      <c r="D7434" s="1" t="s">
        <v>187</v>
      </c>
      <c r="E7434" s="1">
        <v>370.577654</v>
      </c>
      <c r="F7434" s="1">
        <v>1.5650660000000001</v>
      </c>
      <c r="G7434" s="1">
        <v>2.3449330000000002</v>
      </c>
      <c r="H7434" s="1">
        <v>1.2889930000000001</v>
      </c>
    </row>
    <row r="7435" spans="1:8" x14ac:dyDescent="0.25">
      <c r="A7435">
        <v>67</v>
      </c>
      <c r="B7435">
        <v>2100</v>
      </c>
      <c r="C7435" s="1" t="s">
        <v>286</v>
      </c>
      <c r="D7435" s="1" t="s">
        <v>259</v>
      </c>
      <c r="E7435" s="1">
        <v>371.22803099999999</v>
      </c>
      <c r="F7435" s="1">
        <v>1.5750839999999999</v>
      </c>
      <c r="G7435" s="1">
        <v>2.2802310000000001</v>
      </c>
      <c r="H7435" s="1">
        <v>1.2634460000000001</v>
      </c>
    </row>
    <row r="7436" spans="1:8" x14ac:dyDescent="0.25">
      <c r="A7436">
        <v>67</v>
      </c>
      <c r="B7436">
        <v>2100</v>
      </c>
      <c r="C7436" s="1" t="s">
        <v>286</v>
      </c>
      <c r="D7436" s="1" t="s">
        <v>188</v>
      </c>
      <c r="E7436" s="1">
        <v>367.51076399999999</v>
      </c>
      <c r="F7436" s="1">
        <v>1.5206010000000001</v>
      </c>
      <c r="G7436" s="1">
        <v>2.3457210000000002</v>
      </c>
      <c r="H7436" s="1">
        <v>1.3223549999999999</v>
      </c>
    </row>
    <row r="7437" spans="1:8" x14ac:dyDescent="0.25">
      <c r="A7437">
        <v>67</v>
      </c>
      <c r="B7437">
        <v>2100</v>
      </c>
      <c r="C7437" s="1" t="s">
        <v>286</v>
      </c>
      <c r="D7437" s="1" t="s">
        <v>260</v>
      </c>
      <c r="E7437" s="1">
        <v>371.01796999999999</v>
      </c>
      <c r="F7437" s="1">
        <v>1.571696</v>
      </c>
      <c r="G7437" s="1">
        <v>2.2809029999999999</v>
      </c>
      <c r="H7437" s="1">
        <v>1.259711</v>
      </c>
    </row>
    <row r="7438" spans="1:8" x14ac:dyDescent="0.25">
      <c r="A7438">
        <v>67</v>
      </c>
      <c r="B7438">
        <v>2100</v>
      </c>
      <c r="C7438" s="1" t="s">
        <v>286</v>
      </c>
      <c r="D7438" s="1" t="s">
        <v>84</v>
      </c>
      <c r="E7438" s="1">
        <v>379.78433100000001</v>
      </c>
      <c r="F7438" s="1">
        <v>1.7134750000000001</v>
      </c>
      <c r="G7438" s="1">
        <v>2.157403</v>
      </c>
      <c r="H7438" s="1">
        <v>1.265765</v>
      </c>
    </row>
    <row r="7439" spans="1:8" x14ac:dyDescent="0.25">
      <c r="A7439">
        <v>67</v>
      </c>
      <c r="B7439">
        <v>2100</v>
      </c>
      <c r="C7439" s="1" t="s">
        <v>286</v>
      </c>
      <c r="D7439" s="1" t="s">
        <v>85</v>
      </c>
      <c r="E7439" s="1">
        <v>432.04032799999999</v>
      </c>
      <c r="F7439" s="1">
        <v>2.416172</v>
      </c>
      <c r="G7439" s="1">
        <v>2.9331809999999998</v>
      </c>
      <c r="H7439" s="1">
        <v>1.671546</v>
      </c>
    </row>
    <row r="7440" spans="1:8" x14ac:dyDescent="0.25">
      <c r="A7440">
        <v>67</v>
      </c>
      <c r="B7440">
        <v>2100</v>
      </c>
      <c r="C7440" s="1" t="s">
        <v>286</v>
      </c>
      <c r="D7440" s="1" t="s">
        <v>86</v>
      </c>
      <c r="E7440" s="1">
        <v>498.85282999999998</v>
      </c>
      <c r="F7440" s="1">
        <v>3.225994</v>
      </c>
      <c r="G7440" s="1">
        <v>3.7032609999999999</v>
      </c>
      <c r="H7440" s="1">
        <v>2.0743320000000001</v>
      </c>
    </row>
    <row r="7441" spans="1:8" x14ac:dyDescent="0.25">
      <c r="A7441">
        <v>67</v>
      </c>
      <c r="B7441">
        <v>2100</v>
      </c>
      <c r="C7441" s="1" t="s">
        <v>286</v>
      </c>
      <c r="D7441" s="1" t="s">
        <v>87</v>
      </c>
      <c r="E7441" s="1">
        <v>561.38934800000004</v>
      </c>
      <c r="F7441" s="1">
        <v>3.883524</v>
      </c>
      <c r="G7441" s="1">
        <v>4.4635009999999999</v>
      </c>
      <c r="H7441" s="1">
        <v>2.4438019999999998</v>
      </c>
    </row>
    <row r="7442" spans="1:8" x14ac:dyDescent="0.25">
      <c r="A7442">
        <v>67</v>
      </c>
      <c r="B7442">
        <v>2100</v>
      </c>
      <c r="C7442" s="1" t="s">
        <v>286</v>
      </c>
      <c r="D7442" s="1" t="s">
        <v>88</v>
      </c>
      <c r="E7442" s="1">
        <v>665.83029999999997</v>
      </c>
      <c r="F7442" s="1">
        <v>4.89757</v>
      </c>
      <c r="G7442" s="1">
        <v>6.1878229999999999</v>
      </c>
      <c r="H7442" s="1">
        <v>3.3457080000000001</v>
      </c>
    </row>
    <row r="7443" spans="1:8" x14ac:dyDescent="0.25">
      <c r="A7443">
        <v>67</v>
      </c>
      <c r="B7443">
        <v>2100</v>
      </c>
      <c r="C7443" s="1" t="s">
        <v>286</v>
      </c>
      <c r="D7443" s="1" t="s">
        <v>89</v>
      </c>
      <c r="E7443" s="1">
        <v>352.55242500000003</v>
      </c>
      <c r="F7443" s="1">
        <v>1.3049200000000001</v>
      </c>
      <c r="G7443" s="1">
        <v>2.2926310000000001</v>
      </c>
      <c r="H7443" s="1">
        <v>1.3755569999999999</v>
      </c>
    </row>
    <row r="7444" spans="1:8" x14ac:dyDescent="0.25">
      <c r="A7444">
        <v>67</v>
      </c>
      <c r="B7444">
        <v>2100</v>
      </c>
      <c r="C7444" s="1" t="s">
        <v>286</v>
      </c>
      <c r="D7444" s="1" t="s">
        <v>90</v>
      </c>
      <c r="E7444" s="1">
        <v>399.12257</v>
      </c>
      <c r="F7444" s="1">
        <v>1.98024</v>
      </c>
      <c r="G7444" s="1">
        <v>2.9841880000000001</v>
      </c>
      <c r="H7444" s="1">
        <v>1.7337320000000001</v>
      </c>
    </row>
    <row r="7445" spans="1:8" x14ac:dyDescent="0.25">
      <c r="A7445">
        <v>67</v>
      </c>
      <c r="B7445">
        <v>2100</v>
      </c>
      <c r="C7445" s="1" t="s">
        <v>286</v>
      </c>
      <c r="D7445" s="1" t="s">
        <v>91</v>
      </c>
      <c r="E7445" s="1">
        <v>478.342692</v>
      </c>
      <c r="F7445" s="1">
        <v>2.9850099999999999</v>
      </c>
      <c r="G7445" s="1">
        <v>4.0982370000000001</v>
      </c>
      <c r="H7445" s="1">
        <v>2.2978619999999998</v>
      </c>
    </row>
    <row r="7446" spans="1:8" x14ac:dyDescent="0.25">
      <c r="A7446">
        <v>67</v>
      </c>
      <c r="B7446">
        <v>2100</v>
      </c>
      <c r="C7446" s="1" t="s">
        <v>286</v>
      </c>
      <c r="D7446" s="1" t="s">
        <v>92</v>
      </c>
      <c r="E7446" s="1">
        <v>520.64678500000002</v>
      </c>
      <c r="F7446" s="1">
        <v>3.4625650000000001</v>
      </c>
      <c r="G7446" s="1">
        <v>4.5407279999999997</v>
      </c>
      <c r="H7446" s="1">
        <v>2.500651</v>
      </c>
    </row>
    <row r="7447" spans="1:8" x14ac:dyDescent="0.25">
      <c r="A7447">
        <v>67</v>
      </c>
      <c r="B7447">
        <v>2100</v>
      </c>
      <c r="C7447" s="1" t="s">
        <v>286</v>
      </c>
      <c r="D7447" s="1" t="s">
        <v>93</v>
      </c>
      <c r="E7447" s="1">
        <v>676.40375900000004</v>
      </c>
      <c r="F7447" s="1">
        <v>4.9886860000000004</v>
      </c>
      <c r="G7447" s="1">
        <v>6.1710010000000004</v>
      </c>
      <c r="H7447" s="1">
        <v>3.3674300000000001</v>
      </c>
    </row>
    <row r="7448" spans="1:8" x14ac:dyDescent="0.25">
      <c r="A7448">
        <v>67</v>
      </c>
      <c r="B7448">
        <v>2100</v>
      </c>
      <c r="C7448" s="1" t="s">
        <v>286</v>
      </c>
      <c r="D7448" s="1" t="s">
        <v>94</v>
      </c>
      <c r="E7448" s="1">
        <v>823.39341000000002</v>
      </c>
      <c r="F7448" s="1">
        <v>6.1915680000000002</v>
      </c>
      <c r="G7448" s="1">
        <v>7.9559629999999997</v>
      </c>
      <c r="H7448" s="1">
        <v>4.2347849999999996</v>
      </c>
    </row>
    <row r="7449" spans="1:8" x14ac:dyDescent="0.25">
      <c r="A7449">
        <v>67</v>
      </c>
      <c r="B7449">
        <v>2100</v>
      </c>
      <c r="C7449" s="1" t="s">
        <v>286</v>
      </c>
      <c r="D7449" s="1" t="s">
        <v>98</v>
      </c>
      <c r="E7449" s="1">
        <v>852.32215900000006</v>
      </c>
      <c r="F7449" s="1">
        <v>6.430682</v>
      </c>
      <c r="G7449" s="1">
        <v>8.2023879999999991</v>
      </c>
      <c r="H7449" s="1">
        <v>4.3287259999999996</v>
      </c>
    </row>
    <row r="7450" spans="1:8" x14ac:dyDescent="0.25">
      <c r="A7450">
        <v>67</v>
      </c>
      <c r="B7450">
        <v>2100</v>
      </c>
      <c r="C7450" s="1" t="s">
        <v>286</v>
      </c>
      <c r="D7450" s="1" t="s">
        <v>99</v>
      </c>
      <c r="E7450" s="1">
        <v>390.12088</v>
      </c>
      <c r="F7450" s="1">
        <v>1.8575440000000001</v>
      </c>
      <c r="G7450" s="1">
        <v>2.9785110000000001</v>
      </c>
      <c r="H7450" s="1">
        <v>1.7195</v>
      </c>
    </row>
    <row r="7451" spans="1:8" x14ac:dyDescent="0.25">
      <c r="A7451">
        <v>67</v>
      </c>
      <c r="B7451">
        <v>2100</v>
      </c>
      <c r="C7451" s="1" t="s">
        <v>286</v>
      </c>
      <c r="D7451" s="1" t="s">
        <v>100</v>
      </c>
      <c r="E7451" s="1">
        <v>450.774405</v>
      </c>
      <c r="F7451" s="1">
        <v>2.677095</v>
      </c>
      <c r="G7451" s="1">
        <v>3.733638</v>
      </c>
      <c r="H7451" s="1">
        <v>2.1017329999999999</v>
      </c>
    </row>
    <row r="7452" spans="1:8" x14ac:dyDescent="0.25">
      <c r="A7452">
        <v>67</v>
      </c>
      <c r="B7452">
        <v>2100</v>
      </c>
      <c r="C7452" s="1" t="s">
        <v>286</v>
      </c>
      <c r="D7452" s="1" t="s">
        <v>101</v>
      </c>
      <c r="E7452" s="1">
        <v>515.79136800000003</v>
      </c>
      <c r="F7452" s="1">
        <v>3.4033709999999999</v>
      </c>
      <c r="G7452" s="1">
        <v>4.5110340000000004</v>
      </c>
      <c r="H7452" s="1">
        <v>2.476836</v>
      </c>
    </row>
    <row r="7453" spans="1:8" x14ac:dyDescent="0.25">
      <c r="A7453">
        <v>67</v>
      </c>
      <c r="B7453">
        <v>2100</v>
      </c>
      <c r="C7453" s="1" t="s">
        <v>286</v>
      </c>
      <c r="D7453" s="1" t="s">
        <v>288</v>
      </c>
      <c r="E7453" s="1">
        <v>644.44931199999996</v>
      </c>
      <c r="F7453" s="1">
        <v>4.7042400000000004</v>
      </c>
      <c r="G7453" s="1">
        <v>6.1652709999999997</v>
      </c>
      <c r="H7453" s="1">
        <v>3.3329529999999998</v>
      </c>
    </row>
    <row r="7454" spans="1:8" x14ac:dyDescent="0.25">
      <c r="A7454">
        <v>67</v>
      </c>
      <c r="B7454">
        <v>2100</v>
      </c>
      <c r="C7454" s="1" t="s">
        <v>286</v>
      </c>
      <c r="D7454" s="1" t="s">
        <v>102</v>
      </c>
      <c r="E7454" s="1">
        <v>722.371307</v>
      </c>
      <c r="F7454" s="1">
        <v>5.3854430000000004</v>
      </c>
      <c r="G7454" s="1">
        <v>6.8106530000000003</v>
      </c>
      <c r="H7454" s="1">
        <v>3.651767</v>
      </c>
    </row>
    <row r="7455" spans="1:8" x14ac:dyDescent="0.25">
      <c r="A7455">
        <v>67</v>
      </c>
      <c r="B7455">
        <v>2100</v>
      </c>
      <c r="C7455" s="1" t="s">
        <v>286</v>
      </c>
      <c r="D7455" s="1" t="s">
        <v>289</v>
      </c>
      <c r="E7455" s="1">
        <v>362.709227</v>
      </c>
      <c r="F7455" s="1">
        <v>1.45886</v>
      </c>
      <c r="G7455" s="1">
        <v>2.1966070000000002</v>
      </c>
      <c r="H7455" s="1">
        <v>1.3148580000000001</v>
      </c>
    </row>
    <row r="7456" spans="1:8" x14ac:dyDescent="0.25">
      <c r="A7456">
        <v>67</v>
      </c>
      <c r="B7456">
        <v>2100</v>
      </c>
      <c r="C7456" s="1" t="s">
        <v>286</v>
      </c>
      <c r="D7456" s="1" t="s">
        <v>103</v>
      </c>
      <c r="E7456" s="1">
        <v>408.69895100000002</v>
      </c>
      <c r="F7456" s="1">
        <v>2.1073490000000001</v>
      </c>
      <c r="G7456" s="1">
        <v>2.9567559999999999</v>
      </c>
      <c r="H7456" s="1">
        <v>1.720491</v>
      </c>
    </row>
    <row r="7457" spans="1:8" x14ac:dyDescent="0.25">
      <c r="A7457">
        <v>67</v>
      </c>
      <c r="B7457">
        <v>2100</v>
      </c>
      <c r="C7457" s="1" t="s">
        <v>286</v>
      </c>
      <c r="D7457" s="1" t="s">
        <v>104</v>
      </c>
      <c r="E7457" s="1">
        <v>473.03811100000001</v>
      </c>
      <c r="F7457" s="1">
        <v>2.9143919999999999</v>
      </c>
      <c r="G7457" s="1">
        <v>3.7936369999999999</v>
      </c>
      <c r="H7457" s="1">
        <v>2.141594</v>
      </c>
    </row>
    <row r="7458" spans="1:8" x14ac:dyDescent="0.25">
      <c r="A7458">
        <v>67</v>
      </c>
      <c r="B7458">
        <v>2100</v>
      </c>
      <c r="C7458" s="1" t="s">
        <v>286</v>
      </c>
      <c r="D7458" s="1" t="s">
        <v>105</v>
      </c>
      <c r="E7458" s="1">
        <v>537.76585499999999</v>
      </c>
      <c r="F7458" s="1">
        <v>3.6450490000000002</v>
      </c>
      <c r="G7458" s="1">
        <v>4.4753999999999996</v>
      </c>
      <c r="H7458" s="1">
        <v>2.4562249999999999</v>
      </c>
    </row>
    <row r="7459" spans="1:8" x14ac:dyDescent="0.25">
      <c r="A7459">
        <v>67</v>
      </c>
      <c r="B7459">
        <v>2100</v>
      </c>
      <c r="C7459" s="1" t="s">
        <v>286</v>
      </c>
      <c r="D7459" s="1" t="s">
        <v>106</v>
      </c>
      <c r="E7459" s="1">
        <v>677.968478</v>
      </c>
      <c r="F7459" s="1">
        <v>4.9859159999999996</v>
      </c>
      <c r="G7459" s="1">
        <v>5.8455329999999996</v>
      </c>
      <c r="H7459" s="1">
        <v>3.1971240000000001</v>
      </c>
    </row>
    <row r="7460" spans="1:8" x14ac:dyDescent="0.25">
      <c r="A7460">
        <v>67</v>
      </c>
      <c r="B7460">
        <v>2100</v>
      </c>
      <c r="C7460" s="1" t="s">
        <v>286</v>
      </c>
      <c r="D7460" s="1" t="s">
        <v>107</v>
      </c>
      <c r="E7460" s="1">
        <v>996.549171</v>
      </c>
      <c r="F7460" s="1">
        <v>7.3725440000000004</v>
      </c>
      <c r="G7460" s="1">
        <v>9.0104319999999998</v>
      </c>
      <c r="H7460" s="1">
        <v>4.791169</v>
      </c>
    </row>
    <row r="7461" spans="1:8" x14ac:dyDescent="0.25">
      <c r="A7461">
        <v>67</v>
      </c>
      <c r="B7461">
        <v>2100</v>
      </c>
      <c r="C7461" s="1" t="s">
        <v>290</v>
      </c>
      <c r="D7461" s="1" t="s">
        <v>291</v>
      </c>
      <c r="E7461" s="1">
        <v>720.63265000000001</v>
      </c>
      <c r="F7461" s="1">
        <v>5.3649480000000001</v>
      </c>
      <c r="G7461" s="1">
        <v>6.4043089999999996</v>
      </c>
      <c r="H7461" s="1">
        <v>3.401688</v>
      </c>
    </row>
    <row r="7462" spans="1:8" x14ac:dyDescent="0.25">
      <c r="A7462">
        <v>67</v>
      </c>
      <c r="B7462">
        <v>2100</v>
      </c>
      <c r="C7462" s="1" t="s">
        <v>290</v>
      </c>
      <c r="D7462" s="1" t="s">
        <v>292</v>
      </c>
      <c r="E7462" s="1">
        <v>404.77106600000002</v>
      </c>
      <c r="F7462" s="1">
        <v>2.0654300000000001</v>
      </c>
      <c r="G7462" s="1">
        <v>3.2513930000000002</v>
      </c>
      <c r="H7462" s="1">
        <v>1.827399</v>
      </c>
    </row>
    <row r="7463" spans="1:8" x14ac:dyDescent="0.25">
      <c r="A7463">
        <v>67</v>
      </c>
      <c r="B7463">
        <v>2100</v>
      </c>
      <c r="C7463" s="1" t="s">
        <v>293</v>
      </c>
      <c r="D7463" s="1" t="s">
        <v>294</v>
      </c>
      <c r="E7463" s="1">
        <v>417.081886</v>
      </c>
      <c r="F7463" s="1">
        <v>2.2385220000000001</v>
      </c>
      <c r="G7463" s="1">
        <v>2.9632230000000002</v>
      </c>
      <c r="H7463" s="1">
        <v>1.655276</v>
      </c>
    </row>
    <row r="7464" spans="1:8" x14ac:dyDescent="0.25">
      <c r="A7464">
        <v>67</v>
      </c>
      <c r="B7464">
        <v>2100</v>
      </c>
      <c r="C7464" s="1" t="s">
        <v>293</v>
      </c>
      <c r="D7464" s="1" t="s">
        <v>295</v>
      </c>
      <c r="E7464" s="1">
        <v>672.58021199999996</v>
      </c>
      <c r="F7464" s="1">
        <v>4.9550210000000003</v>
      </c>
      <c r="G7464" s="1">
        <v>5.779979</v>
      </c>
      <c r="H7464" s="1">
        <v>3.0458310000000002</v>
      </c>
    </row>
    <row r="7465" spans="1:8" x14ac:dyDescent="0.25">
      <c r="A7465">
        <v>67</v>
      </c>
      <c r="B7465">
        <v>2100</v>
      </c>
      <c r="C7465" s="1" t="s">
        <v>293</v>
      </c>
      <c r="D7465" s="1" t="s">
        <v>296</v>
      </c>
      <c r="E7465" s="1">
        <v>394.38301899999999</v>
      </c>
      <c r="F7465" s="1">
        <v>1.9301569999999999</v>
      </c>
      <c r="G7465" s="1">
        <v>2.808424</v>
      </c>
      <c r="H7465" s="1">
        <v>1.607192</v>
      </c>
    </row>
    <row r="7466" spans="1:8" x14ac:dyDescent="0.25">
      <c r="A7466">
        <v>67</v>
      </c>
      <c r="B7466">
        <v>2100</v>
      </c>
      <c r="C7466" s="1" t="s">
        <v>293</v>
      </c>
      <c r="D7466" s="1" t="s">
        <v>297</v>
      </c>
      <c r="E7466" s="1">
        <v>372.437161</v>
      </c>
      <c r="F7466" s="1">
        <v>1.6074619999999999</v>
      </c>
      <c r="G7466" s="1">
        <v>2.2560760000000002</v>
      </c>
      <c r="H7466" s="1">
        <v>1.2815890000000001</v>
      </c>
    </row>
    <row r="7467" spans="1:8" x14ac:dyDescent="0.25">
      <c r="A7467">
        <v>67</v>
      </c>
      <c r="B7467">
        <v>2100</v>
      </c>
      <c r="C7467" s="1" t="s">
        <v>293</v>
      </c>
      <c r="D7467" s="1" t="s">
        <v>298</v>
      </c>
      <c r="E7467" s="1">
        <v>530.79042400000003</v>
      </c>
      <c r="F7467" s="1">
        <v>3.5760329999999998</v>
      </c>
      <c r="G7467" s="1">
        <v>4.3778110000000003</v>
      </c>
      <c r="H7467" s="1">
        <v>2.3701880000000002</v>
      </c>
    </row>
    <row r="7468" spans="1:8" x14ac:dyDescent="0.25">
      <c r="A7468">
        <v>67</v>
      </c>
      <c r="B7468">
        <v>2100</v>
      </c>
      <c r="C7468" s="1" t="s">
        <v>293</v>
      </c>
      <c r="D7468" s="1" t="s">
        <v>299</v>
      </c>
      <c r="E7468" s="1">
        <v>384.50241599999998</v>
      </c>
      <c r="F7468" s="1">
        <v>1.7900309999999999</v>
      </c>
      <c r="G7468" s="1">
        <v>2.3296809999999999</v>
      </c>
      <c r="H7468" s="1">
        <v>1.329448</v>
      </c>
    </row>
    <row r="7469" spans="1:8" x14ac:dyDescent="0.25">
      <c r="A7469">
        <v>67</v>
      </c>
      <c r="B7469">
        <v>2100</v>
      </c>
      <c r="C7469" s="1" t="s">
        <v>293</v>
      </c>
      <c r="D7469" s="1" t="s">
        <v>300</v>
      </c>
      <c r="E7469" s="1">
        <v>777.75328400000001</v>
      </c>
      <c r="F7469" s="1">
        <v>5.8272919999999999</v>
      </c>
      <c r="G7469" s="1">
        <v>7.0034450000000001</v>
      </c>
      <c r="H7469" s="1">
        <v>3.6757010000000001</v>
      </c>
    </row>
    <row r="7470" spans="1:8" x14ac:dyDescent="0.25">
      <c r="A7470">
        <v>67</v>
      </c>
      <c r="B7470">
        <v>2100</v>
      </c>
      <c r="C7470" s="1" t="s">
        <v>293</v>
      </c>
      <c r="D7470" s="1" t="s">
        <v>301</v>
      </c>
      <c r="E7470" s="1">
        <v>394.731785</v>
      </c>
      <c r="F7470" s="1">
        <v>1.9357960000000001</v>
      </c>
      <c r="G7470" s="1">
        <v>2.7012399999999999</v>
      </c>
      <c r="H7470" s="1">
        <v>1.487385</v>
      </c>
    </row>
    <row r="7471" spans="1:8" x14ac:dyDescent="0.25">
      <c r="A7471">
        <v>67</v>
      </c>
      <c r="B7471">
        <v>2100</v>
      </c>
      <c r="C7471" s="1" t="s">
        <v>293</v>
      </c>
      <c r="D7471" s="1" t="s">
        <v>302</v>
      </c>
      <c r="E7471" s="1">
        <v>355.03749499999998</v>
      </c>
      <c r="F7471" s="1">
        <v>1.3356600000000001</v>
      </c>
      <c r="G7471" s="1">
        <v>2.0860280000000002</v>
      </c>
      <c r="H7471" s="1">
        <v>1.1614599999999999</v>
      </c>
    </row>
    <row r="7472" spans="1:8" x14ac:dyDescent="0.25">
      <c r="A7472">
        <v>67</v>
      </c>
      <c r="B7472">
        <v>2100</v>
      </c>
      <c r="C7472" s="1" t="s">
        <v>293</v>
      </c>
      <c r="D7472" s="1" t="s">
        <v>303</v>
      </c>
      <c r="E7472" s="1">
        <v>400.12921599999999</v>
      </c>
      <c r="F7472" s="1">
        <v>2.012591</v>
      </c>
      <c r="G7472" s="1">
        <v>2.7731840000000001</v>
      </c>
      <c r="H7472" s="1">
        <v>1.5278240000000001</v>
      </c>
    </row>
    <row r="7473" spans="1:8" x14ac:dyDescent="0.25">
      <c r="A7473">
        <v>67</v>
      </c>
      <c r="B7473">
        <v>2100</v>
      </c>
      <c r="C7473" s="1" t="s">
        <v>293</v>
      </c>
      <c r="D7473" s="1" t="s">
        <v>304</v>
      </c>
      <c r="E7473" s="1">
        <v>361.26747</v>
      </c>
      <c r="F7473" s="1">
        <v>1.4316260000000001</v>
      </c>
      <c r="G7473" s="1">
        <v>2.1807530000000002</v>
      </c>
      <c r="H7473" s="1">
        <v>1.216105</v>
      </c>
    </row>
    <row r="7474" spans="1:8" x14ac:dyDescent="0.25">
      <c r="A7474">
        <v>67</v>
      </c>
      <c r="B7474">
        <v>2100</v>
      </c>
      <c r="C7474" s="1" t="s">
        <v>293</v>
      </c>
      <c r="D7474" s="1" t="s">
        <v>305</v>
      </c>
      <c r="E7474" s="1">
        <v>405.935925</v>
      </c>
      <c r="F7474" s="1">
        <v>2.08779</v>
      </c>
      <c r="G7474" s="1">
        <v>2.8480780000000001</v>
      </c>
      <c r="H7474" s="1">
        <v>1.574301</v>
      </c>
    </row>
    <row r="7475" spans="1:8" x14ac:dyDescent="0.25">
      <c r="A7475">
        <v>67</v>
      </c>
      <c r="B7475">
        <v>2100</v>
      </c>
      <c r="C7475" s="1" t="s">
        <v>293</v>
      </c>
      <c r="D7475" s="1" t="s">
        <v>306</v>
      </c>
      <c r="E7475" s="1">
        <v>367.49890900000003</v>
      </c>
      <c r="F7475" s="1">
        <v>1.5274000000000001</v>
      </c>
      <c r="G7475" s="1">
        <v>2.2744529999999998</v>
      </c>
      <c r="H7475" s="1">
        <v>1.2717719999999999</v>
      </c>
    </row>
    <row r="7476" spans="1:8" x14ac:dyDescent="0.25">
      <c r="A7476">
        <v>67</v>
      </c>
      <c r="B7476">
        <v>2100</v>
      </c>
      <c r="C7476" s="1" t="s">
        <v>293</v>
      </c>
      <c r="D7476" s="1" t="s">
        <v>307</v>
      </c>
      <c r="E7476" s="1">
        <v>411.40189700000002</v>
      </c>
      <c r="F7476" s="1">
        <v>2.1659769999999998</v>
      </c>
      <c r="G7476" s="1">
        <v>2.9259840000000001</v>
      </c>
      <c r="H7476" s="1">
        <v>1.6199809999999999</v>
      </c>
    </row>
    <row r="7477" spans="1:8" x14ac:dyDescent="0.25">
      <c r="A7477">
        <v>67</v>
      </c>
      <c r="B7477">
        <v>2100</v>
      </c>
      <c r="C7477" s="1" t="s">
        <v>293</v>
      </c>
      <c r="D7477" s="1" t="s">
        <v>308</v>
      </c>
      <c r="E7477" s="1">
        <v>373.61900000000003</v>
      </c>
      <c r="F7477" s="1">
        <v>1.624538</v>
      </c>
      <c r="G7477" s="1">
        <v>2.3647070000000001</v>
      </c>
      <c r="H7477" s="1">
        <v>1.324306</v>
      </c>
    </row>
    <row r="7478" spans="1:8" x14ac:dyDescent="0.25">
      <c r="A7478">
        <v>67</v>
      </c>
      <c r="B7478">
        <v>2100</v>
      </c>
      <c r="C7478" s="1" t="s">
        <v>293</v>
      </c>
      <c r="D7478" s="1" t="s">
        <v>309</v>
      </c>
      <c r="E7478" s="1">
        <v>417.36827099999999</v>
      </c>
      <c r="F7478" s="1">
        <v>2.244405</v>
      </c>
      <c r="G7478" s="1">
        <v>3.0075940000000001</v>
      </c>
      <c r="H7478" s="1">
        <v>1.663073</v>
      </c>
    </row>
    <row r="7479" spans="1:8" x14ac:dyDescent="0.25">
      <c r="A7479">
        <v>67</v>
      </c>
      <c r="B7479">
        <v>2100</v>
      </c>
      <c r="C7479" s="1" t="s">
        <v>293</v>
      </c>
      <c r="D7479" s="1" t="s">
        <v>310</v>
      </c>
      <c r="E7479" s="1">
        <v>379.86113799999998</v>
      </c>
      <c r="F7479" s="1">
        <v>1.7243630000000001</v>
      </c>
      <c r="G7479" s="1">
        <v>2.456496</v>
      </c>
      <c r="H7479" s="1">
        <v>1.379826</v>
      </c>
    </row>
    <row r="7480" spans="1:8" x14ac:dyDescent="0.25">
      <c r="A7480">
        <v>67</v>
      </c>
      <c r="B7480">
        <v>2100</v>
      </c>
      <c r="C7480" s="1" t="s">
        <v>293</v>
      </c>
      <c r="D7480" s="1" t="s">
        <v>311</v>
      </c>
      <c r="E7480" s="1">
        <v>423.59080699999998</v>
      </c>
      <c r="F7480" s="1">
        <v>2.3214399999999999</v>
      </c>
      <c r="G7480" s="1">
        <v>3.0880540000000001</v>
      </c>
      <c r="H7480" s="1">
        <v>1.7077119999999999</v>
      </c>
    </row>
    <row r="7481" spans="1:8" x14ac:dyDescent="0.25">
      <c r="A7481">
        <v>67</v>
      </c>
      <c r="B7481">
        <v>2100</v>
      </c>
      <c r="C7481" s="1" t="s">
        <v>293</v>
      </c>
      <c r="D7481" s="1" t="s">
        <v>312</v>
      </c>
      <c r="E7481" s="1">
        <v>386.63741499999998</v>
      </c>
      <c r="F7481" s="1">
        <v>1.8244880000000001</v>
      </c>
      <c r="G7481" s="1">
        <v>2.5525169999999999</v>
      </c>
      <c r="H7481" s="1">
        <v>1.4351739999999999</v>
      </c>
    </row>
    <row r="7482" spans="1:8" x14ac:dyDescent="0.25">
      <c r="A7482">
        <v>67</v>
      </c>
      <c r="B7482">
        <v>2100</v>
      </c>
      <c r="C7482" s="1" t="s">
        <v>293</v>
      </c>
      <c r="D7482" s="1" t="s">
        <v>313</v>
      </c>
      <c r="E7482" s="1">
        <v>429.955198</v>
      </c>
      <c r="F7482" s="1">
        <v>2.4012760000000002</v>
      </c>
      <c r="G7482" s="1">
        <v>3.1675559999999998</v>
      </c>
      <c r="H7482" s="1">
        <v>1.751652</v>
      </c>
    </row>
    <row r="7483" spans="1:8" x14ac:dyDescent="0.25">
      <c r="A7483">
        <v>67</v>
      </c>
      <c r="B7483">
        <v>2100</v>
      </c>
      <c r="C7483" s="1" t="s">
        <v>293</v>
      </c>
      <c r="D7483" s="1" t="s">
        <v>314</v>
      </c>
      <c r="E7483" s="1">
        <v>393.93030399999998</v>
      </c>
      <c r="F7483" s="1">
        <v>1.9211149999999999</v>
      </c>
      <c r="G7483" s="1">
        <v>2.6517430000000002</v>
      </c>
      <c r="H7483" s="1">
        <v>1.4963630000000001</v>
      </c>
    </row>
    <row r="7484" spans="1:8" x14ac:dyDescent="0.25">
      <c r="A7484">
        <v>67</v>
      </c>
      <c r="B7484">
        <v>2100</v>
      </c>
      <c r="C7484" s="1" t="s">
        <v>293</v>
      </c>
      <c r="D7484" s="1" t="s">
        <v>315</v>
      </c>
      <c r="E7484" s="1">
        <v>436.29281300000002</v>
      </c>
      <c r="F7484" s="1">
        <v>2.481671</v>
      </c>
      <c r="G7484" s="1">
        <v>3.2480880000000001</v>
      </c>
      <c r="H7484" s="1">
        <v>1.794786</v>
      </c>
    </row>
    <row r="7485" spans="1:8" x14ac:dyDescent="0.25">
      <c r="A7485">
        <v>67</v>
      </c>
      <c r="B7485">
        <v>2100</v>
      </c>
      <c r="C7485" s="1" t="s">
        <v>293</v>
      </c>
      <c r="D7485" s="1" t="s">
        <v>316</v>
      </c>
      <c r="E7485" s="1">
        <v>400.99740200000002</v>
      </c>
      <c r="F7485" s="1">
        <v>2.027704</v>
      </c>
      <c r="G7485" s="1">
        <v>2.7508560000000002</v>
      </c>
      <c r="H7485" s="1">
        <v>1.5532429999999999</v>
      </c>
    </row>
    <row r="7486" spans="1:8" x14ac:dyDescent="0.25">
      <c r="A7486">
        <v>67</v>
      </c>
      <c r="B7486">
        <v>2100</v>
      </c>
      <c r="C7486" s="1" t="s">
        <v>293</v>
      </c>
      <c r="D7486" s="1" t="s">
        <v>317</v>
      </c>
      <c r="E7486" s="1">
        <v>442.85400399999997</v>
      </c>
      <c r="F7486" s="1">
        <v>2.5641609999999999</v>
      </c>
      <c r="G7486" s="1">
        <v>3.3326519999999999</v>
      </c>
      <c r="H7486" s="1">
        <v>1.8427739999999999</v>
      </c>
    </row>
    <row r="7487" spans="1:8" x14ac:dyDescent="0.25">
      <c r="A7487">
        <v>67</v>
      </c>
      <c r="B7487">
        <v>2100</v>
      </c>
      <c r="C7487" s="1" t="s">
        <v>293</v>
      </c>
      <c r="D7487" s="1" t="s">
        <v>318</v>
      </c>
      <c r="E7487" s="1">
        <v>408.783862</v>
      </c>
      <c r="F7487" s="1">
        <v>2.126681</v>
      </c>
      <c r="G7487" s="1">
        <v>2.8595540000000002</v>
      </c>
      <c r="H7487" s="1">
        <v>1.6107579999999999</v>
      </c>
    </row>
    <row r="7488" spans="1:8" x14ac:dyDescent="0.25">
      <c r="A7488">
        <v>67</v>
      </c>
      <c r="B7488">
        <v>2100</v>
      </c>
      <c r="C7488" s="1" t="s">
        <v>293</v>
      </c>
      <c r="D7488" s="1" t="s">
        <v>319</v>
      </c>
      <c r="E7488" s="1">
        <v>449.40230500000001</v>
      </c>
      <c r="F7488" s="1">
        <v>2.6441910000000002</v>
      </c>
      <c r="G7488" s="1">
        <v>3.415734</v>
      </c>
      <c r="H7488" s="1">
        <v>1.88713</v>
      </c>
    </row>
    <row r="7489" spans="1:8" x14ac:dyDescent="0.25">
      <c r="A7489">
        <v>67</v>
      </c>
      <c r="B7489">
        <v>2100</v>
      </c>
      <c r="C7489" s="1" t="s">
        <v>293</v>
      </c>
      <c r="D7489" s="1" t="s">
        <v>320</v>
      </c>
      <c r="E7489" s="1">
        <v>416.48489000000001</v>
      </c>
      <c r="F7489" s="1">
        <v>2.2269489999999998</v>
      </c>
      <c r="G7489" s="1">
        <v>2.9611610000000002</v>
      </c>
      <c r="H7489" s="1">
        <v>1.6690959999999999</v>
      </c>
    </row>
    <row r="7490" spans="1:8" x14ac:dyDescent="0.25">
      <c r="A7490">
        <v>67</v>
      </c>
      <c r="B7490">
        <v>2100</v>
      </c>
      <c r="C7490" s="1" t="s">
        <v>293</v>
      </c>
      <c r="D7490" s="1" t="s">
        <v>321</v>
      </c>
      <c r="E7490" s="1">
        <v>456.39443</v>
      </c>
      <c r="F7490" s="1">
        <v>2.7288619999999999</v>
      </c>
      <c r="G7490" s="1">
        <v>3.5001069999999999</v>
      </c>
      <c r="H7490" s="1">
        <v>1.9391989999999999</v>
      </c>
    </row>
    <row r="7491" spans="1:8" x14ac:dyDescent="0.25">
      <c r="A7491">
        <v>67</v>
      </c>
      <c r="B7491">
        <v>2100</v>
      </c>
      <c r="C7491" s="1" t="s">
        <v>293</v>
      </c>
      <c r="D7491" s="1" t="s">
        <v>322</v>
      </c>
      <c r="E7491" s="1">
        <v>424.55037600000003</v>
      </c>
      <c r="F7491" s="1">
        <v>2.329853</v>
      </c>
      <c r="G7491" s="1">
        <v>3.0691470000000001</v>
      </c>
      <c r="H7491" s="1">
        <v>1.732116</v>
      </c>
    </row>
    <row r="7492" spans="1:8" x14ac:dyDescent="0.25">
      <c r="A7492">
        <v>67</v>
      </c>
      <c r="B7492">
        <v>2100</v>
      </c>
      <c r="C7492" s="1" t="s">
        <v>293</v>
      </c>
      <c r="D7492" s="1" t="s">
        <v>323</v>
      </c>
      <c r="E7492" s="1">
        <v>463.74096400000002</v>
      </c>
      <c r="F7492" s="1">
        <v>2.8145039999999999</v>
      </c>
      <c r="G7492" s="1">
        <v>3.5883340000000001</v>
      </c>
      <c r="H7492" s="1">
        <v>1.989738</v>
      </c>
    </row>
    <row r="7493" spans="1:8" x14ac:dyDescent="0.25">
      <c r="A7493">
        <v>67</v>
      </c>
      <c r="B7493">
        <v>2100</v>
      </c>
      <c r="C7493" s="1" t="s">
        <v>293</v>
      </c>
      <c r="D7493" s="1" t="s">
        <v>324</v>
      </c>
      <c r="E7493" s="1">
        <v>432.90774499999998</v>
      </c>
      <c r="F7493" s="1">
        <v>2.4365459999999999</v>
      </c>
      <c r="G7493" s="1">
        <v>3.1777929999999999</v>
      </c>
      <c r="H7493" s="1">
        <v>1.7907280000000001</v>
      </c>
    </row>
    <row r="7494" spans="1:8" x14ac:dyDescent="0.25">
      <c r="A7494">
        <v>67</v>
      </c>
      <c r="B7494">
        <v>2100</v>
      </c>
      <c r="C7494" s="1" t="s">
        <v>293</v>
      </c>
      <c r="D7494" s="1" t="s">
        <v>325</v>
      </c>
      <c r="E7494" s="1">
        <v>471.252994</v>
      </c>
      <c r="F7494" s="1">
        <v>2.9035679999999999</v>
      </c>
      <c r="G7494" s="1">
        <v>3.6795800000000001</v>
      </c>
      <c r="H7494" s="1">
        <v>2.0434040000000002</v>
      </c>
    </row>
    <row r="7495" spans="1:8" x14ac:dyDescent="0.25">
      <c r="A7495">
        <v>67</v>
      </c>
      <c r="B7495">
        <v>2100</v>
      </c>
      <c r="C7495" s="1" t="s">
        <v>293</v>
      </c>
      <c r="D7495" s="1" t="s">
        <v>326</v>
      </c>
      <c r="E7495" s="1">
        <v>441.54675500000002</v>
      </c>
      <c r="F7495" s="1">
        <v>2.5436019999999999</v>
      </c>
      <c r="G7495" s="1">
        <v>3.2958120000000002</v>
      </c>
      <c r="H7495" s="1">
        <v>1.8541300000000001</v>
      </c>
    </row>
    <row r="7496" spans="1:8" x14ac:dyDescent="0.25">
      <c r="A7496">
        <v>67</v>
      </c>
      <c r="B7496">
        <v>2100</v>
      </c>
      <c r="C7496" s="1" t="s">
        <v>293</v>
      </c>
      <c r="D7496" s="1" t="s">
        <v>327</v>
      </c>
      <c r="E7496" s="1">
        <v>479.065833</v>
      </c>
      <c r="F7496" s="1">
        <v>2.9926599999999999</v>
      </c>
      <c r="G7496" s="1">
        <v>3.7730350000000001</v>
      </c>
      <c r="H7496" s="1">
        <v>2.0937619999999999</v>
      </c>
    </row>
    <row r="7497" spans="1:8" x14ac:dyDescent="0.25">
      <c r="A7497">
        <v>67</v>
      </c>
      <c r="B7497">
        <v>2100</v>
      </c>
      <c r="C7497" s="1" t="s">
        <v>293</v>
      </c>
      <c r="D7497" s="1" t="s">
        <v>328</v>
      </c>
      <c r="E7497" s="1">
        <v>450.73404399999998</v>
      </c>
      <c r="F7497" s="1">
        <v>2.6564169999999998</v>
      </c>
      <c r="G7497" s="1">
        <v>3.4100480000000002</v>
      </c>
      <c r="H7497" s="1">
        <v>1.9146270000000001</v>
      </c>
    </row>
    <row r="7498" spans="1:8" x14ac:dyDescent="0.25">
      <c r="A7498">
        <v>67</v>
      </c>
      <c r="B7498">
        <v>2100</v>
      </c>
      <c r="C7498" s="1" t="s">
        <v>293</v>
      </c>
      <c r="D7498" s="1" t="s">
        <v>329</v>
      </c>
      <c r="E7498" s="1">
        <v>487.09671900000001</v>
      </c>
      <c r="F7498" s="1">
        <v>3.085153</v>
      </c>
      <c r="G7498" s="1">
        <v>3.8729740000000001</v>
      </c>
      <c r="H7498" s="1">
        <v>2.1438839999999999</v>
      </c>
    </row>
    <row r="7499" spans="1:8" x14ac:dyDescent="0.25">
      <c r="A7499">
        <v>67</v>
      </c>
      <c r="B7499">
        <v>2100</v>
      </c>
      <c r="C7499" s="1" t="s">
        <v>293</v>
      </c>
      <c r="D7499" s="1" t="s">
        <v>330</v>
      </c>
      <c r="E7499" s="1">
        <v>460.35331300000001</v>
      </c>
      <c r="F7499" s="1">
        <v>2.770178</v>
      </c>
      <c r="G7499" s="1">
        <v>3.5405679999999999</v>
      </c>
      <c r="H7499" s="1">
        <v>1.981525</v>
      </c>
    </row>
    <row r="7500" spans="1:8" x14ac:dyDescent="0.25">
      <c r="A7500">
        <v>67</v>
      </c>
      <c r="B7500">
        <v>2100</v>
      </c>
      <c r="C7500" s="1" t="s">
        <v>293</v>
      </c>
      <c r="D7500" s="1" t="s">
        <v>331</v>
      </c>
      <c r="E7500" s="1">
        <v>392.49069400000002</v>
      </c>
      <c r="F7500" s="1">
        <v>1.9073389999999999</v>
      </c>
      <c r="G7500" s="1">
        <v>2.4394710000000002</v>
      </c>
      <c r="H7500" s="1">
        <v>1.4000619999999999</v>
      </c>
    </row>
    <row r="7501" spans="1:8" x14ac:dyDescent="0.25">
      <c r="A7501">
        <v>67</v>
      </c>
      <c r="B7501">
        <v>2100</v>
      </c>
      <c r="C7501" s="1" t="s">
        <v>293</v>
      </c>
      <c r="D7501" s="1" t="s">
        <v>332</v>
      </c>
      <c r="E7501" s="1">
        <v>393.87532099999999</v>
      </c>
      <c r="F7501" s="1">
        <v>1.920736</v>
      </c>
      <c r="G7501" s="1">
        <v>2.6799539999999999</v>
      </c>
      <c r="H7501" s="1">
        <v>1.5135430000000001</v>
      </c>
    </row>
    <row r="7502" spans="1:8" x14ac:dyDescent="0.25">
      <c r="A7502">
        <v>67</v>
      </c>
      <c r="B7502">
        <v>2100</v>
      </c>
      <c r="C7502" s="1" t="s">
        <v>293</v>
      </c>
      <c r="D7502" s="1" t="s">
        <v>333</v>
      </c>
      <c r="E7502" s="1">
        <v>390.78026399999999</v>
      </c>
      <c r="F7502" s="1">
        <v>1.8855710000000001</v>
      </c>
      <c r="G7502" s="1">
        <v>2.3506860000000001</v>
      </c>
      <c r="H7502" s="1">
        <v>1.33036</v>
      </c>
    </row>
    <row r="7503" spans="1:8" x14ac:dyDescent="0.25">
      <c r="A7503">
        <v>67</v>
      </c>
      <c r="B7503">
        <v>2100</v>
      </c>
      <c r="C7503" s="1" t="s">
        <v>293</v>
      </c>
      <c r="D7503" s="1" t="s">
        <v>334</v>
      </c>
      <c r="E7503" s="1">
        <v>391.87290300000001</v>
      </c>
      <c r="F7503" s="1">
        <v>1.8981730000000001</v>
      </c>
      <c r="G7503" s="1">
        <v>2.383086</v>
      </c>
      <c r="H7503" s="1">
        <v>1.3537459999999999</v>
      </c>
    </row>
    <row r="7504" spans="1:8" x14ac:dyDescent="0.25">
      <c r="A7504">
        <v>67</v>
      </c>
      <c r="B7504">
        <v>2100</v>
      </c>
      <c r="C7504" s="1" t="s">
        <v>293</v>
      </c>
      <c r="D7504" s="1" t="s">
        <v>335</v>
      </c>
      <c r="E7504" s="1">
        <v>396.05737299999998</v>
      </c>
      <c r="F7504" s="1">
        <v>1.9547810000000001</v>
      </c>
      <c r="G7504" s="1">
        <v>2.8132199999999998</v>
      </c>
      <c r="H7504" s="1">
        <v>1.6063019999999999</v>
      </c>
    </row>
    <row r="7505" spans="1:8" x14ac:dyDescent="0.25">
      <c r="A7505">
        <v>67</v>
      </c>
      <c r="B7505">
        <v>2100</v>
      </c>
      <c r="C7505" s="1" t="s">
        <v>293</v>
      </c>
      <c r="D7505" s="1" t="s">
        <v>336</v>
      </c>
      <c r="E7505" s="1">
        <v>376.164582</v>
      </c>
      <c r="F7505" s="1">
        <v>1.666372</v>
      </c>
      <c r="G7505" s="1">
        <v>2.3310629999999999</v>
      </c>
      <c r="H7505" s="1">
        <v>1.325142</v>
      </c>
    </row>
    <row r="7506" spans="1:8" x14ac:dyDescent="0.25">
      <c r="A7506">
        <v>67</v>
      </c>
      <c r="B7506">
        <v>2100</v>
      </c>
      <c r="C7506" s="1" t="s">
        <v>293</v>
      </c>
      <c r="D7506" s="1" t="s">
        <v>337</v>
      </c>
      <c r="E7506" s="1">
        <v>426.65830999999997</v>
      </c>
      <c r="F7506" s="1">
        <v>2.3530009999999999</v>
      </c>
      <c r="G7506" s="1">
        <v>3.034497</v>
      </c>
      <c r="H7506" s="1">
        <v>1.728075</v>
      </c>
    </row>
    <row r="7507" spans="1:8" x14ac:dyDescent="0.25">
      <c r="A7507">
        <v>67</v>
      </c>
      <c r="B7507">
        <v>2100</v>
      </c>
      <c r="C7507" s="1" t="s">
        <v>293</v>
      </c>
      <c r="D7507" s="1" t="s">
        <v>338</v>
      </c>
      <c r="E7507" s="1">
        <v>426.88736399999999</v>
      </c>
      <c r="F7507" s="1">
        <v>2.355353</v>
      </c>
      <c r="G7507" s="1">
        <v>3.0291130000000002</v>
      </c>
      <c r="H7507" s="1">
        <v>1.7185440000000001</v>
      </c>
    </row>
    <row r="7508" spans="1:8" x14ac:dyDescent="0.25">
      <c r="A7508">
        <v>67</v>
      </c>
      <c r="B7508">
        <v>2100</v>
      </c>
      <c r="C7508" s="1" t="s">
        <v>293</v>
      </c>
      <c r="D7508" s="1" t="s">
        <v>339</v>
      </c>
      <c r="E7508" s="1">
        <v>426.00473899999997</v>
      </c>
      <c r="F7508" s="1">
        <v>2.342349</v>
      </c>
      <c r="G7508" s="1">
        <v>3.0433279999999998</v>
      </c>
      <c r="H7508" s="1">
        <v>1.74173</v>
      </c>
    </row>
    <row r="7509" spans="1:8" x14ac:dyDescent="0.25">
      <c r="A7509">
        <v>67</v>
      </c>
      <c r="B7509">
        <v>2100</v>
      </c>
      <c r="C7509" s="1" t="s">
        <v>293</v>
      </c>
      <c r="D7509" s="1" t="s">
        <v>340</v>
      </c>
      <c r="E7509" s="1">
        <v>377.491083</v>
      </c>
      <c r="F7509" s="1">
        <v>1.683643</v>
      </c>
      <c r="G7509" s="1">
        <v>2.3495659999999998</v>
      </c>
      <c r="H7509" s="1">
        <v>1.354128</v>
      </c>
    </row>
    <row r="7510" spans="1:8" x14ac:dyDescent="0.25">
      <c r="A7510">
        <v>67</v>
      </c>
      <c r="B7510">
        <v>2100</v>
      </c>
      <c r="C7510" s="1" t="s">
        <v>293</v>
      </c>
      <c r="D7510" s="1" t="s">
        <v>341</v>
      </c>
      <c r="E7510" s="1">
        <v>427.19365800000003</v>
      </c>
      <c r="F7510" s="1">
        <v>2.3595630000000001</v>
      </c>
      <c r="G7510" s="1">
        <v>3.0285700000000002</v>
      </c>
      <c r="H7510" s="1">
        <v>1.7220059999999999</v>
      </c>
    </row>
    <row r="7511" spans="1:8" x14ac:dyDescent="0.25">
      <c r="A7511">
        <v>67</v>
      </c>
      <c r="B7511">
        <v>2100</v>
      </c>
      <c r="C7511" s="1" t="s">
        <v>293</v>
      </c>
      <c r="D7511" s="1" t="s">
        <v>342</v>
      </c>
      <c r="E7511" s="1">
        <v>410.12647900000002</v>
      </c>
      <c r="F7511" s="1">
        <v>2.1428020000000001</v>
      </c>
      <c r="G7511" s="1">
        <v>3.267671</v>
      </c>
      <c r="H7511" s="1">
        <v>1.8684689999999999</v>
      </c>
    </row>
    <row r="7512" spans="1:8" x14ac:dyDescent="0.25">
      <c r="A7512">
        <v>67</v>
      </c>
      <c r="B7512">
        <v>2100</v>
      </c>
      <c r="C7512" s="1" t="s">
        <v>293</v>
      </c>
      <c r="D7512" s="1" t="s">
        <v>343</v>
      </c>
      <c r="E7512" s="1">
        <v>411.48275899999999</v>
      </c>
      <c r="F7512" s="1">
        <v>2.1630020000000001</v>
      </c>
      <c r="G7512" s="1">
        <v>3.2610389999999998</v>
      </c>
      <c r="H7512" s="1">
        <v>1.853016</v>
      </c>
    </row>
    <row r="7513" spans="1:8" x14ac:dyDescent="0.25">
      <c r="A7513">
        <v>67</v>
      </c>
      <c r="B7513">
        <v>2100</v>
      </c>
      <c r="C7513" s="1" t="s">
        <v>293</v>
      </c>
      <c r="D7513" s="1" t="s">
        <v>344</v>
      </c>
      <c r="E7513" s="1">
        <v>371.98486300000002</v>
      </c>
      <c r="F7513" s="1">
        <v>1.598206</v>
      </c>
      <c r="G7513" s="1">
        <v>2.512505</v>
      </c>
      <c r="H7513" s="1">
        <v>1.4606710000000001</v>
      </c>
    </row>
    <row r="7514" spans="1:8" x14ac:dyDescent="0.25">
      <c r="A7514">
        <v>67</v>
      </c>
      <c r="B7514">
        <v>2100</v>
      </c>
      <c r="C7514" s="1" t="s">
        <v>293</v>
      </c>
      <c r="D7514" s="1" t="s">
        <v>345</v>
      </c>
      <c r="E7514" s="1">
        <v>418.89717200000001</v>
      </c>
      <c r="F7514" s="1">
        <v>2.259998</v>
      </c>
      <c r="G7514" s="1">
        <v>3.1625169999999998</v>
      </c>
      <c r="H7514" s="1">
        <v>1.8137080000000001</v>
      </c>
    </row>
    <row r="7515" spans="1:8" x14ac:dyDescent="0.25">
      <c r="A7515">
        <v>67</v>
      </c>
      <c r="B7515">
        <v>2100</v>
      </c>
      <c r="C7515" s="1" t="s">
        <v>293</v>
      </c>
      <c r="D7515" s="1" t="s">
        <v>346</v>
      </c>
      <c r="E7515" s="1">
        <v>421.868585</v>
      </c>
      <c r="F7515" s="1">
        <v>2.3132419999999998</v>
      </c>
      <c r="G7515" s="1">
        <v>3.1462720000000002</v>
      </c>
      <c r="H7515" s="1">
        <v>1.7767269999999999</v>
      </c>
    </row>
    <row r="7516" spans="1:8" x14ac:dyDescent="0.25">
      <c r="A7516">
        <v>67</v>
      </c>
      <c r="B7516">
        <v>2100</v>
      </c>
      <c r="C7516" s="1" t="s">
        <v>293</v>
      </c>
      <c r="D7516" s="1" t="s">
        <v>347</v>
      </c>
      <c r="E7516" s="1">
        <v>421.030351</v>
      </c>
      <c r="F7516" s="1">
        <v>2.2903760000000002</v>
      </c>
      <c r="G7516" s="1">
        <v>3.1552380000000002</v>
      </c>
      <c r="H7516" s="1">
        <v>1.795058</v>
      </c>
    </row>
    <row r="7517" spans="1:8" x14ac:dyDescent="0.25">
      <c r="A7517">
        <v>67</v>
      </c>
      <c r="B7517">
        <v>2100</v>
      </c>
      <c r="C7517" s="1" t="s">
        <v>293</v>
      </c>
      <c r="D7517" s="1" t="s">
        <v>348</v>
      </c>
      <c r="E7517" s="1">
        <v>374.64428700000002</v>
      </c>
      <c r="F7517" s="1">
        <v>1.6338699999999999</v>
      </c>
      <c r="G7517" s="1">
        <v>2.4950679999999998</v>
      </c>
      <c r="H7517" s="1">
        <v>1.412539</v>
      </c>
    </row>
    <row r="7518" spans="1:8" x14ac:dyDescent="0.25">
      <c r="A7518">
        <v>67</v>
      </c>
      <c r="B7518">
        <v>2100</v>
      </c>
      <c r="C7518" s="1" t="s">
        <v>293</v>
      </c>
      <c r="D7518" s="1" t="s">
        <v>349</v>
      </c>
      <c r="E7518" s="1">
        <v>421.74077</v>
      </c>
      <c r="F7518" s="1">
        <v>2.3119610000000002</v>
      </c>
      <c r="G7518" s="1">
        <v>3.145095</v>
      </c>
      <c r="H7518" s="1">
        <v>1.77582</v>
      </c>
    </row>
    <row r="7519" spans="1:8" x14ac:dyDescent="0.25">
      <c r="A7519">
        <v>67</v>
      </c>
      <c r="B7519">
        <v>2100</v>
      </c>
      <c r="C7519" s="1" t="s">
        <v>293</v>
      </c>
      <c r="D7519" s="1" t="s">
        <v>350</v>
      </c>
      <c r="E7519" s="1">
        <v>357.978182</v>
      </c>
      <c r="F7519" s="1">
        <v>1.3840840000000001</v>
      </c>
      <c r="G7519" s="1">
        <v>2.5919720000000002</v>
      </c>
      <c r="H7519" s="1">
        <v>1.5759620000000001</v>
      </c>
    </row>
    <row r="7520" spans="1:8" x14ac:dyDescent="0.25">
      <c r="A7520">
        <v>67</v>
      </c>
      <c r="B7520">
        <v>2100</v>
      </c>
      <c r="C7520" s="1" t="s">
        <v>293</v>
      </c>
      <c r="D7520" s="1" t="s">
        <v>351</v>
      </c>
      <c r="E7520" s="1">
        <v>403.0394</v>
      </c>
      <c r="F7520" s="1">
        <v>2.029153</v>
      </c>
      <c r="G7520" s="1">
        <v>3.2257509999999998</v>
      </c>
      <c r="H7520" s="1">
        <v>1.9256089999999999</v>
      </c>
    </row>
    <row r="7521" spans="1:8" x14ac:dyDescent="0.25">
      <c r="A7521">
        <v>67</v>
      </c>
      <c r="B7521">
        <v>2100</v>
      </c>
      <c r="C7521" s="1" t="s">
        <v>293</v>
      </c>
      <c r="D7521" s="1" t="s">
        <v>352</v>
      </c>
      <c r="E7521" s="1">
        <v>409.070851</v>
      </c>
      <c r="F7521" s="1">
        <v>2.1231580000000001</v>
      </c>
      <c r="G7521" s="1">
        <v>3.2480150000000001</v>
      </c>
      <c r="H7521" s="1">
        <v>1.8726229999999999</v>
      </c>
    </row>
    <row r="7522" spans="1:8" x14ac:dyDescent="0.25">
      <c r="A7522">
        <v>67</v>
      </c>
      <c r="B7522">
        <v>2100</v>
      </c>
      <c r="C7522" s="1" t="s">
        <v>353</v>
      </c>
      <c r="D7522" s="1" t="s">
        <v>354</v>
      </c>
      <c r="E7522" s="1">
        <v>583.72402999999997</v>
      </c>
      <c r="F7522" s="1">
        <v>4.1151450000000001</v>
      </c>
      <c r="G7522" s="1">
        <v>5.1705690000000004</v>
      </c>
      <c r="H7522" s="1">
        <v>2.8005779999999998</v>
      </c>
    </row>
    <row r="7523" spans="1:8" x14ac:dyDescent="0.25">
      <c r="A7523">
        <v>67</v>
      </c>
      <c r="B7523">
        <v>2100</v>
      </c>
      <c r="C7523" s="1" t="s">
        <v>353</v>
      </c>
      <c r="D7523" s="1" t="s">
        <v>355</v>
      </c>
      <c r="E7523" s="1">
        <v>646.37553000000003</v>
      </c>
      <c r="F7523" s="1">
        <v>4.725155</v>
      </c>
      <c r="G7523" s="1">
        <v>5.9770830000000004</v>
      </c>
      <c r="H7523" s="1">
        <v>3.1715650000000002</v>
      </c>
    </row>
  </sheetData>
  <mergeCells count="47">
    <mergeCell ref="AI6:AL7"/>
    <mergeCell ref="AP6:AW6"/>
    <mergeCell ref="AI8:AI9"/>
    <mergeCell ref="AJ8:AJ9"/>
    <mergeCell ref="AK8:AK9"/>
    <mergeCell ref="AL8:AL9"/>
    <mergeCell ref="AA107:AE107"/>
    <mergeCell ref="AA114:AE114"/>
    <mergeCell ref="P1:S2"/>
    <mergeCell ref="V1:Y2"/>
    <mergeCell ref="AB1:AE2"/>
    <mergeCell ref="AI1:AX3"/>
    <mergeCell ref="J3:J4"/>
    <mergeCell ref="K3:M3"/>
    <mergeCell ref="P3:P4"/>
    <mergeCell ref="Q3:S3"/>
    <mergeCell ref="V3:V4"/>
    <mergeCell ref="W3:Y3"/>
    <mergeCell ref="AB3:AB4"/>
    <mergeCell ref="AC3:AE3"/>
    <mergeCell ref="AN4:AP4"/>
    <mergeCell ref="AR4:AT4"/>
    <mergeCell ref="P21:S21"/>
    <mergeCell ref="V21:Y21"/>
    <mergeCell ref="AB21:AE21"/>
    <mergeCell ref="P22:S22"/>
    <mergeCell ref="V22:Y22"/>
    <mergeCell ref="AB22:AE22"/>
    <mergeCell ref="P23:P24"/>
    <mergeCell ref="Q23:S23"/>
    <mergeCell ref="V23:V24"/>
    <mergeCell ref="W23:Y23"/>
    <mergeCell ref="V41:Y41"/>
    <mergeCell ref="U106:Y106"/>
    <mergeCell ref="U107:Y107"/>
    <mergeCell ref="O107:S107"/>
    <mergeCell ref="U113:Y113"/>
    <mergeCell ref="O114:S114"/>
    <mergeCell ref="U114:Y114"/>
    <mergeCell ref="P41:S41"/>
    <mergeCell ref="O106:S106"/>
    <mergeCell ref="O113:S113"/>
    <mergeCell ref="AB23:AB24"/>
    <mergeCell ref="AC23:AE23"/>
    <mergeCell ref="AB41:AE41"/>
    <mergeCell ref="AA106:AE106"/>
    <mergeCell ref="AA113:AE113"/>
  </mergeCells>
  <pageMargins left="0.7" right="0.7" top="0.75" bottom="0.75" header="0.3" footer="0.3"/>
  <ignoredErrors>
    <ignoredError sqref="K22:K26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3C9B4-4BC4-4349-B49D-F51CDBDF3277}">
  <dimension ref="A1:AX7522"/>
  <sheetViews>
    <sheetView zoomScaleNormal="100" workbookViewId="0"/>
  </sheetViews>
  <sheetFormatPr defaultRowHeight="15" x14ac:dyDescent="0.25"/>
  <cols>
    <col min="1" max="1" width="10.7109375" customWidth="1"/>
    <col min="5" max="8" width="9.140625" style="1"/>
    <col min="9" max="9" width="3.28515625" style="1" customWidth="1"/>
    <col min="10" max="10" width="9.140625" style="1"/>
    <col min="11" max="13" width="13.7109375" style="1" customWidth="1"/>
    <col min="14" max="14" width="7.7109375" style="61" customWidth="1"/>
    <col min="15" max="15" width="7.7109375" style="1" customWidth="1"/>
    <col min="16" max="16" width="9.140625" style="1"/>
    <col min="17" max="17" width="11.42578125" style="1" customWidth="1"/>
    <col min="18" max="19" width="15" style="1" customWidth="1"/>
    <col min="20" max="20" width="7.7109375" customWidth="1"/>
    <col min="21" max="21" width="7.7109375" style="55" customWidth="1"/>
    <col min="22" max="22" width="7.42578125" customWidth="1"/>
    <col min="23" max="24" width="13.5703125" customWidth="1"/>
    <col min="25" max="25" width="12.42578125" customWidth="1"/>
    <col min="26" max="26" width="7.7109375" style="55" customWidth="1"/>
    <col min="27" max="27" width="7.7109375" customWidth="1"/>
    <col min="28" max="28" width="6.7109375" customWidth="1"/>
    <col min="29" max="31" width="14.140625" customWidth="1"/>
    <col min="32" max="41" width="6.7109375" customWidth="1"/>
    <col min="42" max="42" width="5.28515625" customWidth="1"/>
    <col min="43" max="43" width="6.5703125" customWidth="1"/>
    <col min="44" max="44" width="6.7109375" customWidth="1"/>
    <col min="45" max="50" width="6.5703125" customWidth="1"/>
    <col min="51" max="51" width="5.42578125" customWidth="1"/>
    <col min="54" max="54" width="10.5703125" bestFit="1" customWidth="1"/>
  </cols>
  <sheetData>
    <row r="1" spans="1:50" x14ac:dyDescent="0.25">
      <c r="A1" t="s">
        <v>0</v>
      </c>
      <c r="B1" t="s">
        <v>1</v>
      </c>
      <c r="P1" s="46" t="s">
        <v>383</v>
      </c>
      <c r="Q1" s="47"/>
      <c r="R1" s="47"/>
      <c r="S1" s="48"/>
      <c r="V1" s="46" t="s">
        <v>383</v>
      </c>
      <c r="W1" s="47"/>
      <c r="X1" s="47"/>
      <c r="Y1" s="48"/>
      <c r="Z1" s="58"/>
      <c r="AB1" s="46" t="s">
        <v>383</v>
      </c>
      <c r="AC1" s="47"/>
      <c r="AD1" s="47"/>
      <c r="AE1" s="48"/>
      <c r="AI1" s="52" t="s">
        <v>2</v>
      </c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</row>
    <row r="2" spans="1:50" x14ac:dyDescent="0.25">
      <c r="B2" s="2"/>
      <c r="C2" s="2"/>
      <c r="D2" s="2"/>
      <c r="E2" s="3"/>
      <c r="F2" s="3"/>
      <c r="G2" s="3"/>
      <c r="H2" s="3"/>
      <c r="P2" s="49"/>
      <c r="Q2" s="50"/>
      <c r="R2" s="50"/>
      <c r="S2" s="51"/>
      <c r="V2" s="49"/>
      <c r="W2" s="50"/>
      <c r="X2" s="50"/>
      <c r="Y2" s="51"/>
      <c r="Z2" s="58"/>
      <c r="AB2" s="49"/>
      <c r="AC2" s="50"/>
      <c r="AD2" s="50"/>
      <c r="AE2" s="51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</row>
    <row r="3" spans="1:50" ht="17.25" customHeight="1" x14ac:dyDescent="0.25">
      <c r="A3" s="2" t="s">
        <v>3</v>
      </c>
      <c r="B3" t="s">
        <v>4</v>
      </c>
      <c r="C3" t="s">
        <v>5</v>
      </c>
      <c r="D3" t="s">
        <v>6</v>
      </c>
      <c r="E3" s="1" t="s">
        <v>357</v>
      </c>
      <c r="F3" s="1" t="s">
        <v>356</v>
      </c>
      <c r="G3" s="1" t="s">
        <v>7</v>
      </c>
      <c r="H3" s="1" t="s">
        <v>8</v>
      </c>
      <c r="I3" s="3"/>
      <c r="J3" s="27" t="s">
        <v>4</v>
      </c>
      <c r="K3" s="31" t="s">
        <v>358</v>
      </c>
      <c r="L3" s="31"/>
      <c r="M3" s="31"/>
      <c r="N3" s="58"/>
      <c r="O3" s="3"/>
      <c r="P3" s="27" t="s">
        <v>4</v>
      </c>
      <c r="Q3" s="31" t="s">
        <v>359</v>
      </c>
      <c r="R3" s="31"/>
      <c r="S3" s="31"/>
      <c r="T3" s="2"/>
      <c r="U3" s="56"/>
      <c r="V3" s="27" t="s">
        <v>4</v>
      </c>
      <c r="W3" s="31" t="s">
        <v>9</v>
      </c>
      <c r="X3" s="31"/>
      <c r="Y3" s="31"/>
      <c r="Z3" s="58"/>
      <c r="AA3" s="2"/>
      <c r="AB3" s="27" t="s">
        <v>4</v>
      </c>
      <c r="AC3" s="26" t="s">
        <v>10</v>
      </c>
      <c r="AD3" s="26"/>
      <c r="AE3" s="26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</row>
    <row r="4" spans="1:50" x14ac:dyDescent="0.25">
      <c r="A4">
        <v>67</v>
      </c>
      <c r="B4">
        <v>2025</v>
      </c>
      <c r="C4" t="s">
        <v>12</v>
      </c>
      <c r="D4" t="s">
        <v>13</v>
      </c>
      <c r="E4" s="1">
        <v>426.49159300000002</v>
      </c>
      <c r="F4" s="1">
        <v>2.4183590000000001</v>
      </c>
      <c r="G4" s="1">
        <v>3.1635179999999998</v>
      </c>
      <c r="H4" s="1">
        <v>1.4588449999999999</v>
      </c>
      <c r="J4" s="28"/>
      <c r="K4" s="4" t="s">
        <v>14</v>
      </c>
      <c r="L4" s="4" t="s">
        <v>15</v>
      </c>
      <c r="M4" s="4" t="s">
        <v>16</v>
      </c>
      <c r="N4" s="59"/>
      <c r="P4" s="28"/>
      <c r="Q4" s="4" t="s">
        <v>14</v>
      </c>
      <c r="R4" s="4" t="s">
        <v>15</v>
      </c>
      <c r="S4" s="4" t="s">
        <v>16</v>
      </c>
      <c r="V4" s="28"/>
      <c r="W4" s="4" t="s">
        <v>14</v>
      </c>
      <c r="X4" s="4" t="s">
        <v>15</v>
      </c>
      <c r="Y4" s="4" t="s">
        <v>16</v>
      </c>
      <c r="Z4" s="59"/>
      <c r="AB4" s="28"/>
      <c r="AC4" s="4" t="s">
        <v>14</v>
      </c>
      <c r="AD4" s="4" t="s">
        <v>15</v>
      </c>
      <c r="AE4" s="4" t="s">
        <v>16</v>
      </c>
      <c r="AN4" s="32"/>
      <c r="AO4" s="32"/>
      <c r="AP4" s="32"/>
      <c r="AR4" s="32"/>
      <c r="AS4" s="32"/>
      <c r="AT4" s="32"/>
    </row>
    <row r="5" spans="1:50" ht="15" customHeight="1" x14ac:dyDescent="0.25">
      <c r="A5">
        <v>67</v>
      </c>
      <c r="B5">
        <v>2025</v>
      </c>
      <c r="C5" t="s">
        <v>12</v>
      </c>
      <c r="D5" t="s">
        <v>17</v>
      </c>
      <c r="E5" s="1">
        <v>426.72655400000002</v>
      </c>
      <c r="F5" s="1">
        <v>2.4214829999999998</v>
      </c>
      <c r="G5" s="1">
        <v>3.167408</v>
      </c>
      <c r="H5" s="1">
        <v>1.458332</v>
      </c>
      <c r="J5" s="5">
        <v>2025</v>
      </c>
      <c r="K5" s="6" cm="1">
        <f t="array" ref="K5:M5">LINEST(F4:F472,E4:E472^{1,2})</f>
        <v>-2.2698699604503759E-5</v>
      </c>
      <c r="L5" s="6">
        <v>3.3048163705998612E-2</v>
      </c>
      <c r="M5" s="6">
        <v>-7.5490244119604126</v>
      </c>
      <c r="N5" s="60"/>
      <c r="P5" s="19">
        <v>2025</v>
      </c>
      <c r="Q5" s="20" cm="1">
        <f t="array" ref="Q5:S5">LINEST(H4:H472,E4:E472^{1,2})</f>
        <v>-2.2418044304610139E-4</v>
      </c>
      <c r="R5" s="20">
        <v>0.19171345541628868</v>
      </c>
      <c r="S5" s="20">
        <v>-39.54977857465235</v>
      </c>
      <c r="V5" s="5">
        <v>2025</v>
      </c>
      <c r="W5" s="6" cm="1">
        <f t="array" ref="W5:Y5">LINEST(H4:H472,G4:G472^{1,2})</f>
        <v>8.7937559608407267E-2</v>
      </c>
      <c r="X5" s="6">
        <v>-0.17770055477556823</v>
      </c>
      <c r="Y5" s="6">
        <v>1.1259416169504499</v>
      </c>
      <c r="Z5" s="60"/>
      <c r="AB5" s="5">
        <v>2025</v>
      </c>
      <c r="AC5" s="6" cm="1">
        <f t="array" ref="AC5:AE5">LINEST(G4:G472,H4:H472^{1,2})</f>
        <v>-5.675078441257833</v>
      </c>
      <c r="AD5" s="6">
        <v>18.375756918296169</v>
      </c>
      <c r="AE5" s="6">
        <v>-11.539799783991882</v>
      </c>
    </row>
    <row r="6" spans="1:50" x14ac:dyDescent="0.25">
      <c r="A6">
        <v>67</v>
      </c>
      <c r="B6">
        <v>2025</v>
      </c>
      <c r="C6" t="s">
        <v>12</v>
      </c>
      <c r="D6" t="s">
        <v>23</v>
      </c>
      <c r="E6" s="1">
        <v>426.72682900000001</v>
      </c>
      <c r="F6" s="1">
        <v>2.4214910000000001</v>
      </c>
      <c r="G6" s="1">
        <v>3.1659290000000002</v>
      </c>
      <c r="H6" s="1">
        <v>1.45814</v>
      </c>
      <c r="J6" s="5">
        <f>J5+5</f>
        <v>2030</v>
      </c>
      <c r="K6" s="6" cm="1">
        <f t="array" ref="K6:M6">LINEST(F473:F942,E473:E942^{1,2})</f>
        <v>-1.9252242656314016E-5</v>
      </c>
      <c r="L6" s="6">
        <v>3.0233257436278634E-2</v>
      </c>
      <c r="M6" s="6">
        <v>-6.9834476699786245</v>
      </c>
      <c r="N6" s="60"/>
      <c r="P6" s="19">
        <f>P5+5</f>
        <v>2030</v>
      </c>
      <c r="Q6" s="20" cm="1">
        <f t="array" ref="Q6:S6">LINEST(H473:H942,E473:E942^{1,2})</f>
        <v>-8.9694525250613524E-5</v>
      </c>
      <c r="R6" s="20">
        <v>8.0915420719284661E-2</v>
      </c>
      <c r="S6" s="20">
        <v>-16.685381700569138</v>
      </c>
      <c r="V6" s="5">
        <f>V5+5</f>
        <v>2030</v>
      </c>
      <c r="W6" s="6" cm="1">
        <f t="array" ref="W6:Y6">LINEST(H473:H942,G473:G942^{1,2})</f>
        <v>-0.25618452841274769</v>
      </c>
      <c r="X6" s="6">
        <v>1.9618664721789965</v>
      </c>
      <c r="Y6" s="6">
        <v>-2.1242088622322091</v>
      </c>
      <c r="Z6" s="60"/>
      <c r="AB6" s="5">
        <f>AB5+5</f>
        <v>2030</v>
      </c>
      <c r="AC6" s="6" cm="1">
        <f t="array" ref="AC6:AE6">LINEST(G473:G942,H473:H942^{1,2})</f>
        <v>0.86275011775860699</v>
      </c>
      <c r="AD6" s="6">
        <v>-0.13190971055118747</v>
      </c>
      <c r="AE6" s="6">
        <v>1.4021922746273758</v>
      </c>
      <c r="AI6" s="40" t="s">
        <v>11</v>
      </c>
      <c r="AJ6" s="41"/>
      <c r="AK6" s="41"/>
      <c r="AL6" s="42"/>
      <c r="AO6" s="8"/>
      <c r="AP6" s="33" t="s">
        <v>44</v>
      </c>
      <c r="AQ6" s="33"/>
      <c r="AR6" s="33"/>
      <c r="AS6" s="33"/>
      <c r="AT6" s="33"/>
      <c r="AU6" s="33"/>
      <c r="AV6" s="33"/>
      <c r="AW6" s="33"/>
    </row>
    <row r="7" spans="1:50" x14ac:dyDescent="0.25">
      <c r="A7">
        <v>67</v>
      </c>
      <c r="B7">
        <v>2025</v>
      </c>
      <c r="C7" t="s">
        <v>12</v>
      </c>
      <c r="D7" t="s">
        <v>26</v>
      </c>
      <c r="E7" s="1">
        <v>429.36096500000002</v>
      </c>
      <c r="F7" s="1">
        <v>2.456693</v>
      </c>
      <c r="G7" s="1">
        <v>3.1507890000000001</v>
      </c>
      <c r="H7" s="1">
        <v>1.436091</v>
      </c>
      <c r="J7" s="5">
        <f t="shared" ref="J7:J20" si="0">J6+5</f>
        <v>2035</v>
      </c>
      <c r="K7" s="6" cm="1">
        <f t="array" ref="K7:M7">LINEST(F943:F1412,E943:E1412^{1,2})</f>
        <v>-1.3404568209902299E-5</v>
      </c>
      <c r="L7" s="6">
        <v>2.5169756076786984E-2</v>
      </c>
      <c r="M7" s="6">
        <v>-5.8997571371782964</v>
      </c>
      <c r="N7" s="60"/>
      <c r="P7" s="19">
        <f t="shared" ref="P7:P20" si="1">P6+5</f>
        <v>2035</v>
      </c>
      <c r="Q7" s="20" cm="1">
        <f t="array" ref="Q7:S7">LINEST(H943:H1412,E943:E1412^{1,2})</f>
        <v>-3.1818141504917056E-5</v>
      </c>
      <c r="R7" s="20">
        <v>3.2797601003294395E-2</v>
      </c>
      <c r="S7" s="20">
        <v>-6.6383750888900579</v>
      </c>
      <c r="V7" s="5">
        <f t="shared" ref="V7:V20" si="2">V6+5</f>
        <v>2035</v>
      </c>
      <c r="W7" s="6" cm="1">
        <f t="array" ref="W7:Y7">LINEST(H943:H1412,G943:G1412^{1,2})</f>
        <v>-0.14766729035870185</v>
      </c>
      <c r="X7" s="6">
        <v>1.3581153917043933</v>
      </c>
      <c r="Y7" s="6">
        <v>-1.2597230341016044</v>
      </c>
      <c r="Z7" s="60"/>
      <c r="AB7" s="5">
        <f t="shared" ref="AB7:AB20" si="3">AB6+5</f>
        <v>2035</v>
      </c>
      <c r="AC7" s="6" cm="1">
        <f t="array" ref="AC7:AE7">LINEST(G943:G1412,H943:H1412^{1,2})</f>
        <v>1.8803219215437885</v>
      </c>
      <c r="AD7" s="6">
        <v>-3.5096335921161481</v>
      </c>
      <c r="AE7" s="6">
        <v>4.080509594086184</v>
      </c>
      <c r="AI7" s="43"/>
      <c r="AJ7" s="44"/>
      <c r="AK7" s="44"/>
      <c r="AL7" s="45"/>
      <c r="AO7" s="8"/>
      <c r="AP7" s="12">
        <v>2030</v>
      </c>
      <c r="AQ7" s="12">
        <f>AP7+10</f>
        <v>2040</v>
      </c>
      <c r="AR7" s="12">
        <f t="shared" ref="AR7:AW7" si="4">AQ7+10</f>
        <v>2050</v>
      </c>
      <c r="AS7" s="12">
        <f t="shared" si="4"/>
        <v>2060</v>
      </c>
      <c r="AT7" s="12">
        <f t="shared" si="4"/>
        <v>2070</v>
      </c>
      <c r="AU7" s="12">
        <f t="shared" si="4"/>
        <v>2080</v>
      </c>
      <c r="AV7" s="12">
        <f t="shared" si="4"/>
        <v>2090</v>
      </c>
      <c r="AW7" s="12">
        <f t="shared" si="4"/>
        <v>2100</v>
      </c>
    </row>
    <row r="8" spans="1:50" x14ac:dyDescent="0.25">
      <c r="A8">
        <v>67</v>
      </c>
      <c r="B8">
        <v>2025</v>
      </c>
      <c r="C8" t="s">
        <v>12</v>
      </c>
      <c r="D8" t="s">
        <v>27</v>
      </c>
      <c r="E8" s="1">
        <v>429.49325599999997</v>
      </c>
      <c r="F8" s="1">
        <v>2.4584459999999999</v>
      </c>
      <c r="G8" s="1">
        <v>3.1539009999999998</v>
      </c>
      <c r="H8" s="1">
        <v>1.4368639999999999</v>
      </c>
      <c r="J8" s="5">
        <f t="shared" si="0"/>
        <v>2040</v>
      </c>
      <c r="K8" s="6" cm="1">
        <f t="array" ref="K8:M8">LINEST(F1413:F1882,E1413:E1882^{1,2})</f>
        <v>-1.1249959498623946E-5</v>
      </c>
      <c r="L8" s="6">
        <v>2.3137424422470614E-2</v>
      </c>
      <c r="M8" s="6">
        <v>-5.4360546451698095</v>
      </c>
      <c r="N8" s="60"/>
      <c r="P8" s="19">
        <f t="shared" si="1"/>
        <v>2040</v>
      </c>
      <c r="Q8" s="20" cm="1">
        <f t="array" ref="Q8:S8">LINEST(H1413:H1882,E1413:E1882^{1,2})</f>
        <v>-1.2787466208815335E-5</v>
      </c>
      <c r="R8" s="20">
        <v>1.6890529832178817E-2</v>
      </c>
      <c r="S8" s="20">
        <v>-3.2834505553329745</v>
      </c>
      <c r="V8" s="5">
        <f t="shared" si="2"/>
        <v>2040</v>
      </c>
      <c r="W8" s="6" cm="1">
        <f t="array" ref="W8:Y8">LINEST(H1413:H1882,G1413:G1882^{1,2})</f>
        <v>-8.2363217061143926E-2</v>
      </c>
      <c r="X8" s="6">
        <v>0.9555776604724513</v>
      </c>
      <c r="Y8" s="6">
        <v>-0.5797177724055218</v>
      </c>
      <c r="Z8" s="60"/>
      <c r="AB8" s="5">
        <f t="shared" si="3"/>
        <v>2040</v>
      </c>
      <c r="AC8" s="6" cm="1">
        <f t="array" ref="AC8:AE8">LINEST(G1413:G1882,H1413:H1882^{1,2})</f>
        <v>1.2019898220004002</v>
      </c>
      <c r="AD8" s="6">
        <v>-1.6459912511428805</v>
      </c>
      <c r="AE8" s="6">
        <v>2.6895957455687469</v>
      </c>
      <c r="AI8" s="27" t="s">
        <v>4</v>
      </c>
      <c r="AJ8" s="39" t="s">
        <v>18</v>
      </c>
      <c r="AK8" s="31" t="s">
        <v>21</v>
      </c>
      <c r="AL8" s="31" t="s">
        <v>22</v>
      </c>
      <c r="AO8" s="17">
        <v>3</v>
      </c>
      <c r="AP8" s="9">
        <f>$W$26*$AO8*$AO8+$X$26*$AO8+$Y$26</f>
        <v>1.5198238389298386</v>
      </c>
      <c r="AQ8" s="9">
        <f>$W$28*$AO8*$AO8+$X$28*$AO8+$Y$28</f>
        <v>1.5681723441625195</v>
      </c>
      <c r="AR8" s="9">
        <f>$W$30*$AO8*$AO8+$X$30*$AO8+$Y$30</f>
        <v>1.6156198093129297</v>
      </c>
      <c r="AS8" s="9">
        <f>$W$32*$AO8*$AO8+$X$32*$AO8+$Y$32</f>
        <v>1.6550863316688922</v>
      </c>
      <c r="AT8" s="9">
        <f>$W$34*$AO8*$AO8+$X$34*$AO8+$Y$34</f>
        <v>1.693012211311824</v>
      </c>
      <c r="AU8" s="9">
        <f>$W$36*$AO8*$AO8+$X$36*$AO8+$Y$36</f>
        <v>1.7192590260072695</v>
      </c>
      <c r="AV8" s="9">
        <f>$W$38*$AO8*$AO8+$X$38*$AO8+$Y$38</f>
        <v>1.7516171990248699</v>
      </c>
      <c r="AW8" s="9">
        <f>$W$40*$AO8*$AO8+$X$40*$AO8+$Y$40</f>
        <v>1.7871066195503345</v>
      </c>
    </row>
    <row r="9" spans="1:50" x14ac:dyDescent="0.25">
      <c r="A9">
        <v>67</v>
      </c>
      <c r="B9">
        <v>2025</v>
      </c>
      <c r="C9" t="s">
        <v>12</v>
      </c>
      <c r="D9" t="s">
        <v>28</v>
      </c>
      <c r="E9" s="1">
        <v>429.36118699999997</v>
      </c>
      <c r="F9" s="1">
        <v>2.4566940000000002</v>
      </c>
      <c r="G9" s="1">
        <v>3.1512739999999999</v>
      </c>
      <c r="H9" s="1">
        <v>1.43611</v>
      </c>
      <c r="J9" s="5">
        <f t="shared" si="0"/>
        <v>2045</v>
      </c>
      <c r="K9" s="6" cm="1">
        <f t="array" ref="K9:M9">LINEST(F1883:F2352,E1883:E2352^{1,2})</f>
        <v>-1.1450687317774684E-5</v>
      </c>
      <c r="L9" s="6">
        <v>2.3234532658486025E-2</v>
      </c>
      <c r="M9" s="6">
        <v>-5.4497270417176384</v>
      </c>
      <c r="N9" s="60"/>
      <c r="P9" s="19">
        <f t="shared" si="1"/>
        <v>2045</v>
      </c>
      <c r="Q9" s="20" cm="1">
        <f t="array" ref="Q9:S9">LINEST(H1883:H2352,E1883:E2352^{1,2})</f>
        <v>-6.4664940503829606E-6</v>
      </c>
      <c r="R9" s="20">
        <v>1.1830088962853383E-2</v>
      </c>
      <c r="S9" s="20">
        <v>-2.2600921767100033</v>
      </c>
      <c r="V9" s="5">
        <f t="shared" si="2"/>
        <v>2045</v>
      </c>
      <c r="W9" s="6" cm="1">
        <f t="array" ref="W9:Y9">LINEST(H1883:H2352,G1883:G2352^{1,2})</f>
        <v>-4.4332948967671093E-2</v>
      </c>
      <c r="X9" s="6">
        <v>0.723268315145425</v>
      </c>
      <c r="Y9" s="6">
        <v>-0.20206208800305059</v>
      </c>
      <c r="Z9" s="60"/>
      <c r="AB9" s="5">
        <f t="shared" si="3"/>
        <v>2045</v>
      </c>
      <c r="AC9" s="6" cm="1">
        <f t="array" ref="AC9:AE9">LINEST(G1883:G2352,H1883:H2352^{1,2})</f>
        <v>0.66147310141340154</v>
      </c>
      <c r="AD9" s="6">
        <v>1.6988330833706614E-2</v>
      </c>
      <c r="AE9" s="6">
        <v>1.3628189396995269</v>
      </c>
      <c r="AI9" s="28"/>
      <c r="AJ9" s="39"/>
      <c r="AK9" s="31"/>
      <c r="AL9" s="31"/>
      <c r="AO9" s="17">
        <f>AO8+1</f>
        <v>4</v>
      </c>
      <c r="AP9" s="9">
        <f>$W$26*$AO9*$AO9+$X$26*$AO9+$Y$26</f>
        <v>1.8726172486911139</v>
      </c>
      <c r="AQ9" s="9">
        <f>$W$28*$AO9*$AO9+$X$28*$AO9+$Y$28</f>
        <v>1.9646401212258129</v>
      </c>
      <c r="AR9" s="9">
        <f>$W$30*$AO9*$AO9+$X$30*$AO9+$Y$30</f>
        <v>2.0491876148793255</v>
      </c>
      <c r="AS9" s="9">
        <f>$W$32*$AO9*$AO9+$X$32*$AO9+$Y$32</f>
        <v>2.1225552337026539</v>
      </c>
      <c r="AT9" s="9">
        <f>$W$34*$AO9*$AO9+$X$34*$AO9+$Y$34</f>
        <v>2.1867224243688002</v>
      </c>
      <c r="AU9" s="9">
        <f>$W$36*$AO9*$AO9+$X$36*$AO9+$Y$36</f>
        <v>2.2350847751777025</v>
      </c>
      <c r="AV9" s="9">
        <f>$W$38*$AO9*$AO9+$X$38*$AO9+$Y$38</f>
        <v>2.2825987435767368</v>
      </c>
      <c r="AW9" s="9">
        <f>$W$40*$AO9*$AO9+$X$40*$AO9+$Y$40</f>
        <v>2.3286542793613991</v>
      </c>
    </row>
    <row r="10" spans="1:50" x14ac:dyDescent="0.25">
      <c r="A10">
        <v>67</v>
      </c>
      <c r="B10">
        <v>2025</v>
      </c>
      <c r="C10" t="s">
        <v>12</v>
      </c>
      <c r="D10" t="s">
        <v>29</v>
      </c>
      <c r="E10" s="1">
        <v>429.535774</v>
      </c>
      <c r="F10" s="1">
        <v>2.4589859999999999</v>
      </c>
      <c r="G10" s="1">
        <v>3.1545350000000001</v>
      </c>
      <c r="H10" s="1">
        <v>1.4389000000000001</v>
      </c>
      <c r="J10" s="5">
        <f t="shared" si="0"/>
        <v>2050</v>
      </c>
      <c r="K10" s="6" cm="1">
        <f t="array" ref="K10:M10">LINEST(F2353:F2822,E2353:E2822^{1,2})</f>
        <v>-1.0467666005235116E-5</v>
      </c>
      <c r="L10" s="6">
        <v>2.227613298965516E-2</v>
      </c>
      <c r="M10" s="6">
        <v>-5.2251469222564086</v>
      </c>
      <c r="N10" s="60"/>
      <c r="P10" s="5">
        <f t="shared" si="1"/>
        <v>2050</v>
      </c>
      <c r="Q10" s="6" cm="1">
        <f t="array" ref="Q10:S10">LINEST(H2353:H2822,E2353:E2822^{1,2})</f>
        <v>-4.5483335642365114E-6</v>
      </c>
      <c r="R10" s="6">
        <v>1.0507232846503562E-2</v>
      </c>
      <c r="S10" s="6">
        <v>-2.0161411177020296</v>
      </c>
      <c r="V10" s="5">
        <f t="shared" si="2"/>
        <v>2050</v>
      </c>
      <c r="W10" s="6" cm="1">
        <f t="array" ref="W10:Y10">LINEST(H2353:H2822,G2353:G2822^{1,2})</f>
        <v>-2.4580243470557015E-2</v>
      </c>
      <c r="X10" s="6">
        <v>0.60562950986029485</v>
      </c>
      <c r="Y10" s="6">
        <v>1.9953470967058407E-2</v>
      </c>
      <c r="Z10" s="60"/>
      <c r="AB10" s="5">
        <f t="shared" si="3"/>
        <v>2050</v>
      </c>
      <c r="AC10" s="6" cm="1">
        <f t="array" ref="AC10:AE10">LINEST(G2353:G2822,H2353:H2822^{1,2})</f>
        <v>0.32968236006185947</v>
      </c>
      <c r="AD10" s="6">
        <v>1.0599293918436832</v>
      </c>
      <c r="AE10" s="6">
        <v>0.44044645357241974</v>
      </c>
      <c r="AI10" s="5">
        <v>2025</v>
      </c>
      <c r="AJ10" s="8">
        <v>2</v>
      </c>
      <c r="AK10" s="9"/>
      <c r="AL10" s="1"/>
      <c r="AO10" s="17">
        <f t="shared" ref="AO10:AO12" si="5">AO9+1</f>
        <v>5</v>
      </c>
      <c r="AP10" s="9">
        <f>$W$26*$AO10*$AO10+$X$26*$AO10+$Y$26</f>
        <v>2.145104745166293</v>
      </c>
      <c r="AQ10" s="9">
        <f>$W$28*$AO10*$AO10+$X$28*$AO10+$Y$28</f>
        <v>2.3012647261720081</v>
      </c>
      <c r="AR10" s="9">
        <f>$W$30*$AO10*$AO10+$X$30*$AO10+$Y$30</f>
        <v>2.4335949335046072</v>
      </c>
      <c r="AS10" s="9">
        <f>$W$32*$AO10*$AO10+$X$32*$AO10+$Y$32</f>
        <v>2.5672565740241873</v>
      </c>
      <c r="AT10" s="9">
        <f>$W$34*$AO10*$AO10+$X$34*$AO10+$Y$34</f>
        <v>2.6616349423494938</v>
      </c>
      <c r="AU10" s="9">
        <f>$W$36*$AO10*$AO10+$X$36*$AO10+$Y$36</f>
        <v>2.7352032892136848</v>
      </c>
      <c r="AV10" s="9">
        <f>$W$38*$AO10*$AO10+$X$38*$AO10+$Y$38</f>
        <v>2.80213927928583</v>
      </c>
      <c r="AW10" s="9">
        <f>$W$40*$AO10*$AO10+$X$40*$AO10+$Y$40</f>
        <v>2.8634131596863908</v>
      </c>
    </row>
    <row r="11" spans="1:50" x14ac:dyDescent="0.25">
      <c r="A11">
        <v>67</v>
      </c>
      <c r="B11">
        <v>2025</v>
      </c>
      <c r="C11" t="s">
        <v>12</v>
      </c>
      <c r="D11" t="s">
        <v>30</v>
      </c>
      <c r="E11" s="1">
        <v>431.02628099999998</v>
      </c>
      <c r="F11" s="1">
        <v>2.4787689999999998</v>
      </c>
      <c r="G11" s="1">
        <v>3.162677</v>
      </c>
      <c r="H11" s="1">
        <v>1.435279</v>
      </c>
      <c r="J11" s="5">
        <f t="shared" si="0"/>
        <v>2055</v>
      </c>
      <c r="K11" s="6" cm="1">
        <f t="array" ref="K11:M11">LINEST(F2823:F3292,E2823:E3292^{1,2})</f>
        <v>-9.4906156870101289E-6</v>
      </c>
      <c r="L11" s="6">
        <v>2.1285069849311927E-2</v>
      </c>
      <c r="M11" s="6">
        <v>-4.9834279512704001</v>
      </c>
      <c r="N11" s="60"/>
      <c r="P11" s="5">
        <f t="shared" si="1"/>
        <v>2055</v>
      </c>
      <c r="Q11" s="6" cm="1">
        <f t="array" ref="Q11:S11">LINEST(H2823:H3292,E2823:E3292^{1,2})</f>
        <v>-4.0540475446146488E-6</v>
      </c>
      <c r="R11" s="6">
        <v>1.034310397140758E-2</v>
      </c>
      <c r="S11" s="6">
        <v>-2.0413254573227473</v>
      </c>
      <c r="V11" s="5">
        <f t="shared" si="2"/>
        <v>2055</v>
      </c>
      <c r="W11" s="6" cm="1">
        <f t="array" ref="W11:Y11">LINEST(H2823:H3292,G2823:G3292^{1,2})</f>
        <v>-1.710150491225813E-2</v>
      </c>
      <c r="X11" s="6">
        <v>0.57257595506801462</v>
      </c>
      <c r="Y11" s="6">
        <v>6.6362844856843239E-2</v>
      </c>
      <c r="Z11" s="60"/>
      <c r="AB11" s="5">
        <f t="shared" si="3"/>
        <v>2055</v>
      </c>
      <c r="AC11" s="6" cm="1">
        <f t="array" ref="AC11:AE11">LINEST(G2823:G3292,H2823:H3292^{1,2})</f>
        <v>0.19417730291370217</v>
      </c>
      <c r="AD11" s="6">
        <v>1.4629560676042594</v>
      </c>
      <c r="AE11" s="6">
        <v>0.10867464043265185</v>
      </c>
      <c r="AI11" s="5">
        <f>AI10+5</f>
        <v>2030</v>
      </c>
      <c r="AJ11" s="11">
        <f t="shared" ref="AJ11:AJ25" si="6">AJ10</f>
        <v>2</v>
      </c>
      <c r="AK11" s="9">
        <f>AC26*AJ11*AJ11+AD26*AJ11+AE26</f>
        <v>4.2238367244726751</v>
      </c>
      <c r="AL11" s="9">
        <f>W26*AK11*AK11+X26*AK11+Y26</f>
        <v>1.9405858849176316</v>
      </c>
      <c r="AO11" s="17">
        <f t="shared" si="5"/>
        <v>6</v>
      </c>
      <c r="AP11" s="9">
        <f>$W$26*$AO11*$AO11+$X$26*$AO11+$Y$26</f>
        <v>2.3372863283553755</v>
      </c>
      <c r="AQ11" s="9">
        <f>$W$28*$AO11*$AO11+$X$28*$AO11+$Y$28</f>
        <v>2.5780461590011039</v>
      </c>
      <c r="AR11" s="9">
        <f>$W$30*$AO11*$AO11+$X$30*$AO11+$Y$30</f>
        <v>2.7688417651887747</v>
      </c>
      <c r="AS11" s="9">
        <f>$W$32*$AO11*$AO11+$X$32*$AO11+$Y$32</f>
        <v>2.9891903526334929</v>
      </c>
      <c r="AT11" s="9">
        <f>$W$34*$AO11*$AO11+$X$34*$AO11+$Y$34</f>
        <v>3.1177497652539059</v>
      </c>
      <c r="AU11" s="9">
        <f>$W$36*$AO11*$AO11+$X$36*$AO11+$Y$36</f>
        <v>3.219614568115218</v>
      </c>
      <c r="AV11" s="9">
        <f>$W$38*$AO11*$AO11+$X$38*$AO11+$Y$38</f>
        <v>3.3102388061521486</v>
      </c>
      <c r="AW11" s="9">
        <f>$W$40*$AO11*$AO11+$X$40*$AO11+$Y$40</f>
        <v>3.39138326052531</v>
      </c>
    </row>
    <row r="12" spans="1:50" x14ac:dyDescent="0.25">
      <c r="A12">
        <v>67</v>
      </c>
      <c r="B12">
        <v>2025</v>
      </c>
      <c r="C12" t="s">
        <v>12</v>
      </c>
      <c r="D12" t="s">
        <v>31</v>
      </c>
      <c r="E12" s="1">
        <v>430.32129500000002</v>
      </c>
      <c r="F12" s="1">
        <v>2.4694859999999998</v>
      </c>
      <c r="G12" s="1">
        <v>3.1492040000000001</v>
      </c>
      <c r="H12" s="1">
        <v>1.434107</v>
      </c>
      <c r="J12" s="5">
        <f t="shared" si="0"/>
        <v>2060</v>
      </c>
      <c r="K12" s="6" cm="1">
        <f t="array" ref="K12:M12">LINEST(F3293:F3762,E3293:E3762^{1,2})</f>
        <v>-9.2318053265338632E-6</v>
      </c>
      <c r="L12" s="6">
        <v>2.0989417922861377E-2</v>
      </c>
      <c r="M12" s="6">
        <v>-4.9066436787466632</v>
      </c>
      <c r="N12" s="60"/>
      <c r="P12" s="5">
        <f t="shared" si="1"/>
        <v>2060</v>
      </c>
      <c r="Q12" s="6" cm="1">
        <f t="array" ref="Q12:S12">LINEST(H3293:H3762,E3293:E3762^{1,2})</f>
        <v>-3.8186813302541482E-6</v>
      </c>
      <c r="R12" s="6">
        <v>1.0290948104142524E-2</v>
      </c>
      <c r="S12" s="6">
        <v>-2.0393219191527363</v>
      </c>
      <c r="V12" s="5">
        <f t="shared" si="2"/>
        <v>2060</v>
      </c>
      <c r="W12" s="6" cm="1">
        <f t="array" ref="W12:Y12">LINEST(H3293:H3762,G3293:G3762^{1,2})</f>
        <v>-1.1383780856113924E-2</v>
      </c>
      <c r="X12" s="6">
        <v>0.54715536802655895</v>
      </c>
      <c r="Y12" s="6">
        <v>0.11607425529424067</v>
      </c>
      <c r="Z12" s="60"/>
      <c r="AB12" s="5">
        <f t="shared" si="3"/>
        <v>2060</v>
      </c>
      <c r="AC12" s="6" cm="1">
        <f t="array" ref="AC12:AE12">LINEST(G3293:G3762,H3293:H3762^{1,2})</f>
        <v>0.11350626848543226</v>
      </c>
      <c r="AD12" s="6">
        <v>1.6947828773408229</v>
      </c>
      <c r="AE12" s="6">
        <v>-0.10877629532698352</v>
      </c>
      <c r="AI12" s="5">
        <f t="shared" ref="AI12:AI25" si="7">AI11+5</f>
        <v>2035</v>
      </c>
      <c r="AJ12" s="11">
        <f t="shared" si="6"/>
        <v>2</v>
      </c>
      <c r="AK12" s="9">
        <f>AC27*AJ12*AJ12+AD27*AJ12+AE27</f>
        <v>4.1294075994666741</v>
      </c>
      <c r="AL12" s="9">
        <f>W27*AK12*AK12+X27*AK12+Y27</f>
        <v>1.9632245163870898</v>
      </c>
      <c r="AO12" s="17">
        <f t="shared" si="5"/>
        <v>7</v>
      </c>
      <c r="AP12" s="9">
        <f>$W$26*$AO12*$AO12+$X$26*$AO12+$Y$26</f>
        <v>2.449161998258361</v>
      </c>
      <c r="AQ12" s="9">
        <f>$W$28*$AO12*$AO12+$X$28*$AO12+$Y$28</f>
        <v>2.794984419713102</v>
      </c>
      <c r="AR12" s="9">
        <f>$W$30*$AO12*$AO12+$X$30*$AO12+$Y$30</f>
        <v>3.0549281099318284</v>
      </c>
      <c r="AS12" s="9">
        <f>$W$32*$AO12*$AO12+$X$32*$AO12+$Y$32</f>
        <v>3.3883565695305711</v>
      </c>
      <c r="AT12" s="9">
        <f>$W$34*$AO12*$AO12+$X$34*$AO12+$Y$34</f>
        <v>3.5550668930820359</v>
      </c>
      <c r="AU12" s="9">
        <f>$W$36*$AO12*$AO12+$X$36*$AO12+$Y$36</f>
        <v>3.6883186118822997</v>
      </c>
      <c r="AV12" s="9">
        <f>$W$38*$AO12*$AO12+$X$38*$AO12+$Y$38</f>
        <v>3.8068973241756936</v>
      </c>
      <c r="AW12" s="9">
        <f>$W$40*$AO12*$AO12+$X$40*$AO12+$Y$40</f>
        <v>3.912564581878156</v>
      </c>
    </row>
    <row r="13" spans="1:50" x14ac:dyDescent="0.25">
      <c r="A13">
        <v>67</v>
      </c>
      <c r="B13">
        <v>2025</v>
      </c>
      <c r="C13" t="s">
        <v>12</v>
      </c>
      <c r="D13" t="s">
        <v>32</v>
      </c>
      <c r="E13" s="1">
        <v>431.10322100000002</v>
      </c>
      <c r="F13" s="1">
        <v>2.4793959999999999</v>
      </c>
      <c r="G13" s="1">
        <v>3.1739860000000002</v>
      </c>
      <c r="H13" s="1">
        <v>1.43754</v>
      </c>
      <c r="J13" s="5">
        <f t="shared" si="0"/>
        <v>2065</v>
      </c>
      <c r="K13" s="6" cm="1">
        <f t="array" ref="K13:M13">LINEST(F3763:F4232,E3763:E4232^{1,2})</f>
        <v>-9.0906663643749726E-6</v>
      </c>
      <c r="L13" s="6">
        <v>2.0834010678968309E-2</v>
      </c>
      <c r="M13" s="6">
        <v>-4.8681495255195468</v>
      </c>
      <c r="N13" s="60"/>
      <c r="P13" s="5">
        <f t="shared" si="1"/>
        <v>2065</v>
      </c>
      <c r="Q13" s="6" cm="1">
        <f t="array" ref="Q13:S13">LINEST(H3763:H4232,E3763:E4232^{1,2})</f>
        <v>-4.0615097161124107E-6</v>
      </c>
      <c r="R13" s="6">
        <v>1.0676809827773335E-2</v>
      </c>
      <c r="S13" s="6">
        <v>-2.1607736312993051</v>
      </c>
      <c r="V13" s="5">
        <f t="shared" si="2"/>
        <v>2065</v>
      </c>
      <c r="W13" s="6" cm="1">
        <f t="array" ref="W13:Y13">LINEST(H3763:H4232,G3763:G4232^{1,2})</f>
        <v>-9.7137629580129961E-3</v>
      </c>
      <c r="X13" s="6">
        <v>0.54866991421805245</v>
      </c>
      <c r="Y13" s="6">
        <v>0.1164659796433164</v>
      </c>
      <c r="Z13" s="60"/>
      <c r="AB13" s="5">
        <f t="shared" si="3"/>
        <v>2065</v>
      </c>
      <c r="AC13" s="6" cm="1">
        <f t="array" ref="AC13:AE13">LINEST(G3763:G4232,H3763:H4232^{1,2})</f>
        <v>8.9955503136229117E-2</v>
      </c>
      <c r="AD13" s="6">
        <v>1.7230180302196967</v>
      </c>
      <c r="AE13" s="6">
        <v>-0.13234308394562166</v>
      </c>
      <c r="AI13" s="5">
        <f t="shared" si="7"/>
        <v>2040</v>
      </c>
      <c r="AJ13" s="11">
        <f t="shared" si="6"/>
        <v>2</v>
      </c>
      <c r="AK13" s="9">
        <f>AC28*AJ13*AJ13+AD28*AJ13+AE28</f>
        <v>4.0403961075755888</v>
      </c>
      <c r="AL13" s="9">
        <f>W28*AK13*AK13+X28*AK13+Y28</f>
        <v>1.979398333183283</v>
      </c>
    </row>
    <row r="14" spans="1:50" x14ac:dyDescent="0.25">
      <c r="A14">
        <v>67</v>
      </c>
      <c r="B14">
        <v>2025</v>
      </c>
      <c r="C14" t="s">
        <v>12</v>
      </c>
      <c r="D14" t="s">
        <v>33</v>
      </c>
      <c r="E14" s="1">
        <v>431.10077200000001</v>
      </c>
      <c r="F14" s="1">
        <v>2.4794939999999999</v>
      </c>
      <c r="G14" s="1">
        <v>3.1702180000000002</v>
      </c>
      <c r="H14" s="1">
        <v>1.4413199999999999</v>
      </c>
      <c r="J14" s="5">
        <f t="shared" si="0"/>
        <v>2070</v>
      </c>
      <c r="K14" s="6" cm="1">
        <f t="array" ref="K14:M14">LINEST(F4233:F4702,E4233:E4702^{1,2})</f>
        <v>-8.6685575595868831E-6</v>
      </c>
      <c r="L14" s="6">
        <v>2.0407542306045093E-2</v>
      </c>
      <c r="M14" s="6">
        <v>-4.7645338288334829</v>
      </c>
      <c r="N14" s="60"/>
      <c r="P14" s="5">
        <f t="shared" si="1"/>
        <v>2070</v>
      </c>
      <c r="Q14" s="6" cm="1">
        <f t="array" ref="Q14:S14">LINEST(H4233:H4702,E4233:E4702^{1,2})</f>
        <v>-4.3159014888976736E-6</v>
      </c>
      <c r="R14" s="6">
        <v>1.105869172332931E-2</v>
      </c>
      <c r="S14" s="6">
        <v>-2.2508808677861851</v>
      </c>
      <c r="V14" s="5">
        <f t="shared" si="2"/>
        <v>2070</v>
      </c>
      <c r="W14" s="6" cm="1">
        <f t="array" ref="W14:Y14">LINEST(H4233:H4702,G4233:G4702^{1,2})</f>
        <v>-9.3988475381409763E-3</v>
      </c>
      <c r="X14" s="6">
        <v>0.55950214582396274</v>
      </c>
      <c r="Y14" s="6">
        <v>9.9095401683204659E-2</v>
      </c>
      <c r="Z14" s="60"/>
      <c r="AB14" s="5">
        <f t="shared" si="3"/>
        <v>2070</v>
      </c>
      <c r="AC14" s="6" cm="1">
        <f t="array" ref="AC14:AE14">LINEST(G4233:G4702,H4233:H4702^{1,2})</f>
        <v>8.2947240491217725E-2</v>
      </c>
      <c r="AD14" s="6">
        <v>1.6918612041332615</v>
      </c>
      <c r="AE14" s="6">
        <v>-9.6011313865533243E-2</v>
      </c>
      <c r="AI14" s="5">
        <f t="shared" si="7"/>
        <v>2045</v>
      </c>
      <c r="AJ14" s="11">
        <f t="shared" si="6"/>
        <v>2</v>
      </c>
      <c r="AK14" s="9">
        <f>AC29*AJ14*AJ14+AD29*AJ14+AE29</f>
        <v>3.9568022487993062</v>
      </c>
      <c r="AL14" s="9">
        <f>W29*AK14*AK14+X29*AK14+Y29</f>
        <v>1.9903805084041513</v>
      </c>
    </row>
    <row r="15" spans="1:50" x14ac:dyDescent="0.25">
      <c r="A15">
        <v>67</v>
      </c>
      <c r="B15">
        <v>2025</v>
      </c>
      <c r="C15" t="s">
        <v>12</v>
      </c>
      <c r="D15" t="s">
        <v>34</v>
      </c>
      <c r="E15" s="1">
        <v>430.78826199999997</v>
      </c>
      <c r="F15" s="1">
        <v>2.4754700000000001</v>
      </c>
      <c r="G15" s="1">
        <v>3.082017</v>
      </c>
      <c r="H15" s="1">
        <v>1.412264</v>
      </c>
      <c r="J15" s="5">
        <f t="shared" si="0"/>
        <v>2075</v>
      </c>
      <c r="K15" s="6" cm="1">
        <f t="array" ref="K15:M15">LINEST(F4703:F5172,E4703:E5172^{1,2})</f>
        <v>-8.3095189817354092E-6</v>
      </c>
      <c r="L15" s="6">
        <v>2.0041298449271244E-2</v>
      </c>
      <c r="M15" s="6">
        <v>-4.6761252129010193</v>
      </c>
      <c r="N15" s="60"/>
      <c r="P15" s="5">
        <f t="shared" si="1"/>
        <v>2075</v>
      </c>
      <c r="Q15" s="6" cm="1">
        <f t="array" ref="Q15:S15">LINEST(H4703:H5172,E4703:E5172^{1,2})</f>
        <v>-4.4859500523935294E-6</v>
      </c>
      <c r="R15" s="6">
        <v>1.1359555732719897E-2</v>
      </c>
      <c r="S15" s="6">
        <v>-2.3508410965307549</v>
      </c>
      <c r="V15" s="5">
        <f t="shared" si="2"/>
        <v>2075</v>
      </c>
      <c r="W15" s="6" cm="1">
        <f t="array" ref="W15:Y15">LINEST(H4703:H5172,G4703:G5172^{1,2})</f>
        <v>-9.0715922452331999E-3</v>
      </c>
      <c r="X15" s="6">
        <v>0.56885770271102376</v>
      </c>
      <c r="Y15" s="6">
        <v>9.2874431616371683E-2</v>
      </c>
      <c r="Z15" s="60"/>
      <c r="AB15" s="5">
        <f t="shared" si="3"/>
        <v>2075</v>
      </c>
      <c r="AC15" s="6" cm="1">
        <f t="array" ref="AC15:AE15">LINEST(G4703:G5172,H4703:H5172^{1,2})</f>
        <v>7.6659562774234441E-2</v>
      </c>
      <c r="AD15" s="6">
        <v>1.6660417781235164</v>
      </c>
      <c r="AE15" s="6">
        <v>-8.2991943655307876E-2</v>
      </c>
      <c r="AI15" s="5">
        <f t="shared" si="7"/>
        <v>2050</v>
      </c>
      <c r="AJ15" s="11">
        <f t="shared" si="6"/>
        <v>2</v>
      </c>
      <c r="AK15" s="9">
        <f>AC30*AJ15*AJ15+AD30*AJ15+AE30</f>
        <v>3.879034677507224</v>
      </c>
      <c r="AL15" s="9">
        <f>W30*AK15*AK15+X30*AK15+Y30</f>
        <v>1.9993546294369975</v>
      </c>
    </row>
    <row r="16" spans="1:50" x14ac:dyDescent="0.25">
      <c r="A16">
        <v>67</v>
      </c>
      <c r="B16">
        <v>2025</v>
      </c>
      <c r="C16" t="s">
        <v>12</v>
      </c>
      <c r="D16" t="s">
        <v>35</v>
      </c>
      <c r="E16" s="1">
        <v>426.73388599999998</v>
      </c>
      <c r="F16" s="1">
        <v>2.420302</v>
      </c>
      <c r="G16" s="1">
        <v>3.1137630000000001</v>
      </c>
      <c r="H16" s="1">
        <v>1.4341919999999999</v>
      </c>
      <c r="J16" s="5">
        <f t="shared" si="0"/>
        <v>2080</v>
      </c>
      <c r="K16" s="6" cm="1">
        <f t="array" ref="K16:M16">LINEST(F5173:F5642,E5173:E5642^{1,2})</f>
        <v>-7.9042205204484366E-6</v>
      </c>
      <c r="L16" s="6">
        <v>1.961652418705075E-2</v>
      </c>
      <c r="M16" s="6">
        <v>-4.5707672298999436</v>
      </c>
      <c r="N16" s="60"/>
      <c r="P16" s="5">
        <f t="shared" si="1"/>
        <v>2080</v>
      </c>
      <c r="Q16" s="6" cm="1">
        <f t="array" ref="Q16:S16">LINEST(H5173:H5642,E5173:E5642^{1,2})</f>
        <v>-4.4290776941396387E-6</v>
      </c>
      <c r="R16" s="6">
        <v>1.139261552514605E-2</v>
      </c>
      <c r="S16" s="6">
        <v>-2.3549554572266946</v>
      </c>
      <c r="V16" s="5">
        <f t="shared" si="2"/>
        <v>2080</v>
      </c>
      <c r="W16" s="6" cm="1">
        <f t="array" ref="W16:Y16">LINEST(H5173:H5642,G5173:G5642^{1,2})</f>
        <v>-7.8536175672251143E-3</v>
      </c>
      <c r="X16" s="6">
        <v>0.57080107214100873</v>
      </c>
      <c r="Y16" s="6">
        <v>7.7538367689269277E-2</v>
      </c>
      <c r="Z16" s="60"/>
      <c r="AB16" s="5">
        <f t="shared" si="3"/>
        <v>2080</v>
      </c>
      <c r="AC16" s="6" cm="1">
        <f t="array" ref="AC16:AE16">LINEST(G5173:G5642,H5173:H5642^{1,2})</f>
        <v>6.3795903178957156E-2</v>
      </c>
      <c r="AD16" s="6">
        <v>1.6755833964604427</v>
      </c>
      <c r="AE16" s="6">
        <v>-6.4232459536234243E-2</v>
      </c>
      <c r="AI16" s="5">
        <f t="shared" si="7"/>
        <v>2055</v>
      </c>
      <c r="AJ16" s="11">
        <f t="shared" si="6"/>
        <v>2</v>
      </c>
      <c r="AK16" s="9">
        <f>AC31*AJ16*AJ16+AD31*AJ16+AE31</f>
        <v>3.8112959872959795</v>
      </c>
      <c r="AL16" s="9">
        <f>W31*AK16*AK16+X31*AK16+Y31</f>
        <v>2.000203216051216</v>
      </c>
    </row>
    <row r="17" spans="1:38" x14ac:dyDescent="0.25">
      <c r="A17">
        <v>67</v>
      </c>
      <c r="B17">
        <v>2025</v>
      </c>
      <c r="C17" t="s">
        <v>12</v>
      </c>
      <c r="D17" t="s">
        <v>36</v>
      </c>
      <c r="E17" s="1">
        <v>426.31136099999998</v>
      </c>
      <c r="F17" s="1">
        <v>2.4145449999999999</v>
      </c>
      <c r="G17" s="1">
        <v>3.0931510000000002</v>
      </c>
      <c r="H17" s="1">
        <v>1.432183</v>
      </c>
      <c r="J17" s="5">
        <f t="shared" si="0"/>
        <v>2085</v>
      </c>
      <c r="K17" s="6" cm="1">
        <f t="array" ref="K17:M17">LINEST(F5643:F6112,E5643:E6112^{1,2})</f>
        <v>-7.5248926534040339E-6</v>
      </c>
      <c r="L17" s="6">
        <v>1.921362594832253E-2</v>
      </c>
      <c r="M17" s="6">
        <v>-4.4695808448626639</v>
      </c>
      <c r="N17" s="60"/>
      <c r="P17" s="5">
        <f t="shared" si="1"/>
        <v>2085</v>
      </c>
      <c r="Q17" s="6" cm="1">
        <f t="array" ref="Q17:S17">LINEST(H5643:H6112,E5643:E6112^{1,2})</f>
        <v>-4.266729177141161E-6</v>
      </c>
      <c r="R17" s="6">
        <v>1.1284353487976831E-2</v>
      </c>
      <c r="S17" s="6">
        <v>-2.3227356152684298</v>
      </c>
      <c r="V17" s="5">
        <f t="shared" si="2"/>
        <v>2085</v>
      </c>
      <c r="W17" s="6" cm="1">
        <f t="array" ref="W17:Y17">LINEST(H5643:H6112,G5643:G6112^{1,2})</f>
        <v>-6.9159214661114032E-3</v>
      </c>
      <c r="X17" s="6">
        <v>0.57202058812926571</v>
      </c>
      <c r="Y17" s="6">
        <v>9.8224278638146256E-2</v>
      </c>
      <c r="Z17" s="60"/>
      <c r="AB17" s="5">
        <f t="shared" si="3"/>
        <v>2085</v>
      </c>
      <c r="AC17" s="6" cm="1">
        <f t="array" ref="AC17:AE17">LINEST(G5643:G6112,H5643:H6112^{1,2})</f>
        <v>5.4459961671926203E-2</v>
      </c>
      <c r="AD17" s="6">
        <v>1.6799424875019142</v>
      </c>
      <c r="AE17" s="6">
        <v>-0.10600629804780454</v>
      </c>
      <c r="AI17" s="5">
        <f t="shared" si="7"/>
        <v>2060</v>
      </c>
      <c r="AJ17" s="11">
        <f t="shared" si="6"/>
        <v>2</v>
      </c>
      <c r="AK17" s="9">
        <f>AC32*AJ17*AJ17+AD32*AJ17+AE32</f>
        <v>3.7348145332963911</v>
      </c>
      <c r="AL17" s="9">
        <f>W32*AK17*AK17+X32*AK17+Y32</f>
        <v>2.0008075425888641</v>
      </c>
    </row>
    <row r="18" spans="1:38" x14ac:dyDescent="0.25">
      <c r="A18">
        <v>67</v>
      </c>
      <c r="B18">
        <v>2025</v>
      </c>
      <c r="C18" t="s">
        <v>12</v>
      </c>
      <c r="D18" t="s">
        <v>37</v>
      </c>
      <c r="E18" s="1">
        <v>431.08858900000001</v>
      </c>
      <c r="F18" s="1">
        <v>2.47912</v>
      </c>
      <c r="G18" s="1">
        <v>3.153381</v>
      </c>
      <c r="H18" s="1">
        <v>1.4341919999999999</v>
      </c>
      <c r="J18" s="5">
        <f t="shared" si="0"/>
        <v>2090</v>
      </c>
      <c r="K18" s="6" cm="1">
        <f t="array" ref="K18:M18">LINEST(F6113:F6582,E6113:E6582^{1,2})</f>
        <v>-7.2028022897355067E-6</v>
      </c>
      <c r="L18" s="6">
        <v>1.8862153613370094E-2</v>
      </c>
      <c r="M18" s="6">
        <v>-4.3802927438215082</v>
      </c>
      <c r="N18" s="60"/>
      <c r="P18" s="5">
        <f t="shared" si="1"/>
        <v>2090</v>
      </c>
      <c r="Q18" s="6" cm="1">
        <f t="array" ref="Q18:S18">LINEST(H6113:H6582,E6113:E6582^{1,2})</f>
        <v>-4.0856730474454198E-6</v>
      </c>
      <c r="R18" s="6">
        <v>1.1147326342376047E-2</v>
      </c>
      <c r="S18" s="6">
        <v>-2.2830129662452796</v>
      </c>
      <c r="V18" s="5">
        <f t="shared" si="2"/>
        <v>2090</v>
      </c>
      <c r="W18" s="6" cm="1">
        <f t="array" ref="W18:Y18">LINEST(H6113:H6582,G6113:G6582^{1,2})</f>
        <v>-5.72050442138697E-3</v>
      </c>
      <c r="X18" s="6">
        <v>0.57102507550157566</v>
      </c>
      <c r="Y18" s="6">
        <v>9.0026512312625748E-2</v>
      </c>
      <c r="Z18" s="60"/>
      <c r="AB18" s="5">
        <f t="shared" si="3"/>
        <v>2090</v>
      </c>
      <c r="AC18" s="6" cm="1">
        <f t="array" ref="AC18:AE18">LINEST(G6113:G6582,H6113:H6582^{1,2})</f>
        <v>4.436620607261816E-2</v>
      </c>
      <c r="AD18" s="6">
        <v>1.6926013449968544</v>
      </c>
      <c r="AE18" s="6">
        <v>-9.6263200346231093E-2</v>
      </c>
      <c r="AI18" s="5">
        <f t="shared" si="7"/>
        <v>2065</v>
      </c>
      <c r="AJ18" s="11">
        <f t="shared" si="6"/>
        <v>2</v>
      </c>
      <c r="AK18" s="9">
        <f>AC33*AJ18*AJ18+AD33*AJ18+AE33</f>
        <v>3.6735149890386882</v>
      </c>
      <c r="AL18" s="9">
        <f>W33*AK18*AK18+X33*AK18+Y33</f>
        <v>2.0009286963635815</v>
      </c>
    </row>
    <row r="19" spans="1:38" x14ac:dyDescent="0.25">
      <c r="A19">
        <v>67</v>
      </c>
      <c r="B19">
        <v>2025</v>
      </c>
      <c r="C19" t="s">
        <v>12</v>
      </c>
      <c r="D19" t="s">
        <v>38</v>
      </c>
      <c r="E19" s="1">
        <v>430.74396000000002</v>
      </c>
      <c r="F19" s="1">
        <v>2.4749599999999998</v>
      </c>
      <c r="G19" s="1">
        <v>3.1057070000000002</v>
      </c>
      <c r="H19" s="1">
        <v>1.4210240000000001</v>
      </c>
      <c r="J19" s="5">
        <f t="shared" si="0"/>
        <v>2095</v>
      </c>
      <c r="K19" s="6" cm="1">
        <f t="array" ref="K19:M19">LINEST(F6583:F7052,E6583:E7052^{1,2})</f>
        <v>-6.9116316098123307E-6</v>
      </c>
      <c r="L19" s="6">
        <v>1.8547750192936863E-2</v>
      </c>
      <c r="M19" s="6">
        <v>-4.3011367139128946</v>
      </c>
      <c r="N19" s="60"/>
      <c r="P19" s="5">
        <f t="shared" si="1"/>
        <v>2095</v>
      </c>
      <c r="Q19" s="6" cm="1">
        <f t="array" ref="Q19:S19">LINEST(H6583:H7052,E6583:E7052^{1,2})</f>
        <v>-3.8994580702579201E-6</v>
      </c>
      <c r="R19" s="6">
        <v>1.0992676835685429E-2</v>
      </c>
      <c r="S19" s="6">
        <v>-2.2237288452865389</v>
      </c>
      <c r="V19" s="5">
        <f t="shared" si="2"/>
        <v>2095</v>
      </c>
      <c r="W19" s="6" cm="1">
        <f t="array" ref="W19:Y19">LINEST(H6583:H7052,G6583:G7052^{1,2})</f>
        <v>-4.4983719634496171E-3</v>
      </c>
      <c r="X19" s="6">
        <v>0.56833712966568695</v>
      </c>
      <c r="Y19" s="6">
        <v>0.11513621409173533</v>
      </c>
      <c r="Z19" s="60"/>
      <c r="AB19" s="5">
        <f t="shared" si="3"/>
        <v>2095</v>
      </c>
      <c r="AC19" s="6" cm="1">
        <f t="array" ref="AC19:AE19">LINEST(G6583:G7052,H6583:H7052^{1,2})</f>
        <v>3.402527575115781E-2</v>
      </c>
      <c r="AD19" s="6">
        <v>1.7120808276976871</v>
      </c>
      <c r="AE19" s="6">
        <v>-0.15039781832617272</v>
      </c>
      <c r="AI19" s="5">
        <f t="shared" si="7"/>
        <v>2070</v>
      </c>
      <c r="AJ19" s="11">
        <f t="shared" si="6"/>
        <v>2</v>
      </c>
      <c r="AK19" s="9">
        <f>AC34*AJ19*AJ19+AD34*AJ19+AE34</f>
        <v>3.6195000563658604</v>
      </c>
      <c r="AL19" s="9">
        <f>W34*AK19*AK19+X34*AK19+Y34</f>
        <v>2.0010812099943842</v>
      </c>
    </row>
    <row r="20" spans="1:38" x14ac:dyDescent="0.25">
      <c r="A20">
        <v>67</v>
      </c>
      <c r="B20">
        <v>2025</v>
      </c>
      <c r="C20" t="s">
        <v>12</v>
      </c>
      <c r="D20" t="s">
        <v>39</v>
      </c>
      <c r="E20" s="1">
        <v>427.04297500000001</v>
      </c>
      <c r="F20" s="1">
        <v>2.4249100000000001</v>
      </c>
      <c r="G20" s="1">
        <v>3.1763469999999998</v>
      </c>
      <c r="H20" s="1">
        <v>1.4453879999999999</v>
      </c>
      <c r="J20" s="5">
        <f t="shared" si="0"/>
        <v>2100</v>
      </c>
      <c r="K20" s="6" cm="1">
        <f t="array" ref="K20:M20">LINEST(F7053:F7522,E7053:E7522^{1,2})</f>
        <v>-6.6228690974622739E-6</v>
      </c>
      <c r="L20" s="6">
        <v>1.8231210319013747E-2</v>
      </c>
      <c r="M20" s="6">
        <v>-4.2212671202488696</v>
      </c>
      <c r="N20" s="60"/>
      <c r="P20" s="5">
        <f t="shared" si="1"/>
        <v>2100</v>
      </c>
      <c r="Q20" s="6" cm="1">
        <f t="array" ref="Q20:S20">LINEST(H7053:H7522,E7053:E7522^{1,2})</f>
        <v>-3.7470670187419899E-6</v>
      </c>
      <c r="R20" s="6">
        <v>1.0870380907380682E-2</v>
      </c>
      <c r="S20" s="6">
        <v>-2.1925772253472262</v>
      </c>
      <c r="V20" s="5">
        <f t="shared" si="2"/>
        <v>2100</v>
      </c>
      <c r="W20" s="6" cm="1">
        <f t="array" ref="W20:Y20">LINEST(H7053:H7522,G7053:G7522^{1,2})</f>
        <v>-3.3943897430364833E-3</v>
      </c>
      <c r="X20" s="6">
        <v>0.5653083880123202</v>
      </c>
      <c r="Y20" s="6">
        <v>0.12173096320070222</v>
      </c>
      <c r="Z20" s="60"/>
      <c r="AB20" s="5">
        <f t="shared" si="3"/>
        <v>2100</v>
      </c>
      <c r="AC20" s="6" cm="1">
        <f t="array" ref="AC20:AE20">LINEST(G7053:G7522,H7053:H7522^{1,2})</f>
        <v>2.5489605789754559E-2</v>
      </c>
      <c r="AD20" s="6">
        <v>1.7303721633629923</v>
      </c>
      <c r="AE20" s="6">
        <v>-0.16962545242764915</v>
      </c>
      <c r="AI20" s="5">
        <f t="shared" si="7"/>
        <v>2075</v>
      </c>
      <c r="AJ20" s="11">
        <f t="shared" si="6"/>
        <v>2</v>
      </c>
      <c r="AK20" s="9">
        <f>AC35*AJ20*AJ20+AD35*AJ20+AE35</f>
        <v>3.5557298636886627</v>
      </c>
      <c r="AL20" s="9">
        <f>W35*AK20*AK20+X35*AK20+Y35</f>
        <v>2.0008846634244937</v>
      </c>
    </row>
    <row r="21" spans="1:38" x14ac:dyDescent="0.25">
      <c r="A21">
        <v>67</v>
      </c>
      <c r="B21">
        <v>2025</v>
      </c>
      <c r="C21" t="s">
        <v>12</v>
      </c>
      <c r="D21" t="s">
        <v>40</v>
      </c>
      <c r="E21" s="1">
        <v>431.10681399999999</v>
      </c>
      <c r="F21" s="1">
        <v>2.4795669999999999</v>
      </c>
      <c r="G21" s="1">
        <v>3.1831179999999999</v>
      </c>
      <c r="H21" s="1">
        <v>1.440167</v>
      </c>
      <c r="P21" s="34" t="s">
        <v>384</v>
      </c>
      <c r="Q21" s="35"/>
      <c r="R21" s="35"/>
      <c r="S21" s="36"/>
      <c r="V21" s="34" t="s">
        <v>384</v>
      </c>
      <c r="W21" s="35"/>
      <c r="X21" s="35"/>
      <c r="Y21" s="36"/>
      <c r="Z21" s="59"/>
      <c r="AB21" s="34" t="s">
        <v>384</v>
      </c>
      <c r="AC21" s="35"/>
      <c r="AD21" s="35"/>
      <c r="AE21" s="36"/>
      <c r="AI21" s="5">
        <f t="shared" si="7"/>
        <v>2080</v>
      </c>
      <c r="AJ21" s="11">
        <f t="shared" si="6"/>
        <v>2</v>
      </c>
      <c r="AK21" s="9">
        <f>AC36*AJ21*AJ21+AD36*AJ21+AE36</f>
        <v>3.5421179461004799</v>
      </c>
      <c r="AL21" s="9">
        <f>W36*AK21*AK21+X36*AK21+Y36</f>
        <v>2.0008468943849498</v>
      </c>
    </row>
    <row r="22" spans="1:38" x14ac:dyDescent="0.25">
      <c r="A22">
        <v>67</v>
      </c>
      <c r="B22">
        <v>2025</v>
      </c>
      <c r="C22" t="s">
        <v>12</v>
      </c>
      <c r="D22" t="s">
        <v>41</v>
      </c>
      <c r="E22" s="1">
        <v>430.88401599999997</v>
      </c>
      <c r="F22" s="1">
        <v>2.4761760000000002</v>
      </c>
      <c r="G22" s="1">
        <v>2.9437989999999998</v>
      </c>
      <c r="H22" s="1">
        <v>1.332238</v>
      </c>
      <c r="K22" s="1">
        <f>AVERAGE(H4:H472)</f>
        <v>1.4334203539445629</v>
      </c>
      <c r="L22" s="1" t="s">
        <v>374</v>
      </c>
      <c r="P22" s="34" t="s">
        <v>385</v>
      </c>
      <c r="Q22" s="35"/>
      <c r="R22" s="35"/>
      <c r="S22" s="36"/>
      <c r="V22" s="34" t="s">
        <v>385</v>
      </c>
      <c r="W22" s="35"/>
      <c r="X22" s="35"/>
      <c r="Y22" s="36"/>
      <c r="Z22" s="59"/>
      <c r="AB22" s="34" t="s">
        <v>385</v>
      </c>
      <c r="AC22" s="35"/>
      <c r="AD22" s="35"/>
      <c r="AE22" s="36"/>
      <c r="AI22" s="5">
        <f t="shared" si="7"/>
        <v>2085</v>
      </c>
      <c r="AJ22" s="11">
        <f t="shared" si="6"/>
        <v>2</v>
      </c>
      <c r="AK22" s="9">
        <f>AC37*AJ22*AJ22+AD37*AJ22+AE37</f>
        <v>3.4717185236437289</v>
      </c>
      <c r="AL22" s="9">
        <f>W37*AK22*AK22+X37*AK22+Y37</f>
        <v>2.0007623280344138</v>
      </c>
    </row>
    <row r="23" spans="1:38" x14ac:dyDescent="0.25">
      <c r="A23">
        <v>67</v>
      </c>
      <c r="B23">
        <v>2025</v>
      </c>
      <c r="C23" t="s">
        <v>12</v>
      </c>
      <c r="D23" t="s">
        <v>42</v>
      </c>
      <c r="E23" s="1">
        <v>431.11322799999999</v>
      </c>
      <c r="F23" s="1">
        <v>2.4804140000000001</v>
      </c>
      <c r="G23" s="1">
        <v>3.2068759999999998</v>
      </c>
      <c r="H23" s="1">
        <v>1.4533039999999999</v>
      </c>
      <c r="K23" s="1">
        <f>AVERAGE(H1413:H1882)</f>
        <v>1.7703609531914895</v>
      </c>
      <c r="L23" s="1" t="s">
        <v>375</v>
      </c>
      <c r="P23" s="27" t="s">
        <v>4</v>
      </c>
      <c r="Q23" s="31" t="s">
        <v>379</v>
      </c>
      <c r="R23" s="31"/>
      <c r="S23" s="31"/>
      <c r="V23" s="27" t="s">
        <v>4</v>
      </c>
      <c r="W23" s="31" t="s">
        <v>19</v>
      </c>
      <c r="X23" s="31"/>
      <c r="Y23" s="31"/>
      <c r="Z23" s="58"/>
      <c r="AB23" s="27" t="s">
        <v>4</v>
      </c>
      <c r="AC23" s="26" t="s">
        <v>20</v>
      </c>
      <c r="AD23" s="26"/>
      <c r="AE23" s="26"/>
      <c r="AI23" s="5">
        <f t="shared" si="7"/>
        <v>2090</v>
      </c>
      <c r="AJ23" s="11">
        <f t="shared" si="6"/>
        <v>2</v>
      </c>
      <c r="AK23" s="9">
        <f>AC38*AJ23*AJ23+AD38*AJ23+AE38</f>
        <v>3.4664043139379506</v>
      </c>
      <c r="AL23" s="9">
        <f>W38*AK23*AK23+X38*AK23+Y38</f>
        <v>2.0006929515682206</v>
      </c>
    </row>
    <row r="24" spans="1:38" ht="15" customHeight="1" x14ac:dyDescent="0.25">
      <c r="A24">
        <v>67</v>
      </c>
      <c r="B24">
        <v>2025</v>
      </c>
      <c r="C24" t="s">
        <v>12</v>
      </c>
      <c r="D24" t="s">
        <v>43</v>
      </c>
      <c r="E24" s="1">
        <v>431.11222099999998</v>
      </c>
      <c r="F24" s="1">
        <v>2.4803799999999998</v>
      </c>
      <c r="G24" s="1">
        <v>3.2332779999999999</v>
      </c>
      <c r="H24" s="1">
        <v>1.4584630000000001</v>
      </c>
      <c r="K24" s="1">
        <f>AVERAGE(E1413:E1882)</f>
        <v>458.93231282978724</v>
      </c>
      <c r="L24" s="1" t="s">
        <v>378</v>
      </c>
      <c r="P24" s="28"/>
      <c r="Q24" s="4" t="s">
        <v>14</v>
      </c>
      <c r="R24" s="4" t="s">
        <v>15</v>
      </c>
      <c r="S24" s="4" t="s">
        <v>16</v>
      </c>
      <c r="V24" s="28"/>
      <c r="W24" s="4" t="s">
        <v>14</v>
      </c>
      <c r="X24" s="4" t="s">
        <v>15</v>
      </c>
      <c r="Y24" s="4" t="s">
        <v>16</v>
      </c>
      <c r="Z24" s="59"/>
      <c r="AB24" s="28"/>
      <c r="AC24" s="4" t="s">
        <v>14</v>
      </c>
      <c r="AD24" s="4" t="s">
        <v>15</v>
      </c>
      <c r="AE24" s="4" t="s">
        <v>16</v>
      </c>
      <c r="AI24" s="5">
        <f t="shared" si="7"/>
        <v>2095</v>
      </c>
      <c r="AJ24" s="11">
        <f t="shared" si="6"/>
        <v>2</v>
      </c>
      <c r="AK24" s="9">
        <f>AC39*AJ24*AJ24+AD39*AJ24+AE39</f>
        <v>3.4098649400738328</v>
      </c>
      <c r="AL24" s="9">
        <f>W39*AK24*AK24+X39*AK24+Y39</f>
        <v>2.0007856910602482</v>
      </c>
    </row>
    <row r="25" spans="1:38" x14ac:dyDescent="0.25">
      <c r="A25">
        <v>67</v>
      </c>
      <c r="B25">
        <v>2025</v>
      </c>
      <c r="C25" t="s">
        <v>12</v>
      </c>
      <c r="D25" t="s">
        <v>45</v>
      </c>
      <c r="E25" s="1">
        <v>430.77945999999997</v>
      </c>
      <c r="F25" s="1">
        <v>2.4752100000000001</v>
      </c>
      <c r="G25" s="1">
        <v>3.079215</v>
      </c>
      <c r="H25" s="1">
        <v>1.4137770000000001</v>
      </c>
      <c r="K25" s="1">
        <f>AVERAGE(F1413:F1882)</f>
        <v>2.8090296425531931</v>
      </c>
      <c r="L25" s="1" t="s">
        <v>376</v>
      </c>
      <c r="P25" s="19">
        <v>2025</v>
      </c>
      <c r="Q25" s="20">
        <f>Q42</f>
        <v>-3.4816223813727492E-6</v>
      </c>
      <c r="R25" s="20">
        <f t="shared" ref="R25:S26" si="8">R42</f>
        <v>8.0093317753472497E-3</v>
      </c>
      <c r="S25" s="20">
        <f t="shared" si="8"/>
        <v>-1.1685465729262838</v>
      </c>
      <c r="V25" s="5">
        <v>2025</v>
      </c>
      <c r="W25" s="10">
        <f t="shared" ref="W25:Y29" si="9">W42</f>
        <v>-4.5920209275259201E-2</v>
      </c>
      <c r="X25" s="10">
        <f t="shared" si="9"/>
        <v>0.65030496276937644</v>
      </c>
      <c r="Y25" s="10">
        <f t="shared" si="9"/>
        <v>-4.3234507449001702E-2</v>
      </c>
      <c r="Z25" s="64"/>
      <c r="AB25" s="5">
        <v>2025</v>
      </c>
      <c r="AC25" s="10">
        <f>AC42</f>
        <v>0.70044603108711678</v>
      </c>
      <c r="AD25" s="10">
        <f t="shared" ref="AD25:AE25" si="10">AD42</f>
        <v>0.19668017390528844</v>
      </c>
      <c r="AE25" s="10">
        <f t="shared" si="10"/>
        <v>1.1285390104345501</v>
      </c>
      <c r="AI25" s="5">
        <f t="shared" si="7"/>
        <v>2100</v>
      </c>
      <c r="AJ25" s="11">
        <f t="shared" si="6"/>
        <v>2</v>
      </c>
      <c r="AK25" s="9">
        <f>AC40*AJ25*AJ25+AD40*AJ25+AE40</f>
        <v>3.3930772974573538</v>
      </c>
      <c r="AL25" s="9">
        <f>W40*AK25*AK25+X40*AK25+Y40</f>
        <v>2.0007865013093595</v>
      </c>
    </row>
    <row r="26" spans="1:38" x14ac:dyDescent="0.25">
      <c r="A26">
        <v>67</v>
      </c>
      <c r="B26">
        <v>2025</v>
      </c>
      <c r="C26" t="s">
        <v>12</v>
      </c>
      <c r="D26" t="s">
        <v>46</v>
      </c>
      <c r="E26" s="1">
        <v>428.30692199999999</v>
      </c>
      <c r="F26" s="1">
        <v>2.441932</v>
      </c>
      <c r="G26" s="1">
        <v>3.1279919999999999</v>
      </c>
      <c r="H26" s="1">
        <v>1.429386</v>
      </c>
      <c r="K26" s="1">
        <f>AVERAGE(G1413:G1882)</f>
        <v>3.558450868085107</v>
      </c>
      <c r="L26" s="1" t="s">
        <v>377</v>
      </c>
      <c r="P26" s="19">
        <f>P25+5</f>
        <v>2030</v>
      </c>
      <c r="Q26" s="20">
        <f>Q43</f>
        <v>-3.6572567966587596E-6</v>
      </c>
      <c r="R26" s="20">
        <f t="shared" si="8"/>
        <v>8.5338551023697064E-3</v>
      </c>
      <c r="S26" s="20">
        <f t="shared" si="8"/>
        <v>-1.359005863992143</v>
      </c>
      <c r="V26" s="5">
        <f>V25+5</f>
        <v>2030</v>
      </c>
      <c r="W26" s="10">
        <f t="shared" ref="W26:Y29" si="11">W43</f>
        <v>-4.0152956643048264E-2</v>
      </c>
      <c r="X26" s="10">
        <f t="shared" si="11"/>
        <v>0.63386410626261336</v>
      </c>
      <c r="Y26" s="10">
        <f t="shared" si="11"/>
        <v>-2.0391870070567308E-2</v>
      </c>
      <c r="Z26" s="64"/>
      <c r="AB26" s="5">
        <f>AB25+5</f>
        <v>2030</v>
      </c>
      <c r="AC26" s="10">
        <f t="shared" ref="AC26:AE26" si="12">AC43</f>
        <v>0.59869892300018335</v>
      </c>
      <c r="AD26" s="10">
        <f t="shared" si="12"/>
        <v>0.45374145813956324</v>
      </c>
      <c r="AE26" s="10">
        <f t="shared" si="12"/>
        <v>0.92155811619281547</v>
      </c>
    </row>
    <row r="27" spans="1:38" x14ac:dyDescent="0.25">
      <c r="A27">
        <v>67</v>
      </c>
      <c r="B27">
        <v>2025</v>
      </c>
      <c r="C27" t="s">
        <v>12</v>
      </c>
      <c r="D27" t="s">
        <v>47</v>
      </c>
      <c r="E27" s="1">
        <v>428.27595200000002</v>
      </c>
      <c r="F27" s="1">
        <v>2.4411130000000001</v>
      </c>
      <c r="G27" s="1">
        <v>3.0685229999999999</v>
      </c>
      <c r="H27" s="1">
        <v>1.4149989999999999</v>
      </c>
      <c r="P27" s="19">
        <f t="shared" ref="P27:P40" si="13">P26+5</f>
        <v>2035</v>
      </c>
      <c r="Q27" s="20">
        <f t="shared" ref="Q27:S27" si="14">Q44</f>
        <v>-3.8112453879987539E-6</v>
      </c>
      <c r="R27" s="20">
        <f t="shared" si="14"/>
        <v>9.0113302108554456E-3</v>
      </c>
      <c r="S27" s="20">
        <f t="shared" si="14"/>
        <v>-1.5320683548399385</v>
      </c>
      <c r="V27" s="5">
        <f t="shared" ref="V27:V40" si="15">V26+5</f>
        <v>2035</v>
      </c>
      <c r="W27" s="10">
        <f t="shared" ref="W27:Y29" si="16">W44</f>
        <v>-3.482008223743107E-2</v>
      </c>
      <c r="X27" s="10">
        <f t="shared" si="16"/>
        <v>0.61906874516351806</v>
      </c>
      <c r="Y27" s="10">
        <f t="shared" si="16"/>
        <v>5.8962583642430122E-4</v>
      </c>
      <c r="Z27" s="64"/>
      <c r="AB27" s="5">
        <f t="shared" ref="AB27:AB40" si="17">AB26+5</f>
        <v>2035</v>
      </c>
      <c r="AC27" s="10">
        <f t="shared" ref="AC27:AE27" si="18">AC44</f>
        <v>0.50530879807365658</v>
      </c>
      <c r="AD27" s="10">
        <f t="shared" si="18"/>
        <v>0.68780082671798848</v>
      </c>
      <c r="AE27" s="10">
        <f t="shared" si="18"/>
        <v>0.73257075373607083</v>
      </c>
    </row>
    <row r="28" spans="1:38" x14ac:dyDescent="0.25">
      <c r="A28">
        <v>67</v>
      </c>
      <c r="B28">
        <v>2025</v>
      </c>
      <c r="C28" t="s">
        <v>12</v>
      </c>
      <c r="D28" t="s">
        <v>48</v>
      </c>
      <c r="E28" s="1">
        <v>428.303968</v>
      </c>
      <c r="F28" s="1">
        <v>2.441913</v>
      </c>
      <c r="G28" s="1">
        <v>3.1230359999999999</v>
      </c>
      <c r="H28" s="1">
        <v>1.428302</v>
      </c>
      <c r="P28" s="19">
        <f t="shared" si="13"/>
        <v>2040</v>
      </c>
      <c r="Q28" s="20">
        <f t="shared" ref="Q28:S28" si="19">Q45</f>
        <v>-3.9435881553886358E-6</v>
      </c>
      <c r="R28" s="20">
        <f t="shared" si="19"/>
        <v>9.4417571008014057E-3</v>
      </c>
      <c r="S28" s="20">
        <f t="shared" si="19"/>
        <v>-1.6877340454691425</v>
      </c>
      <c r="V28" s="5">
        <f t="shared" si="15"/>
        <v>2040</v>
      </c>
      <c r="W28" s="10">
        <f t="shared" ref="W28:Y29" si="20">W45</f>
        <v>-2.9921586058549228E-2</v>
      </c>
      <c r="X28" s="10">
        <f t="shared" si="20"/>
        <v>0.60591887947313783</v>
      </c>
      <c r="Y28" s="10">
        <f t="shared" si="20"/>
        <v>1.9709980270049166E-2</v>
      </c>
      <c r="Z28" s="64"/>
      <c r="AB28" s="5">
        <f t="shared" si="17"/>
        <v>2040</v>
      </c>
      <c r="AC28" s="10">
        <f t="shared" ref="AC28:AE28" si="21">AC45</f>
        <v>0.42027565630511693</v>
      </c>
      <c r="AD28" s="10">
        <f t="shared" si="21"/>
        <v>0.89885827965054288</v>
      </c>
      <c r="AE28" s="10">
        <f t="shared" si="21"/>
        <v>0.5615769230540355</v>
      </c>
    </row>
    <row r="29" spans="1:38" x14ac:dyDescent="0.25">
      <c r="A29">
        <v>67</v>
      </c>
      <c r="B29">
        <v>2025</v>
      </c>
      <c r="C29" t="s">
        <v>12</v>
      </c>
      <c r="D29" t="s">
        <v>49</v>
      </c>
      <c r="E29" s="1">
        <v>428.33052700000002</v>
      </c>
      <c r="F29" s="1">
        <v>2.4419659999999999</v>
      </c>
      <c r="G29" s="1">
        <v>3.0666129999999998</v>
      </c>
      <c r="H29" s="1">
        <v>1.413141</v>
      </c>
      <c r="P29" s="19">
        <f t="shared" si="13"/>
        <v>2045</v>
      </c>
      <c r="Q29" s="20">
        <f t="shared" ref="Q29:S29" si="22">Q46</f>
        <v>-4.0542850988244166E-6</v>
      </c>
      <c r="R29" s="20">
        <f t="shared" si="22"/>
        <v>9.8251357722038014E-3</v>
      </c>
      <c r="S29" s="20">
        <f t="shared" si="22"/>
        <v>-1.8260029358788481</v>
      </c>
      <c r="V29" s="5">
        <f t="shared" si="15"/>
        <v>2045</v>
      </c>
      <c r="W29" s="10">
        <f t="shared" ref="W29:Y29" si="23">W46</f>
        <v>-2.5457468106246463E-2</v>
      </c>
      <c r="X29" s="10">
        <f t="shared" si="23"/>
        <v>0.59441450919026528</v>
      </c>
      <c r="Y29" s="10">
        <f t="shared" si="23"/>
        <v>3.6969193232608055E-2</v>
      </c>
      <c r="Z29" s="64"/>
      <c r="AB29" s="5">
        <f t="shared" si="17"/>
        <v>2045</v>
      </c>
      <c r="AC29" s="10">
        <f t="shared" ref="AC29:AE29" si="24">AC46</f>
        <v>0.34359949769820242</v>
      </c>
      <c r="AD29" s="10">
        <f t="shared" si="24"/>
        <v>1.0869138169224479</v>
      </c>
      <c r="AE29" s="10">
        <f t="shared" si="24"/>
        <v>0.40857662416160068</v>
      </c>
    </row>
    <row r="30" spans="1:38" x14ac:dyDescent="0.25">
      <c r="A30">
        <v>67</v>
      </c>
      <c r="B30">
        <v>2025</v>
      </c>
      <c r="C30" t="s">
        <v>12</v>
      </c>
      <c r="D30" t="s">
        <v>50</v>
      </c>
      <c r="E30" s="1">
        <v>428.32462099999998</v>
      </c>
      <c r="F30" s="1">
        <v>2.441919</v>
      </c>
      <c r="G30" s="1">
        <v>3.0613250000000001</v>
      </c>
      <c r="H30" s="1">
        <v>1.41204</v>
      </c>
      <c r="P30" s="5">
        <f t="shared" si="13"/>
        <v>2050</v>
      </c>
      <c r="Q30" s="6">
        <f t="shared" ref="Q30:S30" si="25">Q10</f>
        <v>-4.5483335642365114E-6</v>
      </c>
      <c r="R30" s="6">
        <f t="shared" si="25"/>
        <v>1.0507232846503562E-2</v>
      </c>
      <c r="S30" s="6">
        <f t="shared" si="25"/>
        <v>-2.0161411177020296</v>
      </c>
      <c r="V30" s="5">
        <f t="shared" si="15"/>
        <v>2050</v>
      </c>
      <c r="W30" s="7">
        <f t="shared" ref="W30:Y40" si="26">W10</f>
        <v>-2.4580243470557015E-2</v>
      </c>
      <c r="X30" s="7">
        <f t="shared" si="26"/>
        <v>0.60562950986029485</v>
      </c>
      <c r="Y30" s="7">
        <f t="shared" si="26"/>
        <v>1.9953470967058407E-2</v>
      </c>
      <c r="Z30" s="64"/>
      <c r="AB30" s="5">
        <f t="shared" si="17"/>
        <v>2050</v>
      </c>
      <c r="AC30" s="7">
        <f t="shared" ref="AC30:AE40" si="27">AC10</f>
        <v>0.32968236006185947</v>
      </c>
      <c r="AD30" s="7">
        <f t="shared" si="27"/>
        <v>1.0599293918436832</v>
      </c>
      <c r="AE30" s="7">
        <f t="shared" si="27"/>
        <v>0.44044645357241974</v>
      </c>
    </row>
    <row r="31" spans="1:38" x14ac:dyDescent="0.25">
      <c r="A31">
        <v>67</v>
      </c>
      <c r="B31">
        <v>2025</v>
      </c>
      <c r="C31" t="s">
        <v>12</v>
      </c>
      <c r="D31" t="s">
        <v>51</v>
      </c>
      <c r="E31" s="1">
        <v>425.44716599999998</v>
      </c>
      <c r="F31" s="1">
        <v>2.403575</v>
      </c>
      <c r="G31" s="1">
        <v>3.150795</v>
      </c>
      <c r="H31" s="1">
        <v>1.451921</v>
      </c>
      <c r="P31" s="5">
        <f t="shared" si="13"/>
        <v>2055</v>
      </c>
      <c r="Q31" s="6">
        <f t="shared" ref="Q31:S31" si="28">Q11</f>
        <v>-4.0540475446146488E-6</v>
      </c>
      <c r="R31" s="6">
        <f t="shared" si="28"/>
        <v>1.034310397140758E-2</v>
      </c>
      <c r="S31" s="6">
        <f t="shared" si="28"/>
        <v>-2.0413254573227473</v>
      </c>
      <c r="V31" s="5">
        <f t="shared" si="15"/>
        <v>2055</v>
      </c>
      <c r="W31" s="7">
        <f t="shared" si="26"/>
        <v>-1.710150491225813E-2</v>
      </c>
      <c r="X31" s="7">
        <f t="shared" si="26"/>
        <v>0.57257595506801462</v>
      </c>
      <c r="Y31" s="7">
        <f t="shared" si="26"/>
        <v>6.6362844856843239E-2</v>
      </c>
      <c r="Z31" s="64"/>
      <c r="AB31" s="5">
        <f t="shared" si="17"/>
        <v>2055</v>
      </c>
      <c r="AC31" s="7">
        <f t="shared" si="27"/>
        <v>0.19417730291370217</v>
      </c>
      <c r="AD31" s="7">
        <f t="shared" si="27"/>
        <v>1.4629560676042594</v>
      </c>
      <c r="AE31" s="7">
        <f t="shared" si="27"/>
        <v>0.10867464043265185</v>
      </c>
    </row>
    <row r="32" spans="1:38" x14ac:dyDescent="0.25">
      <c r="A32">
        <v>67</v>
      </c>
      <c r="B32">
        <v>2025</v>
      </c>
      <c r="C32" t="s">
        <v>12</v>
      </c>
      <c r="D32" t="s">
        <v>52</v>
      </c>
      <c r="E32" s="1">
        <v>426.83772599999998</v>
      </c>
      <c r="F32" s="1">
        <v>2.4221620000000001</v>
      </c>
      <c r="G32" s="1">
        <v>3.131726</v>
      </c>
      <c r="H32" s="1">
        <v>1.4391879999999999</v>
      </c>
      <c r="P32" s="5">
        <f t="shared" si="13"/>
        <v>2060</v>
      </c>
      <c r="Q32" s="6">
        <f t="shared" ref="Q32:S32" si="29">Q12</f>
        <v>-3.8186813302541482E-6</v>
      </c>
      <c r="R32" s="6">
        <f t="shared" si="29"/>
        <v>1.0290948104142524E-2</v>
      </c>
      <c r="S32" s="6">
        <f t="shared" si="29"/>
        <v>-2.0393219191527363</v>
      </c>
      <c r="V32" s="5">
        <f t="shared" si="15"/>
        <v>2060</v>
      </c>
      <c r="W32" s="7">
        <f t="shared" si="26"/>
        <v>-1.1383780856113924E-2</v>
      </c>
      <c r="X32" s="7">
        <f t="shared" si="26"/>
        <v>0.54715536802655895</v>
      </c>
      <c r="Y32" s="7">
        <f t="shared" si="26"/>
        <v>0.11607425529424067</v>
      </c>
      <c r="Z32" s="64"/>
      <c r="AB32" s="5">
        <f t="shared" si="17"/>
        <v>2060</v>
      </c>
      <c r="AC32" s="7">
        <f t="shared" si="27"/>
        <v>0.11350626848543226</v>
      </c>
      <c r="AD32" s="7">
        <f t="shared" si="27"/>
        <v>1.6947828773408229</v>
      </c>
      <c r="AE32" s="7">
        <f t="shared" si="27"/>
        <v>-0.10877629532698352</v>
      </c>
    </row>
    <row r="33" spans="1:43" x14ac:dyDescent="0.25">
      <c r="A33">
        <v>67</v>
      </c>
      <c r="B33">
        <v>2025</v>
      </c>
      <c r="C33" t="s">
        <v>12</v>
      </c>
      <c r="D33" t="s">
        <v>53</v>
      </c>
      <c r="E33" s="1">
        <v>430.940832</v>
      </c>
      <c r="F33" s="1">
        <v>2.4775960000000001</v>
      </c>
      <c r="G33" s="1">
        <v>3.177092</v>
      </c>
      <c r="H33" s="1">
        <v>1.4398150000000001</v>
      </c>
      <c r="P33" s="5">
        <f t="shared" si="13"/>
        <v>2065</v>
      </c>
      <c r="Q33" s="6">
        <f t="shared" ref="Q33:S33" si="30">Q13</f>
        <v>-4.0615097161124107E-6</v>
      </c>
      <c r="R33" s="6">
        <f t="shared" si="30"/>
        <v>1.0676809827773335E-2</v>
      </c>
      <c r="S33" s="6">
        <f t="shared" si="30"/>
        <v>-2.1607736312993051</v>
      </c>
      <c r="V33" s="5">
        <f t="shared" si="15"/>
        <v>2065</v>
      </c>
      <c r="W33" s="7">
        <f t="shared" si="26"/>
        <v>-9.7137629580129961E-3</v>
      </c>
      <c r="X33" s="7">
        <f t="shared" si="26"/>
        <v>0.54866991421805245</v>
      </c>
      <c r="Y33" s="7">
        <f t="shared" si="26"/>
        <v>0.1164659796433164</v>
      </c>
      <c r="Z33" s="64"/>
      <c r="AB33" s="5">
        <f t="shared" si="17"/>
        <v>2065</v>
      </c>
      <c r="AC33" s="7">
        <f t="shared" si="27"/>
        <v>8.9955503136229117E-2</v>
      </c>
      <c r="AD33" s="7">
        <f t="shared" si="27"/>
        <v>1.7230180302196967</v>
      </c>
      <c r="AE33" s="7">
        <f t="shared" si="27"/>
        <v>-0.13234308394562166</v>
      </c>
    </row>
    <row r="34" spans="1:43" ht="15" customHeight="1" x14ac:dyDescent="0.25">
      <c r="A34">
        <v>67</v>
      </c>
      <c r="B34">
        <v>2025</v>
      </c>
      <c r="C34" t="s">
        <v>12</v>
      </c>
      <c r="D34" t="s">
        <v>54</v>
      </c>
      <c r="E34" s="1">
        <v>425.19484999999997</v>
      </c>
      <c r="F34" s="1">
        <v>2.3998460000000001</v>
      </c>
      <c r="G34" s="1">
        <v>3.1537869999999999</v>
      </c>
      <c r="H34" s="1">
        <v>1.4537929999999999</v>
      </c>
      <c r="P34" s="5">
        <f t="shared" si="13"/>
        <v>2070</v>
      </c>
      <c r="Q34" s="6">
        <f t="shared" ref="Q34:S34" si="31">Q14</f>
        <v>-4.3159014888976736E-6</v>
      </c>
      <c r="R34" s="6">
        <f t="shared" si="31"/>
        <v>1.105869172332931E-2</v>
      </c>
      <c r="S34" s="6">
        <f t="shared" si="31"/>
        <v>-2.2508808677861851</v>
      </c>
      <c r="V34" s="5">
        <f t="shared" si="15"/>
        <v>2070</v>
      </c>
      <c r="W34" s="7">
        <f t="shared" si="26"/>
        <v>-9.3988475381409763E-3</v>
      </c>
      <c r="X34" s="7">
        <f t="shared" si="26"/>
        <v>0.55950214582396274</v>
      </c>
      <c r="Y34" s="7">
        <f t="shared" si="26"/>
        <v>9.9095401683204659E-2</v>
      </c>
      <c r="Z34" s="64"/>
      <c r="AB34" s="5">
        <f t="shared" si="17"/>
        <v>2070</v>
      </c>
      <c r="AC34" s="7">
        <f t="shared" si="27"/>
        <v>8.2947240491217725E-2</v>
      </c>
      <c r="AD34" s="7">
        <f t="shared" si="27"/>
        <v>1.6918612041332615</v>
      </c>
      <c r="AE34" s="7">
        <f t="shared" si="27"/>
        <v>-9.6011313865533243E-2</v>
      </c>
    </row>
    <row r="35" spans="1:43" ht="15" customHeight="1" x14ac:dyDescent="0.25">
      <c r="A35">
        <v>67</v>
      </c>
      <c r="B35">
        <v>2025</v>
      </c>
      <c r="C35" t="s">
        <v>12</v>
      </c>
      <c r="D35" t="s">
        <v>55</v>
      </c>
      <c r="E35" s="1">
        <v>426.50367799999998</v>
      </c>
      <c r="F35" s="1">
        <v>2.4174120000000001</v>
      </c>
      <c r="G35" s="1">
        <v>3.1345190000000001</v>
      </c>
      <c r="H35" s="1">
        <v>1.4407319999999999</v>
      </c>
      <c r="P35" s="5">
        <f t="shared" si="13"/>
        <v>2075</v>
      </c>
      <c r="Q35" s="6">
        <f t="shared" ref="Q35:S35" si="32">Q15</f>
        <v>-4.4859500523935294E-6</v>
      </c>
      <c r="R35" s="6">
        <f t="shared" si="32"/>
        <v>1.1359555732719897E-2</v>
      </c>
      <c r="S35" s="6">
        <f t="shared" si="32"/>
        <v>-2.3508410965307549</v>
      </c>
      <c r="V35" s="5">
        <f t="shared" si="15"/>
        <v>2075</v>
      </c>
      <c r="W35" s="7">
        <f t="shared" si="26"/>
        <v>-9.0715922452331999E-3</v>
      </c>
      <c r="X35" s="7">
        <f t="shared" si="26"/>
        <v>0.56885770271102376</v>
      </c>
      <c r="Y35" s="7">
        <f t="shared" si="26"/>
        <v>9.2874431616371683E-2</v>
      </c>
      <c r="Z35" s="64"/>
      <c r="AB35" s="5">
        <f t="shared" si="17"/>
        <v>2075</v>
      </c>
      <c r="AC35" s="7">
        <f t="shared" si="27"/>
        <v>7.6659562774234441E-2</v>
      </c>
      <c r="AD35" s="7">
        <f t="shared" si="27"/>
        <v>1.6660417781235164</v>
      </c>
      <c r="AE35" s="7">
        <f t="shared" si="27"/>
        <v>-8.2991943655307876E-2</v>
      </c>
    </row>
    <row r="36" spans="1:43" x14ac:dyDescent="0.25">
      <c r="A36">
        <v>67</v>
      </c>
      <c r="B36">
        <v>2025</v>
      </c>
      <c r="C36" t="s">
        <v>12</v>
      </c>
      <c r="D36" t="s">
        <v>56</v>
      </c>
      <c r="E36" s="1">
        <v>429.19674600000002</v>
      </c>
      <c r="F36" s="1">
        <v>2.4541930000000001</v>
      </c>
      <c r="G36" s="1">
        <v>3.1824690000000002</v>
      </c>
      <c r="H36" s="1">
        <v>1.444828</v>
      </c>
      <c r="P36" s="5">
        <f t="shared" si="13"/>
        <v>2080</v>
      </c>
      <c r="Q36" s="6">
        <f t="shared" ref="Q36:S36" si="33">Q16</f>
        <v>-4.4290776941396387E-6</v>
      </c>
      <c r="R36" s="6">
        <f t="shared" si="33"/>
        <v>1.139261552514605E-2</v>
      </c>
      <c r="S36" s="6">
        <f t="shared" si="33"/>
        <v>-2.3549554572266946</v>
      </c>
      <c r="V36" s="5">
        <f t="shared" si="15"/>
        <v>2080</v>
      </c>
      <c r="W36" s="7">
        <f t="shared" si="26"/>
        <v>-7.8536175672251143E-3</v>
      </c>
      <c r="X36" s="7">
        <f t="shared" si="26"/>
        <v>0.57080107214100873</v>
      </c>
      <c r="Y36" s="7">
        <f t="shared" si="26"/>
        <v>7.7538367689269277E-2</v>
      </c>
      <c r="Z36" s="64"/>
      <c r="AB36" s="5">
        <f t="shared" si="17"/>
        <v>2080</v>
      </c>
      <c r="AC36" s="7">
        <f t="shared" si="27"/>
        <v>6.3795903178957156E-2</v>
      </c>
      <c r="AD36" s="7">
        <f t="shared" si="27"/>
        <v>1.6755833964604427</v>
      </c>
      <c r="AE36" s="7">
        <f t="shared" si="27"/>
        <v>-6.4232459536234243E-2</v>
      </c>
    </row>
    <row r="37" spans="1:43" x14ac:dyDescent="0.25">
      <c r="A37">
        <v>67</v>
      </c>
      <c r="B37">
        <v>2025</v>
      </c>
      <c r="C37" t="s">
        <v>12</v>
      </c>
      <c r="D37" t="s">
        <v>57</v>
      </c>
      <c r="E37" s="1">
        <v>425.27524299999999</v>
      </c>
      <c r="F37" s="1">
        <v>2.401173</v>
      </c>
      <c r="G37" s="1">
        <v>3.1546219999999998</v>
      </c>
      <c r="H37" s="1">
        <v>1.4533499999999999</v>
      </c>
      <c r="P37" s="5">
        <f t="shared" si="13"/>
        <v>2085</v>
      </c>
      <c r="Q37" s="6">
        <f t="shared" ref="Q37:S37" si="34">Q17</f>
        <v>-4.266729177141161E-6</v>
      </c>
      <c r="R37" s="6">
        <f t="shared" si="34"/>
        <v>1.1284353487976831E-2</v>
      </c>
      <c r="S37" s="6">
        <f t="shared" si="34"/>
        <v>-2.3227356152684298</v>
      </c>
      <c r="V37" s="5">
        <f t="shared" si="15"/>
        <v>2085</v>
      </c>
      <c r="W37" s="7">
        <f t="shared" si="26"/>
        <v>-6.9159214661114032E-3</v>
      </c>
      <c r="X37" s="7">
        <f t="shared" si="26"/>
        <v>0.57202058812926571</v>
      </c>
      <c r="Y37" s="7">
        <f t="shared" si="26"/>
        <v>9.8224278638146256E-2</v>
      </c>
      <c r="Z37" s="64"/>
      <c r="AB37" s="5">
        <f t="shared" si="17"/>
        <v>2085</v>
      </c>
      <c r="AC37" s="7">
        <f t="shared" si="27"/>
        <v>5.4459961671926203E-2</v>
      </c>
      <c r="AD37" s="7">
        <f t="shared" si="27"/>
        <v>1.6799424875019142</v>
      </c>
      <c r="AE37" s="7">
        <f t="shared" si="27"/>
        <v>-0.10600629804780454</v>
      </c>
    </row>
    <row r="38" spans="1:43" x14ac:dyDescent="0.25">
      <c r="A38">
        <v>67</v>
      </c>
      <c r="B38">
        <v>2025</v>
      </c>
      <c r="C38" t="s">
        <v>12</v>
      </c>
      <c r="D38" t="s">
        <v>58</v>
      </c>
      <c r="E38" s="1">
        <v>426.63132200000001</v>
      </c>
      <c r="F38" s="1">
        <v>2.419079</v>
      </c>
      <c r="G38" s="1">
        <v>3.1357400000000002</v>
      </c>
      <c r="H38" s="1">
        <v>1.441265</v>
      </c>
      <c r="P38" s="5">
        <f t="shared" si="13"/>
        <v>2090</v>
      </c>
      <c r="Q38" s="6">
        <f t="shared" ref="Q38:S38" si="35">Q18</f>
        <v>-4.0856730474454198E-6</v>
      </c>
      <c r="R38" s="6">
        <f t="shared" si="35"/>
        <v>1.1147326342376047E-2</v>
      </c>
      <c r="S38" s="6">
        <f t="shared" si="35"/>
        <v>-2.2830129662452796</v>
      </c>
      <c r="V38" s="5">
        <f t="shared" si="15"/>
        <v>2090</v>
      </c>
      <c r="W38" s="7">
        <f t="shared" si="26"/>
        <v>-5.72050442138697E-3</v>
      </c>
      <c r="X38" s="7">
        <f t="shared" si="26"/>
        <v>0.57102507550157566</v>
      </c>
      <c r="Y38" s="7">
        <f t="shared" si="26"/>
        <v>9.0026512312625748E-2</v>
      </c>
      <c r="Z38" s="64"/>
      <c r="AB38" s="5">
        <f t="shared" si="17"/>
        <v>2090</v>
      </c>
      <c r="AC38" s="7">
        <f t="shared" si="27"/>
        <v>4.436620607261816E-2</v>
      </c>
      <c r="AD38" s="7">
        <f t="shared" si="27"/>
        <v>1.6926013449968544</v>
      </c>
      <c r="AE38" s="7">
        <f t="shared" si="27"/>
        <v>-9.6263200346231093E-2</v>
      </c>
    </row>
    <row r="39" spans="1:43" x14ac:dyDescent="0.25">
      <c r="A39">
        <v>67</v>
      </c>
      <c r="B39">
        <v>2025</v>
      </c>
      <c r="C39" t="s">
        <v>12</v>
      </c>
      <c r="D39" t="s">
        <v>59</v>
      </c>
      <c r="E39" s="1">
        <v>429.78314899999998</v>
      </c>
      <c r="F39" s="1">
        <v>2.4621409999999999</v>
      </c>
      <c r="G39" s="1">
        <v>3.1852529999999999</v>
      </c>
      <c r="H39" s="1">
        <v>1.4439439999999999</v>
      </c>
      <c r="P39" s="5">
        <f t="shared" si="13"/>
        <v>2095</v>
      </c>
      <c r="Q39" s="6">
        <f t="shared" ref="Q39:S39" si="36">Q19</f>
        <v>-3.8994580702579201E-6</v>
      </c>
      <c r="R39" s="6">
        <f t="shared" si="36"/>
        <v>1.0992676835685429E-2</v>
      </c>
      <c r="S39" s="6">
        <f t="shared" si="36"/>
        <v>-2.2237288452865389</v>
      </c>
      <c r="V39" s="5">
        <f t="shared" si="15"/>
        <v>2095</v>
      </c>
      <c r="W39" s="7">
        <f t="shared" si="26"/>
        <v>-4.4983719634496171E-3</v>
      </c>
      <c r="X39" s="7">
        <f t="shared" si="26"/>
        <v>0.56833712966568695</v>
      </c>
      <c r="Y39" s="7">
        <f t="shared" si="26"/>
        <v>0.11513621409173533</v>
      </c>
      <c r="Z39" s="64"/>
      <c r="AB39" s="5">
        <f t="shared" si="17"/>
        <v>2095</v>
      </c>
      <c r="AC39" s="7">
        <f t="shared" si="27"/>
        <v>3.402527575115781E-2</v>
      </c>
      <c r="AD39" s="7">
        <f t="shared" si="27"/>
        <v>1.7120808276976871</v>
      </c>
      <c r="AE39" s="7">
        <f t="shared" si="27"/>
        <v>-0.15039781832617272</v>
      </c>
    </row>
    <row r="40" spans="1:43" x14ac:dyDescent="0.25">
      <c r="A40">
        <v>67</v>
      </c>
      <c r="B40">
        <v>2025</v>
      </c>
      <c r="C40" t="s">
        <v>12</v>
      </c>
      <c r="D40" t="s">
        <v>60</v>
      </c>
      <c r="E40" s="1">
        <v>425.399677</v>
      </c>
      <c r="F40" s="1">
        <v>2.4028969999999998</v>
      </c>
      <c r="G40" s="1">
        <v>3.1487729999999998</v>
      </c>
      <c r="H40" s="1">
        <v>1.4517850000000001</v>
      </c>
      <c r="P40" s="5">
        <f t="shared" si="13"/>
        <v>2100</v>
      </c>
      <c r="Q40" s="6">
        <f t="shared" ref="Q40:S40" si="37">Q20</f>
        <v>-3.7470670187419899E-6</v>
      </c>
      <c r="R40" s="6">
        <f t="shared" si="37"/>
        <v>1.0870380907380682E-2</v>
      </c>
      <c r="S40" s="6">
        <f t="shared" si="37"/>
        <v>-2.1925772253472262</v>
      </c>
      <c r="V40" s="5">
        <f t="shared" si="15"/>
        <v>2100</v>
      </c>
      <c r="W40" s="7">
        <f t="shared" si="26"/>
        <v>-3.3943897430364833E-3</v>
      </c>
      <c r="X40" s="7">
        <f t="shared" si="26"/>
        <v>0.5653083880123202</v>
      </c>
      <c r="Y40" s="7">
        <f t="shared" si="26"/>
        <v>0.12173096320070222</v>
      </c>
      <c r="Z40" s="64"/>
      <c r="AB40" s="5">
        <f t="shared" si="17"/>
        <v>2100</v>
      </c>
      <c r="AC40" s="7">
        <f t="shared" si="27"/>
        <v>2.5489605789754559E-2</v>
      </c>
      <c r="AD40" s="7">
        <f t="shared" si="27"/>
        <v>1.7303721633629923</v>
      </c>
      <c r="AE40" s="7">
        <f t="shared" si="27"/>
        <v>-0.16962545242764915</v>
      </c>
      <c r="AQ40" s="1"/>
    </row>
    <row r="41" spans="1:43" x14ac:dyDescent="0.25">
      <c r="A41">
        <v>67</v>
      </c>
      <c r="B41">
        <v>2025</v>
      </c>
      <c r="C41" t="s">
        <v>12</v>
      </c>
      <c r="D41" t="s">
        <v>61</v>
      </c>
      <c r="E41" s="1">
        <v>426.77312999999998</v>
      </c>
      <c r="F41" s="1">
        <v>2.4209740000000002</v>
      </c>
      <c r="G41" s="1">
        <v>3.1279710000000001</v>
      </c>
      <c r="H41" s="1">
        <v>1.4388920000000001</v>
      </c>
      <c r="P41" s="34" t="s">
        <v>385</v>
      </c>
      <c r="Q41" s="35"/>
      <c r="R41" s="35"/>
      <c r="S41" s="36"/>
      <c r="U41" s="1"/>
      <c r="V41" s="34" t="s">
        <v>385</v>
      </c>
      <c r="W41" s="35"/>
      <c r="X41" s="35"/>
      <c r="Y41" s="36"/>
      <c r="AA41" s="1"/>
      <c r="AB41" s="34" t="s">
        <v>385</v>
      </c>
      <c r="AC41" s="35"/>
      <c r="AD41" s="35"/>
      <c r="AE41" s="36"/>
      <c r="AQ41" s="1"/>
    </row>
    <row r="42" spans="1:43" x14ac:dyDescent="0.25">
      <c r="A42">
        <v>67</v>
      </c>
      <c r="B42">
        <v>2025</v>
      </c>
      <c r="C42" t="s">
        <v>12</v>
      </c>
      <c r="D42" t="s">
        <v>62</v>
      </c>
      <c r="E42" s="1">
        <v>430.26002699999998</v>
      </c>
      <c r="F42" s="1">
        <v>2.46862</v>
      </c>
      <c r="G42" s="1">
        <v>3.172177</v>
      </c>
      <c r="H42" s="1">
        <v>1.4393579999999999</v>
      </c>
      <c r="P42" s="19">
        <v>2025</v>
      </c>
      <c r="Q42" s="6" cm="1">
        <f t="array" ref="Q42:S42">LINEST(O116:O118,O109:O111^{1,2})</f>
        <v>-3.4816223813727492E-6</v>
      </c>
      <c r="R42" s="6">
        <v>8.0093317753472497E-3</v>
      </c>
      <c r="S42" s="6">
        <v>-1.1685465729262838</v>
      </c>
      <c r="U42" s="1"/>
      <c r="V42" s="19">
        <v>2025</v>
      </c>
      <c r="W42" s="6" cm="1">
        <f t="array" ref="W42:Y42">LINEST(U116:U118,U109:U111^{1,2})</f>
        <v>-4.5920209275259201E-2</v>
      </c>
      <c r="X42" s="6">
        <v>0.65030496276937644</v>
      </c>
      <c r="Y42" s="6">
        <v>-4.3234507449001702E-2</v>
      </c>
      <c r="AA42" s="1"/>
      <c r="AB42" s="19">
        <v>2025</v>
      </c>
      <c r="AC42" s="6" cm="1">
        <f t="array" ref="AC42:AE42">LINEST(AA116:AA118,AA109:AA111^{1,2})</f>
        <v>0.70044603108711678</v>
      </c>
      <c r="AD42" s="6">
        <v>0.19668017390528844</v>
      </c>
      <c r="AE42" s="6">
        <v>1.1285390104345501</v>
      </c>
      <c r="AQ42" s="1"/>
    </row>
    <row r="43" spans="1:43" x14ac:dyDescent="0.25">
      <c r="A43">
        <v>67</v>
      </c>
      <c r="B43">
        <v>2025</v>
      </c>
      <c r="C43" t="s">
        <v>12</v>
      </c>
      <c r="D43" t="s">
        <v>63</v>
      </c>
      <c r="E43" s="1">
        <v>425.44113299999998</v>
      </c>
      <c r="F43" s="1">
        <v>2.4034800000000001</v>
      </c>
      <c r="G43" s="1">
        <v>3.1509879999999999</v>
      </c>
      <c r="H43" s="1">
        <v>1.4519690000000001</v>
      </c>
      <c r="P43" s="19">
        <v>2030</v>
      </c>
      <c r="Q43" s="6" cm="1">
        <f t="array" ref="Q43:S43">LINEST(P116:P118,P109:P111^{1,2})</f>
        <v>-3.6572567966587596E-6</v>
      </c>
      <c r="R43" s="6">
        <v>8.5338551023697064E-3</v>
      </c>
      <c r="S43" s="6">
        <v>-1.359005863992143</v>
      </c>
      <c r="U43" s="1"/>
      <c r="V43" s="19">
        <v>2030</v>
      </c>
      <c r="W43" s="6" cm="1">
        <f t="array" ref="W43:Y43">LINEST(V116:V118,V109:V111^{1,2})</f>
        <v>-4.0152956643048264E-2</v>
      </c>
      <c r="X43" s="6">
        <v>0.63386410626261336</v>
      </c>
      <c r="Y43" s="6">
        <v>-2.0391870070567308E-2</v>
      </c>
      <c r="AA43" s="1"/>
      <c r="AB43" s="19">
        <v>2030</v>
      </c>
      <c r="AC43" s="6" cm="1">
        <f t="array" ref="AC43:AE43">LINEST(AB116:AB118,AB109:AB111^{1,2})</f>
        <v>0.59869892300018335</v>
      </c>
      <c r="AD43" s="6">
        <v>0.45374145813956324</v>
      </c>
      <c r="AE43" s="6">
        <v>0.92155811619281547</v>
      </c>
    </row>
    <row r="44" spans="1:43" x14ac:dyDescent="0.25">
      <c r="A44">
        <v>67</v>
      </c>
      <c r="B44">
        <v>2025</v>
      </c>
      <c r="C44" t="s">
        <v>12</v>
      </c>
      <c r="D44" t="s">
        <v>64</v>
      </c>
      <c r="E44" s="1">
        <v>426.83295900000002</v>
      </c>
      <c r="F44" s="1">
        <v>2.4221170000000001</v>
      </c>
      <c r="G44" s="1">
        <v>3.1319789999999998</v>
      </c>
      <c r="H44" s="1">
        <v>1.439235</v>
      </c>
      <c r="P44" s="19">
        <f>P43+5</f>
        <v>2035</v>
      </c>
      <c r="Q44" s="6" cm="1">
        <f t="array" ref="Q44:S44">LINEST(Q116:Q118,Q109:Q111^{1,2})</f>
        <v>-3.8112453879987539E-6</v>
      </c>
      <c r="R44" s="6">
        <v>9.0113302108554456E-3</v>
      </c>
      <c r="S44" s="6">
        <v>-1.5320683548399385</v>
      </c>
      <c r="U44" s="1"/>
      <c r="V44" s="19">
        <f>V43+5</f>
        <v>2035</v>
      </c>
      <c r="W44" s="6" cm="1">
        <f t="array" ref="W44:Y44">LINEST(W116:W118,W109:W111^{1,2})</f>
        <v>-3.482008223743107E-2</v>
      </c>
      <c r="X44" s="6">
        <v>0.61906874516351806</v>
      </c>
      <c r="Y44" s="6">
        <v>5.8962583642430122E-4</v>
      </c>
      <c r="AA44" s="1"/>
      <c r="AB44" s="19">
        <f>AB43+5</f>
        <v>2035</v>
      </c>
      <c r="AC44" s="6" cm="1">
        <f t="array" ref="AC44:AE44">LINEST(AC116:AC118,AC109:AC111^{1,2})</f>
        <v>0.50530879807365658</v>
      </c>
      <c r="AD44" s="6">
        <v>0.68780082671798848</v>
      </c>
      <c r="AE44" s="6">
        <v>0.73257075373607083</v>
      </c>
    </row>
    <row r="45" spans="1:43" x14ac:dyDescent="0.25">
      <c r="A45">
        <v>67</v>
      </c>
      <c r="B45">
        <v>2025</v>
      </c>
      <c r="C45" t="s">
        <v>12</v>
      </c>
      <c r="D45" t="s">
        <v>65</v>
      </c>
      <c r="E45" s="1">
        <v>430.92209600000001</v>
      </c>
      <c r="F45" s="1">
        <v>2.4773459999999998</v>
      </c>
      <c r="G45" s="1">
        <v>3.1769449999999999</v>
      </c>
      <c r="H45" s="1">
        <v>1.4397759999999999</v>
      </c>
      <c r="P45" s="19">
        <f t="shared" ref="P45:P46" si="38">P44+5</f>
        <v>2040</v>
      </c>
      <c r="Q45" s="6" cm="1">
        <f t="array" ref="Q45:S45">LINEST(R116:R118,R109:R111^{1,2})</f>
        <v>-3.9435881553886358E-6</v>
      </c>
      <c r="R45" s="6">
        <v>9.4417571008014057E-3</v>
      </c>
      <c r="S45" s="6">
        <v>-1.6877340454691425</v>
      </c>
      <c r="U45" s="1"/>
      <c r="V45" s="19">
        <f t="shared" ref="V45:V46" si="39">V44+5</f>
        <v>2040</v>
      </c>
      <c r="W45" s="6" cm="1">
        <f t="array" ref="W45:Y45">LINEST(X116:X118,X109:X111^{1,2})</f>
        <v>-2.9921586058549228E-2</v>
      </c>
      <c r="X45" s="6">
        <v>0.60591887947313783</v>
      </c>
      <c r="Y45" s="6">
        <v>1.9709980270049166E-2</v>
      </c>
      <c r="AA45" s="1"/>
      <c r="AB45" s="19">
        <f t="shared" ref="AB45:AB46" si="40">AB44+5</f>
        <v>2040</v>
      </c>
      <c r="AC45" s="6" cm="1">
        <f t="array" ref="AC45:AE45">LINEST(AD116:AD118,AD109:AD111^{1,2})</f>
        <v>0.42027565630511693</v>
      </c>
      <c r="AD45" s="6">
        <v>0.89885827965054288</v>
      </c>
      <c r="AE45" s="6">
        <v>0.5615769230540355</v>
      </c>
    </row>
    <row r="46" spans="1:43" x14ac:dyDescent="0.25">
      <c r="A46">
        <v>67</v>
      </c>
      <c r="B46">
        <v>2025</v>
      </c>
      <c r="C46" t="s">
        <v>12</v>
      </c>
      <c r="D46" t="s">
        <v>66</v>
      </c>
      <c r="E46" s="1">
        <v>425.44500199999999</v>
      </c>
      <c r="F46" s="1">
        <v>2.4035440000000001</v>
      </c>
      <c r="G46" s="1">
        <v>3.1510199999999999</v>
      </c>
      <c r="H46" s="1">
        <v>1.4519869999999999</v>
      </c>
      <c r="P46" s="19">
        <f t="shared" si="38"/>
        <v>2045</v>
      </c>
      <c r="Q46" s="6" cm="1">
        <f t="array" ref="Q46:S46">LINEST(S116:S118,S109:S111^{1,2})</f>
        <v>-4.0542850988244166E-6</v>
      </c>
      <c r="R46" s="6">
        <v>9.8251357722038014E-3</v>
      </c>
      <c r="S46" s="6">
        <v>-1.8260029358788481</v>
      </c>
      <c r="U46" s="1"/>
      <c r="V46" s="19">
        <f t="shared" si="39"/>
        <v>2045</v>
      </c>
      <c r="W46" s="6" cm="1">
        <f t="array" ref="W46:Y46">LINEST(Y116:Y118,Y109:Y111^{1,2})</f>
        <v>-2.5457468106246463E-2</v>
      </c>
      <c r="X46" s="6">
        <v>0.59441450919026528</v>
      </c>
      <c r="Y46" s="6">
        <v>3.6969193232608055E-2</v>
      </c>
      <c r="AA46" s="1"/>
      <c r="AB46" s="19">
        <f t="shared" si="40"/>
        <v>2045</v>
      </c>
      <c r="AC46" s="6" cm="1">
        <f t="array" ref="AC46:AE46">LINEST(AE116:AE118,AE109:AE111^{1,2})</f>
        <v>0.34359949769820242</v>
      </c>
      <c r="AD46" s="6">
        <v>1.0869138169224479</v>
      </c>
      <c r="AE46" s="6">
        <v>0.40857662416160068</v>
      </c>
    </row>
    <row r="47" spans="1:43" x14ac:dyDescent="0.25">
      <c r="A47">
        <v>67</v>
      </c>
      <c r="B47">
        <v>2025</v>
      </c>
      <c r="C47" t="s">
        <v>12</v>
      </c>
      <c r="D47" t="s">
        <v>67</v>
      </c>
      <c r="E47" s="1">
        <v>426.836097</v>
      </c>
      <c r="F47" s="1">
        <v>2.4221469999999998</v>
      </c>
      <c r="G47" s="1">
        <v>3.1320260000000002</v>
      </c>
      <c r="H47" s="1">
        <v>1.4392590000000001</v>
      </c>
      <c r="U47" s="1"/>
      <c r="V47" s="1"/>
      <c r="W47" s="1"/>
      <c r="X47" s="1"/>
      <c r="Y47" s="1"/>
      <c r="AA47" s="1"/>
      <c r="AB47" s="1"/>
      <c r="AC47" s="1"/>
      <c r="AD47" s="1"/>
      <c r="AE47" s="1"/>
      <c r="AQ47" s="1"/>
    </row>
    <row r="48" spans="1:43" x14ac:dyDescent="0.25">
      <c r="A48">
        <v>67</v>
      </c>
      <c r="B48">
        <v>2025</v>
      </c>
      <c r="C48" t="s">
        <v>12</v>
      </c>
      <c r="D48" t="s">
        <v>68</v>
      </c>
      <c r="E48" s="1">
        <v>430.93669699999998</v>
      </c>
      <c r="F48" s="1">
        <v>2.477541</v>
      </c>
      <c r="G48" s="1">
        <v>3.1771129999999999</v>
      </c>
      <c r="H48" s="1">
        <v>1.4398299999999999</v>
      </c>
      <c r="P48" s="13"/>
      <c r="Q48" s="70" t="s">
        <v>380</v>
      </c>
      <c r="R48" s="70" t="s">
        <v>25</v>
      </c>
      <c r="S48" s="71"/>
      <c r="T48" s="72"/>
      <c r="U48" s="71"/>
      <c r="V48" s="70"/>
      <c r="W48" s="70" t="s">
        <v>24</v>
      </c>
      <c r="X48" s="70" t="s">
        <v>25</v>
      </c>
      <c r="Y48" s="16"/>
      <c r="Z48" s="73"/>
      <c r="AA48" s="16"/>
      <c r="AB48" s="13"/>
      <c r="AC48" s="70" t="s">
        <v>25</v>
      </c>
      <c r="AD48" s="70" t="s">
        <v>24</v>
      </c>
      <c r="AE48" s="1"/>
      <c r="AQ48" s="1"/>
    </row>
    <row r="49" spans="1:43" x14ac:dyDescent="0.25">
      <c r="A49">
        <v>67</v>
      </c>
      <c r="B49">
        <v>2025</v>
      </c>
      <c r="C49" t="s">
        <v>12</v>
      </c>
      <c r="D49" t="s">
        <v>69</v>
      </c>
      <c r="E49" s="1">
        <v>425.44081499999999</v>
      </c>
      <c r="F49" s="1">
        <v>2.4034779999999998</v>
      </c>
      <c r="G49" s="1">
        <v>3.1515219999999999</v>
      </c>
      <c r="H49" s="1">
        <v>1.4521230000000001</v>
      </c>
      <c r="P49" s="5">
        <v>2025</v>
      </c>
      <c r="Q49" s="9">
        <v>430</v>
      </c>
      <c r="R49" s="9">
        <f>P$65*P49*P49+Q$65*P49+R$65</f>
        <v>1.6317141121572121</v>
      </c>
      <c r="U49" s="1"/>
      <c r="V49" s="5">
        <v>2025</v>
      </c>
      <c r="W49" s="9">
        <v>3</v>
      </c>
      <c r="X49" s="9">
        <f>V$65*V49*V49+W$65*V49+X$65</f>
        <v>1.4943984973817948</v>
      </c>
      <c r="Y49" s="1"/>
      <c r="AA49" s="1"/>
      <c r="AB49" s="5">
        <v>2025</v>
      </c>
      <c r="AC49" s="9">
        <v>1.75</v>
      </c>
      <c r="AD49" s="9">
        <f>AB$65*AB49*AB49+AC$65*AB49+AD$65</f>
        <v>3.6178452849731002</v>
      </c>
      <c r="AE49" s="1"/>
      <c r="AQ49" s="1"/>
    </row>
    <row r="50" spans="1:43" x14ac:dyDescent="0.25">
      <c r="A50">
        <v>67</v>
      </c>
      <c r="B50">
        <v>2025</v>
      </c>
      <c r="C50" t="s">
        <v>12</v>
      </c>
      <c r="D50" t="s">
        <v>70</v>
      </c>
      <c r="E50" s="1">
        <v>426.82726200000002</v>
      </c>
      <c r="F50" s="1">
        <v>2.4220510000000002</v>
      </c>
      <c r="G50" s="1">
        <v>3.1335250000000001</v>
      </c>
      <c r="H50" s="1">
        <v>1.4395899999999999</v>
      </c>
      <c r="P50" s="5">
        <v>2030</v>
      </c>
      <c r="Q50" s="9">
        <v>430</v>
      </c>
      <c r="R50" s="9">
        <f>P$65*P50*P50+Q$65*P50+R$65</f>
        <v>1.6343250483246266</v>
      </c>
      <c r="U50" s="1"/>
      <c r="V50" s="5">
        <v>2030</v>
      </c>
      <c r="W50" s="9">
        <v>3</v>
      </c>
      <c r="X50" s="9">
        <f>V$65*V50*V50+W$65*V50+X$65</f>
        <v>1.5198238389298382</v>
      </c>
      <c r="Y50" s="1"/>
      <c r="AA50" s="1"/>
      <c r="AB50" s="5">
        <v>2030</v>
      </c>
      <c r="AC50" s="9">
        <v>1.75</v>
      </c>
      <c r="AD50" s="9">
        <f>AB$65*AB50*AB50+AC$65*AB50+AD$65</f>
        <v>3.5491211196251129</v>
      </c>
      <c r="AE50" s="1"/>
    </row>
    <row r="51" spans="1:43" x14ac:dyDescent="0.25">
      <c r="A51">
        <v>67</v>
      </c>
      <c r="B51">
        <v>2025</v>
      </c>
      <c r="C51" t="s">
        <v>12</v>
      </c>
      <c r="D51" t="s">
        <v>71</v>
      </c>
      <c r="E51" s="1">
        <v>430.92209600000001</v>
      </c>
      <c r="F51" s="1">
        <v>2.4773459999999998</v>
      </c>
      <c r="G51" s="1">
        <v>3.1769449999999999</v>
      </c>
      <c r="H51" s="1">
        <v>1.4397759999999999</v>
      </c>
      <c r="P51" s="5">
        <f t="shared" ref="P51:P64" si="41">P50+5</f>
        <v>2035</v>
      </c>
      <c r="Q51" s="9">
        <f>Q50</f>
        <v>430</v>
      </c>
      <c r="R51" s="9">
        <f t="shared" ref="R51:R53" si="42">P$65*P51*P51+Q$65*P51+R$65</f>
        <v>1.6381043635869332</v>
      </c>
      <c r="U51" s="1"/>
      <c r="V51" s="5">
        <f t="shared" ref="V51:V64" si="43">V50+5</f>
        <v>2035</v>
      </c>
      <c r="W51" s="9">
        <v>3</v>
      </c>
      <c r="X51" s="9">
        <f t="shared" ref="X51:X53" si="44">V$65*V51*V51+W$65*V51+X$65</f>
        <v>1.5444151211900987</v>
      </c>
      <c r="Y51" s="1"/>
      <c r="AA51" s="1"/>
      <c r="AB51" s="5">
        <f t="shared" ref="AB51:AB64" si="45">AB50+5</f>
        <v>2035</v>
      </c>
      <c r="AC51" s="9">
        <v>1.75</v>
      </c>
      <c r="AD51" s="9">
        <f t="shared" ref="AD51:AD53" si="46">AB$65*AB51*AB51+AC$65*AB51+AD$65</f>
        <v>3.4837303945931239</v>
      </c>
      <c r="AE51" s="1"/>
    </row>
    <row r="52" spans="1:43" x14ac:dyDescent="0.25">
      <c r="A52">
        <v>67</v>
      </c>
      <c r="B52">
        <v>2025</v>
      </c>
      <c r="C52" t="s">
        <v>12</v>
      </c>
      <c r="D52" t="s">
        <v>72</v>
      </c>
      <c r="E52" s="1">
        <v>425.44603999999998</v>
      </c>
      <c r="F52" s="1">
        <v>2.4035340000000001</v>
      </c>
      <c r="G52" s="1">
        <v>3.1507459999999998</v>
      </c>
      <c r="H52" s="1">
        <v>1.4519089999999999</v>
      </c>
      <c r="P52" s="5">
        <f t="shared" si="41"/>
        <v>2040</v>
      </c>
      <c r="Q52" s="9">
        <f t="shared" ref="Q52:Q64" si="47">Q51</f>
        <v>430</v>
      </c>
      <c r="R52" s="9">
        <f t="shared" si="42"/>
        <v>1.6430520579441037</v>
      </c>
      <c r="U52" s="1"/>
      <c r="V52" s="5">
        <f t="shared" si="43"/>
        <v>2040</v>
      </c>
      <c r="W52" s="9">
        <v>3</v>
      </c>
      <c r="X52" s="9">
        <f t="shared" si="44"/>
        <v>1.5681723441625195</v>
      </c>
      <c r="Y52" s="1"/>
      <c r="AA52" s="1"/>
      <c r="AB52" s="5">
        <f t="shared" si="45"/>
        <v>2040</v>
      </c>
      <c r="AC52" s="9">
        <v>1.75</v>
      </c>
      <c r="AD52" s="9">
        <f t="shared" si="46"/>
        <v>3.421673109876906</v>
      </c>
      <c r="AE52" s="1"/>
    </row>
    <row r="53" spans="1:43" x14ac:dyDescent="0.25">
      <c r="A53">
        <v>67</v>
      </c>
      <c r="B53">
        <v>2025</v>
      </c>
      <c r="C53" t="s">
        <v>12</v>
      </c>
      <c r="D53" t="s">
        <v>73</v>
      </c>
      <c r="E53" s="1">
        <v>426.83969999999999</v>
      </c>
      <c r="F53" s="1">
        <v>2.4222320000000002</v>
      </c>
      <c r="G53" s="1">
        <v>3.1311439999999999</v>
      </c>
      <c r="H53" s="1">
        <v>1.4390639999999999</v>
      </c>
      <c r="P53" s="5">
        <f t="shared" si="41"/>
        <v>2045</v>
      </c>
      <c r="Q53" s="9">
        <f t="shared" si="47"/>
        <v>430</v>
      </c>
      <c r="R53" s="9">
        <f t="shared" si="42"/>
        <v>1.6491681313961521</v>
      </c>
      <c r="U53" s="1"/>
      <c r="V53" s="5">
        <f t="shared" si="43"/>
        <v>2045</v>
      </c>
      <c r="W53" s="9">
        <v>3</v>
      </c>
      <c r="X53" s="9">
        <f t="shared" si="44"/>
        <v>1.5910955078471858</v>
      </c>
      <c r="Y53" s="1"/>
      <c r="AA53" s="1"/>
      <c r="AB53" s="5">
        <f t="shared" si="45"/>
        <v>2045</v>
      </c>
      <c r="AC53" s="9">
        <v>1.75</v>
      </c>
      <c r="AD53" s="9">
        <f t="shared" si="46"/>
        <v>3.3629492654766295</v>
      </c>
      <c r="AE53" s="1"/>
    </row>
    <row r="54" spans="1:43" x14ac:dyDescent="0.25">
      <c r="A54">
        <v>67</v>
      </c>
      <c r="B54">
        <v>2025</v>
      </c>
      <c r="C54" t="s">
        <v>12</v>
      </c>
      <c r="D54" t="s">
        <v>74</v>
      </c>
      <c r="E54" s="1">
        <v>431.00317100000001</v>
      </c>
      <c r="F54" s="1">
        <v>2.478421</v>
      </c>
      <c r="G54" s="1">
        <v>3.176787</v>
      </c>
      <c r="H54" s="1">
        <v>1.4393359999999999</v>
      </c>
      <c r="P54" s="22">
        <f t="shared" si="41"/>
        <v>2050</v>
      </c>
      <c r="Q54" s="9">
        <f t="shared" si="47"/>
        <v>430</v>
      </c>
      <c r="R54" s="15">
        <f t="shared" ref="R54:R64" si="48">Q30*Q54*Q54+R30*Q54+S30</f>
        <v>1.660982130267171</v>
      </c>
      <c r="U54" s="1"/>
      <c r="V54" s="22">
        <f t="shared" si="43"/>
        <v>2050</v>
      </c>
      <c r="W54" s="9">
        <v>3</v>
      </c>
      <c r="X54" s="15">
        <f t="shared" ref="X54:X64" si="49">W30*W54*W54+X30*W54+Y30</f>
        <v>1.6156198093129297</v>
      </c>
      <c r="Y54" s="1"/>
      <c r="AA54" s="1"/>
      <c r="AB54" s="22">
        <f t="shared" si="45"/>
        <v>2050</v>
      </c>
      <c r="AC54" s="9">
        <v>1.75</v>
      </c>
      <c r="AD54" s="15">
        <f t="shared" ref="AD54:AD64" si="50">AC30*AC54*AC54+AD30*AC54+AE30</f>
        <v>3.3049751169883099</v>
      </c>
      <c r="AE54" s="1"/>
    </row>
    <row r="55" spans="1:43" x14ac:dyDescent="0.25">
      <c r="A55">
        <v>67</v>
      </c>
      <c r="B55">
        <v>2025</v>
      </c>
      <c r="C55" t="s">
        <v>12</v>
      </c>
      <c r="D55" t="s">
        <v>75</v>
      </c>
      <c r="E55" s="1">
        <v>425.43811399999998</v>
      </c>
      <c r="F55" s="1">
        <v>2.4034430000000002</v>
      </c>
      <c r="G55" s="1">
        <v>3.1512709999999999</v>
      </c>
      <c r="H55" s="1">
        <v>1.4520519999999999</v>
      </c>
      <c r="P55" s="22">
        <f t="shared" si="41"/>
        <v>2055</v>
      </c>
      <c r="Q55" s="9">
        <f t="shared" si="47"/>
        <v>430</v>
      </c>
      <c r="R55" s="15">
        <f t="shared" si="48"/>
        <v>1.6566158593832641</v>
      </c>
      <c r="U55" s="1"/>
      <c r="V55" s="22">
        <f t="shared" si="43"/>
        <v>2055</v>
      </c>
      <c r="W55" s="9">
        <v>3</v>
      </c>
      <c r="X55" s="15">
        <f t="shared" si="49"/>
        <v>1.6301771658505639</v>
      </c>
      <c r="Y55" s="1"/>
      <c r="AA55" s="1"/>
      <c r="AB55" s="22">
        <f t="shared" si="45"/>
        <v>2055</v>
      </c>
      <c r="AC55" s="9">
        <v>1.75</v>
      </c>
      <c r="AD55" s="15">
        <f t="shared" si="50"/>
        <v>3.2635157489133189</v>
      </c>
      <c r="AE55" s="1"/>
    </row>
    <row r="56" spans="1:43" x14ac:dyDescent="0.25">
      <c r="A56">
        <v>67</v>
      </c>
      <c r="B56">
        <v>2025</v>
      </c>
      <c r="C56" t="s">
        <v>12</v>
      </c>
      <c r="D56" t="s">
        <v>76</v>
      </c>
      <c r="E56" s="1">
        <v>426.830467</v>
      </c>
      <c r="F56" s="1">
        <v>2.4220790000000001</v>
      </c>
      <c r="G56" s="1">
        <v>3.1323059999999998</v>
      </c>
      <c r="H56" s="1">
        <v>1.439324</v>
      </c>
      <c r="P56" s="22">
        <f t="shared" si="41"/>
        <v>2060</v>
      </c>
      <c r="Q56" s="9">
        <f t="shared" si="47"/>
        <v>430</v>
      </c>
      <c r="R56" s="15">
        <f t="shared" si="48"/>
        <v>1.6797115876645572</v>
      </c>
      <c r="U56" s="1"/>
      <c r="V56" s="22">
        <f t="shared" si="43"/>
        <v>2060</v>
      </c>
      <c r="W56" s="9">
        <v>3</v>
      </c>
      <c r="X56" s="15">
        <f t="shared" si="49"/>
        <v>1.6550863316688922</v>
      </c>
      <c r="Y56" s="1"/>
      <c r="AA56" s="1"/>
      <c r="AB56" s="22">
        <f t="shared" si="45"/>
        <v>2060</v>
      </c>
      <c r="AC56" s="9">
        <v>1.75</v>
      </c>
      <c r="AD56" s="15">
        <f t="shared" si="50"/>
        <v>3.2047066872560932</v>
      </c>
      <c r="AE56" s="1"/>
    </row>
    <row r="57" spans="1:43" x14ac:dyDescent="0.25">
      <c r="A57">
        <v>67</v>
      </c>
      <c r="B57">
        <v>2025</v>
      </c>
      <c r="C57" t="s">
        <v>12</v>
      </c>
      <c r="D57" t="s">
        <v>77</v>
      </c>
      <c r="E57" s="1">
        <v>430.91726</v>
      </c>
      <c r="F57" s="1">
        <v>2.4772820000000002</v>
      </c>
      <c r="G57" s="1">
        <v>3.1769970000000001</v>
      </c>
      <c r="H57" s="1">
        <v>1.4398089999999999</v>
      </c>
      <c r="P57" s="22">
        <f t="shared" si="41"/>
        <v>2065</v>
      </c>
      <c r="Q57" s="9">
        <f t="shared" si="47"/>
        <v>430</v>
      </c>
      <c r="R57" s="15">
        <f t="shared" si="48"/>
        <v>1.6792814481340441</v>
      </c>
      <c r="U57" s="1"/>
      <c r="V57" s="22">
        <f t="shared" si="43"/>
        <v>2065</v>
      </c>
      <c r="W57" s="9">
        <v>3</v>
      </c>
      <c r="X57" s="15">
        <f t="shared" si="49"/>
        <v>1.6750518556753566</v>
      </c>
      <c r="Y57" s="1"/>
      <c r="AA57" s="1"/>
      <c r="AB57" s="22">
        <f t="shared" si="45"/>
        <v>2065</v>
      </c>
      <c r="AC57" s="9">
        <v>1.75</v>
      </c>
      <c r="AD57" s="15">
        <f t="shared" si="50"/>
        <v>3.1584271972935491</v>
      </c>
      <c r="AE57" s="1"/>
    </row>
    <row r="58" spans="1:43" x14ac:dyDescent="0.25">
      <c r="A58">
        <v>67</v>
      </c>
      <c r="B58">
        <v>2025</v>
      </c>
      <c r="C58" t="s">
        <v>12</v>
      </c>
      <c r="D58" t="s">
        <v>78</v>
      </c>
      <c r="E58" s="1">
        <v>425.43331599999999</v>
      </c>
      <c r="F58" s="1">
        <v>2.4033850000000001</v>
      </c>
      <c r="G58" s="1">
        <v>3.1515019999999998</v>
      </c>
      <c r="H58" s="1">
        <v>1.4520930000000001</v>
      </c>
      <c r="P58" s="22">
        <f t="shared" si="41"/>
        <v>2070</v>
      </c>
      <c r="Q58" s="9">
        <f t="shared" si="47"/>
        <v>430</v>
      </c>
      <c r="R58" s="15">
        <f t="shared" si="48"/>
        <v>1.7063463879482383</v>
      </c>
      <c r="U58" s="1"/>
      <c r="V58" s="22">
        <f t="shared" si="43"/>
        <v>2070</v>
      </c>
      <c r="W58" s="9">
        <v>3</v>
      </c>
      <c r="X58" s="15">
        <f t="shared" si="49"/>
        <v>1.693012211311824</v>
      </c>
      <c r="Y58" s="1"/>
      <c r="AA58" s="1"/>
      <c r="AB58" s="22">
        <f t="shared" si="45"/>
        <v>2070</v>
      </c>
      <c r="AC58" s="9">
        <v>1.75</v>
      </c>
      <c r="AD58" s="15">
        <f t="shared" si="50"/>
        <v>3.1187717173720286</v>
      </c>
      <c r="AE58" s="1"/>
    </row>
    <row r="59" spans="1:43" x14ac:dyDescent="0.25">
      <c r="A59">
        <v>67</v>
      </c>
      <c r="B59">
        <v>2025</v>
      </c>
      <c r="C59" t="s">
        <v>12</v>
      </c>
      <c r="D59" t="s">
        <v>79</v>
      </c>
      <c r="E59" s="1">
        <v>426.82617599999998</v>
      </c>
      <c r="F59" s="1">
        <v>2.422002</v>
      </c>
      <c r="G59" s="1">
        <v>3.1324920000000001</v>
      </c>
      <c r="H59" s="1">
        <v>1.4393800000000001</v>
      </c>
      <c r="P59" s="22">
        <f t="shared" si="41"/>
        <v>2075</v>
      </c>
      <c r="Q59" s="9">
        <f t="shared" si="47"/>
        <v>430</v>
      </c>
      <c r="R59" s="15">
        <f t="shared" si="48"/>
        <v>1.7043157038512371</v>
      </c>
      <c r="U59" s="1"/>
      <c r="V59" s="22">
        <f t="shared" si="43"/>
        <v>2075</v>
      </c>
      <c r="W59" s="9">
        <v>3</v>
      </c>
      <c r="X59" s="15">
        <f t="shared" si="49"/>
        <v>1.7178032095423441</v>
      </c>
      <c r="Y59" s="1"/>
      <c r="AA59" s="1"/>
      <c r="AB59" s="22">
        <f t="shared" si="45"/>
        <v>2075</v>
      </c>
      <c r="AC59" s="9">
        <v>1.75</v>
      </c>
      <c r="AD59" s="15">
        <f t="shared" si="50"/>
        <v>3.0673510790569387</v>
      </c>
      <c r="AE59" s="1"/>
    </row>
    <row r="60" spans="1:43" x14ac:dyDescent="0.25">
      <c r="A60">
        <v>67</v>
      </c>
      <c r="B60">
        <v>2025</v>
      </c>
      <c r="C60" t="s">
        <v>12</v>
      </c>
      <c r="D60" t="s">
        <v>80</v>
      </c>
      <c r="E60" s="1">
        <v>430.90831700000001</v>
      </c>
      <c r="F60" s="1">
        <v>2.477163</v>
      </c>
      <c r="G60" s="1">
        <v>3.1770100000000001</v>
      </c>
      <c r="H60" s="1">
        <v>1.439835</v>
      </c>
      <c r="P60" s="22">
        <f t="shared" si="41"/>
        <v>2080</v>
      </c>
      <c r="Q60" s="9">
        <f t="shared" si="47"/>
        <v>430</v>
      </c>
      <c r="R60" s="15">
        <f t="shared" si="48"/>
        <v>1.7249327529396878</v>
      </c>
      <c r="U60" s="1"/>
      <c r="V60" s="22">
        <f t="shared" si="43"/>
        <v>2080</v>
      </c>
      <c r="W60" s="9">
        <v>3</v>
      </c>
      <c r="X60" s="15">
        <f t="shared" si="49"/>
        <v>1.7192590260072695</v>
      </c>
      <c r="Y60" s="1"/>
      <c r="AA60" s="1"/>
      <c r="AB60" s="22">
        <f t="shared" si="45"/>
        <v>2080</v>
      </c>
      <c r="AC60" s="9">
        <v>1.75</v>
      </c>
      <c r="AD60" s="15">
        <f t="shared" si="50"/>
        <v>3.0634134377550968</v>
      </c>
      <c r="AE60" s="1"/>
    </row>
    <row r="61" spans="1:43" x14ac:dyDescent="0.25">
      <c r="A61">
        <v>67</v>
      </c>
      <c r="B61">
        <v>2025</v>
      </c>
      <c r="C61" t="s">
        <v>12</v>
      </c>
      <c r="D61" t="s">
        <v>81</v>
      </c>
      <c r="E61" s="1">
        <v>425.43878599999999</v>
      </c>
      <c r="F61" s="1">
        <v>2.4034629999999999</v>
      </c>
      <c r="G61" s="1">
        <v>3.1521110000000001</v>
      </c>
      <c r="H61" s="1">
        <v>1.452286</v>
      </c>
      <c r="P61" s="22">
        <f t="shared" si="41"/>
        <v>2085</v>
      </c>
      <c r="Q61" s="9">
        <f t="shared" si="47"/>
        <v>430</v>
      </c>
      <c r="R61" s="15">
        <f t="shared" si="48"/>
        <v>1.7406181597082071</v>
      </c>
      <c r="U61" s="1"/>
      <c r="V61" s="22">
        <f t="shared" si="43"/>
        <v>2085</v>
      </c>
      <c r="W61" s="9">
        <v>3</v>
      </c>
      <c r="X61" s="15">
        <f t="shared" si="49"/>
        <v>1.7520427498309408</v>
      </c>
      <c r="Y61" s="1"/>
      <c r="AA61" s="1"/>
      <c r="AB61" s="22">
        <f t="shared" si="45"/>
        <v>2085</v>
      </c>
      <c r="AC61" s="9">
        <v>1.75</v>
      </c>
      <c r="AD61" s="15">
        <f t="shared" si="50"/>
        <v>3.0006766877008193</v>
      </c>
      <c r="AE61" s="1"/>
    </row>
    <row r="62" spans="1:43" x14ac:dyDescent="0.25">
      <c r="A62">
        <v>67</v>
      </c>
      <c r="B62">
        <v>2025</v>
      </c>
      <c r="C62" t="s">
        <v>12</v>
      </c>
      <c r="D62" t="s">
        <v>82</v>
      </c>
      <c r="E62" s="1">
        <v>426.82632799999999</v>
      </c>
      <c r="F62" s="1">
        <v>2.4220220000000001</v>
      </c>
      <c r="G62" s="1">
        <v>3.1342150000000002</v>
      </c>
      <c r="H62" s="1">
        <v>1.4398120000000001</v>
      </c>
      <c r="P62" s="22">
        <f t="shared" si="41"/>
        <v>2090</v>
      </c>
      <c r="Q62" s="9">
        <f t="shared" si="47"/>
        <v>430</v>
      </c>
      <c r="R62" s="15">
        <f t="shared" si="48"/>
        <v>1.7548964145037624</v>
      </c>
      <c r="U62" s="1"/>
      <c r="V62" s="22">
        <f t="shared" si="43"/>
        <v>2090</v>
      </c>
      <c r="W62" s="9">
        <v>3</v>
      </c>
      <c r="X62" s="15">
        <f t="shared" si="49"/>
        <v>1.7516171990248699</v>
      </c>
      <c r="Y62" s="1"/>
      <c r="AA62" s="1"/>
      <c r="AB62" s="22">
        <f t="shared" si="45"/>
        <v>2090</v>
      </c>
      <c r="AC62" s="9">
        <v>1.75</v>
      </c>
      <c r="AD62" s="15">
        <f t="shared" si="50"/>
        <v>3.0016606594956574</v>
      </c>
      <c r="AE62" s="1"/>
    </row>
    <row r="63" spans="1:43" x14ac:dyDescent="0.25">
      <c r="A63">
        <v>67</v>
      </c>
      <c r="B63">
        <v>2025</v>
      </c>
      <c r="C63" t="s">
        <v>12</v>
      </c>
      <c r="D63" t="s">
        <v>83</v>
      </c>
      <c r="E63" s="1">
        <v>430.99849699999999</v>
      </c>
      <c r="F63" s="1">
        <v>2.478361</v>
      </c>
      <c r="G63" s="1">
        <v>3.1770719999999999</v>
      </c>
      <c r="H63" s="1">
        <v>1.439492</v>
      </c>
      <c r="P63" s="22">
        <f t="shared" si="41"/>
        <v>2095</v>
      </c>
      <c r="Q63" s="9">
        <f t="shared" si="47"/>
        <v>430</v>
      </c>
      <c r="R63" s="15">
        <f t="shared" si="48"/>
        <v>1.7821123968675057</v>
      </c>
      <c r="U63" s="1"/>
      <c r="V63" s="22">
        <f t="shared" si="43"/>
        <v>2095</v>
      </c>
      <c r="W63" s="9">
        <v>3</v>
      </c>
      <c r="X63" s="15">
        <f t="shared" si="49"/>
        <v>1.7796622554177497</v>
      </c>
      <c r="Y63" s="1"/>
      <c r="AA63" s="1"/>
      <c r="AB63" s="22">
        <f t="shared" si="45"/>
        <v>2095</v>
      </c>
      <c r="AC63" s="9">
        <v>1.75</v>
      </c>
      <c r="AD63" s="15">
        <f t="shared" si="50"/>
        <v>2.9499460371327002</v>
      </c>
      <c r="AE63" s="1"/>
    </row>
    <row r="64" spans="1:43" ht="15.75" customHeight="1" x14ac:dyDescent="0.25">
      <c r="A64">
        <v>67</v>
      </c>
      <c r="B64">
        <v>2025</v>
      </c>
      <c r="C64" t="s">
        <v>12</v>
      </c>
      <c r="D64" t="s">
        <v>84</v>
      </c>
      <c r="E64" s="1">
        <v>424.20612399999999</v>
      </c>
      <c r="F64" s="1">
        <v>2.3866179999999999</v>
      </c>
      <c r="G64" s="1">
        <v>3.1511979999999999</v>
      </c>
      <c r="H64" s="1">
        <v>1.4566779999999999</v>
      </c>
      <c r="P64" s="22">
        <f t="shared" si="41"/>
        <v>2100</v>
      </c>
      <c r="Q64" s="9">
        <f t="shared" si="47"/>
        <v>430</v>
      </c>
      <c r="R64" s="15">
        <f t="shared" si="48"/>
        <v>1.7888538730610732</v>
      </c>
      <c r="U64" s="1"/>
      <c r="V64" s="22">
        <f t="shared" si="43"/>
        <v>2100</v>
      </c>
      <c r="W64" s="9">
        <v>3</v>
      </c>
      <c r="X64" s="15">
        <f t="shared" si="49"/>
        <v>1.7871066195503345</v>
      </c>
      <c r="Y64" s="1"/>
      <c r="AA64" s="1"/>
      <c r="AB64" s="22">
        <f t="shared" si="45"/>
        <v>2100</v>
      </c>
      <c r="AC64" s="9">
        <v>1.75</v>
      </c>
      <c r="AD64" s="15">
        <f t="shared" si="50"/>
        <v>2.9365877511887111</v>
      </c>
      <c r="AE64" s="1"/>
    </row>
    <row r="65" spans="1:31" x14ac:dyDescent="0.25">
      <c r="A65">
        <v>67</v>
      </c>
      <c r="B65">
        <v>2025</v>
      </c>
      <c r="C65" t="s">
        <v>12</v>
      </c>
      <c r="D65" t="s">
        <v>85</v>
      </c>
      <c r="E65" s="1">
        <v>425.41806200000002</v>
      </c>
      <c r="F65" s="1">
        <v>2.4032420000000001</v>
      </c>
      <c r="G65" s="1">
        <v>3.150871</v>
      </c>
      <c r="H65" s="1">
        <v>1.45133</v>
      </c>
      <c r="P65" s="24" cm="1">
        <f t="array" ref="P65:R65">LINEST(R54:R64,P54:P64^{1,2})</f>
        <v>2.3367581897565724E-5</v>
      </c>
      <c r="Q65" s="24">
        <v>-9.4233357361145284E-2</v>
      </c>
      <c r="R65" s="24">
        <v>96.632572249770973</v>
      </c>
      <c r="U65" s="1"/>
      <c r="V65" s="24" cm="1">
        <f t="array" ref="V65:X65">LINEST(X54:X64,V54:V64^{1,2})</f>
        <v>-1.6681185756082843E-5</v>
      </c>
      <c r="W65" s="24">
        <v>7.2727276550526215E-2</v>
      </c>
      <c r="X65" s="24">
        <v>-77.375049176396587</v>
      </c>
      <c r="Y65" s="1"/>
      <c r="AA65" s="1"/>
      <c r="AB65" s="24" cm="1">
        <f t="array" ref="AB65:AD65">LINEST(AD54:AD64,AB54:AB64^{1,2})</f>
        <v>6.6668806317014031E-5</v>
      </c>
      <c r="AC65" s="24">
        <v>-0.2840868426850704</v>
      </c>
      <c r="AD65" s="24">
        <v>305.50992781853495</v>
      </c>
      <c r="AE65" s="1"/>
    </row>
    <row r="66" spans="1:31" x14ac:dyDescent="0.25">
      <c r="A66">
        <v>67</v>
      </c>
      <c r="B66">
        <v>2025</v>
      </c>
      <c r="C66" t="s">
        <v>12</v>
      </c>
      <c r="D66" t="s">
        <v>86</v>
      </c>
      <c r="E66" s="1">
        <v>426.03619900000001</v>
      </c>
      <c r="F66" s="1">
        <v>2.4113319999999998</v>
      </c>
      <c r="G66" s="1">
        <v>3.1564299999999998</v>
      </c>
      <c r="H66" s="1">
        <v>1.4490099999999999</v>
      </c>
      <c r="U66" s="1"/>
      <c r="V66" s="1"/>
      <c r="W66" s="1"/>
      <c r="X66" s="1"/>
      <c r="Y66" s="1"/>
      <c r="AA66" s="1"/>
      <c r="AB66" s="1"/>
      <c r="AC66" s="1"/>
      <c r="AD66" s="1"/>
      <c r="AE66" s="1"/>
    </row>
    <row r="67" spans="1:31" x14ac:dyDescent="0.25">
      <c r="A67">
        <v>67</v>
      </c>
      <c r="B67">
        <v>2025</v>
      </c>
      <c r="C67" t="s">
        <v>12</v>
      </c>
      <c r="D67" t="s">
        <v>87</v>
      </c>
      <c r="E67" s="1">
        <v>426.14559300000002</v>
      </c>
      <c r="F67" s="1">
        <v>2.412709</v>
      </c>
      <c r="G67" s="1">
        <v>3.1618460000000002</v>
      </c>
      <c r="H67" s="1">
        <v>1.4483250000000001</v>
      </c>
      <c r="P67" s="13"/>
      <c r="Q67" s="70" t="s">
        <v>380</v>
      </c>
      <c r="R67" s="70" t="s">
        <v>25</v>
      </c>
      <c r="S67" s="71"/>
      <c r="T67" s="72"/>
      <c r="U67" s="71"/>
      <c r="V67" s="70"/>
      <c r="W67" s="70" t="s">
        <v>24</v>
      </c>
      <c r="X67" s="70" t="s">
        <v>25</v>
      </c>
      <c r="Y67" s="16"/>
      <c r="Z67" s="73"/>
      <c r="AA67" s="16"/>
      <c r="AB67" s="13"/>
      <c r="AC67" s="70" t="s">
        <v>25</v>
      </c>
      <c r="AD67" s="70" t="s">
        <v>24</v>
      </c>
      <c r="AE67" s="1"/>
    </row>
    <row r="68" spans="1:31" x14ac:dyDescent="0.25">
      <c r="A68">
        <v>67</v>
      </c>
      <c r="B68">
        <v>2025</v>
      </c>
      <c r="C68" t="s">
        <v>12</v>
      </c>
      <c r="D68" t="s">
        <v>88</v>
      </c>
      <c r="E68" s="1">
        <v>427.95577300000002</v>
      </c>
      <c r="F68" s="1">
        <v>2.4373559999999999</v>
      </c>
      <c r="G68" s="1">
        <v>3.200628</v>
      </c>
      <c r="H68" s="1">
        <v>1.457913</v>
      </c>
      <c r="P68" s="5">
        <v>2025</v>
      </c>
      <c r="Q68" s="9">
        <v>460</v>
      </c>
      <c r="R68" s="9">
        <f>P$84*P68*P68+Q$84*P68+R$84</f>
        <v>1.7790347478349773</v>
      </c>
      <c r="U68" s="1"/>
      <c r="V68" s="5">
        <v>2025</v>
      </c>
      <c r="W68" s="9">
        <v>4</v>
      </c>
      <c r="X68" s="9">
        <f>V$84*V68*V68+W$84*V68+X$84</f>
        <v>1.8232619952243567</v>
      </c>
      <c r="Y68" s="1"/>
      <c r="AA68" s="1"/>
      <c r="AB68" s="5">
        <v>2025</v>
      </c>
      <c r="AC68" s="9">
        <v>2</v>
      </c>
      <c r="AD68" s="9">
        <f>AB$84*AB68*AB68+AC$84*AB68+AD$84</f>
        <v>4.3236834825935944</v>
      </c>
      <c r="AE68" s="1"/>
    </row>
    <row r="69" spans="1:31" x14ac:dyDescent="0.25">
      <c r="A69">
        <v>67</v>
      </c>
      <c r="B69">
        <v>2025</v>
      </c>
      <c r="C69" t="s">
        <v>12</v>
      </c>
      <c r="D69" t="s">
        <v>89</v>
      </c>
      <c r="E69" s="1">
        <v>426.299779</v>
      </c>
      <c r="F69" s="1">
        <v>2.4145379999999999</v>
      </c>
      <c r="G69" s="1">
        <v>3.14208</v>
      </c>
      <c r="H69" s="1">
        <v>1.4446749999999999</v>
      </c>
      <c r="P69" s="5">
        <v>2030</v>
      </c>
      <c r="Q69" s="9">
        <v>460</v>
      </c>
      <c r="R69" s="9">
        <f>P$84*P69*P69+Q$84*P69+R$84</f>
        <v>1.792691944924929</v>
      </c>
      <c r="U69" s="1"/>
      <c r="V69" s="5">
        <v>2030</v>
      </c>
      <c r="W69" s="9">
        <v>4</v>
      </c>
      <c r="X69" s="9">
        <f>V$84*V69*V69+W$84*V69+X$84</f>
        <v>1.8726172486911139</v>
      </c>
      <c r="Y69" s="1"/>
      <c r="AA69" s="1"/>
      <c r="AB69" s="5">
        <v>2030</v>
      </c>
      <c r="AC69" s="9">
        <v>2</v>
      </c>
      <c r="AD69" s="9">
        <f>AB$84*AB69*AB69+AC$84*AB69+AD$84</f>
        <v>4.223836724472676</v>
      </c>
      <c r="AE69" s="1"/>
    </row>
    <row r="70" spans="1:31" x14ac:dyDescent="0.25">
      <c r="A70">
        <v>67</v>
      </c>
      <c r="B70">
        <v>2025</v>
      </c>
      <c r="C70" t="s">
        <v>12</v>
      </c>
      <c r="D70" t="s">
        <v>90</v>
      </c>
      <c r="E70" s="1">
        <v>427.37404700000002</v>
      </c>
      <c r="F70" s="1">
        <v>2.4290569999999998</v>
      </c>
      <c r="G70" s="1">
        <v>3.1405370000000001</v>
      </c>
      <c r="H70" s="1">
        <v>1.4391609999999999</v>
      </c>
      <c r="P70" s="5">
        <f t="shared" ref="P70:P83" si="51">P69+5</f>
        <v>2035</v>
      </c>
      <c r="Q70" s="9">
        <f t="shared" ref="Q70" si="52">Q69</f>
        <v>460</v>
      </c>
      <c r="R70" s="9">
        <f>P$84*P70*P70+Q$84*P70+R$84</f>
        <v>1.8066840180530299</v>
      </c>
      <c r="U70" s="1"/>
      <c r="V70" s="5">
        <f t="shared" ref="V70:V83" si="53">V69+5</f>
        <v>2035</v>
      </c>
      <c r="W70" s="9">
        <v>4</v>
      </c>
      <c r="X70" s="9">
        <f>V$84*V70*V70+W$84*V70+X$84</f>
        <v>1.9197432906915992</v>
      </c>
      <c r="Y70" s="1"/>
      <c r="AA70" s="1"/>
      <c r="AB70" s="5">
        <f t="shared" ref="AB70:AB83" si="54">AB69+5</f>
        <v>2035</v>
      </c>
      <c r="AC70" s="9">
        <v>2</v>
      </c>
      <c r="AD70" s="9">
        <f>AB$84*AB70*AB70+AC$84*AB70+AD$84</f>
        <v>4.1294075994666741</v>
      </c>
      <c r="AE70" s="1"/>
    </row>
    <row r="71" spans="1:31" x14ac:dyDescent="0.25">
      <c r="A71">
        <v>67</v>
      </c>
      <c r="B71">
        <v>2025</v>
      </c>
      <c r="C71" t="s">
        <v>12</v>
      </c>
      <c r="D71" t="s">
        <v>91</v>
      </c>
      <c r="E71" s="1">
        <v>428.318986</v>
      </c>
      <c r="F71" s="1">
        <v>2.4421300000000001</v>
      </c>
      <c r="G71" s="1">
        <v>3.1327129999999999</v>
      </c>
      <c r="H71" s="1">
        <v>1.4331419999999999</v>
      </c>
      <c r="P71" s="5">
        <f t="shared" si="51"/>
        <v>2040</v>
      </c>
      <c r="Q71" s="9">
        <f t="shared" ref="Q71:Q83" si="55">Q70</f>
        <v>460</v>
      </c>
      <c r="R71" s="9">
        <f>P$84*P71*P71+Q$84*P71+R$84</f>
        <v>1.8210109672192694</v>
      </c>
      <c r="U71" s="1"/>
      <c r="V71" s="5">
        <f t="shared" si="53"/>
        <v>2040</v>
      </c>
      <c r="W71" s="9">
        <v>4</v>
      </c>
      <c r="X71" s="9">
        <f>V$84*V71*V71+W$84*V71+X$84</f>
        <v>1.9646401212258127</v>
      </c>
      <c r="Y71" s="1"/>
      <c r="AA71" s="1"/>
      <c r="AB71" s="5">
        <f t="shared" si="54"/>
        <v>2040</v>
      </c>
      <c r="AC71" s="9">
        <v>2</v>
      </c>
      <c r="AD71" s="9">
        <f>AB$84*AB71*AB71+AC$84*AB71+AD$84</f>
        <v>4.0403961075755888</v>
      </c>
      <c r="AE71" s="1"/>
    </row>
    <row r="72" spans="1:31" x14ac:dyDescent="0.25">
      <c r="A72">
        <v>67</v>
      </c>
      <c r="B72">
        <v>2025</v>
      </c>
      <c r="C72" t="s">
        <v>12</v>
      </c>
      <c r="D72" t="s">
        <v>92</v>
      </c>
      <c r="E72" s="1">
        <v>429.052436</v>
      </c>
      <c r="F72" s="1">
        <v>2.4520909999999998</v>
      </c>
      <c r="G72" s="1">
        <v>3.1270060000000002</v>
      </c>
      <c r="H72" s="1">
        <v>1.4264779999999999</v>
      </c>
      <c r="P72" s="5">
        <f t="shared" si="51"/>
        <v>2045</v>
      </c>
      <c r="Q72" s="9">
        <f t="shared" si="55"/>
        <v>460</v>
      </c>
      <c r="R72" s="9">
        <f>P$84*P72*P72+Q$84*P72+R$84</f>
        <v>1.8356727924236544</v>
      </c>
      <c r="U72" s="1"/>
      <c r="V72" s="5">
        <f t="shared" si="53"/>
        <v>2045</v>
      </c>
      <c r="W72" s="9">
        <v>4</v>
      </c>
      <c r="X72" s="9">
        <f>V$84*V72*V72+W$84*V72+X$84</f>
        <v>2.0073077402937258</v>
      </c>
      <c r="Y72" s="1"/>
      <c r="AA72" s="1"/>
      <c r="AB72" s="5">
        <f t="shared" si="54"/>
        <v>2045</v>
      </c>
      <c r="AC72" s="9">
        <v>2</v>
      </c>
      <c r="AD72" s="9">
        <f>AB$84*AB72*AB72+AC$84*AB72+AD$84</f>
        <v>3.9568022487993062</v>
      </c>
      <c r="AE72" s="1"/>
    </row>
    <row r="73" spans="1:31" x14ac:dyDescent="0.25">
      <c r="A73">
        <v>67</v>
      </c>
      <c r="B73">
        <v>2025</v>
      </c>
      <c r="C73" t="s">
        <v>12</v>
      </c>
      <c r="D73" t="s">
        <v>93</v>
      </c>
      <c r="E73" s="1">
        <v>429.20291099999997</v>
      </c>
      <c r="F73" s="1">
        <v>2.4541080000000002</v>
      </c>
      <c r="G73" s="1">
        <v>3.1339760000000001</v>
      </c>
      <c r="H73" s="1">
        <v>1.4275340000000001</v>
      </c>
      <c r="P73" s="5">
        <f t="shared" si="51"/>
        <v>2050</v>
      </c>
      <c r="Q73" s="9">
        <f t="shared" si="55"/>
        <v>460</v>
      </c>
      <c r="R73" s="9">
        <f t="shared" ref="R73:R83" si="56">Q30*Q73*Q73+R30*Q73+S30</f>
        <v>1.8547586094971633</v>
      </c>
      <c r="U73" s="1"/>
      <c r="V73" s="5">
        <f t="shared" si="53"/>
        <v>2050</v>
      </c>
      <c r="W73" s="9">
        <v>4</v>
      </c>
      <c r="X73" s="9">
        <f t="shared" ref="X73:X83" si="57">W30*W73*W73+X30*W73+Y30</f>
        <v>2.0491876148793255</v>
      </c>
      <c r="Y73" s="1"/>
      <c r="AA73" s="1"/>
      <c r="AB73" s="5">
        <f t="shared" si="54"/>
        <v>2050</v>
      </c>
      <c r="AC73" s="9">
        <v>2</v>
      </c>
      <c r="AD73" s="9">
        <f t="shared" ref="AD73:AD83" si="58">AC30*AC73*AC73+AD30*AC73+AE30</f>
        <v>3.879034677507224</v>
      </c>
      <c r="AE73" s="1"/>
    </row>
    <row r="74" spans="1:31" x14ac:dyDescent="0.25">
      <c r="A74">
        <v>67</v>
      </c>
      <c r="B74">
        <v>2025</v>
      </c>
      <c r="C74" t="s">
        <v>12</v>
      </c>
      <c r="D74" t="s">
        <v>94</v>
      </c>
      <c r="E74" s="1">
        <v>431.23849200000001</v>
      </c>
      <c r="F74" s="1">
        <v>2.4808720000000002</v>
      </c>
      <c r="G74" s="1">
        <v>3.1650459999999998</v>
      </c>
      <c r="H74" s="1">
        <v>1.431244</v>
      </c>
      <c r="P74" s="5">
        <f t="shared" si="51"/>
        <v>2055</v>
      </c>
      <c r="Q74" s="9">
        <f t="shared" si="55"/>
        <v>460</v>
      </c>
      <c r="R74" s="9">
        <f t="shared" si="56"/>
        <v>1.8586659090842801</v>
      </c>
      <c r="U74" s="1"/>
      <c r="V74" s="5">
        <f t="shared" si="53"/>
        <v>2055</v>
      </c>
      <c r="W74" s="9">
        <v>4</v>
      </c>
      <c r="X74" s="9">
        <f t="shared" si="57"/>
        <v>2.083042586532772</v>
      </c>
      <c r="Y74" s="1"/>
      <c r="AA74" s="1"/>
      <c r="AB74" s="5">
        <f t="shared" si="54"/>
        <v>2055</v>
      </c>
      <c r="AC74" s="9">
        <v>2</v>
      </c>
      <c r="AD74" s="9">
        <f t="shared" si="58"/>
        <v>3.8112959872959795</v>
      </c>
      <c r="AE74" s="1"/>
    </row>
    <row r="75" spans="1:31" x14ac:dyDescent="0.25">
      <c r="A75">
        <v>67</v>
      </c>
      <c r="B75">
        <v>2025</v>
      </c>
      <c r="C75" t="s">
        <v>12</v>
      </c>
      <c r="D75" t="s">
        <v>95</v>
      </c>
      <c r="E75" s="1">
        <v>430.536767</v>
      </c>
      <c r="F75" s="1">
        <v>2.4713029999999998</v>
      </c>
      <c r="G75" s="1">
        <v>3.1298509999999999</v>
      </c>
      <c r="H75" s="1">
        <v>1.4101319999999999</v>
      </c>
      <c r="P75" s="5">
        <f t="shared" si="51"/>
        <v>2060</v>
      </c>
      <c r="Q75" s="9">
        <f t="shared" si="55"/>
        <v>460</v>
      </c>
      <c r="R75" s="9">
        <f t="shared" si="56"/>
        <v>1.8864812392710468</v>
      </c>
      <c r="U75" s="1"/>
      <c r="V75" s="5">
        <f t="shared" si="53"/>
        <v>2060</v>
      </c>
      <c r="W75" s="9">
        <v>4</v>
      </c>
      <c r="X75" s="9">
        <f t="shared" si="57"/>
        <v>2.1225552337026539</v>
      </c>
      <c r="Y75" s="1"/>
      <c r="AA75" s="1"/>
      <c r="AB75" s="5">
        <f t="shared" si="54"/>
        <v>2060</v>
      </c>
      <c r="AC75" s="9">
        <v>2</v>
      </c>
      <c r="AD75" s="9">
        <f t="shared" si="58"/>
        <v>3.7348145332963911</v>
      </c>
      <c r="AE75" s="1"/>
    </row>
    <row r="76" spans="1:31" x14ac:dyDescent="0.25">
      <c r="A76">
        <v>67</v>
      </c>
      <c r="B76">
        <v>2025</v>
      </c>
      <c r="C76" t="s">
        <v>12</v>
      </c>
      <c r="D76" t="s">
        <v>96</v>
      </c>
      <c r="E76" s="1">
        <v>430.79818599999999</v>
      </c>
      <c r="F76" s="1">
        <v>2.4747089999999998</v>
      </c>
      <c r="G76" s="1">
        <v>3.1305450000000001</v>
      </c>
      <c r="H76" s="1">
        <v>1.4092979999999999</v>
      </c>
      <c r="P76" s="5">
        <f t="shared" si="51"/>
        <v>2065</v>
      </c>
      <c r="Q76" s="9">
        <f t="shared" si="55"/>
        <v>460</v>
      </c>
      <c r="R76" s="9">
        <f t="shared" si="56"/>
        <v>1.8911434335470432</v>
      </c>
      <c r="U76" s="1"/>
      <c r="V76" s="5">
        <f t="shared" si="53"/>
        <v>2065</v>
      </c>
      <c r="W76" s="9">
        <v>4</v>
      </c>
      <c r="X76" s="9">
        <f t="shared" si="57"/>
        <v>2.1557254291873185</v>
      </c>
      <c r="Y76" s="1"/>
      <c r="AA76" s="1"/>
      <c r="AB76" s="5">
        <f t="shared" si="54"/>
        <v>2065</v>
      </c>
      <c r="AC76" s="9">
        <v>2</v>
      </c>
      <c r="AD76" s="9">
        <f t="shared" si="58"/>
        <v>3.6735149890386882</v>
      </c>
      <c r="AE76" s="1"/>
    </row>
    <row r="77" spans="1:31" x14ac:dyDescent="0.25">
      <c r="A77">
        <v>67</v>
      </c>
      <c r="B77">
        <v>2025</v>
      </c>
      <c r="C77" t="s">
        <v>12</v>
      </c>
      <c r="D77" t="s">
        <v>97</v>
      </c>
      <c r="E77" s="1">
        <v>430.82546200000002</v>
      </c>
      <c r="F77" s="1">
        <v>2.475085</v>
      </c>
      <c r="G77" s="1">
        <v>3.139389</v>
      </c>
      <c r="H77" s="1">
        <v>1.410984</v>
      </c>
      <c r="P77" s="5">
        <f t="shared" si="51"/>
        <v>2070</v>
      </c>
      <c r="Q77" s="9">
        <f t="shared" si="55"/>
        <v>460</v>
      </c>
      <c r="R77" s="9">
        <f t="shared" si="56"/>
        <v>1.9228725698945497</v>
      </c>
      <c r="U77" s="1"/>
      <c r="V77" s="5">
        <f t="shared" si="53"/>
        <v>2070</v>
      </c>
      <c r="W77" s="9">
        <v>4</v>
      </c>
      <c r="X77" s="9">
        <f t="shared" si="57"/>
        <v>2.1867224243688002</v>
      </c>
      <c r="Y77" s="1"/>
      <c r="AA77" s="1"/>
      <c r="AB77" s="5">
        <f t="shared" si="54"/>
        <v>2070</v>
      </c>
      <c r="AC77" s="9">
        <v>2</v>
      </c>
      <c r="AD77" s="9">
        <f t="shared" si="58"/>
        <v>3.6195000563658604</v>
      </c>
      <c r="AE77" s="1"/>
    </row>
    <row r="78" spans="1:31" x14ac:dyDescent="0.25">
      <c r="A78">
        <v>67</v>
      </c>
      <c r="B78">
        <v>2025</v>
      </c>
      <c r="C78" t="s">
        <v>12</v>
      </c>
      <c r="D78" t="s">
        <v>98</v>
      </c>
      <c r="E78" s="1">
        <v>432.266167</v>
      </c>
      <c r="F78" s="1">
        <v>2.494605</v>
      </c>
      <c r="G78" s="1">
        <v>3.1267309999999999</v>
      </c>
      <c r="H78" s="1">
        <v>1.406053</v>
      </c>
      <c r="P78" s="5">
        <f t="shared" si="51"/>
        <v>2075</v>
      </c>
      <c r="Q78" s="9">
        <f t="shared" si="55"/>
        <v>460</v>
      </c>
      <c r="R78" s="9">
        <f t="shared" si="56"/>
        <v>1.9253275094339273</v>
      </c>
      <c r="U78" s="1"/>
      <c r="V78" s="5">
        <f t="shared" si="53"/>
        <v>2075</v>
      </c>
      <c r="W78" s="9">
        <v>4</v>
      </c>
      <c r="X78" s="9">
        <f t="shared" si="57"/>
        <v>2.2231597665367353</v>
      </c>
      <c r="Y78" s="1"/>
      <c r="AA78" s="1"/>
      <c r="AB78" s="5">
        <f t="shared" si="54"/>
        <v>2075</v>
      </c>
      <c r="AC78" s="9">
        <v>2</v>
      </c>
      <c r="AD78" s="9">
        <f t="shared" si="58"/>
        <v>3.5557298636886627</v>
      </c>
      <c r="AE78" s="1"/>
    </row>
    <row r="79" spans="1:31" x14ac:dyDescent="0.25">
      <c r="A79">
        <v>67</v>
      </c>
      <c r="B79">
        <v>2025</v>
      </c>
      <c r="C79" t="s">
        <v>12</v>
      </c>
      <c r="D79" t="s">
        <v>99</v>
      </c>
      <c r="E79" s="1">
        <v>428.80369100000001</v>
      </c>
      <c r="F79" s="1">
        <v>2.4479929999999999</v>
      </c>
      <c r="G79" s="1">
        <v>3.1084999999999998</v>
      </c>
      <c r="H79" s="1">
        <v>1.4108700000000001</v>
      </c>
      <c r="P79" s="5">
        <f t="shared" si="51"/>
        <v>2080</v>
      </c>
      <c r="Q79" s="9">
        <f t="shared" si="55"/>
        <v>460</v>
      </c>
      <c r="R79" s="9">
        <f t="shared" si="56"/>
        <v>1.9484548442605409</v>
      </c>
      <c r="U79" s="1"/>
      <c r="V79" s="5">
        <f t="shared" si="53"/>
        <v>2080</v>
      </c>
      <c r="W79" s="9">
        <v>4</v>
      </c>
      <c r="X79" s="9">
        <f t="shared" si="57"/>
        <v>2.2350847751777025</v>
      </c>
      <c r="Y79" s="1"/>
      <c r="AA79" s="1"/>
      <c r="AB79" s="5">
        <f t="shared" si="54"/>
        <v>2080</v>
      </c>
      <c r="AC79" s="9">
        <v>2</v>
      </c>
      <c r="AD79" s="9">
        <f t="shared" si="58"/>
        <v>3.5421179461004799</v>
      </c>
      <c r="AE79" s="1"/>
    </row>
    <row r="80" spans="1:31" x14ac:dyDescent="0.25">
      <c r="A80">
        <v>67</v>
      </c>
      <c r="B80">
        <v>2025</v>
      </c>
      <c r="C80" t="s">
        <v>12</v>
      </c>
      <c r="D80" t="s">
        <v>100</v>
      </c>
      <c r="E80" s="1">
        <v>429.55102399999998</v>
      </c>
      <c r="F80" s="1">
        <v>2.457576</v>
      </c>
      <c r="G80" s="1">
        <v>3.0990180000000001</v>
      </c>
      <c r="H80" s="1">
        <v>1.4036489999999999</v>
      </c>
      <c r="P80" s="5">
        <f t="shared" si="51"/>
        <v>2085</v>
      </c>
      <c r="Q80" s="9">
        <f t="shared" si="55"/>
        <v>460</v>
      </c>
      <c r="R80" s="9">
        <f t="shared" si="56"/>
        <v>1.965227095317843</v>
      </c>
      <c r="U80" s="1"/>
      <c r="V80" s="5">
        <f t="shared" si="53"/>
        <v>2085</v>
      </c>
      <c r="W80" s="9">
        <v>4</v>
      </c>
      <c r="X80" s="9">
        <f t="shared" si="57"/>
        <v>2.275651887697427</v>
      </c>
      <c r="Y80" s="1"/>
      <c r="AA80" s="1"/>
      <c r="AB80" s="5">
        <f t="shared" si="54"/>
        <v>2085</v>
      </c>
      <c r="AC80" s="9">
        <v>2</v>
      </c>
      <c r="AD80" s="9">
        <f t="shared" si="58"/>
        <v>3.4717185236437289</v>
      </c>
      <c r="AE80" s="1"/>
    </row>
    <row r="81" spans="1:31" x14ac:dyDescent="0.25">
      <c r="A81">
        <v>67</v>
      </c>
      <c r="B81">
        <v>2025</v>
      </c>
      <c r="C81" t="s">
        <v>12</v>
      </c>
      <c r="D81" t="s">
        <v>101</v>
      </c>
      <c r="E81" s="1">
        <v>430.08867299999997</v>
      </c>
      <c r="F81" s="1">
        <v>2.4646659999999998</v>
      </c>
      <c r="G81" s="1">
        <v>3.1030129999999998</v>
      </c>
      <c r="H81" s="1">
        <v>1.402504</v>
      </c>
      <c r="P81" s="5">
        <f t="shared" si="51"/>
        <v>2090</v>
      </c>
      <c r="Q81" s="9">
        <f t="shared" si="55"/>
        <v>460</v>
      </c>
      <c r="R81" s="9">
        <f t="shared" si="56"/>
        <v>1.980228734408251</v>
      </c>
      <c r="U81" s="1"/>
      <c r="V81" s="5">
        <f t="shared" si="53"/>
        <v>2090</v>
      </c>
      <c r="W81" s="9">
        <v>4</v>
      </c>
      <c r="X81" s="9">
        <f t="shared" si="57"/>
        <v>2.2825987435767368</v>
      </c>
      <c r="Y81" s="1"/>
      <c r="AA81" s="1"/>
      <c r="AB81" s="5">
        <f t="shared" si="54"/>
        <v>2090</v>
      </c>
      <c r="AC81" s="9">
        <v>2</v>
      </c>
      <c r="AD81" s="9">
        <f t="shared" si="58"/>
        <v>3.4664043139379506</v>
      </c>
      <c r="AE81" s="1"/>
    </row>
    <row r="82" spans="1:31" x14ac:dyDescent="0.25">
      <c r="A82">
        <v>67</v>
      </c>
      <c r="B82">
        <v>2025</v>
      </c>
      <c r="C82" t="s">
        <v>12</v>
      </c>
      <c r="D82" t="s">
        <v>102</v>
      </c>
      <c r="E82" s="1">
        <v>430.62275899999997</v>
      </c>
      <c r="F82" s="1">
        <v>2.4719570000000002</v>
      </c>
      <c r="G82" s="1">
        <v>3.1066229999999999</v>
      </c>
      <c r="H82" s="1">
        <v>1.4004749999999999</v>
      </c>
      <c r="P82" s="5">
        <f t="shared" si="51"/>
        <v>2095</v>
      </c>
      <c r="Q82" s="9">
        <f t="shared" si="55"/>
        <v>460</v>
      </c>
      <c r="R82" s="9">
        <f t="shared" si="56"/>
        <v>2.007777171462183</v>
      </c>
      <c r="U82" s="1"/>
      <c r="V82" s="5">
        <f t="shared" si="53"/>
        <v>2095</v>
      </c>
      <c r="W82" s="9">
        <v>4</v>
      </c>
      <c r="X82" s="9">
        <f t="shared" si="57"/>
        <v>2.3165107813392889</v>
      </c>
      <c r="Y82" s="1"/>
      <c r="AA82" s="1"/>
      <c r="AB82" s="5">
        <f t="shared" si="54"/>
        <v>2095</v>
      </c>
      <c r="AC82" s="9">
        <v>2</v>
      </c>
      <c r="AD82" s="9">
        <f t="shared" si="58"/>
        <v>3.4098649400738328</v>
      </c>
      <c r="AE82" s="1"/>
    </row>
    <row r="83" spans="1:31" x14ac:dyDescent="0.25">
      <c r="A83">
        <v>67</v>
      </c>
      <c r="B83">
        <v>2025</v>
      </c>
      <c r="C83" t="s">
        <v>12</v>
      </c>
      <c r="D83" t="s">
        <v>103</v>
      </c>
      <c r="E83" s="1">
        <v>427.04331000000002</v>
      </c>
      <c r="F83" s="1">
        <v>2.4248780000000001</v>
      </c>
      <c r="G83" s="1">
        <v>3.1892839999999998</v>
      </c>
      <c r="H83" s="1">
        <v>1.457489</v>
      </c>
      <c r="P83" s="5">
        <f t="shared" si="51"/>
        <v>2100</v>
      </c>
      <c r="Q83" s="9">
        <f t="shared" si="55"/>
        <v>460</v>
      </c>
      <c r="R83" s="9">
        <f t="shared" si="56"/>
        <v>2.0149186108820825</v>
      </c>
      <c r="U83" s="1"/>
      <c r="V83" s="5">
        <f t="shared" si="53"/>
        <v>2100</v>
      </c>
      <c r="W83" s="9">
        <v>4</v>
      </c>
      <c r="X83" s="9">
        <f t="shared" si="57"/>
        <v>2.3286542793613991</v>
      </c>
      <c r="Y83" s="1"/>
      <c r="AA83" s="1"/>
      <c r="AB83" s="5">
        <f t="shared" si="54"/>
        <v>2100</v>
      </c>
      <c r="AC83" s="9">
        <v>2</v>
      </c>
      <c r="AD83" s="9">
        <f t="shared" si="58"/>
        <v>3.3930772974573538</v>
      </c>
      <c r="AE83" s="1"/>
    </row>
    <row r="84" spans="1:31" x14ac:dyDescent="0.25">
      <c r="A84">
        <v>67</v>
      </c>
      <c r="B84">
        <v>2025</v>
      </c>
      <c r="C84" t="s">
        <v>12</v>
      </c>
      <c r="D84" t="s">
        <v>104</v>
      </c>
      <c r="E84" s="1">
        <v>428.11102899999997</v>
      </c>
      <c r="F84" s="1">
        <v>2.4391219999999998</v>
      </c>
      <c r="G84" s="1">
        <v>3.1871849999999999</v>
      </c>
      <c r="H84" s="1">
        <v>1.4532339999999999</v>
      </c>
      <c r="P84" s="25" cm="1">
        <f t="array" ref="P84:R84">LINEST(R73:R83,P73:P83^{1,2})</f>
        <v>6.6975207628805801E-6</v>
      </c>
      <c r="Q84" s="25">
        <v>-2.4427007275490027E-2</v>
      </c>
      <c r="R84" s="25">
        <v>23.779703402415105</v>
      </c>
      <c r="U84" s="1"/>
      <c r="V84" s="25" cm="1">
        <f t="array" ref="V84:X84">LINEST(X73:X83,V73:V83^{1,2})</f>
        <v>-4.4584229325431798E-5</v>
      </c>
      <c r="W84" s="25">
        <v>0.19066010060797439</v>
      </c>
      <c r="X84" s="25">
        <v>-201.440236358325</v>
      </c>
      <c r="Y84" s="1"/>
      <c r="AA84" s="1"/>
      <c r="AB84" s="25" cm="1">
        <f t="array" ref="AB84:AD84">LINEST(AD73:AD83,AB73:AB83^{1,2})</f>
        <v>1.0835266229720418E-4</v>
      </c>
      <c r="AC84" s="25">
        <v>-0.45933939723934031</v>
      </c>
      <c r="AD84" s="25">
        <v>490.17232705978489</v>
      </c>
      <c r="AE84" s="1"/>
    </row>
    <row r="85" spans="1:31" x14ac:dyDescent="0.25">
      <c r="A85">
        <v>67</v>
      </c>
      <c r="B85">
        <v>2025</v>
      </c>
      <c r="C85" t="s">
        <v>12</v>
      </c>
      <c r="D85" t="s">
        <v>106</v>
      </c>
      <c r="E85" s="1">
        <v>428.95922100000001</v>
      </c>
      <c r="F85" s="1">
        <v>2.450342</v>
      </c>
      <c r="G85" s="1">
        <v>3.1944460000000001</v>
      </c>
      <c r="H85" s="1">
        <v>1.4534339999999999</v>
      </c>
      <c r="U85" s="1"/>
      <c r="V85" s="1"/>
      <c r="W85" s="1"/>
      <c r="X85" s="1"/>
      <c r="Y85" s="1"/>
      <c r="AA85" s="1"/>
      <c r="AB85" s="1"/>
      <c r="AC85" s="1"/>
      <c r="AD85" s="1"/>
      <c r="AE85" s="1"/>
    </row>
    <row r="86" spans="1:31" x14ac:dyDescent="0.25">
      <c r="A86">
        <v>67</v>
      </c>
      <c r="B86">
        <v>2025</v>
      </c>
      <c r="C86" t="s">
        <v>12</v>
      </c>
      <c r="D86" t="s">
        <v>107</v>
      </c>
      <c r="E86" s="1">
        <v>431.38214299999999</v>
      </c>
      <c r="F86" s="1">
        <v>2.4828929999999998</v>
      </c>
      <c r="G86" s="1">
        <v>3.2035640000000001</v>
      </c>
      <c r="H86" s="1">
        <v>1.448591</v>
      </c>
      <c r="P86" s="13"/>
      <c r="Q86" s="70" t="s">
        <v>380</v>
      </c>
      <c r="R86" s="70" t="s">
        <v>25</v>
      </c>
      <c r="S86" s="71"/>
      <c r="T86" s="72"/>
      <c r="U86" s="71"/>
      <c r="V86" s="70"/>
      <c r="W86" s="70" t="s">
        <v>24</v>
      </c>
      <c r="X86" s="70" t="s">
        <v>25</v>
      </c>
      <c r="Y86" s="16"/>
      <c r="Z86" s="73"/>
      <c r="AA86" s="16"/>
      <c r="AB86" s="13"/>
      <c r="AC86" s="70" t="s">
        <v>25</v>
      </c>
      <c r="AD86" s="70" t="s">
        <v>24</v>
      </c>
      <c r="AE86" s="1"/>
    </row>
    <row r="87" spans="1:31" x14ac:dyDescent="0.25">
      <c r="A87">
        <v>67</v>
      </c>
      <c r="B87">
        <v>2025</v>
      </c>
      <c r="C87" t="s">
        <v>108</v>
      </c>
      <c r="D87" t="s">
        <v>109</v>
      </c>
      <c r="E87" s="1">
        <v>429.07186100000001</v>
      </c>
      <c r="F87" s="1">
        <v>2.4526370000000002</v>
      </c>
      <c r="G87" s="1">
        <v>3.2021639999999998</v>
      </c>
      <c r="H87" s="1">
        <v>1.457611</v>
      </c>
      <c r="P87" s="5">
        <v>2025</v>
      </c>
      <c r="Q87" s="9">
        <v>490</v>
      </c>
      <c r="R87" s="9">
        <f>P$103*P87*P87+Q$103*P87+R$103</f>
        <v>1.9200884632262714</v>
      </c>
      <c r="U87" s="1"/>
      <c r="V87" s="5">
        <v>2025</v>
      </c>
      <c r="W87" s="9">
        <v>5</v>
      </c>
      <c r="X87" s="9">
        <f>V$103*V87*V87+W$103*V87+X$103</f>
        <v>2.0602850745164005</v>
      </c>
      <c r="Y87" s="1"/>
      <c r="AA87" s="1"/>
      <c r="AB87" s="5">
        <v>2025</v>
      </c>
      <c r="AC87" s="9">
        <v>2.5</v>
      </c>
      <c r="AD87" s="9">
        <f>AB$103*AB87*AB87+AC$103*AB87+AD$103</f>
        <v>5.9980271394922511</v>
      </c>
      <c r="AE87" s="1"/>
    </row>
    <row r="88" spans="1:31" x14ac:dyDescent="0.25">
      <c r="A88">
        <v>67</v>
      </c>
      <c r="B88">
        <v>2025</v>
      </c>
      <c r="C88" t="s">
        <v>108</v>
      </c>
      <c r="D88" t="s">
        <v>110</v>
      </c>
      <c r="E88" s="1">
        <v>429.13337300000001</v>
      </c>
      <c r="F88" s="1">
        <v>2.453427</v>
      </c>
      <c r="G88" s="1">
        <v>3.2040600000000001</v>
      </c>
      <c r="H88" s="1">
        <v>1.4582250000000001</v>
      </c>
      <c r="P88" s="5">
        <v>2030</v>
      </c>
      <c r="Q88" s="9">
        <v>490</v>
      </c>
      <c r="R88" s="9">
        <f>P$103*P88*P88+Q$103*P88+R$103</f>
        <v>1.9444757792912455</v>
      </c>
      <c r="U88" s="1"/>
      <c r="V88" s="5">
        <v>2030</v>
      </c>
      <c r="W88" s="9">
        <v>5</v>
      </c>
      <c r="X88" s="9">
        <f>V$103*V88*V88+W$103*V88+X$103</f>
        <v>2.145104745166293</v>
      </c>
      <c r="Y88" s="1"/>
      <c r="AA88" s="1"/>
      <c r="AB88" s="5">
        <v>2030</v>
      </c>
      <c r="AC88" s="9">
        <v>2.5</v>
      </c>
      <c r="AD88" s="9">
        <f>AB$103*AB88*AB88+AC$103*AB88+AD$103</f>
        <v>5.7977800302928699</v>
      </c>
      <c r="AE88" s="1"/>
    </row>
    <row r="89" spans="1:31" x14ac:dyDescent="0.25">
      <c r="A89">
        <v>67</v>
      </c>
      <c r="B89">
        <v>2025</v>
      </c>
      <c r="C89" t="s">
        <v>108</v>
      </c>
      <c r="D89" t="s">
        <v>111</v>
      </c>
      <c r="E89" s="1">
        <v>429.07212500000003</v>
      </c>
      <c r="F89" s="1">
        <v>2.4526409999999998</v>
      </c>
      <c r="G89" s="1">
        <v>3.2051690000000002</v>
      </c>
      <c r="H89" s="1">
        <v>1.458186</v>
      </c>
      <c r="P89" s="5">
        <f t="shared" ref="P89:P102" si="59">P88+5</f>
        <v>2035</v>
      </c>
      <c r="Q89" s="9">
        <f t="shared" ref="Q89" si="60">Q88</f>
        <v>490</v>
      </c>
      <c r="R89" s="9">
        <f>P$103*P89*P89+Q$103*P89+R$103</f>
        <v>1.9684034308207288</v>
      </c>
      <c r="U89" s="1"/>
      <c r="V89" s="5">
        <f t="shared" ref="V89:V102" si="61">V88+5</f>
        <v>2035</v>
      </c>
      <c r="W89" s="9">
        <v>5</v>
      </c>
      <c r="X89" s="9">
        <f>V$103*V89*V89+W$103*V89+X$103</f>
        <v>2.2254312957182378</v>
      </c>
      <c r="Y89" s="1"/>
      <c r="AA89" s="1"/>
      <c r="AB89" s="5">
        <f t="shared" ref="AB89:AB102" si="62">AB88+5</f>
        <v>2035</v>
      </c>
      <c r="AC89" s="9">
        <v>2.5</v>
      </c>
      <c r="AD89" s="9">
        <f>AB$103*AB89*AB89+AC$103*AB89+AD$103</f>
        <v>5.6102528084913956</v>
      </c>
      <c r="AE89" s="1"/>
    </row>
    <row r="90" spans="1:31" x14ac:dyDescent="0.25">
      <c r="A90">
        <v>67</v>
      </c>
      <c r="B90">
        <v>2025</v>
      </c>
      <c r="C90" t="s">
        <v>108</v>
      </c>
      <c r="D90" t="s">
        <v>112</v>
      </c>
      <c r="E90" s="1">
        <v>430.66854000000001</v>
      </c>
      <c r="F90" s="1">
        <v>2.47417</v>
      </c>
      <c r="G90" s="1">
        <v>3.217177</v>
      </c>
      <c r="H90" s="1">
        <v>1.4583980000000001</v>
      </c>
      <c r="P90" s="5">
        <f t="shared" si="59"/>
        <v>2040</v>
      </c>
      <c r="Q90" s="9">
        <f t="shared" ref="Q90:Q102" si="63">Q89</f>
        <v>490</v>
      </c>
      <c r="R90" s="9">
        <f>P$103*P90*P90+Q$103*P90+R$103</f>
        <v>1.9918714178147354</v>
      </c>
      <c r="U90" s="1"/>
      <c r="V90" s="5">
        <f t="shared" si="61"/>
        <v>2040</v>
      </c>
      <c r="W90" s="9">
        <v>5</v>
      </c>
      <c r="X90" s="9">
        <f>V$103*V90*V90+W$103*V90+X$103</f>
        <v>2.3012647261720076</v>
      </c>
      <c r="Y90" s="1"/>
      <c r="AA90" s="1"/>
      <c r="AB90" s="5">
        <f t="shared" si="62"/>
        <v>2040</v>
      </c>
      <c r="AC90" s="9">
        <v>2.5</v>
      </c>
      <c r="AD90" s="9">
        <f>AB$103*AB90*AB90+AC$103*AB90+AD$103</f>
        <v>5.4354454740873734</v>
      </c>
      <c r="AE90" s="1"/>
    </row>
    <row r="91" spans="1:31" x14ac:dyDescent="0.25">
      <c r="A91">
        <v>67</v>
      </c>
      <c r="B91">
        <v>2025</v>
      </c>
      <c r="C91" t="s">
        <v>108</v>
      </c>
      <c r="D91" t="s">
        <v>113</v>
      </c>
      <c r="E91" s="1">
        <v>429.90853900000002</v>
      </c>
      <c r="F91" s="1">
        <v>2.4637509999999998</v>
      </c>
      <c r="G91" s="1">
        <v>3.2230279999999998</v>
      </c>
      <c r="H91" s="1">
        <v>1.4619880000000001</v>
      </c>
      <c r="P91" s="5">
        <f t="shared" si="59"/>
        <v>2045</v>
      </c>
      <c r="Q91" s="9">
        <f t="shared" si="63"/>
        <v>490</v>
      </c>
      <c r="R91" s="9">
        <f>P$103*P91*P91+Q$103*P91+R$103</f>
        <v>2.0148797402732725</v>
      </c>
      <c r="U91" s="1"/>
      <c r="V91" s="5">
        <f t="shared" si="61"/>
        <v>2045</v>
      </c>
      <c r="W91" s="9">
        <v>5</v>
      </c>
      <c r="X91" s="9">
        <f>V$103*V91*V91+W$103*V91+X$103</f>
        <v>2.3726050365277729</v>
      </c>
      <c r="Y91" s="1"/>
      <c r="AA91" s="1"/>
      <c r="AB91" s="5">
        <f t="shared" si="62"/>
        <v>2045</v>
      </c>
      <c r="AC91" s="9">
        <v>2.5</v>
      </c>
      <c r="AD91" s="9">
        <f>AB$103*AB91*AB91+AC$103*AB91+AD$103</f>
        <v>5.2733580270814855</v>
      </c>
      <c r="AE91" s="1"/>
    </row>
    <row r="92" spans="1:31" x14ac:dyDescent="0.25">
      <c r="A92">
        <v>67</v>
      </c>
      <c r="B92">
        <v>2025</v>
      </c>
      <c r="C92" t="s">
        <v>108</v>
      </c>
      <c r="D92" t="s">
        <v>114</v>
      </c>
      <c r="E92" s="1">
        <v>427.57403199999999</v>
      </c>
      <c r="F92" s="1">
        <v>2.4330219999999998</v>
      </c>
      <c r="G92" s="1">
        <v>3.2204320000000002</v>
      </c>
      <c r="H92" s="1">
        <v>1.472553</v>
      </c>
      <c r="P92" s="5">
        <f t="shared" si="59"/>
        <v>2050</v>
      </c>
      <c r="Q92" s="9">
        <f t="shared" si="63"/>
        <v>490</v>
      </c>
      <c r="R92" s="9">
        <f t="shared" ref="R92:R102" si="64">Q30*Q92*Q92+R30*Q92+S30</f>
        <v>2.0403480883115286</v>
      </c>
      <c r="U92" s="1"/>
      <c r="V92" s="5">
        <f t="shared" si="61"/>
        <v>2050</v>
      </c>
      <c r="W92" s="9">
        <v>5</v>
      </c>
      <c r="X92" s="9">
        <f t="shared" ref="X92:X102" si="65">W30*W92*W92+X30*W92+Y30</f>
        <v>2.4335949335046072</v>
      </c>
      <c r="Y92" s="1"/>
      <c r="AA92" s="1"/>
      <c r="AB92" s="5">
        <f t="shared" si="62"/>
        <v>2050</v>
      </c>
      <c r="AC92" s="9">
        <v>2.5</v>
      </c>
      <c r="AD92" s="9">
        <f t="shared" ref="AD92:AD102" si="66">AC30*AC92*AC92+AD30*AC92+AE30</f>
        <v>5.1507846835682489</v>
      </c>
      <c r="AE92" s="1"/>
    </row>
    <row r="93" spans="1:31" x14ac:dyDescent="0.25">
      <c r="A93">
        <v>67</v>
      </c>
      <c r="B93">
        <v>2025</v>
      </c>
      <c r="C93" t="s">
        <v>108</v>
      </c>
      <c r="D93" t="s">
        <v>115</v>
      </c>
      <c r="E93" s="1">
        <v>427.94590799999997</v>
      </c>
      <c r="F93" s="1">
        <v>2.4380120000000001</v>
      </c>
      <c r="G93" s="1">
        <v>3.234918</v>
      </c>
      <c r="H93" s="1">
        <v>1.4757750000000001</v>
      </c>
      <c r="P93" s="5">
        <f t="shared" si="59"/>
        <v>2055</v>
      </c>
      <c r="Q93" s="9">
        <f t="shared" si="63"/>
        <v>490</v>
      </c>
      <c r="R93" s="9">
        <f t="shared" si="64"/>
        <v>2.0534186732049902</v>
      </c>
      <c r="U93" s="1"/>
      <c r="V93" s="5">
        <f t="shared" si="61"/>
        <v>2055</v>
      </c>
      <c r="W93" s="9">
        <v>5</v>
      </c>
      <c r="X93" s="9">
        <f t="shared" si="65"/>
        <v>2.5017049973904633</v>
      </c>
      <c r="Y93" s="1"/>
      <c r="AA93" s="1"/>
      <c r="AB93" s="5">
        <f t="shared" si="62"/>
        <v>2055</v>
      </c>
      <c r="AC93" s="9">
        <v>2.5</v>
      </c>
      <c r="AD93" s="9">
        <f t="shared" si="66"/>
        <v>4.9796729526539387</v>
      </c>
      <c r="AE93" s="1"/>
    </row>
    <row r="94" spans="1:31" x14ac:dyDescent="0.25">
      <c r="A94">
        <v>67</v>
      </c>
      <c r="B94">
        <v>2025</v>
      </c>
      <c r="C94" t="s">
        <v>108</v>
      </c>
      <c r="D94" t="s">
        <v>116</v>
      </c>
      <c r="E94" s="1">
        <v>427.03576399999997</v>
      </c>
      <c r="F94" s="1">
        <v>2.4259840000000001</v>
      </c>
      <c r="G94" s="1">
        <v>3.23664</v>
      </c>
      <c r="H94" s="1">
        <v>1.4776670000000001</v>
      </c>
      <c r="P94" s="5">
        <f t="shared" si="59"/>
        <v>2060</v>
      </c>
      <c r="Q94" s="9">
        <f t="shared" si="63"/>
        <v>490</v>
      </c>
      <c r="R94" s="9">
        <f t="shared" si="64"/>
        <v>2.0863772644830787</v>
      </c>
      <c r="U94" s="1"/>
      <c r="V94" s="5">
        <f t="shared" si="61"/>
        <v>2060</v>
      </c>
      <c r="W94" s="9">
        <v>5</v>
      </c>
      <c r="X94" s="9">
        <f t="shared" si="65"/>
        <v>2.5672565740241873</v>
      </c>
      <c r="Y94" s="1"/>
      <c r="AA94" s="1"/>
      <c r="AB94" s="5">
        <f t="shared" si="62"/>
        <v>2060</v>
      </c>
      <c r="AC94" s="9">
        <v>2.5</v>
      </c>
      <c r="AD94" s="9">
        <f t="shared" si="66"/>
        <v>4.8375950760590261</v>
      </c>
      <c r="AE94" s="1"/>
    </row>
    <row r="95" spans="1:31" x14ac:dyDescent="0.25">
      <c r="A95">
        <v>67</v>
      </c>
      <c r="B95">
        <v>2025</v>
      </c>
      <c r="C95" t="s">
        <v>108</v>
      </c>
      <c r="D95" t="s">
        <v>117</v>
      </c>
      <c r="E95" s="1">
        <v>427.61777499999999</v>
      </c>
      <c r="F95" s="1">
        <v>2.4328620000000001</v>
      </c>
      <c r="G95" s="1">
        <v>3.1432720000000001</v>
      </c>
      <c r="H95" s="1">
        <v>1.4416500000000001</v>
      </c>
      <c r="P95" s="5">
        <f t="shared" si="59"/>
        <v>2065</v>
      </c>
      <c r="Q95" s="9">
        <f t="shared" si="63"/>
        <v>490</v>
      </c>
      <c r="R95" s="9">
        <f t="shared" si="64"/>
        <v>2.0956947014710394</v>
      </c>
      <c r="U95" s="1"/>
      <c r="V95" s="5">
        <f t="shared" si="61"/>
        <v>2065</v>
      </c>
      <c r="W95" s="9">
        <v>5</v>
      </c>
      <c r="X95" s="9">
        <f t="shared" si="65"/>
        <v>2.6169714767832541</v>
      </c>
      <c r="Y95" s="1"/>
      <c r="AA95" s="1"/>
      <c r="AB95" s="5">
        <f t="shared" si="62"/>
        <v>2065</v>
      </c>
      <c r="AC95" s="9">
        <v>2.5</v>
      </c>
      <c r="AD95" s="9">
        <f t="shared" si="66"/>
        <v>4.7374238862050522</v>
      </c>
      <c r="AE95" s="1"/>
    </row>
    <row r="96" spans="1:31" x14ac:dyDescent="0.25">
      <c r="A96">
        <v>67</v>
      </c>
      <c r="B96">
        <v>2025</v>
      </c>
      <c r="C96" t="s">
        <v>108</v>
      </c>
      <c r="D96" t="s">
        <v>118</v>
      </c>
      <c r="E96" s="1">
        <v>429.24903399999999</v>
      </c>
      <c r="F96" s="1">
        <v>2.455139</v>
      </c>
      <c r="G96" s="1">
        <v>3.1473450000000001</v>
      </c>
      <c r="H96" s="1">
        <v>1.4280820000000001</v>
      </c>
      <c r="P96" s="5">
        <f t="shared" si="59"/>
        <v>2070</v>
      </c>
      <c r="Q96" s="9">
        <f t="shared" si="63"/>
        <v>490</v>
      </c>
      <c r="R96" s="9">
        <f t="shared" si="64"/>
        <v>2.1316301291608455</v>
      </c>
      <c r="U96" s="1"/>
      <c r="V96" s="5">
        <f t="shared" si="61"/>
        <v>2070</v>
      </c>
      <c r="W96" s="9">
        <v>5</v>
      </c>
      <c r="X96" s="9">
        <f t="shared" si="65"/>
        <v>2.6616349423494938</v>
      </c>
      <c r="Y96" s="1"/>
      <c r="AA96" s="1"/>
      <c r="AB96" s="5">
        <f t="shared" si="62"/>
        <v>2070</v>
      </c>
      <c r="AC96" s="9">
        <v>2.5</v>
      </c>
      <c r="AD96" s="9">
        <f t="shared" si="66"/>
        <v>4.6520619495377309</v>
      </c>
      <c r="AE96" s="1"/>
    </row>
    <row r="97" spans="1:31" x14ac:dyDescent="0.25">
      <c r="A97">
        <v>67</v>
      </c>
      <c r="B97">
        <v>2025</v>
      </c>
      <c r="C97" t="s">
        <v>108</v>
      </c>
      <c r="D97" t="s">
        <v>119</v>
      </c>
      <c r="E97" s="1">
        <v>431.31496800000002</v>
      </c>
      <c r="F97" s="1">
        <v>2.482421</v>
      </c>
      <c r="G97" s="1">
        <v>3.1703600000000001</v>
      </c>
      <c r="H97" s="1">
        <v>1.437875</v>
      </c>
      <c r="P97" s="5">
        <f t="shared" si="59"/>
        <v>2075</v>
      </c>
      <c r="Q97" s="9">
        <f t="shared" si="63"/>
        <v>490</v>
      </c>
      <c r="R97" s="9">
        <f t="shared" si="64"/>
        <v>2.1382646049223082</v>
      </c>
      <c r="U97" s="1"/>
      <c r="V97" s="5">
        <f t="shared" si="61"/>
        <v>2075</v>
      </c>
      <c r="W97" s="9">
        <v>5</v>
      </c>
      <c r="X97" s="9">
        <f t="shared" si="65"/>
        <v>2.7103731390406609</v>
      </c>
      <c r="Y97" s="1"/>
      <c r="AA97" s="1"/>
      <c r="AB97" s="5">
        <f t="shared" si="62"/>
        <v>2075</v>
      </c>
      <c r="AC97" s="9">
        <v>2.5</v>
      </c>
      <c r="AD97" s="9">
        <f t="shared" si="66"/>
        <v>4.5612347689924491</v>
      </c>
      <c r="AE97" s="1"/>
    </row>
    <row r="98" spans="1:31" x14ac:dyDescent="0.25">
      <c r="A98">
        <v>67</v>
      </c>
      <c r="B98">
        <v>2025</v>
      </c>
      <c r="C98" t="s">
        <v>108</v>
      </c>
      <c r="D98" t="s">
        <v>120</v>
      </c>
      <c r="E98" s="1">
        <v>427.21312599999999</v>
      </c>
      <c r="F98" s="1">
        <v>2.4280529999999998</v>
      </c>
      <c r="G98" s="1">
        <v>3.1904569999999999</v>
      </c>
      <c r="H98" s="1">
        <v>1.465787</v>
      </c>
      <c r="P98" s="5">
        <f t="shared" si="59"/>
        <v>2080</v>
      </c>
      <c r="Q98" s="9">
        <f t="shared" si="63"/>
        <v>490</v>
      </c>
      <c r="R98" s="9">
        <f t="shared" si="64"/>
        <v>2.1640045957319427</v>
      </c>
      <c r="U98" s="1"/>
      <c r="V98" s="5">
        <f t="shared" si="61"/>
        <v>2080</v>
      </c>
      <c r="W98" s="9">
        <v>5</v>
      </c>
      <c r="X98" s="9">
        <f t="shared" si="65"/>
        <v>2.7352032892136848</v>
      </c>
      <c r="Y98" s="1"/>
      <c r="AA98" s="1"/>
      <c r="AB98" s="5">
        <f t="shared" si="62"/>
        <v>2080</v>
      </c>
      <c r="AC98" s="9">
        <v>2.5</v>
      </c>
      <c r="AD98" s="9">
        <f t="shared" si="66"/>
        <v>4.5234504264833548</v>
      </c>
      <c r="AE98" s="1"/>
    </row>
    <row r="99" spans="1:31" x14ac:dyDescent="0.25">
      <c r="A99">
        <v>67</v>
      </c>
      <c r="B99">
        <v>2025</v>
      </c>
      <c r="C99" t="s">
        <v>108</v>
      </c>
      <c r="D99" t="s">
        <v>121</v>
      </c>
      <c r="E99" s="1">
        <v>427.20639899999998</v>
      </c>
      <c r="F99" s="1">
        <v>2.4279670000000002</v>
      </c>
      <c r="G99" s="1">
        <v>3.1902979999999999</v>
      </c>
      <c r="H99" s="1">
        <v>1.4658040000000001</v>
      </c>
      <c r="P99" s="5">
        <f t="shared" si="59"/>
        <v>2085</v>
      </c>
      <c r="Q99" s="9">
        <f t="shared" si="63"/>
        <v>490</v>
      </c>
      <c r="R99" s="9">
        <f t="shared" si="64"/>
        <v>2.1821559184086246</v>
      </c>
      <c r="U99" s="1"/>
      <c r="V99" s="5">
        <f t="shared" si="61"/>
        <v>2085</v>
      </c>
      <c r="W99" s="9">
        <v>5</v>
      </c>
      <c r="X99" s="9">
        <f t="shared" si="65"/>
        <v>2.7854291826316895</v>
      </c>
      <c r="Y99" s="1"/>
      <c r="AA99" s="1"/>
      <c r="AB99" s="5">
        <f t="shared" si="62"/>
        <v>2085</v>
      </c>
      <c r="AC99" s="9">
        <v>2.5</v>
      </c>
      <c r="AD99" s="9">
        <f t="shared" si="66"/>
        <v>4.4342246811565191</v>
      </c>
      <c r="AE99" s="1"/>
    </row>
    <row r="100" spans="1:31" x14ac:dyDescent="0.25">
      <c r="A100">
        <v>67</v>
      </c>
      <c r="B100">
        <v>2025</v>
      </c>
      <c r="C100" t="s">
        <v>108</v>
      </c>
      <c r="D100" t="s">
        <v>122</v>
      </c>
      <c r="E100" s="1">
        <v>427.20640100000003</v>
      </c>
      <c r="F100" s="1">
        <v>2.4279670000000002</v>
      </c>
      <c r="G100" s="1">
        <v>3.1903000000000001</v>
      </c>
      <c r="H100" s="1">
        <v>1.4658040000000001</v>
      </c>
      <c r="P100" s="5">
        <f t="shared" si="59"/>
        <v>2090</v>
      </c>
      <c r="Q100" s="9">
        <f t="shared" si="63"/>
        <v>490</v>
      </c>
      <c r="R100" s="9">
        <f t="shared" si="64"/>
        <v>2.1982068428273385</v>
      </c>
      <c r="U100" s="1"/>
      <c r="V100" s="5">
        <f t="shared" si="61"/>
        <v>2090</v>
      </c>
      <c r="W100" s="9">
        <v>5</v>
      </c>
      <c r="X100" s="9">
        <f t="shared" si="65"/>
        <v>2.80213927928583</v>
      </c>
      <c r="Y100" s="1"/>
      <c r="AA100" s="1"/>
      <c r="AB100" s="5">
        <f t="shared" si="62"/>
        <v>2090</v>
      </c>
      <c r="AC100" s="9">
        <v>2.5</v>
      </c>
      <c r="AD100" s="9">
        <f t="shared" si="66"/>
        <v>4.4125289500997686</v>
      </c>
      <c r="AE100" s="1"/>
    </row>
    <row r="101" spans="1:31" x14ac:dyDescent="0.25">
      <c r="A101">
        <v>67</v>
      </c>
      <c r="B101">
        <v>2025</v>
      </c>
      <c r="C101" t="s">
        <v>108</v>
      </c>
      <c r="D101" t="s">
        <v>123</v>
      </c>
      <c r="E101" s="1">
        <v>427.23358999999999</v>
      </c>
      <c r="F101" s="1">
        <v>2.4283229999999998</v>
      </c>
      <c r="G101" s="1">
        <v>3.1909969999999999</v>
      </c>
      <c r="H101" s="1">
        <v>1.4659789999999999</v>
      </c>
      <c r="P101" s="5">
        <f t="shared" si="59"/>
        <v>2095</v>
      </c>
      <c r="Q101" s="9">
        <f t="shared" si="63"/>
        <v>490</v>
      </c>
      <c r="R101" s="9">
        <f t="shared" si="64"/>
        <v>2.2264229215303946</v>
      </c>
      <c r="U101" s="1"/>
      <c r="V101" s="5">
        <f t="shared" si="61"/>
        <v>2095</v>
      </c>
      <c r="W101" s="9">
        <v>5</v>
      </c>
      <c r="X101" s="9">
        <f t="shared" si="65"/>
        <v>2.8443625633339291</v>
      </c>
      <c r="Y101" s="1"/>
      <c r="AA101" s="1"/>
      <c r="AB101" s="5">
        <f t="shared" si="62"/>
        <v>2095</v>
      </c>
      <c r="AC101" s="9">
        <v>2.5</v>
      </c>
      <c r="AD101" s="9">
        <f t="shared" si="66"/>
        <v>4.3424622243627811</v>
      </c>
      <c r="AE101" s="1"/>
    </row>
    <row r="102" spans="1:31" x14ac:dyDescent="0.25">
      <c r="A102">
        <v>67</v>
      </c>
      <c r="B102">
        <v>2025</v>
      </c>
      <c r="C102" t="s">
        <v>108</v>
      </c>
      <c r="D102" t="s">
        <v>124</v>
      </c>
      <c r="E102" s="1">
        <v>427.269946</v>
      </c>
      <c r="F102" s="1">
        <v>2.428798</v>
      </c>
      <c r="G102" s="1">
        <v>3.1919360000000001</v>
      </c>
      <c r="H102" s="1">
        <v>1.466234</v>
      </c>
      <c r="P102" s="5">
        <f t="shared" si="59"/>
        <v>2100</v>
      </c>
      <c r="Q102" s="9">
        <f t="shared" si="63"/>
        <v>490</v>
      </c>
      <c r="R102" s="9">
        <f t="shared" si="64"/>
        <v>2.234238628069356</v>
      </c>
      <c r="U102" s="1"/>
      <c r="V102" s="5">
        <f t="shared" si="61"/>
        <v>2100</v>
      </c>
      <c r="W102" s="9">
        <v>5</v>
      </c>
      <c r="X102" s="9">
        <f t="shared" si="65"/>
        <v>2.8634131596863908</v>
      </c>
      <c r="Y102" s="1"/>
      <c r="AA102" s="1"/>
      <c r="AB102" s="5">
        <f t="shared" si="62"/>
        <v>2100</v>
      </c>
      <c r="AC102" s="9">
        <v>2.5</v>
      </c>
      <c r="AD102" s="9">
        <f t="shared" si="66"/>
        <v>4.3156149921657976</v>
      </c>
      <c r="AE102" s="1"/>
    </row>
    <row r="103" spans="1:31" x14ac:dyDescent="0.25">
      <c r="A103">
        <v>67</v>
      </c>
      <c r="B103">
        <v>2025</v>
      </c>
      <c r="C103" t="s">
        <v>108</v>
      </c>
      <c r="D103" t="s">
        <v>125</v>
      </c>
      <c r="E103" s="1">
        <v>428.00656800000002</v>
      </c>
      <c r="F103" s="1">
        <v>2.4390109999999998</v>
      </c>
      <c r="G103" s="1">
        <v>3.2135739999999999</v>
      </c>
      <c r="H103" s="1">
        <v>1.470852</v>
      </c>
      <c r="P103" s="25" cm="1">
        <f t="array" ref="P103:R103">LINEST(R92:R102,P92:P102^{1,2})</f>
        <v>-9.1932907096029424E-6</v>
      </c>
      <c r="Q103" s="25">
        <v>4.215625704043368E-2</v>
      </c>
      <c r="R103" s="25">
        <v>-45.748094327586365</v>
      </c>
      <c r="U103" s="1"/>
      <c r="V103" s="25" cm="1">
        <f t="array" ref="V103:X103">LINEST(X92:X102,V92:V102^{1,2})</f>
        <v>-8.9862401961007395E-5</v>
      </c>
      <c r="W103" s="25">
        <v>0.38135597408186944</v>
      </c>
      <c r="X103" s="25">
        <v>-401.69355039991325</v>
      </c>
      <c r="Y103" s="1"/>
      <c r="AA103" s="1"/>
      <c r="AB103" s="25" cm="1">
        <f t="array" ref="AB103:AD103">LINEST(AD92:AD102,AB92:AB102^{1,2})</f>
        <v>2.5439774795658112E-4</v>
      </c>
      <c r="AC103" s="25">
        <v>-1.0716322898038229</v>
      </c>
      <c r="AD103" s="25">
        <v>1132.8636487777781</v>
      </c>
      <c r="AE103" s="1"/>
    </row>
    <row r="104" spans="1:31" x14ac:dyDescent="0.25">
      <c r="A104">
        <v>67</v>
      </c>
      <c r="B104">
        <v>2025</v>
      </c>
      <c r="C104" t="s">
        <v>108</v>
      </c>
      <c r="D104" t="s">
        <v>126</v>
      </c>
      <c r="E104" s="1">
        <v>428.166247</v>
      </c>
      <c r="F104" s="1">
        <v>2.4412069999999999</v>
      </c>
      <c r="G104" s="1">
        <v>3.2095820000000002</v>
      </c>
      <c r="H104" s="1">
        <v>1.4695199999999999</v>
      </c>
      <c r="U104" s="1"/>
      <c r="V104" s="1"/>
      <c r="W104" s="1"/>
      <c r="X104" s="1"/>
      <c r="Y104" s="1"/>
      <c r="AA104" s="1"/>
      <c r="AB104" s="1"/>
      <c r="AC104" s="1"/>
      <c r="AD104" s="1"/>
      <c r="AE104" s="1"/>
    </row>
    <row r="105" spans="1:31" x14ac:dyDescent="0.25">
      <c r="A105">
        <v>67</v>
      </c>
      <c r="B105">
        <v>2025</v>
      </c>
      <c r="C105" t="s">
        <v>108</v>
      </c>
      <c r="D105" t="s">
        <v>127</v>
      </c>
      <c r="E105" s="1">
        <v>428.51284900000002</v>
      </c>
      <c r="F105" s="1">
        <v>2.4459050000000002</v>
      </c>
      <c r="G105" s="1">
        <v>3.202089</v>
      </c>
      <c r="H105" s="1">
        <v>1.46713</v>
      </c>
      <c r="U105" s="1"/>
      <c r="V105" s="1"/>
      <c r="W105" s="1"/>
      <c r="X105" s="1"/>
      <c r="Y105" s="1"/>
      <c r="AA105" s="1"/>
      <c r="AB105" s="1"/>
      <c r="AC105" s="1"/>
      <c r="AD105" s="1"/>
      <c r="AE105" s="1"/>
    </row>
    <row r="106" spans="1:31" x14ac:dyDescent="0.25">
      <c r="A106">
        <v>67</v>
      </c>
      <c r="B106">
        <v>2025</v>
      </c>
      <c r="C106" t="s">
        <v>108</v>
      </c>
      <c r="D106" t="s">
        <v>128</v>
      </c>
      <c r="E106" s="1">
        <v>428.67697399999997</v>
      </c>
      <c r="F106" s="1">
        <v>2.4480110000000002</v>
      </c>
      <c r="G106" s="1">
        <v>3.2062170000000001</v>
      </c>
      <c r="H106" s="1">
        <v>1.468037</v>
      </c>
      <c r="O106" s="37" t="s">
        <v>386</v>
      </c>
      <c r="P106" s="38"/>
      <c r="Q106" s="38"/>
      <c r="R106" s="38"/>
      <c r="S106" s="38"/>
      <c r="U106" s="37" t="s">
        <v>386</v>
      </c>
      <c r="V106" s="38"/>
      <c r="W106" s="38"/>
      <c r="X106" s="38"/>
      <c r="Y106" s="38"/>
      <c r="AA106" s="37" t="s">
        <v>386</v>
      </c>
      <c r="AB106" s="38"/>
      <c r="AC106" s="38"/>
      <c r="AD106" s="38"/>
      <c r="AE106" s="38"/>
    </row>
    <row r="107" spans="1:31" x14ac:dyDescent="0.25">
      <c r="A107">
        <v>67</v>
      </c>
      <c r="B107">
        <v>2025</v>
      </c>
      <c r="C107" t="s">
        <v>108</v>
      </c>
      <c r="D107" t="s">
        <v>129</v>
      </c>
      <c r="E107" s="1">
        <v>427.21220799999998</v>
      </c>
      <c r="F107" s="1">
        <v>2.4280900000000001</v>
      </c>
      <c r="G107" s="1">
        <v>3.1941489999999999</v>
      </c>
      <c r="H107" s="1">
        <v>1.4670939999999999</v>
      </c>
      <c r="O107" s="67" t="s">
        <v>357</v>
      </c>
      <c r="P107" s="68"/>
      <c r="Q107" s="68"/>
      <c r="R107" s="68"/>
      <c r="S107" s="69"/>
      <c r="U107" s="67" t="s">
        <v>25</v>
      </c>
      <c r="V107" s="68"/>
      <c r="W107" s="68"/>
      <c r="X107" s="68"/>
      <c r="Y107" s="69"/>
      <c r="AA107" s="67" t="s">
        <v>24</v>
      </c>
      <c r="AB107" s="68"/>
      <c r="AC107" s="68"/>
      <c r="AD107" s="68"/>
      <c r="AE107" s="69"/>
    </row>
    <row r="108" spans="1:31" x14ac:dyDescent="0.25">
      <c r="A108">
        <v>67</v>
      </c>
      <c r="B108">
        <v>2025</v>
      </c>
      <c r="C108" t="s">
        <v>108</v>
      </c>
      <c r="D108" t="s">
        <v>130</v>
      </c>
      <c r="E108" s="1">
        <v>427.20548100000002</v>
      </c>
      <c r="F108" s="1">
        <v>2.4280020000000002</v>
      </c>
      <c r="G108" s="1">
        <v>3.1941449999999998</v>
      </c>
      <c r="H108" s="1">
        <v>1.4670920000000001</v>
      </c>
      <c r="O108" s="5">
        <v>2025</v>
      </c>
      <c r="P108" s="5">
        <v>2030</v>
      </c>
      <c r="Q108" s="5">
        <v>2035</v>
      </c>
      <c r="R108" s="5">
        <v>2040</v>
      </c>
      <c r="S108" s="5">
        <v>2045</v>
      </c>
      <c r="U108" s="5">
        <v>2025</v>
      </c>
      <c r="V108" s="5">
        <v>2030</v>
      </c>
      <c r="W108" s="5">
        <v>2035</v>
      </c>
      <c r="X108" s="5">
        <v>2040</v>
      </c>
      <c r="Y108" s="5">
        <v>2045</v>
      </c>
      <c r="AA108" s="5">
        <v>2025</v>
      </c>
      <c r="AB108" s="5">
        <v>2030</v>
      </c>
      <c r="AC108" s="5">
        <v>2035</v>
      </c>
      <c r="AD108" s="5">
        <v>2040</v>
      </c>
      <c r="AE108" s="5">
        <v>2045</v>
      </c>
    </row>
    <row r="109" spans="1:31" x14ac:dyDescent="0.25">
      <c r="A109">
        <v>67</v>
      </c>
      <c r="B109">
        <v>2025</v>
      </c>
      <c r="C109" t="s">
        <v>108</v>
      </c>
      <c r="D109" t="s">
        <v>131</v>
      </c>
      <c r="E109" s="1">
        <v>427.32030099999997</v>
      </c>
      <c r="F109" s="1">
        <v>2.4297240000000002</v>
      </c>
      <c r="G109" s="1">
        <v>3.2204830000000002</v>
      </c>
      <c r="H109" s="1">
        <v>1.4754</v>
      </c>
      <c r="O109" s="5">
        <v>430</v>
      </c>
      <c r="P109" s="5">
        <v>430</v>
      </c>
      <c r="Q109" s="5">
        <v>430</v>
      </c>
      <c r="R109" s="5">
        <v>430</v>
      </c>
      <c r="S109" s="5">
        <v>430</v>
      </c>
      <c r="U109" s="9">
        <f>W49</f>
        <v>3</v>
      </c>
      <c r="V109" s="9">
        <f>U109</f>
        <v>3</v>
      </c>
      <c r="W109" s="9">
        <f t="shared" ref="W109:Y109" si="67">V109</f>
        <v>3</v>
      </c>
      <c r="X109" s="9">
        <f t="shared" si="67"/>
        <v>3</v>
      </c>
      <c r="Y109" s="9">
        <f t="shared" si="67"/>
        <v>3</v>
      </c>
      <c r="AA109" s="9">
        <f>AC49</f>
        <v>1.75</v>
      </c>
      <c r="AB109" s="9">
        <f>AA109</f>
        <v>1.75</v>
      </c>
      <c r="AC109" s="9">
        <f t="shared" ref="AC109:AE109" si="68">AB109</f>
        <v>1.75</v>
      </c>
      <c r="AD109" s="9">
        <f t="shared" si="68"/>
        <v>1.75</v>
      </c>
      <c r="AE109" s="9">
        <f t="shared" si="68"/>
        <v>1.75</v>
      </c>
    </row>
    <row r="110" spans="1:31" x14ac:dyDescent="0.25">
      <c r="A110">
        <v>67</v>
      </c>
      <c r="B110">
        <v>2025</v>
      </c>
      <c r="C110" t="s">
        <v>108</v>
      </c>
      <c r="D110" t="s">
        <v>132</v>
      </c>
      <c r="E110" s="1">
        <v>427.597264</v>
      </c>
      <c r="F110" s="1">
        <v>2.4335719999999998</v>
      </c>
      <c r="G110" s="1">
        <v>3.2348469999999998</v>
      </c>
      <c r="H110" s="1">
        <v>1.481257</v>
      </c>
      <c r="O110" s="5">
        <v>460</v>
      </c>
      <c r="P110" s="5">
        <v>460</v>
      </c>
      <c r="Q110" s="5">
        <v>460</v>
      </c>
      <c r="R110" s="5">
        <v>460</v>
      </c>
      <c r="S110" s="5">
        <v>460</v>
      </c>
      <c r="U110" s="9">
        <f>W68</f>
        <v>4</v>
      </c>
      <c r="V110" s="9">
        <f t="shared" ref="V110:Y110" si="69">U110</f>
        <v>4</v>
      </c>
      <c r="W110" s="9">
        <f t="shared" si="69"/>
        <v>4</v>
      </c>
      <c r="X110" s="9">
        <f t="shared" si="69"/>
        <v>4</v>
      </c>
      <c r="Y110" s="9">
        <f t="shared" si="69"/>
        <v>4</v>
      </c>
      <c r="AA110" s="9">
        <f>AC68</f>
        <v>2</v>
      </c>
      <c r="AB110" s="9">
        <f t="shared" ref="AB110:AE110" si="70">AA110</f>
        <v>2</v>
      </c>
      <c r="AC110" s="9">
        <f t="shared" si="70"/>
        <v>2</v>
      </c>
      <c r="AD110" s="9">
        <f t="shared" si="70"/>
        <v>2</v>
      </c>
      <c r="AE110" s="9">
        <f t="shared" si="70"/>
        <v>2</v>
      </c>
    </row>
    <row r="111" spans="1:31" x14ac:dyDescent="0.25">
      <c r="A111">
        <v>67</v>
      </c>
      <c r="B111">
        <v>2025</v>
      </c>
      <c r="C111" t="s">
        <v>108</v>
      </c>
      <c r="D111" t="s">
        <v>133</v>
      </c>
      <c r="E111" s="1">
        <v>427.24135999999999</v>
      </c>
      <c r="F111" s="1">
        <v>2.4287329999999998</v>
      </c>
      <c r="G111" s="1">
        <v>3.2253989999999999</v>
      </c>
      <c r="H111" s="1">
        <v>1.4774799999999999</v>
      </c>
      <c r="O111" s="5">
        <v>490</v>
      </c>
      <c r="P111" s="5">
        <v>490</v>
      </c>
      <c r="Q111" s="5">
        <v>490</v>
      </c>
      <c r="R111" s="5">
        <v>490</v>
      </c>
      <c r="S111" s="5">
        <v>490</v>
      </c>
      <c r="U111" s="9">
        <f>W87</f>
        <v>5</v>
      </c>
      <c r="V111" s="9">
        <f t="shared" ref="V111:Y111" si="71">U111</f>
        <v>5</v>
      </c>
      <c r="W111" s="9">
        <f t="shared" si="71"/>
        <v>5</v>
      </c>
      <c r="X111" s="9">
        <f t="shared" si="71"/>
        <v>5</v>
      </c>
      <c r="Y111" s="9">
        <f t="shared" si="71"/>
        <v>5</v>
      </c>
      <c r="AA111" s="9">
        <f>AC87</f>
        <v>2.5</v>
      </c>
      <c r="AB111" s="9">
        <f t="shared" ref="AB111:AE111" si="72">AA111</f>
        <v>2.5</v>
      </c>
      <c r="AC111" s="9">
        <f t="shared" si="72"/>
        <v>2.5</v>
      </c>
      <c r="AD111" s="9">
        <f t="shared" si="72"/>
        <v>2.5</v>
      </c>
      <c r="AE111" s="9">
        <f t="shared" si="72"/>
        <v>2.5</v>
      </c>
    </row>
    <row r="112" spans="1:31" x14ac:dyDescent="0.25">
      <c r="A112">
        <v>67</v>
      </c>
      <c r="B112">
        <v>2025</v>
      </c>
      <c r="C112" t="s">
        <v>108</v>
      </c>
      <c r="D112" t="s">
        <v>134</v>
      </c>
      <c r="E112" s="1">
        <v>427.51577099999997</v>
      </c>
      <c r="F112" s="1">
        <v>2.4325739999999998</v>
      </c>
      <c r="G112" s="1">
        <v>3.2402799999999998</v>
      </c>
      <c r="H112" s="1">
        <v>1.482305</v>
      </c>
      <c r="U112" s="1"/>
      <c r="V112" s="1"/>
      <c r="W112" s="1"/>
      <c r="X112" s="1"/>
      <c r="Y112" s="1"/>
      <c r="AA112" s="1"/>
      <c r="AB112" s="1"/>
      <c r="AC112" s="1"/>
      <c r="AD112" s="1"/>
      <c r="AE112" s="1"/>
    </row>
    <row r="113" spans="1:31" x14ac:dyDescent="0.25">
      <c r="A113">
        <v>67</v>
      </c>
      <c r="B113">
        <v>2025</v>
      </c>
      <c r="C113" t="s">
        <v>108</v>
      </c>
      <c r="D113" t="s">
        <v>135</v>
      </c>
      <c r="E113" s="1">
        <v>430.18473</v>
      </c>
      <c r="F113" s="1">
        <v>2.4676200000000001</v>
      </c>
      <c r="G113" s="1">
        <v>3.1812670000000001</v>
      </c>
      <c r="H113" s="1">
        <v>1.4417469999999999</v>
      </c>
      <c r="O113" s="34" t="s">
        <v>386</v>
      </c>
      <c r="P113" s="65"/>
      <c r="Q113" s="65"/>
      <c r="R113" s="65"/>
      <c r="S113" s="66"/>
      <c r="U113" s="34" t="s">
        <v>386</v>
      </c>
      <c r="V113" s="65"/>
      <c r="W113" s="65"/>
      <c r="X113" s="65"/>
      <c r="Y113" s="66"/>
      <c r="AA113" s="34" t="s">
        <v>386</v>
      </c>
      <c r="AB113" s="65"/>
      <c r="AC113" s="65"/>
      <c r="AD113" s="65"/>
      <c r="AE113" s="66"/>
    </row>
    <row r="114" spans="1:31" x14ac:dyDescent="0.25">
      <c r="A114">
        <v>67</v>
      </c>
      <c r="B114">
        <v>2025</v>
      </c>
      <c r="C114" t="s">
        <v>108</v>
      </c>
      <c r="D114" t="s">
        <v>136</v>
      </c>
      <c r="E114" s="1">
        <v>430.75134200000002</v>
      </c>
      <c r="F114" s="1">
        <v>2.4751270000000001</v>
      </c>
      <c r="G114" s="1">
        <v>3.2010900000000002</v>
      </c>
      <c r="H114" s="1">
        <v>1.4503330000000001</v>
      </c>
      <c r="O114" s="67" t="s">
        <v>25</v>
      </c>
      <c r="P114" s="68"/>
      <c r="Q114" s="68"/>
      <c r="R114" s="68"/>
      <c r="S114" s="69"/>
      <c r="U114" s="67" t="s">
        <v>24</v>
      </c>
      <c r="V114" s="68"/>
      <c r="W114" s="68"/>
      <c r="X114" s="68"/>
      <c r="Y114" s="69"/>
      <c r="AA114" s="67" t="s">
        <v>25</v>
      </c>
      <c r="AB114" s="68"/>
      <c r="AC114" s="68"/>
      <c r="AD114" s="68"/>
      <c r="AE114" s="69"/>
    </row>
    <row r="115" spans="1:31" x14ac:dyDescent="0.25">
      <c r="A115">
        <v>67</v>
      </c>
      <c r="B115">
        <v>2025</v>
      </c>
      <c r="C115" t="s">
        <v>137</v>
      </c>
      <c r="D115" t="s">
        <v>138</v>
      </c>
      <c r="E115" s="1">
        <v>430.09448099999997</v>
      </c>
      <c r="F115" s="1">
        <v>2.4664280000000001</v>
      </c>
      <c r="G115" s="1">
        <v>3.1670669999999999</v>
      </c>
      <c r="H115" s="1">
        <v>1.442501</v>
      </c>
      <c r="O115" s="5">
        <v>2025</v>
      </c>
      <c r="P115" s="5">
        <v>2030</v>
      </c>
      <c r="Q115" s="5">
        <v>2035</v>
      </c>
      <c r="R115" s="5">
        <v>2040</v>
      </c>
      <c r="S115" s="5">
        <v>2045</v>
      </c>
      <c r="U115" s="5">
        <v>2025</v>
      </c>
      <c r="V115" s="5">
        <v>2030</v>
      </c>
      <c r="W115" s="5">
        <v>2035</v>
      </c>
      <c r="X115" s="5">
        <v>2040</v>
      </c>
      <c r="Y115" s="5">
        <v>2045</v>
      </c>
      <c r="AA115" s="5">
        <v>2025</v>
      </c>
      <c r="AB115" s="5">
        <v>2030</v>
      </c>
      <c r="AC115" s="5">
        <v>2035</v>
      </c>
      <c r="AD115" s="5">
        <v>2040</v>
      </c>
      <c r="AE115" s="5">
        <v>2045</v>
      </c>
    </row>
    <row r="116" spans="1:31" x14ac:dyDescent="0.25">
      <c r="A116">
        <v>67</v>
      </c>
      <c r="B116">
        <v>2025</v>
      </c>
      <c r="C116" t="s">
        <v>137</v>
      </c>
      <c r="D116" t="s">
        <v>139</v>
      </c>
      <c r="E116" s="1">
        <v>430.09448200000003</v>
      </c>
      <c r="F116" s="1">
        <v>2.4664280000000001</v>
      </c>
      <c r="G116" s="1">
        <v>3.1670769999999999</v>
      </c>
      <c r="H116" s="1">
        <v>1.442504</v>
      </c>
      <c r="O116" s="9">
        <f>R49</f>
        <v>1.6317141121572121</v>
      </c>
      <c r="P116" s="9">
        <f>R50</f>
        <v>1.6343250483246266</v>
      </c>
      <c r="Q116" s="9">
        <f>R51</f>
        <v>1.6381043635869332</v>
      </c>
      <c r="R116" s="9">
        <f>R52</f>
        <v>1.6430520579441037</v>
      </c>
      <c r="S116" s="9">
        <f>R53</f>
        <v>1.6491681313961521</v>
      </c>
      <c r="U116" s="9">
        <f>X49</f>
        <v>1.4943984973817948</v>
      </c>
      <c r="V116" s="9">
        <f>X50</f>
        <v>1.5198238389298382</v>
      </c>
      <c r="W116" s="9">
        <f>X51</f>
        <v>1.5444151211900987</v>
      </c>
      <c r="X116" s="9">
        <f>X52</f>
        <v>1.5681723441625195</v>
      </c>
      <c r="Y116" s="9">
        <f>X53</f>
        <v>1.5910955078471858</v>
      </c>
      <c r="AA116" s="9">
        <f>AD49</f>
        <v>3.6178452849731002</v>
      </c>
      <c r="AB116" s="9">
        <f>AD50</f>
        <v>3.5491211196251129</v>
      </c>
      <c r="AC116" s="9">
        <f>AD51</f>
        <v>3.4837303945931239</v>
      </c>
      <c r="AD116" s="9">
        <f>AD52</f>
        <v>3.421673109876906</v>
      </c>
      <c r="AE116" s="9">
        <f>AD53</f>
        <v>3.3629492654766295</v>
      </c>
    </row>
    <row r="117" spans="1:31" x14ac:dyDescent="0.25">
      <c r="A117">
        <v>67</v>
      </c>
      <c r="B117">
        <v>2025</v>
      </c>
      <c r="C117" t="s">
        <v>137</v>
      </c>
      <c r="D117" t="s">
        <v>140</v>
      </c>
      <c r="E117" s="1">
        <v>430.09444300000001</v>
      </c>
      <c r="F117" s="1">
        <v>2.4664280000000001</v>
      </c>
      <c r="G117" s="1">
        <v>3.167033</v>
      </c>
      <c r="H117" s="1">
        <v>1.442482</v>
      </c>
      <c r="O117" s="9">
        <f>R68</f>
        <v>1.7790347478349773</v>
      </c>
      <c r="P117" s="9">
        <f>R69</f>
        <v>1.792691944924929</v>
      </c>
      <c r="Q117" s="9">
        <f>R70</f>
        <v>1.8066840180530299</v>
      </c>
      <c r="R117" s="9">
        <f>R71</f>
        <v>1.8210109672192694</v>
      </c>
      <c r="S117" s="9">
        <f>R72</f>
        <v>1.8356727924236544</v>
      </c>
      <c r="U117" s="9">
        <f>X68</f>
        <v>1.8232619952243567</v>
      </c>
      <c r="V117" s="9">
        <f>X69</f>
        <v>1.8726172486911139</v>
      </c>
      <c r="W117" s="9">
        <f>X70</f>
        <v>1.9197432906915992</v>
      </c>
      <c r="X117" s="9">
        <f>X71</f>
        <v>1.9646401212258127</v>
      </c>
      <c r="Y117" s="9">
        <f>X72</f>
        <v>2.0073077402937258</v>
      </c>
      <c r="AA117" s="9">
        <f>AD68</f>
        <v>4.3236834825935944</v>
      </c>
      <c r="AB117" s="9">
        <f>AD69</f>
        <v>4.223836724472676</v>
      </c>
      <c r="AC117" s="9">
        <f>AD70</f>
        <v>4.1294075994666741</v>
      </c>
      <c r="AD117" s="9">
        <f>AD71</f>
        <v>4.0403961075755888</v>
      </c>
      <c r="AE117" s="9">
        <f>AD72</f>
        <v>3.9568022487993062</v>
      </c>
    </row>
    <row r="118" spans="1:31" x14ac:dyDescent="0.25">
      <c r="A118">
        <v>67</v>
      </c>
      <c r="B118">
        <v>2025</v>
      </c>
      <c r="C118" t="s">
        <v>137</v>
      </c>
      <c r="D118" t="s">
        <v>141</v>
      </c>
      <c r="E118" s="1">
        <v>430.094446</v>
      </c>
      <c r="F118" s="1">
        <v>2.4664280000000001</v>
      </c>
      <c r="G118" s="1">
        <v>3.1670280000000002</v>
      </c>
      <c r="H118" s="1">
        <v>1.4424809999999999</v>
      </c>
      <c r="O118" s="9">
        <f>R87</f>
        <v>1.9200884632262714</v>
      </c>
      <c r="P118" s="9">
        <f>R88</f>
        <v>1.9444757792912455</v>
      </c>
      <c r="Q118" s="9">
        <f>R89</f>
        <v>1.9684034308207288</v>
      </c>
      <c r="R118" s="9">
        <f>R90</f>
        <v>1.9918714178147354</v>
      </c>
      <c r="S118" s="9">
        <f>R91</f>
        <v>2.0148797402732725</v>
      </c>
      <c r="U118" s="9">
        <f>X87</f>
        <v>2.0602850745164005</v>
      </c>
      <c r="V118" s="9">
        <f>X88</f>
        <v>2.145104745166293</v>
      </c>
      <c r="W118" s="9">
        <f>X89</f>
        <v>2.2254312957182378</v>
      </c>
      <c r="X118" s="9">
        <f>X90</f>
        <v>2.3012647261720076</v>
      </c>
      <c r="Y118" s="9">
        <f>X91</f>
        <v>2.3726050365277729</v>
      </c>
      <c r="AA118" s="9">
        <f>AD87</f>
        <v>5.9980271394922511</v>
      </c>
      <c r="AB118" s="9">
        <f>AD88</f>
        <v>5.7977800302928699</v>
      </c>
      <c r="AC118" s="9">
        <f>AD89</f>
        <v>5.6102528084913956</v>
      </c>
      <c r="AD118" s="9">
        <f>AD90</f>
        <v>5.4354454740873734</v>
      </c>
      <c r="AE118" s="9">
        <f>AD91</f>
        <v>5.2733580270814855</v>
      </c>
    </row>
    <row r="119" spans="1:31" x14ac:dyDescent="0.25">
      <c r="A119">
        <v>67</v>
      </c>
      <c r="B119">
        <v>2025</v>
      </c>
      <c r="C119" t="s">
        <v>137</v>
      </c>
      <c r="D119" t="s">
        <v>142</v>
      </c>
      <c r="E119" s="1">
        <v>430.09444000000002</v>
      </c>
      <c r="F119" s="1">
        <v>2.4664280000000001</v>
      </c>
      <c r="G119" s="1">
        <v>3.1670150000000001</v>
      </c>
      <c r="H119" s="1">
        <v>1.4424760000000001</v>
      </c>
    </row>
    <row r="120" spans="1:31" x14ac:dyDescent="0.25">
      <c r="A120">
        <v>67</v>
      </c>
      <c r="B120">
        <v>2025</v>
      </c>
      <c r="C120" t="s">
        <v>137</v>
      </c>
      <c r="D120" t="s">
        <v>143</v>
      </c>
      <c r="E120" s="1">
        <v>430.09444500000001</v>
      </c>
      <c r="F120" s="1">
        <v>2.4664280000000001</v>
      </c>
      <c r="G120" s="1">
        <v>3.1670250000000002</v>
      </c>
      <c r="H120" s="1">
        <v>1.44248</v>
      </c>
    </row>
    <row r="121" spans="1:31" x14ac:dyDescent="0.25">
      <c r="A121">
        <v>67</v>
      </c>
      <c r="B121">
        <v>2025</v>
      </c>
      <c r="C121" t="s">
        <v>137</v>
      </c>
      <c r="D121" t="s">
        <v>144</v>
      </c>
      <c r="E121" s="1">
        <v>430.09444500000001</v>
      </c>
      <c r="F121" s="1">
        <v>2.4664280000000001</v>
      </c>
      <c r="G121" s="1">
        <v>3.1670250000000002</v>
      </c>
      <c r="H121" s="1">
        <v>1.44248</v>
      </c>
    </row>
    <row r="122" spans="1:31" x14ac:dyDescent="0.25">
      <c r="A122">
        <v>67</v>
      </c>
      <c r="B122">
        <v>2025</v>
      </c>
      <c r="C122" t="s">
        <v>137</v>
      </c>
      <c r="D122" t="s">
        <v>145</v>
      </c>
      <c r="E122" s="1">
        <v>430.09444500000001</v>
      </c>
      <c r="F122" s="1">
        <v>2.4664280000000001</v>
      </c>
      <c r="G122" s="1">
        <v>3.1670250000000002</v>
      </c>
      <c r="H122" s="1">
        <v>1.44248</v>
      </c>
    </row>
    <row r="123" spans="1:31" x14ac:dyDescent="0.25">
      <c r="A123">
        <v>67</v>
      </c>
      <c r="B123">
        <v>2025</v>
      </c>
      <c r="C123" t="s">
        <v>137</v>
      </c>
      <c r="D123" t="s">
        <v>146</v>
      </c>
      <c r="E123" s="1">
        <v>430.09444500000001</v>
      </c>
      <c r="F123" s="1">
        <v>2.4664280000000001</v>
      </c>
      <c r="G123" s="1">
        <v>3.1670250000000002</v>
      </c>
      <c r="H123" s="1">
        <v>1.44248</v>
      </c>
    </row>
    <row r="124" spans="1:31" x14ac:dyDescent="0.25">
      <c r="A124">
        <v>67</v>
      </c>
      <c r="B124">
        <v>2025</v>
      </c>
      <c r="C124" t="s">
        <v>137</v>
      </c>
      <c r="D124" t="s">
        <v>147</v>
      </c>
      <c r="E124" s="1">
        <v>430.09446400000002</v>
      </c>
      <c r="F124" s="1">
        <v>2.4664280000000001</v>
      </c>
      <c r="G124" s="1">
        <v>3.1670389999999999</v>
      </c>
      <c r="H124" s="1">
        <v>1.4424889999999999</v>
      </c>
    </row>
    <row r="125" spans="1:31" x14ac:dyDescent="0.25">
      <c r="A125">
        <v>67</v>
      </c>
      <c r="B125">
        <v>2025</v>
      </c>
      <c r="C125" t="s">
        <v>137</v>
      </c>
      <c r="D125" t="s">
        <v>148</v>
      </c>
      <c r="E125" s="1">
        <v>430.09448099999997</v>
      </c>
      <c r="F125" s="1">
        <v>2.4664280000000001</v>
      </c>
      <c r="G125" s="1">
        <v>3.1670669999999999</v>
      </c>
      <c r="H125" s="1">
        <v>1.442501</v>
      </c>
    </row>
    <row r="126" spans="1:31" x14ac:dyDescent="0.25">
      <c r="A126">
        <v>67</v>
      </c>
      <c r="B126">
        <v>2025</v>
      </c>
      <c r="C126" t="s">
        <v>137</v>
      </c>
      <c r="D126" t="s">
        <v>149</v>
      </c>
      <c r="E126" s="1">
        <v>430.10125199999999</v>
      </c>
      <c r="F126" s="1">
        <v>2.4663970000000002</v>
      </c>
      <c r="G126" s="1">
        <v>3.175224</v>
      </c>
      <c r="H126" s="1">
        <v>1.444596</v>
      </c>
    </row>
    <row r="127" spans="1:31" x14ac:dyDescent="0.25">
      <c r="A127">
        <v>67</v>
      </c>
      <c r="B127">
        <v>2025</v>
      </c>
      <c r="C127" t="s">
        <v>137</v>
      </c>
      <c r="D127" t="s">
        <v>150</v>
      </c>
      <c r="E127" s="1">
        <v>427.968794</v>
      </c>
      <c r="F127" s="1">
        <v>2.4381810000000002</v>
      </c>
      <c r="G127" s="1">
        <v>3.220558</v>
      </c>
      <c r="H127" s="1">
        <v>1.474764</v>
      </c>
    </row>
    <row r="128" spans="1:31" x14ac:dyDescent="0.25">
      <c r="A128">
        <v>67</v>
      </c>
      <c r="B128">
        <v>2025</v>
      </c>
      <c r="C128" t="s">
        <v>137</v>
      </c>
      <c r="D128" t="s">
        <v>151</v>
      </c>
      <c r="E128" s="1">
        <v>428.21633600000001</v>
      </c>
      <c r="F128" s="1">
        <v>2.4414560000000001</v>
      </c>
      <c r="G128" s="1">
        <v>3.213883</v>
      </c>
      <c r="H128" s="1">
        <v>1.472307</v>
      </c>
    </row>
    <row r="129" spans="1:8" x14ac:dyDescent="0.25">
      <c r="A129">
        <v>67</v>
      </c>
      <c r="B129">
        <v>2025</v>
      </c>
      <c r="C129" t="s">
        <v>137</v>
      </c>
      <c r="D129" t="s">
        <v>152</v>
      </c>
      <c r="E129" s="1">
        <v>428.17634199999998</v>
      </c>
      <c r="F129" s="1">
        <v>2.4409380000000001</v>
      </c>
      <c r="G129" s="1">
        <v>3.2155749999999999</v>
      </c>
      <c r="H129" s="1">
        <v>1.4727110000000001</v>
      </c>
    </row>
    <row r="130" spans="1:8" x14ac:dyDescent="0.25">
      <c r="A130">
        <v>67</v>
      </c>
      <c r="B130">
        <v>2025</v>
      </c>
      <c r="C130" t="s">
        <v>137</v>
      </c>
      <c r="D130" t="s">
        <v>153</v>
      </c>
      <c r="E130" s="1">
        <v>428.40307799999999</v>
      </c>
      <c r="F130" s="1">
        <v>2.4439410000000001</v>
      </c>
      <c r="G130" s="1">
        <v>3.2088209999999999</v>
      </c>
      <c r="H130" s="1">
        <v>1.471093</v>
      </c>
    </row>
    <row r="131" spans="1:8" x14ac:dyDescent="0.25">
      <c r="A131">
        <v>67</v>
      </c>
      <c r="B131">
        <v>2025</v>
      </c>
      <c r="C131" t="s">
        <v>137</v>
      </c>
      <c r="D131" t="s">
        <v>154</v>
      </c>
      <c r="E131" s="1">
        <v>428.46211099999999</v>
      </c>
      <c r="F131" s="1">
        <v>2.4447369999999999</v>
      </c>
      <c r="G131" s="1">
        <v>3.2073689999999999</v>
      </c>
      <c r="H131" s="1">
        <v>1.470405</v>
      </c>
    </row>
    <row r="132" spans="1:8" x14ac:dyDescent="0.25">
      <c r="A132">
        <v>67</v>
      </c>
      <c r="B132">
        <v>2025</v>
      </c>
      <c r="C132" t="s">
        <v>137</v>
      </c>
      <c r="D132" t="s">
        <v>155</v>
      </c>
      <c r="E132" s="1">
        <v>428.553473</v>
      </c>
      <c r="F132" s="1">
        <v>2.4459580000000001</v>
      </c>
      <c r="G132" s="1">
        <v>3.205708</v>
      </c>
      <c r="H132" s="1">
        <v>1.4692069999999999</v>
      </c>
    </row>
    <row r="133" spans="1:8" x14ac:dyDescent="0.25">
      <c r="A133">
        <v>67</v>
      </c>
      <c r="B133">
        <v>2025</v>
      </c>
      <c r="C133" t="s">
        <v>137</v>
      </c>
      <c r="D133" t="s">
        <v>156</v>
      </c>
      <c r="E133" s="1">
        <v>428.73672399999998</v>
      </c>
      <c r="F133" s="1">
        <v>2.4483809999999999</v>
      </c>
      <c r="G133" s="1">
        <v>3.2030669999999999</v>
      </c>
      <c r="H133" s="1">
        <v>1.4667559999999999</v>
      </c>
    </row>
    <row r="134" spans="1:8" x14ac:dyDescent="0.25">
      <c r="A134">
        <v>67</v>
      </c>
      <c r="B134">
        <v>2025</v>
      </c>
      <c r="C134" t="s">
        <v>137</v>
      </c>
      <c r="D134" t="s">
        <v>157</v>
      </c>
      <c r="E134" s="1">
        <v>428.73672399999998</v>
      </c>
      <c r="F134" s="1">
        <v>2.4483809999999999</v>
      </c>
      <c r="G134" s="1">
        <v>3.2030669999999999</v>
      </c>
      <c r="H134" s="1">
        <v>1.4667559999999999</v>
      </c>
    </row>
    <row r="135" spans="1:8" x14ac:dyDescent="0.25">
      <c r="A135">
        <v>67</v>
      </c>
      <c r="B135">
        <v>2025</v>
      </c>
      <c r="C135" t="s">
        <v>137</v>
      </c>
      <c r="D135" t="s">
        <v>158</v>
      </c>
      <c r="E135" s="1">
        <v>428.90587799999997</v>
      </c>
      <c r="F135" s="1">
        <v>2.4504320000000002</v>
      </c>
      <c r="G135" s="1">
        <v>3.1989329999999998</v>
      </c>
      <c r="H135" s="1">
        <v>1.4658679999999999</v>
      </c>
    </row>
    <row r="136" spans="1:8" x14ac:dyDescent="0.25">
      <c r="A136">
        <v>67</v>
      </c>
      <c r="B136">
        <v>2025</v>
      </c>
      <c r="C136" t="s">
        <v>137</v>
      </c>
      <c r="D136" t="s">
        <v>159</v>
      </c>
      <c r="E136" s="1">
        <v>428.90587799999997</v>
      </c>
      <c r="F136" s="1">
        <v>2.4504320000000002</v>
      </c>
      <c r="G136" s="1">
        <v>3.1989329999999998</v>
      </c>
      <c r="H136" s="1">
        <v>1.4658679999999999</v>
      </c>
    </row>
    <row r="137" spans="1:8" x14ac:dyDescent="0.25">
      <c r="A137">
        <v>67</v>
      </c>
      <c r="B137">
        <v>2025</v>
      </c>
      <c r="C137" t="s">
        <v>137</v>
      </c>
      <c r="D137" t="s">
        <v>160</v>
      </c>
      <c r="E137" s="1">
        <v>427.89425</v>
      </c>
      <c r="F137" s="1">
        <v>2.4371860000000001</v>
      </c>
      <c r="G137" s="1">
        <v>3.2239209999999998</v>
      </c>
      <c r="H137" s="1">
        <v>1.4756339999999999</v>
      </c>
    </row>
    <row r="138" spans="1:8" x14ac:dyDescent="0.25">
      <c r="A138">
        <v>67</v>
      </c>
      <c r="B138">
        <v>2025</v>
      </c>
      <c r="C138" t="s">
        <v>137</v>
      </c>
      <c r="D138" t="s">
        <v>161</v>
      </c>
      <c r="E138" s="1">
        <v>427.894248</v>
      </c>
      <c r="F138" s="1">
        <v>2.4371849999999999</v>
      </c>
      <c r="G138" s="1">
        <v>3.2237619999999998</v>
      </c>
      <c r="H138" s="1">
        <v>1.475606</v>
      </c>
    </row>
    <row r="139" spans="1:8" x14ac:dyDescent="0.25">
      <c r="A139">
        <v>67</v>
      </c>
      <c r="B139">
        <v>2025</v>
      </c>
      <c r="C139" t="s">
        <v>137</v>
      </c>
      <c r="D139" t="s">
        <v>162</v>
      </c>
      <c r="E139" s="1">
        <v>427.89424600000001</v>
      </c>
      <c r="F139" s="1">
        <v>2.4371849999999999</v>
      </c>
      <c r="G139" s="1">
        <v>3.2233399999999999</v>
      </c>
      <c r="H139" s="1">
        <v>1.475554</v>
      </c>
    </row>
    <row r="140" spans="1:8" x14ac:dyDescent="0.25">
      <c r="A140">
        <v>67</v>
      </c>
      <c r="B140">
        <v>2025</v>
      </c>
      <c r="C140" t="s">
        <v>137</v>
      </c>
      <c r="D140" t="s">
        <v>163</v>
      </c>
      <c r="E140" s="1">
        <v>427.89425299999999</v>
      </c>
      <c r="F140" s="1">
        <v>2.4371870000000002</v>
      </c>
      <c r="G140" s="1">
        <v>3.2240340000000001</v>
      </c>
      <c r="H140" s="1">
        <v>1.4756579999999999</v>
      </c>
    </row>
    <row r="141" spans="1:8" x14ac:dyDescent="0.25">
      <c r="A141">
        <v>67</v>
      </c>
      <c r="B141">
        <v>2025</v>
      </c>
      <c r="C141" t="s">
        <v>137</v>
      </c>
      <c r="D141" t="s">
        <v>164</v>
      </c>
      <c r="E141" s="1">
        <v>427.90246999999999</v>
      </c>
      <c r="F141" s="1">
        <v>2.4372959999999999</v>
      </c>
      <c r="G141" s="1">
        <v>3.2223320000000002</v>
      </c>
      <c r="H141" s="1">
        <v>1.4753339999999999</v>
      </c>
    </row>
    <row r="142" spans="1:8" x14ac:dyDescent="0.25">
      <c r="A142">
        <v>67</v>
      </c>
      <c r="B142">
        <v>2025</v>
      </c>
      <c r="C142" t="s">
        <v>137</v>
      </c>
      <c r="D142" t="s">
        <v>165</v>
      </c>
      <c r="E142" s="1">
        <v>427.894248</v>
      </c>
      <c r="F142" s="1">
        <v>2.4371849999999999</v>
      </c>
      <c r="G142" s="1">
        <v>3.2239170000000001</v>
      </c>
      <c r="H142" s="1">
        <v>1.4756309999999999</v>
      </c>
    </row>
    <row r="143" spans="1:8" x14ac:dyDescent="0.25">
      <c r="A143">
        <v>67</v>
      </c>
      <c r="B143">
        <v>2025</v>
      </c>
      <c r="C143" t="s">
        <v>137</v>
      </c>
      <c r="D143" t="s">
        <v>166</v>
      </c>
      <c r="E143" s="1">
        <v>427.95219300000002</v>
      </c>
      <c r="F143" s="1">
        <v>2.4379599999999999</v>
      </c>
      <c r="G143" s="1">
        <v>3.2210019999999999</v>
      </c>
      <c r="H143" s="1">
        <v>1.4748920000000001</v>
      </c>
    </row>
    <row r="144" spans="1:8" x14ac:dyDescent="0.25">
      <c r="A144">
        <v>67</v>
      </c>
      <c r="B144">
        <v>2025</v>
      </c>
      <c r="C144" t="s">
        <v>137</v>
      </c>
      <c r="D144" t="s">
        <v>167</v>
      </c>
      <c r="E144" s="1">
        <v>427.89415100000002</v>
      </c>
      <c r="F144" s="1">
        <v>2.4371849999999999</v>
      </c>
      <c r="G144" s="1">
        <v>3.2231809999999999</v>
      </c>
      <c r="H144" s="1">
        <v>1.47549</v>
      </c>
    </row>
    <row r="145" spans="1:8" x14ac:dyDescent="0.25">
      <c r="A145">
        <v>67</v>
      </c>
      <c r="B145">
        <v>2025</v>
      </c>
      <c r="C145" t="s">
        <v>137</v>
      </c>
      <c r="D145" t="s">
        <v>168</v>
      </c>
      <c r="E145" s="1">
        <v>428.024925</v>
      </c>
      <c r="F145" s="1">
        <v>2.4389319999999999</v>
      </c>
      <c r="G145" s="1">
        <v>3.2191149999999999</v>
      </c>
      <c r="H145" s="1">
        <v>1.474377</v>
      </c>
    </row>
    <row r="146" spans="1:8" x14ac:dyDescent="0.25">
      <c r="A146">
        <v>67</v>
      </c>
      <c r="B146">
        <v>2025</v>
      </c>
      <c r="C146" t="s">
        <v>137</v>
      </c>
      <c r="D146" t="s">
        <v>169</v>
      </c>
      <c r="E146" s="1">
        <v>427.90246999999999</v>
      </c>
      <c r="F146" s="1">
        <v>2.4372959999999999</v>
      </c>
      <c r="G146" s="1">
        <v>3.2223440000000001</v>
      </c>
      <c r="H146" s="1">
        <v>1.4753369999999999</v>
      </c>
    </row>
    <row r="147" spans="1:8" x14ac:dyDescent="0.25">
      <c r="A147">
        <v>67</v>
      </c>
      <c r="B147">
        <v>2025</v>
      </c>
      <c r="C147" t="s">
        <v>137</v>
      </c>
      <c r="D147" t="s">
        <v>170</v>
      </c>
      <c r="E147" s="1">
        <v>428.11785300000003</v>
      </c>
      <c r="F147" s="1">
        <v>2.4401700000000002</v>
      </c>
      <c r="G147" s="1">
        <v>3.2166950000000001</v>
      </c>
      <c r="H147" s="1">
        <v>1.4733430000000001</v>
      </c>
    </row>
    <row r="148" spans="1:8" x14ac:dyDescent="0.25">
      <c r="A148">
        <v>67</v>
      </c>
      <c r="B148">
        <v>2025</v>
      </c>
      <c r="C148" t="s">
        <v>137</v>
      </c>
      <c r="D148" t="s">
        <v>171</v>
      </c>
      <c r="E148" s="1">
        <v>430.85004400000003</v>
      </c>
      <c r="F148" s="1">
        <v>2.4763609999999998</v>
      </c>
      <c r="G148" s="1">
        <v>3.1514850000000001</v>
      </c>
      <c r="H148" s="1">
        <v>1.4324889999999999</v>
      </c>
    </row>
    <row r="149" spans="1:8" x14ac:dyDescent="0.25">
      <c r="A149">
        <v>67</v>
      </c>
      <c r="B149">
        <v>2025</v>
      </c>
      <c r="C149" t="s">
        <v>172</v>
      </c>
      <c r="D149" t="s">
        <v>173</v>
      </c>
      <c r="E149" s="1">
        <v>427.63834700000001</v>
      </c>
      <c r="F149" s="1">
        <v>2.43303</v>
      </c>
      <c r="G149" s="1">
        <v>3.1810420000000001</v>
      </c>
      <c r="H149" s="1">
        <v>1.4587460000000001</v>
      </c>
    </row>
    <row r="150" spans="1:8" x14ac:dyDescent="0.25">
      <c r="A150">
        <v>67</v>
      </c>
      <c r="B150">
        <v>2025</v>
      </c>
      <c r="C150" t="s">
        <v>172</v>
      </c>
      <c r="D150" t="s">
        <v>174</v>
      </c>
      <c r="E150" s="1">
        <v>429.63829500000003</v>
      </c>
      <c r="F150" s="1">
        <v>2.460334</v>
      </c>
      <c r="G150" s="1">
        <v>3.1466590000000001</v>
      </c>
      <c r="H150" s="1">
        <v>1.437014</v>
      </c>
    </row>
    <row r="151" spans="1:8" x14ac:dyDescent="0.25">
      <c r="A151">
        <v>67</v>
      </c>
      <c r="B151">
        <v>2025</v>
      </c>
      <c r="C151" t="s">
        <v>172</v>
      </c>
      <c r="D151" t="s">
        <v>175</v>
      </c>
      <c r="E151" s="1">
        <v>428.734959</v>
      </c>
      <c r="F151" s="1">
        <v>2.4478810000000002</v>
      </c>
      <c r="G151" s="1">
        <v>3.1535280000000001</v>
      </c>
      <c r="H151" s="1">
        <v>1.4452320000000001</v>
      </c>
    </row>
    <row r="152" spans="1:8" x14ac:dyDescent="0.25">
      <c r="A152">
        <v>67</v>
      </c>
      <c r="B152">
        <v>2025</v>
      </c>
      <c r="C152" t="s">
        <v>172</v>
      </c>
      <c r="D152" t="s">
        <v>176</v>
      </c>
      <c r="E152" s="1">
        <v>428.30182100000002</v>
      </c>
      <c r="F152" s="1">
        <v>2.4424190000000001</v>
      </c>
      <c r="G152" s="1">
        <v>3.1149209999999998</v>
      </c>
      <c r="H152" s="1">
        <v>1.4259569999999999</v>
      </c>
    </row>
    <row r="153" spans="1:8" x14ac:dyDescent="0.25">
      <c r="A153">
        <v>67</v>
      </c>
      <c r="B153">
        <v>2025</v>
      </c>
      <c r="C153" t="s">
        <v>172</v>
      </c>
      <c r="D153" t="s">
        <v>177</v>
      </c>
      <c r="E153" s="1">
        <v>429.28900199999998</v>
      </c>
      <c r="F153" s="1">
        <v>2.4549089999999998</v>
      </c>
      <c r="G153" s="1">
        <v>3.1065960000000001</v>
      </c>
      <c r="H153" s="1">
        <v>1.4151670000000001</v>
      </c>
    </row>
    <row r="154" spans="1:8" x14ac:dyDescent="0.25">
      <c r="A154">
        <v>67</v>
      </c>
      <c r="B154">
        <v>2025</v>
      </c>
      <c r="C154" t="s">
        <v>172</v>
      </c>
      <c r="D154" t="s">
        <v>178</v>
      </c>
      <c r="E154" s="1">
        <v>425.16247600000003</v>
      </c>
      <c r="F154" s="1">
        <v>2.3981249999999998</v>
      </c>
      <c r="G154" s="1">
        <v>3.0389810000000002</v>
      </c>
      <c r="H154" s="1">
        <v>1.4080159999999999</v>
      </c>
    </row>
    <row r="155" spans="1:8" x14ac:dyDescent="0.25">
      <c r="A155">
        <v>67</v>
      </c>
      <c r="B155">
        <v>2025</v>
      </c>
      <c r="C155" t="s">
        <v>172</v>
      </c>
      <c r="D155" t="s">
        <v>179</v>
      </c>
      <c r="E155" s="1">
        <v>430.36449800000003</v>
      </c>
      <c r="F155" s="1">
        <v>2.4699420000000001</v>
      </c>
      <c r="G155" s="1">
        <v>3.164698</v>
      </c>
      <c r="H155" s="1">
        <v>1.434156</v>
      </c>
    </row>
    <row r="156" spans="1:8" x14ac:dyDescent="0.25">
      <c r="A156">
        <v>67</v>
      </c>
      <c r="B156">
        <v>2025</v>
      </c>
      <c r="C156" t="s">
        <v>172</v>
      </c>
      <c r="D156" t="s">
        <v>180</v>
      </c>
      <c r="E156" s="1">
        <v>429.33986599999997</v>
      </c>
      <c r="F156" s="1">
        <v>2.455622</v>
      </c>
      <c r="G156" s="1">
        <v>3.121238</v>
      </c>
      <c r="H156" s="1">
        <v>1.4202840000000001</v>
      </c>
    </row>
    <row r="157" spans="1:8" x14ac:dyDescent="0.25">
      <c r="A157">
        <v>67</v>
      </c>
      <c r="B157">
        <v>2025</v>
      </c>
      <c r="C157" t="s">
        <v>172</v>
      </c>
      <c r="D157" t="s">
        <v>181</v>
      </c>
      <c r="E157" s="1">
        <v>428.16355499999997</v>
      </c>
      <c r="F157" s="1">
        <v>2.4399709999999999</v>
      </c>
      <c r="G157" s="1">
        <v>3.1677029999999999</v>
      </c>
      <c r="H157" s="1">
        <v>1.4526669999999999</v>
      </c>
    </row>
    <row r="158" spans="1:8" x14ac:dyDescent="0.25">
      <c r="A158">
        <v>67</v>
      </c>
      <c r="B158">
        <v>2025</v>
      </c>
      <c r="C158" t="s">
        <v>182</v>
      </c>
      <c r="D158" t="s">
        <v>183</v>
      </c>
      <c r="E158" s="1">
        <v>426.18881299999998</v>
      </c>
      <c r="F158" s="1">
        <v>2.4127160000000001</v>
      </c>
      <c r="G158" s="1">
        <v>3.168177</v>
      </c>
      <c r="H158" s="1">
        <v>1.451497</v>
      </c>
    </row>
    <row r="159" spans="1:8" x14ac:dyDescent="0.25">
      <c r="A159">
        <v>67</v>
      </c>
      <c r="B159">
        <v>2025</v>
      </c>
      <c r="C159" t="s">
        <v>182</v>
      </c>
      <c r="D159" t="s">
        <v>184</v>
      </c>
      <c r="E159" s="1">
        <v>426.20925099999999</v>
      </c>
      <c r="F159" s="1">
        <v>2.4129930000000002</v>
      </c>
      <c r="G159" s="1">
        <v>3.1679689999999998</v>
      </c>
      <c r="H159" s="1">
        <v>1.45136</v>
      </c>
    </row>
    <row r="160" spans="1:8" x14ac:dyDescent="0.25">
      <c r="A160">
        <v>67</v>
      </c>
      <c r="B160">
        <v>2025</v>
      </c>
      <c r="C160" t="s">
        <v>182</v>
      </c>
      <c r="D160" t="s">
        <v>185</v>
      </c>
      <c r="E160" s="1">
        <v>426.21007700000001</v>
      </c>
      <c r="F160" s="1">
        <v>2.4130039999999999</v>
      </c>
      <c r="G160" s="1">
        <v>3.1679620000000002</v>
      </c>
      <c r="H160" s="1">
        <v>1.451355</v>
      </c>
    </row>
    <row r="161" spans="1:8" x14ac:dyDescent="0.25">
      <c r="A161">
        <v>67</v>
      </c>
      <c r="B161">
        <v>2025</v>
      </c>
      <c r="C161" t="s">
        <v>182</v>
      </c>
      <c r="D161" t="s">
        <v>119</v>
      </c>
      <c r="E161" s="1">
        <v>433.64372500000002</v>
      </c>
      <c r="F161" s="1">
        <v>2.513757</v>
      </c>
      <c r="G161" s="1">
        <v>3.253943</v>
      </c>
      <c r="H161" s="1">
        <v>1.4727410000000001</v>
      </c>
    </row>
    <row r="162" spans="1:8" x14ac:dyDescent="0.25">
      <c r="A162">
        <v>67</v>
      </c>
      <c r="B162">
        <v>2025</v>
      </c>
      <c r="C162" t="s">
        <v>182</v>
      </c>
      <c r="D162" t="s">
        <v>120</v>
      </c>
      <c r="E162" s="1">
        <v>427.35057799999998</v>
      </c>
      <c r="F162" s="1">
        <v>2.4289130000000001</v>
      </c>
      <c r="G162" s="1">
        <v>3.1535220000000002</v>
      </c>
      <c r="H162" s="1">
        <v>1.4447890000000001</v>
      </c>
    </row>
    <row r="163" spans="1:8" x14ac:dyDescent="0.25">
      <c r="A163">
        <v>67</v>
      </c>
      <c r="B163">
        <v>2025</v>
      </c>
      <c r="C163" t="s">
        <v>182</v>
      </c>
      <c r="D163" t="s">
        <v>121</v>
      </c>
      <c r="E163" s="1">
        <v>427.37066299999998</v>
      </c>
      <c r="F163" s="1">
        <v>2.4292069999999999</v>
      </c>
      <c r="G163" s="1">
        <v>3.1535609999999998</v>
      </c>
      <c r="H163" s="1">
        <v>1.4447430000000001</v>
      </c>
    </row>
    <row r="164" spans="1:8" x14ac:dyDescent="0.25">
      <c r="A164">
        <v>67</v>
      </c>
      <c r="B164">
        <v>2025</v>
      </c>
      <c r="C164" t="s">
        <v>182</v>
      </c>
      <c r="D164" t="s">
        <v>186</v>
      </c>
      <c r="E164" s="1">
        <v>427.29244499999999</v>
      </c>
      <c r="F164" s="1">
        <v>2.4281079999999999</v>
      </c>
      <c r="G164" s="1">
        <v>3.1532939999999998</v>
      </c>
      <c r="H164" s="1">
        <v>1.444583</v>
      </c>
    </row>
    <row r="165" spans="1:8" x14ac:dyDescent="0.25">
      <c r="A165">
        <v>67</v>
      </c>
      <c r="B165">
        <v>2025</v>
      </c>
      <c r="C165" t="s">
        <v>182</v>
      </c>
      <c r="D165" t="s">
        <v>123</v>
      </c>
      <c r="E165" s="1">
        <v>427.37932899999998</v>
      </c>
      <c r="F165" s="1">
        <v>2.4293330000000002</v>
      </c>
      <c r="G165" s="1">
        <v>3.15334</v>
      </c>
      <c r="H165" s="1">
        <v>1.444723</v>
      </c>
    </row>
    <row r="166" spans="1:8" x14ac:dyDescent="0.25">
      <c r="A166">
        <v>67</v>
      </c>
      <c r="B166">
        <v>2025</v>
      </c>
      <c r="C166" t="s">
        <v>182</v>
      </c>
      <c r="D166" t="s">
        <v>125</v>
      </c>
      <c r="E166" s="1">
        <v>432.24802199999999</v>
      </c>
      <c r="F166" s="1">
        <v>2.4955630000000002</v>
      </c>
      <c r="G166" s="1">
        <v>3.2193170000000002</v>
      </c>
      <c r="H166" s="1">
        <v>1.4608000000000001</v>
      </c>
    </row>
    <row r="167" spans="1:8" x14ac:dyDescent="0.25">
      <c r="A167">
        <v>67</v>
      </c>
      <c r="B167">
        <v>2025</v>
      </c>
      <c r="C167" t="s">
        <v>182</v>
      </c>
      <c r="D167" t="s">
        <v>126</v>
      </c>
      <c r="E167" s="1">
        <v>432.214313</v>
      </c>
      <c r="F167" s="1">
        <v>2.49519</v>
      </c>
      <c r="G167" s="1">
        <v>3.2117200000000001</v>
      </c>
      <c r="H167" s="1">
        <v>1.457927</v>
      </c>
    </row>
    <row r="168" spans="1:8" x14ac:dyDescent="0.25">
      <c r="A168">
        <v>67</v>
      </c>
      <c r="B168">
        <v>2025</v>
      </c>
      <c r="C168" t="s">
        <v>182</v>
      </c>
      <c r="D168" t="s">
        <v>127</v>
      </c>
      <c r="E168" s="1">
        <v>432.85587900000002</v>
      </c>
      <c r="F168" s="1">
        <v>2.5034450000000001</v>
      </c>
      <c r="G168" s="1">
        <v>3.2383630000000001</v>
      </c>
      <c r="H168" s="1">
        <v>1.4683619999999999</v>
      </c>
    </row>
    <row r="169" spans="1:8" x14ac:dyDescent="0.25">
      <c r="A169">
        <v>67</v>
      </c>
      <c r="B169">
        <v>2025</v>
      </c>
      <c r="C169" t="s">
        <v>182</v>
      </c>
      <c r="D169" t="s">
        <v>128</v>
      </c>
      <c r="E169" s="1">
        <v>432.83849199999997</v>
      </c>
      <c r="F169" s="1">
        <v>2.503215</v>
      </c>
      <c r="G169" s="1">
        <v>3.238413</v>
      </c>
      <c r="H169" s="1">
        <v>1.468326</v>
      </c>
    </row>
    <row r="170" spans="1:8" x14ac:dyDescent="0.25">
      <c r="A170">
        <v>67</v>
      </c>
      <c r="B170">
        <v>2025</v>
      </c>
      <c r="C170" t="s">
        <v>182</v>
      </c>
      <c r="D170" t="s">
        <v>129</v>
      </c>
      <c r="E170" s="1">
        <v>426.73618499999998</v>
      </c>
      <c r="F170" s="1">
        <v>2.420248</v>
      </c>
      <c r="G170" s="1">
        <v>3.1718700000000002</v>
      </c>
      <c r="H170" s="1">
        <v>1.450877</v>
      </c>
    </row>
    <row r="171" spans="1:8" x14ac:dyDescent="0.25">
      <c r="A171">
        <v>67</v>
      </c>
      <c r="B171">
        <v>2025</v>
      </c>
      <c r="C171" t="s">
        <v>182</v>
      </c>
      <c r="D171" t="s">
        <v>130</v>
      </c>
      <c r="E171" s="1">
        <v>426.76325600000001</v>
      </c>
      <c r="F171" s="1">
        <v>2.4206210000000001</v>
      </c>
      <c r="G171" s="1">
        <v>3.1708729999999998</v>
      </c>
      <c r="H171" s="1">
        <v>1.450677</v>
      </c>
    </row>
    <row r="172" spans="1:8" x14ac:dyDescent="0.25">
      <c r="A172">
        <v>67</v>
      </c>
      <c r="B172">
        <v>2025</v>
      </c>
      <c r="C172" t="s">
        <v>182</v>
      </c>
      <c r="D172" t="s">
        <v>187</v>
      </c>
      <c r="E172" s="1">
        <v>426.043137</v>
      </c>
      <c r="F172" s="1">
        <v>2.410714</v>
      </c>
      <c r="G172" s="1">
        <v>3.1706289999999999</v>
      </c>
      <c r="H172" s="1">
        <v>1.4527870000000001</v>
      </c>
    </row>
    <row r="173" spans="1:8" x14ac:dyDescent="0.25">
      <c r="A173">
        <v>67</v>
      </c>
      <c r="B173">
        <v>2025</v>
      </c>
      <c r="C173" t="s">
        <v>182</v>
      </c>
      <c r="D173" t="s">
        <v>188</v>
      </c>
      <c r="E173" s="1">
        <v>426.76061399999998</v>
      </c>
      <c r="F173" s="1">
        <v>2.4205839999999998</v>
      </c>
      <c r="G173" s="1">
        <v>3.170947</v>
      </c>
      <c r="H173" s="1">
        <v>1.450691</v>
      </c>
    </row>
    <row r="174" spans="1:8" x14ac:dyDescent="0.25">
      <c r="A174">
        <v>67</v>
      </c>
      <c r="B174">
        <v>2025</v>
      </c>
      <c r="C174" t="s">
        <v>189</v>
      </c>
      <c r="D174" t="s">
        <v>190</v>
      </c>
      <c r="E174" s="1">
        <v>426.65687000000003</v>
      </c>
      <c r="F174" s="1">
        <v>2.419689</v>
      </c>
      <c r="G174" s="1">
        <v>3.1712980000000002</v>
      </c>
      <c r="H174" s="1">
        <v>1.451427</v>
      </c>
    </row>
    <row r="175" spans="1:8" x14ac:dyDescent="0.25">
      <c r="A175">
        <v>67</v>
      </c>
      <c r="B175">
        <v>2025</v>
      </c>
      <c r="C175" t="s">
        <v>189</v>
      </c>
      <c r="D175" t="s">
        <v>191</v>
      </c>
      <c r="E175" s="1">
        <v>426.84587599999998</v>
      </c>
      <c r="F175" s="1">
        <v>2.4221349999999999</v>
      </c>
      <c r="G175" s="1">
        <v>3.1721509999999999</v>
      </c>
      <c r="H175" s="1">
        <v>1.4510780000000001</v>
      </c>
    </row>
    <row r="176" spans="1:8" x14ac:dyDescent="0.25">
      <c r="A176">
        <v>67</v>
      </c>
      <c r="B176">
        <v>2025</v>
      </c>
      <c r="C176" t="s">
        <v>189</v>
      </c>
      <c r="D176" t="s">
        <v>192</v>
      </c>
      <c r="E176" s="1">
        <v>425.02363000000003</v>
      </c>
      <c r="F176" s="1">
        <v>2.397376</v>
      </c>
      <c r="G176" s="1">
        <v>3.129791</v>
      </c>
      <c r="H176" s="1">
        <v>1.4412259999999999</v>
      </c>
    </row>
    <row r="177" spans="1:8" x14ac:dyDescent="0.25">
      <c r="A177">
        <v>67</v>
      </c>
      <c r="B177">
        <v>2025</v>
      </c>
      <c r="C177" t="s">
        <v>189</v>
      </c>
      <c r="D177" t="s">
        <v>193</v>
      </c>
      <c r="E177" s="1">
        <v>426.92666600000001</v>
      </c>
      <c r="F177" s="1">
        <v>2.4231410000000002</v>
      </c>
      <c r="G177" s="1">
        <v>3.1732109999999998</v>
      </c>
      <c r="H177" s="1">
        <v>1.4513499999999999</v>
      </c>
    </row>
    <row r="178" spans="1:8" x14ac:dyDescent="0.25">
      <c r="A178">
        <v>67</v>
      </c>
      <c r="B178">
        <v>2025</v>
      </c>
      <c r="C178" t="s">
        <v>189</v>
      </c>
      <c r="D178" t="s">
        <v>194</v>
      </c>
      <c r="E178" s="1">
        <v>424.83451600000001</v>
      </c>
      <c r="F178" s="1">
        <v>2.394622</v>
      </c>
      <c r="G178" s="1">
        <v>3.1246119999999999</v>
      </c>
      <c r="H178" s="1">
        <v>1.4399109999999999</v>
      </c>
    </row>
    <row r="179" spans="1:8" x14ac:dyDescent="0.25">
      <c r="A179">
        <v>67</v>
      </c>
      <c r="B179">
        <v>2025</v>
      </c>
      <c r="C179" t="s">
        <v>189</v>
      </c>
      <c r="D179" t="s">
        <v>195</v>
      </c>
      <c r="E179" s="1">
        <v>430.72866399999998</v>
      </c>
      <c r="F179" s="1">
        <v>2.4748800000000002</v>
      </c>
      <c r="G179" s="1">
        <v>3.2329509999999999</v>
      </c>
      <c r="H179" s="1">
        <v>1.467387</v>
      </c>
    </row>
    <row r="180" spans="1:8" x14ac:dyDescent="0.25">
      <c r="A180">
        <v>67</v>
      </c>
      <c r="B180">
        <v>2025</v>
      </c>
      <c r="C180" t="s">
        <v>196</v>
      </c>
      <c r="D180" t="s">
        <v>197</v>
      </c>
      <c r="E180" s="1">
        <v>424.747771</v>
      </c>
      <c r="F180" s="1">
        <v>2.3920530000000002</v>
      </c>
      <c r="G180" s="1">
        <v>3.1625730000000001</v>
      </c>
      <c r="H180" s="1">
        <v>1.4079550000000001</v>
      </c>
    </row>
    <row r="181" spans="1:8" x14ac:dyDescent="0.25">
      <c r="A181">
        <v>67</v>
      </c>
      <c r="B181">
        <v>2025</v>
      </c>
      <c r="C181" t="s">
        <v>196</v>
      </c>
      <c r="D181" t="s">
        <v>198</v>
      </c>
      <c r="E181" s="1">
        <v>429.09208999999998</v>
      </c>
      <c r="F181" s="1">
        <v>2.4511419999999999</v>
      </c>
      <c r="G181" s="1">
        <v>3.2002039999999998</v>
      </c>
      <c r="H181" s="1">
        <v>1.406361</v>
      </c>
    </row>
    <row r="182" spans="1:8" x14ac:dyDescent="0.25">
      <c r="A182">
        <v>67</v>
      </c>
      <c r="B182">
        <v>2025</v>
      </c>
      <c r="C182" t="s">
        <v>196</v>
      </c>
      <c r="D182" t="s">
        <v>199</v>
      </c>
      <c r="E182" s="1">
        <v>429.35868599999998</v>
      </c>
      <c r="F182" s="1">
        <v>2.4548640000000002</v>
      </c>
      <c r="G182" s="1">
        <v>3.196653</v>
      </c>
      <c r="H182" s="1">
        <v>1.405373</v>
      </c>
    </row>
    <row r="183" spans="1:8" x14ac:dyDescent="0.25">
      <c r="A183">
        <v>67</v>
      </c>
      <c r="B183">
        <v>2025</v>
      </c>
      <c r="C183" t="s">
        <v>196</v>
      </c>
      <c r="D183" t="s">
        <v>200</v>
      </c>
      <c r="E183" s="1">
        <v>424.81161400000002</v>
      </c>
      <c r="F183" s="1">
        <v>2.3932250000000002</v>
      </c>
      <c r="G183" s="1">
        <v>3.1475339999999998</v>
      </c>
      <c r="H183" s="1">
        <v>1.401527</v>
      </c>
    </row>
    <row r="184" spans="1:8" x14ac:dyDescent="0.25">
      <c r="A184">
        <v>67</v>
      </c>
      <c r="B184">
        <v>2025</v>
      </c>
      <c r="C184" t="s">
        <v>196</v>
      </c>
      <c r="D184" t="s">
        <v>201</v>
      </c>
      <c r="E184" s="1">
        <v>429.57875999999999</v>
      </c>
      <c r="F184" s="1">
        <v>2.4574729999999998</v>
      </c>
      <c r="G184" s="1">
        <v>3.160463</v>
      </c>
      <c r="H184" s="1">
        <v>1.3949039999999999</v>
      </c>
    </row>
    <row r="185" spans="1:8" x14ac:dyDescent="0.25">
      <c r="A185">
        <v>67</v>
      </c>
      <c r="B185">
        <v>2025</v>
      </c>
      <c r="C185" t="s">
        <v>196</v>
      </c>
      <c r="D185" t="s">
        <v>202</v>
      </c>
      <c r="E185" s="1">
        <v>429.73994499999998</v>
      </c>
      <c r="F185" s="1">
        <v>2.459543</v>
      </c>
      <c r="G185" s="1">
        <v>3.157035</v>
      </c>
      <c r="H185" s="1">
        <v>1.3926419999999999</v>
      </c>
    </row>
    <row r="186" spans="1:8" x14ac:dyDescent="0.25">
      <c r="A186">
        <v>67</v>
      </c>
      <c r="B186">
        <v>2025</v>
      </c>
      <c r="C186" t="s">
        <v>196</v>
      </c>
      <c r="D186" t="s">
        <v>203</v>
      </c>
      <c r="E186" s="1">
        <v>427.01619099999999</v>
      </c>
      <c r="F186" s="1">
        <v>2.4234429999999998</v>
      </c>
      <c r="G186" s="1">
        <v>3.1971440000000002</v>
      </c>
      <c r="H186" s="1">
        <v>1.4153830000000001</v>
      </c>
    </row>
    <row r="187" spans="1:8" x14ac:dyDescent="0.25">
      <c r="A187">
        <v>67</v>
      </c>
      <c r="B187">
        <v>2025</v>
      </c>
      <c r="C187" t="s">
        <v>196</v>
      </c>
      <c r="D187" t="s">
        <v>204</v>
      </c>
      <c r="E187" s="1">
        <v>430.66628900000001</v>
      </c>
      <c r="F187" s="1">
        <v>2.47289</v>
      </c>
      <c r="G187" s="1">
        <v>3.1925349999999999</v>
      </c>
      <c r="H187" s="1">
        <v>1.4071880000000001</v>
      </c>
    </row>
    <row r="188" spans="1:8" x14ac:dyDescent="0.25">
      <c r="A188">
        <v>67</v>
      </c>
      <c r="B188">
        <v>2025</v>
      </c>
      <c r="C188" t="s">
        <v>196</v>
      </c>
      <c r="D188" t="s">
        <v>205</v>
      </c>
      <c r="E188" s="1">
        <v>430.34166499999998</v>
      </c>
      <c r="F188" s="1">
        <v>2.4685090000000001</v>
      </c>
      <c r="G188" s="1">
        <v>3.1969599999999998</v>
      </c>
      <c r="H188" s="1">
        <v>1.407489</v>
      </c>
    </row>
    <row r="189" spans="1:8" x14ac:dyDescent="0.25">
      <c r="A189">
        <v>67</v>
      </c>
      <c r="B189">
        <v>2025</v>
      </c>
      <c r="C189" t="s">
        <v>206</v>
      </c>
      <c r="D189" t="s">
        <v>207</v>
      </c>
      <c r="E189" s="1">
        <v>422.21363100000002</v>
      </c>
      <c r="F189" s="1">
        <v>2.357618</v>
      </c>
      <c r="G189" s="1">
        <v>3.2155559999999999</v>
      </c>
      <c r="H189" s="1">
        <v>1.4629449999999999</v>
      </c>
    </row>
    <row r="190" spans="1:8" x14ac:dyDescent="0.25">
      <c r="A190">
        <v>67</v>
      </c>
      <c r="B190">
        <v>2025</v>
      </c>
      <c r="C190" t="s">
        <v>206</v>
      </c>
      <c r="D190" t="s">
        <v>208</v>
      </c>
      <c r="E190" s="1">
        <v>422.19635099999999</v>
      </c>
      <c r="F190" s="1">
        <v>2.3573810000000002</v>
      </c>
      <c r="G190" s="1">
        <v>3.2164000000000001</v>
      </c>
      <c r="H190" s="1">
        <v>1.4633320000000001</v>
      </c>
    </row>
    <row r="191" spans="1:8" x14ac:dyDescent="0.25">
      <c r="A191">
        <v>67</v>
      </c>
      <c r="B191">
        <v>2025</v>
      </c>
      <c r="C191" t="s">
        <v>206</v>
      </c>
      <c r="D191" t="s">
        <v>209</v>
      </c>
      <c r="E191" s="1">
        <v>423.35076700000002</v>
      </c>
      <c r="F191" s="1">
        <v>2.3735240000000002</v>
      </c>
      <c r="G191" s="1">
        <v>3.2369460000000001</v>
      </c>
      <c r="H191" s="1">
        <v>1.467722</v>
      </c>
    </row>
    <row r="192" spans="1:8" x14ac:dyDescent="0.25">
      <c r="A192">
        <v>67</v>
      </c>
      <c r="B192">
        <v>2025</v>
      </c>
      <c r="C192" t="s">
        <v>206</v>
      </c>
      <c r="D192" t="s">
        <v>210</v>
      </c>
      <c r="E192" s="1">
        <v>422.21363000000002</v>
      </c>
      <c r="F192" s="1">
        <v>2.357618</v>
      </c>
      <c r="G192" s="1">
        <v>3.2155559999999999</v>
      </c>
      <c r="H192" s="1">
        <v>1.4629449999999999</v>
      </c>
    </row>
    <row r="193" spans="1:8" x14ac:dyDescent="0.25">
      <c r="A193">
        <v>67</v>
      </c>
      <c r="B193">
        <v>2025</v>
      </c>
      <c r="C193" t="s">
        <v>206</v>
      </c>
      <c r="D193" t="s">
        <v>211</v>
      </c>
      <c r="E193" s="1">
        <v>430.51979299999999</v>
      </c>
      <c r="F193" s="1">
        <v>2.471943</v>
      </c>
      <c r="G193" s="1">
        <v>3.235614</v>
      </c>
      <c r="H193" s="1">
        <v>1.43649</v>
      </c>
    </row>
    <row r="194" spans="1:8" x14ac:dyDescent="0.25">
      <c r="A194">
        <v>67</v>
      </c>
      <c r="B194">
        <v>2025</v>
      </c>
      <c r="C194" t="s">
        <v>212</v>
      </c>
      <c r="D194" t="s">
        <v>213</v>
      </c>
      <c r="E194" s="1">
        <v>426.14261399999998</v>
      </c>
      <c r="F194" s="1">
        <v>2.413405</v>
      </c>
      <c r="G194" s="1">
        <v>3.1461540000000001</v>
      </c>
      <c r="H194" s="1">
        <v>1.433028</v>
      </c>
    </row>
    <row r="195" spans="1:8" x14ac:dyDescent="0.25">
      <c r="A195">
        <v>67</v>
      </c>
      <c r="B195">
        <v>2025</v>
      </c>
      <c r="C195" t="s">
        <v>212</v>
      </c>
      <c r="D195" t="s">
        <v>214</v>
      </c>
      <c r="E195" s="1">
        <v>426.63432399999999</v>
      </c>
      <c r="F195" s="1">
        <v>2.4198550000000001</v>
      </c>
      <c r="G195" s="1">
        <v>3.1643810000000001</v>
      </c>
      <c r="H195" s="1">
        <v>1.439908</v>
      </c>
    </row>
    <row r="196" spans="1:8" x14ac:dyDescent="0.25">
      <c r="A196">
        <v>67</v>
      </c>
      <c r="B196">
        <v>2025</v>
      </c>
      <c r="C196" t="s">
        <v>212</v>
      </c>
      <c r="D196" t="s">
        <v>215</v>
      </c>
      <c r="E196" s="1">
        <v>427.38264600000002</v>
      </c>
      <c r="F196" s="1">
        <v>2.430539</v>
      </c>
      <c r="G196" s="1">
        <v>3.1464629999999998</v>
      </c>
      <c r="H196" s="1">
        <v>1.433902</v>
      </c>
    </row>
    <row r="197" spans="1:8" x14ac:dyDescent="0.25">
      <c r="A197">
        <v>67</v>
      </c>
      <c r="B197">
        <v>2025</v>
      </c>
      <c r="C197" t="s">
        <v>212</v>
      </c>
      <c r="D197" t="s">
        <v>117</v>
      </c>
      <c r="E197" s="1">
        <v>424.88264800000002</v>
      </c>
      <c r="F197" s="1">
        <v>2.3951389999999999</v>
      </c>
      <c r="G197" s="1">
        <v>3.2541549999999999</v>
      </c>
      <c r="H197" s="1">
        <v>1.475276</v>
      </c>
    </row>
    <row r="198" spans="1:8" x14ac:dyDescent="0.25">
      <c r="A198">
        <v>67</v>
      </c>
      <c r="B198">
        <v>2025</v>
      </c>
      <c r="C198" t="s">
        <v>212</v>
      </c>
      <c r="D198" t="s">
        <v>118</v>
      </c>
      <c r="E198" s="1">
        <v>427.16581500000001</v>
      </c>
      <c r="F198" s="1">
        <v>2.4274779999999998</v>
      </c>
      <c r="G198" s="1">
        <v>3.1598649999999999</v>
      </c>
      <c r="H198" s="1">
        <v>1.4364049999999999</v>
      </c>
    </row>
    <row r="199" spans="1:8" x14ac:dyDescent="0.25">
      <c r="A199">
        <v>67</v>
      </c>
      <c r="B199">
        <v>2025</v>
      </c>
      <c r="C199" t="s">
        <v>212</v>
      </c>
      <c r="D199" t="s">
        <v>216</v>
      </c>
      <c r="E199" s="1">
        <v>424.87363599999998</v>
      </c>
      <c r="F199" s="1">
        <v>2.3947699999999998</v>
      </c>
      <c r="G199" s="1">
        <v>3.238683</v>
      </c>
      <c r="H199" s="1">
        <v>1.470637</v>
      </c>
    </row>
    <row r="200" spans="1:8" x14ac:dyDescent="0.25">
      <c r="A200">
        <v>67</v>
      </c>
      <c r="B200">
        <v>2025</v>
      </c>
      <c r="C200" t="s">
        <v>212</v>
      </c>
      <c r="D200" t="s">
        <v>217</v>
      </c>
      <c r="E200" s="1">
        <v>426.643756</v>
      </c>
      <c r="F200" s="1">
        <v>2.4197120000000001</v>
      </c>
      <c r="G200" s="1">
        <v>3.1800109999999999</v>
      </c>
      <c r="H200" s="1">
        <v>1.444404</v>
      </c>
    </row>
    <row r="201" spans="1:8" x14ac:dyDescent="0.25">
      <c r="A201">
        <v>67</v>
      </c>
      <c r="B201">
        <v>2025</v>
      </c>
      <c r="C201" t="s">
        <v>212</v>
      </c>
      <c r="D201" t="s">
        <v>218</v>
      </c>
      <c r="E201" s="1">
        <v>426.63549399999999</v>
      </c>
      <c r="F201" s="1">
        <v>2.4197920000000002</v>
      </c>
      <c r="G201" s="1">
        <v>3.1677059999999999</v>
      </c>
      <c r="H201" s="1">
        <v>1.4415549999999999</v>
      </c>
    </row>
    <row r="202" spans="1:8" x14ac:dyDescent="0.25">
      <c r="A202">
        <v>67</v>
      </c>
      <c r="B202">
        <v>2025</v>
      </c>
      <c r="C202" t="s">
        <v>212</v>
      </c>
      <c r="D202" t="s">
        <v>219</v>
      </c>
      <c r="E202" s="1">
        <v>425.68229000000002</v>
      </c>
      <c r="F202" s="1">
        <v>2.4063469999999998</v>
      </c>
      <c r="G202" s="1">
        <v>3.1793239999999998</v>
      </c>
      <c r="H202" s="1">
        <v>1.4472959999999999</v>
      </c>
    </row>
    <row r="203" spans="1:8" x14ac:dyDescent="0.25">
      <c r="A203">
        <v>67</v>
      </c>
      <c r="B203">
        <v>2025</v>
      </c>
      <c r="C203" t="s">
        <v>212</v>
      </c>
      <c r="D203" t="s">
        <v>220</v>
      </c>
      <c r="E203" s="1">
        <v>426.47811300000001</v>
      </c>
      <c r="F203" s="1">
        <v>2.4179940000000002</v>
      </c>
      <c r="G203" s="1">
        <v>3.15143</v>
      </c>
      <c r="H203" s="1">
        <v>1.4379550000000001</v>
      </c>
    </row>
    <row r="204" spans="1:8" x14ac:dyDescent="0.25">
      <c r="A204">
        <v>67</v>
      </c>
      <c r="B204">
        <v>2025</v>
      </c>
      <c r="C204" t="s">
        <v>212</v>
      </c>
      <c r="D204" t="s">
        <v>138</v>
      </c>
      <c r="E204" s="1">
        <v>426.63451400000002</v>
      </c>
      <c r="F204" s="1">
        <v>2.4198490000000001</v>
      </c>
      <c r="G204" s="1">
        <v>3.1640199999999998</v>
      </c>
      <c r="H204" s="1">
        <v>1.4399219999999999</v>
      </c>
    </row>
    <row r="205" spans="1:8" x14ac:dyDescent="0.25">
      <c r="A205">
        <v>67</v>
      </c>
      <c r="B205">
        <v>2025</v>
      </c>
      <c r="C205" t="s">
        <v>212</v>
      </c>
      <c r="D205" t="s">
        <v>221</v>
      </c>
      <c r="E205" s="1">
        <v>425.684144</v>
      </c>
      <c r="F205" s="1">
        <v>2.4063500000000002</v>
      </c>
      <c r="G205" s="1">
        <v>3.1787139999999998</v>
      </c>
      <c r="H205" s="1">
        <v>1.4479379999999999</v>
      </c>
    </row>
    <row r="206" spans="1:8" x14ac:dyDescent="0.25">
      <c r="A206">
        <v>67</v>
      </c>
      <c r="B206">
        <v>2025</v>
      </c>
      <c r="C206" t="s">
        <v>212</v>
      </c>
      <c r="D206" t="s">
        <v>222</v>
      </c>
      <c r="E206" s="1">
        <v>426.49483199999997</v>
      </c>
      <c r="F206" s="1">
        <v>2.417951</v>
      </c>
      <c r="G206" s="1">
        <v>3.165896</v>
      </c>
      <c r="H206" s="1">
        <v>1.4422010000000001</v>
      </c>
    </row>
    <row r="207" spans="1:8" x14ac:dyDescent="0.25">
      <c r="A207">
        <v>67</v>
      </c>
      <c r="B207">
        <v>2025</v>
      </c>
      <c r="C207" t="s">
        <v>212</v>
      </c>
      <c r="D207" t="s">
        <v>139</v>
      </c>
      <c r="E207" s="1">
        <v>426.63619399999999</v>
      </c>
      <c r="F207" s="1">
        <v>2.4197850000000001</v>
      </c>
      <c r="G207" s="1">
        <v>3.168247</v>
      </c>
      <c r="H207" s="1">
        <v>1.441783</v>
      </c>
    </row>
    <row r="208" spans="1:8" x14ac:dyDescent="0.25">
      <c r="A208">
        <v>67</v>
      </c>
      <c r="B208">
        <v>2025</v>
      </c>
      <c r="C208" t="s">
        <v>212</v>
      </c>
      <c r="D208" t="s">
        <v>140</v>
      </c>
      <c r="E208" s="1">
        <v>426.63905699999998</v>
      </c>
      <c r="F208" s="1">
        <v>2.419797</v>
      </c>
      <c r="G208" s="1">
        <v>3.1676440000000001</v>
      </c>
      <c r="H208" s="1">
        <v>1.4412149999999999</v>
      </c>
    </row>
    <row r="209" spans="1:8" x14ac:dyDescent="0.25">
      <c r="A209">
        <v>67</v>
      </c>
      <c r="B209">
        <v>2025</v>
      </c>
      <c r="C209" t="s">
        <v>212</v>
      </c>
      <c r="D209" t="s">
        <v>141</v>
      </c>
      <c r="E209" s="1">
        <v>426.63450499999999</v>
      </c>
      <c r="F209" s="1">
        <v>2.4198119999999999</v>
      </c>
      <c r="G209" s="1">
        <v>3.163862</v>
      </c>
      <c r="H209" s="1">
        <v>1.440634</v>
      </c>
    </row>
    <row r="210" spans="1:8" x14ac:dyDescent="0.25">
      <c r="A210">
        <v>67</v>
      </c>
      <c r="B210">
        <v>2025</v>
      </c>
      <c r="C210" t="s">
        <v>212</v>
      </c>
      <c r="D210" t="s">
        <v>142</v>
      </c>
      <c r="E210" s="1">
        <v>426.643846</v>
      </c>
      <c r="F210" s="1">
        <v>2.4197199999999999</v>
      </c>
      <c r="G210" s="1">
        <v>3.1759559999999998</v>
      </c>
      <c r="H210" s="1">
        <v>1.443581</v>
      </c>
    </row>
    <row r="211" spans="1:8" x14ac:dyDescent="0.25">
      <c r="A211">
        <v>67</v>
      </c>
      <c r="B211">
        <v>2025</v>
      </c>
      <c r="C211" t="s">
        <v>212</v>
      </c>
      <c r="D211" t="s">
        <v>143</v>
      </c>
      <c r="E211" s="1">
        <v>426.63452999999998</v>
      </c>
      <c r="F211" s="1">
        <v>2.4198119999999999</v>
      </c>
      <c r="G211" s="1">
        <v>3.1638670000000002</v>
      </c>
      <c r="H211" s="1">
        <v>1.4406369999999999</v>
      </c>
    </row>
    <row r="212" spans="1:8" x14ac:dyDescent="0.25">
      <c r="A212">
        <v>67</v>
      </c>
      <c r="B212">
        <v>2025</v>
      </c>
      <c r="C212" t="s">
        <v>212</v>
      </c>
      <c r="D212" t="s">
        <v>144</v>
      </c>
      <c r="E212" s="1">
        <v>426.640896</v>
      </c>
      <c r="F212" s="1">
        <v>2.4197039999999999</v>
      </c>
      <c r="G212" s="1">
        <v>3.1741839999999999</v>
      </c>
      <c r="H212" s="1">
        <v>1.4442520000000001</v>
      </c>
    </row>
    <row r="213" spans="1:8" x14ac:dyDescent="0.25">
      <c r="A213">
        <v>67</v>
      </c>
      <c r="B213">
        <v>2025</v>
      </c>
      <c r="C213" t="s">
        <v>212</v>
      </c>
      <c r="D213" t="s">
        <v>145</v>
      </c>
      <c r="E213" s="1">
        <v>426.63751000000002</v>
      </c>
      <c r="F213" s="1">
        <v>2.4197310000000001</v>
      </c>
      <c r="G213" s="1">
        <v>3.1710180000000001</v>
      </c>
      <c r="H213" s="1">
        <v>1.4432970000000001</v>
      </c>
    </row>
    <row r="214" spans="1:8" x14ac:dyDescent="0.25">
      <c r="A214">
        <v>67</v>
      </c>
      <c r="B214">
        <v>2025</v>
      </c>
      <c r="C214" t="s">
        <v>212</v>
      </c>
      <c r="D214" t="s">
        <v>146</v>
      </c>
      <c r="E214" s="1">
        <v>426.646502</v>
      </c>
      <c r="F214" s="1">
        <v>2.4196580000000001</v>
      </c>
      <c r="G214" s="1">
        <v>3.179392</v>
      </c>
      <c r="H214" s="1">
        <v>1.4459310000000001</v>
      </c>
    </row>
    <row r="215" spans="1:8" x14ac:dyDescent="0.25">
      <c r="A215">
        <v>67</v>
      </c>
      <c r="B215">
        <v>2025</v>
      </c>
      <c r="C215" t="s">
        <v>212</v>
      </c>
      <c r="D215" t="s">
        <v>223</v>
      </c>
      <c r="E215" s="1">
        <v>426.64357699999999</v>
      </c>
      <c r="F215" s="1">
        <v>2.4197160000000002</v>
      </c>
      <c r="G215" s="1">
        <v>3.1748590000000001</v>
      </c>
      <c r="H215" s="1">
        <v>1.443675</v>
      </c>
    </row>
    <row r="216" spans="1:8" x14ac:dyDescent="0.25">
      <c r="A216">
        <v>67</v>
      </c>
      <c r="B216">
        <v>2025</v>
      </c>
      <c r="C216" t="s">
        <v>212</v>
      </c>
      <c r="D216" t="s">
        <v>224</v>
      </c>
      <c r="E216" s="1">
        <v>426.65070700000001</v>
      </c>
      <c r="F216" s="1">
        <v>2.419635</v>
      </c>
      <c r="G216" s="1">
        <v>3.1813380000000002</v>
      </c>
      <c r="H216" s="1">
        <v>1.446564</v>
      </c>
    </row>
    <row r="217" spans="1:8" x14ac:dyDescent="0.25">
      <c r="A217">
        <v>67</v>
      </c>
      <c r="B217">
        <v>2025</v>
      </c>
      <c r="C217" t="s">
        <v>212</v>
      </c>
      <c r="D217" t="s">
        <v>225</v>
      </c>
      <c r="E217" s="1">
        <v>426.64372900000001</v>
      </c>
      <c r="F217" s="1">
        <v>2.4197129999999998</v>
      </c>
      <c r="G217" s="1">
        <v>3.1754769999999999</v>
      </c>
      <c r="H217" s="1">
        <v>1.4438340000000001</v>
      </c>
    </row>
    <row r="218" spans="1:8" x14ac:dyDescent="0.25">
      <c r="A218">
        <v>67</v>
      </c>
      <c r="B218">
        <v>2025</v>
      </c>
      <c r="C218" t="s">
        <v>212</v>
      </c>
      <c r="D218" t="s">
        <v>226</v>
      </c>
      <c r="E218" s="1">
        <v>426.64372900000001</v>
      </c>
      <c r="F218" s="1">
        <v>2.4197129999999998</v>
      </c>
      <c r="G218" s="1">
        <v>3.1754769999999999</v>
      </c>
      <c r="H218" s="1">
        <v>1.4438340000000001</v>
      </c>
    </row>
    <row r="219" spans="1:8" x14ac:dyDescent="0.25">
      <c r="A219">
        <v>67</v>
      </c>
      <c r="B219">
        <v>2025</v>
      </c>
      <c r="C219" t="s">
        <v>212</v>
      </c>
      <c r="D219" t="s">
        <v>227</v>
      </c>
      <c r="E219" s="1">
        <v>426.61997600000001</v>
      </c>
      <c r="F219" s="1">
        <v>2.4199320000000002</v>
      </c>
      <c r="G219" s="1">
        <v>3.1553960000000001</v>
      </c>
      <c r="H219" s="1">
        <v>1.4371689999999999</v>
      </c>
    </row>
    <row r="220" spans="1:8" x14ac:dyDescent="0.25">
      <c r="A220">
        <v>67</v>
      </c>
      <c r="B220">
        <v>2025</v>
      </c>
      <c r="C220" t="s">
        <v>212</v>
      </c>
      <c r="D220" t="s">
        <v>228</v>
      </c>
      <c r="E220" s="1">
        <v>426.62396799999999</v>
      </c>
      <c r="F220" s="1">
        <v>2.4198970000000002</v>
      </c>
      <c r="G220" s="1">
        <v>3.1569530000000001</v>
      </c>
      <c r="H220" s="1">
        <v>1.438067</v>
      </c>
    </row>
    <row r="221" spans="1:8" x14ac:dyDescent="0.25">
      <c r="A221">
        <v>67</v>
      </c>
      <c r="B221">
        <v>2025</v>
      </c>
      <c r="C221" t="s">
        <v>212</v>
      </c>
      <c r="D221" t="s">
        <v>229</v>
      </c>
      <c r="E221" s="1">
        <v>426.623942</v>
      </c>
      <c r="F221" s="1">
        <v>2.4199160000000002</v>
      </c>
      <c r="G221" s="1">
        <v>3.1598380000000001</v>
      </c>
      <c r="H221" s="1">
        <v>1.4383010000000001</v>
      </c>
    </row>
    <row r="222" spans="1:8" x14ac:dyDescent="0.25">
      <c r="A222">
        <v>67</v>
      </c>
      <c r="B222">
        <v>2025</v>
      </c>
      <c r="C222" t="s">
        <v>212</v>
      </c>
      <c r="D222" t="s">
        <v>230</v>
      </c>
      <c r="E222" s="1">
        <v>426.62396699999999</v>
      </c>
      <c r="F222" s="1">
        <v>2.4198970000000002</v>
      </c>
      <c r="G222" s="1">
        <v>3.1569440000000002</v>
      </c>
      <c r="H222" s="1">
        <v>1.4380660000000001</v>
      </c>
    </row>
    <row r="223" spans="1:8" x14ac:dyDescent="0.25">
      <c r="A223">
        <v>67</v>
      </c>
      <c r="B223">
        <v>2025</v>
      </c>
      <c r="C223" t="s">
        <v>212</v>
      </c>
      <c r="D223" t="s">
        <v>231</v>
      </c>
      <c r="E223" s="1">
        <v>425.68272200000001</v>
      </c>
      <c r="F223" s="1">
        <v>2.4063439999999998</v>
      </c>
      <c r="G223" s="1">
        <v>3.1798060000000001</v>
      </c>
      <c r="H223" s="1">
        <v>1.4474549999999999</v>
      </c>
    </row>
    <row r="224" spans="1:8" x14ac:dyDescent="0.25">
      <c r="A224">
        <v>67</v>
      </c>
      <c r="B224">
        <v>2025</v>
      </c>
      <c r="C224" t="s">
        <v>212</v>
      </c>
      <c r="D224" t="s">
        <v>232</v>
      </c>
      <c r="E224" s="1">
        <v>426.47853199999997</v>
      </c>
      <c r="F224" s="1">
        <v>2.4179930000000001</v>
      </c>
      <c r="G224" s="1">
        <v>3.1516639999999998</v>
      </c>
      <c r="H224" s="1">
        <v>1.438037</v>
      </c>
    </row>
    <row r="225" spans="1:8" x14ac:dyDescent="0.25">
      <c r="A225">
        <v>67</v>
      </c>
      <c r="B225">
        <v>2025</v>
      </c>
      <c r="C225" t="s">
        <v>212</v>
      </c>
      <c r="D225" t="s">
        <v>233</v>
      </c>
      <c r="E225" s="1">
        <v>426.633306</v>
      </c>
      <c r="F225" s="1">
        <v>2.4198590000000002</v>
      </c>
      <c r="G225" s="1">
        <v>3.1623779999999999</v>
      </c>
      <c r="H225" s="1">
        <v>1.43953</v>
      </c>
    </row>
    <row r="226" spans="1:8" x14ac:dyDescent="0.25">
      <c r="A226">
        <v>67</v>
      </c>
      <c r="B226">
        <v>2025</v>
      </c>
      <c r="C226" t="s">
        <v>212</v>
      </c>
      <c r="D226" t="s">
        <v>234</v>
      </c>
      <c r="E226" s="1">
        <v>425.679373</v>
      </c>
      <c r="F226" s="1">
        <v>2.4064130000000001</v>
      </c>
      <c r="G226" s="1">
        <v>3.173022</v>
      </c>
      <c r="H226" s="1">
        <v>1.4462349999999999</v>
      </c>
    </row>
    <row r="227" spans="1:8" x14ac:dyDescent="0.25">
      <c r="A227">
        <v>67</v>
      </c>
      <c r="B227">
        <v>2025</v>
      </c>
      <c r="C227" t="s">
        <v>212</v>
      </c>
      <c r="D227" t="s">
        <v>235</v>
      </c>
      <c r="E227" s="1">
        <v>426.48571299999998</v>
      </c>
      <c r="F227" s="1">
        <v>2.4180130000000002</v>
      </c>
      <c r="G227" s="1">
        <v>3.1589200000000002</v>
      </c>
      <c r="H227" s="1">
        <v>1.4408000000000001</v>
      </c>
    </row>
    <row r="228" spans="1:8" x14ac:dyDescent="0.25">
      <c r="A228">
        <v>67</v>
      </c>
      <c r="B228">
        <v>2025</v>
      </c>
      <c r="C228" t="s">
        <v>212</v>
      </c>
      <c r="D228" t="s">
        <v>236</v>
      </c>
      <c r="E228" s="1">
        <v>426.63655899999998</v>
      </c>
      <c r="F228" s="1">
        <v>2.4198019999999998</v>
      </c>
      <c r="G228" s="1">
        <v>3.164806</v>
      </c>
      <c r="H228" s="1">
        <v>1.440879</v>
      </c>
    </row>
    <row r="229" spans="1:8" x14ac:dyDescent="0.25">
      <c r="A229">
        <v>67</v>
      </c>
      <c r="B229">
        <v>2025</v>
      </c>
      <c r="C229" t="s">
        <v>212</v>
      </c>
      <c r="D229" t="s">
        <v>237</v>
      </c>
      <c r="E229" s="1">
        <v>426.63318900000002</v>
      </c>
      <c r="F229" s="1">
        <v>2.4198599999999999</v>
      </c>
      <c r="G229" s="1">
        <v>3.16222</v>
      </c>
      <c r="H229" s="1">
        <v>1.439492</v>
      </c>
    </row>
    <row r="230" spans="1:8" x14ac:dyDescent="0.25">
      <c r="A230">
        <v>67</v>
      </c>
      <c r="B230">
        <v>2025</v>
      </c>
      <c r="C230" t="s">
        <v>212</v>
      </c>
      <c r="D230" t="s">
        <v>238</v>
      </c>
      <c r="E230" s="1">
        <v>426.62378100000001</v>
      </c>
      <c r="F230" s="1">
        <v>2.419899</v>
      </c>
      <c r="G230" s="1">
        <v>3.1565669999999999</v>
      </c>
      <c r="H230" s="1">
        <v>1.4379869999999999</v>
      </c>
    </row>
    <row r="231" spans="1:8" x14ac:dyDescent="0.25">
      <c r="A231">
        <v>67</v>
      </c>
      <c r="B231">
        <v>2025</v>
      </c>
      <c r="C231" t="s">
        <v>212</v>
      </c>
      <c r="D231" t="s">
        <v>147</v>
      </c>
      <c r="E231" s="1">
        <v>426.632927</v>
      </c>
      <c r="F231" s="1">
        <v>2.419861</v>
      </c>
      <c r="G231" s="1">
        <v>3.162153</v>
      </c>
      <c r="H231" s="1">
        <v>1.4394659999999999</v>
      </c>
    </row>
    <row r="232" spans="1:8" x14ac:dyDescent="0.25">
      <c r="A232">
        <v>67</v>
      </c>
      <c r="B232">
        <v>2025</v>
      </c>
      <c r="C232" t="s">
        <v>212</v>
      </c>
      <c r="D232" t="s">
        <v>239</v>
      </c>
      <c r="E232" s="1">
        <v>426.63611400000002</v>
      </c>
      <c r="F232" s="1">
        <v>2.4198010000000001</v>
      </c>
      <c r="G232" s="1">
        <v>3.1645539999999999</v>
      </c>
      <c r="H232" s="1">
        <v>1.4409209999999999</v>
      </c>
    </row>
    <row r="233" spans="1:8" x14ac:dyDescent="0.25">
      <c r="A233">
        <v>67</v>
      </c>
      <c r="B233">
        <v>2025</v>
      </c>
      <c r="C233" t="s">
        <v>212</v>
      </c>
      <c r="D233" t="s">
        <v>148</v>
      </c>
      <c r="E233" s="1">
        <v>426.632927</v>
      </c>
      <c r="F233" s="1">
        <v>2.419861</v>
      </c>
      <c r="G233" s="1">
        <v>3.162153</v>
      </c>
      <c r="H233" s="1">
        <v>1.4394659999999999</v>
      </c>
    </row>
    <row r="234" spans="1:8" x14ac:dyDescent="0.25">
      <c r="A234">
        <v>67</v>
      </c>
      <c r="B234">
        <v>2025</v>
      </c>
      <c r="C234" t="s">
        <v>212</v>
      </c>
      <c r="D234" t="s">
        <v>149</v>
      </c>
      <c r="E234" s="1">
        <v>426.64372700000001</v>
      </c>
      <c r="F234" s="1">
        <v>2.4197109999999999</v>
      </c>
      <c r="G234" s="1">
        <v>3.179522</v>
      </c>
      <c r="H234" s="1">
        <v>1.444348</v>
      </c>
    </row>
    <row r="235" spans="1:8" x14ac:dyDescent="0.25">
      <c r="A235">
        <v>67</v>
      </c>
      <c r="B235">
        <v>2025</v>
      </c>
      <c r="C235" t="s">
        <v>212</v>
      </c>
      <c r="D235" t="s">
        <v>240</v>
      </c>
      <c r="E235" s="1">
        <v>425.59457700000002</v>
      </c>
      <c r="F235" s="1">
        <v>2.4048929999999999</v>
      </c>
      <c r="G235" s="1">
        <v>3.1795200000000001</v>
      </c>
      <c r="H235" s="1">
        <v>1.4491099999999999</v>
      </c>
    </row>
    <row r="236" spans="1:8" x14ac:dyDescent="0.25">
      <c r="A236">
        <v>67</v>
      </c>
      <c r="B236">
        <v>2025</v>
      </c>
      <c r="C236" t="s">
        <v>212</v>
      </c>
      <c r="D236" t="s">
        <v>241</v>
      </c>
      <c r="E236" s="1">
        <v>426.50310100000002</v>
      </c>
      <c r="F236" s="1">
        <v>2.4178730000000002</v>
      </c>
      <c r="G236" s="1">
        <v>3.1738490000000001</v>
      </c>
      <c r="H236" s="1">
        <v>1.444547</v>
      </c>
    </row>
    <row r="237" spans="1:8" x14ac:dyDescent="0.25">
      <c r="A237">
        <v>67</v>
      </c>
      <c r="B237">
        <v>2025</v>
      </c>
      <c r="C237" t="s">
        <v>212</v>
      </c>
      <c r="D237" t="s">
        <v>150</v>
      </c>
      <c r="E237" s="1">
        <v>426.01685099999997</v>
      </c>
      <c r="F237" s="1">
        <v>2.4114550000000001</v>
      </c>
      <c r="G237" s="1">
        <v>3.1581579999999998</v>
      </c>
      <c r="H237" s="1">
        <v>1.437287</v>
      </c>
    </row>
    <row r="238" spans="1:8" x14ac:dyDescent="0.25">
      <c r="A238">
        <v>67</v>
      </c>
      <c r="B238">
        <v>2025</v>
      </c>
      <c r="C238" t="s">
        <v>212</v>
      </c>
      <c r="D238" t="s">
        <v>242</v>
      </c>
      <c r="E238" s="1">
        <v>425.10519299999999</v>
      </c>
      <c r="F238" s="1">
        <v>2.398536</v>
      </c>
      <c r="G238" s="1">
        <v>3.1637080000000002</v>
      </c>
      <c r="H238" s="1">
        <v>1.4434480000000001</v>
      </c>
    </row>
    <row r="239" spans="1:8" x14ac:dyDescent="0.25">
      <c r="A239">
        <v>67</v>
      </c>
      <c r="B239">
        <v>2025</v>
      </c>
      <c r="C239" t="s">
        <v>212</v>
      </c>
      <c r="D239" t="s">
        <v>151</v>
      </c>
      <c r="E239" s="1">
        <v>426.54013099999997</v>
      </c>
      <c r="F239" s="1">
        <v>2.4190290000000001</v>
      </c>
      <c r="G239" s="1">
        <v>3.1343869999999998</v>
      </c>
      <c r="H239" s="1">
        <v>1.430153</v>
      </c>
    </row>
    <row r="240" spans="1:8" x14ac:dyDescent="0.25">
      <c r="A240">
        <v>67</v>
      </c>
      <c r="B240">
        <v>2025</v>
      </c>
      <c r="C240" t="s">
        <v>212</v>
      </c>
      <c r="D240" t="s">
        <v>243</v>
      </c>
      <c r="E240" s="1">
        <v>425.58029699999997</v>
      </c>
      <c r="F240" s="1">
        <v>2.4052799999999999</v>
      </c>
      <c r="G240" s="1">
        <v>3.154744</v>
      </c>
      <c r="H240" s="1">
        <v>1.440653</v>
      </c>
    </row>
    <row r="241" spans="1:8" x14ac:dyDescent="0.25">
      <c r="A241">
        <v>67</v>
      </c>
      <c r="B241">
        <v>2025</v>
      </c>
      <c r="C241" t="s">
        <v>212</v>
      </c>
      <c r="D241" t="s">
        <v>152</v>
      </c>
      <c r="E241" s="1">
        <v>426.27028300000001</v>
      </c>
      <c r="F241" s="1">
        <v>2.4152559999999998</v>
      </c>
      <c r="G241" s="1">
        <v>3.1402369999999999</v>
      </c>
      <c r="H241" s="1">
        <v>1.4312800000000001</v>
      </c>
    </row>
    <row r="242" spans="1:8" x14ac:dyDescent="0.25">
      <c r="A242">
        <v>67</v>
      </c>
      <c r="B242">
        <v>2025</v>
      </c>
      <c r="C242" t="s">
        <v>212</v>
      </c>
      <c r="D242" t="s">
        <v>153</v>
      </c>
      <c r="E242" s="1">
        <v>426.65769899999998</v>
      </c>
      <c r="F242" s="1">
        <v>2.4206850000000002</v>
      </c>
      <c r="G242" s="1">
        <v>3.1360540000000001</v>
      </c>
      <c r="H242" s="1">
        <v>1.4302509999999999</v>
      </c>
    </row>
    <row r="243" spans="1:8" x14ac:dyDescent="0.25">
      <c r="A243">
        <v>67</v>
      </c>
      <c r="B243">
        <v>2025</v>
      </c>
      <c r="C243" t="s">
        <v>212</v>
      </c>
      <c r="D243" t="s">
        <v>154</v>
      </c>
      <c r="E243" s="1">
        <v>426.56731500000001</v>
      </c>
      <c r="F243" s="1">
        <v>2.4192969999999998</v>
      </c>
      <c r="G243" s="1">
        <v>3.1438579999999998</v>
      </c>
      <c r="H243" s="1">
        <v>1.432717</v>
      </c>
    </row>
    <row r="244" spans="1:8" x14ac:dyDescent="0.25">
      <c r="A244">
        <v>67</v>
      </c>
      <c r="B244">
        <v>2025</v>
      </c>
      <c r="C244" t="s">
        <v>212</v>
      </c>
      <c r="D244" t="s">
        <v>155</v>
      </c>
      <c r="E244" s="1">
        <v>426.73530399999999</v>
      </c>
      <c r="F244" s="1">
        <v>2.4215550000000001</v>
      </c>
      <c r="G244" s="1">
        <v>3.1460400000000002</v>
      </c>
      <c r="H244" s="1">
        <v>1.4338500000000001</v>
      </c>
    </row>
    <row r="245" spans="1:8" x14ac:dyDescent="0.25">
      <c r="A245">
        <v>67</v>
      </c>
      <c r="B245">
        <v>2025</v>
      </c>
      <c r="C245" t="s">
        <v>212</v>
      </c>
      <c r="D245" t="s">
        <v>156</v>
      </c>
      <c r="E245" s="1">
        <v>426.699836</v>
      </c>
      <c r="F245" s="1">
        <v>2.4211610000000001</v>
      </c>
      <c r="G245" s="1">
        <v>3.143243</v>
      </c>
      <c r="H245" s="1">
        <v>1.432914</v>
      </c>
    </row>
    <row r="246" spans="1:8" x14ac:dyDescent="0.25">
      <c r="A246">
        <v>67</v>
      </c>
      <c r="B246">
        <v>2025</v>
      </c>
      <c r="C246" t="s">
        <v>212</v>
      </c>
      <c r="D246" t="s">
        <v>157</v>
      </c>
      <c r="E246" s="1">
        <v>426.74033900000001</v>
      </c>
      <c r="F246" s="1">
        <v>2.421656</v>
      </c>
      <c r="G246" s="1">
        <v>3.144806</v>
      </c>
      <c r="H246" s="1">
        <v>1.43327</v>
      </c>
    </row>
    <row r="247" spans="1:8" x14ac:dyDescent="0.25">
      <c r="A247">
        <v>67</v>
      </c>
      <c r="B247">
        <v>2025</v>
      </c>
      <c r="C247" t="s">
        <v>212</v>
      </c>
      <c r="D247" t="s">
        <v>158</v>
      </c>
      <c r="E247" s="1">
        <v>426.748516</v>
      </c>
      <c r="F247" s="1">
        <v>2.4215979999999999</v>
      </c>
      <c r="G247" s="1">
        <v>3.150156</v>
      </c>
      <c r="H247" s="1">
        <v>1.4349780000000001</v>
      </c>
    </row>
    <row r="248" spans="1:8" x14ac:dyDescent="0.25">
      <c r="A248">
        <v>67</v>
      </c>
      <c r="B248">
        <v>2025</v>
      </c>
      <c r="C248" t="s">
        <v>212</v>
      </c>
      <c r="D248" t="s">
        <v>159</v>
      </c>
      <c r="E248" s="1">
        <v>426.766931</v>
      </c>
      <c r="F248" s="1">
        <v>2.4218459999999999</v>
      </c>
      <c r="G248" s="1">
        <v>3.1498080000000002</v>
      </c>
      <c r="H248" s="1">
        <v>1.434974</v>
      </c>
    </row>
    <row r="249" spans="1:8" x14ac:dyDescent="0.25">
      <c r="A249">
        <v>67</v>
      </c>
      <c r="B249">
        <v>2025</v>
      </c>
      <c r="C249" t="s">
        <v>212</v>
      </c>
      <c r="D249" t="s">
        <v>244</v>
      </c>
      <c r="E249" s="1">
        <v>426.81717900000001</v>
      </c>
      <c r="F249" s="1">
        <v>2.4226930000000002</v>
      </c>
      <c r="G249" s="1">
        <v>3.1458970000000002</v>
      </c>
      <c r="H249" s="1">
        <v>1.433872</v>
      </c>
    </row>
    <row r="250" spans="1:8" x14ac:dyDescent="0.25">
      <c r="A250">
        <v>67</v>
      </c>
      <c r="B250">
        <v>2025</v>
      </c>
      <c r="C250" t="s">
        <v>212</v>
      </c>
      <c r="D250" t="s">
        <v>245</v>
      </c>
      <c r="E250" s="1">
        <v>426.84430800000001</v>
      </c>
      <c r="F250" s="1">
        <v>2.4227959999999999</v>
      </c>
      <c r="G250" s="1">
        <v>3.1545070000000002</v>
      </c>
      <c r="H250" s="1">
        <v>1.4361539999999999</v>
      </c>
    </row>
    <row r="251" spans="1:8" x14ac:dyDescent="0.25">
      <c r="A251">
        <v>67</v>
      </c>
      <c r="B251">
        <v>2025</v>
      </c>
      <c r="C251" t="s">
        <v>212</v>
      </c>
      <c r="D251" t="s">
        <v>246</v>
      </c>
      <c r="E251" s="1">
        <v>426.863789</v>
      </c>
      <c r="F251" s="1">
        <v>2.4233199999999999</v>
      </c>
      <c r="G251" s="1">
        <v>3.1484619999999999</v>
      </c>
      <c r="H251" s="1">
        <v>1.4343159999999999</v>
      </c>
    </row>
    <row r="252" spans="1:8" x14ac:dyDescent="0.25">
      <c r="A252">
        <v>67</v>
      </c>
      <c r="B252">
        <v>2025</v>
      </c>
      <c r="C252" t="s">
        <v>212</v>
      </c>
      <c r="D252" t="s">
        <v>247</v>
      </c>
      <c r="E252" s="1">
        <v>426.863789</v>
      </c>
      <c r="F252" s="1">
        <v>2.4233199999999999</v>
      </c>
      <c r="G252" s="1">
        <v>3.1484619999999999</v>
      </c>
      <c r="H252" s="1">
        <v>1.4343159999999999</v>
      </c>
    </row>
    <row r="253" spans="1:8" x14ac:dyDescent="0.25">
      <c r="A253">
        <v>67</v>
      </c>
      <c r="B253">
        <v>2025</v>
      </c>
      <c r="C253" t="s">
        <v>212</v>
      </c>
      <c r="D253" t="s">
        <v>248</v>
      </c>
      <c r="E253" s="1">
        <v>423.50721499999997</v>
      </c>
      <c r="F253" s="1">
        <v>2.3765540000000001</v>
      </c>
      <c r="G253" s="1">
        <v>3.2353369999999999</v>
      </c>
      <c r="H253" s="1">
        <v>1.472364</v>
      </c>
    </row>
    <row r="254" spans="1:8" x14ac:dyDescent="0.25">
      <c r="A254">
        <v>67</v>
      </c>
      <c r="B254">
        <v>2025</v>
      </c>
      <c r="C254" t="s">
        <v>212</v>
      </c>
      <c r="D254" t="s">
        <v>249</v>
      </c>
      <c r="E254" s="1">
        <v>423.28275500000001</v>
      </c>
      <c r="F254" s="1">
        <v>2.3735430000000002</v>
      </c>
      <c r="G254" s="1">
        <v>3.2397900000000002</v>
      </c>
      <c r="H254" s="1">
        <v>1.4740230000000001</v>
      </c>
    </row>
    <row r="255" spans="1:8" x14ac:dyDescent="0.25">
      <c r="A255">
        <v>67</v>
      </c>
      <c r="B255">
        <v>2025</v>
      </c>
      <c r="C255" t="s">
        <v>212</v>
      </c>
      <c r="D255" t="s">
        <v>161</v>
      </c>
      <c r="E255" s="1">
        <v>425.79999800000002</v>
      </c>
      <c r="F255" s="1">
        <v>2.4083619999999999</v>
      </c>
      <c r="G255" s="1">
        <v>3.1604510000000001</v>
      </c>
      <c r="H255" s="1">
        <v>1.4409749999999999</v>
      </c>
    </row>
    <row r="256" spans="1:8" x14ac:dyDescent="0.25">
      <c r="A256">
        <v>67</v>
      </c>
      <c r="B256">
        <v>2025</v>
      </c>
      <c r="C256" t="s">
        <v>212</v>
      </c>
      <c r="D256" t="s">
        <v>250</v>
      </c>
      <c r="E256" s="1">
        <v>425.315383</v>
      </c>
      <c r="F256" s="1">
        <v>2.4005519999999998</v>
      </c>
      <c r="G256" s="1">
        <v>3.2101959999999998</v>
      </c>
      <c r="H256" s="1">
        <v>1.460019</v>
      </c>
    </row>
    <row r="257" spans="1:8" x14ac:dyDescent="0.25">
      <c r="A257">
        <v>67</v>
      </c>
      <c r="B257">
        <v>2025</v>
      </c>
      <c r="C257" t="s">
        <v>212</v>
      </c>
      <c r="D257" t="s">
        <v>251</v>
      </c>
      <c r="E257" s="1">
        <v>424.28168599999998</v>
      </c>
      <c r="F257" s="1">
        <v>2.3866689999999999</v>
      </c>
      <c r="G257" s="1">
        <v>3.2265890000000002</v>
      </c>
      <c r="H257" s="1">
        <v>1.467217</v>
      </c>
    </row>
    <row r="258" spans="1:8" x14ac:dyDescent="0.25">
      <c r="A258">
        <v>67</v>
      </c>
      <c r="B258">
        <v>2025</v>
      </c>
      <c r="C258" t="s">
        <v>212</v>
      </c>
      <c r="D258" t="s">
        <v>162</v>
      </c>
      <c r="E258" s="1">
        <v>426.00019400000002</v>
      </c>
      <c r="F258" s="1">
        <v>2.4114059999999999</v>
      </c>
      <c r="G258" s="1">
        <v>3.1455220000000002</v>
      </c>
      <c r="H258" s="1">
        <v>1.434415</v>
      </c>
    </row>
    <row r="259" spans="1:8" x14ac:dyDescent="0.25">
      <c r="A259">
        <v>67</v>
      </c>
      <c r="B259">
        <v>2025</v>
      </c>
      <c r="C259" t="s">
        <v>212</v>
      </c>
      <c r="D259" t="s">
        <v>163</v>
      </c>
      <c r="E259" s="1">
        <v>424.81877500000002</v>
      </c>
      <c r="F259" s="1">
        <v>2.3938709999999999</v>
      </c>
      <c r="G259" s="1">
        <v>3.2398579999999999</v>
      </c>
      <c r="H259" s="1">
        <v>1.470807</v>
      </c>
    </row>
    <row r="260" spans="1:8" x14ac:dyDescent="0.25">
      <c r="A260">
        <v>67</v>
      </c>
      <c r="B260">
        <v>2025</v>
      </c>
      <c r="C260" t="s">
        <v>212</v>
      </c>
      <c r="D260" t="s">
        <v>252</v>
      </c>
      <c r="E260" s="1">
        <v>424.210464</v>
      </c>
      <c r="F260" s="1">
        <v>2.3850560000000001</v>
      </c>
      <c r="G260" s="1">
        <v>3.217676</v>
      </c>
      <c r="H260" s="1">
        <v>1.4632810000000001</v>
      </c>
    </row>
    <row r="261" spans="1:8" x14ac:dyDescent="0.25">
      <c r="A261">
        <v>67</v>
      </c>
      <c r="B261">
        <v>2025</v>
      </c>
      <c r="C261" t="s">
        <v>212</v>
      </c>
      <c r="D261" t="s">
        <v>164</v>
      </c>
      <c r="E261" s="1">
        <v>426.14189800000003</v>
      </c>
      <c r="F261" s="1">
        <v>2.4134030000000002</v>
      </c>
      <c r="G261" s="1">
        <v>3.1442899999999998</v>
      </c>
      <c r="H261" s="1">
        <v>1.4325810000000001</v>
      </c>
    </row>
    <row r="262" spans="1:8" x14ac:dyDescent="0.25">
      <c r="A262">
        <v>67</v>
      </c>
      <c r="B262">
        <v>2025</v>
      </c>
      <c r="C262" t="s">
        <v>212</v>
      </c>
      <c r="D262" t="s">
        <v>253</v>
      </c>
      <c r="E262" s="1">
        <v>425.17310199999997</v>
      </c>
      <c r="F262" s="1">
        <v>2.399645</v>
      </c>
      <c r="G262" s="1">
        <v>3.160072</v>
      </c>
      <c r="H262" s="1">
        <v>1.4416910000000001</v>
      </c>
    </row>
    <row r="263" spans="1:8" x14ac:dyDescent="0.25">
      <c r="A263">
        <v>67</v>
      </c>
      <c r="B263">
        <v>2025</v>
      </c>
      <c r="C263" t="s">
        <v>212</v>
      </c>
      <c r="D263" t="s">
        <v>165</v>
      </c>
      <c r="E263" s="1">
        <v>425.05056500000001</v>
      </c>
      <c r="F263" s="1">
        <v>2.3969179999999999</v>
      </c>
      <c r="G263" s="1">
        <v>3.234712</v>
      </c>
      <c r="H263" s="1">
        <v>1.468442</v>
      </c>
    </row>
    <row r="264" spans="1:8" x14ac:dyDescent="0.25">
      <c r="A264">
        <v>67</v>
      </c>
      <c r="B264">
        <v>2025</v>
      </c>
      <c r="C264" t="s">
        <v>212</v>
      </c>
      <c r="D264" t="s">
        <v>166</v>
      </c>
      <c r="E264" s="1">
        <v>426.22964899999999</v>
      </c>
      <c r="F264" s="1">
        <v>2.4146990000000002</v>
      </c>
      <c r="G264" s="1">
        <v>3.1355909999999998</v>
      </c>
      <c r="H264" s="1">
        <v>1.430223</v>
      </c>
    </row>
    <row r="265" spans="1:8" x14ac:dyDescent="0.25">
      <c r="A265">
        <v>67</v>
      </c>
      <c r="B265">
        <v>2025</v>
      </c>
      <c r="C265" t="s">
        <v>212</v>
      </c>
      <c r="D265" t="s">
        <v>167</v>
      </c>
      <c r="E265" s="1">
        <v>425.38531799999998</v>
      </c>
      <c r="F265" s="1">
        <v>2.4015919999999999</v>
      </c>
      <c r="G265" s="1">
        <v>3.2113809999999998</v>
      </c>
      <c r="H265" s="1">
        <v>1.4594560000000001</v>
      </c>
    </row>
    <row r="266" spans="1:8" x14ac:dyDescent="0.25">
      <c r="A266">
        <v>67</v>
      </c>
      <c r="B266">
        <v>2025</v>
      </c>
      <c r="C266" t="s">
        <v>212</v>
      </c>
      <c r="D266" t="s">
        <v>168</v>
      </c>
      <c r="E266" s="1">
        <v>426.28920199999999</v>
      </c>
      <c r="F266" s="1">
        <v>2.4155120000000001</v>
      </c>
      <c r="G266" s="1">
        <v>3.131265</v>
      </c>
      <c r="H266" s="1">
        <v>1.4295059999999999</v>
      </c>
    </row>
    <row r="267" spans="1:8" x14ac:dyDescent="0.25">
      <c r="A267">
        <v>67</v>
      </c>
      <c r="B267">
        <v>2025</v>
      </c>
      <c r="C267" t="s">
        <v>212</v>
      </c>
      <c r="D267" t="s">
        <v>169</v>
      </c>
      <c r="E267" s="1">
        <v>425.75452899999999</v>
      </c>
      <c r="F267" s="1">
        <v>2.407257</v>
      </c>
      <c r="G267" s="1">
        <v>3.1862279999999998</v>
      </c>
      <c r="H267" s="1">
        <v>1.4492799999999999</v>
      </c>
    </row>
    <row r="268" spans="1:8" x14ac:dyDescent="0.25">
      <c r="A268">
        <v>67</v>
      </c>
      <c r="B268">
        <v>2025</v>
      </c>
      <c r="C268" t="s">
        <v>212</v>
      </c>
      <c r="D268" t="s">
        <v>170</v>
      </c>
      <c r="E268" s="1">
        <v>426.47895699999998</v>
      </c>
      <c r="F268" s="1">
        <v>2.4181599999999999</v>
      </c>
      <c r="G268" s="1">
        <v>3.132377</v>
      </c>
      <c r="H268" s="1">
        <v>1.4296599999999999</v>
      </c>
    </row>
    <row r="269" spans="1:8" x14ac:dyDescent="0.25">
      <c r="A269">
        <v>67</v>
      </c>
      <c r="B269">
        <v>2025</v>
      </c>
      <c r="C269" t="s">
        <v>212</v>
      </c>
      <c r="D269" t="s">
        <v>171</v>
      </c>
      <c r="E269" s="1">
        <v>427.16559000000001</v>
      </c>
      <c r="F269" s="1">
        <v>2.4274800000000001</v>
      </c>
      <c r="G269" s="1">
        <v>3.1590210000000001</v>
      </c>
      <c r="H269" s="1">
        <v>1.436272</v>
      </c>
    </row>
    <row r="270" spans="1:8" x14ac:dyDescent="0.25">
      <c r="A270">
        <v>67</v>
      </c>
      <c r="B270">
        <v>2025</v>
      </c>
      <c r="C270" t="s">
        <v>212</v>
      </c>
      <c r="D270" t="s">
        <v>254</v>
      </c>
      <c r="E270" s="1">
        <v>426.04630400000002</v>
      </c>
      <c r="F270" s="1">
        <v>2.4117190000000002</v>
      </c>
      <c r="G270" s="1">
        <v>3.158909</v>
      </c>
      <c r="H270" s="1">
        <v>1.439894</v>
      </c>
    </row>
    <row r="271" spans="1:8" x14ac:dyDescent="0.25">
      <c r="A271">
        <v>67</v>
      </c>
      <c r="B271">
        <v>2025</v>
      </c>
      <c r="C271" t="s">
        <v>255</v>
      </c>
      <c r="D271" t="s">
        <v>109</v>
      </c>
      <c r="E271" s="1">
        <v>429.92305599999997</v>
      </c>
      <c r="F271" s="1">
        <v>2.464016</v>
      </c>
      <c r="G271" s="1">
        <v>3.1638120000000001</v>
      </c>
      <c r="H271" s="1">
        <v>1.4467719999999999</v>
      </c>
    </row>
    <row r="272" spans="1:8" x14ac:dyDescent="0.25">
      <c r="A272">
        <v>67</v>
      </c>
      <c r="B272">
        <v>2025</v>
      </c>
      <c r="C272" t="s">
        <v>255</v>
      </c>
      <c r="D272" t="s">
        <v>110</v>
      </c>
      <c r="E272" s="1">
        <v>429.92010399999998</v>
      </c>
      <c r="F272" s="1">
        <v>2.4639899999999999</v>
      </c>
      <c r="G272" s="1">
        <v>3.1665920000000001</v>
      </c>
      <c r="H272" s="1">
        <v>1.4463969999999999</v>
      </c>
    </row>
    <row r="273" spans="1:8" x14ac:dyDescent="0.25">
      <c r="A273">
        <v>67</v>
      </c>
      <c r="B273">
        <v>2025</v>
      </c>
      <c r="C273" t="s">
        <v>255</v>
      </c>
      <c r="D273" t="s">
        <v>111</v>
      </c>
      <c r="E273" s="1">
        <v>429.75792799999999</v>
      </c>
      <c r="F273" s="1">
        <v>2.4618899999999999</v>
      </c>
      <c r="G273" s="1">
        <v>3.153165</v>
      </c>
      <c r="H273" s="1">
        <v>1.443092</v>
      </c>
    </row>
    <row r="274" spans="1:8" x14ac:dyDescent="0.25">
      <c r="A274">
        <v>67</v>
      </c>
      <c r="B274">
        <v>2025</v>
      </c>
      <c r="C274" t="s">
        <v>255</v>
      </c>
      <c r="D274" t="s">
        <v>113</v>
      </c>
      <c r="E274" s="1">
        <v>431.56663900000001</v>
      </c>
      <c r="F274" s="1">
        <v>2.4864130000000002</v>
      </c>
      <c r="G274" s="1">
        <v>3.1934960000000001</v>
      </c>
      <c r="H274" s="1">
        <v>1.4539949999999999</v>
      </c>
    </row>
    <row r="275" spans="1:8" x14ac:dyDescent="0.25">
      <c r="A275">
        <v>67</v>
      </c>
      <c r="B275">
        <v>2025</v>
      </c>
      <c r="C275" t="s">
        <v>255</v>
      </c>
      <c r="D275" t="s">
        <v>114</v>
      </c>
      <c r="E275" s="1">
        <v>430.63369499999999</v>
      </c>
      <c r="F275" s="1">
        <v>2.4735279999999999</v>
      </c>
      <c r="G275" s="1">
        <v>3.171322</v>
      </c>
      <c r="H275" s="1">
        <v>1.4465060000000001</v>
      </c>
    </row>
    <row r="276" spans="1:8" x14ac:dyDescent="0.25">
      <c r="A276">
        <v>67</v>
      </c>
      <c r="B276">
        <v>2025</v>
      </c>
      <c r="C276" t="s">
        <v>255</v>
      </c>
      <c r="D276" t="s">
        <v>115</v>
      </c>
      <c r="E276" s="1">
        <v>430.85742800000003</v>
      </c>
      <c r="F276" s="1">
        <v>2.476591</v>
      </c>
      <c r="G276" s="1">
        <v>3.1769910000000001</v>
      </c>
      <c r="H276" s="1">
        <v>1.446445</v>
      </c>
    </row>
    <row r="277" spans="1:8" x14ac:dyDescent="0.25">
      <c r="A277">
        <v>67</v>
      </c>
      <c r="B277">
        <v>2025</v>
      </c>
      <c r="C277" t="s">
        <v>255</v>
      </c>
      <c r="D277" t="s">
        <v>116</v>
      </c>
      <c r="E277" s="1">
        <v>429.34701699999999</v>
      </c>
      <c r="F277" s="1">
        <v>2.4565730000000001</v>
      </c>
      <c r="G277" s="1">
        <v>3.1348129999999998</v>
      </c>
      <c r="H277" s="1">
        <v>1.438331</v>
      </c>
    </row>
    <row r="278" spans="1:8" x14ac:dyDescent="0.25">
      <c r="A278">
        <v>67</v>
      </c>
      <c r="B278">
        <v>2025</v>
      </c>
      <c r="C278" t="s">
        <v>256</v>
      </c>
      <c r="D278" t="s">
        <v>32</v>
      </c>
      <c r="E278" s="1">
        <v>430.16830599999997</v>
      </c>
      <c r="F278" s="1">
        <v>2.467565</v>
      </c>
      <c r="G278" s="1">
        <v>3.1726580000000002</v>
      </c>
      <c r="H278" s="1">
        <v>1.4437549999999999</v>
      </c>
    </row>
    <row r="279" spans="1:8" x14ac:dyDescent="0.25">
      <c r="A279">
        <v>67</v>
      </c>
      <c r="B279">
        <v>2025</v>
      </c>
      <c r="C279" t="s">
        <v>256</v>
      </c>
      <c r="D279" t="s">
        <v>33</v>
      </c>
      <c r="E279" s="1">
        <v>430.37031899999999</v>
      </c>
      <c r="F279" s="1">
        <v>2.4682919999999999</v>
      </c>
      <c r="G279" s="1">
        <v>3.1198429999999999</v>
      </c>
      <c r="H279" s="1">
        <v>1.4217439999999999</v>
      </c>
    </row>
    <row r="280" spans="1:8" x14ac:dyDescent="0.25">
      <c r="A280">
        <v>67</v>
      </c>
      <c r="B280">
        <v>2025</v>
      </c>
      <c r="C280" t="s">
        <v>256</v>
      </c>
      <c r="D280" t="s">
        <v>34</v>
      </c>
      <c r="E280" s="1">
        <v>430.07419700000003</v>
      </c>
      <c r="F280" s="1">
        <v>2.4657010000000001</v>
      </c>
      <c r="G280" s="1">
        <v>3.0251980000000001</v>
      </c>
      <c r="H280" s="1">
        <v>1.3946890000000001</v>
      </c>
    </row>
    <row r="281" spans="1:8" x14ac:dyDescent="0.25">
      <c r="A281">
        <v>67</v>
      </c>
      <c r="B281">
        <v>2025</v>
      </c>
      <c r="C281" t="s">
        <v>256</v>
      </c>
      <c r="D281" t="s">
        <v>35</v>
      </c>
      <c r="E281" s="1">
        <v>425.88576799999998</v>
      </c>
      <c r="F281" s="1">
        <v>2.4089589999999999</v>
      </c>
      <c r="G281" s="1">
        <v>3.1595789999999999</v>
      </c>
      <c r="H281" s="1">
        <v>1.4436599999999999</v>
      </c>
    </row>
    <row r="282" spans="1:8" x14ac:dyDescent="0.25">
      <c r="A282">
        <v>67</v>
      </c>
      <c r="B282">
        <v>2025</v>
      </c>
      <c r="C282" t="s">
        <v>256</v>
      </c>
      <c r="D282" t="s">
        <v>36</v>
      </c>
      <c r="E282" s="1">
        <v>426.023867</v>
      </c>
      <c r="F282" s="1">
        <v>2.410657</v>
      </c>
      <c r="G282" s="1">
        <v>3.0732759999999999</v>
      </c>
      <c r="H282" s="1">
        <v>1.4102520000000001</v>
      </c>
    </row>
    <row r="283" spans="1:8" x14ac:dyDescent="0.25">
      <c r="A283">
        <v>67</v>
      </c>
      <c r="B283">
        <v>2025</v>
      </c>
      <c r="C283" t="s">
        <v>256</v>
      </c>
      <c r="D283" t="s">
        <v>37</v>
      </c>
      <c r="E283" s="1">
        <v>430.14351199999999</v>
      </c>
      <c r="F283" s="1">
        <v>2.465166</v>
      </c>
      <c r="G283" s="1">
        <v>3.113772</v>
      </c>
      <c r="H283" s="1">
        <v>1.419996</v>
      </c>
    </row>
    <row r="284" spans="1:8" x14ac:dyDescent="0.25">
      <c r="A284">
        <v>67</v>
      </c>
      <c r="B284">
        <v>2025</v>
      </c>
      <c r="C284" t="s">
        <v>256</v>
      </c>
      <c r="D284" t="s">
        <v>38</v>
      </c>
      <c r="E284" s="1">
        <v>430.16864399999997</v>
      </c>
      <c r="F284" s="1">
        <v>2.467193</v>
      </c>
      <c r="G284" s="1">
        <v>3.1506289999999999</v>
      </c>
      <c r="H284" s="1">
        <v>1.438043</v>
      </c>
    </row>
    <row r="285" spans="1:8" x14ac:dyDescent="0.25">
      <c r="A285">
        <v>67</v>
      </c>
      <c r="B285">
        <v>2025</v>
      </c>
      <c r="C285" t="s">
        <v>256</v>
      </c>
      <c r="D285" t="s">
        <v>39</v>
      </c>
      <c r="E285" s="1">
        <v>425.885538</v>
      </c>
      <c r="F285" s="1">
        <v>2.4088229999999999</v>
      </c>
      <c r="G285" s="1">
        <v>3.1804749999999999</v>
      </c>
      <c r="H285" s="1">
        <v>1.4501329999999999</v>
      </c>
    </row>
    <row r="286" spans="1:8" x14ac:dyDescent="0.25">
      <c r="A286">
        <v>67</v>
      </c>
      <c r="B286">
        <v>2025</v>
      </c>
      <c r="C286" t="s">
        <v>256</v>
      </c>
      <c r="D286" t="s">
        <v>42</v>
      </c>
      <c r="E286" s="1">
        <v>430.18646899999999</v>
      </c>
      <c r="F286" s="1">
        <v>2.468029</v>
      </c>
      <c r="G286" s="1">
        <v>3.2037450000000001</v>
      </c>
      <c r="H286" s="1">
        <v>1.4554419999999999</v>
      </c>
    </row>
    <row r="287" spans="1:8" x14ac:dyDescent="0.25">
      <c r="A287">
        <v>67</v>
      </c>
      <c r="B287">
        <v>2025</v>
      </c>
      <c r="C287" t="s">
        <v>256</v>
      </c>
      <c r="D287" t="s">
        <v>45</v>
      </c>
      <c r="E287" s="1">
        <v>430.23744799999997</v>
      </c>
      <c r="F287" s="1">
        <v>2.4676239999999998</v>
      </c>
      <c r="G287" s="1">
        <v>2.9595370000000001</v>
      </c>
      <c r="H287" s="1">
        <v>1.367381</v>
      </c>
    </row>
    <row r="288" spans="1:8" x14ac:dyDescent="0.25">
      <c r="A288">
        <v>67</v>
      </c>
      <c r="B288">
        <v>2025</v>
      </c>
      <c r="C288" t="s">
        <v>256</v>
      </c>
      <c r="D288" t="s">
        <v>46</v>
      </c>
      <c r="E288" s="1">
        <v>428.87903</v>
      </c>
      <c r="F288" s="1">
        <v>2.4501270000000002</v>
      </c>
      <c r="G288" s="1">
        <v>3.1920649999999999</v>
      </c>
      <c r="H288" s="1">
        <v>1.455206</v>
      </c>
    </row>
    <row r="289" spans="1:8" x14ac:dyDescent="0.25">
      <c r="A289">
        <v>67</v>
      </c>
      <c r="B289">
        <v>2025</v>
      </c>
      <c r="C289" t="s">
        <v>256</v>
      </c>
      <c r="D289" t="s">
        <v>47</v>
      </c>
      <c r="E289" s="1">
        <v>429.09408500000001</v>
      </c>
      <c r="F289" s="1">
        <v>2.451511</v>
      </c>
      <c r="G289" s="1">
        <v>3.0651079999999999</v>
      </c>
      <c r="H289" s="1">
        <v>1.406282</v>
      </c>
    </row>
    <row r="290" spans="1:8" x14ac:dyDescent="0.25">
      <c r="A290">
        <v>67</v>
      </c>
      <c r="B290">
        <v>2025</v>
      </c>
      <c r="C290" t="s">
        <v>256</v>
      </c>
      <c r="D290" t="s">
        <v>48</v>
      </c>
      <c r="E290" s="1">
        <v>428.89422100000002</v>
      </c>
      <c r="F290" s="1">
        <v>2.450291</v>
      </c>
      <c r="G290" s="1">
        <v>3.181667</v>
      </c>
      <c r="H290" s="1">
        <v>1.451848</v>
      </c>
    </row>
    <row r="291" spans="1:8" x14ac:dyDescent="0.25">
      <c r="A291">
        <v>67</v>
      </c>
      <c r="B291">
        <v>2025</v>
      </c>
      <c r="C291" t="s">
        <v>256</v>
      </c>
      <c r="D291" t="s">
        <v>49</v>
      </c>
      <c r="E291" s="1">
        <v>428.84215599999999</v>
      </c>
      <c r="F291" s="1">
        <v>2.4483130000000002</v>
      </c>
      <c r="G291" s="1">
        <v>3.0659930000000002</v>
      </c>
      <c r="H291" s="1">
        <v>1.409098</v>
      </c>
    </row>
    <row r="292" spans="1:8" x14ac:dyDescent="0.25">
      <c r="A292">
        <v>67</v>
      </c>
      <c r="B292">
        <v>2025</v>
      </c>
      <c r="C292" t="s">
        <v>256</v>
      </c>
      <c r="D292" t="s">
        <v>50</v>
      </c>
      <c r="E292" s="1">
        <v>428.78561400000001</v>
      </c>
      <c r="F292" s="1">
        <v>2.448172</v>
      </c>
      <c r="G292" s="1">
        <v>3.0837650000000001</v>
      </c>
      <c r="H292" s="1">
        <v>1.4230179999999999</v>
      </c>
    </row>
    <row r="293" spans="1:8" x14ac:dyDescent="0.25">
      <c r="A293">
        <v>67</v>
      </c>
      <c r="B293">
        <v>2025</v>
      </c>
      <c r="C293" t="s">
        <v>257</v>
      </c>
      <c r="D293" t="s">
        <v>183</v>
      </c>
      <c r="E293" s="1">
        <v>423.91910100000001</v>
      </c>
      <c r="F293" s="1">
        <v>2.3824169999999998</v>
      </c>
      <c r="G293" s="1">
        <v>3.1344020000000001</v>
      </c>
      <c r="H293" s="1">
        <v>1.449309</v>
      </c>
    </row>
    <row r="294" spans="1:8" x14ac:dyDescent="0.25">
      <c r="A294">
        <v>67</v>
      </c>
      <c r="B294">
        <v>2025</v>
      </c>
      <c r="C294" t="s">
        <v>257</v>
      </c>
      <c r="D294" t="s">
        <v>184</v>
      </c>
      <c r="E294" s="1">
        <v>423.94125000000003</v>
      </c>
      <c r="F294" s="1">
        <v>2.3827340000000001</v>
      </c>
      <c r="G294" s="1">
        <v>3.135491</v>
      </c>
      <c r="H294" s="1">
        <v>1.449519</v>
      </c>
    </row>
    <row r="295" spans="1:8" x14ac:dyDescent="0.25">
      <c r="A295">
        <v>67</v>
      </c>
      <c r="B295">
        <v>2025</v>
      </c>
      <c r="C295" t="s">
        <v>257</v>
      </c>
      <c r="D295" t="s">
        <v>258</v>
      </c>
      <c r="E295" s="1">
        <v>420.77955300000002</v>
      </c>
      <c r="F295" s="1">
        <v>2.337691</v>
      </c>
      <c r="G295" s="1">
        <v>2.9917189999999998</v>
      </c>
      <c r="H295" s="1">
        <v>1.4102209999999999</v>
      </c>
    </row>
    <row r="296" spans="1:8" x14ac:dyDescent="0.25">
      <c r="A296">
        <v>67</v>
      </c>
      <c r="B296">
        <v>2025</v>
      </c>
      <c r="C296" t="s">
        <v>257</v>
      </c>
      <c r="D296" t="s">
        <v>185</v>
      </c>
      <c r="E296" s="1">
        <v>423.964178</v>
      </c>
      <c r="F296" s="1">
        <v>2.3830230000000001</v>
      </c>
      <c r="G296" s="1">
        <v>3.1350210000000001</v>
      </c>
      <c r="H296" s="1">
        <v>1.449317</v>
      </c>
    </row>
    <row r="297" spans="1:8" x14ac:dyDescent="0.25">
      <c r="A297">
        <v>67</v>
      </c>
      <c r="B297">
        <v>2025</v>
      </c>
      <c r="C297" t="s">
        <v>257</v>
      </c>
      <c r="D297" t="s">
        <v>119</v>
      </c>
      <c r="E297" s="1">
        <v>430.19595299999997</v>
      </c>
      <c r="F297" s="1">
        <v>2.4675790000000002</v>
      </c>
      <c r="G297" s="1">
        <v>3.203694</v>
      </c>
      <c r="H297" s="1">
        <v>1.453023</v>
      </c>
    </row>
    <row r="298" spans="1:8" x14ac:dyDescent="0.25">
      <c r="A298">
        <v>67</v>
      </c>
      <c r="B298">
        <v>2025</v>
      </c>
      <c r="C298" t="s">
        <v>257</v>
      </c>
      <c r="D298" t="s">
        <v>120</v>
      </c>
      <c r="E298" s="1">
        <v>426.56410699999998</v>
      </c>
      <c r="F298" s="1">
        <v>2.4182489999999999</v>
      </c>
      <c r="G298" s="1">
        <v>3.1379630000000001</v>
      </c>
      <c r="H298" s="1">
        <v>1.4442680000000001</v>
      </c>
    </row>
    <row r="299" spans="1:8" x14ac:dyDescent="0.25">
      <c r="A299">
        <v>67</v>
      </c>
      <c r="B299">
        <v>2025</v>
      </c>
      <c r="C299" t="s">
        <v>257</v>
      </c>
      <c r="D299" t="s">
        <v>121</v>
      </c>
      <c r="E299" s="1">
        <v>426.733678</v>
      </c>
      <c r="F299" s="1">
        <v>2.4205580000000002</v>
      </c>
      <c r="G299" s="1">
        <v>3.1322169999999998</v>
      </c>
      <c r="H299" s="1">
        <v>1.4421850000000001</v>
      </c>
    </row>
    <row r="300" spans="1:8" x14ac:dyDescent="0.25">
      <c r="A300">
        <v>67</v>
      </c>
      <c r="B300">
        <v>2025</v>
      </c>
      <c r="C300" t="s">
        <v>257</v>
      </c>
      <c r="D300" t="s">
        <v>186</v>
      </c>
      <c r="E300" s="1">
        <v>426.16148700000002</v>
      </c>
      <c r="F300" s="1">
        <v>2.41275</v>
      </c>
      <c r="G300" s="1">
        <v>3.1494529999999998</v>
      </c>
      <c r="H300" s="1">
        <v>1.4480869999999999</v>
      </c>
    </row>
    <row r="301" spans="1:8" x14ac:dyDescent="0.25">
      <c r="A301">
        <v>67</v>
      </c>
      <c r="B301">
        <v>2025</v>
      </c>
      <c r="C301" t="s">
        <v>257</v>
      </c>
      <c r="D301" t="s">
        <v>122</v>
      </c>
      <c r="E301" s="1">
        <v>425.23689400000001</v>
      </c>
      <c r="F301" s="1">
        <v>2.4002020000000002</v>
      </c>
      <c r="G301" s="1">
        <v>3.1539450000000002</v>
      </c>
      <c r="H301" s="1">
        <v>1.452858</v>
      </c>
    </row>
    <row r="302" spans="1:8" x14ac:dyDescent="0.25">
      <c r="A302">
        <v>67</v>
      </c>
      <c r="B302">
        <v>2025</v>
      </c>
      <c r="C302" t="s">
        <v>257</v>
      </c>
      <c r="D302" t="s">
        <v>123</v>
      </c>
      <c r="E302" s="1">
        <v>426.737618</v>
      </c>
      <c r="F302" s="1">
        <v>2.4206110000000001</v>
      </c>
      <c r="G302" s="1">
        <v>3.1322670000000001</v>
      </c>
      <c r="H302" s="1">
        <v>1.442197</v>
      </c>
    </row>
    <row r="303" spans="1:8" x14ac:dyDescent="0.25">
      <c r="A303">
        <v>67</v>
      </c>
      <c r="B303">
        <v>2025</v>
      </c>
      <c r="C303" t="s">
        <v>257</v>
      </c>
      <c r="D303" t="s">
        <v>124</v>
      </c>
      <c r="E303" s="1">
        <v>425.18479300000001</v>
      </c>
      <c r="F303" s="1">
        <v>2.3994499999999999</v>
      </c>
      <c r="G303" s="1">
        <v>3.1428579999999999</v>
      </c>
      <c r="H303" s="1">
        <v>1.4497660000000001</v>
      </c>
    </row>
    <row r="304" spans="1:8" x14ac:dyDescent="0.25">
      <c r="A304">
        <v>67</v>
      </c>
      <c r="B304">
        <v>2025</v>
      </c>
      <c r="C304" t="s">
        <v>257</v>
      </c>
      <c r="D304" t="s">
        <v>125</v>
      </c>
      <c r="E304" s="1">
        <v>428.54246899999998</v>
      </c>
      <c r="F304" s="1">
        <v>2.4453649999999998</v>
      </c>
      <c r="G304" s="1">
        <v>3.140587</v>
      </c>
      <c r="H304" s="1">
        <v>1.4427989999999999</v>
      </c>
    </row>
    <row r="305" spans="1:8" x14ac:dyDescent="0.25">
      <c r="A305">
        <v>67</v>
      </c>
      <c r="B305">
        <v>2025</v>
      </c>
      <c r="C305" t="s">
        <v>257</v>
      </c>
      <c r="D305" t="s">
        <v>126</v>
      </c>
      <c r="E305" s="1">
        <v>428.83266900000001</v>
      </c>
      <c r="F305" s="1">
        <v>2.449506</v>
      </c>
      <c r="G305" s="1">
        <v>3.1581220000000001</v>
      </c>
      <c r="H305" s="1">
        <v>1.449084</v>
      </c>
    </row>
    <row r="306" spans="1:8" x14ac:dyDescent="0.25">
      <c r="A306">
        <v>67</v>
      </c>
      <c r="B306">
        <v>2025</v>
      </c>
      <c r="C306" t="s">
        <v>257</v>
      </c>
      <c r="D306" t="s">
        <v>127</v>
      </c>
      <c r="E306" s="1">
        <v>429.320694</v>
      </c>
      <c r="F306" s="1">
        <v>2.455816</v>
      </c>
      <c r="G306" s="1">
        <v>3.1466449999999999</v>
      </c>
      <c r="H306" s="1">
        <v>1.443573</v>
      </c>
    </row>
    <row r="307" spans="1:8" x14ac:dyDescent="0.25">
      <c r="A307">
        <v>67</v>
      </c>
      <c r="B307">
        <v>2025</v>
      </c>
      <c r="C307" t="s">
        <v>257</v>
      </c>
      <c r="D307" t="s">
        <v>128</v>
      </c>
      <c r="E307" s="1">
        <v>429.35063700000001</v>
      </c>
      <c r="F307" s="1">
        <v>2.4563830000000002</v>
      </c>
      <c r="G307" s="1">
        <v>3.1585999999999999</v>
      </c>
      <c r="H307" s="1">
        <v>1.4477089999999999</v>
      </c>
    </row>
    <row r="308" spans="1:8" x14ac:dyDescent="0.25">
      <c r="A308">
        <v>67</v>
      </c>
      <c r="B308">
        <v>2025</v>
      </c>
      <c r="C308" t="s">
        <v>257</v>
      </c>
      <c r="D308" t="s">
        <v>129</v>
      </c>
      <c r="E308" s="1">
        <v>425.40144400000003</v>
      </c>
      <c r="F308" s="1">
        <v>2.4026360000000002</v>
      </c>
      <c r="G308" s="1">
        <v>3.1498059999999999</v>
      </c>
      <c r="H308" s="1">
        <v>1.4507239999999999</v>
      </c>
    </row>
    <row r="309" spans="1:8" x14ac:dyDescent="0.25">
      <c r="A309">
        <v>67</v>
      </c>
      <c r="B309">
        <v>2025</v>
      </c>
      <c r="C309" t="s">
        <v>257</v>
      </c>
      <c r="D309" t="s">
        <v>130</v>
      </c>
      <c r="E309" s="1">
        <v>425.47451000000001</v>
      </c>
      <c r="F309" s="1">
        <v>2.4035829999999998</v>
      </c>
      <c r="G309" s="1">
        <v>3.147859</v>
      </c>
      <c r="H309" s="1">
        <v>1.449417</v>
      </c>
    </row>
    <row r="310" spans="1:8" x14ac:dyDescent="0.25">
      <c r="A310">
        <v>67</v>
      </c>
      <c r="B310">
        <v>2025</v>
      </c>
      <c r="C310" t="s">
        <v>257</v>
      </c>
      <c r="D310" t="s">
        <v>187</v>
      </c>
      <c r="E310" s="1">
        <v>424.46657699999997</v>
      </c>
      <c r="F310" s="1">
        <v>2.3898079999999999</v>
      </c>
      <c r="G310" s="1">
        <v>3.1402030000000001</v>
      </c>
      <c r="H310" s="1">
        <v>1.4502729999999999</v>
      </c>
    </row>
    <row r="311" spans="1:8" x14ac:dyDescent="0.25">
      <c r="A311">
        <v>67</v>
      </c>
      <c r="B311">
        <v>2025</v>
      </c>
      <c r="C311" t="s">
        <v>257</v>
      </c>
      <c r="D311" t="s">
        <v>259</v>
      </c>
      <c r="E311" s="1">
        <v>422.45378299999999</v>
      </c>
      <c r="F311" s="1">
        <v>2.361313</v>
      </c>
      <c r="G311" s="1">
        <v>3.0309170000000001</v>
      </c>
      <c r="H311" s="1">
        <v>1.4187080000000001</v>
      </c>
    </row>
    <row r="312" spans="1:8" x14ac:dyDescent="0.25">
      <c r="A312">
        <v>67</v>
      </c>
      <c r="B312">
        <v>2025</v>
      </c>
      <c r="C312" t="s">
        <v>257</v>
      </c>
      <c r="D312" t="s">
        <v>188</v>
      </c>
      <c r="E312" s="1">
        <v>425.47677099999999</v>
      </c>
      <c r="F312" s="1">
        <v>2.4036110000000002</v>
      </c>
      <c r="G312" s="1">
        <v>3.1477650000000001</v>
      </c>
      <c r="H312" s="1">
        <v>1.4493780000000001</v>
      </c>
    </row>
    <row r="313" spans="1:8" x14ac:dyDescent="0.25">
      <c r="A313">
        <v>67</v>
      </c>
      <c r="B313">
        <v>2025</v>
      </c>
      <c r="C313" t="s">
        <v>257</v>
      </c>
      <c r="D313" t="s">
        <v>260</v>
      </c>
      <c r="E313" s="1">
        <v>422.40940799999998</v>
      </c>
      <c r="F313" s="1">
        <v>2.3606880000000001</v>
      </c>
      <c r="G313" s="1">
        <v>3.0284430000000002</v>
      </c>
      <c r="H313" s="1">
        <v>1.4182619999999999</v>
      </c>
    </row>
    <row r="314" spans="1:8" x14ac:dyDescent="0.25">
      <c r="A314">
        <v>67</v>
      </c>
      <c r="B314">
        <v>2025</v>
      </c>
      <c r="C314" t="s">
        <v>261</v>
      </c>
      <c r="D314" t="s">
        <v>190</v>
      </c>
      <c r="E314" s="1">
        <v>427.78173700000002</v>
      </c>
      <c r="F314" s="1">
        <v>2.4340199999999999</v>
      </c>
      <c r="G314" s="1">
        <v>3.077896</v>
      </c>
      <c r="H314" s="1">
        <v>1.4094370000000001</v>
      </c>
    </row>
    <row r="315" spans="1:8" x14ac:dyDescent="0.25">
      <c r="A315">
        <v>67</v>
      </c>
      <c r="B315">
        <v>2025</v>
      </c>
      <c r="C315" t="s">
        <v>261</v>
      </c>
      <c r="D315" t="s">
        <v>191</v>
      </c>
      <c r="E315" s="1">
        <v>427.64610900000002</v>
      </c>
      <c r="F315" s="1">
        <v>2.4321730000000001</v>
      </c>
      <c r="G315" s="1">
        <v>3.0749390000000001</v>
      </c>
      <c r="H315" s="1">
        <v>1.4087350000000001</v>
      </c>
    </row>
    <row r="316" spans="1:8" x14ac:dyDescent="0.25">
      <c r="A316">
        <v>67</v>
      </c>
      <c r="B316">
        <v>2025</v>
      </c>
      <c r="C316" t="s">
        <v>261</v>
      </c>
      <c r="D316" t="s">
        <v>195</v>
      </c>
      <c r="E316" s="1">
        <v>431.13460600000002</v>
      </c>
      <c r="F316" s="1">
        <v>2.479714</v>
      </c>
      <c r="G316" s="1">
        <v>3.1736949999999999</v>
      </c>
      <c r="H316" s="1">
        <v>1.4336340000000001</v>
      </c>
    </row>
    <row r="317" spans="1:8" x14ac:dyDescent="0.25">
      <c r="A317">
        <v>67</v>
      </c>
      <c r="B317">
        <v>2025</v>
      </c>
      <c r="C317" t="s">
        <v>262</v>
      </c>
      <c r="D317" t="s">
        <v>263</v>
      </c>
      <c r="E317" s="1">
        <v>423.34229099999999</v>
      </c>
      <c r="F317" s="1">
        <v>2.3738790000000001</v>
      </c>
      <c r="G317" s="1">
        <v>3.0731739999999999</v>
      </c>
      <c r="H317" s="1">
        <v>1.4244030000000001</v>
      </c>
    </row>
    <row r="318" spans="1:8" x14ac:dyDescent="0.25">
      <c r="A318">
        <v>67</v>
      </c>
      <c r="B318">
        <v>2025</v>
      </c>
      <c r="C318" t="s">
        <v>262</v>
      </c>
      <c r="D318" t="s">
        <v>264</v>
      </c>
      <c r="E318" s="1">
        <v>415.04183</v>
      </c>
      <c r="F318" s="1">
        <v>2.2581500000000001</v>
      </c>
      <c r="G318" s="1">
        <v>2.9060250000000001</v>
      </c>
      <c r="H318" s="1">
        <v>1.3931290000000001</v>
      </c>
    </row>
    <row r="319" spans="1:8" x14ac:dyDescent="0.25">
      <c r="A319">
        <v>67</v>
      </c>
      <c r="B319">
        <v>2025</v>
      </c>
      <c r="C319" t="s">
        <v>262</v>
      </c>
      <c r="D319" t="s">
        <v>265</v>
      </c>
      <c r="E319" s="1">
        <v>426.64675699999998</v>
      </c>
      <c r="F319" s="1">
        <v>2.4192779999999998</v>
      </c>
      <c r="G319" s="1">
        <v>3.0814970000000002</v>
      </c>
      <c r="H319" s="1">
        <v>1.415429</v>
      </c>
    </row>
    <row r="320" spans="1:8" x14ac:dyDescent="0.25">
      <c r="A320">
        <v>67</v>
      </c>
      <c r="B320">
        <v>2025</v>
      </c>
      <c r="C320" t="s">
        <v>262</v>
      </c>
      <c r="D320" t="s">
        <v>266</v>
      </c>
      <c r="E320" s="1">
        <v>420.56792000000002</v>
      </c>
      <c r="F320" s="1">
        <v>2.3352089999999999</v>
      </c>
      <c r="G320" s="1">
        <v>2.9918119999999999</v>
      </c>
      <c r="H320" s="1">
        <v>1.408115</v>
      </c>
    </row>
    <row r="321" spans="1:8" x14ac:dyDescent="0.25">
      <c r="A321">
        <v>67</v>
      </c>
      <c r="B321">
        <v>2025</v>
      </c>
      <c r="C321" t="s">
        <v>262</v>
      </c>
      <c r="D321" t="s">
        <v>267</v>
      </c>
      <c r="E321" s="1">
        <v>428.24569700000001</v>
      </c>
      <c r="F321" s="1">
        <v>2.4402210000000002</v>
      </c>
      <c r="G321" s="1">
        <v>3.1087069999999999</v>
      </c>
      <c r="H321" s="1">
        <v>1.4133039999999999</v>
      </c>
    </row>
    <row r="322" spans="1:8" x14ac:dyDescent="0.25">
      <c r="A322">
        <v>67</v>
      </c>
      <c r="B322">
        <v>2025</v>
      </c>
      <c r="C322" t="s">
        <v>262</v>
      </c>
      <c r="D322" t="s">
        <v>268</v>
      </c>
      <c r="E322" s="1">
        <v>428.16819800000002</v>
      </c>
      <c r="F322" s="1">
        <v>2.4390900000000002</v>
      </c>
      <c r="G322" s="1">
        <v>3.1158999999999999</v>
      </c>
      <c r="H322" s="1">
        <v>1.4163349999999999</v>
      </c>
    </row>
    <row r="323" spans="1:8" x14ac:dyDescent="0.25">
      <c r="A323">
        <v>67</v>
      </c>
      <c r="B323">
        <v>2025</v>
      </c>
      <c r="C323" t="s">
        <v>262</v>
      </c>
      <c r="D323" t="s">
        <v>269</v>
      </c>
      <c r="E323" s="1">
        <v>428.15665200000001</v>
      </c>
      <c r="F323" s="1">
        <v>2.4389729999999998</v>
      </c>
      <c r="G323" s="1">
        <v>3.1072540000000002</v>
      </c>
      <c r="H323" s="1">
        <v>1.413035</v>
      </c>
    </row>
    <row r="324" spans="1:8" x14ac:dyDescent="0.25">
      <c r="A324">
        <v>67</v>
      </c>
      <c r="B324">
        <v>2025</v>
      </c>
      <c r="C324" t="s">
        <v>262</v>
      </c>
      <c r="D324" t="s">
        <v>270</v>
      </c>
      <c r="E324" s="1">
        <v>428.24554499999999</v>
      </c>
      <c r="F324" s="1">
        <v>2.4402539999999999</v>
      </c>
      <c r="G324" s="1">
        <v>3.1131959999999999</v>
      </c>
      <c r="H324" s="1">
        <v>1.4142950000000001</v>
      </c>
    </row>
    <row r="325" spans="1:8" x14ac:dyDescent="0.25">
      <c r="A325">
        <v>67</v>
      </c>
      <c r="B325">
        <v>2025</v>
      </c>
      <c r="C325" t="s">
        <v>262</v>
      </c>
      <c r="D325" t="s">
        <v>271</v>
      </c>
      <c r="E325" s="1">
        <v>428.25053700000001</v>
      </c>
      <c r="F325" s="1">
        <v>2.4403329999999999</v>
      </c>
      <c r="G325" s="1">
        <v>3.118976</v>
      </c>
      <c r="H325" s="1">
        <v>1.4166270000000001</v>
      </c>
    </row>
    <row r="326" spans="1:8" x14ac:dyDescent="0.25">
      <c r="A326">
        <v>67</v>
      </c>
      <c r="B326">
        <v>2025</v>
      </c>
      <c r="C326" t="s">
        <v>262</v>
      </c>
      <c r="D326" t="s">
        <v>272</v>
      </c>
      <c r="E326" s="1">
        <v>429.65715399999999</v>
      </c>
      <c r="F326" s="1">
        <v>2.4592499999999999</v>
      </c>
      <c r="G326" s="1">
        <v>3.137111</v>
      </c>
      <c r="H326" s="1">
        <v>1.4181349999999999</v>
      </c>
    </row>
    <row r="327" spans="1:8" x14ac:dyDescent="0.25">
      <c r="A327">
        <v>67</v>
      </c>
      <c r="B327">
        <v>2025</v>
      </c>
      <c r="C327" t="s">
        <v>273</v>
      </c>
      <c r="D327" t="s">
        <v>119</v>
      </c>
      <c r="E327" s="1">
        <v>429.52945999999997</v>
      </c>
      <c r="F327" s="1">
        <v>2.4586049999999999</v>
      </c>
      <c r="G327" s="1">
        <v>3.1782249999999999</v>
      </c>
      <c r="H327" s="1">
        <v>1.448779</v>
      </c>
    </row>
    <row r="328" spans="1:8" x14ac:dyDescent="0.25">
      <c r="A328">
        <v>67</v>
      </c>
      <c r="B328">
        <v>2025</v>
      </c>
      <c r="C328" t="s">
        <v>273</v>
      </c>
      <c r="D328" t="s">
        <v>121</v>
      </c>
      <c r="E328" s="1">
        <v>427.94015899999999</v>
      </c>
      <c r="F328" s="1">
        <v>2.4368020000000001</v>
      </c>
      <c r="G328" s="1">
        <v>3.176828</v>
      </c>
      <c r="H328" s="1">
        <v>1.4530149999999999</v>
      </c>
    </row>
    <row r="329" spans="1:8" x14ac:dyDescent="0.25">
      <c r="A329">
        <v>67</v>
      </c>
      <c r="B329">
        <v>2025</v>
      </c>
      <c r="C329" t="s">
        <v>273</v>
      </c>
      <c r="D329" t="s">
        <v>122</v>
      </c>
      <c r="E329" s="1">
        <v>427.93858599999999</v>
      </c>
      <c r="F329" s="1">
        <v>2.4367809999999999</v>
      </c>
      <c r="G329" s="1">
        <v>3.1768100000000001</v>
      </c>
      <c r="H329" s="1">
        <v>1.4530110000000001</v>
      </c>
    </row>
    <row r="330" spans="1:8" x14ac:dyDescent="0.25">
      <c r="A330">
        <v>67</v>
      </c>
      <c r="B330">
        <v>2025</v>
      </c>
      <c r="C330" t="s">
        <v>273</v>
      </c>
      <c r="D330" t="s">
        <v>123</v>
      </c>
      <c r="E330" s="1">
        <v>427.945964</v>
      </c>
      <c r="F330" s="1">
        <v>2.4368810000000001</v>
      </c>
      <c r="G330" s="1">
        <v>3.1768960000000002</v>
      </c>
      <c r="H330" s="1">
        <v>1.453031</v>
      </c>
    </row>
    <row r="331" spans="1:8" x14ac:dyDescent="0.25">
      <c r="A331">
        <v>67</v>
      </c>
      <c r="B331">
        <v>2025</v>
      </c>
      <c r="C331" t="s">
        <v>273</v>
      </c>
      <c r="D331" t="s">
        <v>124</v>
      </c>
      <c r="E331" s="1">
        <v>427.94611200000003</v>
      </c>
      <c r="F331" s="1">
        <v>2.4368829999999999</v>
      </c>
      <c r="G331" s="1">
        <v>3.176898</v>
      </c>
      <c r="H331" s="1">
        <v>1.453031</v>
      </c>
    </row>
    <row r="332" spans="1:8" x14ac:dyDescent="0.25">
      <c r="A332">
        <v>67</v>
      </c>
      <c r="B332">
        <v>2025</v>
      </c>
      <c r="C332" t="s">
        <v>273</v>
      </c>
      <c r="D332" t="s">
        <v>125</v>
      </c>
      <c r="E332" s="1">
        <v>427.88185900000002</v>
      </c>
      <c r="F332" s="1">
        <v>2.4360089999999999</v>
      </c>
      <c r="G332" s="1">
        <v>3.177816</v>
      </c>
      <c r="H332" s="1">
        <v>1.4535130000000001</v>
      </c>
    </row>
    <row r="333" spans="1:8" x14ac:dyDescent="0.25">
      <c r="A333">
        <v>67</v>
      </c>
      <c r="B333">
        <v>2025</v>
      </c>
      <c r="C333" t="s">
        <v>273</v>
      </c>
      <c r="D333" t="s">
        <v>126</v>
      </c>
      <c r="E333" s="1">
        <v>427.89662299999998</v>
      </c>
      <c r="F333" s="1">
        <v>2.4363069999999998</v>
      </c>
      <c r="G333" s="1">
        <v>3.1704460000000001</v>
      </c>
      <c r="H333" s="1">
        <v>1.4512529999999999</v>
      </c>
    </row>
    <row r="334" spans="1:8" x14ac:dyDescent="0.25">
      <c r="A334">
        <v>67</v>
      </c>
      <c r="B334">
        <v>2025</v>
      </c>
      <c r="C334" t="s">
        <v>273</v>
      </c>
      <c r="D334" t="s">
        <v>127</v>
      </c>
      <c r="E334" s="1">
        <v>428.43061599999999</v>
      </c>
      <c r="F334" s="1">
        <v>2.4436049999999998</v>
      </c>
      <c r="G334" s="1">
        <v>3.163443</v>
      </c>
      <c r="H334" s="1">
        <v>1.4473670000000001</v>
      </c>
    </row>
    <row r="335" spans="1:8" x14ac:dyDescent="0.25">
      <c r="A335">
        <v>67</v>
      </c>
      <c r="B335">
        <v>2025</v>
      </c>
      <c r="C335" t="s">
        <v>273</v>
      </c>
      <c r="D335" t="s">
        <v>128</v>
      </c>
      <c r="E335" s="1">
        <v>428.44490500000001</v>
      </c>
      <c r="F335" s="1">
        <v>2.4437600000000002</v>
      </c>
      <c r="G335" s="1">
        <v>3.1718890000000002</v>
      </c>
      <c r="H335" s="1">
        <v>1.4489270000000001</v>
      </c>
    </row>
    <row r="336" spans="1:8" x14ac:dyDescent="0.25">
      <c r="A336">
        <v>67</v>
      </c>
      <c r="B336">
        <v>2025</v>
      </c>
      <c r="C336" t="s">
        <v>273</v>
      </c>
      <c r="D336" t="s">
        <v>130</v>
      </c>
      <c r="E336" s="1">
        <v>426.778774</v>
      </c>
      <c r="F336" s="1">
        <v>2.421049</v>
      </c>
      <c r="G336" s="1">
        <v>3.1868759999999998</v>
      </c>
      <c r="H336" s="1">
        <v>1.459535</v>
      </c>
    </row>
    <row r="337" spans="1:8" x14ac:dyDescent="0.25">
      <c r="A337">
        <v>67</v>
      </c>
      <c r="B337">
        <v>2025</v>
      </c>
      <c r="C337" t="s">
        <v>273</v>
      </c>
      <c r="D337" t="s">
        <v>259</v>
      </c>
      <c r="E337" s="1">
        <v>426.77070200000003</v>
      </c>
      <c r="F337" s="1">
        <v>2.420941</v>
      </c>
      <c r="G337" s="1">
        <v>3.1867670000000001</v>
      </c>
      <c r="H337" s="1">
        <v>1.459508</v>
      </c>
    </row>
    <row r="338" spans="1:8" x14ac:dyDescent="0.25">
      <c r="A338">
        <v>67</v>
      </c>
      <c r="B338">
        <v>2025</v>
      </c>
      <c r="C338" t="s">
        <v>273</v>
      </c>
      <c r="D338" t="s">
        <v>188</v>
      </c>
      <c r="E338" s="1">
        <v>426.78258299999999</v>
      </c>
      <c r="F338" s="1">
        <v>2.4211070000000001</v>
      </c>
      <c r="G338" s="1">
        <v>3.1869450000000001</v>
      </c>
      <c r="H338" s="1">
        <v>1.4595610000000001</v>
      </c>
    </row>
    <row r="339" spans="1:8" x14ac:dyDescent="0.25">
      <c r="A339">
        <v>67</v>
      </c>
      <c r="B339">
        <v>2025</v>
      </c>
      <c r="C339" t="s">
        <v>273</v>
      </c>
      <c r="D339" t="s">
        <v>260</v>
      </c>
      <c r="E339" s="1">
        <v>426.77305000000001</v>
      </c>
      <c r="F339" s="1">
        <v>2.4209830000000001</v>
      </c>
      <c r="G339" s="1">
        <v>3.1868240000000001</v>
      </c>
      <c r="H339" s="1">
        <v>1.459535</v>
      </c>
    </row>
    <row r="340" spans="1:8" x14ac:dyDescent="0.25">
      <c r="A340">
        <v>67</v>
      </c>
      <c r="B340">
        <v>2025</v>
      </c>
      <c r="C340" t="s">
        <v>274</v>
      </c>
      <c r="D340" t="s">
        <v>275</v>
      </c>
      <c r="E340" s="1">
        <v>423.92316099999999</v>
      </c>
      <c r="F340" s="1">
        <v>2.3791730000000002</v>
      </c>
      <c r="G340" s="1">
        <v>2.9944579999999998</v>
      </c>
      <c r="H340" s="1">
        <v>1.3829419999999999</v>
      </c>
    </row>
    <row r="341" spans="1:8" x14ac:dyDescent="0.25">
      <c r="A341">
        <v>67</v>
      </c>
      <c r="B341">
        <v>2025</v>
      </c>
      <c r="C341" t="s">
        <v>274</v>
      </c>
      <c r="D341" t="s">
        <v>276</v>
      </c>
      <c r="E341" s="1">
        <v>425.18312700000001</v>
      </c>
      <c r="F341" s="1">
        <v>2.3960319999999999</v>
      </c>
      <c r="G341" s="1">
        <v>3.0168409999999999</v>
      </c>
      <c r="H341" s="1">
        <v>1.3900349999999999</v>
      </c>
    </row>
    <row r="342" spans="1:8" x14ac:dyDescent="0.25">
      <c r="A342">
        <v>67</v>
      </c>
      <c r="B342">
        <v>2025</v>
      </c>
      <c r="C342" t="s">
        <v>274</v>
      </c>
      <c r="D342" t="s">
        <v>277</v>
      </c>
      <c r="E342" s="1">
        <v>424.56089100000003</v>
      </c>
      <c r="F342" s="1">
        <v>2.3874420000000001</v>
      </c>
      <c r="G342" s="1">
        <v>2.9858769999999999</v>
      </c>
      <c r="H342" s="1">
        <v>1.37731</v>
      </c>
    </row>
    <row r="343" spans="1:8" x14ac:dyDescent="0.25">
      <c r="A343">
        <v>67</v>
      </c>
      <c r="B343">
        <v>2025</v>
      </c>
      <c r="C343" t="s">
        <v>274</v>
      </c>
      <c r="D343" t="s">
        <v>278</v>
      </c>
      <c r="E343" s="1">
        <v>421.915595</v>
      </c>
      <c r="F343" s="1">
        <v>2.3522919999999998</v>
      </c>
      <c r="G343" s="1">
        <v>2.9788299999999999</v>
      </c>
      <c r="H343" s="1">
        <v>1.3848229999999999</v>
      </c>
    </row>
    <row r="344" spans="1:8" x14ac:dyDescent="0.25">
      <c r="A344">
        <v>67</v>
      </c>
      <c r="B344">
        <v>2025</v>
      </c>
      <c r="C344" t="s">
        <v>274</v>
      </c>
      <c r="D344" t="s">
        <v>279</v>
      </c>
      <c r="E344" s="1">
        <v>422.60262699999998</v>
      </c>
      <c r="F344" s="1">
        <v>2.36199</v>
      </c>
      <c r="G344" s="1">
        <v>3.0057960000000001</v>
      </c>
      <c r="H344" s="1">
        <v>1.392641</v>
      </c>
    </row>
    <row r="345" spans="1:8" x14ac:dyDescent="0.25">
      <c r="A345">
        <v>67</v>
      </c>
      <c r="B345">
        <v>2025</v>
      </c>
      <c r="C345" t="s">
        <v>274</v>
      </c>
      <c r="D345" t="s">
        <v>280</v>
      </c>
      <c r="E345" s="1">
        <v>425.33238499999999</v>
      </c>
      <c r="F345" s="1">
        <v>2.3978579999999998</v>
      </c>
      <c r="G345" s="1">
        <v>3.0091899999999998</v>
      </c>
      <c r="H345" s="1">
        <v>1.3833329999999999</v>
      </c>
    </row>
    <row r="346" spans="1:8" x14ac:dyDescent="0.25">
      <c r="A346">
        <v>67</v>
      </c>
      <c r="B346">
        <v>2025</v>
      </c>
      <c r="C346" t="s">
        <v>274</v>
      </c>
      <c r="D346" t="s">
        <v>281</v>
      </c>
      <c r="E346" s="1">
        <v>426.50691399999999</v>
      </c>
      <c r="F346" s="1">
        <v>2.4135249999999999</v>
      </c>
      <c r="G346" s="1">
        <v>3.03078</v>
      </c>
      <c r="H346" s="1">
        <v>1.3879889999999999</v>
      </c>
    </row>
    <row r="347" spans="1:8" x14ac:dyDescent="0.25">
      <c r="A347">
        <v>67</v>
      </c>
      <c r="B347">
        <v>2025</v>
      </c>
      <c r="C347" t="s">
        <v>274</v>
      </c>
      <c r="D347" t="s">
        <v>282</v>
      </c>
      <c r="E347" s="1">
        <v>427.98011100000002</v>
      </c>
      <c r="F347" s="1">
        <v>2.433516</v>
      </c>
      <c r="G347" s="1">
        <v>3.0861670000000001</v>
      </c>
      <c r="H347" s="1">
        <v>1.3984510000000001</v>
      </c>
    </row>
    <row r="348" spans="1:8" x14ac:dyDescent="0.25">
      <c r="A348">
        <v>67</v>
      </c>
      <c r="B348">
        <v>2025</v>
      </c>
      <c r="C348" t="s">
        <v>274</v>
      </c>
      <c r="D348" t="s">
        <v>283</v>
      </c>
      <c r="E348" s="1">
        <v>419.68455699999998</v>
      </c>
      <c r="F348" s="1">
        <v>2.3223440000000002</v>
      </c>
      <c r="G348" s="1">
        <v>3.0133190000000001</v>
      </c>
      <c r="H348" s="1">
        <v>1.401875</v>
      </c>
    </row>
    <row r="349" spans="1:8" x14ac:dyDescent="0.25">
      <c r="A349">
        <v>67</v>
      </c>
      <c r="B349">
        <v>2025</v>
      </c>
      <c r="C349" t="s">
        <v>274</v>
      </c>
      <c r="D349" t="s">
        <v>284</v>
      </c>
      <c r="E349" s="1">
        <v>425.55467599999997</v>
      </c>
      <c r="F349" s="1">
        <v>2.4007830000000001</v>
      </c>
      <c r="G349" s="1">
        <v>3.0108510000000002</v>
      </c>
      <c r="H349" s="1">
        <v>1.384055</v>
      </c>
    </row>
    <row r="350" spans="1:8" x14ac:dyDescent="0.25">
      <c r="A350">
        <v>67</v>
      </c>
      <c r="B350">
        <v>2025</v>
      </c>
      <c r="C350" t="s">
        <v>274</v>
      </c>
      <c r="D350" t="s">
        <v>285</v>
      </c>
      <c r="E350" s="1">
        <v>425.81715000000003</v>
      </c>
      <c r="F350" s="1">
        <v>2.4045030000000001</v>
      </c>
      <c r="G350" s="1">
        <v>3.028273</v>
      </c>
      <c r="H350" s="1">
        <v>1.391813</v>
      </c>
    </row>
    <row r="351" spans="1:8" x14ac:dyDescent="0.25">
      <c r="A351">
        <v>67</v>
      </c>
      <c r="B351">
        <v>2025</v>
      </c>
      <c r="C351" t="s">
        <v>286</v>
      </c>
      <c r="D351" t="s">
        <v>13</v>
      </c>
      <c r="E351" s="1">
        <v>427.38914499999998</v>
      </c>
      <c r="F351" s="1">
        <v>2.430536</v>
      </c>
      <c r="G351" s="1">
        <v>3.1648480000000001</v>
      </c>
      <c r="H351" s="1">
        <v>1.452717</v>
      </c>
    </row>
    <row r="352" spans="1:8" x14ac:dyDescent="0.25">
      <c r="A352">
        <v>67</v>
      </c>
      <c r="B352">
        <v>2025</v>
      </c>
      <c r="C352" t="s">
        <v>286</v>
      </c>
      <c r="D352" t="s">
        <v>17</v>
      </c>
      <c r="E352" s="1">
        <v>429.54104799999999</v>
      </c>
      <c r="F352" s="1">
        <v>2.4598309999999999</v>
      </c>
      <c r="G352" s="1">
        <v>3.1278959999999998</v>
      </c>
      <c r="H352" s="1">
        <v>1.4326220000000001</v>
      </c>
    </row>
    <row r="353" spans="1:8" x14ac:dyDescent="0.25">
      <c r="A353">
        <v>67</v>
      </c>
      <c r="B353">
        <v>2025</v>
      </c>
      <c r="C353" t="s">
        <v>286</v>
      </c>
      <c r="D353" t="s">
        <v>23</v>
      </c>
      <c r="E353" s="1">
        <v>428.79006600000002</v>
      </c>
      <c r="F353" s="1">
        <v>2.4496069999999999</v>
      </c>
      <c r="G353" s="1">
        <v>3.1371060000000002</v>
      </c>
      <c r="H353" s="1">
        <v>1.4366350000000001</v>
      </c>
    </row>
    <row r="354" spans="1:8" x14ac:dyDescent="0.25">
      <c r="A354">
        <v>67</v>
      </c>
      <c r="B354">
        <v>2025</v>
      </c>
      <c r="C354" t="s">
        <v>286</v>
      </c>
      <c r="D354" t="s">
        <v>287</v>
      </c>
      <c r="E354" s="1">
        <v>429.77976000000001</v>
      </c>
      <c r="F354" s="1">
        <v>2.4630230000000002</v>
      </c>
      <c r="G354" s="1">
        <v>3.11815</v>
      </c>
      <c r="H354" s="1">
        <v>1.425168</v>
      </c>
    </row>
    <row r="355" spans="1:8" x14ac:dyDescent="0.25">
      <c r="A355">
        <v>67</v>
      </c>
      <c r="B355">
        <v>2025</v>
      </c>
      <c r="C355" t="s">
        <v>286</v>
      </c>
      <c r="D355" t="s">
        <v>26</v>
      </c>
      <c r="E355" s="1">
        <v>429.77955100000003</v>
      </c>
      <c r="F355" s="1">
        <v>2.4630200000000002</v>
      </c>
      <c r="G355" s="1">
        <v>3.1178059999999999</v>
      </c>
      <c r="H355" s="1">
        <v>1.4251119999999999</v>
      </c>
    </row>
    <row r="356" spans="1:8" x14ac:dyDescent="0.25">
      <c r="A356">
        <v>67</v>
      </c>
      <c r="B356">
        <v>2025</v>
      </c>
      <c r="C356" t="s">
        <v>286</v>
      </c>
      <c r="D356" t="s">
        <v>27</v>
      </c>
      <c r="E356" s="1">
        <v>429.77976200000001</v>
      </c>
      <c r="F356" s="1">
        <v>2.4630230000000002</v>
      </c>
      <c r="G356" s="1">
        <v>3.1181739999999998</v>
      </c>
      <c r="H356" s="1">
        <v>1.4251750000000001</v>
      </c>
    </row>
    <row r="357" spans="1:8" x14ac:dyDescent="0.25">
      <c r="A357">
        <v>67</v>
      </c>
      <c r="B357">
        <v>2025</v>
      </c>
      <c r="C357" t="s">
        <v>286</v>
      </c>
      <c r="D357" t="s">
        <v>28</v>
      </c>
      <c r="E357" s="1">
        <v>429.77957900000001</v>
      </c>
      <c r="F357" s="1">
        <v>2.4630209999999999</v>
      </c>
      <c r="G357" s="1">
        <v>3.117858</v>
      </c>
      <c r="H357" s="1">
        <v>1.425141</v>
      </c>
    </row>
    <row r="358" spans="1:8" x14ac:dyDescent="0.25">
      <c r="A358">
        <v>67</v>
      </c>
      <c r="B358">
        <v>2025</v>
      </c>
      <c r="C358" t="s">
        <v>286</v>
      </c>
      <c r="D358" t="s">
        <v>30</v>
      </c>
      <c r="E358" s="1">
        <v>432.78751899999997</v>
      </c>
      <c r="F358" s="1">
        <v>2.5033300000000001</v>
      </c>
      <c r="G358" s="1">
        <v>3.1828829999999999</v>
      </c>
      <c r="H358" s="1">
        <v>1.4407080000000001</v>
      </c>
    </row>
    <row r="359" spans="1:8" x14ac:dyDescent="0.25">
      <c r="A359">
        <v>67</v>
      </c>
      <c r="B359">
        <v>2025</v>
      </c>
      <c r="C359" t="s">
        <v>286</v>
      </c>
      <c r="D359" t="s">
        <v>32</v>
      </c>
      <c r="E359" s="1">
        <v>428.44238799999999</v>
      </c>
      <c r="F359" s="1">
        <v>2.438933</v>
      </c>
      <c r="G359" s="1">
        <v>3.0458090000000002</v>
      </c>
      <c r="H359" s="1">
        <v>1.3769279999999999</v>
      </c>
    </row>
    <row r="360" spans="1:8" x14ac:dyDescent="0.25">
      <c r="A360">
        <v>67</v>
      </c>
      <c r="B360">
        <v>2025</v>
      </c>
      <c r="C360" t="s">
        <v>286</v>
      </c>
      <c r="D360" t="s">
        <v>33</v>
      </c>
      <c r="E360" s="1">
        <v>428.23150399999997</v>
      </c>
      <c r="F360" s="1">
        <v>2.435365</v>
      </c>
      <c r="G360" s="1">
        <v>2.9606560000000002</v>
      </c>
      <c r="H360" s="1">
        <v>1.351378</v>
      </c>
    </row>
    <row r="361" spans="1:8" x14ac:dyDescent="0.25">
      <c r="A361">
        <v>67</v>
      </c>
      <c r="B361">
        <v>2025</v>
      </c>
      <c r="C361" t="s">
        <v>286</v>
      </c>
      <c r="D361" t="s">
        <v>34</v>
      </c>
      <c r="E361" s="1">
        <v>428.99762199999998</v>
      </c>
      <c r="F361" s="1">
        <v>2.4468009999999998</v>
      </c>
      <c r="G361" s="1">
        <v>2.910409</v>
      </c>
      <c r="H361" s="1">
        <v>1.334897</v>
      </c>
    </row>
    <row r="362" spans="1:8" x14ac:dyDescent="0.25">
      <c r="A362">
        <v>67</v>
      </c>
      <c r="B362">
        <v>2025</v>
      </c>
      <c r="C362" t="s">
        <v>286</v>
      </c>
      <c r="D362" t="s">
        <v>35</v>
      </c>
      <c r="E362" s="1">
        <v>420.83411000000001</v>
      </c>
      <c r="F362" s="1">
        <v>2.3354520000000001</v>
      </c>
      <c r="G362" s="1">
        <v>2.893427</v>
      </c>
      <c r="H362" s="1">
        <v>1.3407659999999999</v>
      </c>
    </row>
    <row r="363" spans="1:8" x14ac:dyDescent="0.25">
      <c r="A363">
        <v>67</v>
      </c>
      <c r="B363">
        <v>2025</v>
      </c>
      <c r="C363" t="s">
        <v>286</v>
      </c>
      <c r="D363" t="s">
        <v>36</v>
      </c>
      <c r="E363" s="1">
        <v>420.81322499999999</v>
      </c>
      <c r="F363" s="1">
        <v>2.3333279999999998</v>
      </c>
      <c r="G363" s="1">
        <v>2.802969</v>
      </c>
      <c r="H363" s="1">
        <v>1.3115650000000001</v>
      </c>
    </row>
    <row r="364" spans="1:8" x14ac:dyDescent="0.25">
      <c r="A364">
        <v>67</v>
      </c>
      <c r="B364">
        <v>2025</v>
      </c>
      <c r="C364" t="s">
        <v>286</v>
      </c>
      <c r="D364" t="s">
        <v>38</v>
      </c>
      <c r="E364" s="1">
        <v>428.46968500000003</v>
      </c>
      <c r="F364" s="1">
        <v>2.4388179999999999</v>
      </c>
      <c r="G364" s="1">
        <v>2.9540250000000001</v>
      </c>
      <c r="H364" s="1">
        <v>1.347261</v>
      </c>
    </row>
    <row r="365" spans="1:8" x14ac:dyDescent="0.25">
      <c r="A365">
        <v>67</v>
      </c>
      <c r="B365">
        <v>2025</v>
      </c>
      <c r="C365" t="s">
        <v>286</v>
      </c>
      <c r="D365" t="s">
        <v>39</v>
      </c>
      <c r="E365" s="1">
        <v>421.109106</v>
      </c>
      <c r="F365" s="1">
        <v>2.3391860000000002</v>
      </c>
      <c r="G365" s="1">
        <v>2.9590640000000001</v>
      </c>
      <c r="H365" s="1">
        <v>1.362841</v>
      </c>
    </row>
    <row r="366" spans="1:8" x14ac:dyDescent="0.25">
      <c r="A366">
        <v>67</v>
      </c>
      <c r="B366">
        <v>2025</v>
      </c>
      <c r="C366" t="s">
        <v>286</v>
      </c>
      <c r="D366" t="s">
        <v>40</v>
      </c>
      <c r="E366" s="1">
        <v>428.44724500000001</v>
      </c>
      <c r="F366" s="1">
        <v>2.4390429999999999</v>
      </c>
      <c r="G366" s="1">
        <v>3.0697429999999999</v>
      </c>
      <c r="H366" s="1">
        <v>1.3851150000000001</v>
      </c>
    </row>
    <row r="367" spans="1:8" x14ac:dyDescent="0.25">
      <c r="A367">
        <v>67</v>
      </c>
      <c r="B367">
        <v>2025</v>
      </c>
      <c r="C367" t="s">
        <v>286</v>
      </c>
      <c r="D367" t="s">
        <v>41</v>
      </c>
      <c r="E367" s="1">
        <v>428.37648300000001</v>
      </c>
      <c r="F367" s="1">
        <v>2.4379</v>
      </c>
      <c r="G367" s="1">
        <v>2.9367939999999999</v>
      </c>
      <c r="H367" s="1">
        <v>1.3276570000000001</v>
      </c>
    </row>
    <row r="368" spans="1:8" x14ac:dyDescent="0.25">
      <c r="A368">
        <v>67</v>
      </c>
      <c r="B368">
        <v>2025</v>
      </c>
      <c r="C368" t="s">
        <v>286</v>
      </c>
      <c r="D368" t="s">
        <v>42</v>
      </c>
      <c r="E368" s="1">
        <v>428.46883800000001</v>
      </c>
      <c r="F368" s="1">
        <v>2.4392269999999998</v>
      </c>
      <c r="G368" s="1">
        <v>3.0517599999999998</v>
      </c>
      <c r="H368" s="1">
        <v>1.381983</v>
      </c>
    </row>
    <row r="369" spans="1:8" x14ac:dyDescent="0.25">
      <c r="A369">
        <v>67</v>
      </c>
      <c r="B369">
        <v>2025</v>
      </c>
      <c r="C369" t="s">
        <v>286</v>
      </c>
      <c r="D369" t="s">
        <v>43</v>
      </c>
      <c r="E369" s="1">
        <v>428.46540700000003</v>
      </c>
      <c r="F369" s="1">
        <v>2.4404490000000001</v>
      </c>
      <c r="G369" s="1">
        <v>3.120482</v>
      </c>
      <c r="H369" s="1">
        <v>1.4054390000000001</v>
      </c>
    </row>
    <row r="370" spans="1:8" x14ac:dyDescent="0.25">
      <c r="A370">
        <v>67</v>
      </c>
      <c r="B370">
        <v>2025</v>
      </c>
      <c r="C370" t="s">
        <v>286</v>
      </c>
      <c r="D370" t="s">
        <v>45</v>
      </c>
      <c r="E370" s="1">
        <v>428.74129099999999</v>
      </c>
      <c r="F370" s="1">
        <v>2.4438629999999999</v>
      </c>
      <c r="G370" s="1">
        <v>2.8395839999999999</v>
      </c>
      <c r="H370" s="1">
        <v>1.306762</v>
      </c>
    </row>
    <row r="371" spans="1:8" x14ac:dyDescent="0.25">
      <c r="A371">
        <v>67</v>
      </c>
      <c r="B371">
        <v>2025</v>
      </c>
      <c r="C371" t="s">
        <v>286</v>
      </c>
      <c r="D371" t="s">
        <v>119</v>
      </c>
      <c r="E371" s="1">
        <v>427.73378700000001</v>
      </c>
      <c r="F371" s="1">
        <v>2.4314550000000001</v>
      </c>
      <c r="G371" s="1">
        <v>3.1046960000000001</v>
      </c>
      <c r="H371" s="1">
        <v>1.4127959999999999</v>
      </c>
    </row>
    <row r="372" spans="1:8" x14ac:dyDescent="0.25">
      <c r="A372">
        <v>67</v>
      </c>
      <c r="B372">
        <v>2025</v>
      </c>
      <c r="C372" t="s">
        <v>286</v>
      </c>
      <c r="D372" t="s">
        <v>120</v>
      </c>
      <c r="E372" s="1">
        <v>416.61738800000001</v>
      </c>
      <c r="F372" s="1">
        <v>2.277806</v>
      </c>
      <c r="G372" s="1">
        <v>2.9216160000000002</v>
      </c>
      <c r="H372" s="1">
        <v>1.360044</v>
      </c>
    </row>
    <row r="373" spans="1:8" x14ac:dyDescent="0.25">
      <c r="A373">
        <v>67</v>
      </c>
      <c r="B373">
        <v>2025</v>
      </c>
      <c r="C373" t="s">
        <v>286</v>
      </c>
      <c r="D373" t="s">
        <v>121</v>
      </c>
      <c r="E373" s="1">
        <v>404.62351899999999</v>
      </c>
      <c r="F373" s="1">
        <v>2.1064509999999999</v>
      </c>
      <c r="G373" s="1">
        <v>2.757485</v>
      </c>
      <c r="H373" s="1">
        <v>1.307334</v>
      </c>
    </row>
    <row r="374" spans="1:8" x14ac:dyDescent="0.25">
      <c r="A374">
        <v>67</v>
      </c>
      <c r="B374">
        <v>2025</v>
      </c>
      <c r="C374" t="s">
        <v>286</v>
      </c>
      <c r="D374" t="s">
        <v>186</v>
      </c>
      <c r="E374" s="1">
        <v>404.39891999999998</v>
      </c>
      <c r="F374" s="1">
        <v>2.1033189999999999</v>
      </c>
      <c r="G374" s="1">
        <v>2.7567279999999998</v>
      </c>
      <c r="H374" s="1">
        <v>1.3072319999999999</v>
      </c>
    </row>
    <row r="375" spans="1:8" x14ac:dyDescent="0.25">
      <c r="A375">
        <v>67</v>
      </c>
      <c r="B375">
        <v>2025</v>
      </c>
      <c r="C375" t="s">
        <v>286</v>
      </c>
      <c r="D375" t="s">
        <v>122</v>
      </c>
      <c r="E375" s="1">
        <v>404.03552500000001</v>
      </c>
      <c r="F375" s="1">
        <v>2.0983149999999999</v>
      </c>
      <c r="G375" s="1">
        <v>2.76539</v>
      </c>
      <c r="H375" s="1">
        <v>1.310049</v>
      </c>
    </row>
    <row r="376" spans="1:8" x14ac:dyDescent="0.25">
      <c r="A376">
        <v>67</v>
      </c>
      <c r="B376">
        <v>2025</v>
      </c>
      <c r="C376" t="s">
        <v>286</v>
      </c>
      <c r="D376" t="s">
        <v>123</v>
      </c>
      <c r="E376" s="1">
        <v>404.60074900000001</v>
      </c>
      <c r="F376" s="1">
        <v>2.1061209999999999</v>
      </c>
      <c r="G376" s="1">
        <v>2.7577389999999999</v>
      </c>
      <c r="H376" s="1">
        <v>1.3073950000000001</v>
      </c>
    </row>
    <row r="377" spans="1:8" x14ac:dyDescent="0.25">
      <c r="A377">
        <v>67</v>
      </c>
      <c r="B377">
        <v>2025</v>
      </c>
      <c r="C377" t="s">
        <v>286</v>
      </c>
      <c r="D377" t="s">
        <v>124</v>
      </c>
      <c r="E377" s="1">
        <v>403.98959300000001</v>
      </c>
      <c r="F377" s="1">
        <v>2.0976300000000001</v>
      </c>
      <c r="G377" s="1">
        <v>2.7651210000000002</v>
      </c>
      <c r="H377" s="1">
        <v>1.310063</v>
      </c>
    </row>
    <row r="378" spans="1:8" x14ac:dyDescent="0.25">
      <c r="A378">
        <v>67</v>
      </c>
      <c r="B378">
        <v>2025</v>
      </c>
      <c r="C378" t="s">
        <v>286</v>
      </c>
      <c r="D378" t="s">
        <v>125</v>
      </c>
      <c r="E378" s="1">
        <v>425.51269500000001</v>
      </c>
      <c r="F378" s="1">
        <v>2.4017360000000001</v>
      </c>
      <c r="G378" s="1">
        <v>3.0915629999999998</v>
      </c>
      <c r="H378" s="1">
        <v>1.417062</v>
      </c>
    </row>
    <row r="379" spans="1:8" x14ac:dyDescent="0.25">
      <c r="A379">
        <v>67</v>
      </c>
      <c r="B379">
        <v>2025</v>
      </c>
      <c r="C379" t="s">
        <v>286</v>
      </c>
      <c r="D379" t="s">
        <v>126</v>
      </c>
      <c r="E379" s="1">
        <v>425.63083699999999</v>
      </c>
      <c r="F379" s="1">
        <v>2.4033760000000002</v>
      </c>
      <c r="G379" s="1">
        <v>3.0925820000000002</v>
      </c>
      <c r="H379" s="1">
        <v>1.417184</v>
      </c>
    </row>
    <row r="380" spans="1:8" x14ac:dyDescent="0.25">
      <c r="A380">
        <v>67</v>
      </c>
      <c r="B380">
        <v>2025</v>
      </c>
      <c r="C380" t="s">
        <v>286</v>
      </c>
      <c r="D380" t="s">
        <v>127</v>
      </c>
      <c r="E380" s="1">
        <v>426.03903000000003</v>
      </c>
      <c r="F380" s="1">
        <v>2.4086409999999998</v>
      </c>
      <c r="G380" s="1">
        <v>3.0958969999999999</v>
      </c>
      <c r="H380" s="1">
        <v>1.4160090000000001</v>
      </c>
    </row>
    <row r="381" spans="1:8" x14ac:dyDescent="0.25">
      <c r="A381">
        <v>67</v>
      </c>
      <c r="B381">
        <v>2025</v>
      </c>
      <c r="C381" t="s">
        <v>286</v>
      </c>
      <c r="D381" t="s">
        <v>128</v>
      </c>
      <c r="E381" s="1">
        <v>426.13444900000002</v>
      </c>
      <c r="F381" s="1">
        <v>2.4100389999999998</v>
      </c>
      <c r="G381" s="1">
        <v>3.0985130000000001</v>
      </c>
      <c r="H381" s="1">
        <v>1.4164209999999999</v>
      </c>
    </row>
    <row r="382" spans="1:8" x14ac:dyDescent="0.25">
      <c r="A382">
        <v>67</v>
      </c>
      <c r="B382">
        <v>2025</v>
      </c>
      <c r="C382" t="s">
        <v>286</v>
      </c>
      <c r="D382" t="s">
        <v>130</v>
      </c>
      <c r="E382" s="1">
        <v>403.76223499999998</v>
      </c>
      <c r="F382" s="1">
        <v>2.0944430000000001</v>
      </c>
      <c r="G382" s="1">
        <v>2.7756340000000002</v>
      </c>
      <c r="H382" s="1">
        <v>1.3144100000000001</v>
      </c>
    </row>
    <row r="383" spans="1:8" x14ac:dyDescent="0.25">
      <c r="A383">
        <v>67</v>
      </c>
      <c r="B383">
        <v>2025</v>
      </c>
      <c r="C383" t="s">
        <v>286</v>
      </c>
      <c r="D383" t="s">
        <v>187</v>
      </c>
      <c r="E383" s="1">
        <v>403.00495999999998</v>
      </c>
      <c r="F383" s="1">
        <v>2.083437</v>
      </c>
      <c r="G383" s="1">
        <v>2.76952</v>
      </c>
      <c r="H383" s="1">
        <v>1.315005</v>
      </c>
    </row>
    <row r="384" spans="1:8" x14ac:dyDescent="0.25">
      <c r="A384">
        <v>67</v>
      </c>
      <c r="B384">
        <v>2025</v>
      </c>
      <c r="C384" t="s">
        <v>286</v>
      </c>
      <c r="D384" t="s">
        <v>259</v>
      </c>
      <c r="E384" s="1">
        <v>402.55735900000002</v>
      </c>
      <c r="F384" s="1">
        <v>2.0767910000000001</v>
      </c>
      <c r="G384" s="1">
        <v>2.7730899999999998</v>
      </c>
      <c r="H384" s="1">
        <v>1.316101</v>
      </c>
    </row>
    <row r="385" spans="1:8" x14ac:dyDescent="0.25">
      <c r="A385">
        <v>67</v>
      </c>
      <c r="B385">
        <v>2025</v>
      </c>
      <c r="C385" t="s">
        <v>286</v>
      </c>
      <c r="D385" t="s">
        <v>188</v>
      </c>
      <c r="E385" s="1">
        <v>403.64571000000001</v>
      </c>
      <c r="F385" s="1">
        <v>2.0927549999999999</v>
      </c>
      <c r="G385" s="1">
        <v>2.7799260000000001</v>
      </c>
      <c r="H385" s="1">
        <v>1.315618</v>
      </c>
    </row>
    <row r="386" spans="1:8" x14ac:dyDescent="0.25">
      <c r="A386">
        <v>67</v>
      </c>
      <c r="B386">
        <v>2025</v>
      </c>
      <c r="C386" t="s">
        <v>286</v>
      </c>
      <c r="D386" t="s">
        <v>260</v>
      </c>
      <c r="E386" s="1">
        <v>402.52556399999997</v>
      </c>
      <c r="F386" s="1">
        <v>2.0763760000000002</v>
      </c>
      <c r="G386" s="1">
        <v>2.7705679999999999</v>
      </c>
      <c r="H386" s="1">
        <v>1.315321</v>
      </c>
    </row>
    <row r="387" spans="1:8" x14ac:dyDescent="0.25">
      <c r="A387">
        <v>67</v>
      </c>
      <c r="B387">
        <v>2025</v>
      </c>
      <c r="C387" t="s">
        <v>286</v>
      </c>
      <c r="D387" t="s">
        <v>84</v>
      </c>
      <c r="E387" s="1">
        <v>424.80560700000001</v>
      </c>
      <c r="F387" s="1">
        <v>2.3924810000000001</v>
      </c>
      <c r="G387" s="1">
        <v>3.077223</v>
      </c>
      <c r="H387" s="1">
        <v>1.4281790000000001</v>
      </c>
    </row>
    <row r="388" spans="1:8" x14ac:dyDescent="0.25">
      <c r="A388">
        <v>67</v>
      </c>
      <c r="B388">
        <v>2025</v>
      </c>
      <c r="C388" t="s">
        <v>286</v>
      </c>
      <c r="D388" t="s">
        <v>85</v>
      </c>
      <c r="E388" s="1">
        <v>424.57725799999997</v>
      </c>
      <c r="F388" s="1">
        <v>2.3899490000000001</v>
      </c>
      <c r="G388" s="1">
        <v>3.0576189999999999</v>
      </c>
      <c r="H388" s="1">
        <v>1.4189670000000001</v>
      </c>
    </row>
    <row r="389" spans="1:8" x14ac:dyDescent="0.25">
      <c r="A389">
        <v>67</v>
      </c>
      <c r="B389">
        <v>2025</v>
      </c>
      <c r="C389" t="s">
        <v>286</v>
      </c>
      <c r="D389" t="s">
        <v>86</v>
      </c>
      <c r="E389" s="1">
        <v>425.32759099999998</v>
      </c>
      <c r="F389" s="1">
        <v>2.3996390000000001</v>
      </c>
      <c r="G389" s="1">
        <v>3.0703499999999999</v>
      </c>
      <c r="H389" s="1">
        <v>1.4212549999999999</v>
      </c>
    </row>
    <row r="390" spans="1:8" x14ac:dyDescent="0.25">
      <c r="A390">
        <v>67</v>
      </c>
      <c r="B390">
        <v>2025</v>
      </c>
      <c r="C390" t="s">
        <v>286</v>
      </c>
      <c r="D390" t="s">
        <v>87</v>
      </c>
      <c r="E390" s="1">
        <v>425.698511</v>
      </c>
      <c r="F390" s="1">
        <v>2.4041049999999999</v>
      </c>
      <c r="G390" s="1">
        <v>3.0691510000000002</v>
      </c>
      <c r="H390" s="1">
        <v>1.4185829999999999</v>
      </c>
    </row>
    <row r="391" spans="1:8" x14ac:dyDescent="0.25">
      <c r="A391">
        <v>67</v>
      </c>
      <c r="B391">
        <v>2025</v>
      </c>
      <c r="C391" t="s">
        <v>286</v>
      </c>
      <c r="D391" t="s">
        <v>88</v>
      </c>
      <c r="E391" s="1">
        <v>426.94784299999998</v>
      </c>
      <c r="F391" s="1">
        <v>2.4209969999999998</v>
      </c>
      <c r="G391" s="1">
        <v>3.119097</v>
      </c>
      <c r="H391" s="1">
        <v>1.432242</v>
      </c>
    </row>
    <row r="392" spans="1:8" x14ac:dyDescent="0.25">
      <c r="A392">
        <v>67</v>
      </c>
      <c r="B392">
        <v>2025</v>
      </c>
      <c r="C392" t="s">
        <v>286</v>
      </c>
      <c r="D392" t="s">
        <v>89</v>
      </c>
      <c r="E392" s="1">
        <v>428.74011999999999</v>
      </c>
      <c r="F392" s="1">
        <v>2.4472170000000002</v>
      </c>
      <c r="G392" s="1">
        <v>3.1214050000000002</v>
      </c>
      <c r="H392" s="1">
        <v>1.4254789999999999</v>
      </c>
    </row>
    <row r="393" spans="1:8" x14ac:dyDescent="0.25">
      <c r="A393">
        <v>67</v>
      </c>
      <c r="B393">
        <v>2025</v>
      </c>
      <c r="C393" t="s">
        <v>286</v>
      </c>
      <c r="D393" t="s">
        <v>90</v>
      </c>
      <c r="E393" s="1">
        <v>429.16377399999999</v>
      </c>
      <c r="F393" s="1">
        <v>2.4513419999999999</v>
      </c>
      <c r="G393" s="1">
        <v>3.0966130000000001</v>
      </c>
      <c r="H393" s="1">
        <v>1.4150929999999999</v>
      </c>
    </row>
    <row r="394" spans="1:8" x14ac:dyDescent="0.25">
      <c r="A394">
        <v>67</v>
      </c>
      <c r="B394">
        <v>2025</v>
      </c>
      <c r="C394" t="s">
        <v>286</v>
      </c>
      <c r="D394" t="s">
        <v>91</v>
      </c>
      <c r="E394" s="1">
        <v>429.15516300000002</v>
      </c>
      <c r="F394" s="1">
        <v>2.451222</v>
      </c>
      <c r="G394" s="1">
        <v>3.0873029999999999</v>
      </c>
      <c r="H394" s="1">
        <v>1.409529</v>
      </c>
    </row>
    <row r="395" spans="1:8" x14ac:dyDescent="0.25">
      <c r="A395">
        <v>67</v>
      </c>
      <c r="B395">
        <v>2025</v>
      </c>
      <c r="C395" t="s">
        <v>286</v>
      </c>
      <c r="D395" t="s">
        <v>92</v>
      </c>
      <c r="E395" s="1">
        <v>429.16761000000002</v>
      </c>
      <c r="F395" s="1">
        <v>2.4513720000000001</v>
      </c>
      <c r="G395" s="1">
        <v>3.1015410000000001</v>
      </c>
      <c r="H395" s="1">
        <v>1.4171400000000001</v>
      </c>
    </row>
    <row r="396" spans="1:8" x14ac:dyDescent="0.25">
      <c r="A396">
        <v>67</v>
      </c>
      <c r="B396">
        <v>2025</v>
      </c>
      <c r="C396" t="s">
        <v>286</v>
      </c>
      <c r="D396" t="s">
        <v>93</v>
      </c>
      <c r="E396" s="1">
        <v>429.16489300000001</v>
      </c>
      <c r="F396" s="1">
        <v>2.4513600000000002</v>
      </c>
      <c r="G396" s="1">
        <v>3.1043050000000001</v>
      </c>
      <c r="H396" s="1">
        <v>1.4172629999999999</v>
      </c>
    </row>
    <row r="397" spans="1:8" x14ac:dyDescent="0.25">
      <c r="A397">
        <v>67</v>
      </c>
      <c r="B397">
        <v>2025</v>
      </c>
      <c r="C397" t="s">
        <v>286</v>
      </c>
      <c r="D397" t="s">
        <v>94</v>
      </c>
      <c r="E397" s="1">
        <v>430.51712099999997</v>
      </c>
      <c r="F397" s="1">
        <v>2.469087</v>
      </c>
      <c r="G397" s="1">
        <v>3.1369579999999999</v>
      </c>
      <c r="H397" s="1">
        <v>1.425106</v>
      </c>
    </row>
    <row r="398" spans="1:8" x14ac:dyDescent="0.25">
      <c r="A398">
        <v>67</v>
      </c>
      <c r="B398">
        <v>2025</v>
      </c>
      <c r="C398" t="s">
        <v>286</v>
      </c>
      <c r="D398" t="s">
        <v>98</v>
      </c>
      <c r="E398" s="1">
        <v>432.660349</v>
      </c>
      <c r="F398" s="1">
        <v>2.4992109999999998</v>
      </c>
      <c r="G398" s="1">
        <v>3.149286</v>
      </c>
      <c r="H398" s="1">
        <v>1.418131</v>
      </c>
    </row>
    <row r="399" spans="1:8" x14ac:dyDescent="0.25">
      <c r="A399">
        <v>67</v>
      </c>
      <c r="B399">
        <v>2025</v>
      </c>
      <c r="C399" t="s">
        <v>286</v>
      </c>
      <c r="D399" t="s">
        <v>99</v>
      </c>
      <c r="E399" s="1">
        <v>426.63019500000001</v>
      </c>
      <c r="F399" s="1">
        <v>2.418431</v>
      </c>
      <c r="G399" s="1">
        <v>3.1542430000000001</v>
      </c>
      <c r="H399" s="1">
        <v>1.4388179999999999</v>
      </c>
    </row>
    <row r="400" spans="1:8" x14ac:dyDescent="0.25">
      <c r="A400">
        <v>67</v>
      </c>
      <c r="B400">
        <v>2025</v>
      </c>
      <c r="C400" t="s">
        <v>286</v>
      </c>
      <c r="D400" t="s">
        <v>100</v>
      </c>
      <c r="E400" s="1">
        <v>427.91378099999997</v>
      </c>
      <c r="F400" s="1">
        <v>2.435778</v>
      </c>
      <c r="G400" s="1">
        <v>3.1290520000000002</v>
      </c>
      <c r="H400" s="1">
        <v>1.4286479999999999</v>
      </c>
    </row>
    <row r="401" spans="1:8" x14ac:dyDescent="0.25">
      <c r="A401">
        <v>67</v>
      </c>
      <c r="B401">
        <v>2025</v>
      </c>
      <c r="C401" t="s">
        <v>286</v>
      </c>
      <c r="D401" t="s">
        <v>101</v>
      </c>
      <c r="E401" s="1">
        <v>428.43365899999998</v>
      </c>
      <c r="F401" s="1">
        <v>2.4424070000000002</v>
      </c>
      <c r="G401" s="1">
        <v>3.1175869999999999</v>
      </c>
      <c r="H401" s="1">
        <v>1.423764</v>
      </c>
    </row>
    <row r="402" spans="1:8" x14ac:dyDescent="0.25">
      <c r="A402">
        <v>67</v>
      </c>
      <c r="B402">
        <v>2025</v>
      </c>
      <c r="C402" t="s">
        <v>286</v>
      </c>
      <c r="D402" t="s">
        <v>288</v>
      </c>
      <c r="E402" s="1">
        <v>429.176694</v>
      </c>
      <c r="F402" s="1">
        <v>2.4524349999999999</v>
      </c>
      <c r="G402" s="1">
        <v>3.1412749999999998</v>
      </c>
      <c r="H402" s="1">
        <v>1.4277979999999999</v>
      </c>
    </row>
    <row r="403" spans="1:8" x14ac:dyDescent="0.25">
      <c r="A403">
        <v>67</v>
      </c>
      <c r="B403">
        <v>2025</v>
      </c>
      <c r="C403" t="s">
        <v>286</v>
      </c>
      <c r="D403" t="s">
        <v>102</v>
      </c>
      <c r="E403" s="1">
        <v>430.48544700000002</v>
      </c>
      <c r="F403" s="1">
        <v>2.4698880000000001</v>
      </c>
      <c r="G403" s="1">
        <v>3.1674699999999998</v>
      </c>
      <c r="H403" s="1">
        <v>1.4337599999999999</v>
      </c>
    </row>
    <row r="404" spans="1:8" x14ac:dyDescent="0.25">
      <c r="A404">
        <v>67</v>
      </c>
      <c r="B404">
        <v>2025</v>
      </c>
      <c r="C404" t="s">
        <v>286</v>
      </c>
      <c r="D404" t="s">
        <v>289</v>
      </c>
      <c r="E404" s="1">
        <v>429.12902200000002</v>
      </c>
      <c r="F404" s="1">
        <v>2.4521959999999998</v>
      </c>
      <c r="G404" s="1">
        <v>3.1488260000000001</v>
      </c>
      <c r="H404" s="1">
        <v>1.442334</v>
      </c>
    </row>
    <row r="405" spans="1:8" x14ac:dyDescent="0.25">
      <c r="A405">
        <v>67</v>
      </c>
      <c r="B405">
        <v>2025</v>
      </c>
      <c r="C405" t="s">
        <v>286</v>
      </c>
      <c r="D405" t="s">
        <v>103</v>
      </c>
      <c r="E405" s="1">
        <v>429.61411099999998</v>
      </c>
      <c r="F405" s="1">
        <v>2.456143</v>
      </c>
      <c r="G405" s="1">
        <v>3.1068850000000001</v>
      </c>
      <c r="H405" s="1">
        <v>1.419581</v>
      </c>
    </row>
    <row r="406" spans="1:8" x14ac:dyDescent="0.25">
      <c r="A406">
        <v>67</v>
      </c>
      <c r="B406">
        <v>2025</v>
      </c>
      <c r="C406" t="s">
        <v>286</v>
      </c>
      <c r="D406" t="s">
        <v>104</v>
      </c>
      <c r="E406" s="1">
        <v>429.60774300000003</v>
      </c>
      <c r="F406" s="1">
        <v>2.4560710000000001</v>
      </c>
      <c r="G406" s="1">
        <v>3.0999240000000001</v>
      </c>
      <c r="H406" s="1">
        <v>1.416906</v>
      </c>
    </row>
    <row r="407" spans="1:8" x14ac:dyDescent="0.25">
      <c r="A407">
        <v>67</v>
      </c>
      <c r="B407">
        <v>2025</v>
      </c>
      <c r="C407" t="s">
        <v>286</v>
      </c>
      <c r="D407" t="s">
        <v>105</v>
      </c>
      <c r="E407" s="1">
        <v>429.59723600000001</v>
      </c>
      <c r="F407" s="1">
        <v>2.456267</v>
      </c>
      <c r="G407" s="1">
        <v>3.1171160000000002</v>
      </c>
      <c r="H407" s="1">
        <v>1.4228460000000001</v>
      </c>
    </row>
    <row r="408" spans="1:8" x14ac:dyDescent="0.25">
      <c r="A408">
        <v>67</v>
      </c>
      <c r="B408">
        <v>2025</v>
      </c>
      <c r="C408" t="s">
        <v>286</v>
      </c>
      <c r="D408" t="s">
        <v>106</v>
      </c>
      <c r="E408" s="1">
        <v>429.59671200000003</v>
      </c>
      <c r="F408" s="1">
        <v>2.456261</v>
      </c>
      <c r="G408" s="1">
        <v>3.1201699999999999</v>
      </c>
      <c r="H408" s="1">
        <v>1.423813</v>
      </c>
    </row>
    <row r="409" spans="1:8" x14ac:dyDescent="0.25">
      <c r="A409">
        <v>67</v>
      </c>
      <c r="B409">
        <v>2025</v>
      </c>
      <c r="C409" t="s">
        <v>286</v>
      </c>
      <c r="D409" t="s">
        <v>107</v>
      </c>
      <c r="E409" s="1">
        <v>431.13689199999999</v>
      </c>
      <c r="F409" s="1">
        <v>2.4767619999999999</v>
      </c>
      <c r="G409" s="1">
        <v>3.148374</v>
      </c>
      <c r="H409" s="1">
        <v>1.43157</v>
      </c>
    </row>
    <row r="410" spans="1:8" x14ac:dyDescent="0.25">
      <c r="A410">
        <v>67</v>
      </c>
      <c r="B410">
        <v>2025</v>
      </c>
      <c r="C410" t="s">
        <v>290</v>
      </c>
      <c r="D410" t="s">
        <v>291</v>
      </c>
      <c r="E410" s="1">
        <v>430.21323000000001</v>
      </c>
      <c r="F410" s="1">
        <v>2.4683009999999999</v>
      </c>
      <c r="G410" s="1">
        <v>3.2234660000000002</v>
      </c>
      <c r="H410" s="1">
        <v>1.471841</v>
      </c>
    </row>
    <row r="411" spans="1:8" x14ac:dyDescent="0.25">
      <c r="A411">
        <v>67</v>
      </c>
      <c r="B411">
        <v>2025</v>
      </c>
      <c r="C411" t="s">
        <v>290</v>
      </c>
      <c r="D411" t="s">
        <v>292</v>
      </c>
      <c r="E411" s="1">
        <v>427.40788800000001</v>
      </c>
      <c r="F411" s="1">
        <v>2.4308920000000001</v>
      </c>
      <c r="G411" s="1">
        <v>3.1986859999999999</v>
      </c>
      <c r="H411" s="1">
        <v>1.469757</v>
      </c>
    </row>
    <row r="412" spans="1:8" x14ac:dyDescent="0.25">
      <c r="A412">
        <v>67</v>
      </c>
      <c r="B412">
        <v>2025</v>
      </c>
      <c r="C412" t="s">
        <v>293</v>
      </c>
      <c r="D412" t="s">
        <v>294</v>
      </c>
      <c r="E412" s="1">
        <v>427.78555599999999</v>
      </c>
      <c r="F412" s="1">
        <v>2.4349229999999999</v>
      </c>
      <c r="G412" s="1">
        <v>3.1457999999999999</v>
      </c>
      <c r="H412" s="1">
        <v>1.449238</v>
      </c>
    </row>
    <row r="413" spans="1:8" x14ac:dyDescent="0.25">
      <c r="A413">
        <v>67</v>
      </c>
      <c r="B413">
        <v>2025</v>
      </c>
      <c r="C413" t="s">
        <v>293</v>
      </c>
      <c r="D413" t="s">
        <v>295</v>
      </c>
      <c r="E413" s="1">
        <v>429.00653399999999</v>
      </c>
      <c r="F413" s="1">
        <v>2.4519890000000002</v>
      </c>
      <c r="G413" s="1">
        <v>3.1678820000000001</v>
      </c>
      <c r="H413" s="1">
        <v>1.4483239999999999</v>
      </c>
    </row>
    <row r="414" spans="1:8" x14ac:dyDescent="0.25">
      <c r="A414">
        <v>67</v>
      </c>
      <c r="B414">
        <v>2025</v>
      </c>
      <c r="C414" t="s">
        <v>293</v>
      </c>
      <c r="D414" t="s">
        <v>296</v>
      </c>
      <c r="E414" s="1">
        <v>429.00466899999998</v>
      </c>
      <c r="F414" s="1">
        <v>2.452013</v>
      </c>
      <c r="G414" s="1">
        <v>3.1631689999999999</v>
      </c>
      <c r="H414" s="1">
        <v>1.447101</v>
      </c>
    </row>
    <row r="415" spans="1:8" x14ac:dyDescent="0.25">
      <c r="A415">
        <v>67</v>
      </c>
      <c r="B415">
        <v>2025</v>
      </c>
      <c r="C415" t="s">
        <v>293</v>
      </c>
      <c r="D415" t="s">
        <v>297</v>
      </c>
      <c r="E415" s="1">
        <v>425.67026099999998</v>
      </c>
      <c r="F415" s="1">
        <v>2.4068160000000001</v>
      </c>
      <c r="G415" s="1">
        <v>3.1909939999999999</v>
      </c>
      <c r="H415" s="1">
        <v>1.475649</v>
      </c>
    </row>
    <row r="416" spans="1:8" x14ac:dyDescent="0.25">
      <c r="A416">
        <v>67</v>
      </c>
      <c r="B416">
        <v>2025</v>
      </c>
      <c r="C416" t="s">
        <v>293</v>
      </c>
      <c r="D416" t="s">
        <v>298</v>
      </c>
      <c r="E416" s="1">
        <v>428.82665400000002</v>
      </c>
      <c r="F416" s="1">
        <v>2.449411</v>
      </c>
      <c r="G416" s="1">
        <v>3.1840169999999999</v>
      </c>
      <c r="H416" s="1">
        <v>1.4590099999999999</v>
      </c>
    </row>
    <row r="417" spans="1:8" x14ac:dyDescent="0.25">
      <c r="A417">
        <v>67</v>
      </c>
      <c r="B417">
        <v>2025</v>
      </c>
      <c r="C417" t="s">
        <v>293</v>
      </c>
      <c r="D417" t="s">
        <v>299</v>
      </c>
      <c r="E417" s="1">
        <v>426.99431199999998</v>
      </c>
      <c r="F417" s="1">
        <v>2.4241329999999999</v>
      </c>
      <c r="G417" s="1">
        <v>3.1174879999999998</v>
      </c>
      <c r="H417" s="1">
        <v>1.441932</v>
      </c>
    </row>
    <row r="418" spans="1:8" x14ac:dyDescent="0.25">
      <c r="A418">
        <v>67</v>
      </c>
      <c r="B418">
        <v>2025</v>
      </c>
      <c r="C418" t="s">
        <v>293</v>
      </c>
      <c r="D418" t="s">
        <v>300</v>
      </c>
      <c r="E418" s="1">
        <v>429.37385399999999</v>
      </c>
      <c r="F418" s="1">
        <v>2.4552740000000002</v>
      </c>
      <c r="G418" s="1">
        <v>3.1467779999999999</v>
      </c>
      <c r="H418" s="1">
        <v>1.4372259999999999</v>
      </c>
    </row>
    <row r="419" spans="1:8" x14ac:dyDescent="0.25">
      <c r="A419">
        <v>67</v>
      </c>
      <c r="B419">
        <v>2025</v>
      </c>
      <c r="C419" t="s">
        <v>293</v>
      </c>
      <c r="D419" t="s">
        <v>301</v>
      </c>
      <c r="E419" s="1">
        <v>423.86121400000002</v>
      </c>
      <c r="F419" s="1">
        <v>2.3802210000000001</v>
      </c>
      <c r="G419" s="1">
        <v>3.1361159999999999</v>
      </c>
      <c r="H419" s="1">
        <v>1.4434819999999999</v>
      </c>
    </row>
    <row r="420" spans="1:8" x14ac:dyDescent="0.25">
      <c r="A420">
        <v>67</v>
      </c>
      <c r="B420">
        <v>2025</v>
      </c>
      <c r="C420" t="s">
        <v>293</v>
      </c>
      <c r="D420" t="s">
        <v>302</v>
      </c>
      <c r="E420" s="1">
        <v>422.949412</v>
      </c>
      <c r="F420" s="1">
        <v>2.3678189999999999</v>
      </c>
      <c r="G420" s="1">
        <v>3.1578569999999999</v>
      </c>
      <c r="H420" s="1">
        <v>1.454982</v>
      </c>
    </row>
    <row r="421" spans="1:8" x14ac:dyDescent="0.25">
      <c r="A421">
        <v>67</v>
      </c>
      <c r="B421">
        <v>2025</v>
      </c>
      <c r="C421" t="s">
        <v>293</v>
      </c>
      <c r="D421" t="s">
        <v>303</v>
      </c>
      <c r="E421" s="1">
        <v>425.344875</v>
      </c>
      <c r="F421" s="1">
        <v>2.4001790000000001</v>
      </c>
      <c r="G421" s="1">
        <v>3.0901800000000001</v>
      </c>
      <c r="H421" s="1">
        <v>1.4264319999999999</v>
      </c>
    </row>
    <row r="422" spans="1:8" x14ac:dyDescent="0.25">
      <c r="A422">
        <v>67</v>
      </c>
      <c r="B422">
        <v>2025</v>
      </c>
      <c r="C422" t="s">
        <v>293</v>
      </c>
      <c r="D422" t="s">
        <v>304</v>
      </c>
      <c r="E422" s="1">
        <v>424.72845000000001</v>
      </c>
      <c r="F422" s="1">
        <v>2.3918759999999999</v>
      </c>
      <c r="G422" s="1">
        <v>3.1129730000000002</v>
      </c>
      <c r="H422" s="1">
        <v>1.4331989999999999</v>
      </c>
    </row>
    <row r="423" spans="1:8" x14ac:dyDescent="0.25">
      <c r="A423">
        <v>67</v>
      </c>
      <c r="B423">
        <v>2025</v>
      </c>
      <c r="C423" t="s">
        <v>293</v>
      </c>
      <c r="D423" t="s">
        <v>305</v>
      </c>
      <c r="E423" s="1">
        <v>426.07696299999998</v>
      </c>
      <c r="F423" s="1">
        <v>2.410272</v>
      </c>
      <c r="G423" s="1">
        <v>3.0972940000000002</v>
      </c>
      <c r="H423" s="1">
        <v>1.427792</v>
      </c>
    </row>
    <row r="424" spans="1:8" x14ac:dyDescent="0.25">
      <c r="A424">
        <v>67</v>
      </c>
      <c r="B424">
        <v>2025</v>
      </c>
      <c r="C424" t="s">
        <v>293</v>
      </c>
      <c r="D424" t="s">
        <v>306</v>
      </c>
      <c r="E424" s="1">
        <v>425.62233300000003</v>
      </c>
      <c r="F424" s="1">
        <v>2.4039990000000002</v>
      </c>
      <c r="G424" s="1">
        <v>3.0903269999999998</v>
      </c>
      <c r="H424" s="1">
        <v>1.4263110000000001</v>
      </c>
    </row>
    <row r="425" spans="1:8" x14ac:dyDescent="0.25">
      <c r="A425">
        <v>67</v>
      </c>
      <c r="B425">
        <v>2025</v>
      </c>
      <c r="C425" t="s">
        <v>293</v>
      </c>
      <c r="D425" t="s">
        <v>307</v>
      </c>
      <c r="E425" s="1">
        <v>426.51330999999999</v>
      </c>
      <c r="F425" s="1">
        <v>2.4163039999999998</v>
      </c>
      <c r="G425" s="1">
        <v>3.1056430000000002</v>
      </c>
      <c r="H425" s="1">
        <v>1.429665</v>
      </c>
    </row>
    <row r="426" spans="1:8" x14ac:dyDescent="0.25">
      <c r="A426">
        <v>67</v>
      </c>
      <c r="B426">
        <v>2025</v>
      </c>
      <c r="C426" t="s">
        <v>293</v>
      </c>
      <c r="D426" t="s">
        <v>308</v>
      </c>
      <c r="E426" s="1">
        <v>426.15293600000001</v>
      </c>
      <c r="F426" s="1">
        <v>2.4113129999999998</v>
      </c>
      <c r="G426" s="1">
        <v>3.09883</v>
      </c>
      <c r="H426" s="1">
        <v>1.4283030000000001</v>
      </c>
    </row>
    <row r="427" spans="1:8" x14ac:dyDescent="0.25">
      <c r="A427">
        <v>67</v>
      </c>
      <c r="B427">
        <v>2025</v>
      </c>
      <c r="C427" t="s">
        <v>293</v>
      </c>
      <c r="D427" t="s">
        <v>309</v>
      </c>
      <c r="E427" s="1">
        <v>426.803676</v>
      </c>
      <c r="F427" s="1">
        <v>2.4203000000000001</v>
      </c>
      <c r="G427" s="1">
        <v>3.101817</v>
      </c>
      <c r="H427" s="1">
        <v>1.428776</v>
      </c>
    </row>
    <row r="428" spans="1:8" x14ac:dyDescent="0.25">
      <c r="A428">
        <v>67</v>
      </c>
      <c r="B428">
        <v>2025</v>
      </c>
      <c r="C428" t="s">
        <v>293</v>
      </c>
      <c r="D428" t="s">
        <v>310</v>
      </c>
      <c r="E428" s="1">
        <v>426.50294100000002</v>
      </c>
      <c r="F428" s="1">
        <v>2.4161600000000001</v>
      </c>
      <c r="G428" s="1">
        <v>3.1055890000000002</v>
      </c>
      <c r="H428" s="1">
        <v>1.429665</v>
      </c>
    </row>
    <row r="429" spans="1:8" x14ac:dyDescent="0.25">
      <c r="A429">
        <v>67</v>
      </c>
      <c r="B429">
        <v>2025</v>
      </c>
      <c r="C429" t="s">
        <v>293</v>
      </c>
      <c r="D429" t="s">
        <v>311</v>
      </c>
      <c r="E429" s="1">
        <v>427.01208200000002</v>
      </c>
      <c r="F429" s="1">
        <v>2.4231590000000001</v>
      </c>
      <c r="G429" s="1">
        <v>3.0993059999999999</v>
      </c>
      <c r="H429" s="1">
        <v>1.4293340000000001</v>
      </c>
    </row>
    <row r="430" spans="1:8" x14ac:dyDescent="0.25">
      <c r="A430">
        <v>67</v>
      </c>
      <c r="B430">
        <v>2025</v>
      </c>
      <c r="C430" t="s">
        <v>293</v>
      </c>
      <c r="D430" t="s">
        <v>312</v>
      </c>
      <c r="E430" s="1">
        <v>426.75311699999997</v>
      </c>
      <c r="F430" s="1">
        <v>2.4196070000000001</v>
      </c>
      <c r="G430" s="1">
        <v>3.1027429999999998</v>
      </c>
      <c r="H430" s="1">
        <v>1.428814</v>
      </c>
    </row>
    <row r="431" spans="1:8" x14ac:dyDescent="0.25">
      <c r="A431">
        <v>67</v>
      </c>
      <c r="B431">
        <v>2025</v>
      </c>
      <c r="C431" t="s">
        <v>293</v>
      </c>
      <c r="D431" t="s">
        <v>313</v>
      </c>
      <c r="E431" s="1">
        <v>427.16986400000002</v>
      </c>
      <c r="F431" s="1">
        <v>2.4253070000000001</v>
      </c>
      <c r="G431" s="1">
        <v>3.0995550000000001</v>
      </c>
      <c r="H431" s="1">
        <v>1.429656</v>
      </c>
    </row>
    <row r="432" spans="1:8" x14ac:dyDescent="0.25">
      <c r="A432">
        <v>67</v>
      </c>
      <c r="B432">
        <v>2025</v>
      </c>
      <c r="C432" t="s">
        <v>293</v>
      </c>
      <c r="D432" t="s">
        <v>314</v>
      </c>
      <c r="E432" s="1">
        <v>426.94137699999999</v>
      </c>
      <c r="F432" s="1">
        <v>2.4221940000000002</v>
      </c>
      <c r="G432" s="1">
        <v>3.100339</v>
      </c>
      <c r="H432" s="1">
        <v>1.429225</v>
      </c>
    </row>
    <row r="433" spans="1:8" x14ac:dyDescent="0.25">
      <c r="A433">
        <v>67</v>
      </c>
      <c r="B433">
        <v>2025</v>
      </c>
      <c r="C433" t="s">
        <v>293</v>
      </c>
      <c r="D433" t="s">
        <v>315</v>
      </c>
      <c r="E433" s="1">
        <v>427.29405800000001</v>
      </c>
      <c r="F433" s="1">
        <v>2.4269799999999999</v>
      </c>
      <c r="G433" s="1">
        <v>3.1018460000000001</v>
      </c>
      <c r="H433" s="1">
        <v>1.4299679999999999</v>
      </c>
    </row>
    <row r="434" spans="1:8" x14ac:dyDescent="0.25">
      <c r="A434">
        <v>67</v>
      </c>
      <c r="B434">
        <v>2025</v>
      </c>
      <c r="C434" t="s">
        <v>293</v>
      </c>
      <c r="D434" t="s">
        <v>316</v>
      </c>
      <c r="E434" s="1">
        <v>427.08922999999999</v>
      </c>
      <c r="F434" s="1">
        <v>2.4242089999999998</v>
      </c>
      <c r="G434" s="1">
        <v>3.0993390000000001</v>
      </c>
      <c r="H434" s="1">
        <v>1.4295519999999999</v>
      </c>
    </row>
    <row r="435" spans="1:8" x14ac:dyDescent="0.25">
      <c r="A435">
        <v>67</v>
      </c>
      <c r="B435">
        <v>2025</v>
      </c>
      <c r="C435" t="s">
        <v>293</v>
      </c>
      <c r="D435" t="s">
        <v>317</v>
      </c>
      <c r="E435" s="1">
        <v>427.39451000000003</v>
      </c>
      <c r="F435" s="1">
        <v>2.428321</v>
      </c>
      <c r="G435" s="1">
        <v>3.1033059999999999</v>
      </c>
      <c r="H435" s="1">
        <v>1.4303079999999999</v>
      </c>
    </row>
    <row r="436" spans="1:8" x14ac:dyDescent="0.25">
      <c r="A436">
        <v>67</v>
      </c>
      <c r="B436">
        <v>2025</v>
      </c>
      <c r="C436" t="s">
        <v>293</v>
      </c>
      <c r="D436" t="s">
        <v>318</v>
      </c>
      <c r="E436" s="1">
        <v>427.20784300000003</v>
      </c>
      <c r="F436" s="1">
        <v>2.4258229999999998</v>
      </c>
      <c r="G436" s="1">
        <v>3.1002710000000002</v>
      </c>
      <c r="H436" s="1">
        <v>1.429743</v>
      </c>
    </row>
    <row r="437" spans="1:8" x14ac:dyDescent="0.25">
      <c r="A437">
        <v>67</v>
      </c>
      <c r="B437">
        <v>2025</v>
      </c>
      <c r="C437" t="s">
        <v>293</v>
      </c>
      <c r="D437" t="s">
        <v>319</v>
      </c>
      <c r="E437" s="1">
        <v>427.47653200000002</v>
      </c>
      <c r="F437" s="1">
        <v>2.4294180000000001</v>
      </c>
      <c r="G437" s="1">
        <v>3.1048520000000002</v>
      </c>
      <c r="H437" s="1">
        <v>1.4306380000000001</v>
      </c>
    </row>
    <row r="438" spans="1:8" x14ac:dyDescent="0.25">
      <c r="A438">
        <v>67</v>
      </c>
      <c r="B438">
        <v>2025</v>
      </c>
      <c r="C438" t="s">
        <v>293</v>
      </c>
      <c r="D438" t="s">
        <v>320</v>
      </c>
      <c r="E438" s="1">
        <v>427.30636800000002</v>
      </c>
      <c r="F438" s="1">
        <v>2.4271449999999999</v>
      </c>
      <c r="G438" s="1">
        <v>3.1019779999999999</v>
      </c>
      <c r="H438" s="1">
        <v>1.4299679999999999</v>
      </c>
    </row>
    <row r="439" spans="1:8" x14ac:dyDescent="0.25">
      <c r="A439">
        <v>67</v>
      </c>
      <c r="B439">
        <v>2025</v>
      </c>
      <c r="C439" t="s">
        <v>293</v>
      </c>
      <c r="D439" t="s">
        <v>321</v>
      </c>
      <c r="E439" s="1">
        <v>427.543612</v>
      </c>
      <c r="F439" s="1">
        <v>2.4303309999999998</v>
      </c>
      <c r="G439" s="1">
        <v>3.1061770000000002</v>
      </c>
      <c r="H439" s="1">
        <v>1.4308190000000001</v>
      </c>
    </row>
    <row r="440" spans="1:8" x14ac:dyDescent="0.25">
      <c r="A440">
        <v>67</v>
      </c>
      <c r="B440">
        <v>2025</v>
      </c>
      <c r="C440" t="s">
        <v>293</v>
      </c>
      <c r="D440" t="s">
        <v>322</v>
      </c>
      <c r="E440" s="1">
        <v>427.38912900000003</v>
      </c>
      <c r="F440" s="1">
        <v>2.4282490000000001</v>
      </c>
      <c r="G440" s="1">
        <v>3.1031960000000001</v>
      </c>
      <c r="H440" s="1">
        <v>1.4302680000000001</v>
      </c>
    </row>
    <row r="441" spans="1:8" x14ac:dyDescent="0.25">
      <c r="A441">
        <v>67</v>
      </c>
      <c r="B441">
        <v>2025</v>
      </c>
      <c r="C441" t="s">
        <v>293</v>
      </c>
      <c r="D441" t="s">
        <v>323</v>
      </c>
      <c r="E441" s="1">
        <v>427.60040199999997</v>
      </c>
      <c r="F441" s="1">
        <v>2.4311039999999999</v>
      </c>
      <c r="G441" s="1">
        <v>3.1074470000000001</v>
      </c>
      <c r="H441" s="1">
        <v>1.4309000000000001</v>
      </c>
    </row>
    <row r="442" spans="1:8" x14ac:dyDescent="0.25">
      <c r="A442">
        <v>67</v>
      </c>
      <c r="B442">
        <v>2025</v>
      </c>
      <c r="C442" t="s">
        <v>293</v>
      </c>
      <c r="D442" t="s">
        <v>324</v>
      </c>
      <c r="E442" s="1">
        <v>427.45899100000003</v>
      </c>
      <c r="F442" s="1">
        <v>2.4291809999999998</v>
      </c>
      <c r="G442" s="1">
        <v>3.1045660000000002</v>
      </c>
      <c r="H442" s="1">
        <v>1.430553</v>
      </c>
    </row>
    <row r="443" spans="1:8" x14ac:dyDescent="0.25">
      <c r="A443">
        <v>67</v>
      </c>
      <c r="B443">
        <v>2025</v>
      </c>
      <c r="C443" t="s">
        <v>293</v>
      </c>
      <c r="D443" t="s">
        <v>325</v>
      </c>
      <c r="E443" s="1">
        <v>427.649137</v>
      </c>
      <c r="F443" s="1">
        <v>2.4317690000000001</v>
      </c>
      <c r="G443" s="1">
        <v>3.1087120000000001</v>
      </c>
      <c r="H443" s="1">
        <v>1.4310830000000001</v>
      </c>
    </row>
    <row r="444" spans="1:8" x14ac:dyDescent="0.25">
      <c r="A444">
        <v>67</v>
      </c>
      <c r="B444">
        <v>2025</v>
      </c>
      <c r="C444" t="s">
        <v>293</v>
      </c>
      <c r="D444" t="s">
        <v>326</v>
      </c>
      <c r="E444" s="1">
        <v>427.51799999999997</v>
      </c>
      <c r="F444" s="1">
        <v>2.4299819999999999</v>
      </c>
      <c r="G444" s="1">
        <v>3.1056569999999999</v>
      </c>
      <c r="H444" s="1">
        <v>1.43076</v>
      </c>
    </row>
    <row r="445" spans="1:8" x14ac:dyDescent="0.25">
      <c r="A445">
        <v>67</v>
      </c>
      <c r="B445">
        <v>2025</v>
      </c>
      <c r="C445" t="s">
        <v>293</v>
      </c>
      <c r="D445" t="s">
        <v>327</v>
      </c>
      <c r="E445" s="1">
        <v>427.69132500000001</v>
      </c>
      <c r="F445" s="1">
        <v>2.4323429999999999</v>
      </c>
      <c r="G445" s="1">
        <v>3.1099160000000001</v>
      </c>
      <c r="H445" s="1">
        <v>1.4312560000000001</v>
      </c>
    </row>
    <row r="446" spans="1:8" x14ac:dyDescent="0.25">
      <c r="A446">
        <v>67</v>
      </c>
      <c r="B446">
        <v>2025</v>
      </c>
      <c r="C446" t="s">
        <v>293</v>
      </c>
      <c r="D446" t="s">
        <v>328</v>
      </c>
      <c r="E446" s="1">
        <v>427.56898200000001</v>
      </c>
      <c r="F446" s="1">
        <v>2.4306760000000001</v>
      </c>
      <c r="G446" s="1">
        <v>3.1067230000000001</v>
      </c>
      <c r="H446" s="1">
        <v>1.43085</v>
      </c>
    </row>
    <row r="447" spans="1:8" x14ac:dyDescent="0.25">
      <c r="A447">
        <v>67</v>
      </c>
      <c r="B447">
        <v>2025</v>
      </c>
      <c r="C447" t="s">
        <v>293</v>
      </c>
      <c r="D447" t="s">
        <v>329</v>
      </c>
      <c r="E447" s="1">
        <v>427.72833300000002</v>
      </c>
      <c r="F447" s="1">
        <v>2.4328479999999999</v>
      </c>
      <c r="G447" s="1">
        <v>3.1110790000000001</v>
      </c>
      <c r="H447" s="1">
        <v>1.431433</v>
      </c>
    </row>
    <row r="448" spans="1:8" x14ac:dyDescent="0.25">
      <c r="A448">
        <v>67</v>
      </c>
      <c r="B448">
        <v>2025</v>
      </c>
      <c r="C448" t="s">
        <v>293</v>
      </c>
      <c r="D448" t="s">
        <v>330</v>
      </c>
      <c r="E448" s="1">
        <v>427.61349899999999</v>
      </c>
      <c r="F448" s="1">
        <v>2.4312830000000001</v>
      </c>
      <c r="G448" s="1">
        <v>3.107783</v>
      </c>
      <c r="H448" s="1">
        <v>1.430949</v>
      </c>
    </row>
    <row r="449" spans="1:8" x14ac:dyDescent="0.25">
      <c r="A449">
        <v>67</v>
      </c>
      <c r="B449">
        <v>2025</v>
      </c>
      <c r="C449" t="s">
        <v>293</v>
      </c>
      <c r="D449" t="s">
        <v>331</v>
      </c>
      <c r="E449" s="1">
        <v>426.37336199999999</v>
      </c>
      <c r="F449" s="1">
        <v>2.415851</v>
      </c>
      <c r="G449" s="1">
        <v>3.1630289999999999</v>
      </c>
      <c r="H449" s="1">
        <v>1.461031</v>
      </c>
    </row>
    <row r="450" spans="1:8" x14ac:dyDescent="0.25">
      <c r="A450">
        <v>67</v>
      </c>
      <c r="B450">
        <v>2025</v>
      </c>
      <c r="C450" t="s">
        <v>293</v>
      </c>
      <c r="D450" t="s">
        <v>332</v>
      </c>
      <c r="E450" s="1">
        <v>426.25297799999998</v>
      </c>
      <c r="F450" s="1">
        <v>2.4133599999999999</v>
      </c>
      <c r="G450" s="1">
        <v>3.1164809999999998</v>
      </c>
      <c r="H450" s="1">
        <v>1.436631</v>
      </c>
    </row>
    <row r="451" spans="1:8" x14ac:dyDescent="0.25">
      <c r="A451">
        <v>67</v>
      </c>
      <c r="B451">
        <v>2025</v>
      </c>
      <c r="C451" t="s">
        <v>293</v>
      </c>
      <c r="D451" t="s">
        <v>333</v>
      </c>
      <c r="E451" s="1">
        <v>426.201212</v>
      </c>
      <c r="F451" s="1">
        <v>2.4126400000000001</v>
      </c>
      <c r="G451" s="1">
        <v>3.0983040000000002</v>
      </c>
      <c r="H451" s="1">
        <v>1.4267989999999999</v>
      </c>
    </row>
    <row r="452" spans="1:8" x14ac:dyDescent="0.25">
      <c r="A452">
        <v>67</v>
      </c>
      <c r="B452">
        <v>2025</v>
      </c>
      <c r="C452" t="s">
        <v>293</v>
      </c>
      <c r="D452" t="s">
        <v>334</v>
      </c>
      <c r="E452" s="1">
        <v>426.25146100000001</v>
      </c>
      <c r="F452" s="1">
        <v>2.413189</v>
      </c>
      <c r="G452" s="1">
        <v>3.1139450000000002</v>
      </c>
      <c r="H452" s="1">
        <v>1.43448</v>
      </c>
    </row>
    <row r="453" spans="1:8" x14ac:dyDescent="0.25">
      <c r="A453">
        <v>67</v>
      </c>
      <c r="B453">
        <v>2025</v>
      </c>
      <c r="C453" t="s">
        <v>293</v>
      </c>
      <c r="D453" t="s">
        <v>335</v>
      </c>
      <c r="E453" s="1">
        <v>426.31614000000002</v>
      </c>
      <c r="F453" s="1">
        <v>2.4147669999999999</v>
      </c>
      <c r="G453" s="1">
        <v>3.1689889999999998</v>
      </c>
      <c r="H453" s="1">
        <v>1.4575199999999999</v>
      </c>
    </row>
    <row r="454" spans="1:8" x14ac:dyDescent="0.25">
      <c r="A454">
        <v>67</v>
      </c>
      <c r="B454">
        <v>2025</v>
      </c>
      <c r="C454" t="s">
        <v>293</v>
      </c>
      <c r="D454" t="s">
        <v>336</v>
      </c>
      <c r="E454" s="1">
        <v>424.218481</v>
      </c>
      <c r="F454" s="1">
        <v>2.3848220000000002</v>
      </c>
      <c r="G454" s="1">
        <v>3.0798299999999998</v>
      </c>
      <c r="H454" s="1">
        <v>1.422614</v>
      </c>
    </row>
    <row r="455" spans="1:8" x14ac:dyDescent="0.25">
      <c r="A455">
        <v>67</v>
      </c>
      <c r="B455">
        <v>2025</v>
      </c>
      <c r="C455" t="s">
        <v>293</v>
      </c>
      <c r="D455" t="s">
        <v>337</v>
      </c>
      <c r="E455" s="1">
        <v>426.047347</v>
      </c>
      <c r="F455" s="1">
        <v>2.4107270000000001</v>
      </c>
      <c r="G455" s="1">
        <v>3.127739</v>
      </c>
      <c r="H455" s="1">
        <v>1.438747</v>
      </c>
    </row>
    <row r="456" spans="1:8" x14ac:dyDescent="0.25">
      <c r="A456">
        <v>67</v>
      </c>
      <c r="B456">
        <v>2025</v>
      </c>
      <c r="C456" t="s">
        <v>293</v>
      </c>
      <c r="D456" t="s">
        <v>338</v>
      </c>
      <c r="E456" s="1">
        <v>425.77518700000002</v>
      </c>
      <c r="F456" s="1">
        <v>2.406822</v>
      </c>
      <c r="G456" s="1">
        <v>3.1185990000000001</v>
      </c>
      <c r="H456" s="1">
        <v>1.4358740000000001</v>
      </c>
    </row>
    <row r="457" spans="1:8" x14ac:dyDescent="0.25">
      <c r="A457">
        <v>67</v>
      </c>
      <c r="B457">
        <v>2025</v>
      </c>
      <c r="C457" t="s">
        <v>293</v>
      </c>
      <c r="D457" t="s">
        <v>339</v>
      </c>
      <c r="E457" s="1">
        <v>426.07226900000001</v>
      </c>
      <c r="F457" s="1">
        <v>2.4111039999999999</v>
      </c>
      <c r="G457" s="1">
        <v>3.1272600000000002</v>
      </c>
      <c r="H457" s="1">
        <v>1.4396629999999999</v>
      </c>
    </row>
    <row r="458" spans="1:8" x14ac:dyDescent="0.25">
      <c r="A458">
        <v>67</v>
      </c>
      <c r="B458">
        <v>2025</v>
      </c>
      <c r="C458" t="s">
        <v>293</v>
      </c>
      <c r="D458" t="s">
        <v>340</v>
      </c>
      <c r="E458" s="1">
        <v>424.32775700000002</v>
      </c>
      <c r="F458" s="1">
        <v>2.386301</v>
      </c>
      <c r="G458" s="1">
        <v>3.0915620000000001</v>
      </c>
      <c r="H458" s="1">
        <v>1.4252009999999999</v>
      </c>
    </row>
    <row r="459" spans="1:8" x14ac:dyDescent="0.25">
      <c r="A459">
        <v>67</v>
      </c>
      <c r="B459">
        <v>2025</v>
      </c>
      <c r="C459" t="s">
        <v>293</v>
      </c>
      <c r="D459" t="s">
        <v>341</v>
      </c>
      <c r="E459" s="1">
        <v>425.72567500000002</v>
      </c>
      <c r="F459" s="1">
        <v>2.4061949999999999</v>
      </c>
      <c r="G459" s="1">
        <v>3.1233430000000002</v>
      </c>
      <c r="H459" s="1">
        <v>1.4376249999999999</v>
      </c>
    </row>
    <row r="460" spans="1:8" x14ac:dyDescent="0.25">
      <c r="A460">
        <v>67</v>
      </c>
      <c r="B460">
        <v>2025</v>
      </c>
      <c r="C460" t="s">
        <v>293</v>
      </c>
      <c r="D460" t="s">
        <v>342</v>
      </c>
      <c r="E460" s="1">
        <v>430.63750299999998</v>
      </c>
      <c r="F460" s="1">
        <v>2.473236</v>
      </c>
      <c r="G460" s="1">
        <v>3.094516</v>
      </c>
      <c r="H460" s="1">
        <v>1.4064030000000001</v>
      </c>
    </row>
    <row r="461" spans="1:8" x14ac:dyDescent="0.25">
      <c r="A461">
        <v>67</v>
      </c>
      <c r="B461">
        <v>2025</v>
      </c>
      <c r="C461" t="s">
        <v>293</v>
      </c>
      <c r="D461" t="s">
        <v>343</v>
      </c>
      <c r="E461" s="1">
        <v>430.56964399999998</v>
      </c>
      <c r="F461" s="1">
        <v>2.4723190000000002</v>
      </c>
      <c r="G461" s="1">
        <v>3.0959620000000001</v>
      </c>
      <c r="H461" s="1">
        <v>1.406984</v>
      </c>
    </row>
    <row r="462" spans="1:8" x14ac:dyDescent="0.25">
      <c r="A462">
        <v>67</v>
      </c>
      <c r="B462">
        <v>2025</v>
      </c>
      <c r="C462" t="s">
        <v>293</v>
      </c>
      <c r="D462" t="s">
        <v>344</v>
      </c>
      <c r="E462" s="1">
        <v>428.44868100000002</v>
      </c>
      <c r="F462" s="1">
        <v>2.4443419999999998</v>
      </c>
      <c r="G462" s="1">
        <v>3.004057</v>
      </c>
      <c r="H462" s="1">
        <v>1.369489</v>
      </c>
    </row>
    <row r="463" spans="1:8" x14ac:dyDescent="0.25">
      <c r="A463">
        <v>67</v>
      </c>
      <c r="B463">
        <v>2025</v>
      </c>
      <c r="C463" t="s">
        <v>293</v>
      </c>
      <c r="D463" t="s">
        <v>345</v>
      </c>
      <c r="E463" s="1">
        <v>428.96288800000002</v>
      </c>
      <c r="F463" s="1">
        <v>2.451308</v>
      </c>
      <c r="G463" s="1">
        <v>3.0227330000000001</v>
      </c>
      <c r="H463" s="1">
        <v>1.3754109999999999</v>
      </c>
    </row>
    <row r="464" spans="1:8" x14ac:dyDescent="0.25">
      <c r="A464">
        <v>67</v>
      </c>
      <c r="B464">
        <v>2025</v>
      </c>
      <c r="C464" t="s">
        <v>293</v>
      </c>
      <c r="D464" t="s">
        <v>346</v>
      </c>
      <c r="E464" s="1">
        <v>428.49194299999999</v>
      </c>
      <c r="F464" s="1">
        <v>2.4449489999999998</v>
      </c>
      <c r="G464" s="1">
        <v>3.0118480000000001</v>
      </c>
      <c r="H464" s="1">
        <v>1.3710899999999999</v>
      </c>
    </row>
    <row r="465" spans="1:8" x14ac:dyDescent="0.25">
      <c r="A465">
        <v>67</v>
      </c>
      <c r="B465">
        <v>2025</v>
      </c>
      <c r="C465" t="s">
        <v>293</v>
      </c>
      <c r="D465" t="s">
        <v>347</v>
      </c>
      <c r="E465" s="1">
        <v>428.66923300000002</v>
      </c>
      <c r="F465" s="1">
        <v>2.4473919999999998</v>
      </c>
      <c r="G465" s="1">
        <v>3.0166110000000002</v>
      </c>
      <c r="H465" s="1">
        <v>1.373292</v>
      </c>
    </row>
    <row r="466" spans="1:8" x14ac:dyDescent="0.25">
      <c r="A466">
        <v>67</v>
      </c>
      <c r="B466">
        <v>2025</v>
      </c>
      <c r="C466" t="s">
        <v>293</v>
      </c>
      <c r="D466" t="s">
        <v>348</v>
      </c>
      <c r="E466" s="1">
        <v>427.14241800000002</v>
      </c>
      <c r="F466" s="1">
        <v>2.4268969999999999</v>
      </c>
      <c r="G466" s="1">
        <v>2.9920230000000001</v>
      </c>
      <c r="H466" s="1">
        <v>1.3635139999999999</v>
      </c>
    </row>
    <row r="467" spans="1:8" x14ac:dyDescent="0.25">
      <c r="A467">
        <v>67</v>
      </c>
      <c r="B467">
        <v>2025</v>
      </c>
      <c r="C467" t="s">
        <v>293</v>
      </c>
      <c r="D467" t="s">
        <v>349</v>
      </c>
      <c r="E467" s="1">
        <v>428.38773300000003</v>
      </c>
      <c r="F467" s="1">
        <v>2.4436089999999999</v>
      </c>
      <c r="G467" s="1">
        <v>3.017198</v>
      </c>
      <c r="H467" s="1">
        <v>1.3736379999999999</v>
      </c>
    </row>
    <row r="468" spans="1:8" x14ac:dyDescent="0.25">
      <c r="A468">
        <v>67</v>
      </c>
      <c r="B468">
        <v>2025</v>
      </c>
      <c r="C468" t="s">
        <v>293</v>
      </c>
      <c r="D468" t="s">
        <v>350</v>
      </c>
      <c r="E468" s="1">
        <v>430.81217500000002</v>
      </c>
      <c r="F468" s="1">
        <v>2.4755660000000002</v>
      </c>
      <c r="G468" s="1">
        <v>3.164774</v>
      </c>
      <c r="H468" s="1">
        <v>1.4385429999999999</v>
      </c>
    </row>
    <row r="469" spans="1:8" x14ac:dyDescent="0.25">
      <c r="A469">
        <v>67</v>
      </c>
      <c r="B469">
        <v>2025</v>
      </c>
      <c r="C469" t="s">
        <v>293</v>
      </c>
      <c r="D469" t="s">
        <v>351</v>
      </c>
      <c r="E469" s="1">
        <v>430.83013399999999</v>
      </c>
      <c r="F469" s="1">
        <v>2.4758830000000001</v>
      </c>
      <c r="G469" s="1">
        <v>3.161432</v>
      </c>
      <c r="H469" s="1">
        <v>1.4348510000000001</v>
      </c>
    </row>
    <row r="470" spans="1:8" x14ac:dyDescent="0.25">
      <c r="A470">
        <v>67</v>
      </c>
      <c r="B470">
        <v>2025</v>
      </c>
      <c r="C470" t="s">
        <v>293</v>
      </c>
      <c r="D470" t="s">
        <v>352</v>
      </c>
      <c r="E470" s="1">
        <v>430.75625600000001</v>
      </c>
      <c r="F470" s="1">
        <v>2.4748000000000001</v>
      </c>
      <c r="G470" s="1">
        <v>3.1682190000000001</v>
      </c>
      <c r="H470" s="1">
        <v>1.439446</v>
      </c>
    </row>
    <row r="471" spans="1:8" x14ac:dyDescent="0.25">
      <c r="A471">
        <v>67</v>
      </c>
      <c r="B471">
        <v>2025</v>
      </c>
      <c r="C471" t="s">
        <v>353</v>
      </c>
      <c r="D471" t="s">
        <v>354</v>
      </c>
      <c r="E471" s="1">
        <v>426.17012</v>
      </c>
      <c r="F471" s="1">
        <v>2.4124469999999998</v>
      </c>
      <c r="G471" s="1">
        <v>3.1528299999999998</v>
      </c>
      <c r="H471" s="1">
        <v>1.447883</v>
      </c>
    </row>
    <row r="472" spans="1:8" x14ac:dyDescent="0.25">
      <c r="A472">
        <v>67</v>
      </c>
      <c r="B472">
        <v>2025</v>
      </c>
      <c r="C472" t="s">
        <v>353</v>
      </c>
      <c r="D472" t="s">
        <v>355</v>
      </c>
      <c r="E472" s="1">
        <v>426.17518100000001</v>
      </c>
      <c r="F472" s="1">
        <v>2.4124859999999999</v>
      </c>
      <c r="G472" s="1">
        <v>3.1544889999999999</v>
      </c>
      <c r="H472" s="1">
        <v>1.4485429999999999</v>
      </c>
    </row>
    <row r="473" spans="1:8" x14ac:dyDescent="0.25">
      <c r="A473">
        <v>67</v>
      </c>
      <c r="B473">
        <v>2030</v>
      </c>
      <c r="C473" t="s">
        <v>12</v>
      </c>
      <c r="D473" t="s">
        <v>13</v>
      </c>
      <c r="E473" s="1">
        <v>432.76352300000002</v>
      </c>
      <c r="F473" s="1">
        <v>2.4943</v>
      </c>
      <c r="G473" s="1">
        <v>3.1365430000000001</v>
      </c>
      <c r="H473" s="1">
        <v>1.5260590000000001</v>
      </c>
    </row>
    <row r="474" spans="1:8" x14ac:dyDescent="0.25">
      <c r="A474">
        <v>67</v>
      </c>
      <c r="B474">
        <v>2030</v>
      </c>
      <c r="C474" t="s">
        <v>12</v>
      </c>
      <c r="D474" t="s">
        <v>17</v>
      </c>
      <c r="E474" s="1">
        <v>433.89759500000002</v>
      </c>
      <c r="F474" s="1">
        <v>2.5094449999999999</v>
      </c>
      <c r="G474" s="1">
        <v>3.1614990000000001</v>
      </c>
      <c r="H474" s="1">
        <v>1.5314680000000001</v>
      </c>
    </row>
    <row r="475" spans="1:8" x14ac:dyDescent="0.25">
      <c r="A475">
        <v>67</v>
      </c>
      <c r="B475">
        <v>2030</v>
      </c>
      <c r="C475" t="s">
        <v>12</v>
      </c>
      <c r="D475" t="s">
        <v>23</v>
      </c>
      <c r="E475" s="1">
        <v>433.914649</v>
      </c>
      <c r="F475" s="1">
        <v>2.5095239999999999</v>
      </c>
      <c r="G475" s="1">
        <v>3.1574339999999999</v>
      </c>
      <c r="H475" s="1">
        <v>1.530192</v>
      </c>
    </row>
    <row r="476" spans="1:8" x14ac:dyDescent="0.25">
      <c r="A476">
        <v>67</v>
      </c>
      <c r="B476">
        <v>2030</v>
      </c>
      <c r="C476" t="s">
        <v>12</v>
      </c>
      <c r="D476" t="s">
        <v>26</v>
      </c>
      <c r="E476" s="1">
        <v>443.515377</v>
      </c>
      <c r="F476" s="1">
        <v>2.6393849999999999</v>
      </c>
      <c r="G476" s="1">
        <v>3.3304149999999999</v>
      </c>
      <c r="H476" s="1">
        <v>1.564006</v>
      </c>
    </row>
    <row r="477" spans="1:8" x14ac:dyDescent="0.25">
      <c r="A477">
        <v>67</v>
      </c>
      <c r="B477">
        <v>2030</v>
      </c>
      <c r="C477" t="s">
        <v>12</v>
      </c>
      <c r="D477" t="s">
        <v>27</v>
      </c>
      <c r="E477" s="1">
        <v>443.67113899999998</v>
      </c>
      <c r="F477" s="1">
        <v>2.6414789999999999</v>
      </c>
      <c r="G477" s="1">
        <v>3.3483239999999999</v>
      </c>
      <c r="H477" s="1">
        <v>1.566961</v>
      </c>
    </row>
    <row r="478" spans="1:8" x14ac:dyDescent="0.25">
      <c r="A478">
        <v>67</v>
      </c>
      <c r="B478">
        <v>2030</v>
      </c>
      <c r="C478" t="s">
        <v>12</v>
      </c>
      <c r="D478" t="s">
        <v>28</v>
      </c>
      <c r="E478" s="1">
        <v>443.51465300000001</v>
      </c>
      <c r="F478" s="1">
        <v>2.6393819999999999</v>
      </c>
      <c r="G478" s="1">
        <v>3.3318059999999998</v>
      </c>
      <c r="H478" s="1">
        <v>1.5643210000000001</v>
      </c>
    </row>
    <row r="479" spans="1:8" x14ac:dyDescent="0.25">
      <c r="A479">
        <v>67</v>
      </c>
      <c r="B479">
        <v>2030</v>
      </c>
      <c r="C479" t="s">
        <v>12</v>
      </c>
      <c r="D479" t="s">
        <v>29</v>
      </c>
      <c r="E479" s="1">
        <v>443.83982900000001</v>
      </c>
      <c r="F479" s="1">
        <v>2.6437460000000002</v>
      </c>
      <c r="G479" s="1">
        <v>3.3221639999999999</v>
      </c>
      <c r="H479" s="1">
        <v>1.5648230000000001</v>
      </c>
    </row>
    <row r="480" spans="1:8" x14ac:dyDescent="0.25">
      <c r="A480">
        <v>67</v>
      </c>
      <c r="B480">
        <v>2030</v>
      </c>
      <c r="C480" t="s">
        <v>12</v>
      </c>
      <c r="D480" t="s">
        <v>30</v>
      </c>
      <c r="E480" s="1">
        <v>448.48836899999998</v>
      </c>
      <c r="F480" s="1">
        <v>2.7044169999999998</v>
      </c>
      <c r="G480" s="1">
        <v>3.3826230000000002</v>
      </c>
      <c r="H480" s="1">
        <v>1.576997</v>
      </c>
    </row>
    <row r="481" spans="1:8" x14ac:dyDescent="0.25">
      <c r="A481">
        <v>67</v>
      </c>
      <c r="B481">
        <v>2030</v>
      </c>
      <c r="C481" t="s">
        <v>12</v>
      </c>
      <c r="D481" t="s">
        <v>31</v>
      </c>
      <c r="E481" s="1">
        <v>446.98626899999999</v>
      </c>
      <c r="F481" s="1">
        <v>2.6853660000000001</v>
      </c>
      <c r="G481" s="1">
        <v>3.347864</v>
      </c>
      <c r="H481" s="1">
        <v>1.56839</v>
      </c>
    </row>
    <row r="482" spans="1:8" x14ac:dyDescent="0.25">
      <c r="A482">
        <v>67</v>
      </c>
      <c r="B482">
        <v>2030</v>
      </c>
      <c r="C482" t="s">
        <v>12</v>
      </c>
      <c r="D482" t="s">
        <v>32</v>
      </c>
      <c r="E482" s="1">
        <v>448.56280199999998</v>
      </c>
      <c r="F482" s="1">
        <v>2.7057929999999999</v>
      </c>
      <c r="G482" s="1">
        <v>3.402593</v>
      </c>
      <c r="H482" s="1">
        <v>1.582516</v>
      </c>
    </row>
    <row r="483" spans="1:8" x14ac:dyDescent="0.25">
      <c r="A483">
        <v>67</v>
      </c>
      <c r="B483">
        <v>2030</v>
      </c>
      <c r="C483" t="s">
        <v>12</v>
      </c>
      <c r="D483" t="s">
        <v>33</v>
      </c>
      <c r="E483" s="1">
        <v>448.56802199999998</v>
      </c>
      <c r="F483" s="1">
        <v>2.706169</v>
      </c>
      <c r="G483" s="1">
        <v>3.4113639999999998</v>
      </c>
      <c r="H483" s="1">
        <v>1.591534</v>
      </c>
    </row>
    <row r="484" spans="1:8" x14ac:dyDescent="0.25">
      <c r="A484">
        <v>67</v>
      </c>
      <c r="B484">
        <v>2030</v>
      </c>
      <c r="C484" t="s">
        <v>12</v>
      </c>
      <c r="D484" t="s">
        <v>34</v>
      </c>
      <c r="E484" s="1">
        <v>447.58249599999999</v>
      </c>
      <c r="F484" s="1">
        <v>2.6906590000000001</v>
      </c>
      <c r="G484" s="1">
        <v>3.2072039999999999</v>
      </c>
      <c r="H484" s="1">
        <v>1.517844</v>
      </c>
    </row>
    <row r="485" spans="1:8" x14ac:dyDescent="0.25">
      <c r="A485">
        <v>67</v>
      </c>
      <c r="B485">
        <v>2030</v>
      </c>
      <c r="C485" t="s">
        <v>12</v>
      </c>
      <c r="D485" t="s">
        <v>35</v>
      </c>
      <c r="E485" s="1">
        <v>434.83566999999999</v>
      </c>
      <c r="F485" s="1">
        <v>2.5225930000000001</v>
      </c>
      <c r="G485" s="1">
        <v>3.146477</v>
      </c>
      <c r="H485" s="1">
        <v>1.516599</v>
      </c>
    </row>
    <row r="486" spans="1:8" x14ac:dyDescent="0.25">
      <c r="A486">
        <v>67</v>
      </c>
      <c r="B486">
        <v>2030</v>
      </c>
      <c r="C486" t="s">
        <v>12</v>
      </c>
      <c r="D486" t="s">
        <v>36</v>
      </c>
      <c r="E486" s="1">
        <v>433.85045600000001</v>
      </c>
      <c r="F486" s="1">
        <v>2.5087660000000001</v>
      </c>
      <c r="G486" s="1">
        <v>3.1540840000000001</v>
      </c>
      <c r="H486" s="1">
        <v>1.518859</v>
      </c>
    </row>
    <row r="487" spans="1:8" x14ac:dyDescent="0.25">
      <c r="A487">
        <v>67</v>
      </c>
      <c r="B487">
        <v>2030</v>
      </c>
      <c r="C487" t="s">
        <v>12</v>
      </c>
      <c r="D487" t="s">
        <v>37</v>
      </c>
      <c r="E487" s="1">
        <v>448.57239399999997</v>
      </c>
      <c r="F487" s="1">
        <v>2.7050589999999999</v>
      </c>
      <c r="G487" s="1">
        <v>3.3818800000000002</v>
      </c>
      <c r="H487" s="1">
        <v>1.575474</v>
      </c>
    </row>
    <row r="488" spans="1:8" x14ac:dyDescent="0.25">
      <c r="A488">
        <v>67</v>
      </c>
      <c r="B488">
        <v>2030</v>
      </c>
      <c r="C488" t="s">
        <v>12</v>
      </c>
      <c r="D488" t="s">
        <v>38</v>
      </c>
      <c r="E488" s="1">
        <v>447.60242799999997</v>
      </c>
      <c r="F488" s="1">
        <v>2.6914790000000002</v>
      </c>
      <c r="G488" s="1">
        <v>3.2222420000000001</v>
      </c>
      <c r="H488" s="1">
        <v>1.527739</v>
      </c>
    </row>
    <row r="489" spans="1:8" x14ac:dyDescent="0.25">
      <c r="A489">
        <v>67</v>
      </c>
      <c r="B489">
        <v>2030</v>
      </c>
      <c r="C489" t="s">
        <v>12</v>
      </c>
      <c r="D489" t="s">
        <v>39</v>
      </c>
      <c r="E489" s="1">
        <v>436.294332</v>
      </c>
      <c r="F489" s="1">
        <v>2.5419100000000001</v>
      </c>
      <c r="G489" s="1">
        <v>3.3351890000000002</v>
      </c>
      <c r="H489" s="1">
        <v>1.5744560000000001</v>
      </c>
    </row>
    <row r="490" spans="1:8" x14ac:dyDescent="0.25">
      <c r="A490">
        <v>67</v>
      </c>
      <c r="B490">
        <v>2030</v>
      </c>
      <c r="C490" t="s">
        <v>12</v>
      </c>
      <c r="D490" t="s">
        <v>40</v>
      </c>
      <c r="E490" s="1">
        <v>448.56056699999999</v>
      </c>
      <c r="F490" s="1">
        <v>2.706121</v>
      </c>
      <c r="G490" s="1">
        <v>3.4201589999999999</v>
      </c>
      <c r="H490" s="1">
        <v>1.5883750000000001</v>
      </c>
    </row>
    <row r="491" spans="1:8" x14ac:dyDescent="0.25">
      <c r="A491">
        <v>67</v>
      </c>
      <c r="B491">
        <v>2030</v>
      </c>
      <c r="C491" t="s">
        <v>12</v>
      </c>
      <c r="D491" t="s">
        <v>41</v>
      </c>
      <c r="E491" s="1">
        <v>448.02593200000001</v>
      </c>
      <c r="F491" s="1">
        <v>2.6943009999999998</v>
      </c>
      <c r="G491" s="1">
        <v>3.0956000000000001</v>
      </c>
      <c r="H491" s="1">
        <v>1.4229050000000001</v>
      </c>
    </row>
    <row r="492" spans="1:8" x14ac:dyDescent="0.25">
      <c r="A492">
        <v>67</v>
      </c>
      <c r="B492">
        <v>2030</v>
      </c>
      <c r="C492" t="s">
        <v>12</v>
      </c>
      <c r="D492" t="s">
        <v>42</v>
      </c>
      <c r="E492" s="1">
        <v>448.62597299999999</v>
      </c>
      <c r="F492" s="1">
        <v>2.7070880000000002</v>
      </c>
      <c r="G492" s="1">
        <v>3.4375360000000001</v>
      </c>
      <c r="H492" s="1">
        <v>1.5975539999999999</v>
      </c>
    </row>
    <row r="493" spans="1:8" x14ac:dyDescent="0.25">
      <c r="A493">
        <v>67</v>
      </c>
      <c r="B493">
        <v>2030</v>
      </c>
      <c r="C493" t="s">
        <v>12</v>
      </c>
      <c r="D493" t="s">
        <v>43</v>
      </c>
      <c r="E493" s="1">
        <v>448.62809299999998</v>
      </c>
      <c r="F493" s="1">
        <v>2.7071550000000002</v>
      </c>
      <c r="G493" s="1">
        <v>3.4673970000000001</v>
      </c>
      <c r="H493" s="1">
        <v>1.612468</v>
      </c>
    </row>
    <row r="494" spans="1:8" x14ac:dyDescent="0.25">
      <c r="A494">
        <v>67</v>
      </c>
      <c r="B494">
        <v>2030</v>
      </c>
      <c r="C494" t="s">
        <v>12</v>
      </c>
      <c r="D494" t="s">
        <v>45</v>
      </c>
      <c r="E494" s="1">
        <v>447.56392599999998</v>
      </c>
      <c r="F494" s="1">
        <v>2.690642</v>
      </c>
      <c r="G494" s="1">
        <v>3.2064750000000002</v>
      </c>
      <c r="H494" s="1">
        <v>1.5226679999999999</v>
      </c>
    </row>
    <row r="495" spans="1:8" x14ac:dyDescent="0.25">
      <c r="A495">
        <v>67</v>
      </c>
      <c r="B495">
        <v>2030</v>
      </c>
      <c r="C495" t="s">
        <v>12</v>
      </c>
      <c r="D495" t="s">
        <v>46</v>
      </c>
      <c r="E495" s="1">
        <v>441.69899199999998</v>
      </c>
      <c r="F495" s="1">
        <v>2.6142720000000002</v>
      </c>
      <c r="G495" s="1">
        <v>3.2833410000000001</v>
      </c>
      <c r="H495" s="1">
        <v>1.548135</v>
      </c>
    </row>
    <row r="496" spans="1:8" x14ac:dyDescent="0.25">
      <c r="A496">
        <v>67</v>
      </c>
      <c r="B496">
        <v>2030</v>
      </c>
      <c r="C496" t="s">
        <v>12</v>
      </c>
      <c r="D496" t="s">
        <v>47</v>
      </c>
      <c r="E496" s="1">
        <v>441.792236</v>
      </c>
      <c r="F496" s="1">
        <v>2.614185</v>
      </c>
      <c r="G496" s="1">
        <v>3.1614840000000002</v>
      </c>
      <c r="H496" s="1">
        <v>1.513012</v>
      </c>
    </row>
    <row r="497" spans="1:8" x14ac:dyDescent="0.25">
      <c r="A497">
        <v>67</v>
      </c>
      <c r="B497">
        <v>2030</v>
      </c>
      <c r="C497" t="s">
        <v>12</v>
      </c>
      <c r="D497" t="s">
        <v>48</v>
      </c>
      <c r="E497" s="1">
        <v>441.69513699999999</v>
      </c>
      <c r="F497" s="1">
        <v>2.6142189999999998</v>
      </c>
      <c r="G497" s="1">
        <v>3.2900010000000002</v>
      </c>
      <c r="H497" s="1">
        <v>1.5484469999999999</v>
      </c>
    </row>
    <row r="498" spans="1:8" x14ac:dyDescent="0.25">
      <c r="A498">
        <v>67</v>
      </c>
      <c r="B498">
        <v>2030</v>
      </c>
      <c r="C498" t="s">
        <v>12</v>
      </c>
      <c r="D498" t="s">
        <v>49</v>
      </c>
      <c r="E498" s="1">
        <v>441.68396899999999</v>
      </c>
      <c r="F498" s="1">
        <v>2.6125569999999998</v>
      </c>
      <c r="G498" s="1">
        <v>3.16601</v>
      </c>
      <c r="H498" s="1">
        <v>1.5128980000000001</v>
      </c>
    </row>
    <row r="499" spans="1:8" x14ac:dyDescent="0.25">
      <c r="A499">
        <v>67</v>
      </c>
      <c r="B499">
        <v>2030</v>
      </c>
      <c r="C499" t="s">
        <v>12</v>
      </c>
      <c r="D499" t="s">
        <v>50</v>
      </c>
      <c r="E499" s="1">
        <v>441.66971799999999</v>
      </c>
      <c r="F499" s="1">
        <v>2.6122329999999998</v>
      </c>
      <c r="G499" s="1">
        <v>3.1444619999999999</v>
      </c>
      <c r="H499" s="1">
        <v>1.506211</v>
      </c>
    </row>
    <row r="500" spans="1:8" x14ac:dyDescent="0.25">
      <c r="A500">
        <v>67</v>
      </c>
      <c r="B500">
        <v>2030</v>
      </c>
      <c r="C500" t="s">
        <v>12</v>
      </c>
      <c r="D500" t="s">
        <v>51</v>
      </c>
      <c r="E500" s="1">
        <v>431.91025300000001</v>
      </c>
      <c r="F500" s="1">
        <v>2.483387</v>
      </c>
      <c r="G500" s="1">
        <v>3.179913</v>
      </c>
      <c r="H500" s="1">
        <v>1.535463</v>
      </c>
    </row>
    <row r="501" spans="1:8" x14ac:dyDescent="0.25">
      <c r="A501">
        <v>67</v>
      </c>
      <c r="B501">
        <v>2030</v>
      </c>
      <c r="C501" t="s">
        <v>12</v>
      </c>
      <c r="D501" t="s">
        <v>52</v>
      </c>
      <c r="E501" s="1">
        <v>437.616601</v>
      </c>
      <c r="F501" s="1">
        <v>2.5614819999999998</v>
      </c>
      <c r="G501" s="1">
        <v>3.221041</v>
      </c>
      <c r="H501" s="1">
        <v>1.5429489999999999</v>
      </c>
    </row>
    <row r="502" spans="1:8" x14ac:dyDescent="0.25">
      <c r="A502">
        <v>67</v>
      </c>
      <c r="B502">
        <v>2030</v>
      </c>
      <c r="C502" t="s">
        <v>12</v>
      </c>
      <c r="D502" t="s">
        <v>53</v>
      </c>
      <c r="E502" s="1">
        <v>448.39609799999999</v>
      </c>
      <c r="F502" s="1">
        <v>2.703999</v>
      </c>
      <c r="G502" s="1">
        <v>3.4061880000000002</v>
      </c>
      <c r="H502" s="1">
        <v>1.58772</v>
      </c>
    </row>
    <row r="503" spans="1:8" x14ac:dyDescent="0.25">
      <c r="A503">
        <v>67</v>
      </c>
      <c r="B503">
        <v>2030</v>
      </c>
      <c r="C503" t="s">
        <v>12</v>
      </c>
      <c r="D503" t="s">
        <v>54</v>
      </c>
      <c r="E503" s="1">
        <v>431.48128100000002</v>
      </c>
      <c r="F503" s="1">
        <v>2.4781270000000002</v>
      </c>
      <c r="G503" s="1">
        <v>3.184142</v>
      </c>
      <c r="H503" s="1">
        <v>1.5372889999999999</v>
      </c>
    </row>
    <row r="504" spans="1:8" x14ac:dyDescent="0.25">
      <c r="A504">
        <v>67</v>
      </c>
      <c r="B504">
        <v>2030</v>
      </c>
      <c r="C504" t="s">
        <v>12</v>
      </c>
      <c r="D504" t="s">
        <v>55</v>
      </c>
      <c r="E504" s="1">
        <v>437.03594399999997</v>
      </c>
      <c r="F504" s="1">
        <v>2.5533649999999999</v>
      </c>
      <c r="G504" s="1">
        <v>3.2273939999999999</v>
      </c>
      <c r="H504" s="1">
        <v>1.546443</v>
      </c>
    </row>
    <row r="505" spans="1:8" x14ac:dyDescent="0.25">
      <c r="A505">
        <v>67</v>
      </c>
      <c r="B505">
        <v>2030</v>
      </c>
      <c r="C505" t="s">
        <v>12</v>
      </c>
      <c r="D505" t="s">
        <v>56</v>
      </c>
      <c r="E505" s="1">
        <v>444.39383199999997</v>
      </c>
      <c r="F505" s="1">
        <v>2.652196</v>
      </c>
      <c r="G505" s="1">
        <v>3.3850229999999999</v>
      </c>
      <c r="H505" s="1">
        <v>1.58443</v>
      </c>
    </row>
    <row r="506" spans="1:8" x14ac:dyDescent="0.25">
      <c r="A506">
        <v>67</v>
      </c>
      <c r="B506">
        <v>2030</v>
      </c>
      <c r="C506" t="s">
        <v>12</v>
      </c>
      <c r="D506" t="s">
        <v>57</v>
      </c>
      <c r="E506" s="1">
        <v>431.56340399999999</v>
      </c>
      <c r="F506" s="1">
        <v>2.4789810000000001</v>
      </c>
      <c r="G506" s="1">
        <v>3.1831049999999999</v>
      </c>
      <c r="H506" s="1">
        <v>1.536826</v>
      </c>
    </row>
    <row r="507" spans="1:8" x14ac:dyDescent="0.25">
      <c r="A507">
        <v>67</v>
      </c>
      <c r="B507">
        <v>2030</v>
      </c>
      <c r="C507" t="s">
        <v>12</v>
      </c>
      <c r="D507" t="s">
        <v>58</v>
      </c>
      <c r="E507" s="1">
        <v>437.22122200000001</v>
      </c>
      <c r="F507" s="1">
        <v>2.556254</v>
      </c>
      <c r="G507" s="1">
        <v>3.2245569999999999</v>
      </c>
      <c r="H507" s="1">
        <v>1.545469</v>
      </c>
    </row>
    <row r="508" spans="1:8" x14ac:dyDescent="0.25">
      <c r="A508">
        <v>67</v>
      </c>
      <c r="B508">
        <v>2030</v>
      </c>
      <c r="C508" t="s">
        <v>12</v>
      </c>
      <c r="D508" t="s">
        <v>59</v>
      </c>
      <c r="E508" s="1">
        <v>445.71383900000001</v>
      </c>
      <c r="F508" s="1">
        <v>2.669365</v>
      </c>
      <c r="G508" s="1">
        <v>3.400814</v>
      </c>
      <c r="H508" s="1">
        <v>1.588927</v>
      </c>
    </row>
    <row r="509" spans="1:8" x14ac:dyDescent="0.25">
      <c r="A509">
        <v>67</v>
      </c>
      <c r="B509">
        <v>2030</v>
      </c>
      <c r="C509" t="s">
        <v>12</v>
      </c>
      <c r="D509" t="s">
        <v>60</v>
      </c>
      <c r="E509" s="1">
        <v>431.80543999999998</v>
      </c>
      <c r="F509" s="1">
        <v>2.482218</v>
      </c>
      <c r="G509" s="1">
        <v>3.176247</v>
      </c>
      <c r="H509" s="1">
        <v>1.534152</v>
      </c>
    </row>
    <row r="510" spans="1:8" x14ac:dyDescent="0.25">
      <c r="A510">
        <v>67</v>
      </c>
      <c r="B510">
        <v>2030</v>
      </c>
      <c r="C510" t="s">
        <v>12</v>
      </c>
      <c r="D510" t="s">
        <v>61</v>
      </c>
      <c r="E510" s="1">
        <v>437.51971600000002</v>
      </c>
      <c r="F510" s="1">
        <v>2.560063</v>
      </c>
      <c r="G510" s="1">
        <v>3.2144080000000002</v>
      </c>
      <c r="H510" s="1">
        <v>1.5419400000000001</v>
      </c>
    </row>
    <row r="511" spans="1:8" x14ac:dyDescent="0.25">
      <c r="A511">
        <v>67</v>
      </c>
      <c r="B511">
        <v>2030</v>
      </c>
      <c r="C511" t="s">
        <v>12</v>
      </c>
      <c r="D511" t="s">
        <v>62</v>
      </c>
      <c r="E511" s="1">
        <v>446.87331599999999</v>
      </c>
      <c r="F511" s="1">
        <v>2.6843539999999999</v>
      </c>
      <c r="G511" s="1">
        <v>3.3921610000000002</v>
      </c>
      <c r="H511" s="1">
        <v>1.5834440000000001</v>
      </c>
    </row>
    <row r="512" spans="1:8" x14ac:dyDescent="0.25">
      <c r="A512">
        <v>67</v>
      </c>
      <c r="B512">
        <v>2030</v>
      </c>
      <c r="C512" t="s">
        <v>12</v>
      </c>
      <c r="D512" t="s">
        <v>63</v>
      </c>
      <c r="E512" s="1">
        <v>431.85573900000003</v>
      </c>
      <c r="F512" s="1">
        <v>2.482621</v>
      </c>
      <c r="G512" s="1">
        <v>3.180186</v>
      </c>
      <c r="H512" s="1">
        <v>1.5356430000000001</v>
      </c>
    </row>
    <row r="513" spans="1:8" x14ac:dyDescent="0.25">
      <c r="A513">
        <v>67</v>
      </c>
      <c r="B513">
        <v>2030</v>
      </c>
      <c r="C513" t="s">
        <v>12</v>
      </c>
      <c r="D513" t="s">
        <v>64</v>
      </c>
      <c r="E513" s="1">
        <v>437.588301</v>
      </c>
      <c r="F513" s="1">
        <v>2.5610930000000001</v>
      </c>
      <c r="G513" s="1">
        <v>3.2211080000000001</v>
      </c>
      <c r="H513" s="1">
        <v>1.5429740000000001</v>
      </c>
    </row>
    <row r="514" spans="1:8" x14ac:dyDescent="0.25">
      <c r="A514">
        <v>67</v>
      </c>
      <c r="B514">
        <v>2030</v>
      </c>
      <c r="C514" t="s">
        <v>12</v>
      </c>
      <c r="D514" t="s">
        <v>65</v>
      </c>
      <c r="E514" s="1">
        <v>448.35967599999998</v>
      </c>
      <c r="F514" s="1">
        <v>2.7035490000000002</v>
      </c>
      <c r="G514" s="1">
        <v>3.4059210000000002</v>
      </c>
      <c r="H514" s="1">
        <v>1.5876429999999999</v>
      </c>
    </row>
    <row r="515" spans="1:8" x14ac:dyDescent="0.25">
      <c r="A515">
        <v>67</v>
      </c>
      <c r="B515">
        <v>2030</v>
      </c>
      <c r="C515" t="s">
        <v>12</v>
      </c>
      <c r="D515" t="s">
        <v>66</v>
      </c>
      <c r="E515" s="1">
        <v>431.88457399999999</v>
      </c>
      <c r="F515" s="1">
        <v>2.4830320000000001</v>
      </c>
      <c r="G515" s="1">
        <v>3.1804779999999999</v>
      </c>
      <c r="H515" s="1">
        <v>1.535711</v>
      </c>
    </row>
    <row r="516" spans="1:8" x14ac:dyDescent="0.25">
      <c r="A516">
        <v>67</v>
      </c>
      <c r="B516">
        <v>2030</v>
      </c>
      <c r="C516" t="s">
        <v>12</v>
      </c>
      <c r="D516" t="s">
        <v>67</v>
      </c>
      <c r="E516" s="1">
        <v>437.60373900000002</v>
      </c>
      <c r="F516" s="1">
        <v>2.5613220000000001</v>
      </c>
      <c r="G516" s="1">
        <v>3.2215310000000001</v>
      </c>
      <c r="H516" s="1">
        <v>1.5430699999999999</v>
      </c>
    </row>
    <row r="517" spans="1:8" x14ac:dyDescent="0.25">
      <c r="A517">
        <v>67</v>
      </c>
      <c r="B517">
        <v>2030</v>
      </c>
      <c r="C517" t="s">
        <v>12</v>
      </c>
      <c r="D517" t="s">
        <v>68</v>
      </c>
      <c r="E517" s="1">
        <v>448.383509</v>
      </c>
      <c r="F517" s="1">
        <v>2.7038389999999999</v>
      </c>
      <c r="G517" s="1">
        <v>3.4061490000000001</v>
      </c>
      <c r="H517" s="1">
        <v>1.5877250000000001</v>
      </c>
    </row>
    <row r="518" spans="1:8" x14ac:dyDescent="0.25">
      <c r="A518">
        <v>67</v>
      </c>
      <c r="B518">
        <v>2030</v>
      </c>
      <c r="C518" t="s">
        <v>12</v>
      </c>
      <c r="D518" t="s">
        <v>69</v>
      </c>
      <c r="E518" s="1">
        <v>431.85984400000001</v>
      </c>
      <c r="F518" s="1">
        <v>2.4826790000000001</v>
      </c>
      <c r="G518" s="1">
        <v>3.1811090000000002</v>
      </c>
      <c r="H518" s="1">
        <v>1.536106</v>
      </c>
    </row>
    <row r="519" spans="1:8" x14ac:dyDescent="0.25">
      <c r="A519">
        <v>67</v>
      </c>
      <c r="B519">
        <v>2030</v>
      </c>
      <c r="C519" t="s">
        <v>12</v>
      </c>
      <c r="D519" t="s">
        <v>70</v>
      </c>
      <c r="E519" s="1">
        <v>437.55468100000002</v>
      </c>
      <c r="F519" s="1">
        <v>2.5606849999999999</v>
      </c>
      <c r="G519" s="1">
        <v>3.2251609999999999</v>
      </c>
      <c r="H519" s="1">
        <v>1.543919</v>
      </c>
    </row>
    <row r="520" spans="1:8" x14ac:dyDescent="0.25">
      <c r="A520">
        <v>67</v>
      </c>
      <c r="B520">
        <v>2030</v>
      </c>
      <c r="C520" t="s">
        <v>12</v>
      </c>
      <c r="D520" t="s">
        <v>71</v>
      </c>
      <c r="E520" s="1">
        <v>448.35967599999998</v>
      </c>
      <c r="F520" s="1">
        <v>2.7035490000000002</v>
      </c>
      <c r="G520" s="1">
        <v>3.4059210000000002</v>
      </c>
      <c r="H520" s="1">
        <v>1.5876429999999999</v>
      </c>
    </row>
    <row r="521" spans="1:8" x14ac:dyDescent="0.25">
      <c r="A521">
        <v>67</v>
      </c>
      <c r="B521">
        <v>2030</v>
      </c>
      <c r="C521" t="s">
        <v>12</v>
      </c>
      <c r="D521" t="s">
        <v>72</v>
      </c>
      <c r="E521" s="1">
        <v>431.86040200000002</v>
      </c>
      <c r="F521" s="1">
        <v>2.4826640000000002</v>
      </c>
      <c r="G521" s="1">
        <v>3.1807539999999999</v>
      </c>
      <c r="H521" s="1">
        <v>1.5358000000000001</v>
      </c>
    </row>
    <row r="522" spans="1:8" x14ac:dyDescent="0.25">
      <c r="A522">
        <v>67</v>
      </c>
      <c r="B522">
        <v>2030</v>
      </c>
      <c r="C522" t="s">
        <v>12</v>
      </c>
      <c r="D522" t="s">
        <v>73</v>
      </c>
      <c r="E522" s="1">
        <v>437.60200400000002</v>
      </c>
      <c r="F522" s="1">
        <v>2.561245</v>
      </c>
      <c r="G522" s="1">
        <v>3.220599</v>
      </c>
      <c r="H522" s="1">
        <v>1.5428390000000001</v>
      </c>
    </row>
    <row r="523" spans="1:8" x14ac:dyDescent="0.25">
      <c r="A523">
        <v>67</v>
      </c>
      <c r="B523">
        <v>2030</v>
      </c>
      <c r="C523" t="s">
        <v>12</v>
      </c>
      <c r="D523" t="s">
        <v>74</v>
      </c>
      <c r="E523" s="1">
        <v>448.54446999999999</v>
      </c>
      <c r="F523" s="1">
        <v>2.705927</v>
      </c>
      <c r="G523" s="1">
        <v>3.4066990000000001</v>
      </c>
      <c r="H523" s="1">
        <v>1.587691</v>
      </c>
    </row>
    <row r="524" spans="1:8" x14ac:dyDescent="0.25">
      <c r="A524">
        <v>67</v>
      </c>
      <c r="B524">
        <v>2030</v>
      </c>
      <c r="C524" t="s">
        <v>12</v>
      </c>
      <c r="D524" t="s">
        <v>75</v>
      </c>
      <c r="E524" s="1">
        <v>431.84033299999999</v>
      </c>
      <c r="F524" s="1">
        <v>2.482418</v>
      </c>
      <c r="G524" s="1">
        <v>3.1809560000000001</v>
      </c>
      <c r="H524" s="1">
        <v>1.535928</v>
      </c>
    </row>
    <row r="525" spans="1:8" x14ac:dyDescent="0.25">
      <c r="A525">
        <v>67</v>
      </c>
      <c r="B525">
        <v>2030</v>
      </c>
      <c r="C525" t="s">
        <v>12</v>
      </c>
      <c r="D525" t="s">
        <v>76</v>
      </c>
      <c r="E525" s="1">
        <v>437.57871599999999</v>
      </c>
      <c r="F525" s="1">
        <v>2.5609869999999999</v>
      </c>
      <c r="G525" s="1">
        <v>3.2215600000000002</v>
      </c>
      <c r="H525" s="1">
        <v>1.543113</v>
      </c>
    </row>
    <row r="526" spans="1:8" x14ac:dyDescent="0.25">
      <c r="A526">
        <v>67</v>
      </c>
      <c r="B526">
        <v>2030</v>
      </c>
      <c r="C526" t="s">
        <v>12</v>
      </c>
      <c r="D526" t="s">
        <v>77</v>
      </c>
      <c r="E526" s="1">
        <v>448.34535899999997</v>
      </c>
      <c r="F526" s="1">
        <v>2.7033680000000002</v>
      </c>
      <c r="G526" s="1">
        <v>3.4059330000000001</v>
      </c>
      <c r="H526" s="1">
        <v>1.587672</v>
      </c>
    </row>
    <row r="527" spans="1:8" x14ac:dyDescent="0.25">
      <c r="A527">
        <v>67</v>
      </c>
      <c r="B527">
        <v>2030</v>
      </c>
      <c r="C527" t="s">
        <v>12</v>
      </c>
      <c r="D527" t="s">
        <v>78</v>
      </c>
      <c r="E527" s="1">
        <v>431.82141100000001</v>
      </c>
      <c r="F527" s="1">
        <v>2.4821740000000001</v>
      </c>
      <c r="G527" s="1">
        <v>3.182382</v>
      </c>
      <c r="H527" s="1">
        <v>1.536206</v>
      </c>
    </row>
    <row r="528" spans="1:8" x14ac:dyDescent="0.25">
      <c r="A528">
        <v>67</v>
      </c>
      <c r="B528">
        <v>2030</v>
      </c>
      <c r="C528" t="s">
        <v>12</v>
      </c>
      <c r="D528" t="s">
        <v>79</v>
      </c>
      <c r="E528" s="1">
        <v>437.56376999999998</v>
      </c>
      <c r="F528" s="1">
        <v>2.5608200000000001</v>
      </c>
      <c r="G528" s="1">
        <v>3.2221869999999999</v>
      </c>
      <c r="H528" s="1">
        <v>1.543296</v>
      </c>
    </row>
    <row r="529" spans="1:8" x14ac:dyDescent="0.25">
      <c r="A529">
        <v>67</v>
      </c>
      <c r="B529">
        <v>2030</v>
      </c>
      <c r="C529" t="s">
        <v>12</v>
      </c>
      <c r="D529" t="s">
        <v>80</v>
      </c>
      <c r="E529" s="1">
        <v>448.321732</v>
      </c>
      <c r="F529" s="1">
        <v>2.7030660000000002</v>
      </c>
      <c r="G529" s="1">
        <v>3.4058259999999998</v>
      </c>
      <c r="H529" s="1">
        <v>1.587661</v>
      </c>
    </row>
    <row r="530" spans="1:8" x14ac:dyDescent="0.25">
      <c r="A530">
        <v>67</v>
      </c>
      <c r="B530">
        <v>2030</v>
      </c>
      <c r="C530" t="s">
        <v>12</v>
      </c>
      <c r="D530" t="s">
        <v>81</v>
      </c>
      <c r="E530" s="1">
        <v>431.84335099999998</v>
      </c>
      <c r="F530" s="1">
        <v>2.4824809999999999</v>
      </c>
      <c r="G530" s="1">
        <v>3.1847159999999999</v>
      </c>
      <c r="H530" s="1">
        <v>1.537212</v>
      </c>
    </row>
    <row r="531" spans="1:8" x14ac:dyDescent="0.25">
      <c r="A531">
        <v>67</v>
      </c>
      <c r="B531">
        <v>2030</v>
      </c>
      <c r="C531" t="s">
        <v>12</v>
      </c>
      <c r="D531" t="s">
        <v>82</v>
      </c>
      <c r="E531" s="1">
        <v>437.53718099999998</v>
      </c>
      <c r="F531" s="1">
        <v>2.5605099999999998</v>
      </c>
      <c r="G531" s="1">
        <v>3.228637</v>
      </c>
      <c r="H531" s="1">
        <v>1.5450660000000001</v>
      </c>
    </row>
    <row r="532" spans="1:8" x14ac:dyDescent="0.25">
      <c r="A532">
        <v>67</v>
      </c>
      <c r="B532">
        <v>2030</v>
      </c>
      <c r="C532" t="s">
        <v>12</v>
      </c>
      <c r="D532" t="s">
        <v>83</v>
      </c>
      <c r="E532" s="1">
        <v>448.514813</v>
      </c>
      <c r="F532" s="1">
        <v>2.7055380000000002</v>
      </c>
      <c r="G532" s="1">
        <v>3.406936</v>
      </c>
      <c r="H532" s="1">
        <v>1.5878289999999999</v>
      </c>
    </row>
    <row r="533" spans="1:8" x14ac:dyDescent="0.25">
      <c r="A533">
        <v>67</v>
      </c>
      <c r="B533">
        <v>2030</v>
      </c>
      <c r="C533" t="s">
        <v>12</v>
      </c>
      <c r="D533" t="s">
        <v>84</v>
      </c>
      <c r="E533" s="1">
        <v>430.19852800000001</v>
      </c>
      <c r="F533" s="1">
        <v>2.4617819999999999</v>
      </c>
      <c r="G533" s="1">
        <v>3.2087919999999999</v>
      </c>
      <c r="H533" s="1">
        <v>1.561366</v>
      </c>
    </row>
    <row r="534" spans="1:8" x14ac:dyDescent="0.25">
      <c r="A534">
        <v>67</v>
      </c>
      <c r="B534">
        <v>2030</v>
      </c>
      <c r="C534" t="s">
        <v>12</v>
      </c>
      <c r="D534" t="s">
        <v>85</v>
      </c>
      <c r="E534" s="1">
        <v>435.56904900000001</v>
      </c>
      <c r="F534" s="1">
        <v>2.5327389999999999</v>
      </c>
      <c r="G534" s="1">
        <v>3.281552</v>
      </c>
      <c r="H534" s="1">
        <v>1.5697000000000001</v>
      </c>
    </row>
    <row r="535" spans="1:8" x14ac:dyDescent="0.25">
      <c r="A535">
        <v>67</v>
      </c>
      <c r="B535">
        <v>2030</v>
      </c>
      <c r="C535" t="s">
        <v>12</v>
      </c>
      <c r="D535" t="s">
        <v>86</v>
      </c>
      <c r="E535" s="1">
        <v>438.19963999999999</v>
      </c>
      <c r="F535" s="1">
        <v>2.5683020000000001</v>
      </c>
      <c r="G535" s="1">
        <v>3.3405459999999998</v>
      </c>
      <c r="H535" s="1">
        <v>1.5841320000000001</v>
      </c>
    </row>
    <row r="536" spans="1:8" x14ac:dyDescent="0.25">
      <c r="A536">
        <v>67</v>
      </c>
      <c r="B536">
        <v>2030</v>
      </c>
      <c r="C536" t="s">
        <v>12</v>
      </c>
      <c r="D536" t="s">
        <v>87</v>
      </c>
      <c r="E536" s="1">
        <v>439.77943499999998</v>
      </c>
      <c r="F536" s="1">
        <v>2.5897999999999999</v>
      </c>
      <c r="G536" s="1">
        <v>3.3917220000000001</v>
      </c>
      <c r="H536" s="1">
        <v>1.596768</v>
      </c>
    </row>
    <row r="537" spans="1:8" x14ac:dyDescent="0.25">
      <c r="A537">
        <v>67</v>
      </c>
      <c r="B537">
        <v>2030</v>
      </c>
      <c r="C537" t="s">
        <v>12</v>
      </c>
      <c r="D537" t="s">
        <v>88</v>
      </c>
      <c r="E537" s="1">
        <v>442.67393199999998</v>
      </c>
      <c r="F537" s="1">
        <v>2.6300020000000002</v>
      </c>
      <c r="G537" s="1">
        <v>3.4674580000000002</v>
      </c>
      <c r="H537" s="1">
        <v>1.6215029999999999</v>
      </c>
    </row>
    <row r="538" spans="1:8" x14ac:dyDescent="0.25">
      <c r="A538">
        <v>67</v>
      </c>
      <c r="B538">
        <v>2030</v>
      </c>
      <c r="C538" t="s">
        <v>12</v>
      </c>
      <c r="D538" t="s">
        <v>89</v>
      </c>
      <c r="E538" s="1">
        <v>432.413161</v>
      </c>
      <c r="F538" s="1">
        <v>2.4896090000000002</v>
      </c>
      <c r="G538" s="1">
        <v>3.194296</v>
      </c>
      <c r="H538" s="1">
        <v>1.544279</v>
      </c>
    </row>
    <row r="539" spans="1:8" x14ac:dyDescent="0.25">
      <c r="A539">
        <v>67</v>
      </c>
      <c r="B539">
        <v>2030</v>
      </c>
      <c r="C539" t="s">
        <v>12</v>
      </c>
      <c r="D539" t="s">
        <v>90</v>
      </c>
      <c r="E539" s="1">
        <v>437.172867</v>
      </c>
      <c r="F539" s="1">
        <v>2.5545390000000001</v>
      </c>
      <c r="G539" s="1">
        <v>3.246019</v>
      </c>
      <c r="H539" s="1">
        <v>1.5505819999999999</v>
      </c>
    </row>
    <row r="540" spans="1:8" x14ac:dyDescent="0.25">
      <c r="A540">
        <v>67</v>
      </c>
      <c r="B540">
        <v>2030</v>
      </c>
      <c r="C540" t="s">
        <v>12</v>
      </c>
      <c r="D540" t="s">
        <v>91</v>
      </c>
      <c r="E540" s="1">
        <v>441.13315399999999</v>
      </c>
      <c r="F540" s="1">
        <v>2.6075390000000001</v>
      </c>
      <c r="G540" s="1">
        <v>3.2741709999999999</v>
      </c>
      <c r="H540" s="1">
        <v>1.5512539999999999</v>
      </c>
    </row>
    <row r="541" spans="1:8" x14ac:dyDescent="0.25">
      <c r="A541">
        <v>67</v>
      </c>
      <c r="B541">
        <v>2030</v>
      </c>
      <c r="C541" t="s">
        <v>12</v>
      </c>
      <c r="D541" t="s">
        <v>92</v>
      </c>
      <c r="E541" s="1">
        <v>444.27368200000001</v>
      </c>
      <c r="F541" s="1">
        <v>2.64873</v>
      </c>
      <c r="G541" s="1">
        <v>3.2979970000000001</v>
      </c>
      <c r="H541" s="1">
        <v>1.5529839999999999</v>
      </c>
    </row>
    <row r="542" spans="1:8" x14ac:dyDescent="0.25">
      <c r="A542">
        <v>67</v>
      </c>
      <c r="B542">
        <v>2030</v>
      </c>
      <c r="C542" t="s">
        <v>12</v>
      </c>
      <c r="D542" t="s">
        <v>93</v>
      </c>
      <c r="E542" s="1">
        <v>444.91160600000001</v>
      </c>
      <c r="F542" s="1">
        <v>2.657108</v>
      </c>
      <c r="G542" s="1">
        <v>3.3265009999999999</v>
      </c>
      <c r="H542" s="1">
        <v>1.560298</v>
      </c>
    </row>
    <row r="543" spans="1:8" x14ac:dyDescent="0.25">
      <c r="A543">
        <v>67</v>
      </c>
      <c r="B543">
        <v>2030</v>
      </c>
      <c r="C543" t="s">
        <v>12</v>
      </c>
      <c r="D543" t="s">
        <v>94</v>
      </c>
      <c r="E543" s="1">
        <v>448.97393</v>
      </c>
      <c r="F543" s="1">
        <v>2.7107749999999999</v>
      </c>
      <c r="G543" s="1">
        <v>3.4119030000000001</v>
      </c>
      <c r="H543" s="1">
        <v>1.5837380000000001</v>
      </c>
    </row>
    <row r="544" spans="1:8" x14ac:dyDescent="0.25">
      <c r="A544">
        <v>67</v>
      </c>
      <c r="B544">
        <v>2030</v>
      </c>
      <c r="C544" t="s">
        <v>12</v>
      </c>
      <c r="D544" t="s">
        <v>95</v>
      </c>
      <c r="E544" s="1">
        <v>446.588976</v>
      </c>
      <c r="F544" s="1">
        <v>2.678766</v>
      </c>
      <c r="G544" s="1">
        <v>3.3449149999999999</v>
      </c>
      <c r="H544" s="1">
        <v>1.5474190000000001</v>
      </c>
    </row>
    <row r="545" spans="1:8" x14ac:dyDescent="0.25">
      <c r="A545">
        <v>67</v>
      </c>
      <c r="B545">
        <v>2030</v>
      </c>
      <c r="C545" t="s">
        <v>12</v>
      </c>
      <c r="D545" t="s">
        <v>96</v>
      </c>
      <c r="E545" s="1">
        <v>447.69286299999999</v>
      </c>
      <c r="F545" s="1">
        <v>2.6930589999999999</v>
      </c>
      <c r="G545" s="1">
        <v>3.3474140000000001</v>
      </c>
      <c r="H545" s="1">
        <v>1.545933</v>
      </c>
    </row>
    <row r="546" spans="1:8" x14ac:dyDescent="0.25">
      <c r="A546">
        <v>67</v>
      </c>
      <c r="B546">
        <v>2030</v>
      </c>
      <c r="C546" t="s">
        <v>12</v>
      </c>
      <c r="D546" t="s">
        <v>97</v>
      </c>
      <c r="E546" s="1">
        <v>447.80907000000002</v>
      </c>
      <c r="F546" s="1">
        <v>2.6949939999999999</v>
      </c>
      <c r="G546" s="1">
        <v>3.365408</v>
      </c>
      <c r="H546" s="1">
        <v>1.553358</v>
      </c>
    </row>
    <row r="547" spans="1:8" x14ac:dyDescent="0.25">
      <c r="A547">
        <v>67</v>
      </c>
      <c r="B547">
        <v>2030</v>
      </c>
      <c r="C547" t="s">
        <v>12</v>
      </c>
      <c r="D547" t="s">
        <v>98</v>
      </c>
      <c r="E547" s="1">
        <v>450.82818800000001</v>
      </c>
      <c r="F547" s="1">
        <v>2.7335250000000002</v>
      </c>
      <c r="G547" s="1">
        <v>3.3747340000000001</v>
      </c>
      <c r="H547" s="1">
        <v>1.548548</v>
      </c>
    </row>
    <row r="548" spans="1:8" x14ac:dyDescent="0.25">
      <c r="A548">
        <v>67</v>
      </c>
      <c r="B548">
        <v>2030</v>
      </c>
      <c r="C548" t="s">
        <v>12</v>
      </c>
      <c r="D548" t="s">
        <v>99</v>
      </c>
      <c r="E548" s="1">
        <v>440.33438599999999</v>
      </c>
      <c r="F548" s="1">
        <v>2.5957159999999999</v>
      </c>
      <c r="G548" s="1">
        <v>3.2179950000000002</v>
      </c>
      <c r="H548" s="1">
        <v>1.52874</v>
      </c>
    </row>
    <row r="549" spans="1:8" x14ac:dyDescent="0.25">
      <c r="A549">
        <v>67</v>
      </c>
      <c r="B549">
        <v>2030</v>
      </c>
      <c r="C549" t="s">
        <v>12</v>
      </c>
      <c r="D549" t="s">
        <v>100</v>
      </c>
      <c r="E549" s="1">
        <v>443.40239000000003</v>
      </c>
      <c r="F549" s="1">
        <v>2.6365150000000002</v>
      </c>
      <c r="G549" s="1">
        <v>3.2326090000000001</v>
      </c>
      <c r="H549" s="1">
        <v>1.5275559999999999</v>
      </c>
    </row>
    <row r="550" spans="1:8" x14ac:dyDescent="0.25">
      <c r="A550">
        <v>67</v>
      </c>
      <c r="B550">
        <v>2030</v>
      </c>
      <c r="C550" t="s">
        <v>12</v>
      </c>
      <c r="D550" t="s">
        <v>101</v>
      </c>
      <c r="E550" s="1">
        <v>445.749818</v>
      </c>
      <c r="F550" s="1">
        <v>2.6670020000000001</v>
      </c>
      <c r="G550" s="1">
        <v>3.280843</v>
      </c>
      <c r="H550" s="1">
        <v>1.5305249999999999</v>
      </c>
    </row>
    <row r="551" spans="1:8" x14ac:dyDescent="0.25">
      <c r="A551">
        <v>67</v>
      </c>
      <c r="B551">
        <v>2030</v>
      </c>
      <c r="C551" t="s">
        <v>12</v>
      </c>
      <c r="D551" t="s">
        <v>102</v>
      </c>
      <c r="E551" s="1">
        <v>447.57990699999999</v>
      </c>
      <c r="F551" s="1">
        <v>2.691846</v>
      </c>
      <c r="G551" s="1">
        <v>3.3297539999999999</v>
      </c>
      <c r="H551" s="1">
        <v>1.5401879999999999</v>
      </c>
    </row>
    <row r="552" spans="1:8" x14ac:dyDescent="0.25">
      <c r="A552">
        <v>67</v>
      </c>
      <c r="B552">
        <v>2030</v>
      </c>
      <c r="C552" t="s">
        <v>12</v>
      </c>
      <c r="D552" t="s">
        <v>103</v>
      </c>
      <c r="E552" s="1">
        <v>436.389342</v>
      </c>
      <c r="F552" s="1">
        <v>2.5441980000000002</v>
      </c>
      <c r="G552" s="1">
        <v>3.3557920000000001</v>
      </c>
      <c r="H552" s="1">
        <v>1.592646</v>
      </c>
    </row>
    <row r="553" spans="1:8" x14ac:dyDescent="0.25">
      <c r="A553">
        <v>67</v>
      </c>
      <c r="B553">
        <v>2030</v>
      </c>
      <c r="C553" t="s">
        <v>12</v>
      </c>
      <c r="D553" t="s">
        <v>104</v>
      </c>
      <c r="E553" s="1">
        <v>440.89633400000002</v>
      </c>
      <c r="F553" s="1">
        <v>2.6041150000000002</v>
      </c>
      <c r="G553" s="1">
        <v>3.3920530000000002</v>
      </c>
      <c r="H553" s="1">
        <v>1.5978300000000001</v>
      </c>
    </row>
    <row r="554" spans="1:8" x14ac:dyDescent="0.25">
      <c r="A554">
        <v>67</v>
      </c>
      <c r="B554">
        <v>2030</v>
      </c>
      <c r="C554" t="s">
        <v>12</v>
      </c>
      <c r="D554" t="s">
        <v>105</v>
      </c>
      <c r="E554" s="1">
        <v>443.74147799999997</v>
      </c>
      <c r="F554" s="1">
        <v>2.6422629999999998</v>
      </c>
      <c r="G554" s="1">
        <v>3.4105470000000002</v>
      </c>
      <c r="H554" s="1">
        <v>1.6012710000000001</v>
      </c>
    </row>
    <row r="555" spans="1:8" x14ac:dyDescent="0.25">
      <c r="A555">
        <v>67</v>
      </c>
      <c r="B555">
        <v>2030</v>
      </c>
      <c r="C555" t="s">
        <v>12</v>
      </c>
      <c r="D555" t="s">
        <v>106</v>
      </c>
      <c r="E555" s="1">
        <v>444.41292299999998</v>
      </c>
      <c r="F555" s="1">
        <v>2.6511840000000002</v>
      </c>
      <c r="G555" s="1">
        <v>3.4190510000000001</v>
      </c>
      <c r="H555" s="1">
        <v>1.6030180000000001</v>
      </c>
    </row>
    <row r="556" spans="1:8" x14ac:dyDescent="0.25">
      <c r="A556">
        <v>67</v>
      </c>
      <c r="B556">
        <v>2030</v>
      </c>
      <c r="C556" t="s">
        <v>12</v>
      </c>
      <c r="D556" t="s">
        <v>107</v>
      </c>
      <c r="E556" s="1">
        <v>450.38180999999997</v>
      </c>
      <c r="F556" s="1">
        <v>2.7294890000000001</v>
      </c>
      <c r="G556" s="1">
        <v>3.508607</v>
      </c>
      <c r="H556" s="1">
        <v>1.623707</v>
      </c>
    </row>
    <row r="557" spans="1:8" x14ac:dyDescent="0.25">
      <c r="A557">
        <v>67</v>
      </c>
      <c r="B557">
        <v>2030</v>
      </c>
      <c r="C557" t="s">
        <v>108</v>
      </c>
      <c r="D557" t="s">
        <v>109</v>
      </c>
      <c r="E557" s="1">
        <v>442.42775</v>
      </c>
      <c r="F557" s="1">
        <v>2.6262059999999998</v>
      </c>
      <c r="G557" s="1">
        <v>3.3738100000000002</v>
      </c>
      <c r="H557" s="1">
        <v>1.5881609999999999</v>
      </c>
    </row>
    <row r="558" spans="1:8" x14ac:dyDescent="0.25">
      <c r="A558">
        <v>67</v>
      </c>
      <c r="B558">
        <v>2030</v>
      </c>
      <c r="C558" t="s">
        <v>108</v>
      </c>
      <c r="D558" t="s">
        <v>110</v>
      </c>
      <c r="E558" s="1">
        <v>442.71870699999999</v>
      </c>
      <c r="F558" s="1">
        <v>2.6298910000000002</v>
      </c>
      <c r="G558" s="1">
        <v>3.360166</v>
      </c>
      <c r="H558" s="1">
        <v>1.584913</v>
      </c>
    </row>
    <row r="559" spans="1:8" x14ac:dyDescent="0.25">
      <c r="A559">
        <v>67</v>
      </c>
      <c r="B559">
        <v>2030</v>
      </c>
      <c r="C559" t="s">
        <v>108</v>
      </c>
      <c r="D559" t="s">
        <v>111</v>
      </c>
      <c r="E559" s="1">
        <v>442.44316700000002</v>
      </c>
      <c r="F559" s="1">
        <v>2.626328</v>
      </c>
      <c r="G559" s="1">
        <v>3.3884439999999998</v>
      </c>
      <c r="H559" s="1">
        <v>1.59172</v>
      </c>
    </row>
    <row r="560" spans="1:8" x14ac:dyDescent="0.25">
      <c r="A560">
        <v>67</v>
      </c>
      <c r="B560">
        <v>2030</v>
      </c>
      <c r="C560" t="s">
        <v>108</v>
      </c>
      <c r="D560" t="s">
        <v>112</v>
      </c>
      <c r="E560" s="1">
        <v>447.91026799999997</v>
      </c>
      <c r="F560" s="1">
        <v>2.6981920000000001</v>
      </c>
      <c r="G560" s="1">
        <v>3.4351950000000002</v>
      </c>
      <c r="H560" s="1">
        <v>1.6029739999999999</v>
      </c>
    </row>
    <row r="561" spans="1:8" x14ac:dyDescent="0.25">
      <c r="A561">
        <v>67</v>
      </c>
      <c r="B561">
        <v>2030</v>
      </c>
      <c r="C561" t="s">
        <v>108</v>
      </c>
      <c r="D561" t="s">
        <v>113</v>
      </c>
      <c r="E561" s="1">
        <v>445.93223599999999</v>
      </c>
      <c r="F561" s="1">
        <v>2.6723159999999999</v>
      </c>
      <c r="G561" s="1">
        <v>3.4558080000000002</v>
      </c>
      <c r="H561" s="1">
        <v>1.610125</v>
      </c>
    </row>
    <row r="562" spans="1:8" x14ac:dyDescent="0.25">
      <c r="A562">
        <v>67</v>
      </c>
      <c r="B562">
        <v>2030</v>
      </c>
      <c r="C562" t="s">
        <v>108</v>
      </c>
      <c r="D562" t="s">
        <v>114</v>
      </c>
      <c r="E562" s="1">
        <v>436.50172600000002</v>
      </c>
      <c r="F562" s="1">
        <v>2.5457960000000002</v>
      </c>
      <c r="G562" s="1">
        <v>3.2837610000000002</v>
      </c>
      <c r="H562" s="1">
        <v>1.579421</v>
      </c>
    </row>
    <row r="563" spans="1:8" x14ac:dyDescent="0.25">
      <c r="A563">
        <v>67</v>
      </c>
      <c r="B563">
        <v>2030</v>
      </c>
      <c r="C563" t="s">
        <v>108</v>
      </c>
      <c r="D563" t="s">
        <v>115</v>
      </c>
      <c r="E563" s="1">
        <v>437.34323999999998</v>
      </c>
      <c r="F563" s="1">
        <v>2.5576289999999999</v>
      </c>
      <c r="G563" s="1">
        <v>3.3482959999999999</v>
      </c>
      <c r="H563" s="1">
        <v>1.59815</v>
      </c>
    </row>
    <row r="564" spans="1:8" x14ac:dyDescent="0.25">
      <c r="A564">
        <v>67</v>
      </c>
      <c r="B564">
        <v>2030</v>
      </c>
      <c r="C564" t="s">
        <v>108</v>
      </c>
      <c r="D564" t="s">
        <v>116</v>
      </c>
      <c r="E564" s="1">
        <v>434.87214399999999</v>
      </c>
      <c r="F564" s="1">
        <v>2.524632</v>
      </c>
      <c r="G564" s="1">
        <v>3.2561740000000001</v>
      </c>
      <c r="H564" s="1">
        <v>1.577523</v>
      </c>
    </row>
    <row r="565" spans="1:8" x14ac:dyDescent="0.25">
      <c r="A565">
        <v>67</v>
      </c>
      <c r="B565">
        <v>2030</v>
      </c>
      <c r="C565" t="s">
        <v>108</v>
      </c>
      <c r="D565" t="s">
        <v>117</v>
      </c>
      <c r="E565" s="1">
        <v>438.51261599999998</v>
      </c>
      <c r="F565" s="1">
        <v>2.5728080000000002</v>
      </c>
      <c r="G565" s="1">
        <v>3.182747</v>
      </c>
      <c r="H565" s="1">
        <v>1.529655</v>
      </c>
    </row>
    <row r="566" spans="1:8" x14ac:dyDescent="0.25">
      <c r="A566">
        <v>67</v>
      </c>
      <c r="B566">
        <v>2030</v>
      </c>
      <c r="C566" t="s">
        <v>108</v>
      </c>
      <c r="D566" t="s">
        <v>118</v>
      </c>
      <c r="E566" s="1">
        <v>444.86506100000003</v>
      </c>
      <c r="F566" s="1">
        <v>2.6571630000000002</v>
      </c>
      <c r="G566" s="1">
        <v>3.3464010000000002</v>
      </c>
      <c r="H566" s="1">
        <v>1.5661290000000001</v>
      </c>
    </row>
    <row r="567" spans="1:8" x14ac:dyDescent="0.25">
      <c r="A567">
        <v>67</v>
      </c>
      <c r="B567">
        <v>2030</v>
      </c>
      <c r="C567" t="s">
        <v>108</v>
      </c>
      <c r="D567" t="s">
        <v>119</v>
      </c>
      <c r="E567" s="1">
        <v>449.07728100000003</v>
      </c>
      <c r="F567" s="1">
        <v>2.7123439999999999</v>
      </c>
      <c r="G567" s="1">
        <v>3.3866000000000001</v>
      </c>
      <c r="H567" s="1">
        <v>1.5759080000000001</v>
      </c>
    </row>
    <row r="568" spans="1:8" x14ac:dyDescent="0.25">
      <c r="A568">
        <v>67</v>
      </c>
      <c r="B568">
        <v>2030</v>
      </c>
      <c r="C568" t="s">
        <v>108</v>
      </c>
      <c r="D568" t="s">
        <v>120</v>
      </c>
      <c r="E568" s="1">
        <v>435.20328899999998</v>
      </c>
      <c r="F568" s="1">
        <v>2.5273819999999998</v>
      </c>
      <c r="G568" s="1">
        <v>3.1724779999999999</v>
      </c>
      <c r="H568" s="1">
        <v>1.538308</v>
      </c>
    </row>
    <row r="569" spans="1:8" x14ac:dyDescent="0.25">
      <c r="A569">
        <v>67</v>
      </c>
      <c r="B569">
        <v>2030</v>
      </c>
      <c r="C569" t="s">
        <v>108</v>
      </c>
      <c r="D569" t="s">
        <v>121</v>
      </c>
      <c r="E569" s="1">
        <v>435.182433</v>
      </c>
      <c r="F569" s="1">
        <v>2.527107</v>
      </c>
      <c r="G569" s="1">
        <v>3.171856</v>
      </c>
      <c r="H569" s="1">
        <v>1.538278</v>
      </c>
    </row>
    <row r="570" spans="1:8" x14ac:dyDescent="0.25">
      <c r="A570">
        <v>67</v>
      </c>
      <c r="B570">
        <v>2030</v>
      </c>
      <c r="C570" t="s">
        <v>108</v>
      </c>
      <c r="D570" t="s">
        <v>122</v>
      </c>
      <c r="E570" s="1">
        <v>435.18230299999999</v>
      </c>
      <c r="F570" s="1">
        <v>2.5271050000000002</v>
      </c>
      <c r="G570" s="1">
        <v>3.17197</v>
      </c>
      <c r="H570" s="1">
        <v>1.5382880000000001</v>
      </c>
    </row>
    <row r="571" spans="1:8" x14ac:dyDescent="0.25">
      <c r="A571">
        <v>67</v>
      </c>
      <c r="B571">
        <v>2030</v>
      </c>
      <c r="C571" t="s">
        <v>108</v>
      </c>
      <c r="D571" t="s">
        <v>123</v>
      </c>
      <c r="E571" s="1">
        <v>435.24471499999999</v>
      </c>
      <c r="F571" s="1">
        <v>2.5279419999999999</v>
      </c>
      <c r="G571" s="1">
        <v>3.1729539999999998</v>
      </c>
      <c r="H571" s="1">
        <v>1.538389</v>
      </c>
    </row>
    <row r="572" spans="1:8" x14ac:dyDescent="0.25">
      <c r="A572">
        <v>67</v>
      </c>
      <c r="B572">
        <v>2030</v>
      </c>
      <c r="C572" t="s">
        <v>108</v>
      </c>
      <c r="D572" t="s">
        <v>124</v>
      </c>
      <c r="E572" s="1">
        <v>435.33173299999999</v>
      </c>
      <c r="F572" s="1">
        <v>2.5291260000000002</v>
      </c>
      <c r="G572" s="1">
        <v>3.1744940000000001</v>
      </c>
      <c r="H572" s="1">
        <v>1.5387869999999999</v>
      </c>
    </row>
    <row r="573" spans="1:8" x14ac:dyDescent="0.25">
      <c r="A573">
        <v>67</v>
      </c>
      <c r="B573">
        <v>2030</v>
      </c>
      <c r="C573" t="s">
        <v>108</v>
      </c>
      <c r="D573" t="s">
        <v>125</v>
      </c>
      <c r="E573" s="1">
        <v>438.33886200000001</v>
      </c>
      <c r="F573" s="1">
        <v>2.569331</v>
      </c>
      <c r="G573" s="1">
        <v>3.221546</v>
      </c>
      <c r="H573" s="1">
        <v>1.5504279999999999</v>
      </c>
    </row>
    <row r="574" spans="1:8" x14ac:dyDescent="0.25">
      <c r="A574">
        <v>67</v>
      </c>
      <c r="B574">
        <v>2030</v>
      </c>
      <c r="C574" t="s">
        <v>108</v>
      </c>
      <c r="D574" t="s">
        <v>126</v>
      </c>
      <c r="E574" s="1">
        <v>438.71644600000002</v>
      </c>
      <c r="F574" s="1">
        <v>2.5750459999999999</v>
      </c>
      <c r="G574" s="1">
        <v>3.2118039999999999</v>
      </c>
      <c r="H574" s="1">
        <v>1.5491550000000001</v>
      </c>
    </row>
    <row r="575" spans="1:8" x14ac:dyDescent="0.25">
      <c r="A575">
        <v>67</v>
      </c>
      <c r="B575">
        <v>2030</v>
      </c>
      <c r="C575" t="s">
        <v>108</v>
      </c>
      <c r="D575" t="s">
        <v>127</v>
      </c>
      <c r="E575" s="1">
        <v>440.42460699999998</v>
      </c>
      <c r="F575" s="1">
        <v>2.5976050000000002</v>
      </c>
      <c r="G575" s="1">
        <v>3.236027</v>
      </c>
      <c r="H575" s="1">
        <v>1.551904</v>
      </c>
    </row>
    <row r="576" spans="1:8" x14ac:dyDescent="0.25">
      <c r="A576">
        <v>67</v>
      </c>
      <c r="B576">
        <v>2030</v>
      </c>
      <c r="C576" t="s">
        <v>108</v>
      </c>
      <c r="D576" t="s">
        <v>128</v>
      </c>
      <c r="E576" s="1">
        <v>440.79775699999999</v>
      </c>
      <c r="F576" s="1">
        <v>2.6026600000000002</v>
      </c>
      <c r="G576" s="1">
        <v>3.2449539999999999</v>
      </c>
      <c r="H576" s="1">
        <v>1.55505</v>
      </c>
    </row>
    <row r="577" spans="1:8" x14ac:dyDescent="0.25">
      <c r="A577">
        <v>67</v>
      </c>
      <c r="B577">
        <v>2030</v>
      </c>
      <c r="C577" t="s">
        <v>108</v>
      </c>
      <c r="D577" t="s">
        <v>129</v>
      </c>
      <c r="E577" s="1">
        <v>435.20602600000001</v>
      </c>
      <c r="F577" s="1">
        <v>2.527269</v>
      </c>
      <c r="G577" s="1">
        <v>3.1850719999999999</v>
      </c>
      <c r="H577" s="1">
        <v>1.5415110000000001</v>
      </c>
    </row>
    <row r="578" spans="1:8" x14ac:dyDescent="0.25">
      <c r="A578">
        <v>67</v>
      </c>
      <c r="B578">
        <v>2030</v>
      </c>
      <c r="C578" t="s">
        <v>108</v>
      </c>
      <c r="D578" t="s">
        <v>130</v>
      </c>
      <c r="E578" s="1">
        <v>435.18713700000001</v>
      </c>
      <c r="F578" s="1">
        <v>2.5270000000000001</v>
      </c>
      <c r="G578" s="1">
        <v>3.185149</v>
      </c>
      <c r="H578" s="1">
        <v>1.5414779999999999</v>
      </c>
    </row>
    <row r="579" spans="1:8" x14ac:dyDescent="0.25">
      <c r="A579">
        <v>67</v>
      </c>
      <c r="B579">
        <v>2030</v>
      </c>
      <c r="C579" t="s">
        <v>108</v>
      </c>
      <c r="D579" t="s">
        <v>131</v>
      </c>
      <c r="E579" s="1">
        <v>434.914356</v>
      </c>
      <c r="F579" s="1">
        <v>2.5244930000000001</v>
      </c>
      <c r="G579" s="1">
        <v>3.2343389999999999</v>
      </c>
      <c r="H579" s="1">
        <v>1.5634129999999999</v>
      </c>
    </row>
    <row r="580" spans="1:8" x14ac:dyDescent="0.25">
      <c r="A580">
        <v>67</v>
      </c>
      <c r="B580">
        <v>2030</v>
      </c>
      <c r="C580" t="s">
        <v>108</v>
      </c>
      <c r="D580" t="s">
        <v>132</v>
      </c>
      <c r="E580" s="1">
        <v>435.42698899999999</v>
      </c>
      <c r="F580" s="1">
        <v>2.5312809999999999</v>
      </c>
      <c r="G580" s="1">
        <v>3.2479269999999998</v>
      </c>
      <c r="H580" s="1">
        <v>1.569102</v>
      </c>
    </row>
    <row r="581" spans="1:8" x14ac:dyDescent="0.25">
      <c r="A581">
        <v>67</v>
      </c>
      <c r="B581">
        <v>2030</v>
      </c>
      <c r="C581" t="s">
        <v>108</v>
      </c>
      <c r="D581" t="s">
        <v>133</v>
      </c>
      <c r="E581" s="1">
        <v>435.523233</v>
      </c>
      <c r="F581" s="1">
        <v>2.532715</v>
      </c>
      <c r="G581" s="1">
        <v>3.240605</v>
      </c>
      <c r="H581" s="1">
        <v>1.5626119999999999</v>
      </c>
    </row>
    <row r="582" spans="1:8" x14ac:dyDescent="0.25">
      <c r="A582">
        <v>67</v>
      </c>
      <c r="B582">
        <v>2030</v>
      </c>
      <c r="C582" t="s">
        <v>108</v>
      </c>
      <c r="D582" t="s">
        <v>134</v>
      </c>
      <c r="E582" s="1">
        <v>436.04816399999999</v>
      </c>
      <c r="F582" s="1">
        <v>2.5395590000000001</v>
      </c>
      <c r="G582" s="1">
        <v>3.2572679999999998</v>
      </c>
      <c r="H582" s="1">
        <v>1.568174</v>
      </c>
    </row>
    <row r="583" spans="1:8" x14ac:dyDescent="0.25">
      <c r="A583">
        <v>67</v>
      </c>
      <c r="B583">
        <v>2030</v>
      </c>
      <c r="C583" t="s">
        <v>108</v>
      </c>
      <c r="D583" t="s">
        <v>135</v>
      </c>
      <c r="E583" s="1">
        <v>446.64095400000002</v>
      </c>
      <c r="F583" s="1">
        <v>2.6804950000000001</v>
      </c>
      <c r="G583" s="1">
        <v>3.3865560000000001</v>
      </c>
      <c r="H583" s="1">
        <v>1.581836</v>
      </c>
    </row>
    <row r="584" spans="1:8" x14ac:dyDescent="0.25">
      <c r="A584">
        <v>67</v>
      </c>
      <c r="B584">
        <v>2030</v>
      </c>
      <c r="C584" t="s">
        <v>108</v>
      </c>
      <c r="D584" t="s">
        <v>136</v>
      </c>
      <c r="E584" s="1">
        <v>447.918226</v>
      </c>
      <c r="F584" s="1">
        <v>2.6978589999999998</v>
      </c>
      <c r="G584" s="1">
        <v>3.4179659999999998</v>
      </c>
      <c r="H584" s="1">
        <v>1.5964389999999999</v>
      </c>
    </row>
    <row r="585" spans="1:8" x14ac:dyDescent="0.25">
      <c r="A585">
        <v>67</v>
      </c>
      <c r="B585">
        <v>2030</v>
      </c>
      <c r="C585" t="s">
        <v>137</v>
      </c>
      <c r="D585" t="s">
        <v>138</v>
      </c>
      <c r="E585" s="1">
        <v>445.21821799999998</v>
      </c>
      <c r="F585" s="1">
        <v>2.6618430000000002</v>
      </c>
      <c r="G585" s="1">
        <v>3.3199320000000001</v>
      </c>
      <c r="H585" s="1">
        <v>1.5616289999999999</v>
      </c>
    </row>
    <row r="586" spans="1:8" x14ac:dyDescent="0.25">
      <c r="A586">
        <v>67</v>
      </c>
      <c r="B586">
        <v>2030</v>
      </c>
      <c r="C586" t="s">
        <v>137</v>
      </c>
      <c r="D586" t="s">
        <v>139</v>
      </c>
      <c r="E586" s="1">
        <v>445.21826700000003</v>
      </c>
      <c r="F586" s="1">
        <v>2.6618430000000002</v>
      </c>
      <c r="G586" s="1">
        <v>3.3200090000000002</v>
      </c>
      <c r="H586" s="1">
        <v>1.5616509999999999</v>
      </c>
    </row>
    <row r="587" spans="1:8" x14ac:dyDescent="0.25">
      <c r="A587">
        <v>67</v>
      </c>
      <c r="B587">
        <v>2030</v>
      </c>
      <c r="C587" t="s">
        <v>137</v>
      </c>
      <c r="D587" t="s">
        <v>140</v>
      </c>
      <c r="E587" s="1">
        <v>445.218028</v>
      </c>
      <c r="F587" s="1">
        <v>2.6618430000000002</v>
      </c>
      <c r="G587" s="1">
        <v>3.319995</v>
      </c>
      <c r="H587" s="1">
        <v>1.5616319999999999</v>
      </c>
    </row>
    <row r="588" spans="1:8" x14ac:dyDescent="0.25">
      <c r="A588">
        <v>67</v>
      </c>
      <c r="B588">
        <v>2030</v>
      </c>
      <c r="C588" t="s">
        <v>137</v>
      </c>
      <c r="D588" t="s">
        <v>141</v>
      </c>
      <c r="E588" s="1">
        <v>445.21800100000002</v>
      </c>
      <c r="F588" s="1">
        <v>2.6618430000000002</v>
      </c>
      <c r="G588" s="1">
        <v>3.3199139999999998</v>
      </c>
      <c r="H588" s="1">
        <v>1.5616110000000001</v>
      </c>
    </row>
    <row r="589" spans="1:8" x14ac:dyDescent="0.25">
      <c r="A589">
        <v>67</v>
      </c>
      <c r="B589">
        <v>2030</v>
      </c>
      <c r="C589" t="s">
        <v>137</v>
      </c>
      <c r="D589" t="s">
        <v>142</v>
      </c>
      <c r="E589" s="1">
        <v>445.21793600000001</v>
      </c>
      <c r="F589" s="1">
        <v>2.6618439999999999</v>
      </c>
      <c r="G589" s="1">
        <v>3.3198629999999998</v>
      </c>
      <c r="H589" s="1">
        <v>1.5615939999999999</v>
      </c>
    </row>
    <row r="590" spans="1:8" x14ac:dyDescent="0.25">
      <c r="A590">
        <v>67</v>
      </c>
      <c r="B590">
        <v>2030</v>
      </c>
      <c r="C590" t="s">
        <v>137</v>
      </c>
      <c r="D590" t="s">
        <v>143</v>
      </c>
      <c r="E590" s="1">
        <v>445.21798699999999</v>
      </c>
      <c r="F590" s="1">
        <v>2.6618439999999999</v>
      </c>
      <c r="G590" s="1">
        <v>3.3198919999999998</v>
      </c>
      <c r="H590" s="1">
        <v>1.5616049999999999</v>
      </c>
    </row>
    <row r="591" spans="1:8" x14ac:dyDescent="0.25">
      <c r="A591">
        <v>67</v>
      </c>
      <c r="B591">
        <v>2030</v>
      </c>
      <c r="C591" t="s">
        <v>137</v>
      </c>
      <c r="D591" t="s">
        <v>144</v>
      </c>
      <c r="E591" s="1">
        <v>445.21798699999999</v>
      </c>
      <c r="F591" s="1">
        <v>2.6618439999999999</v>
      </c>
      <c r="G591" s="1">
        <v>3.3198919999999998</v>
      </c>
      <c r="H591" s="1">
        <v>1.5616049999999999</v>
      </c>
    </row>
    <row r="592" spans="1:8" x14ac:dyDescent="0.25">
      <c r="A592">
        <v>67</v>
      </c>
      <c r="B592">
        <v>2030</v>
      </c>
      <c r="C592" t="s">
        <v>137</v>
      </c>
      <c r="D592" t="s">
        <v>145</v>
      </c>
      <c r="E592" s="1">
        <v>445.21798699999999</v>
      </c>
      <c r="F592" s="1">
        <v>2.6618439999999999</v>
      </c>
      <c r="G592" s="1">
        <v>3.3198919999999998</v>
      </c>
      <c r="H592" s="1">
        <v>1.5616049999999999</v>
      </c>
    </row>
    <row r="593" spans="1:8" x14ac:dyDescent="0.25">
      <c r="A593">
        <v>67</v>
      </c>
      <c r="B593">
        <v>2030</v>
      </c>
      <c r="C593" t="s">
        <v>137</v>
      </c>
      <c r="D593" t="s">
        <v>146</v>
      </c>
      <c r="E593" s="1">
        <v>445.21798699999999</v>
      </c>
      <c r="F593" s="1">
        <v>2.6618439999999999</v>
      </c>
      <c r="G593" s="1">
        <v>3.3198919999999998</v>
      </c>
      <c r="H593" s="1">
        <v>1.5616049999999999</v>
      </c>
    </row>
    <row r="594" spans="1:8" x14ac:dyDescent="0.25">
      <c r="A594">
        <v>67</v>
      </c>
      <c r="B594">
        <v>2030</v>
      </c>
      <c r="C594" t="s">
        <v>137</v>
      </c>
      <c r="D594" t="s">
        <v>147</v>
      </c>
      <c r="E594" s="1">
        <v>445.21806900000001</v>
      </c>
      <c r="F594" s="1">
        <v>2.6618439999999999</v>
      </c>
      <c r="G594" s="1">
        <v>3.3198560000000001</v>
      </c>
      <c r="H594" s="1">
        <v>1.5616000000000001</v>
      </c>
    </row>
    <row r="595" spans="1:8" x14ac:dyDescent="0.25">
      <c r="A595">
        <v>67</v>
      </c>
      <c r="B595">
        <v>2030</v>
      </c>
      <c r="C595" t="s">
        <v>137</v>
      </c>
      <c r="D595" t="s">
        <v>148</v>
      </c>
      <c r="E595" s="1">
        <v>445.21821799999998</v>
      </c>
      <c r="F595" s="1">
        <v>2.6618430000000002</v>
      </c>
      <c r="G595" s="1">
        <v>3.3199320000000001</v>
      </c>
      <c r="H595" s="1">
        <v>1.5616289999999999</v>
      </c>
    </row>
    <row r="596" spans="1:8" x14ac:dyDescent="0.25">
      <c r="A596">
        <v>67</v>
      </c>
      <c r="B596">
        <v>2030</v>
      </c>
      <c r="C596" t="s">
        <v>137</v>
      </c>
      <c r="D596" t="s">
        <v>149</v>
      </c>
      <c r="E596" s="1">
        <v>445.21767499999999</v>
      </c>
      <c r="F596" s="1">
        <v>2.6617730000000002</v>
      </c>
      <c r="G596" s="1">
        <v>3.3310979999999999</v>
      </c>
      <c r="H596" s="1">
        <v>1.5688880000000001</v>
      </c>
    </row>
    <row r="597" spans="1:8" x14ac:dyDescent="0.25">
      <c r="A597">
        <v>67</v>
      </c>
      <c r="B597">
        <v>2030</v>
      </c>
      <c r="C597" t="s">
        <v>137</v>
      </c>
      <c r="D597" t="s">
        <v>150</v>
      </c>
      <c r="E597" s="1">
        <v>437.177076</v>
      </c>
      <c r="F597" s="1">
        <v>2.5557810000000001</v>
      </c>
      <c r="G597" s="1">
        <v>3.2526139999999999</v>
      </c>
      <c r="H597" s="1">
        <v>1.5664</v>
      </c>
    </row>
    <row r="598" spans="1:8" x14ac:dyDescent="0.25">
      <c r="A598">
        <v>67</v>
      </c>
      <c r="B598">
        <v>2030</v>
      </c>
      <c r="C598" t="s">
        <v>137</v>
      </c>
      <c r="D598" t="s">
        <v>151</v>
      </c>
      <c r="E598" s="1">
        <v>438.35805699999997</v>
      </c>
      <c r="F598" s="1">
        <v>2.571453</v>
      </c>
      <c r="G598" s="1">
        <v>3.257056</v>
      </c>
      <c r="H598" s="1">
        <v>1.5661510000000001</v>
      </c>
    </row>
    <row r="599" spans="1:8" x14ac:dyDescent="0.25">
      <c r="A599">
        <v>67</v>
      </c>
      <c r="B599">
        <v>2030</v>
      </c>
      <c r="C599" t="s">
        <v>137</v>
      </c>
      <c r="D599" t="s">
        <v>152</v>
      </c>
      <c r="E599" s="1">
        <v>438.18564400000002</v>
      </c>
      <c r="F599" s="1">
        <v>2.5690900000000001</v>
      </c>
      <c r="G599" s="1">
        <v>3.2574670000000001</v>
      </c>
      <c r="H599" s="1">
        <v>1.566346</v>
      </c>
    </row>
    <row r="600" spans="1:8" x14ac:dyDescent="0.25">
      <c r="A600">
        <v>67</v>
      </c>
      <c r="B600">
        <v>2030</v>
      </c>
      <c r="C600" t="s">
        <v>137</v>
      </c>
      <c r="D600" t="s">
        <v>153</v>
      </c>
      <c r="E600" s="1">
        <v>439.18312600000002</v>
      </c>
      <c r="F600" s="1">
        <v>2.5825960000000001</v>
      </c>
      <c r="G600" s="1">
        <v>3.261673</v>
      </c>
      <c r="H600" s="1">
        <v>1.56697</v>
      </c>
    </row>
    <row r="601" spans="1:8" x14ac:dyDescent="0.25">
      <c r="A601">
        <v>67</v>
      </c>
      <c r="B601">
        <v>2030</v>
      </c>
      <c r="C601" t="s">
        <v>137</v>
      </c>
      <c r="D601" t="s">
        <v>154</v>
      </c>
      <c r="E601" s="1">
        <v>439.446664</v>
      </c>
      <c r="F601" s="1">
        <v>2.5861200000000002</v>
      </c>
      <c r="G601" s="1">
        <v>3.2616290000000001</v>
      </c>
      <c r="H601" s="1">
        <v>1.566395</v>
      </c>
    </row>
    <row r="602" spans="1:8" x14ac:dyDescent="0.25">
      <c r="A602">
        <v>67</v>
      </c>
      <c r="B602">
        <v>2030</v>
      </c>
      <c r="C602" t="s">
        <v>137</v>
      </c>
      <c r="D602" t="s">
        <v>155</v>
      </c>
      <c r="E602" s="1">
        <v>439.85053699999997</v>
      </c>
      <c r="F602" s="1">
        <v>2.591523</v>
      </c>
      <c r="G602" s="1">
        <v>3.263029</v>
      </c>
      <c r="H602" s="1">
        <v>1.5644769999999999</v>
      </c>
    </row>
    <row r="603" spans="1:8" x14ac:dyDescent="0.25">
      <c r="A603">
        <v>67</v>
      </c>
      <c r="B603">
        <v>2030</v>
      </c>
      <c r="C603" t="s">
        <v>137</v>
      </c>
      <c r="D603" t="s">
        <v>156</v>
      </c>
      <c r="E603" s="1">
        <v>440.642878</v>
      </c>
      <c r="F603" s="1">
        <v>2.602014</v>
      </c>
      <c r="G603" s="1">
        <v>3.2705649999999999</v>
      </c>
      <c r="H603" s="1">
        <v>1.5637209999999999</v>
      </c>
    </row>
    <row r="604" spans="1:8" x14ac:dyDescent="0.25">
      <c r="A604">
        <v>67</v>
      </c>
      <c r="B604">
        <v>2030</v>
      </c>
      <c r="C604" t="s">
        <v>137</v>
      </c>
      <c r="D604" t="s">
        <v>157</v>
      </c>
      <c r="E604" s="1">
        <v>440.642878</v>
      </c>
      <c r="F604" s="1">
        <v>2.602014</v>
      </c>
      <c r="G604" s="1">
        <v>3.2705649999999999</v>
      </c>
      <c r="H604" s="1">
        <v>1.5637209999999999</v>
      </c>
    </row>
    <row r="605" spans="1:8" x14ac:dyDescent="0.25">
      <c r="A605">
        <v>67</v>
      </c>
      <c r="B605">
        <v>2030</v>
      </c>
      <c r="C605" t="s">
        <v>137</v>
      </c>
      <c r="D605" t="s">
        <v>158</v>
      </c>
      <c r="E605" s="1">
        <v>441.27759300000002</v>
      </c>
      <c r="F605" s="1">
        <v>2.6103480000000001</v>
      </c>
      <c r="G605" s="1">
        <v>3.2728489999999999</v>
      </c>
      <c r="H605" s="1">
        <v>1.56223</v>
      </c>
    </row>
    <row r="606" spans="1:8" x14ac:dyDescent="0.25">
      <c r="A606">
        <v>67</v>
      </c>
      <c r="B606">
        <v>2030</v>
      </c>
      <c r="C606" t="s">
        <v>137</v>
      </c>
      <c r="D606" t="s">
        <v>159</v>
      </c>
      <c r="E606" s="1">
        <v>441.27759300000002</v>
      </c>
      <c r="F606" s="1">
        <v>2.6103480000000001</v>
      </c>
      <c r="G606" s="1">
        <v>3.2728489999999999</v>
      </c>
      <c r="H606" s="1">
        <v>1.56223</v>
      </c>
    </row>
    <row r="607" spans="1:8" x14ac:dyDescent="0.25">
      <c r="A607">
        <v>67</v>
      </c>
      <c r="B607">
        <v>2030</v>
      </c>
      <c r="C607" t="s">
        <v>137</v>
      </c>
      <c r="D607" t="s">
        <v>160</v>
      </c>
      <c r="E607" s="1">
        <v>436.30472600000002</v>
      </c>
      <c r="F607" s="1">
        <v>2.5442390000000001</v>
      </c>
      <c r="G607" s="1">
        <v>3.255112</v>
      </c>
      <c r="H607" s="1">
        <v>1.568319</v>
      </c>
    </row>
    <row r="608" spans="1:8" x14ac:dyDescent="0.25">
      <c r="A608">
        <v>67</v>
      </c>
      <c r="B608">
        <v>2030</v>
      </c>
      <c r="C608" t="s">
        <v>137</v>
      </c>
      <c r="D608" t="s">
        <v>161</v>
      </c>
      <c r="E608" s="1">
        <v>436.36183799999998</v>
      </c>
      <c r="F608" s="1">
        <v>2.5450020000000002</v>
      </c>
      <c r="G608" s="1">
        <v>3.2537929999999999</v>
      </c>
      <c r="H608" s="1">
        <v>1.5680670000000001</v>
      </c>
    </row>
    <row r="609" spans="1:8" x14ac:dyDescent="0.25">
      <c r="A609">
        <v>67</v>
      </c>
      <c r="B609">
        <v>2030</v>
      </c>
      <c r="C609" t="s">
        <v>137</v>
      </c>
      <c r="D609" t="s">
        <v>162</v>
      </c>
      <c r="E609" s="1">
        <v>436.51298300000002</v>
      </c>
      <c r="F609" s="1">
        <v>2.547024</v>
      </c>
      <c r="G609" s="1">
        <v>3.252462</v>
      </c>
      <c r="H609" s="1">
        <v>1.567591</v>
      </c>
    </row>
    <row r="610" spans="1:8" x14ac:dyDescent="0.25">
      <c r="A610">
        <v>67</v>
      </c>
      <c r="B610">
        <v>2030</v>
      </c>
      <c r="C610" t="s">
        <v>137</v>
      </c>
      <c r="D610" t="s">
        <v>163</v>
      </c>
      <c r="E610" s="1">
        <v>436.30491999999998</v>
      </c>
      <c r="F610" s="1">
        <v>2.5442450000000001</v>
      </c>
      <c r="G610" s="1">
        <v>3.255754</v>
      </c>
      <c r="H610" s="1">
        <v>1.568416</v>
      </c>
    </row>
    <row r="611" spans="1:8" x14ac:dyDescent="0.25">
      <c r="A611">
        <v>67</v>
      </c>
      <c r="B611">
        <v>2030</v>
      </c>
      <c r="C611" t="s">
        <v>137</v>
      </c>
      <c r="D611" t="s">
        <v>164</v>
      </c>
      <c r="E611" s="1">
        <v>436.72798299999999</v>
      </c>
      <c r="F611" s="1">
        <v>2.5499170000000002</v>
      </c>
      <c r="G611" s="1">
        <v>3.2512129999999999</v>
      </c>
      <c r="H611" s="1">
        <v>1.5669040000000001</v>
      </c>
    </row>
    <row r="612" spans="1:8" x14ac:dyDescent="0.25">
      <c r="A612">
        <v>67</v>
      </c>
      <c r="B612">
        <v>2030</v>
      </c>
      <c r="C612" t="s">
        <v>137</v>
      </c>
      <c r="D612" t="s">
        <v>165</v>
      </c>
      <c r="E612" s="1">
        <v>436.304711</v>
      </c>
      <c r="F612" s="1">
        <v>2.5442390000000001</v>
      </c>
      <c r="G612" s="1">
        <v>3.2548330000000001</v>
      </c>
      <c r="H612" s="1">
        <v>1.5683039999999999</v>
      </c>
    </row>
    <row r="613" spans="1:8" x14ac:dyDescent="0.25">
      <c r="A613">
        <v>67</v>
      </c>
      <c r="B613">
        <v>2030</v>
      </c>
      <c r="C613" t="s">
        <v>137</v>
      </c>
      <c r="D613" t="s">
        <v>166</v>
      </c>
      <c r="E613" s="1">
        <v>437.07496600000002</v>
      </c>
      <c r="F613" s="1">
        <v>2.5544799999999999</v>
      </c>
      <c r="G613" s="1">
        <v>3.251687</v>
      </c>
      <c r="H613" s="1">
        <v>1.5662910000000001</v>
      </c>
    </row>
    <row r="614" spans="1:8" x14ac:dyDescent="0.25">
      <c r="A614">
        <v>67</v>
      </c>
      <c r="B614">
        <v>2030</v>
      </c>
      <c r="C614" t="s">
        <v>137</v>
      </c>
      <c r="D614" t="s">
        <v>167</v>
      </c>
      <c r="E614" s="1">
        <v>436.44861800000001</v>
      </c>
      <c r="F614" s="1">
        <v>2.546141</v>
      </c>
      <c r="G614" s="1">
        <v>3.2512059999999998</v>
      </c>
      <c r="H614" s="1">
        <v>1.5674330000000001</v>
      </c>
    </row>
    <row r="615" spans="1:8" x14ac:dyDescent="0.25">
      <c r="A615">
        <v>67</v>
      </c>
      <c r="B615">
        <v>2030</v>
      </c>
      <c r="C615" t="s">
        <v>137</v>
      </c>
      <c r="D615" t="s">
        <v>168</v>
      </c>
      <c r="E615" s="1">
        <v>437.47990299999998</v>
      </c>
      <c r="F615" s="1">
        <v>2.5596040000000002</v>
      </c>
      <c r="G615" s="1">
        <v>3.2541669999999998</v>
      </c>
      <c r="H615" s="1">
        <v>1.566109</v>
      </c>
    </row>
    <row r="616" spans="1:8" x14ac:dyDescent="0.25">
      <c r="A616">
        <v>67</v>
      </c>
      <c r="B616">
        <v>2030</v>
      </c>
      <c r="C616" t="s">
        <v>137</v>
      </c>
      <c r="D616" t="s">
        <v>169</v>
      </c>
      <c r="E616" s="1">
        <v>436.72800799999999</v>
      </c>
      <c r="F616" s="1">
        <v>2.5499179999999999</v>
      </c>
      <c r="G616" s="1">
        <v>3.2512180000000002</v>
      </c>
      <c r="H616" s="1">
        <v>1.5669090000000001</v>
      </c>
    </row>
    <row r="617" spans="1:8" x14ac:dyDescent="0.25">
      <c r="A617">
        <v>67</v>
      </c>
      <c r="B617">
        <v>2030</v>
      </c>
      <c r="C617" t="s">
        <v>137</v>
      </c>
      <c r="D617" t="s">
        <v>170</v>
      </c>
      <c r="E617" s="1">
        <v>437.93248499999999</v>
      </c>
      <c r="F617" s="1">
        <v>2.5654780000000001</v>
      </c>
      <c r="G617" s="1">
        <v>3.2574830000000001</v>
      </c>
      <c r="H617" s="1">
        <v>1.566306</v>
      </c>
    </row>
    <row r="618" spans="1:8" x14ac:dyDescent="0.25">
      <c r="A618">
        <v>67</v>
      </c>
      <c r="B618">
        <v>2030</v>
      </c>
      <c r="C618" t="s">
        <v>137</v>
      </c>
      <c r="D618" t="s">
        <v>171</v>
      </c>
      <c r="E618" s="1">
        <v>448.28914400000002</v>
      </c>
      <c r="F618" s="1">
        <v>2.7014499999999999</v>
      </c>
      <c r="G618" s="1">
        <v>3.3776459999999999</v>
      </c>
      <c r="H618" s="1">
        <v>1.5713490000000001</v>
      </c>
    </row>
    <row r="619" spans="1:8" x14ac:dyDescent="0.25">
      <c r="A619">
        <v>67</v>
      </c>
      <c r="B619">
        <v>2030</v>
      </c>
      <c r="C619" t="s">
        <v>172</v>
      </c>
      <c r="D619" t="s">
        <v>173</v>
      </c>
      <c r="E619" s="1">
        <v>436.02253000000002</v>
      </c>
      <c r="F619" s="1">
        <v>2.539876</v>
      </c>
      <c r="G619" s="1">
        <v>3.1953269999999998</v>
      </c>
      <c r="H619" s="1">
        <v>1.543417</v>
      </c>
    </row>
    <row r="620" spans="1:8" x14ac:dyDescent="0.25">
      <c r="A620">
        <v>67</v>
      </c>
      <c r="B620">
        <v>2030</v>
      </c>
      <c r="C620" t="s">
        <v>172</v>
      </c>
      <c r="D620" t="s">
        <v>174</v>
      </c>
      <c r="E620" s="1">
        <v>444.68690800000002</v>
      </c>
      <c r="F620" s="1">
        <v>2.654855</v>
      </c>
      <c r="G620" s="1">
        <v>3.2843930000000001</v>
      </c>
      <c r="H620" s="1">
        <v>1.5526979999999999</v>
      </c>
    </row>
    <row r="621" spans="1:8" x14ac:dyDescent="0.25">
      <c r="A621">
        <v>67</v>
      </c>
      <c r="B621">
        <v>2030</v>
      </c>
      <c r="C621" t="s">
        <v>172</v>
      </c>
      <c r="D621" t="s">
        <v>175</v>
      </c>
      <c r="E621" s="1">
        <v>441.29595999999998</v>
      </c>
      <c r="F621" s="1">
        <v>2.6093670000000002</v>
      </c>
      <c r="G621" s="1">
        <v>3.216688</v>
      </c>
      <c r="H621" s="1">
        <v>1.5369520000000001</v>
      </c>
    </row>
    <row r="622" spans="1:8" x14ac:dyDescent="0.25">
      <c r="A622">
        <v>67</v>
      </c>
      <c r="B622">
        <v>2030</v>
      </c>
      <c r="C622" t="s">
        <v>172</v>
      </c>
      <c r="D622" t="s">
        <v>176</v>
      </c>
      <c r="E622" s="1">
        <v>439.47789399999999</v>
      </c>
      <c r="F622" s="1">
        <v>2.5845669999999998</v>
      </c>
      <c r="G622" s="1">
        <v>3.21556</v>
      </c>
      <c r="H622" s="1">
        <v>1.5345059999999999</v>
      </c>
    </row>
    <row r="623" spans="1:8" x14ac:dyDescent="0.25">
      <c r="A623">
        <v>67</v>
      </c>
      <c r="B623">
        <v>2030</v>
      </c>
      <c r="C623" t="s">
        <v>172</v>
      </c>
      <c r="D623" t="s">
        <v>177</v>
      </c>
      <c r="E623" s="1">
        <v>443.95908600000001</v>
      </c>
      <c r="F623" s="1">
        <v>2.6434690000000001</v>
      </c>
      <c r="G623" s="1">
        <v>3.272443</v>
      </c>
      <c r="H623" s="1">
        <v>1.5371360000000001</v>
      </c>
    </row>
    <row r="624" spans="1:8" x14ac:dyDescent="0.25">
      <c r="A624">
        <v>67</v>
      </c>
      <c r="B624">
        <v>2030</v>
      </c>
      <c r="C624" t="s">
        <v>172</v>
      </c>
      <c r="D624" t="s">
        <v>178</v>
      </c>
      <c r="E624" s="1">
        <v>434.84483</v>
      </c>
      <c r="F624" s="1">
        <v>2.520988</v>
      </c>
      <c r="G624" s="1">
        <v>3.1145909999999999</v>
      </c>
      <c r="H624" s="1">
        <v>1.4935</v>
      </c>
    </row>
    <row r="625" spans="1:8" x14ac:dyDescent="0.25">
      <c r="A625">
        <v>67</v>
      </c>
      <c r="B625">
        <v>2030</v>
      </c>
      <c r="C625" t="s">
        <v>172</v>
      </c>
      <c r="D625" t="s">
        <v>179</v>
      </c>
      <c r="E625" s="1">
        <v>446.98578500000002</v>
      </c>
      <c r="F625" s="1">
        <v>2.6853549999999999</v>
      </c>
      <c r="G625" s="1">
        <v>3.3762110000000001</v>
      </c>
      <c r="H625" s="1">
        <v>1.576835</v>
      </c>
    </row>
    <row r="626" spans="1:8" x14ac:dyDescent="0.25">
      <c r="A626">
        <v>67</v>
      </c>
      <c r="B626">
        <v>2030</v>
      </c>
      <c r="C626" t="s">
        <v>172</v>
      </c>
      <c r="D626" t="s">
        <v>180</v>
      </c>
      <c r="E626" s="1">
        <v>444.17865499999999</v>
      </c>
      <c r="F626" s="1">
        <v>2.646684</v>
      </c>
      <c r="G626" s="1">
        <v>3.2919689999999999</v>
      </c>
      <c r="H626" s="1">
        <v>1.5460689999999999</v>
      </c>
    </row>
    <row r="627" spans="1:8" x14ac:dyDescent="0.25">
      <c r="A627">
        <v>67</v>
      </c>
      <c r="B627">
        <v>2030</v>
      </c>
      <c r="C627" t="s">
        <v>172</v>
      </c>
      <c r="D627" t="s">
        <v>181</v>
      </c>
      <c r="E627" s="1">
        <v>437.64535699999999</v>
      </c>
      <c r="F627" s="1">
        <v>2.5611100000000002</v>
      </c>
      <c r="G627" s="1">
        <v>3.205721</v>
      </c>
      <c r="H627" s="1">
        <v>1.5461670000000001</v>
      </c>
    </row>
    <row r="628" spans="1:8" x14ac:dyDescent="0.25">
      <c r="A628">
        <v>67</v>
      </c>
      <c r="B628">
        <v>2030</v>
      </c>
      <c r="C628" t="s">
        <v>182</v>
      </c>
      <c r="D628" t="s">
        <v>183</v>
      </c>
      <c r="E628" s="1">
        <v>434.89758599999999</v>
      </c>
      <c r="F628" s="1">
        <v>2.526573</v>
      </c>
      <c r="G628" s="1">
        <v>3.2468180000000002</v>
      </c>
      <c r="H628" s="1">
        <v>1.557463</v>
      </c>
    </row>
    <row r="629" spans="1:8" x14ac:dyDescent="0.25">
      <c r="A629">
        <v>67</v>
      </c>
      <c r="B629">
        <v>2030</v>
      </c>
      <c r="C629" t="s">
        <v>182</v>
      </c>
      <c r="D629" t="s">
        <v>184</v>
      </c>
      <c r="E629" s="1">
        <v>434.98461300000002</v>
      </c>
      <c r="F629" s="1">
        <v>2.5277289999999999</v>
      </c>
      <c r="G629" s="1">
        <v>3.2478509999999998</v>
      </c>
      <c r="H629" s="1">
        <v>1.557733</v>
      </c>
    </row>
    <row r="630" spans="1:8" x14ac:dyDescent="0.25">
      <c r="A630">
        <v>67</v>
      </c>
      <c r="B630">
        <v>2030</v>
      </c>
      <c r="C630" t="s">
        <v>182</v>
      </c>
      <c r="D630" t="s">
        <v>185</v>
      </c>
      <c r="E630" s="1">
        <v>434.98812199999998</v>
      </c>
      <c r="F630" s="1">
        <v>2.5277759999999998</v>
      </c>
      <c r="G630" s="1">
        <v>3.2479040000000001</v>
      </c>
      <c r="H630" s="1">
        <v>1.5577460000000001</v>
      </c>
    </row>
    <row r="631" spans="1:8" x14ac:dyDescent="0.25">
      <c r="A631">
        <v>67</v>
      </c>
      <c r="B631">
        <v>2030</v>
      </c>
      <c r="C631" t="s">
        <v>182</v>
      </c>
      <c r="D631" t="s">
        <v>119</v>
      </c>
      <c r="E631" s="1">
        <v>453.62672400000002</v>
      </c>
      <c r="F631" s="1">
        <v>2.7723819999999999</v>
      </c>
      <c r="G631" s="1">
        <v>3.5290210000000002</v>
      </c>
      <c r="H631" s="1">
        <v>1.639643</v>
      </c>
    </row>
    <row r="632" spans="1:8" x14ac:dyDescent="0.25">
      <c r="A632">
        <v>67</v>
      </c>
      <c r="B632">
        <v>2030</v>
      </c>
      <c r="C632" t="s">
        <v>182</v>
      </c>
      <c r="D632" t="s">
        <v>120</v>
      </c>
      <c r="E632" s="1">
        <v>439.78562099999999</v>
      </c>
      <c r="F632" s="1">
        <v>2.5912109999999999</v>
      </c>
      <c r="G632" s="1">
        <v>3.2735110000000001</v>
      </c>
      <c r="H632" s="1">
        <v>1.55548</v>
      </c>
    </row>
    <row r="633" spans="1:8" x14ac:dyDescent="0.25">
      <c r="A633">
        <v>67</v>
      </c>
      <c r="B633">
        <v>2030</v>
      </c>
      <c r="C633" t="s">
        <v>182</v>
      </c>
      <c r="D633" t="s">
        <v>121</v>
      </c>
      <c r="E633" s="1">
        <v>439.87555400000002</v>
      </c>
      <c r="F633" s="1">
        <v>2.5923759999999998</v>
      </c>
      <c r="G633" s="1">
        <v>3.274292</v>
      </c>
      <c r="H633" s="1">
        <v>1.555498</v>
      </c>
    </row>
    <row r="634" spans="1:8" x14ac:dyDescent="0.25">
      <c r="A634">
        <v>67</v>
      </c>
      <c r="B634">
        <v>2030</v>
      </c>
      <c r="C634" t="s">
        <v>182</v>
      </c>
      <c r="D634" t="s">
        <v>186</v>
      </c>
      <c r="E634" s="1">
        <v>439.53538300000002</v>
      </c>
      <c r="F634" s="1">
        <v>2.5879129999999999</v>
      </c>
      <c r="G634" s="1">
        <v>3.2724980000000001</v>
      </c>
      <c r="H634" s="1">
        <v>1.555461</v>
      </c>
    </row>
    <row r="635" spans="1:8" x14ac:dyDescent="0.25">
      <c r="A635">
        <v>67</v>
      </c>
      <c r="B635">
        <v>2030</v>
      </c>
      <c r="C635" t="s">
        <v>182</v>
      </c>
      <c r="D635" t="s">
        <v>123</v>
      </c>
      <c r="E635" s="1">
        <v>439.91412300000002</v>
      </c>
      <c r="F635" s="1">
        <v>2.5928770000000001</v>
      </c>
      <c r="G635" s="1">
        <v>3.2747199999999999</v>
      </c>
      <c r="H635" s="1">
        <v>1.555496</v>
      </c>
    </row>
    <row r="636" spans="1:8" x14ac:dyDescent="0.25">
      <c r="A636">
        <v>67</v>
      </c>
      <c r="B636">
        <v>2030</v>
      </c>
      <c r="C636" t="s">
        <v>182</v>
      </c>
      <c r="D636" t="s">
        <v>125</v>
      </c>
      <c r="E636" s="1">
        <v>447.69297799999998</v>
      </c>
      <c r="F636" s="1">
        <v>2.695173</v>
      </c>
      <c r="G636" s="1">
        <v>3.3716949999999999</v>
      </c>
      <c r="H636" s="1">
        <v>1.588732</v>
      </c>
    </row>
    <row r="637" spans="1:8" x14ac:dyDescent="0.25">
      <c r="A637">
        <v>67</v>
      </c>
      <c r="B637">
        <v>2030</v>
      </c>
      <c r="C637" t="s">
        <v>182</v>
      </c>
      <c r="D637" t="s">
        <v>126</v>
      </c>
      <c r="E637" s="1">
        <v>447.56607100000002</v>
      </c>
      <c r="F637" s="1">
        <v>2.692685</v>
      </c>
      <c r="G637" s="1">
        <v>3.358603</v>
      </c>
      <c r="H637" s="1">
        <v>1.583499</v>
      </c>
    </row>
    <row r="638" spans="1:8" x14ac:dyDescent="0.25">
      <c r="A638">
        <v>67</v>
      </c>
      <c r="B638">
        <v>2030</v>
      </c>
      <c r="C638" t="s">
        <v>182</v>
      </c>
      <c r="D638" t="s">
        <v>127</v>
      </c>
      <c r="E638" s="1">
        <v>450.25438500000001</v>
      </c>
      <c r="F638" s="1">
        <v>2.728904</v>
      </c>
      <c r="G638" s="1">
        <v>3.4434800000000001</v>
      </c>
      <c r="H638" s="1">
        <v>1.61229</v>
      </c>
    </row>
    <row r="639" spans="1:8" x14ac:dyDescent="0.25">
      <c r="A639">
        <v>67</v>
      </c>
      <c r="B639">
        <v>2030</v>
      </c>
      <c r="C639" t="s">
        <v>182</v>
      </c>
      <c r="D639" t="s">
        <v>128</v>
      </c>
      <c r="E639" s="1">
        <v>450.179756</v>
      </c>
      <c r="F639" s="1">
        <v>2.7279270000000002</v>
      </c>
      <c r="G639" s="1">
        <v>3.4418959999999998</v>
      </c>
      <c r="H639" s="1">
        <v>1.611982</v>
      </c>
    </row>
    <row r="640" spans="1:8" x14ac:dyDescent="0.25">
      <c r="A640">
        <v>67</v>
      </c>
      <c r="B640">
        <v>2030</v>
      </c>
      <c r="C640" t="s">
        <v>182</v>
      </c>
      <c r="D640" t="s">
        <v>129</v>
      </c>
      <c r="E640" s="1">
        <v>437.19660599999997</v>
      </c>
      <c r="F640" s="1">
        <v>2.5569269999999999</v>
      </c>
      <c r="G640" s="1">
        <v>3.2595109999999998</v>
      </c>
      <c r="H640" s="1">
        <v>1.559831</v>
      </c>
    </row>
    <row r="641" spans="1:8" x14ac:dyDescent="0.25">
      <c r="A641">
        <v>67</v>
      </c>
      <c r="B641">
        <v>2030</v>
      </c>
      <c r="C641" t="s">
        <v>182</v>
      </c>
      <c r="D641" t="s">
        <v>130</v>
      </c>
      <c r="E641" s="1">
        <v>437.30924900000002</v>
      </c>
      <c r="F641" s="1">
        <v>2.55843</v>
      </c>
      <c r="G641" s="1">
        <v>3.259242</v>
      </c>
      <c r="H641" s="1">
        <v>1.5597289999999999</v>
      </c>
    </row>
    <row r="642" spans="1:8" x14ac:dyDescent="0.25">
      <c r="A642">
        <v>67</v>
      </c>
      <c r="B642">
        <v>2030</v>
      </c>
      <c r="C642" t="s">
        <v>182</v>
      </c>
      <c r="D642" t="s">
        <v>187</v>
      </c>
      <c r="E642" s="1">
        <v>434.27559400000001</v>
      </c>
      <c r="F642" s="1">
        <v>2.5182959999999999</v>
      </c>
      <c r="G642" s="1">
        <v>3.2461039999999999</v>
      </c>
      <c r="H642" s="1">
        <v>1.557733</v>
      </c>
    </row>
    <row r="643" spans="1:8" x14ac:dyDescent="0.25">
      <c r="A643">
        <v>67</v>
      </c>
      <c r="B643">
        <v>2030</v>
      </c>
      <c r="C643" t="s">
        <v>182</v>
      </c>
      <c r="D643" t="s">
        <v>188</v>
      </c>
      <c r="E643" s="1">
        <v>437.298316</v>
      </c>
      <c r="F643" s="1">
        <v>2.558284</v>
      </c>
      <c r="G643" s="1">
        <v>3.2590819999999998</v>
      </c>
      <c r="H643" s="1">
        <v>1.559717</v>
      </c>
    </row>
    <row r="644" spans="1:8" x14ac:dyDescent="0.25">
      <c r="A644">
        <v>67</v>
      </c>
      <c r="B644">
        <v>2030</v>
      </c>
      <c r="C644" t="s">
        <v>189</v>
      </c>
      <c r="D644" t="s">
        <v>190</v>
      </c>
      <c r="E644" s="1">
        <v>438.16057999999998</v>
      </c>
      <c r="F644" s="1">
        <v>2.5671909999999998</v>
      </c>
      <c r="G644" s="1">
        <v>3.3520059999999998</v>
      </c>
      <c r="H644" s="1">
        <v>1.5841320000000001</v>
      </c>
    </row>
    <row r="645" spans="1:8" x14ac:dyDescent="0.25">
      <c r="A645">
        <v>67</v>
      </c>
      <c r="B645">
        <v>2030</v>
      </c>
      <c r="C645" t="s">
        <v>189</v>
      </c>
      <c r="D645" t="s">
        <v>191</v>
      </c>
      <c r="E645" s="1">
        <v>437.589539</v>
      </c>
      <c r="F645" s="1">
        <v>2.5594960000000002</v>
      </c>
      <c r="G645" s="1">
        <v>3.3176489999999998</v>
      </c>
      <c r="H645" s="1">
        <v>1.5775429999999999</v>
      </c>
    </row>
    <row r="646" spans="1:8" x14ac:dyDescent="0.25">
      <c r="A646">
        <v>67</v>
      </c>
      <c r="B646">
        <v>2030</v>
      </c>
      <c r="C646" t="s">
        <v>189</v>
      </c>
      <c r="D646" t="s">
        <v>192</v>
      </c>
      <c r="E646" s="1">
        <v>430.34821299999999</v>
      </c>
      <c r="F646" s="1">
        <v>2.4619629999999999</v>
      </c>
      <c r="G646" s="1">
        <v>3.1731509999999998</v>
      </c>
      <c r="H646" s="1">
        <v>1.5322549999999999</v>
      </c>
    </row>
    <row r="647" spans="1:8" x14ac:dyDescent="0.25">
      <c r="A647">
        <v>67</v>
      </c>
      <c r="B647">
        <v>2030</v>
      </c>
      <c r="C647" t="s">
        <v>189</v>
      </c>
      <c r="D647" t="s">
        <v>193</v>
      </c>
      <c r="E647" s="1">
        <v>436.368133</v>
      </c>
      <c r="F647" s="1">
        <v>2.543304</v>
      </c>
      <c r="G647" s="1">
        <v>3.2928510000000002</v>
      </c>
      <c r="H647" s="1">
        <v>1.57223</v>
      </c>
    </row>
    <row r="648" spans="1:8" x14ac:dyDescent="0.25">
      <c r="A648">
        <v>67</v>
      </c>
      <c r="B648">
        <v>2030</v>
      </c>
      <c r="C648" t="s">
        <v>189</v>
      </c>
      <c r="D648" t="s">
        <v>194</v>
      </c>
      <c r="E648" s="1">
        <v>429.34209600000003</v>
      </c>
      <c r="F648" s="1">
        <v>2.4489589999999999</v>
      </c>
      <c r="G648" s="1">
        <v>3.1547139999999998</v>
      </c>
      <c r="H648" s="1">
        <v>1.5260689999999999</v>
      </c>
    </row>
    <row r="649" spans="1:8" x14ac:dyDescent="0.25">
      <c r="A649">
        <v>67</v>
      </c>
      <c r="B649">
        <v>2030</v>
      </c>
      <c r="C649" t="s">
        <v>189</v>
      </c>
      <c r="D649" t="s">
        <v>195</v>
      </c>
      <c r="E649" s="1">
        <v>448.83350300000001</v>
      </c>
      <c r="F649" s="1">
        <v>2.7100490000000002</v>
      </c>
      <c r="G649" s="1">
        <v>3.4785050000000002</v>
      </c>
      <c r="H649" s="1">
        <v>1.624342</v>
      </c>
    </row>
    <row r="650" spans="1:8" x14ac:dyDescent="0.25">
      <c r="A650">
        <v>67</v>
      </c>
      <c r="B650">
        <v>2030</v>
      </c>
      <c r="C650" t="s">
        <v>196</v>
      </c>
      <c r="D650" t="s">
        <v>197</v>
      </c>
      <c r="E650" s="1">
        <v>437.60066499999999</v>
      </c>
      <c r="F650" s="1">
        <v>2.5584169999999999</v>
      </c>
      <c r="G650" s="1">
        <v>3.3512629999999999</v>
      </c>
      <c r="H650" s="1">
        <v>1.5126729999999999</v>
      </c>
    </row>
    <row r="651" spans="1:8" x14ac:dyDescent="0.25">
      <c r="A651">
        <v>67</v>
      </c>
      <c r="B651">
        <v>2030</v>
      </c>
      <c r="C651" t="s">
        <v>196</v>
      </c>
      <c r="D651" t="s">
        <v>198</v>
      </c>
      <c r="E651" s="1">
        <v>444.62919599999998</v>
      </c>
      <c r="F651" s="1">
        <v>2.6525829999999999</v>
      </c>
      <c r="G651" s="1">
        <v>3.455686</v>
      </c>
      <c r="H651" s="1">
        <v>1.542441</v>
      </c>
    </row>
    <row r="652" spans="1:8" x14ac:dyDescent="0.25">
      <c r="A652">
        <v>67</v>
      </c>
      <c r="B652">
        <v>2030</v>
      </c>
      <c r="C652" t="s">
        <v>196</v>
      </c>
      <c r="D652" t="s">
        <v>199</v>
      </c>
      <c r="E652" s="1">
        <v>445.25134800000001</v>
      </c>
      <c r="F652" s="1">
        <v>2.6606719999999999</v>
      </c>
      <c r="G652" s="1">
        <v>3.4578229999999999</v>
      </c>
      <c r="H652" s="1">
        <v>1.5417860000000001</v>
      </c>
    </row>
    <row r="653" spans="1:8" x14ac:dyDescent="0.25">
      <c r="A653">
        <v>67</v>
      </c>
      <c r="B653">
        <v>2030</v>
      </c>
      <c r="C653" t="s">
        <v>196</v>
      </c>
      <c r="D653" t="s">
        <v>200</v>
      </c>
      <c r="E653" s="1">
        <v>437.08099600000003</v>
      </c>
      <c r="F653" s="1">
        <v>2.5513780000000001</v>
      </c>
      <c r="G653" s="1">
        <v>3.3306499999999999</v>
      </c>
      <c r="H653" s="1">
        <v>1.501925</v>
      </c>
    </row>
    <row r="654" spans="1:8" x14ac:dyDescent="0.25">
      <c r="A654">
        <v>67</v>
      </c>
      <c r="B654">
        <v>2030</v>
      </c>
      <c r="C654" t="s">
        <v>196</v>
      </c>
      <c r="D654" t="s">
        <v>201</v>
      </c>
      <c r="E654" s="1">
        <v>445.450063</v>
      </c>
      <c r="F654" s="1">
        <v>2.661864</v>
      </c>
      <c r="G654" s="1">
        <v>3.4250250000000002</v>
      </c>
      <c r="H654" s="1">
        <v>1.5253829999999999</v>
      </c>
    </row>
    <row r="655" spans="1:8" x14ac:dyDescent="0.25">
      <c r="A655">
        <v>67</v>
      </c>
      <c r="B655">
        <v>2030</v>
      </c>
      <c r="C655" t="s">
        <v>196</v>
      </c>
      <c r="D655" t="s">
        <v>202</v>
      </c>
      <c r="E655" s="1">
        <v>445.79486400000002</v>
      </c>
      <c r="F655" s="1">
        <v>2.6662270000000001</v>
      </c>
      <c r="G655" s="1">
        <v>3.4224839999999999</v>
      </c>
      <c r="H655" s="1">
        <v>1.523458</v>
      </c>
    </row>
    <row r="656" spans="1:8" x14ac:dyDescent="0.25">
      <c r="A656">
        <v>67</v>
      </c>
      <c r="B656">
        <v>2030</v>
      </c>
      <c r="C656" t="s">
        <v>196</v>
      </c>
      <c r="D656" t="s">
        <v>203</v>
      </c>
      <c r="E656" s="1">
        <v>441.28262999999998</v>
      </c>
      <c r="F656" s="1">
        <v>2.6086909999999999</v>
      </c>
      <c r="G656" s="1">
        <v>3.4769619999999999</v>
      </c>
      <c r="H656" s="1">
        <v>1.5555099999999999</v>
      </c>
    </row>
    <row r="657" spans="1:8" x14ac:dyDescent="0.25">
      <c r="A657">
        <v>67</v>
      </c>
      <c r="B657">
        <v>2030</v>
      </c>
      <c r="C657" t="s">
        <v>196</v>
      </c>
      <c r="D657" t="s">
        <v>204</v>
      </c>
      <c r="E657" s="1">
        <v>447.80655000000002</v>
      </c>
      <c r="F657" s="1">
        <v>2.6928010000000002</v>
      </c>
      <c r="G657" s="1">
        <v>3.5129839999999999</v>
      </c>
      <c r="H657" s="1">
        <v>1.559925</v>
      </c>
    </row>
    <row r="658" spans="1:8" x14ac:dyDescent="0.25">
      <c r="A658">
        <v>67</v>
      </c>
      <c r="B658">
        <v>2030</v>
      </c>
      <c r="C658" t="s">
        <v>196</v>
      </c>
      <c r="D658" t="s">
        <v>205</v>
      </c>
      <c r="E658" s="1">
        <v>447.04139800000002</v>
      </c>
      <c r="F658" s="1">
        <v>2.6826240000000001</v>
      </c>
      <c r="G658" s="1">
        <v>3.5213640000000002</v>
      </c>
      <c r="H658" s="1">
        <v>1.5626899999999999</v>
      </c>
    </row>
    <row r="659" spans="1:8" x14ac:dyDescent="0.25">
      <c r="A659">
        <v>67</v>
      </c>
      <c r="B659">
        <v>2030</v>
      </c>
      <c r="C659" t="s">
        <v>206</v>
      </c>
      <c r="D659" t="s">
        <v>207</v>
      </c>
      <c r="E659" s="1">
        <v>428.074814</v>
      </c>
      <c r="F659" s="1">
        <v>2.4320849999999998</v>
      </c>
      <c r="G659" s="1">
        <v>3.2719149999999999</v>
      </c>
      <c r="H659" s="1">
        <v>1.5412539999999999</v>
      </c>
    </row>
    <row r="660" spans="1:8" x14ac:dyDescent="0.25">
      <c r="A660">
        <v>67</v>
      </c>
      <c r="B660">
        <v>2030</v>
      </c>
      <c r="C660" t="s">
        <v>206</v>
      </c>
      <c r="D660" t="s">
        <v>208</v>
      </c>
      <c r="E660" s="1">
        <v>427.63739600000002</v>
      </c>
      <c r="F660" s="1">
        <v>2.4262619999999999</v>
      </c>
      <c r="G660" s="1">
        <v>3.2665540000000002</v>
      </c>
      <c r="H660" s="1">
        <v>1.542996</v>
      </c>
    </row>
    <row r="661" spans="1:8" x14ac:dyDescent="0.25">
      <c r="A661">
        <v>67</v>
      </c>
      <c r="B661">
        <v>2030</v>
      </c>
      <c r="C661" t="s">
        <v>206</v>
      </c>
      <c r="D661" t="s">
        <v>209</v>
      </c>
      <c r="E661" s="1">
        <v>428.65986900000001</v>
      </c>
      <c r="F661" s="1">
        <v>2.4404029999999999</v>
      </c>
      <c r="G661" s="1">
        <v>3.2815300000000001</v>
      </c>
      <c r="H661" s="1">
        <v>1.5502849999999999</v>
      </c>
    </row>
    <row r="662" spans="1:8" x14ac:dyDescent="0.25">
      <c r="A662">
        <v>67</v>
      </c>
      <c r="B662">
        <v>2030</v>
      </c>
      <c r="C662" t="s">
        <v>206</v>
      </c>
      <c r="D662" t="s">
        <v>210</v>
      </c>
      <c r="E662" s="1">
        <v>428.07479599999999</v>
      </c>
      <c r="F662" s="1">
        <v>2.4320849999999998</v>
      </c>
      <c r="G662" s="1">
        <v>3.2719140000000002</v>
      </c>
      <c r="H662" s="1">
        <v>1.5412539999999999</v>
      </c>
    </row>
    <row r="663" spans="1:8" x14ac:dyDescent="0.25">
      <c r="A663">
        <v>67</v>
      </c>
      <c r="B663">
        <v>2030</v>
      </c>
      <c r="C663" t="s">
        <v>206</v>
      </c>
      <c r="D663" t="s">
        <v>211</v>
      </c>
      <c r="E663" s="1">
        <v>447.57830999999999</v>
      </c>
      <c r="F663" s="1">
        <v>2.690512</v>
      </c>
      <c r="G663" s="1">
        <v>3.5333329999999998</v>
      </c>
      <c r="H663" s="1">
        <v>1.5868279999999999</v>
      </c>
    </row>
    <row r="664" spans="1:8" x14ac:dyDescent="0.25">
      <c r="A664">
        <v>67</v>
      </c>
      <c r="B664">
        <v>2030</v>
      </c>
      <c r="C664" t="s">
        <v>212</v>
      </c>
      <c r="D664" t="s">
        <v>213</v>
      </c>
      <c r="E664" s="1">
        <v>437.17204900000002</v>
      </c>
      <c r="F664" s="1">
        <v>2.5562990000000001</v>
      </c>
      <c r="G664" s="1">
        <v>3.3276629999999998</v>
      </c>
      <c r="H664" s="1">
        <v>1.5718099999999999</v>
      </c>
    </row>
    <row r="665" spans="1:8" x14ac:dyDescent="0.25">
      <c r="A665">
        <v>67</v>
      </c>
      <c r="B665">
        <v>2030</v>
      </c>
      <c r="C665" t="s">
        <v>212</v>
      </c>
      <c r="D665" t="s">
        <v>214</v>
      </c>
      <c r="E665" s="1">
        <v>439.214808</v>
      </c>
      <c r="F665" s="1">
        <v>2.583348</v>
      </c>
      <c r="G665" s="1">
        <v>3.3178369999999999</v>
      </c>
      <c r="H665" s="1">
        <v>1.569094</v>
      </c>
    </row>
    <row r="666" spans="1:8" x14ac:dyDescent="0.25">
      <c r="A666">
        <v>67</v>
      </c>
      <c r="B666">
        <v>2030</v>
      </c>
      <c r="C666" t="s">
        <v>212</v>
      </c>
      <c r="D666" t="s">
        <v>215</v>
      </c>
      <c r="E666" s="1">
        <v>442.19473599999998</v>
      </c>
      <c r="F666" s="1">
        <v>2.621829</v>
      </c>
      <c r="G666" s="1">
        <v>3.2517179999999999</v>
      </c>
      <c r="H666" s="1">
        <v>1.536619</v>
      </c>
    </row>
    <row r="667" spans="1:8" x14ac:dyDescent="0.25">
      <c r="A667">
        <v>67</v>
      </c>
      <c r="B667">
        <v>2030</v>
      </c>
      <c r="C667" t="s">
        <v>212</v>
      </c>
      <c r="D667" t="s">
        <v>117</v>
      </c>
      <c r="E667" s="1">
        <v>432.74558200000001</v>
      </c>
      <c r="F667" s="1">
        <v>2.4972430000000001</v>
      </c>
      <c r="G667" s="1">
        <v>3.3445659999999999</v>
      </c>
      <c r="H667" s="1">
        <v>1.5964020000000001</v>
      </c>
    </row>
    <row r="668" spans="1:8" x14ac:dyDescent="0.25">
      <c r="A668">
        <v>67</v>
      </c>
      <c r="B668">
        <v>2030</v>
      </c>
      <c r="C668" t="s">
        <v>212</v>
      </c>
      <c r="D668" t="s">
        <v>118</v>
      </c>
      <c r="E668" s="1">
        <v>441.31591200000003</v>
      </c>
      <c r="F668" s="1">
        <v>2.610852</v>
      </c>
      <c r="G668" s="1">
        <v>3.3206009999999999</v>
      </c>
      <c r="H668" s="1">
        <v>1.5629729999999999</v>
      </c>
    </row>
    <row r="669" spans="1:8" x14ac:dyDescent="0.25">
      <c r="A669">
        <v>67</v>
      </c>
      <c r="B669">
        <v>2030</v>
      </c>
      <c r="C669" t="s">
        <v>212</v>
      </c>
      <c r="D669" t="s">
        <v>216</v>
      </c>
      <c r="E669" s="1">
        <v>432.72332299999999</v>
      </c>
      <c r="F669" s="1">
        <v>2.496791</v>
      </c>
      <c r="G669" s="1">
        <v>3.3349259999999998</v>
      </c>
      <c r="H669" s="1">
        <v>1.591321</v>
      </c>
    </row>
    <row r="670" spans="1:8" x14ac:dyDescent="0.25">
      <c r="A670">
        <v>67</v>
      </c>
      <c r="B670">
        <v>2030</v>
      </c>
      <c r="C670" t="s">
        <v>212</v>
      </c>
      <c r="D670" t="s">
        <v>217</v>
      </c>
      <c r="E670" s="1">
        <v>439.19667399999997</v>
      </c>
      <c r="F670" s="1">
        <v>2.58365</v>
      </c>
      <c r="G670" s="1">
        <v>3.350552</v>
      </c>
      <c r="H670" s="1">
        <v>1.5792600000000001</v>
      </c>
    </row>
    <row r="671" spans="1:8" x14ac:dyDescent="0.25">
      <c r="A671">
        <v>67</v>
      </c>
      <c r="B671">
        <v>2030</v>
      </c>
      <c r="C671" t="s">
        <v>212</v>
      </c>
      <c r="D671" t="s">
        <v>218</v>
      </c>
      <c r="E671" s="1">
        <v>439.20702399999999</v>
      </c>
      <c r="F671" s="1">
        <v>2.5835490000000001</v>
      </c>
      <c r="G671" s="1">
        <v>3.3350110000000002</v>
      </c>
      <c r="H671" s="1">
        <v>1.5720069999999999</v>
      </c>
    </row>
    <row r="672" spans="1:8" x14ac:dyDescent="0.25">
      <c r="A672">
        <v>67</v>
      </c>
      <c r="B672">
        <v>2030</v>
      </c>
      <c r="C672" t="s">
        <v>212</v>
      </c>
      <c r="D672" t="s">
        <v>219</v>
      </c>
      <c r="E672" s="1">
        <v>436.68994800000002</v>
      </c>
      <c r="F672" s="1">
        <v>2.5501860000000001</v>
      </c>
      <c r="G672" s="1">
        <v>3.3353820000000001</v>
      </c>
      <c r="H672" s="1">
        <v>1.5742510000000001</v>
      </c>
    </row>
    <row r="673" spans="1:8" x14ac:dyDescent="0.25">
      <c r="A673">
        <v>67</v>
      </c>
      <c r="B673">
        <v>2030</v>
      </c>
      <c r="C673" t="s">
        <v>212</v>
      </c>
      <c r="D673" t="s">
        <v>220</v>
      </c>
      <c r="E673" s="1">
        <v>438.35210599999999</v>
      </c>
      <c r="F673" s="1">
        <v>2.5716209999999999</v>
      </c>
      <c r="G673" s="1">
        <v>3.3071169999999999</v>
      </c>
      <c r="H673" s="1">
        <v>1.5643640000000001</v>
      </c>
    </row>
    <row r="674" spans="1:8" x14ac:dyDescent="0.25">
      <c r="A674">
        <v>67</v>
      </c>
      <c r="B674">
        <v>2030</v>
      </c>
      <c r="C674" t="s">
        <v>212</v>
      </c>
      <c r="D674" t="s">
        <v>138</v>
      </c>
      <c r="E674" s="1">
        <v>439.21344099999999</v>
      </c>
      <c r="F674" s="1">
        <v>2.583329</v>
      </c>
      <c r="G674" s="1">
        <v>3.3180649999999998</v>
      </c>
      <c r="H674" s="1">
        <v>1.5686869999999999</v>
      </c>
    </row>
    <row r="675" spans="1:8" x14ac:dyDescent="0.25">
      <c r="A675">
        <v>67</v>
      </c>
      <c r="B675">
        <v>2030</v>
      </c>
      <c r="C675" t="s">
        <v>212</v>
      </c>
      <c r="D675" t="s">
        <v>221</v>
      </c>
      <c r="E675" s="1">
        <v>436.69415800000002</v>
      </c>
      <c r="F675" s="1">
        <v>2.5502319999999998</v>
      </c>
      <c r="G675" s="1">
        <v>3.317777</v>
      </c>
      <c r="H675" s="1">
        <v>1.5714079999999999</v>
      </c>
    </row>
    <row r="676" spans="1:8" x14ac:dyDescent="0.25">
      <c r="A676">
        <v>67</v>
      </c>
      <c r="B676">
        <v>2030</v>
      </c>
      <c r="C676" t="s">
        <v>212</v>
      </c>
      <c r="D676" t="s">
        <v>222</v>
      </c>
      <c r="E676" s="1">
        <v>438.34752500000002</v>
      </c>
      <c r="F676" s="1">
        <v>2.5718999999999999</v>
      </c>
      <c r="G676" s="1">
        <v>3.325634</v>
      </c>
      <c r="H676" s="1">
        <v>1.5730550000000001</v>
      </c>
    </row>
    <row r="677" spans="1:8" x14ac:dyDescent="0.25">
      <c r="A677">
        <v>67</v>
      </c>
      <c r="B677">
        <v>2030</v>
      </c>
      <c r="C677" t="s">
        <v>212</v>
      </c>
      <c r="D677" t="s">
        <v>139</v>
      </c>
      <c r="E677" s="1">
        <v>439.20648999999997</v>
      </c>
      <c r="F677" s="1">
        <v>2.5835629999999998</v>
      </c>
      <c r="G677" s="1">
        <v>3.3368660000000001</v>
      </c>
      <c r="H677" s="1">
        <v>1.572465</v>
      </c>
    </row>
    <row r="678" spans="1:8" x14ac:dyDescent="0.25">
      <c r="A678">
        <v>67</v>
      </c>
      <c r="B678">
        <v>2030</v>
      </c>
      <c r="C678" t="s">
        <v>212</v>
      </c>
      <c r="D678" t="s">
        <v>140</v>
      </c>
      <c r="E678" s="1">
        <v>439.211142</v>
      </c>
      <c r="F678" s="1">
        <v>2.5834860000000002</v>
      </c>
      <c r="G678" s="1">
        <v>3.3160240000000001</v>
      </c>
      <c r="H678" s="1">
        <v>1.569259</v>
      </c>
    </row>
    <row r="679" spans="1:8" x14ac:dyDescent="0.25">
      <c r="A679">
        <v>67</v>
      </c>
      <c r="B679">
        <v>2030</v>
      </c>
      <c r="C679" t="s">
        <v>212</v>
      </c>
      <c r="D679" t="s">
        <v>141</v>
      </c>
      <c r="E679" s="1">
        <v>439.21345600000001</v>
      </c>
      <c r="F679" s="1">
        <v>2.5834030000000001</v>
      </c>
      <c r="G679" s="1">
        <v>3.3165610000000001</v>
      </c>
      <c r="H679" s="1">
        <v>1.5674920000000001</v>
      </c>
    </row>
    <row r="680" spans="1:8" x14ac:dyDescent="0.25">
      <c r="A680">
        <v>67</v>
      </c>
      <c r="B680">
        <v>2030</v>
      </c>
      <c r="C680" t="s">
        <v>212</v>
      </c>
      <c r="D680" t="s">
        <v>142</v>
      </c>
      <c r="E680" s="1">
        <v>439.203283</v>
      </c>
      <c r="F680" s="1">
        <v>2.5836890000000001</v>
      </c>
      <c r="G680" s="1">
        <v>3.3349129999999998</v>
      </c>
      <c r="H680" s="1">
        <v>1.5744499999999999</v>
      </c>
    </row>
    <row r="681" spans="1:8" x14ac:dyDescent="0.25">
      <c r="A681">
        <v>67</v>
      </c>
      <c r="B681">
        <v>2030</v>
      </c>
      <c r="C681" t="s">
        <v>212</v>
      </c>
      <c r="D681" t="s">
        <v>143</v>
      </c>
      <c r="E681" s="1">
        <v>439.213482</v>
      </c>
      <c r="F681" s="1">
        <v>2.5834030000000001</v>
      </c>
      <c r="G681" s="1">
        <v>3.3165110000000002</v>
      </c>
      <c r="H681" s="1">
        <v>1.567501</v>
      </c>
    </row>
    <row r="682" spans="1:8" x14ac:dyDescent="0.25">
      <c r="A682">
        <v>67</v>
      </c>
      <c r="B682">
        <v>2030</v>
      </c>
      <c r="C682" t="s">
        <v>212</v>
      </c>
      <c r="D682" t="s">
        <v>144</v>
      </c>
      <c r="E682" s="1">
        <v>439.203664</v>
      </c>
      <c r="F682" s="1">
        <v>2.5837129999999999</v>
      </c>
      <c r="G682" s="1">
        <v>3.341126</v>
      </c>
      <c r="H682" s="1">
        <v>1.5757159999999999</v>
      </c>
    </row>
    <row r="683" spans="1:8" x14ac:dyDescent="0.25">
      <c r="A683">
        <v>67</v>
      </c>
      <c r="B683">
        <v>2030</v>
      </c>
      <c r="C683" t="s">
        <v>212</v>
      </c>
      <c r="D683" t="s">
        <v>145</v>
      </c>
      <c r="E683" s="1">
        <v>439.20577300000002</v>
      </c>
      <c r="F683" s="1">
        <v>2.583656</v>
      </c>
      <c r="G683" s="1">
        <v>3.334616</v>
      </c>
      <c r="H683" s="1">
        <v>1.5727580000000001</v>
      </c>
    </row>
    <row r="684" spans="1:8" x14ac:dyDescent="0.25">
      <c r="A684">
        <v>67</v>
      </c>
      <c r="B684">
        <v>2030</v>
      </c>
      <c r="C684" t="s">
        <v>212</v>
      </c>
      <c r="D684" t="s">
        <v>146</v>
      </c>
      <c r="E684" s="1">
        <v>439.19829099999998</v>
      </c>
      <c r="F684" s="1">
        <v>2.5835889999999999</v>
      </c>
      <c r="G684" s="1">
        <v>3.360487</v>
      </c>
      <c r="H684" s="1">
        <v>1.579807</v>
      </c>
    </row>
    <row r="685" spans="1:8" x14ac:dyDescent="0.25">
      <c r="A685">
        <v>67</v>
      </c>
      <c r="B685">
        <v>2030</v>
      </c>
      <c r="C685" t="s">
        <v>212</v>
      </c>
      <c r="D685" t="s">
        <v>223</v>
      </c>
      <c r="E685" s="1">
        <v>439.20477599999998</v>
      </c>
      <c r="F685" s="1">
        <v>2.5836860000000001</v>
      </c>
      <c r="G685" s="1">
        <v>3.334355</v>
      </c>
      <c r="H685" s="1">
        <v>1.5730249999999999</v>
      </c>
    </row>
    <row r="686" spans="1:8" x14ac:dyDescent="0.25">
      <c r="A686">
        <v>67</v>
      </c>
      <c r="B686">
        <v>2030</v>
      </c>
      <c r="C686" t="s">
        <v>212</v>
      </c>
      <c r="D686" t="s">
        <v>224</v>
      </c>
      <c r="E686" s="1">
        <v>439.196124</v>
      </c>
      <c r="F686" s="1">
        <v>2.5836000000000001</v>
      </c>
      <c r="G686" s="1">
        <v>3.3594870000000001</v>
      </c>
      <c r="H686" s="1">
        <v>1.580149</v>
      </c>
    </row>
    <row r="687" spans="1:8" x14ac:dyDescent="0.25">
      <c r="A687">
        <v>67</v>
      </c>
      <c r="B687">
        <v>2030</v>
      </c>
      <c r="C687" t="s">
        <v>212</v>
      </c>
      <c r="D687" t="s">
        <v>225</v>
      </c>
      <c r="E687" s="1">
        <v>439.20408099999997</v>
      </c>
      <c r="F687" s="1">
        <v>2.5836950000000001</v>
      </c>
      <c r="G687" s="1">
        <v>3.3358970000000001</v>
      </c>
      <c r="H687" s="1">
        <v>1.573653</v>
      </c>
    </row>
    <row r="688" spans="1:8" x14ac:dyDescent="0.25">
      <c r="A688">
        <v>67</v>
      </c>
      <c r="B688">
        <v>2030</v>
      </c>
      <c r="C688" t="s">
        <v>212</v>
      </c>
      <c r="D688" t="s">
        <v>226</v>
      </c>
      <c r="E688" s="1">
        <v>439.20408099999997</v>
      </c>
      <c r="F688" s="1">
        <v>2.5836950000000001</v>
      </c>
      <c r="G688" s="1">
        <v>3.3358970000000001</v>
      </c>
      <c r="H688" s="1">
        <v>1.573653</v>
      </c>
    </row>
    <row r="689" spans="1:8" x14ac:dyDescent="0.25">
      <c r="A689">
        <v>67</v>
      </c>
      <c r="B689">
        <v>2030</v>
      </c>
      <c r="C689" t="s">
        <v>212</v>
      </c>
      <c r="D689" t="s">
        <v>227</v>
      </c>
      <c r="E689" s="1">
        <v>439.220575</v>
      </c>
      <c r="F689" s="1">
        <v>2.5831590000000002</v>
      </c>
      <c r="G689" s="1">
        <v>3.313625</v>
      </c>
      <c r="H689" s="1">
        <v>1.5659069999999999</v>
      </c>
    </row>
    <row r="690" spans="1:8" x14ac:dyDescent="0.25">
      <c r="A690">
        <v>67</v>
      </c>
      <c r="B690">
        <v>2030</v>
      </c>
      <c r="C690" t="s">
        <v>212</v>
      </c>
      <c r="D690" t="s">
        <v>228</v>
      </c>
      <c r="E690" s="1">
        <v>439.221676</v>
      </c>
      <c r="F690" s="1">
        <v>2.583243</v>
      </c>
      <c r="G690" s="1">
        <v>3.3201459999999998</v>
      </c>
      <c r="H690" s="1">
        <v>1.5666929999999999</v>
      </c>
    </row>
    <row r="691" spans="1:8" x14ac:dyDescent="0.25">
      <c r="A691">
        <v>67</v>
      </c>
      <c r="B691">
        <v>2030</v>
      </c>
      <c r="C691" t="s">
        <v>212</v>
      </c>
      <c r="D691" t="s">
        <v>229</v>
      </c>
      <c r="E691" s="1">
        <v>439.21859499999999</v>
      </c>
      <c r="F691" s="1">
        <v>2.5831930000000001</v>
      </c>
      <c r="G691" s="1">
        <v>3.3124389999999999</v>
      </c>
      <c r="H691" s="1">
        <v>1.5665830000000001</v>
      </c>
    </row>
    <row r="692" spans="1:8" x14ac:dyDescent="0.25">
      <c r="A692">
        <v>67</v>
      </c>
      <c r="B692">
        <v>2030</v>
      </c>
      <c r="C692" t="s">
        <v>212</v>
      </c>
      <c r="D692" t="s">
        <v>230</v>
      </c>
      <c r="E692" s="1">
        <v>439.22169700000001</v>
      </c>
      <c r="F692" s="1">
        <v>2.583243</v>
      </c>
      <c r="G692" s="1">
        <v>3.3207049999999998</v>
      </c>
      <c r="H692" s="1">
        <v>1.5668280000000001</v>
      </c>
    </row>
    <row r="693" spans="1:8" x14ac:dyDescent="0.25">
      <c r="A693">
        <v>67</v>
      </c>
      <c r="B693">
        <v>2030</v>
      </c>
      <c r="C693" t="s">
        <v>212</v>
      </c>
      <c r="D693" t="s">
        <v>231</v>
      </c>
      <c r="E693" s="1">
        <v>436.69086199999998</v>
      </c>
      <c r="F693" s="1">
        <v>2.5502050000000001</v>
      </c>
      <c r="G693" s="1">
        <v>3.337901</v>
      </c>
      <c r="H693" s="1">
        <v>1.5751539999999999</v>
      </c>
    </row>
    <row r="694" spans="1:8" x14ac:dyDescent="0.25">
      <c r="A694">
        <v>67</v>
      </c>
      <c r="B694">
        <v>2030</v>
      </c>
      <c r="C694" t="s">
        <v>212</v>
      </c>
      <c r="D694" t="s">
        <v>232</v>
      </c>
      <c r="E694" s="1">
        <v>438.35118599999998</v>
      </c>
      <c r="F694" s="1">
        <v>2.5716039999999998</v>
      </c>
      <c r="G694" s="1">
        <v>3.3204120000000001</v>
      </c>
      <c r="H694" s="1">
        <v>1.566951</v>
      </c>
    </row>
    <row r="695" spans="1:8" x14ac:dyDescent="0.25">
      <c r="A695">
        <v>67</v>
      </c>
      <c r="B695">
        <v>2030</v>
      </c>
      <c r="C695" t="s">
        <v>212</v>
      </c>
      <c r="D695" t="s">
        <v>233</v>
      </c>
      <c r="E695" s="1">
        <v>439.21984400000002</v>
      </c>
      <c r="F695" s="1">
        <v>2.5833010000000001</v>
      </c>
      <c r="G695" s="1">
        <v>3.3110189999999999</v>
      </c>
      <c r="H695" s="1">
        <v>1.5667759999999999</v>
      </c>
    </row>
    <row r="696" spans="1:8" x14ac:dyDescent="0.25">
      <c r="A696">
        <v>67</v>
      </c>
      <c r="B696">
        <v>2030</v>
      </c>
      <c r="C696" t="s">
        <v>212</v>
      </c>
      <c r="D696" t="s">
        <v>234</v>
      </c>
      <c r="E696" s="1">
        <v>436.69637899999998</v>
      </c>
      <c r="F696" s="1">
        <v>2.5503369999999999</v>
      </c>
      <c r="G696" s="1">
        <v>3.3123300000000002</v>
      </c>
      <c r="H696" s="1">
        <v>1.569245</v>
      </c>
    </row>
    <row r="697" spans="1:8" x14ac:dyDescent="0.25">
      <c r="A697">
        <v>67</v>
      </c>
      <c r="B697">
        <v>2030</v>
      </c>
      <c r="C697" t="s">
        <v>212</v>
      </c>
      <c r="D697" t="s">
        <v>235</v>
      </c>
      <c r="E697" s="1">
        <v>438.352124</v>
      </c>
      <c r="F697" s="1">
        <v>2.5718350000000001</v>
      </c>
      <c r="G697" s="1">
        <v>3.320643</v>
      </c>
      <c r="H697" s="1">
        <v>1.5703309999999999</v>
      </c>
    </row>
    <row r="698" spans="1:8" x14ac:dyDescent="0.25">
      <c r="A698">
        <v>67</v>
      </c>
      <c r="B698">
        <v>2030</v>
      </c>
      <c r="C698" t="s">
        <v>212</v>
      </c>
      <c r="D698" t="s">
        <v>236</v>
      </c>
      <c r="E698" s="1">
        <v>439.21189299999998</v>
      </c>
      <c r="F698" s="1">
        <v>2.5834570000000001</v>
      </c>
      <c r="G698" s="1">
        <v>3.328173</v>
      </c>
      <c r="H698" s="1">
        <v>1.570341</v>
      </c>
    </row>
    <row r="699" spans="1:8" x14ac:dyDescent="0.25">
      <c r="A699">
        <v>67</v>
      </c>
      <c r="B699">
        <v>2030</v>
      </c>
      <c r="C699" t="s">
        <v>212</v>
      </c>
      <c r="D699" t="s">
        <v>237</v>
      </c>
      <c r="E699" s="1">
        <v>439.22039999999998</v>
      </c>
      <c r="F699" s="1">
        <v>2.5833059999999999</v>
      </c>
      <c r="G699" s="1">
        <v>3.3103590000000001</v>
      </c>
      <c r="H699" s="1">
        <v>1.5666150000000001</v>
      </c>
    </row>
    <row r="700" spans="1:8" x14ac:dyDescent="0.25">
      <c r="A700">
        <v>67</v>
      </c>
      <c r="B700">
        <v>2030</v>
      </c>
      <c r="C700" t="s">
        <v>212</v>
      </c>
      <c r="D700" t="s">
        <v>238</v>
      </c>
      <c r="E700" s="1">
        <v>439.22226699999999</v>
      </c>
      <c r="F700" s="1">
        <v>2.5832389999999998</v>
      </c>
      <c r="G700" s="1">
        <v>3.3132820000000001</v>
      </c>
      <c r="H700" s="1">
        <v>1.565874</v>
      </c>
    </row>
    <row r="701" spans="1:8" x14ac:dyDescent="0.25">
      <c r="A701">
        <v>67</v>
      </c>
      <c r="B701">
        <v>2030</v>
      </c>
      <c r="C701" t="s">
        <v>212</v>
      </c>
      <c r="D701" t="s">
        <v>147</v>
      </c>
      <c r="E701" s="1">
        <v>439.22047199999997</v>
      </c>
      <c r="F701" s="1">
        <v>2.5833050000000002</v>
      </c>
      <c r="G701" s="1">
        <v>3.310079</v>
      </c>
      <c r="H701" s="1">
        <v>1.56656</v>
      </c>
    </row>
    <row r="702" spans="1:8" x14ac:dyDescent="0.25">
      <c r="A702">
        <v>67</v>
      </c>
      <c r="B702">
        <v>2030</v>
      </c>
      <c r="C702" t="s">
        <v>212</v>
      </c>
      <c r="D702" t="s">
        <v>239</v>
      </c>
      <c r="E702" s="1">
        <v>439.21225600000002</v>
      </c>
      <c r="F702" s="1">
        <v>2.5834450000000002</v>
      </c>
      <c r="G702" s="1">
        <v>3.3229410000000001</v>
      </c>
      <c r="H702" s="1">
        <v>1.5683210000000001</v>
      </c>
    </row>
    <row r="703" spans="1:8" x14ac:dyDescent="0.25">
      <c r="A703">
        <v>67</v>
      </c>
      <c r="B703">
        <v>2030</v>
      </c>
      <c r="C703" t="s">
        <v>212</v>
      </c>
      <c r="D703" t="s">
        <v>148</v>
      </c>
      <c r="E703" s="1">
        <v>439.22047199999997</v>
      </c>
      <c r="F703" s="1">
        <v>2.5833050000000002</v>
      </c>
      <c r="G703" s="1">
        <v>3.3099859999999999</v>
      </c>
      <c r="H703" s="1">
        <v>1.566551</v>
      </c>
    </row>
    <row r="704" spans="1:8" x14ac:dyDescent="0.25">
      <c r="A704">
        <v>67</v>
      </c>
      <c r="B704">
        <v>2030</v>
      </c>
      <c r="C704" t="s">
        <v>212</v>
      </c>
      <c r="D704" t="s">
        <v>149</v>
      </c>
      <c r="E704" s="1">
        <v>439.19762300000002</v>
      </c>
      <c r="F704" s="1">
        <v>2.583647</v>
      </c>
      <c r="G704" s="1">
        <v>3.3517220000000001</v>
      </c>
      <c r="H704" s="1">
        <v>1.579</v>
      </c>
    </row>
    <row r="705" spans="1:8" x14ac:dyDescent="0.25">
      <c r="A705">
        <v>67</v>
      </c>
      <c r="B705">
        <v>2030</v>
      </c>
      <c r="C705" t="s">
        <v>212</v>
      </c>
      <c r="D705" t="s">
        <v>240</v>
      </c>
      <c r="E705" s="1">
        <v>436.51241199999998</v>
      </c>
      <c r="F705" s="1">
        <v>2.5477530000000002</v>
      </c>
      <c r="G705" s="1">
        <v>3.3106640000000001</v>
      </c>
      <c r="H705" s="1">
        <v>1.569661</v>
      </c>
    </row>
    <row r="706" spans="1:8" x14ac:dyDescent="0.25">
      <c r="A706">
        <v>67</v>
      </c>
      <c r="B706">
        <v>2030</v>
      </c>
      <c r="C706" t="s">
        <v>212</v>
      </c>
      <c r="D706" t="s">
        <v>241</v>
      </c>
      <c r="E706" s="1">
        <v>438.33985799999999</v>
      </c>
      <c r="F706" s="1">
        <v>2.5719259999999999</v>
      </c>
      <c r="G706" s="1">
        <v>3.3579490000000001</v>
      </c>
      <c r="H706" s="1">
        <v>1.5802</v>
      </c>
    </row>
    <row r="707" spans="1:8" x14ac:dyDescent="0.25">
      <c r="A707">
        <v>67</v>
      </c>
      <c r="B707">
        <v>2030</v>
      </c>
      <c r="C707" t="s">
        <v>212</v>
      </c>
      <c r="D707" t="s">
        <v>150</v>
      </c>
      <c r="E707" s="1">
        <v>436.64623499999999</v>
      </c>
      <c r="F707" s="1">
        <v>2.5492949999999999</v>
      </c>
      <c r="G707" s="1">
        <v>3.348957</v>
      </c>
      <c r="H707" s="1">
        <v>1.5783700000000001</v>
      </c>
    </row>
    <row r="708" spans="1:8" x14ac:dyDescent="0.25">
      <c r="A708">
        <v>67</v>
      </c>
      <c r="B708">
        <v>2030</v>
      </c>
      <c r="C708" t="s">
        <v>212</v>
      </c>
      <c r="D708" t="s">
        <v>242</v>
      </c>
      <c r="E708" s="1">
        <v>434.78526299999999</v>
      </c>
      <c r="F708" s="1">
        <v>2.5243250000000002</v>
      </c>
      <c r="G708" s="1">
        <v>3.2953999999999999</v>
      </c>
      <c r="H708" s="1">
        <v>1.566462</v>
      </c>
    </row>
    <row r="709" spans="1:8" x14ac:dyDescent="0.25">
      <c r="A709">
        <v>67</v>
      </c>
      <c r="B709">
        <v>2030</v>
      </c>
      <c r="C709" t="s">
        <v>212</v>
      </c>
      <c r="D709" t="s">
        <v>151</v>
      </c>
      <c r="E709" s="1">
        <v>438.97633000000002</v>
      </c>
      <c r="F709" s="1">
        <v>2.5795620000000001</v>
      </c>
      <c r="G709" s="1">
        <v>3.2957580000000002</v>
      </c>
      <c r="H709" s="1">
        <v>1.5556110000000001</v>
      </c>
    </row>
    <row r="710" spans="1:8" x14ac:dyDescent="0.25">
      <c r="A710">
        <v>67</v>
      </c>
      <c r="B710">
        <v>2030</v>
      </c>
      <c r="C710" t="s">
        <v>212</v>
      </c>
      <c r="D710" t="s">
        <v>243</v>
      </c>
      <c r="E710" s="1">
        <v>436.81627900000001</v>
      </c>
      <c r="F710" s="1">
        <v>2.5513780000000001</v>
      </c>
      <c r="G710" s="1">
        <v>3.2588149999999998</v>
      </c>
      <c r="H710" s="1">
        <v>1.5517719999999999</v>
      </c>
    </row>
    <row r="711" spans="1:8" x14ac:dyDescent="0.25">
      <c r="A711">
        <v>67</v>
      </c>
      <c r="B711">
        <v>2030</v>
      </c>
      <c r="C711" t="s">
        <v>212</v>
      </c>
      <c r="D711" t="s">
        <v>152</v>
      </c>
      <c r="E711" s="1">
        <v>437.868155</v>
      </c>
      <c r="F711" s="1">
        <v>2.5651630000000001</v>
      </c>
      <c r="G711" s="1">
        <v>3.329491</v>
      </c>
      <c r="H711" s="1">
        <v>1.5682959999999999</v>
      </c>
    </row>
    <row r="712" spans="1:8" x14ac:dyDescent="0.25">
      <c r="A712">
        <v>67</v>
      </c>
      <c r="B712">
        <v>2030</v>
      </c>
      <c r="C712" t="s">
        <v>212</v>
      </c>
      <c r="D712" t="s">
        <v>153</v>
      </c>
      <c r="E712" s="1">
        <v>439.35307399999999</v>
      </c>
      <c r="F712" s="1">
        <v>2.5843240000000001</v>
      </c>
      <c r="G712" s="1">
        <v>3.2941669999999998</v>
      </c>
      <c r="H712" s="1">
        <v>1.5541290000000001</v>
      </c>
    </row>
    <row r="713" spans="1:8" x14ac:dyDescent="0.25">
      <c r="A713">
        <v>67</v>
      </c>
      <c r="B713">
        <v>2030</v>
      </c>
      <c r="C713" t="s">
        <v>212</v>
      </c>
      <c r="D713" t="s">
        <v>154</v>
      </c>
      <c r="E713" s="1">
        <v>439.04545100000001</v>
      </c>
      <c r="F713" s="1">
        <v>2.5807220000000002</v>
      </c>
      <c r="G713" s="1">
        <v>3.3082050000000001</v>
      </c>
      <c r="H713" s="1">
        <v>1.5603290000000001</v>
      </c>
    </row>
    <row r="714" spans="1:8" x14ac:dyDescent="0.25">
      <c r="A714">
        <v>67</v>
      </c>
      <c r="B714">
        <v>2030</v>
      </c>
      <c r="C714" t="s">
        <v>212</v>
      </c>
      <c r="D714" t="s">
        <v>155</v>
      </c>
      <c r="E714" s="1">
        <v>439.649654</v>
      </c>
      <c r="F714" s="1">
        <v>2.588781</v>
      </c>
      <c r="G714" s="1">
        <v>3.2994669999999999</v>
      </c>
      <c r="H714" s="1">
        <v>1.555947</v>
      </c>
    </row>
    <row r="715" spans="1:8" x14ac:dyDescent="0.25">
      <c r="A715">
        <v>67</v>
      </c>
      <c r="B715">
        <v>2030</v>
      </c>
      <c r="C715" t="s">
        <v>212</v>
      </c>
      <c r="D715" t="s">
        <v>156</v>
      </c>
      <c r="E715" s="1">
        <v>439.60358300000001</v>
      </c>
      <c r="F715" s="1">
        <v>2.587917</v>
      </c>
      <c r="G715" s="1">
        <v>3.302864</v>
      </c>
      <c r="H715" s="1">
        <v>1.5561</v>
      </c>
    </row>
    <row r="716" spans="1:8" x14ac:dyDescent="0.25">
      <c r="A716">
        <v>67</v>
      </c>
      <c r="B716">
        <v>2030</v>
      </c>
      <c r="C716" t="s">
        <v>212</v>
      </c>
      <c r="D716" t="s">
        <v>157</v>
      </c>
      <c r="E716" s="1">
        <v>439.717083</v>
      </c>
      <c r="F716" s="1">
        <v>2.5895079999999999</v>
      </c>
      <c r="G716" s="1">
        <v>3.3018040000000002</v>
      </c>
      <c r="H716" s="1">
        <v>1.5554840000000001</v>
      </c>
    </row>
    <row r="717" spans="1:8" x14ac:dyDescent="0.25">
      <c r="A717">
        <v>67</v>
      </c>
      <c r="B717">
        <v>2030</v>
      </c>
      <c r="C717" t="s">
        <v>212</v>
      </c>
      <c r="D717" t="s">
        <v>158</v>
      </c>
      <c r="E717" s="1">
        <v>439.72138899999999</v>
      </c>
      <c r="F717" s="1">
        <v>2.5897670000000002</v>
      </c>
      <c r="G717" s="1">
        <v>3.3158400000000001</v>
      </c>
      <c r="H717" s="1">
        <v>1.5617239999999999</v>
      </c>
    </row>
    <row r="718" spans="1:8" x14ac:dyDescent="0.25">
      <c r="A718">
        <v>67</v>
      </c>
      <c r="B718">
        <v>2030</v>
      </c>
      <c r="C718" t="s">
        <v>212</v>
      </c>
      <c r="D718" t="s">
        <v>159</v>
      </c>
      <c r="E718" s="1">
        <v>439.82011</v>
      </c>
      <c r="F718" s="1">
        <v>2.5910639999999998</v>
      </c>
      <c r="G718" s="1">
        <v>3.311121</v>
      </c>
      <c r="H718" s="1">
        <v>1.5601480000000001</v>
      </c>
    </row>
    <row r="719" spans="1:8" x14ac:dyDescent="0.25">
      <c r="A719">
        <v>67</v>
      </c>
      <c r="B719">
        <v>2030</v>
      </c>
      <c r="C719" t="s">
        <v>212</v>
      </c>
      <c r="D719" t="s">
        <v>244</v>
      </c>
      <c r="E719" s="1">
        <v>439.97496100000001</v>
      </c>
      <c r="F719" s="1">
        <v>2.592841</v>
      </c>
      <c r="G719" s="1">
        <v>3.2901449999999999</v>
      </c>
      <c r="H719" s="1">
        <v>1.55271</v>
      </c>
    </row>
    <row r="720" spans="1:8" x14ac:dyDescent="0.25">
      <c r="A720">
        <v>67</v>
      </c>
      <c r="B720">
        <v>2030</v>
      </c>
      <c r="C720" t="s">
        <v>212</v>
      </c>
      <c r="D720" t="s">
        <v>245</v>
      </c>
      <c r="E720" s="1">
        <v>440.01292999999998</v>
      </c>
      <c r="F720" s="1">
        <v>2.59368</v>
      </c>
      <c r="G720" s="1">
        <v>3.3112119999999998</v>
      </c>
      <c r="H720" s="1">
        <v>1.5608470000000001</v>
      </c>
    </row>
    <row r="721" spans="1:8" x14ac:dyDescent="0.25">
      <c r="A721">
        <v>67</v>
      </c>
      <c r="B721">
        <v>2030</v>
      </c>
      <c r="C721" t="s">
        <v>212</v>
      </c>
      <c r="D721" t="s">
        <v>246</v>
      </c>
      <c r="E721" s="1">
        <v>440.17607500000003</v>
      </c>
      <c r="F721" s="1">
        <v>2.5956489999999999</v>
      </c>
      <c r="G721" s="1">
        <v>3.2938269999999998</v>
      </c>
      <c r="H721" s="1">
        <v>1.553992</v>
      </c>
    </row>
    <row r="722" spans="1:8" x14ac:dyDescent="0.25">
      <c r="A722">
        <v>67</v>
      </c>
      <c r="B722">
        <v>2030</v>
      </c>
      <c r="C722" t="s">
        <v>212</v>
      </c>
      <c r="D722" t="s">
        <v>247</v>
      </c>
      <c r="E722" s="1">
        <v>440.17607500000003</v>
      </c>
      <c r="F722" s="1">
        <v>2.5956489999999999</v>
      </c>
      <c r="G722" s="1">
        <v>3.2938269999999998</v>
      </c>
      <c r="H722" s="1">
        <v>1.553992</v>
      </c>
    </row>
    <row r="723" spans="1:8" x14ac:dyDescent="0.25">
      <c r="A723">
        <v>67</v>
      </c>
      <c r="B723">
        <v>2030</v>
      </c>
      <c r="C723" t="s">
        <v>212</v>
      </c>
      <c r="D723" t="s">
        <v>248</v>
      </c>
      <c r="E723" s="1">
        <v>427.255718</v>
      </c>
      <c r="F723" s="1">
        <v>2.422329</v>
      </c>
      <c r="G723" s="1">
        <v>3.3141090000000002</v>
      </c>
      <c r="H723" s="1">
        <v>1.597837</v>
      </c>
    </row>
    <row r="724" spans="1:8" x14ac:dyDescent="0.25">
      <c r="A724">
        <v>67</v>
      </c>
      <c r="B724">
        <v>2030</v>
      </c>
      <c r="C724" t="s">
        <v>212</v>
      </c>
      <c r="D724" t="s">
        <v>249</v>
      </c>
      <c r="E724" s="1">
        <v>426.74029899999999</v>
      </c>
      <c r="F724" s="1">
        <v>2.4152130000000001</v>
      </c>
      <c r="G724" s="1">
        <v>3.3196599999999998</v>
      </c>
      <c r="H724" s="1">
        <v>1.599925</v>
      </c>
    </row>
    <row r="725" spans="1:8" x14ac:dyDescent="0.25">
      <c r="A725">
        <v>67</v>
      </c>
      <c r="B725">
        <v>2030</v>
      </c>
      <c r="C725" t="s">
        <v>212</v>
      </c>
      <c r="D725" t="s">
        <v>161</v>
      </c>
      <c r="E725" s="1">
        <v>435.859216</v>
      </c>
      <c r="F725" s="1">
        <v>2.5389650000000001</v>
      </c>
      <c r="G725" s="1">
        <v>3.3073320000000002</v>
      </c>
      <c r="H725" s="1">
        <v>1.5690660000000001</v>
      </c>
    </row>
    <row r="726" spans="1:8" x14ac:dyDescent="0.25">
      <c r="A726">
        <v>67</v>
      </c>
      <c r="B726">
        <v>2030</v>
      </c>
      <c r="C726" t="s">
        <v>212</v>
      </c>
      <c r="D726" t="s">
        <v>250</v>
      </c>
      <c r="E726" s="1">
        <v>434.17639300000002</v>
      </c>
      <c r="F726" s="1">
        <v>2.5159579999999999</v>
      </c>
      <c r="G726" s="1">
        <v>3.3421660000000002</v>
      </c>
      <c r="H726" s="1">
        <v>1.5875980000000001</v>
      </c>
    </row>
    <row r="727" spans="1:8" x14ac:dyDescent="0.25">
      <c r="A727">
        <v>67</v>
      </c>
      <c r="B727">
        <v>2030</v>
      </c>
      <c r="C727" t="s">
        <v>212</v>
      </c>
      <c r="D727" t="s">
        <v>251</v>
      </c>
      <c r="E727" s="1">
        <v>429.87941000000001</v>
      </c>
      <c r="F727" s="1">
        <v>2.458189</v>
      </c>
      <c r="G727" s="1">
        <v>3.318079</v>
      </c>
      <c r="H727" s="1">
        <v>1.5911109999999999</v>
      </c>
    </row>
    <row r="728" spans="1:8" x14ac:dyDescent="0.25">
      <c r="A728">
        <v>67</v>
      </c>
      <c r="B728">
        <v>2030</v>
      </c>
      <c r="C728" t="s">
        <v>212</v>
      </c>
      <c r="D728" t="s">
        <v>162</v>
      </c>
      <c r="E728" s="1">
        <v>436.547934</v>
      </c>
      <c r="F728" s="1">
        <v>2.54806</v>
      </c>
      <c r="G728" s="1">
        <v>3.306629</v>
      </c>
      <c r="H728" s="1">
        <v>1.566484</v>
      </c>
    </row>
    <row r="729" spans="1:8" x14ac:dyDescent="0.25">
      <c r="A729">
        <v>67</v>
      </c>
      <c r="B729">
        <v>2030</v>
      </c>
      <c r="C729" t="s">
        <v>212</v>
      </c>
      <c r="D729" t="s">
        <v>163</v>
      </c>
      <c r="E729" s="1">
        <v>431.87341900000001</v>
      </c>
      <c r="F729" s="1">
        <v>2.4846240000000002</v>
      </c>
      <c r="G729" s="1">
        <v>3.3424369999999999</v>
      </c>
      <c r="H729" s="1">
        <v>1.5970610000000001</v>
      </c>
    </row>
    <row r="730" spans="1:8" x14ac:dyDescent="0.25">
      <c r="A730">
        <v>67</v>
      </c>
      <c r="B730">
        <v>2030</v>
      </c>
      <c r="C730" t="s">
        <v>212</v>
      </c>
      <c r="D730" t="s">
        <v>252</v>
      </c>
      <c r="E730" s="1">
        <v>430.93319100000002</v>
      </c>
      <c r="F730" s="1">
        <v>2.47187</v>
      </c>
      <c r="G730" s="1">
        <v>3.3093330000000001</v>
      </c>
      <c r="H730" s="1">
        <v>1.5842080000000001</v>
      </c>
    </row>
    <row r="731" spans="1:8" x14ac:dyDescent="0.25">
      <c r="A731">
        <v>67</v>
      </c>
      <c r="B731">
        <v>2030</v>
      </c>
      <c r="C731" t="s">
        <v>212</v>
      </c>
      <c r="D731" t="s">
        <v>164</v>
      </c>
      <c r="E731" s="1">
        <v>437.17444399999999</v>
      </c>
      <c r="F731" s="1">
        <v>2.556257</v>
      </c>
      <c r="G731" s="1">
        <v>3.3176549999999998</v>
      </c>
      <c r="H731" s="1">
        <v>1.5691820000000001</v>
      </c>
    </row>
    <row r="732" spans="1:8" x14ac:dyDescent="0.25">
      <c r="A732">
        <v>67</v>
      </c>
      <c r="B732">
        <v>2030</v>
      </c>
      <c r="C732" t="s">
        <v>212</v>
      </c>
      <c r="D732" t="s">
        <v>253</v>
      </c>
      <c r="E732" s="1">
        <v>435.143685</v>
      </c>
      <c r="F732" s="1">
        <v>2.5294120000000002</v>
      </c>
      <c r="G732" s="1">
        <v>3.2903989999999999</v>
      </c>
      <c r="H732" s="1">
        <v>1.563437</v>
      </c>
    </row>
    <row r="733" spans="1:8" x14ac:dyDescent="0.25">
      <c r="A733">
        <v>67</v>
      </c>
      <c r="B733">
        <v>2030</v>
      </c>
      <c r="C733" t="s">
        <v>212</v>
      </c>
      <c r="D733" t="s">
        <v>165</v>
      </c>
      <c r="E733" s="1">
        <v>433.11134399999997</v>
      </c>
      <c r="F733" s="1">
        <v>2.5017070000000001</v>
      </c>
      <c r="G733" s="1">
        <v>3.351175</v>
      </c>
      <c r="H733" s="1">
        <v>1.595944</v>
      </c>
    </row>
    <row r="734" spans="1:8" x14ac:dyDescent="0.25">
      <c r="A734">
        <v>67</v>
      </c>
      <c r="B734">
        <v>2030</v>
      </c>
      <c r="C734" t="s">
        <v>212</v>
      </c>
      <c r="D734" t="s">
        <v>166</v>
      </c>
      <c r="E734" s="1">
        <v>437.610794</v>
      </c>
      <c r="F734" s="1">
        <v>2.5618829999999999</v>
      </c>
      <c r="G734" s="1">
        <v>3.3124470000000001</v>
      </c>
      <c r="H734" s="1">
        <v>1.5655779999999999</v>
      </c>
    </row>
    <row r="735" spans="1:8" x14ac:dyDescent="0.25">
      <c r="A735">
        <v>67</v>
      </c>
      <c r="B735">
        <v>2030</v>
      </c>
      <c r="C735" t="s">
        <v>212</v>
      </c>
      <c r="D735" t="s">
        <v>167</v>
      </c>
      <c r="E735" s="1">
        <v>434.47223000000002</v>
      </c>
      <c r="F735" s="1">
        <v>2.5197699999999998</v>
      </c>
      <c r="G735" s="1">
        <v>3.3357190000000001</v>
      </c>
      <c r="H735" s="1">
        <v>1.5858080000000001</v>
      </c>
    </row>
    <row r="736" spans="1:8" x14ac:dyDescent="0.25">
      <c r="A736">
        <v>67</v>
      </c>
      <c r="B736">
        <v>2030</v>
      </c>
      <c r="C736" t="s">
        <v>212</v>
      </c>
      <c r="D736" t="s">
        <v>168</v>
      </c>
      <c r="E736" s="1">
        <v>438.01965000000001</v>
      </c>
      <c r="F736" s="1">
        <v>2.566916</v>
      </c>
      <c r="G736" s="1">
        <v>3.2989510000000002</v>
      </c>
      <c r="H736" s="1">
        <v>1.560071</v>
      </c>
    </row>
    <row r="737" spans="1:8" x14ac:dyDescent="0.25">
      <c r="A737">
        <v>67</v>
      </c>
      <c r="B737">
        <v>2030</v>
      </c>
      <c r="C737" t="s">
        <v>212</v>
      </c>
      <c r="D737" t="s">
        <v>169</v>
      </c>
      <c r="E737" s="1">
        <v>435.73120799999998</v>
      </c>
      <c r="F737" s="1">
        <v>2.5367350000000002</v>
      </c>
      <c r="G737" s="1">
        <v>3.349993</v>
      </c>
      <c r="H737" s="1">
        <v>1.583291</v>
      </c>
    </row>
    <row r="738" spans="1:8" x14ac:dyDescent="0.25">
      <c r="A738">
        <v>67</v>
      </c>
      <c r="B738">
        <v>2030</v>
      </c>
      <c r="C738" t="s">
        <v>212</v>
      </c>
      <c r="D738" t="s">
        <v>170</v>
      </c>
      <c r="E738" s="1">
        <v>438.70026799999999</v>
      </c>
      <c r="F738" s="1">
        <v>2.5759219999999998</v>
      </c>
      <c r="G738" s="1">
        <v>3.2923249999999999</v>
      </c>
      <c r="H738" s="1">
        <v>1.5568789999999999</v>
      </c>
    </row>
    <row r="739" spans="1:8" x14ac:dyDescent="0.25">
      <c r="A739">
        <v>67</v>
      </c>
      <c r="B739">
        <v>2030</v>
      </c>
      <c r="C739" t="s">
        <v>212</v>
      </c>
      <c r="D739" t="s">
        <v>171</v>
      </c>
      <c r="E739" s="1">
        <v>441.31691999999998</v>
      </c>
      <c r="F739" s="1">
        <v>2.610859</v>
      </c>
      <c r="G739" s="1">
        <v>3.3185959999999999</v>
      </c>
      <c r="H739" s="1">
        <v>1.5622609999999999</v>
      </c>
    </row>
    <row r="740" spans="1:8" x14ac:dyDescent="0.25">
      <c r="A740">
        <v>67</v>
      </c>
      <c r="B740">
        <v>2030</v>
      </c>
      <c r="C740" t="s">
        <v>212</v>
      </c>
      <c r="D740" t="s">
        <v>254</v>
      </c>
      <c r="E740" s="1">
        <v>438.59363400000001</v>
      </c>
      <c r="F740" s="1">
        <v>2.5750959999999998</v>
      </c>
      <c r="G740" s="1">
        <v>3.2811330000000001</v>
      </c>
      <c r="H740" s="1">
        <v>1.5529170000000001</v>
      </c>
    </row>
    <row r="741" spans="1:8" x14ac:dyDescent="0.25">
      <c r="A741">
        <v>67</v>
      </c>
      <c r="B741">
        <v>2030</v>
      </c>
      <c r="C741" t="s">
        <v>255</v>
      </c>
      <c r="D741" t="s">
        <v>109</v>
      </c>
      <c r="E741" s="1">
        <v>444.88121699999999</v>
      </c>
      <c r="F741" s="1">
        <v>2.6571020000000001</v>
      </c>
      <c r="G741" s="1">
        <v>3.2965870000000002</v>
      </c>
      <c r="H741" s="1">
        <v>1.561712</v>
      </c>
    </row>
    <row r="742" spans="1:8" x14ac:dyDescent="0.25">
      <c r="A742">
        <v>67</v>
      </c>
      <c r="B742">
        <v>2030</v>
      </c>
      <c r="C742" t="s">
        <v>255</v>
      </c>
      <c r="D742" t="s">
        <v>110</v>
      </c>
      <c r="E742" s="1">
        <v>445.017358</v>
      </c>
      <c r="F742" s="1">
        <v>2.6590349999999998</v>
      </c>
      <c r="G742" s="1">
        <v>3.3130130000000002</v>
      </c>
      <c r="H742" s="1">
        <v>1.566351</v>
      </c>
    </row>
    <row r="743" spans="1:8" x14ac:dyDescent="0.25">
      <c r="A743">
        <v>67</v>
      </c>
      <c r="B743">
        <v>2030</v>
      </c>
      <c r="C743" t="s">
        <v>255</v>
      </c>
      <c r="D743" t="s">
        <v>111</v>
      </c>
      <c r="E743" s="1">
        <v>444.57549399999999</v>
      </c>
      <c r="F743" s="1">
        <v>2.652879</v>
      </c>
      <c r="G743" s="1">
        <v>3.2749480000000002</v>
      </c>
      <c r="H743" s="1">
        <v>1.5529059999999999</v>
      </c>
    </row>
    <row r="744" spans="1:8" x14ac:dyDescent="0.25">
      <c r="A744">
        <v>67</v>
      </c>
      <c r="B744">
        <v>2030</v>
      </c>
      <c r="C744" t="s">
        <v>255</v>
      </c>
      <c r="D744" t="s">
        <v>113</v>
      </c>
      <c r="E744" s="1">
        <v>450.12845900000002</v>
      </c>
      <c r="F744" s="1">
        <v>2.7273830000000001</v>
      </c>
      <c r="G744" s="1">
        <v>3.4037419999999998</v>
      </c>
      <c r="H744" s="1">
        <v>1.5958490000000001</v>
      </c>
    </row>
    <row r="745" spans="1:8" x14ac:dyDescent="0.25">
      <c r="A745">
        <v>67</v>
      </c>
      <c r="B745">
        <v>2030</v>
      </c>
      <c r="C745" t="s">
        <v>255</v>
      </c>
      <c r="D745" t="s">
        <v>114</v>
      </c>
      <c r="E745" s="1">
        <v>446.45269999999999</v>
      </c>
      <c r="F745" s="1">
        <v>2.6778080000000002</v>
      </c>
      <c r="G745" s="1">
        <v>3.3036910000000002</v>
      </c>
      <c r="H745" s="1">
        <v>1.5639160000000001</v>
      </c>
    </row>
    <row r="746" spans="1:8" x14ac:dyDescent="0.25">
      <c r="A746">
        <v>67</v>
      </c>
      <c r="B746">
        <v>2030</v>
      </c>
      <c r="C746" t="s">
        <v>255</v>
      </c>
      <c r="D746" t="s">
        <v>115</v>
      </c>
      <c r="E746" s="1">
        <v>448.03511800000001</v>
      </c>
      <c r="F746" s="1">
        <v>2.6991429999999998</v>
      </c>
      <c r="G746" s="1">
        <v>3.348608</v>
      </c>
      <c r="H746" s="1">
        <v>1.5761769999999999</v>
      </c>
    </row>
    <row r="747" spans="1:8" x14ac:dyDescent="0.25">
      <c r="A747">
        <v>67</v>
      </c>
      <c r="B747">
        <v>2030</v>
      </c>
      <c r="C747" t="s">
        <v>255</v>
      </c>
      <c r="D747" t="s">
        <v>116</v>
      </c>
      <c r="E747" s="1">
        <v>441.970552</v>
      </c>
      <c r="F747" s="1">
        <v>2.6178669999999999</v>
      </c>
      <c r="G747" s="1">
        <v>3.2641339999999999</v>
      </c>
      <c r="H747" s="1">
        <v>1.548486</v>
      </c>
    </row>
    <row r="748" spans="1:8" x14ac:dyDescent="0.25">
      <c r="A748">
        <v>67</v>
      </c>
      <c r="B748">
        <v>2030</v>
      </c>
      <c r="C748" t="s">
        <v>256</v>
      </c>
      <c r="D748" t="s">
        <v>32</v>
      </c>
      <c r="E748" s="1">
        <v>447.21137599999997</v>
      </c>
      <c r="F748" s="1">
        <v>2.6878380000000002</v>
      </c>
      <c r="G748" s="1">
        <v>3.3444240000000001</v>
      </c>
      <c r="H748" s="1">
        <v>1.570713</v>
      </c>
    </row>
    <row r="749" spans="1:8" x14ac:dyDescent="0.25">
      <c r="A749">
        <v>67</v>
      </c>
      <c r="B749">
        <v>2030</v>
      </c>
      <c r="C749" t="s">
        <v>256</v>
      </c>
      <c r="D749" t="s">
        <v>33</v>
      </c>
      <c r="E749" s="1">
        <v>447.685855</v>
      </c>
      <c r="F749" s="1">
        <v>2.6922199999999998</v>
      </c>
      <c r="G749" s="1">
        <v>3.2825790000000001</v>
      </c>
      <c r="H749" s="1">
        <v>1.543453</v>
      </c>
    </row>
    <row r="750" spans="1:8" x14ac:dyDescent="0.25">
      <c r="A750">
        <v>67</v>
      </c>
      <c r="B750">
        <v>2030</v>
      </c>
      <c r="C750" t="s">
        <v>256</v>
      </c>
      <c r="D750" t="s">
        <v>34</v>
      </c>
      <c r="E750" s="1">
        <v>446.98732200000001</v>
      </c>
      <c r="F750" s="1">
        <v>2.6820179999999998</v>
      </c>
      <c r="G750" s="1">
        <v>3.1095359999999999</v>
      </c>
      <c r="H750" s="1">
        <v>1.476766</v>
      </c>
    </row>
    <row r="751" spans="1:8" x14ac:dyDescent="0.25">
      <c r="A751">
        <v>67</v>
      </c>
      <c r="B751">
        <v>2030</v>
      </c>
      <c r="C751" t="s">
        <v>256</v>
      </c>
      <c r="D751" t="s">
        <v>35</v>
      </c>
      <c r="E751" s="1">
        <v>436.19178499999998</v>
      </c>
      <c r="F751" s="1">
        <v>2.5422859999999998</v>
      </c>
      <c r="G751" s="1">
        <v>3.2651970000000001</v>
      </c>
      <c r="H751" s="1">
        <v>1.555091</v>
      </c>
    </row>
    <row r="752" spans="1:8" x14ac:dyDescent="0.25">
      <c r="A752">
        <v>67</v>
      </c>
      <c r="B752">
        <v>2030</v>
      </c>
      <c r="C752" t="s">
        <v>256</v>
      </c>
      <c r="D752" t="s">
        <v>36</v>
      </c>
      <c r="E752" s="1">
        <v>436.61555900000002</v>
      </c>
      <c r="F752" s="1">
        <v>2.5450900000000001</v>
      </c>
      <c r="G752" s="1">
        <v>3.1635399999999998</v>
      </c>
      <c r="H752" s="1">
        <v>1.5117940000000001</v>
      </c>
    </row>
    <row r="753" spans="1:8" x14ac:dyDescent="0.25">
      <c r="A753">
        <v>67</v>
      </c>
      <c r="B753">
        <v>2030</v>
      </c>
      <c r="C753" t="s">
        <v>256</v>
      </c>
      <c r="D753" t="s">
        <v>37</v>
      </c>
      <c r="E753" s="1">
        <v>447.17431599999998</v>
      </c>
      <c r="F753" s="1">
        <v>2.685368</v>
      </c>
      <c r="G753" s="1">
        <v>3.2692009999999998</v>
      </c>
      <c r="H753" s="1">
        <v>1.5389729999999999</v>
      </c>
    </row>
    <row r="754" spans="1:8" x14ac:dyDescent="0.25">
      <c r="A754">
        <v>67</v>
      </c>
      <c r="B754">
        <v>2030</v>
      </c>
      <c r="C754" t="s">
        <v>256</v>
      </c>
      <c r="D754" t="s">
        <v>38</v>
      </c>
      <c r="E754" s="1">
        <v>447.184054</v>
      </c>
      <c r="F754" s="1">
        <v>2.6874159999999998</v>
      </c>
      <c r="G754" s="1">
        <v>3.2994750000000002</v>
      </c>
      <c r="H754" s="1">
        <v>1.554543</v>
      </c>
    </row>
    <row r="755" spans="1:8" x14ac:dyDescent="0.25">
      <c r="A755">
        <v>67</v>
      </c>
      <c r="B755">
        <v>2030</v>
      </c>
      <c r="C755" t="s">
        <v>256</v>
      </c>
      <c r="D755" t="s">
        <v>39</v>
      </c>
      <c r="E755" s="1">
        <v>436.214584</v>
      </c>
      <c r="F755" s="1">
        <v>2.542945</v>
      </c>
      <c r="G755" s="1">
        <v>3.306235</v>
      </c>
      <c r="H755" s="1">
        <v>1.569512</v>
      </c>
    </row>
    <row r="756" spans="1:8" x14ac:dyDescent="0.25">
      <c r="A756">
        <v>67</v>
      </c>
      <c r="B756">
        <v>2030</v>
      </c>
      <c r="C756" t="s">
        <v>256</v>
      </c>
      <c r="D756" t="s">
        <v>42</v>
      </c>
      <c r="E756" s="1">
        <v>447.25213500000001</v>
      </c>
      <c r="F756" s="1">
        <v>2.6882199999999998</v>
      </c>
      <c r="G756" s="1">
        <v>3.3837869999999999</v>
      </c>
      <c r="H756" s="1">
        <v>1.5900110000000001</v>
      </c>
    </row>
    <row r="757" spans="1:8" x14ac:dyDescent="0.25">
      <c r="A757">
        <v>67</v>
      </c>
      <c r="B757">
        <v>2030</v>
      </c>
      <c r="C757" t="s">
        <v>256</v>
      </c>
      <c r="D757" t="s">
        <v>45</v>
      </c>
      <c r="E757" s="1">
        <v>447.36478599999998</v>
      </c>
      <c r="F757" s="1">
        <v>2.68574</v>
      </c>
      <c r="G757" s="1">
        <v>3.0370249999999999</v>
      </c>
      <c r="H757" s="1">
        <v>1.443856</v>
      </c>
    </row>
    <row r="758" spans="1:8" x14ac:dyDescent="0.25">
      <c r="A758">
        <v>67</v>
      </c>
      <c r="B758">
        <v>2030</v>
      </c>
      <c r="C758" t="s">
        <v>256</v>
      </c>
      <c r="D758" t="s">
        <v>46</v>
      </c>
      <c r="E758" s="1">
        <v>443.50412</v>
      </c>
      <c r="F758" s="1">
        <v>2.6398649999999999</v>
      </c>
      <c r="G758" s="1">
        <v>3.3447770000000001</v>
      </c>
      <c r="H758" s="1">
        <v>1.582705</v>
      </c>
    </row>
    <row r="759" spans="1:8" x14ac:dyDescent="0.25">
      <c r="A759">
        <v>67</v>
      </c>
      <c r="B759">
        <v>2030</v>
      </c>
      <c r="C759" t="s">
        <v>256</v>
      </c>
      <c r="D759" t="s">
        <v>47</v>
      </c>
      <c r="E759" s="1">
        <v>444.40218900000002</v>
      </c>
      <c r="F759" s="1">
        <v>2.6476169999999999</v>
      </c>
      <c r="G759" s="1">
        <v>3.172139</v>
      </c>
      <c r="H759" s="1">
        <v>1.5080169999999999</v>
      </c>
    </row>
    <row r="760" spans="1:8" x14ac:dyDescent="0.25">
      <c r="A760">
        <v>67</v>
      </c>
      <c r="B760">
        <v>2030</v>
      </c>
      <c r="C760" t="s">
        <v>256</v>
      </c>
      <c r="D760" t="s">
        <v>48</v>
      </c>
      <c r="E760" s="1">
        <v>443.53526399999998</v>
      </c>
      <c r="F760" s="1">
        <v>2.6399759999999999</v>
      </c>
      <c r="G760" s="1">
        <v>3.353945</v>
      </c>
      <c r="H760" s="1">
        <v>1.58091</v>
      </c>
    </row>
    <row r="761" spans="1:8" x14ac:dyDescent="0.25">
      <c r="A761">
        <v>67</v>
      </c>
      <c r="B761">
        <v>2030</v>
      </c>
      <c r="C761" t="s">
        <v>256</v>
      </c>
      <c r="D761" t="s">
        <v>49</v>
      </c>
      <c r="E761" s="1">
        <v>443.44316400000002</v>
      </c>
      <c r="F761" s="1">
        <v>2.6347149999999999</v>
      </c>
      <c r="G761" s="1">
        <v>3.1935859999999998</v>
      </c>
      <c r="H761" s="1">
        <v>1.51389</v>
      </c>
    </row>
    <row r="762" spans="1:8" x14ac:dyDescent="0.25">
      <c r="A762">
        <v>67</v>
      </c>
      <c r="B762">
        <v>2030</v>
      </c>
      <c r="C762" t="s">
        <v>256</v>
      </c>
      <c r="D762" t="s">
        <v>50</v>
      </c>
      <c r="E762" s="1">
        <v>443.35979800000001</v>
      </c>
      <c r="F762" s="1">
        <v>2.6350600000000002</v>
      </c>
      <c r="G762" s="1">
        <v>3.222855</v>
      </c>
      <c r="H762" s="1">
        <v>1.5308600000000001</v>
      </c>
    </row>
    <row r="763" spans="1:8" x14ac:dyDescent="0.25">
      <c r="A763">
        <v>67</v>
      </c>
      <c r="B763">
        <v>2030</v>
      </c>
      <c r="C763" t="s">
        <v>257</v>
      </c>
      <c r="D763" t="s">
        <v>183</v>
      </c>
      <c r="E763" s="1">
        <v>427.49340699999999</v>
      </c>
      <c r="F763" s="1">
        <v>2.4242219999999999</v>
      </c>
      <c r="G763" s="1">
        <v>3.0994769999999998</v>
      </c>
      <c r="H763" s="1">
        <v>1.51172</v>
      </c>
    </row>
    <row r="764" spans="1:8" x14ac:dyDescent="0.25">
      <c r="A764">
        <v>67</v>
      </c>
      <c r="B764">
        <v>2030</v>
      </c>
      <c r="C764" t="s">
        <v>257</v>
      </c>
      <c r="D764" t="s">
        <v>184</v>
      </c>
      <c r="E764" s="1">
        <v>427.47841799999998</v>
      </c>
      <c r="F764" s="1">
        <v>2.4239259999999998</v>
      </c>
      <c r="G764" s="1">
        <v>3.1030129999999998</v>
      </c>
      <c r="H764" s="1">
        <v>1.5128820000000001</v>
      </c>
    </row>
    <row r="765" spans="1:8" x14ac:dyDescent="0.25">
      <c r="A765">
        <v>67</v>
      </c>
      <c r="B765">
        <v>2030</v>
      </c>
      <c r="C765" t="s">
        <v>257</v>
      </c>
      <c r="D765" t="s">
        <v>258</v>
      </c>
      <c r="E765" s="1">
        <v>417.60252700000001</v>
      </c>
      <c r="F765" s="1">
        <v>2.2841779999999998</v>
      </c>
      <c r="G765" s="1">
        <v>2.8637229999999998</v>
      </c>
      <c r="H765" s="1">
        <v>1.4188080000000001</v>
      </c>
    </row>
    <row r="766" spans="1:8" x14ac:dyDescent="0.25">
      <c r="A766">
        <v>67</v>
      </c>
      <c r="B766">
        <v>2030</v>
      </c>
      <c r="C766" t="s">
        <v>257</v>
      </c>
      <c r="D766" t="s">
        <v>185</v>
      </c>
      <c r="E766" s="1">
        <v>427.610004</v>
      </c>
      <c r="F766" s="1">
        <v>2.4256199999999999</v>
      </c>
      <c r="G766" s="1">
        <v>3.103253</v>
      </c>
      <c r="H766" s="1">
        <v>1.512769</v>
      </c>
    </row>
    <row r="767" spans="1:8" x14ac:dyDescent="0.25">
      <c r="A767">
        <v>67</v>
      </c>
      <c r="B767">
        <v>2030</v>
      </c>
      <c r="C767" t="s">
        <v>257</v>
      </c>
      <c r="D767" t="s">
        <v>119</v>
      </c>
      <c r="E767" s="1">
        <v>447.20068800000001</v>
      </c>
      <c r="F767" s="1">
        <v>2.6885140000000001</v>
      </c>
      <c r="G767" s="1">
        <v>3.4091360000000002</v>
      </c>
      <c r="H767" s="1">
        <v>1.596006</v>
      </c>
    </row>
    <row r="768" spans="1:8" x14ac:dyDescent="0.25">
      <c r="A768">
        <v>67</v>
      </c>
      <c r="B768">
        <v>2030</v>
      </c>
      <c r="C768" t="s">
        <v>257</v>
      </c>
      <c r="D768" t="s">
        <v>120</v>
      </c>
      <c r="E768" s="1">
        <v>436.546673</v>
      </c>
      <c r="F768" s="1">
        <v>2.5463360000000002</v>
      </c>
      <c r="G768" s="1">
        <v>3.1733579999999999</v>
      </c>
      <c r="H768" s="1">
        <v>1.5266630000000001</v>
      </c>
    </row>
    <row r="769" spans="1:8" x14ac:dyDescent="0.25">
      <c r="A769">
        <v>67</v>
      </c>
      <c r="B769">
        <v>2030</v>
      </c>
      <c r="C769" t="s">
        <v>257</v>
      </c>
      <c r="D769" t="s">
        <v>121</v>
      </c>
      <c r="E769" s="1">
        <v>437.08772699999997</v>
      </c>
      <c r="F769" s="1">
        <v>2.5533579999999998</v>
      </c>
      <c r="G769" s="1">
        <v>3.1748980000000002</v>
      </c>
      <c r="H769" s="1">
        <v>1.5261579999999999</v>
      </c>
    </row>
    <row r="770" spans="1:8" x14ac:dyDescent="0.25">
      <c r="A770">
        <v>67</v>
      </c>
      <c r="B770">
        <v>2030</v>
      </c>
      <c r="C770" t="s">
        <v>257</v>
      </c>
      <c r="D770" t="s">
        <v>186</v>
      </c>
      <c r="E770" s="1">
        <v>435.20544100000001</v>
      </c>
      <c r="F770" s="1">
        <v>2.5288569999999999</v>
      </c>
      <c r="G770" s="1">
        <v>3.1815120000000001</v>
      </c>
      <c r="H770" s="1">
        <v>1.5340050000000001</v>
      </c>
    </row>
    <row r="771" spans="1:8" x14ac:dyDescent="0.25">
      <c r="A771">
        <v>67</v>
      </c>
      <c r="B771">
        <v>2030</v>
      </c>
      <c r="C771" t="s">
        <v>257</v>
      </c>
      <c r="D771" t="s">
        <v>122</v>
      </c>
      <c r="E771" s="1">
        <v>432.62270799999999</v>
      </c>
      <c r="F771" s="1">
        <v>2.4931839999999998</v>
      </c>
      <c r="G771" s="1">
        <v>3.1490070000000001</v>
      </c>
      <c r="H771" s="1">
        <v>1.5250900000000001</v>
      </c>
    </row>
    <row r="772" spans="1:8" x14ac:dyDescent="0.25">
      <c r="A772">
        <v>67</v>
      </c>
      <c r="B772">
        <v>2030</v>
      </c>
      <c r="C772" t="s">
        <v>257</v>
      </c>
      <c r="D772" t="s">
        <v>123</v>
      </c>
      <c r="E772" s="1">
        <v>437.09614800000003</v>
      </c>
      <c r="F772" s="1">
        <v>2.5534829999999999</v>
      </c>
      <c r="G772" s="1">
        <v>3.1751309999999999</v>
      </c>
      <c r="H772" s="1">
        <v>1.5262579999999999</v>
      </c>
    </row>
    <row r="773" spans="1:8" x14ac:dyDescent="0.25">
      <c r="A773">
        <v>67</v>
      </c>
      <c r="B773">
        <v>2030</v>
      </c>
      <c r="C773" t="s">
        <v>257</v>
      </c>
      <c r="D773" t="s">
        <v>124</v>
      </c>
      <c r="E773" s="1">
        <v>432.45626399999998</v>
      </c>
      <c r="F773" s="1">
        <v>2.4911810000000001</v>
      </c>
      <c r="G773" s="1">
        <v>3.1284130000000001</v>
      </c>
      <c r="H773" s="1">
        <v>1.5204230000000001</v>
      </c>
    </row>
    <row r="774" spans="1:8" x14ac:dyDescent="0.25">
      <c r="A774">
        <v>67</v>
      </c>
      <c r="B774">
        <v>2030</v>
      </c>
      <c r="C774" t="s">
        <v>257</v>
      </c>
      <c r="D774" t="s">
        <v>125</v>
      </c>
      <c r="E774" s="1">
        <v>440.36205000000001</v>
      </c>
      <c r="F774" s="1">
        <v>2.5972</v>
      </c>
      <c r="G774" s="1">
        <v>3.2018249999999999</v>
      </c>
      <c r="H774" s="1">
        <v>1.530146</v>
      </c>
    </row>
    <row r="775" spans="1:8" x14ac:dyDescent="0.25">
      <c r="A775">
        <v>67</v>
      </c>
      <c r="B775">
        <v>2030</v>
      </c>
      <c r="C775" t="s">
        <v>257</v>
      </c>
      <c r="D775" t="s">
        <v>126</v>
      </c>
      <c r="E775" s="1">
        <v>441.56699099999997</v>
      </c>
      <c r="F775" s="1">
        <v>2.6137809999999999</v>
      </c>
      <c r="G775" s="1">
        <v>3.2365119999999998</v>
      </c>
      <c r="H775" s="1">
        <v>1.545231</v>
      </c>
    </row>
    <row r="776" spans="1:8" x14ac:dyDescent="0.25">
      <c r="A776">
        <v>67</v>
      </c>
      <c r="B776">
        <v>2030</v>
      </c>
      <c r="C776" t="s">
        <v>257</v>
      </c>
      <c r="D776" t="s">
        <v>127</v>
      </c>
      <c r="E776" s="1">
        <v>443.68577099999999</v>
      </c>
      <c r="F776" s="1">
        <v>2.6406019999999999</v>
      </c>
      <c r="G776" s="1">
        <v>3.2218469999999999</v>
      </c>
      <c r="H776" s="1">
        <v>1.537782</v>
      </c>
    </row>
    <row r="777" spans="1:8" x14ac:dyDescent="0.25">
      <c r="A777">
        <v>67</v>
      </c>
      <c r="B777">
        <v>2030</v>
      </c>
      <c r="C777" t="s">
        <v>257</v>
      </c>
      <c r="D777" t="s">
        <v>128</v>
      </c>
      <c r="E777" s="1">
        <v>443.838548</v>
      </c>
      <c r="F777" s="1">
        <v>2.643602</v>
      </c>
      <c r="G777" s="1">
        <v>3.2501380000000002</v>
      </c>
      <c r="H777" s="1">
        <v>1.54739</v>
      </c>
    </row>
    <row r="778" spans="1:8" x14ac:dyDescent="0.25">
      <c r="A778">
        <v>67</v>
      </c>
      <c r="B778">
        <v>2030</v>
      </c>
      <c r="C778" t="s">
        <v>257</v>
      </c>
      <c r="D778" t="s">
        <v>129</v>
      </c>
      <c r="E778" s="1">
        <v>432.808041</v>
      </c>
      <c r="F778" s="1">
        <v>2.495409</v>
      </c>
      <c r="G778" s="1">
        <v>3.1407210000000001</v>
      </c>
      <c r="H778" s="1">
        <v>1.523771</v>
      </c>
    </row>
    <row r="779" spans="1:8" x14ac:dyDescent="0.25">
      <c r="A779">
        <v>67</v>
      </c>
      <c r="B779">
        <v>2030</v>
      </c>
      <c r="C779" t="s">
        <v>257</v>
      </c>
      <c r="D779" t="s">
        <v>130</v>
      </c>
      <c r="E779" s="1">
        <v>432.70651500000002</v>
      </c>
      <c r="F779" s="1">
        <v>2.493862</v>
      </c>
      <c r="G779" s="1">
        <v>3.1483789999999998</v>
      </c>
      <c r="H779" s="1">
        <v>1.5258069999999999</v>
      </c>
    </row>
    <row r="780" spans="1:8" x14ac:dyDescent="0.25">
      <c r="A780">
        <v>67</v>
      </c>
      <c r="B780">
        <v>2030</v>
      </c>
      <c r="C780" t="s">
        <v>257</v>
      </c>
      <c r="D780" t="s">
        <v>187</v>
      </c>
      <c r="E780" s="1">
        <v>429.78537499999999</v>
      </c>
      <c r="F780" s="1">
        <v>2.4543240000000002</v>
      </c>
      <c r="G780" s="1">
        <v>3.128393</v>
      </c>
      <c r="H780" s="1">
        <v>1.518178</v>
      </c>
    </row>
    <row r="781" spans="1:8" x14ac:dyDescent="0.25">
      <c r="A781">
        <v>67</v>
      </c>
      <c r="B781">
        <v>2030</v>
      </c>
      <c r="C781" t="s">
        <v>257</v>
      </c>
      <c r="D781" t="s">
        <v>259</v>
      </c>
      <c r="E781" s="1">
        <v>423.52265499999999</v>
      </c>
      <c r="F781" s="1">
        <v>2.366778</v>
      </c>
      <c r="G781" s="1">
        <v>3.022265</v>
      </c>
      <c r="H781" s="1">
        <v>1.4753590000000001</v>
      </c>
    </row>
    <row r="782" spans="1:8" x14ac:dyDescent="0.25">
      <c r="A782">
        <v>67</v>
      </c>
      <c r="B782">
        <v>2030</v>
      </c>
      <c r="C782" t="s">
        <v>257</v>
      </c>
      <c r="D782" t="s">
        <v>188</v>
      </c>
      <c r="E782" s="1">
        <v>432.71570000000003</v>
      </c>
      <c r="F782" s="1">
        <v>2.4939840000000002</v>
      </c>
      <c r="G782" s="1">
        <v>3.1481810000000001</v>
      </c>
      <c r="H782" s="1">
        <v>1.52572</v>
      </c>
    </row>
    <row r="783" spans="1:8" x14ac:dyDescent="0.25">
      <c r="A783">
        <v>67</v>
      </c>
      <c r="B783">
        <v>2030</v>
      </c>
      <c r="C783" t="s">
        <v>257</v>
      </c>
      <c r="D783" t="s">
        <v>260</v>
      </c>
      <c r="E783" s="1">
        <v>423.45709099999999</v>
      </c>
      <c r="F783" s="1">
        <v>2.365891</v>
      </c>
      <c r="G783" s="1">
        <v>3.0170949999999999</v>
      </c>
      <c r="H783" s="1">
        <v>1.4735240000000001</v>
      </c>
    </row>
    <row r="784" spans="1:8" x14ac:dyDescent="0.25">
      <c r="A784">
        <v>67</v>
      </c>
      <c r="B784">
        <v>2030</v>
      </c>
      <c r="C784" t="s">
        <v>261</v>
      </c>
      <c r="D784" t="s">
        <v>190</v>
      </c>
      <c r="E784" s="1">
        <v>437.24435999999997</v>
      </c>
      <c r="F784" s="1">
        <v>2.5532569999999999</v>
      </c>
      <c r="G784" s="1">
        <v>3.1239210000000002</v>
      </c>
      <c r="H784" s="1">
        <v>1.4912350000000001</v>
      </c>
    </row>
    <row r="785" spans="1:8" x14ac:dyDescent="0.25">
      <c r="A785">
        <v>67</v>
      </c>
      <c r="B785">
        <v>2030</v>
      </c>
      <c r="C785" t="s">
        <v>261</v>
      </c>
      <c r="D785" t="s">
        <v>191</v>
      </c>
      <c r="E785" s="1">
        <v>436.80541699999998</v>
      </c>
      <c r="F785" s="1">
        <v>2.547555</v>
      </c>
      <c r="G785" s="1">
        <v>3.1167250000000002</v>
      </c>
      <c r="H785" s="1">
        <v>1.488345</v>
      </c>
    </row>
    <row r="786" spans="1:8" x14ac:dyDescent="0.25">
      <c r="A786">
        <v>67</v>
      </c>
      <c r="B786">
        <v>2030</v>
      </c>
      <c r="C786" t="s">
        <v>261</v>
      </c>
      <c r="D786" t="s">
        <v>195</v>
      </c>
      <c r="E786" s="1">
        <v>449.45971900000001</v>
      </c>
      <c r="F786" s="1">
        <v>2.7175389999999999</v>
      </c>
      <c r="G786" s="1">
        <v>3.4083890000000001</v>
      </c>
      <c r="H786" s="1">
        <v>1.585029</v>
      </c>
    </row>
    <row r="787" spans="1:8" x14ac:dyDescent="0.25">
      <c r="A787">
        <v>67</v>
      </c>
      <c r="B787">
        <v>2030</v>
      </c>
      <c r="C787" t="s">
        <v>262</v>
      </c>
      <c r="D787" t="s">
        <v>263</v>
      </c>
      <c r="E787" s="1">
        <v>431.25570099999999</v>
      </c>
      <c r="F787" s="1">
        <v>2.475368</v>
      </c>
      <c r="G787" s="1">
        <v>3.1028959999999999</v>
      </c>
      <c r="H787" s="1">
        <v>1.4996149999999999</v>
      </c>
    </row>
    <row r="788" spans="1:8" x14ac:dyDescent="0.25">
      <c r="A788">
        <v>67</v>
      </c>
      <c r="B788">
        <v>2030</v>
      </c>
      <c r="C788" t="s">
        <v>262</v>
      </c>
      <c r="D788" t="s">
        <v>264</v>
      </c>
      <c r="E788" s="1">
        <v>420.23360700000001</v>
      </c>
      <c r="F788" s="1">
        <v>2.3237369999999999</v>
      </c>
      <c r="G788" s="1">
        <v>2.871524</v>
      </c>
      <c r="H788" s="1">
        <v>1.4191</v>
      </c>
    </row>
    <row r="789" spans="1:8" x14ac:dyDescent="0.25">
      <c r="A789">
        <v>67</v>
      </c>
      <c r="B789">
        <v>2030</v>
      </c>
      <c r="C789" t="s">
        <v>262</v>
      </c>
      <c r="D789" t="s">
        <v>265</v>
      </c>
      <c r="E789" s="1">
        <v>438.288343</v>
      </c>
      <c r="F789" s="1">
        <v>2.5705819999999999</v>
      </c>
      <c r="G789" s="1">
        <v>3.2061570000000001</v>
      </c>
      <c r="H789" s="1">
        <v>1.524653</v>
      </c>
    </row>
    <row r="790" spans="1:8" x14ac:dyDescent="0.25">
      <c r="A790">
        <v>67</v>
      </c>
      <c r="B790">
        <v>2030</v>
      </c>
      <c r="C790" t="s">
        <v>262</v>
      </c>
      <c r="D790" t="s">
        <v>266</v>
      </c>
      <c r="E790" s="1">
        <v>429.4624</v>
      </c>
      <c r="F790" s="1">
        <v>2.4514840000000002</v>
      </c>
      <c r="G790" s="1">
        <v>3.0149110000000001</v>
      </c>
      <c r="H790" s="1">
        <v>1.4646859999999999</v>
      </c>
    </row>
    <row r="791" spans="1:8" x14ac:dyDescent="0.25">
      <c r="A791">
        <v>67</v>
      </c>
      <c r="B791">
        <v>2030</v>
      </c>
      <c r="C791" t="s">
        <v>262</v>
      </c>
      <c r="D791" t="s">
        <v>267</v>
      </c>
      <c r="E791" s="1">
        <v>442.11065200000002</v>
      </c>
      <c r="F791" s="1">
        <v>2.6206939999999999</v>
      </c>
      <c r="G791" s="1">
        <v>3.2948979999999999</v>
      </c>
      <c r="H791" s="1">
        <v>1.5326299999999999</v>
      </c>
    </row>
    <row r="792" spans="1:8" x14ac:dyDescent="0.25">
      <c r="A792">
        <v>67</v>
      </c>
      <c r="B792">
        <v>2030</v>
      </c>
      <c r="C792" t="s">
        <v>262</v>
      </c>
      <c r="D792" t="s">
        <v>268</v>
      </c>
      <c r="E792" s="1">
        <v>441.93603200000001</v>
      </c>
      <c r="F792" s="1">
        <v>2.6185659999999999</v>
      </c>
      <c r="G792" s="1">
        <v>3.2901639999999999</v>
      </c>
      <c r="H792" s="1">
        <v>1.533668</v>
      </c>
    </row>
    <row r="793" spans="1:8" x14ac:dyDescent="0.25">
      <c r="A793">
        <v>67</v>
      </c>
      <c r="B793">
        <v>2030</v>
      </c>
      <c r="C793" t="s">
        <v>262</v>
      </c>
      <c r="D793" t="s">
        <v>269</v>
      </c>
      <c r="E793" s="1">
        <v>441.90923099999998</v>
      </c>
      <c r="F793" s="1">
        <v>2.618411</v>
      </c>
      <c r="G793" s="1">
        <v>3.2794620000000001</v>
      </c>
      <c r="H793" s="1">
        <v>1.528794</v>
      </c>
    </row>
    <row r="794" spans="1:8" x14ac:dyDescent="0.25">
      <c r="A794">
        <v>67</v>
      </c>
      <c r="B794">
        <v>2030</v>
      </c>
      <c r="C794" t="s">
        <v>262</v>
      </c>
      <c r="D794" t="s">
        <v>270</v>
      </c>
      <c r="E794" s="1">
        <v>442.11450300000001</v>
      </c>
      <c r="F794" s="1">
        <v>2.6209199999999999</v>
      </c>
      <c r="G794" s="1">
        <v>3.266286</v>
      </c>
      <c r="H794" s="1">
        <v>1.527998</v>
      </c>
    </row>
    <row r="795" spans="1:8" x14ac:dyDescent="0.25">
      <c r="A795">
        <v>67</v>
      </c>
      <c r="B795">
        <v>2030</v>
      </c>
      <c r="C795" t="s">
        <v>262</v>
      </c>
      <c r="D795" t="s">
        <v>271</v>
      </c>
      <c r="E795" s="1">
        <v>442.13039600000002</v>
      </c>
      <c r="F795" s="1">
        <v>2.6211609999999999</v>
      </c>
      <c r="G795" s="1">
        <v>3.2834319999999999</v>
      </c>
      <c r="H795" s="1">
        <v>1.5337940000000001</v>
      </c>
    </row>
    <row r="796" spans="1:8" x14ac:dyDescent="0.25">
      <c r="A796">
        <v>67</v>
      </c>
      <c r="B796">
        <v>2030</v>
      </c>
      <c r="C796" t="s">
        <v>262</v>
      </c>
      <c r="D796" t="s">
        <v>272</v>
      </c>
      <c r="E796" s="1">
        <v>445.73168099999998</v>
      </c>
      <c r="F796" s="1">
        <v>2.6684869999999998</v>
      </c>
      <c r="G796" s="1">
        <v>3.3540459999999999</v>
      </c>
      <c r="H796" s="1">
        <v>1.549715</v>
      </c>
    </row>
    <row r="797" spans="1:8" x14ac:dyDescent="0.25">
      <c r="A797">
        <v>67</v>
      </c>
      <c r="B797">
        <v>2030</v>
      </c>
      <c r="C797" t="s">
        <v>273</v>
      </c>
      <c r="D797" t="s">
        <v>119</v>
      </c>
      <c r="E797" s="1">
        <v>445.71200199999998</v>
      </c>
      <c r="F797" s="1">
        <v>2.6685919999999999</v>
      </c>
      <c r="G797" s="1">
        <v>3.3512529999999998</v>
      </c>
      <c r="H797" s="1">
        <v>1.5777319999999999</v>
      </c>
    </row>
    <row r="798" spans="1:8" x14ac:dyDescent="0.25">
      <c r="A798">
        <v>67</v>
      </c>
      <c r="B798">
        <v>2030</v>
      </c>
      <c r="C798" t="s">
        <v>273</v>
      </c>
      <c r="D798" t="s">
        <v>121</v>
      </c>
      <c r="E798" s="1">
        <v>439.01572800000002</v>
      </c>
      <c r="F798" s="1">
        <v>2.5806249999999999</v>
      </c>
      <c r="G798" s="1">
        <v>3.283439</v>
      </c>
      <c r="H798" s="1">
        <v>1.5663469999999999</v>
      </c>
    </row>
    <row r="799" spans="1:8" x14ac:dyDescent="0.25">
      <c r="A799">
        <v>67</v>
      </c>
      <c r="B799">
        <v>2030</v>
      </c>
      <c r="C799" t="s">
        <v>273</v>
      </c>
      <c r="D799" t="s">
        <v>122</v>
      </c>
      <c r="E799" s="1">
        <v>439.01465000000002</v>
      </c>
      <c r="F799" s="1">
        <v>2.5806110000000002</v>
      </c>
      <c r="G799" s="1">
        <v>3.2834159999999999</v>
      </c>
      <c r="H799" s="1">
        <v>1.5663370000000001</v>
      </c>
    </row>
    <row r="800" spans="1:8" x14ac:dyDescent="0.25">
      <c r="A800">
        <v>67</v>
      </c>
      <c r="B800">
        <v>2030</v>
      </c>
      <c r="C800" t="s">
        <v>273</v>
      </c>
      <c r="D800" t="s">
        <v>123</v>
      </c>
      <c r="E800" s="1">
        <v>439.02086800000001</v>
      </c>
      <c r="F800" s="1">
        <v>2.5806939999999998</v>
      </c>
      <c r="G800" s="1">
        <v>3.283534</v>
      </c>
      <c r="H800" s="1">
        <v>1.5663849999999999</v>
      </c>
    </row>
    <row r="801" spans="1:8" x14ac:dyDescent="0.25">
      <c r="A801">
        <v>67</v>
      </c>
      <c r="B801">
        <v>2030</v>
      </c>
      <c r="C801" t="s">
        <v>273</v>
      </c>
      <c r="D801" t="s">
        <v>124</v>
      </c>
      <c r="E801" s="1">
        <v>439.02094899999997</v>
      </c>
      <c r="F801" s="1">
        <v>2.580695</v>
      </c>
      <c r="G801" s="1">
        <v>3.2835359999999998</v>
      </c>
      <c r="H801" s="1">
        <v>1.5663860000000001</v>
      </c>
    </row>
    <row r="802" spans="1:8" x14ac:dyDescent="0.25">
      <c r="A802">
        <v>67</v>
      </c>
      <c r="B802">
        <v>2030</v>
      </c>
      <c r="C802" t="s">
        <v>273</v>
      </c>
      <c r="D802" t="s">
        <v>125</v>
      </c>
      <c r="E802" s="1">
        <v>438.77107799999999</v>
      </c>
      <c r="F802" s="1">
        <v>2.5774699999999999</v>
      </c>
      <c r="G802" s="1">
        <v>3.288904</v>
      </c>
      <c r="H802" s="1">
        <v>1.5672520000000001</v>
      </c>
    </row>
    <row r="803" spans="1:8" x14ac:dyDescent="0.25">
      <c r="A803">
        <v>67</v>
      </c>
      <c r="B803">
        <v>2030</v>
      </c>
      <c r="C803" t="s">
        <v>273</v>
      </c>
      <c r="D803" t="s">
        <v>126</v>
      </c>
      <c r="E803" s="1">
        <v>438.81860699999999</v>
      </c>
      <c r="F803" s="1">
        <v>2.578157</v>
      </c>
      <c r="G803" s="1">
        <v>3.2676259999999999</v>
      </c>
      <c r="H803" s="1">
        <v>1.5613140000000001</v>
      </c>
    </row>
    <row r="804" spans="1:8" x14ac:dyDescent="0.25">
      <c r="A804">
        <v>67</v>
      </c>
      <c r="B804">
        <v>2030</v>
      </c>
      <c r="C804" t="s">
        <v>273</v>
      </c>
      <c r="D804" t="s">
        <v>127</v>
      </c>
      <c r="E804" s="1">
        <v>441.06298399999997</v>
      </c>
      <c r="F804" s="1">
        <v>2.607443</v>
      </c>
      <c r="G804" s="1">
        <v>3.2751440000000001</v>
      </c>
      <c r="H804" s="1">
        <v>1.556738</v>
      </c>
    </row>
    <row r="805" spans="1:8" x14ac:dyDescent="0.25">
      <c r="A805">
        <v>67</v>
      </c>
      <c r="B805">
        <v>2030</v>
      </c>
      <c r="C805" t="s">
        <v>273</v>
      </c>
      <c r="D805" t="s">
        <v>128</v>
      </c>
      <c r="E805" s="1">
        <v>441.09788400000002</v>
      </c>
      <c r="F805" s="1">
        <v>2.6082540000000001</v>
      </c>
      <c r="G805" s="1">
        <v>3.2987190000000002</v>
      </c>
      <c r="H805" s="1">
        <v>1.564298</v>
      </c>
    </row>
    <row r="806" spans="1:8" x14ac:dyDescent="0.25">
      <c r="A806">
        <v>67</v>
      </c>
      <c r="B806">
        <v>2030</v>
      </c>
      <c r="C806" t="s">
        <v>273</v>
      </c>
      <c r="D806" t="s">
        <v>130</v>
      </c>
      <c r="E806" s="1">
        <v>434.116153</v>
      </c>
      <c r="F806" s="1">
        <v>2.515368</v>
      </c>
      <c r="G806" s="1">
        <v>3.2473670000000001</v>
      </c>
      <c r="H806" s="1">
        <v>1.561145</v>
      </c>
    </row>
    <row r="807" spans="1:8" x14ac:dyDescent="0.25">
      <c r="A807">
        <v>67</v>
      </c>
      <c r="B807">
        <v>2030</v>
      </c>
      <c r="C807" t="s">
        <v>273</v>
      </c>
      <c r="D807" t="s">
        <v>259</v>
      </c>
      <c r="E807" s="1">
        <v>434.08947699999999</v>
      </c>
      <c r="F807" s="1">
        <v>2.5149870000000001</v>
      </c>
      <c r="G807" s="1">
        <v>3.247023</v>
      </c>
      <c r="H807" s="1">
        <v>1.561048</v>
      </c>
    </row>
    <row r="808" spans="1:8" x14ac:dyDescent="0.25">
      <c r="A808">
        <v>67</v>
      </c>
      <c r="B808">
        <v>2030</v>
      </c>
      <c r="C808" t="s">
        <v>273</v>
      </c>
      <c r="D808" t="s">
        <v>188</v>
      </c>
      <c r="E808" s="1">
        <v>434.114237</v>
      </c>
      <c r="F808" s="1">
        <v>2.5153270000000001</v>
      </c>
      <c r="G808" s="1">
        <v>3.247357</v>
      </c>
      <c r="H808" s="1">
        <v>1.561159</v>
      </c>
    </row>
    <row r="809" spans="1:8" x14ac:dyDescent="0.25">
      <c r="A809">
        <v>67</v>
      </c>
      <c r="B809">
        <v>2030</v>
      </c>
      <c r="C809" t="s">
        <v>273</v>
      </c>
      <c r="D809" t="s">
        <v>260</v>
      </c>
      <c r="E809" s="1">
        <v>434.07573400000001</v>
      </c>
      <c r="F809" s="1">
        <v>2.5147870000000001</v>
      </c>
      <c r="G809" s="1">
        <v>3.2468819999999998</v>
      </c>
      <c r="H809" s="1">
        <v>1.5610310000000001</v>
      </c>
    </row>
    <row r="810" spans="1:8" x14ac:dyDescent="0.25">
      <c r="A810">
        <v>67</v>
      </c>
      <c r="B810">
        <v>2030</v>
      </c>
      <c r="C810" t="s">
        <v>274</v>
      </c>
      <c r="D810" t="s">
        <v>275</v>
      </c>
      <c r="E810" s="1">
        <v>435.34114099999999</v>
      </c>
      <c r="F810" s="1">
        <v>2.5248759999999999</v>
      </c>
      <c r="G810" s="1">
        <v>3.1324540000000001</v>
      </c>
      <c r="H810" s="1">
        <v>1.488599</v>
      </c>
    </row>
    <row r="811" spans="1:8" x14ac:dyDescent="0.25">
      <c r="A811">
        <v>67</v>
      </c>
      <c r="B811">
        <v>2030</v>
      </c>
      <c r="C811" t="s">
        <v>274</v>
      </c>
      <c r="D811" t="s">
        <v>276</v>
      </c>
      <c r="E811" s="1">
        <v>437.22912500000001</v>
      </c>
      <c r="F811" s="1">
        <v>2.5499830000000001</v>
      </c>
      <c r="G811" s="1">
        <v>3.164628</v>
      </c>
      <c r="H811" s="1">
        <v>1.5009220000000001</v>
      </c>
    </row>
    <row r="812" spans="1:8" x14ac:dyDescent="0.25">
      <c r="A812">
        <v>67</v>
      </c>
      <c r="B812">
        <v>2030</v>
      </c>
      <c r="C812" t="s">
        <v>274</v>
      </c>
      <c r="D812" t="s">
        <v>277</v>
      </c>
      <c r="E812" s="1">
        <v>437.30939699999999</v>
      </c>
      <c r="F812" s="1">
        <v>2.5506929999999999</v>
      </c>
      <c r="G812" s="1">
        <v>3.1355040000000001</v>
      </c>
      <c r="H812" s="1">
        <v>1.483209</v>
      </c>
    </row>
    <row r="813" spans="1:8" x14ac:dyDescent="0.25">
      <c r="A813">
        <v>67</v>
      </c>
      <c r="B813">
        <v>2030</v>
      </c>
      <c r="C813" t="s">
        <v>274</v>
      </c>
      <c r="D813" t="s">
        <v>278</v>
      </c>
      <c r="E813" s="1">
        <v>431.16272300000003</v>
      </c>
      <c r="F813" s="1">
        <v>2.4700579999999999</v>
      </c>
      <c r="G813" s="1">
        <v>3.1125919999999998</v>
      </c>
      <c r="H813" s="1">
        <v>1.4864310000000001</v>
      </c>
    </row>
    <row r="814" spans="1:8" x14ac:dyDescent="0.25">
      <c r="A814">
        <v>67</v>
      </c>
      <c r="B814">
        <v>2030</v>
      </c>
      <c r="C814" t="s">
        <v>274</v>
      </c>
      <c r="D814" t="s">
        <v>279</v>
      </c>
      <c r="E814" s="1">
        <v>431.84221600000001</v>
      </c>
      <c r="F814" s="1">
        <v>2.4786779999999999</v>
      </c>
      <c r="G814" s="1">
        <v>3.1441080000000001</v>
      </c>
      <c r="H814" s="1">
        <v>1.500407</v>
      </c>
    </row>
    <row r="815" spans="1:8" x14ac:dyDescent="0.25">
      <c r="A815">
        <v>67</v>
      </c>
      <c r="B815">
        <v>2030</v>
      </c>
      <c r="C815" t="s">
        <v>274</v>
      </c>
      <c r="D815" t="s">
        <v>280</v>
      </c>
      <c r="E815" s="1">
        <v>439.01677000000001</v>
      </c>
      <c r="F815" s="1">
        <v>2.573302</v>
      </c>
      <c r="G815" s="1">
        <v>3.1712359999999999</v>
      </c>
      <c r="H815" s="1">
        <v>1.4977959999999999</v>
      </c>
    </row>
    <row r="816" spans="1:8" x14ac:dyDescent="0.25">
      <c r="A816">
        <v>67</v>
      </c>
      <c r="B816">
        <v>2030</v>
      </c>
      <c r="C816" t="s">
        <v>274</v>
      </c>
      <c r="D816" t="s">
        <v>281</v>
      </c>
      <c r="E816" s="1">
        <v>441.52996999999999</v>
      </c>
      <c r="F816" s="1">
        <v>2.6063830000000001</v>
      </c>
      <c r="G816" s="1">
        <v>3.2105260000000002</v>
      </c>
      <c r="H816" s="1">
        <v>1.505792</v>
      </c>
    </row>
    <row r="817" spans="1:8" x14ac:dyDescent="0.25">
      <c r="A817">
        <v>67</v>
      </c>
      <c r="B817">
        <v>2030</v>
      </c>
      <c r="C817" t="s">
        <v>274</v>
      </c>
      <c r="D817" t="s">
        <v>282</v>
      </c>
      <c r="E817" s="1">
        <v>444.75177500000001</v>
      </c>
      <c r="F817" s="1">
        <v>2.6493180000000001</v>
      </c>
      <c r="G817" s="1">
        <v>3.2988409999999999</v>
      </c>
      <c r="H817" s="1">
        <v>1.5364249999999999</v>
      </c>
    </row>
    <row r="818" spans="1:8" x14ac:dyDescent="0.25">
      <c r="A818">
        <v>67</v>
      </c>
      <c r="B818">
        <v>2030</v>
      </c>
      <c r="C818" t="s">
        <v>274</v>
      </c>
      <c r="D818" t="s">
        <v>283</v>
      </c>
      <c r="E818" s="1">
        <v>426.67547300000001</v>
      </c>
      <c r="F818" s="1">
        <v>2.4109050000000001</v>
      </c>
      <c r="G818" s="1">
        <v>3.1400079999999999</v>
      </c>
      <c r="H818" s="1">
        <v>1.5073939999999999</v>
      </c>
    </row>
    <row r="819" spans="1:8" x14ac:dyDescent="0.25">
      <c r="A819">
        <v>67</v>
      </c>
      <c r="B819">
        <v>2030</v>
      </c>
      <c r="C819" t="s">
        <v>274</v>
      </c>
      <c r="D819" t="s">
        <v>284</v>
      </c>
      <c r="E819" s="1">
        <v>439.56217299999997</v>
      </c>
      <c r="F819" s="1">
        <v>2.58066</v>
      </c>
      <c r="G819" s="1">
        <v>3.175576</v>
      </c>
      <c r="H819" s="1">
        <v>1.4974590000000001</v>
      </c>
    </row>
    <row r="820" spans="1:8" x14ac:dyDescent="0.25">
      <c r="A820">
        <v>67</v>
      </c>
      <c r="B820">
        <v>2030</v>
      </c>
      <c r="C820" t="s">
        <v>274</v>
      </c>
      <c r="D820" t="s">
        <v>285</v>
      </c>
      <c r="E820" s="1">
        <v>439.47753</v>
      </c>
      <c r="F820" s="1">
        <v>2.5788359999999999</v>
      </c>
      <c r="G820" s="1">
        <v>3.1989339999999999</v>
      </c>
      <c r="H820" s="1">
        <v>1.5107029999999999</v>
      </c>
    </row>
    <row r="821" spans="1:8" x14ac:dyDescent="0.25">
      <c r="A821">
        <v>67</v>
      </c>
      <c r="B821">
        <v>2030</v>
      </c>
      <c r="C821" t="s">
        <v>286</v>
      </c>
      <c r="D821" t="s">
        <v>13</v>
      </c>
      <c r="E821" s="1">
        <v>435.72830299999998</v>
      </c>
      <c r="F821" s="1">
        <v>2.5355560000000001</v>
      </c>
      <c r="G821" s="1">
        <v>3.246337</v>
      </c>
      <c r="H821" s="1">
        <v>1.552996</v>
      </c>
    </row>
    <row r="822" spans="1:8" x14ac:dyDescent="0.25">
      <c r="A822">
        <v>67</v>
      </c>
      <c r="B822">
        <v>2030</v>
      </c>
      <c r="C822" t="s">
        <v>286</v>
      </c>
      <c r="D822" t="s">
        <v>17</v>
      </c>
      <c r="E822" s="1">
        <v>443.98907100000002</v>
      </c>
      <c r="F822" s="1">
        <v>2.6449129999999998</v>
      </c>
      <c r="G822" s="1">
        <v>3.261431</v>
      </c>
      <c r="H822" s="1">
        <v>1.5413969999999999</v>
      </c>
    </row>
    <row r="823" spans="1:8" x14ac:dyDescent="0.25">
      <c r="A823">
        <v>67</v>
      </c>
      <c r="B823">
        <v>2030</v>
      </c>
      <c r="C823" t="s">
        <v>286</v>
      </c>
      <c r="D823" t="s">
        <v>23</v>
      </c>
      <c r="E823" s="1">
        <v>441.090147</v>
      </c>
      <c r="F823" s="1">
        <v>2.6073840000000001</v>
      </c>
      <c r="G823" s="1">
        <v>3.2526290000000002</v>
      </c>
      <c r="H823" s="1">
        <v>1.543472</v>
      </c>
    </row>
    <row r="824" spans="1:8" x14ac:dyDescent="0.25">
      <c r="A824">
        <v>67</v>
      </c>
      <c r="B824">
        <v>2030</v>
      </c>
      <c r="C824" t="s">
        <v>286</v>
      </c>
      <c r="D824" t="s">
        <v>287</v>
      </c>
      <c r="E824" s="1">
        <v>444.44643100000002</v>
      </c>
      <c r="F824" s="1">
        <v>2.6516600000000001</v>
      </c>
      <c r="G824" s="1">
        <v>3.2825440000000001</v>
      </c>
      <c r="H824" s="1">
        <v>1.542122</v>
      </c>
    </row>
    <row r="825" spans="1:8" x14ac:dyDescent="0.25">
      <c r="A825">
        <v>67</v>
      </c>
      <c r="B825">
        <v>2030</v>
      </c>
      <c r="C825" t="s">
        <v>286</v>
      </c>
      <c r="D825" t="s">
        <v>26</v>
      </c>
      <c r="E825" s="1">
        <v>444.44410599999998</v>
      </c>
      <c r="F825" s="1">
        <v>2.6516540000000002</v>
      </c>
      <c r="G825" s="1">
        <v>3.265809</v>
      </c>
      <c r="H825" s="1">
        <v>1.5372250000000001</v>
      </c>
    </row>
    <row r="826" spans="1:8" x14ac:dyDescent="0.25">
      <c r="A826">
        <v>67</v>
      </c>
      <c r="B826">
        <v>2030</v>
      </c>
      <c r="C826" t="s">
        <v>286</v>
      </c>
      <c r="D826" t="s">
        <v>27</v>
      </c>
      <c r="E826" s="1">
        <v>444.44647900000001</v>
      </c>
      <c r="F826" s="1">
        <v>2.6516600000000001</v>
      </c>
      <c r="G826" s="1">
        <v>3.2797589999999999</v>
      </c>
      <c r="H826" s="1">
        <v>1.5412060000000001</v>
      </c>
    </row>
    <row r="827" spans="1:8" x14ac:dyDescent="0.25">
      <c r="A827">
        <v>67</v>
      </c>
      <c r="B827">
        <v>2030</v>
      </c>
      <c r="C827" t="s">
        <v>286</v>
      </c>
      <c r="D827" t="s">
        <v>28</v>
      </c>
      <c r="E827" s="1">
        <v>444.44430999999997</v>
      </c>
      <c r="F827" s="1">
        <v>2.651656</v>
      </c>
      <c r="G827" s="1">
        <v>3.2727750000000002</v>
      </c>
      <c r="H827" s="1">
        <v>1.5388839999999999</v>
      </c>
    </row>
    <row r="828" spans="1:8" x14ac:dyDescent="0.25">
      <c r="A828">
        <v>67</v>
      </c>
      <c r="B828">
        <v>2030</v>
      </c>
      <c r="C828" t="s">
        <v>286</v>
      </c>
      <c r="D828" t="s">
        <v>30</v>
      </c>
      <c r="E828" s="1">
        <v>452.04102499999999</v>
      </c>
      <c r="F828" s="1">
        <v>2.7516349999999998</v>
      </c>
      <c r="G828" s="1">
        <v>3.4263620000000001</v>
      </c>
      <c r="H828" s="1">
        <v>1.5895520000000001</v>
      </c>
    </row>
    <row r="829" spans="1:8" x14ac:dyDescent="0.25">
      <c r="A829">
        <v>67</v>
      </c>
      <c r="B829">
        <v>2030</v>
      </c>
      <c r="C829" t="s">
        <v>286</v>
      </c>
      <c r="D829" t="s">
        <v>32</v>
      </c>
      <c r="E829" s="1">
        <v>445.75160899999997</v>
      </c>
      <c r="F829" s="1">
        <v>2.6613440000000002</v>
      </c>
      <c r="G829" s="1">
        <v>3.2639420000000001</v>
      </c>
      <c r="H829" s="1">
        <v>1.510764</v>
      </c>
    </row>
    <row r="830" spans="1:8" x14ac:dyDescent="0.25">
      <c r="A830">
        <v>67</v>
      </c>
      <c r="B830">
        <v>2030</v>
      </c>
      <c r="C830" t="s">
        <v>286</v>
      </c>
      <c r="D830" t="s">
        <v>33</v>
      </c>
      <c r="E830" s="1">
        <v>445.196845</v>
      </c>
      <c r="F830" s="1">
        <v>2.6527099999999999</v>
      </c>
      <c r="G830" s="1">
        <v>3.1595939999999998</v>
      </c>
      <c r="H830" s="1">
        <v>1.464596</v>
      </c>
    </row>
    <row r="831" spans="1:8" x14ac:dyDescent="0.25">
      <c r="A831">
        <v>67</v>
      </c>
      <c r="B831">
        <v>2030</v>
      </c>
      <c r="C831" t="s">
        <v>286</v>
      </c>
      <c r="D831" t="s">
        <v>34</v>
      </c>
      <c r="E831" s="1">
        <v>445.57115700000003</v>
      </c>
      <c r="F831" s="1">
        <v>2.6557409999999999</v>
      </c>
      <c r="G831" s="1">
        <v>3.0522459999999998</v>
      </c>
      <c r="H831" s="1">
        <v>1.4260219999999999</v>
      </c>
    </row>
    <row r="832" spans="1:8" x14ac:dyDescent="0.25">
      <c r="A832">
        <v>67</v>
      </c>
      <c r="B832">
        <v>2030</v>
      </c>
      <c r="C832" t="s">
        <v>286</v>
      </c>
      <c r="D832" t="s">
        <v>35</v>
      </c>
      <c r="E832" s="1">
        <v>431.062951</v>
      </c>
      <c r="F832" s="1">
        <v>2.4652069999999999</v>
      </c>
      <c r="G832" s="1">
        <v>2.9945499999999998</v>
      </c>
      <c r="H832" s="1">
        <v>1.4227270000000001</v>
      </c>
    </row>
    <row r="833" spans="1:8" x14ac:dyDescent="0.25">
      <c r="A833">
        <v>67</v>
      </c>
      <c r="B833">
        <v>2030</v>
      </c>
      <c r="C833" t="s">
        <v>286</v>
      </c>
      <c r="D833" t="s">
        <v>36</v>
      </c>
      <c r="E833" s="1">
        <v>430.76510500000001</v>
      </c>
      <c r="F833" s="1">
        <v>2.459095</v>
      </c>
      <c r="G833" s="1">
        <v>2.8658269999999999</v>
      </c>
      <c r="H833" s="1">
        <v>1.377696</v>
      </c>
    </row>
    <row r="834" spans="1:8" x14ac:dyDescent="0.25">
      <c r="A834">
        <v>67</v>
      </c>
      <c r="B834">
        <v>2030</v>
      </c>
      <c r="C834" t="s">
        <v>286</v>
      </c>
      <c r="D834" t="s">
        <v>38</v>
      </c>
      <c r="E834" s="1">
        <v>445.55638099999999</v>
      </c>
      <c r="F834" s="1">
        <v>2.6578729999999999</v>
      </c>
      <c r="G834" s="1">
        <v>3.1303429999999999</v>
      </c>
      <c r="H834" s="1">
        <v>1.4548810000000001</v>
      </c>
    </row>
    <row r="835" spans="1:8" x14ac:dyDescent="0.25">
      <c r="A835">
        <v>67</v>
      </c>
      <c r="B835">
        <v>2030</v>
      </c>
      <c r="C835" t="s">
        <v>286</v>
      </c>
      <c r="D835" t="s">
        <v>39</v>
      </c>
      <c r="E835" s="1">
        <v>431.56108999999998</v>
      </c>
      <c r="F835" s="1">
        <v>2.471787</v>
      </c>
      <c r="G835" s="1">
        <v>3.0838709999999998</v>
      </c>
      <c r="H835" s="1">
        <v>1.4580930000000001</v>
      </c>
    </row>
    <row r="836" spans="1:8" x14ac:dyDescent="0.25">
      <c r="A836">
        <v>67</v>
      </c>
      <c r="B836">
        <v>2030</v>
      </c>
      <c r="C836" t="s">
        <v>286</v>
      </c>
      <c r="D836" t="s">
        <v>40</v>
      </c>
      <c r="E836" s="1">
        <v>445.779065</v>
      </c>
      <c r="F836" s="1">
        <v>2.6618430000000002</v>
      </c>
      <c r="G836" s="1">
        <v>3.3083840000000002</v>
      </c>
      <c r="H836" s="1">
        <v>1.5289999999999999</v>
      </c>
    </row>
    <row r="837" spans="1:8" x14ac:dyDescent="0.25">
      <c r="A837">
        <v>67</v>
      </c>
      <c r="B837">
        <v>2030</v>
      </c>
      <c r="C837" t="s">
        <v>286</v>
      </c>
      <c r="D837" t="s">
        <v>41</v>
      </c>
      <c r="E837" s="1">
        <v>445.47700400000002</v>
      </c>
      <c r="F837" s="1">
        <v>2.6558299999999999</v>
      </c>
      <c r="G837" s="1">
        <v>3.1172070000000001</v>
      </c>
      <c r="H837" s="1">
        <v>1.4300390000000001</v>
      </c>
    </row>
    <row r="838" spans="1:8" x14ac:dyDescent="0.25">
      <c r="A838">
        <v>67</v>
      </c>
      <c r="B838">
        <v>2030</v>
      </c>
      <c r="C838" t="s">
        <v>286</v>
      </c>
      <c r="D838" t="s">
        <v>42</v>
      </c>
      <c r="E838" s="1">
        <v>445.77297199999998</v>
      </c>
      <c r="F838" s="1">
        <v>2.661556</v>
      </c>
      <c r="G838" s="1">
        <v>3.2676129999999999</v>
      </c>
      <c r="H838" s="1">
        <v>1.5047470000000001</v>
      </c>
    </row>
    <row r="839" spans="1:8" x14ac:dyDescent="0.25">
      <c r="A839">
        <v>67</v>
      </c>
      <c r="B839">
        <v>2030</v>
      </c>
      <c r="C839" t="s">
        <v>286</v>
      </c>
      <c r="D839" t="s">
        <v>43</v>
      </c>
      <c r="E839" s="1">
        <v>445.85139700000002</v>
      </c>
      <c r="F839" s="1">
        <v>2.6631649999999998</v>
      </c>
      <c r="G839" s="1">
        <v>3.3618299999999999</v>
      </c>
      <c r="H839" s="1">
        <v>1.5516939999999999</v>
      </c>
    </row>
    <row r="840" spans="1:8" x14ac:dyDescent="0.25">
      <c r="A840">
        <v>67</v>
      </c>
      <c r="B840">
        <v>2030</v>
      </c>
      <c r="C840" t="s">
        <v>286</v>
      </c>
      <c r="D840" t="s">
        <v>45</v>
      </c>
      <c r="E840" s="1">
        <v>445.03709600000002</v>
      </c>
      <c r="F840" s="1">
        <v>2.648609</v>
      </c>
      <c r="G840" s="1">
        <v>2.9593569999999998</v>
      </c>
      <c r="H840" s="1">
        <v>1.382503</v>
      </c>
    </row>
    <row r="841" spans="1:8" x14ac:dyDescent="0.25">
      <c r="A841">
        <v>67</v>
      </c>
      <c r="B841">
        <v>2030</v>
      </c>
      <c r="C841" t="s">
        <v>286</v>
      </c>
      <c r="D841" t="s">
        <v>119</v>
      </c>
      <c r="E841" s="1">
        <v>444.06354399999998</v>
      </c>
      <c r="F841" s="1">
        <v>2.6397170000000001</v>
      </c>
      <c r="G841" s="1">
        <v>3.3064909999999998</v>
      </c>
      <c r="H841" s="1">
        <v>1.5449440000000001</v>
      </c>
    </row>
    <row r="842" spans="1:8" x14ac:dyDescent="0.25">
      <c r="A842">
        <v>67</v>
      </c>
      <c r="B842">
        <v>2030</v>
      </c>
      <c r="C842" t="s">
        <v>286</v>
      </c>
      <c r="D842" t="s">
        <v>120</v>
      </c>
      <c r="E842" s="1">
        <v>424.45803100000001</v>
      </c>
      <c r="F842" s="1">
        <v>2.3732410000000002</v>
      </c>
      <c r="G842" s="1">
        <v>2.9939909999999998</v>
      </c>
      <c r="H842" s="1">
        <v>1.4330149999999999</v>
      </c>
    </row>
    <row r="843" spans="1:8" x14ac:dyDescent="0.25">
      <c r="A843">
        <v>67</v>
      </c>
      <c r="B843">
        <v>2030</v>
      </c>
      <c r="C843" t="s">
        <v>286</v>
      </c>
      <c r="D843" t="s">
        <v>121</v>
      </c>
      <c r="E843" s="1">
        <v>406.19959299999999</v>
      </c>
      <c r="F843" s="1">
        <v>2.1178919999999999</v>
      </c>
      <c r="G843" s="1">
        <v>2.7514959999999999</v>
      </c>
      <c r="H843" s="1">
        <v>1.332884</v>
      </c>
    </row>
    <row r="844" spans="1:8" x14ac:dyDescent="0.25">
      <c r="A844">
        <v>67</v>
      </c>
      <c r="B844">
        <v>2030</v>
      </c>
      <c r="C844" t="s">
        <v>286</v>
      </c>
      <c r="D844" t="s">
        <v>186</v>
      </c>
      <c r="E844" s="1">
        <v>405.24873000000002</v>
      </c>
      <c r="F844" s="1">
        <v>2.1040139999999998</v>
      </c>
      <c r="G844" s="1">
        <v>2.7500849999999999</v>
      </c>
      <c r="H844" s="1">
        <v>1.3338749999999999</v>
      </c>
    </row>
    <row r="845" spans="1:8" x14ac:dyDescent="0.25">
      <c r="A845">
        <v>67</v>
      </c>
      <c r="B845">
        <v>2030</v>
      </c>
      <c r="C845" t="s">
        <v>286</v>
      </c>
      <c r="D845" t="s">
        <v>122</v>
      </c>
      <c r="E845" s="1">
        <v>403.62876399999999</v>
      </c>
      <c r="F845" s="1">
        <v>2.081591</v>
      </c>
      <c r="G845" s="1">
        <v>2.742696</v>
      </c>
      <c r="H845" s="1">
        <v>1.3355030000000001</v>
      </c>
    </row>
    <row r="846" spans="1:8" x14ac:dyDescent="0.25">
      <c r="A846">
        <v>67</v>
      </c>
      <c r="B846">
        <v>2030</v>
      </c>
      <c r="C846" t="s">
        <v>286</v>
      </c>
      <c r="D846" t="s">
        <v>123</v>
      </c>
      <c r="E846" s="1">
        <v>405.90905400000003</v>
      </c>
      <c r="F846" s="1">
        <v>2.113639</v>
      </c>
      <c r="G846" s="1">
        <v>2.7527550000000001</v>
      </c>
      <c r="H846" s="1">
        <v>1.3337289999999999</v>
      </c>
    </row>
    <row r="847" spans="1:8" x14ac:dyDescent="0.25">
      <c r="A847">
        <v>67</v>
      </c>
      <c r="B847">
        <v>2030</v>
      </c>
      <c r="C847" t="s">
        <v>286</v>
      </c>
      <c r="D847" t="s">
        <v>124</v>
      </c>
      <c r="E847" s="1">
        <v>403.28886</v>
      </c>
      <c r="F847" s="1">
        <v>2.0767069999999999</v>
      </c>
      <c r="G847" s="1">
        <v>2.7374179999999999</v>
      </c>
      <c r="H847" s="1">
        <v>1.334104</v>
      </c>
    </row>
    <row r="848" spans="1:8" x14ac:dyDescent="0.25">
      <c r="A848">
        <v>67</v>
      </c>
      <c r="B848">
        <v>2030</v>
      </c>
      <c r="C848" t="s">
        <v>286</v>
      </c>
      <c r="D848" t="s">
        <v>125</v>
      </c>
      <c r="E848" s="1">
        <v>434.77552300000002</v>
      </c>
      <c r="F848" s="1">
        <v>2.516365</v>
      </c>
      <c r="G848" s="1">
        <v>3.174153</v>
      </c>
      <c r="H848" s="1">
        <v>1.512095</v>
      </c>
    </row>
    <row r="849" spans="1:8" x14ac:dyDescent="0.25">
      <c r="A849">
        <v>67</v>
      </c>
      <c r="B849">
        <v>2030</v>
      </c>
      <c r="C849" t="s">
        <v>286</v>
      </c>
      <c r="D849" t="s">
        <v>126</v>
      </c>
      <c r="E849" s="1">
        <v>435.01528000000002</v>
      </c>
      <c r="F849" s="1">
        <v>2.5196459999999998</v>
      </c>
      <c r="G849" s="1">
        <v>3.1724060000000001</v>
      </c>
      <c r="H849" s="1">
        <v>1.511544</v>
      </c>
    </row>
    <row r="850" spans="1:8" x14ac:dyDescent="0.25">
      <c r="A850">
        <v>67</v>
      </c>
      <c r="B850">
        <v>2030</v>
      </c>
      <c r="C850" t="s">
        <v>286</v>
      </c>
      <c r="D850" t="s">
        <v>127</v>
      </c>
      <c r="E850" s="1">
        <v>436.94031799999999</v>
      </c>
      <c r="F850" s="1">
        <v>2.545652</v>
      </c>
      <c r="G850" s="1">
        <v>3.1816010000000001</v>
      </c>
      <c r="H850" s="1">
        <v>1.5101629999999999</v>
      </c>
    </row>
    <row r="851" spans="1:8" x14ac:dyDescent="0.25">
      <c r="A851">
        <v>67</v>
      </c>
      <c r="B851">
        <v>2030</v>
      </c>
      <c r="C851" t="s">
        <v>286</v>
      </c>
      <c r="D851" t="s">
        <v>128</v>
      </c>
      <c r="E851" s="1">
        <v>437.11023699999998</v>
      </c>
      <c r="F851" s="1">
        <v>2.547898</v>
      </c>
      <c r="G851" s="1">
        <v>3.1844299999999999</v>
      </c>
      <c r="H851" s="1">
        <v>1.5112140000000001</v>
      </c>
    </row>
    <row r="852" spans="1:8" x14ac:dyDescent="0.25">
      <c r="A852">
        <v>67</v>
      </c>
      <c r="B852">
        <v>2030</v>
      </c>
      <c r="C852" t="s">
        <v>286</v>
      </c>
      <c r="D852" t="s">
        <v>130</v>
      </c>
      <c r="E852" s="1">
        <v>402.57362499999999</v>
      </c>
      <c r="F852" s="1">
        <v>2.0665170000000002</v>
      </c>
      <c r="G852" s="1">
        <v>2.7473380000000001</v>
      </c>
      <c r="H852" s="1">
        <v>1.341124</v>
      </c>
    </row>
    <row r="853" spans="1:8" x14ac:dyDescent="0.25">
      <c r="A853">
        <v>67</v>
      </c>
      <c r="B853">
        <v>2030</v>
      </c>
      <c r="C853" t="s">
        <v>286</v>
      </c>
      <c r="D853" t="s">
        <v>187</v>
      </c>
      <c r="E853" s="1">
        <v>399.39359200000001</v>
      </c>
      <c r="F853" s="1">
        <v>2.021614</v>
      </c>
      <c r="G853" s="1">
        <v>2.7495370000000001</v>
      </c>
      <c r="H853" s="1">
        <v>1.3489070000000001</v>
      </c>
    </row>
    <row r="854" spans="1:8" x14ac:dyDescent="0.25">
      <c r="A854">
        <v>67</v>
      </c>
      <c r="B854">
        <v>2030</v>
      </c>
      <c r="C854" t="s">
        <v>286</v>
      </c>
      <c r="D854" t="s">
        <v>259</v>
      </c>
      <c r="E854" s="1">
        <v>397.38452799999999</v>
      </c>
      <c r="F854" s="1">
        <v>1.9939530000000001</v>
      </c>
      <c r="G854" s="1">
        <v>2.7454049999999999</v>
      </c>
      <c r="H854" s="1">
        <v>1.3514569999999999</v>
      </c>
    </row>
    <row r="855" spans="1:8" x14ac:dyDescent="0.25">
      <c r="A855">
        <v>67</v>
      </c>
      <c r="B855">
        <v>2030</v>
      </c>
      <c r="C855" t="s">
        <v>286</v>
      </c>
      <c r="D855" t="s">
        <v>188</v>
      </c>
      <c r="E855" s="1">
        <v>401.916202</v>
      </c>
      <c r="F855" s="1">
        <v>2.0569440000000001</v>
      </c>
      <c r="G855" s="1">
        <v>2.743363</v>
      </c>
      <c r="H855" s="1">
        <v>1.341934</v>
      </c>
    </row>
    <row r="856" spans="1:8" x14ac:dyDescent="0.25">
      <c r="A856">
        <v>67</v>
      </c>
      <c r="B856">
        <v>2030</v>
      </c>
      <c r="C856" t="s">
        <v>286</v>
      </c>
      <c r="D856" t="s">
        <v>260</v>
      </c>
      <c r="E856" s="1">
        <v>397.11462399999999</v>
      </c>
      <c r="F856" s="1">
        <v>1.9900880000000001</v>
      </c>
      <c r="G856" s="1">
        <v>2.7385799999999998</v>
      </c>
      <c r="H856" s="1">
        <v>1.349534</v>
      </c>
    </row>
    <row r="857" spans="1:8" x14ac:dyDescent="0.25">
      <c r="A857">
        <v>67</v>
      </c>
      <c r="B857">
        <v>2030</v>
      </c>
      <c r="C857" t="s">
        <v>286</v>
      </c>
      <c r="D857" t="s">
        <v>84</v>
      </c>
      <c r="E857" s="1">
        <v>431.718795</v>
      </c>
      <c r="F857" s="1">
        <v>2.4763139999999999</v>
      </c>
      <c r="G857" s="1">
        <v>3.1509830000000001</v>
      </c>
      <c r="H857" s="1">
        <v>1.5208839999999999</v>
      </c>
    </row>
    <row r="858" spans="1:8" x14ac:dyDescent="0.25">
      <c r="A858">
        <v>67</v>
      </c>
      <c r="B858">
        <v>2030</v>
      </c>
      <c r="C858" t="s">
        <v>286</v>
      </c>
      <c r="D858" t="s">
        <v>85</v>
      </c>
      <c r="E858" s="1">
        <v>434.590103</v>
      </c>
      <c r="F858" s="1">
        <v>2.5140060000000002</v>
      </c>
      <c r="G858" s="1">
        <v>3.1508630000000002</v>
      </c>
      <c r="H858" s="1">
        <v>1.510108</v>
      </c>
    </row>
    <row r="859" spans="1:8" x14ac:dyDescent="0.25">
      <c r="A859">
        <v>67</v>
      </c>
      <c r="B859">
        <v>2030</v>
      </c>
      <c r="C859" t="s">
        <v>286</v>
      </c>
      <c r="D859" t="s">
        <v>86</v>
      </c>
      <c r="E859" s="1">
        <v>437.70911899999999</v>
      </c>
      <c r="F859" s="1">
        <v>2.5558700000000001</v>
      </c>
      <c r="G859" s="1">
        <v>3.1982910000000002</v>
      </c>
      <c r="H859" s="1">
        <v>1.5274430000000001</v>
      </c>
    </row>
    <row r="860" spans="1:8" x14ac:dyDescent="0.25">
      <c r="A860">
        <v>67</v>
      </c>
      <c r="B860">
        <v>2030</v>
      </c>
      <c r="C860" t="s">
        <v>286</v>
      </c>
      <c r="D860" t="s">
        <v>87</v>
      </c>
      <c r="E860" s="1">
        <v>439.20664399999998</v>
      </c>
      <c r="F860" s="1">
        <v>2.5761859999999999</v>
      </c>
      <c r="G860" s="1">
        <v>3.2194069999999999</v>
      </c>
      <c r="H860" s="1">
        <v>1.5301750000000001</v>
      </c>
    </row>
    <row r="861" spans="1:8" x14ac:dyDescent="0.25">
      <c r="A861">
        <v>67</v>
      </c>
      <c r="B861">
        <v>2030</v>
      </c>
      <c r="C861" t="s">
        <v>286</v>
      </c>
      <c r="D861" t="s">
        <v>88</v>
      </c>
      <c r="E861" s="1">
        <v>441.94150000000002</v>
      </c>
      <c r="F861" s="1">
        <v>2.613076</v>
      </c>
      <c r="G861" s="1">
        <v>3.3283330000000002</v>
      </c>
      <c r="H861" s="1">
        <v>1.568397</v>
      </c>
    </row>
    <row r="862" spans="1:8" x14ac:dyDescent="0.25">
      <c r="A862">
        <v>67</v>
      </c>
      <c r="B862">
        <v>2030</v>
      </c>
      <c r="C862" t="s">
        <v>286</v>
      </c>
      <c r="D862" t="s">
        <v>89</v>
      </c>
      <c r="E862" s="1">
        <v>441.42394899999999</v>
      </c>
      <c r="F862" s="1">
        <v>2.6110229999999999</v>
      </c>
      <c r="G862" s="1">
        <v>3.2847119999999999</v>
      </c>
      <c r="H862" s="1">
        <v>1.550071</v>
      </c>
    </row>
    <row r="863" spans="1:8" x14ac:dyDescent="0.25">
      <c r="A863">
        <v>67</v>
      </c>
      <c r="B863">
        <v>2030</v>
      </c>
      <c r="C863" t="s">
        <v>286</v>
      </c>
      <c r="D863" t="s">
        <v>90</v>
      </c>
      <c r="E863" s="1">
        <v>445.84382399999998</v>
      </c>
      <c r="F863" s="1">
        <v>2.6653449999999999</v>
      </c>
      <c r="G863" s="1">
        <v>3.3000600000000002</v>
      </c>
      <c r="H863" s="1">
        <v>1.543423</v>
      </c>
    </row>
    <row r="864" spans="1:8" x14ac:dyDescent="0.25">
      <c r="A864">
        <v>67</v>
      </c>
      <c r="B864">
        <v>2030</v>
      </c>
      <c r="C864" t="s">
        <v>286</v>
      </c>
      <c r="D864" t="s">
        <v>91</v>
      </c>
      <c r="E864" s="1">
        <v>445.84665100000001</v>
      </c>
      <c r="F864" s="1">
        <v>2.6653920000000002</v>
      </c>
      <c r="G864" s="1">
        <v>3.297822</v>
      </c>
      <c r="H864" s="1">
        <v>1.540821</v>
      </c>
    </row>
    <row r="865" spans="1:8" x14ac:dyDescent="0.25">
      <c r="A865">
        <v>67</v>
      </c>
      <c r="B865">
        <v>2030</v>
      </c>
      <c r="C865" t="s">
        <v>286</v>
      </c>
      <c r="D865" t="s">
        <v>92</v>
      </c>
      <c r="E865" s="1">
        <v>445.84163799999999</v>
      </c>
      <c r="F865" s="1">
        <v>2.6651419999999999</v>
      </c>
      <c r="G865" s="1">
        <v>3.313215</v>
      </c>
      <c r="H865" s="1">
        <v>1.5487249999999999</v>
      </c>
    </row>
    <row r="866" spans="1:8" x14ac:dyDescent="0.25">
      <c r="A866">
        <v>67</v>
      </c>
      <c r="B866">
        <v>2030</v>
      </c>
      <c r="C866" t="s">
        <v>286</v>
      </c>
      <c r="D866" t="s">
        <v>93</v>
      </c>
      <c r="E866" s="1">
        <v>445.84032400000001</v>
      </c>
      <c r="F866" s="1">
        <v>2.6650939999999999</v>
      </c>
      <c r="G866" s="1">
        <v>3.319855</v>
      </c>
      <c r="H866" s="1">
        <v>1.551437</v>
      </c>
    </row>
    <row r="867" spans="1:8" x14ac:dyDescent="0.25">
      <c r="A867">
        <v>67</v>
      </c>
      <c r="B867">
        <v>2030</v>
      </c>
      <c r="C867" t="s">
        <v>286</v>
      </c>
      <c r="D867" t="s">
        <v>94</v>
      </c>
      <c r="E867" s="1">
        <v>448.54845999999998</v>
      </c>
      <c r="F867" s="1">
        <v>2.7008540000000001</v>
      </c>
      <c r="G867" s="1">
        <v>3.3988230000000001</v>
      </c>
      <c r="H867" s="1">
        <v>1.580317</v>
      </c>
    </row>
    <row r="868" spans="1:8" x14ac:dyDescent="0.25">
      <c r="A868">
        <v>67</v>
      </c>
      <c r="B868">
        <v>2030</v>
      </c>
      <c r="C868" t="s">
        <v>286</v>
      </c>
      <c r="D868" t="s">
        <v>98</v>
      </c>
      <c r="E868" s="1">
        <v>452.10850099999999</v>
      </c>
      <c r="F868" s="1">
        <v>2.750858</v>
      </c>
      <c r="G868" s="1">
        <v>3.4139750000000002</v>
      </c>
      <c r="H868" s="1">
        <v>1.571221</v>
      </c>
    </row>
    <row r="869" spans="1:8" x14ac:dyDescent="0.25">
      <c r="A869">
        <v>67</v>
      </c>
      <c r="B869">
        <v>2030</v>
      </c>
      <c r="C869" t="s">
        <v>286</v>
      </c>
      <c r="D869" t="s">
        <v>99</v>
      </c>
      <c r="E869" s="1">
        <v>435.00977499999999</v>
      </c>
      <c r="F869" s="1">
        <v>2.5235699999999999</v>
      </c>
      <c r="G869" s="1">
        <v>3.2659980000000002</v>
      </c>
      <c r="H869" s="1">
        <v>1.5525169999999999</v>
      </c>
    </row>
    <row r="870" spans="1:8" x14ac:dyDescent="0.25">
      <c r="A870">
        <v>67</v>
      </c>
      <c r="B870">
        <v>2030</v>
      </c>
      <c r="C870" t="s">
        <v>286</v>
      </c>
      <c r="D870" t="s">
        <v>100</v>
      </c>
      <c r="E870" s="1">
        <v>440.426804</v>
      </c>
      <c r="F870" s="1">
        <v>2.5956399999999999</v>
      </c>
      <c r="G870" s="1">
        <v>3.2743030000000002</v>
      </c>
      <c r="H870" s="1">
        <v>1.5452900000000001</v>
      </c>
    </row>
    <row r="871" spans="1:8" x14ac:dyDescent="0.25">
      <c r="A871">
        <v>67</v>
      </c>
      <c r="B871">
        <v>2030</v>
      </c>
      <c r="C871" t="s">
        <v>286</v>
      </c>
      <c r="D871" t="s">
        <v>101</v>
      </c>
      <c r="E871" s="1">
        <v>442.502591</v>
      </c>
      <c r="F871" s="1">
        <v>2.6236570000000001</v>
      </c>
      <c r="G871" s="1">
        <v>3.2766190000000002</v>
      </c>
      <c r="H871" s="1">
        <v>1.5427709999999999</v>
      </c>
    </row>
    <row r="872" spans="1:8" x14ac:dyDescent="0.25">
      <c r="A872">
        <v>67</v>
      </c>
      <c r="B872">
        <v>2030</v>
      </c>
      <c r="C872" t="s">
        <v>286</v>
      </c>
      <c r="D872" t="s">
        <v>288</v>
      </c>
      <c r="E872" s="1">
        <v>445.66297900000001</v>
      </c>
      <c r="F872" s="1">
        <v>2.665089</v>
      </c>
      <c r="G872" s="1">
        <v>3.3508879999999999</v>
      </c>
      <c r="H872" s="1">
        <v>1.565342</v>
      </c>
    </row>
    <row r="873" spans="1:8" x14ac:dyDescent="0.25">
      <c r="A873">
        <v>67</v>
      </c>
      <c r="B873">
        <v>2030</v>
      </c>
      <c r="C873" t="s">
        <v>286</v>
      </c>
      <c r="D873" t="s">
        <v>102</v>
      </c>
      <c r="E873" s="1">
        <v>448.28114699999998</v>
      </c>
      <c r="F873" s="1">
        <v>2.6985450000000002</v>
      </c>
      <c r="G873" s="1">
        <v>3.4093230000000001</v>
      </c>
      <c r="H873" s="1">
        <v>1.5818680000000001</v>
      </c>
    </row>
    <row r="874" spans="1:8" x14ac:dyDescent="0.25">
      <c r="A874">
        <v>67</v>
      </c>
      <c r="B874">
        <v>2030</v>
      </c>
      <c r="C874" t="s">
        <v>286</v>
      </c>
      <c r="D874" t="s">
        <v>289</v>
      </c>
      <c r="E874" s="1">
        <v>441.79202700000002</v>
      </c>
      <c r="F874" s="1">
        <v>2.6162800000000002</v>
      </c>
      <c r="G874" s="1">
        <v>3.3351989999999998</v>
      </c>
      <c r="H874" s="1">
        <v>1.5776209999999999</v>
      </c>
    </row>
    <row r="875" spans="1:8" x14ac:dyDescent="0.25">
      <c r="A875">
        <v>67</v>
      </c>
      <c r="B875">
        <v>2030</v>
      </c>
      <c r="C875" t="s">
        <v>286</v>
      </c>
      <c r="D875" t="s">
        <v>103</v>
      </c>
      <c r="E875" s="1">
        <v>448.19137699999999</v>
      </c>
      <c r="F875" s="1">
        <v>2.6942499999999998</v>
      </c>
      <c r="G875" s="1">
        <v>3.3469250000000001</v>
      </c>
      <c r="H875" s="1">
        <v>1.5589230000000001</v>
      </c>
    </row>
    <row r="876" spans="1:8" x14ac:dyDescent="0.25">
      <c r="A876">
        <v>67</v>
      </c>
      <c r="B876">
        <v>2030</v>
      </c>
      <c r="C876" t="s">
        <v>286</v>
      </c>
      <c r="D876" t="s">
        <v>104</v>
      </c>
      <c r="E876" s="1">
        <v>448.18351100000001</v>
      </c>
      <c r="F876" s="1">
        <v>2.6942119999999998</v>
      </c>
      <c r="G876" s="1">
        <v>3.3298169999999998</v>
      </c>
      <c r="H876" s="1">
        <v>1.5543169999999999</v>
      </c>
    </row>
    <row r="877" spans="1:8" x14ac:dyDescent="0.25">
      <c r="A877">
        <v>67</v>
      </c>
      <c r="B877">
        <v>2030</v>
      </c>
      <c r="C877" t="s">
        <v>286</v>
      </c>
      <c r="D877" t="s">
        <v>105</v>
      </c>
      <c r="E877" s="1">
        <v>448.185585</v>
      </c>
      <c r="F877" s="1">
        <v>2.694404</v>
      </c>
      <c r="G877" s="1">
        <v>3.3506649999999998</v>
      </c>
      <c r="H877" s="1">
        <v>1.5642860000000001</v>
      </c>
    </row>
    <row r="878" spans="1:8" x14ac:dyDescent="0.25">
      <c r="A878">
        <v>67</v>
      </c>
      <c r="B878">
        <v>2030</v>
      </c>
      <c r="C878" t="s">
        <v>286</v>
      </c>
      <c r="D878" t="s">
        <v>106</v>
      </c>
      <c r="E878" s="1">
        <v>448.18296800000002</v>
      </c>
      <c r="F878" s="1">
        <v>2.6944149999999998</v>
      </c>
      <c r="G878" s="1">
        <v>3.3558210000000002</v>
      </c>
      <c r="H878" s="1">
        <v>1.5659160000000001</v>
      </c>
    </row>
    <row r="879" spans="1:8" x14ac:dyDescent="0.25">
      <c r="A879">
        <v>67</v>
      </c>
      <c r="B879">
        <v>2030</v>
      </c>
      <c r="C879" t="s">
        <v>286</v>
      </c>
      <c r="D879" t="s">
        <v>107</v>
      </c>
      <c r="E879" s="1">
        <v>451.38277799999997</v>
      </c>
      <c r="F879" s="1">
        <v>2.736659</v>
      </c>
      <c r="G879" s="1">
        <v>3.4244180000000002</v>
      </c>
      <c r="H879" s="1">
        <v>1.5877969999999999</v>
      </c>
    </row>
    <row r="880" spans="1:8" x14ac:dyDescent="0.25">
      <c r="A880">
        <v>67</v>
      </c>
      <c r="B880">
        <v>2030</v>
      </c>
      <c r="C880" t="s">
        <v>290</v>
      </c>
      <c r="D880" t="s">
        <v>291</v>
      </c>
      <c r="E880" s="1">
        <v>446.74208800000002</v>
      </c>
      <c r="F880" s="1">
        <v>2.6815709999999999</v>
      </c>
      <c r="G880" s="1">
        <v>3.419978</v>
      </c>
      <c r="H880" s="1">
        <v>1.606568</v>
      </c>
    </row>
    <row r="881" spans="1:8" x14ac:dyDescent="0.25">
      <c r="A881">
        <v>67</v>
      </c>
      <c r="B881">
        <v>2030</v>
      </c>
      <c r="C881" t="s">
        <v>290</v>
      </c>
      <c r="D881" t="s">
        <v>292</v>
      </c>
      <c r="E881" s="1">
        <v>436.58847600000001</v>
      </c>
      <c r="F881" s="1">
        <v>2.5466160000000002</v>
      </c>
      <c r="G881" s="1">
        <v>3.313688</v>
      </c>
      <c r="H881" s="1">
        <v>1.579895</v>
      </c>
    </row>
    <row r="882" spans="1:8" x14ac:dyDescent="0.25">
      <c r="A882">
        <v>67</v>
      </c>
      <c r="B882">
        <v>2030</v>
      </c>
      <c r="C882" t="s">
        <v>293</v>
      </c>
      <c r="D882" t="s">
        <v>294</v>
      </c>
      <c r="E882" s="1">
        <v>438.82036399999998</v>
      </c>
      <c r="F882" s="1">
        <v>2.5773239999999999</v>
      </c>
      <c r="G882" s="1">
        <v>3.2966950000000002</v>
      </c>
      <c r="H882" s="1">
        <v>1.5667679999999999</v>
      </c>
    </row>
    <row r="883" spans="1:8" x14ac:dyDescent="0.25">
      <c r="A883">
        <v>67</v>
      </c>
      <c r="B883">
        <v>2030</v>
      </c>
      <c r="C883" t="s">
        <v>293</v>
      </c>
      <c r="D883" t="s">
        <v>295</v>
      </c>
      <c r="E883" s="1">
        <v>444.06741299999999</v>
      </c>
      <c r="F883" s="1">
        <v>2.6475629999999999</v>
      </c>
      <c r="G883" s="1">
        <v>3.3385479999999998</v>
      </c>
      <c r="H883" s="1">
        <v>1.5737589999999999</v>
      </c>
    </row>
    <row r="884" spans="1:8" x14ac:dyDescent="0.25">
      <c r="A884">
        <v>67</v>
      </c>
      <c r="B884">
        <v>2030</v>
      </c>
      <c r="C884" t="s">
        <v>293</v>
      </c>
      <c r="D884" t="s">
        <v>296</v>
      </c>
      <c r="E884" s="1">
        <v>444.06973199999999</v>
      </c>
      <c r="F884" s="1">
        <v>2.647478</v>
      </c>
      <c r="G884" s="1">
        <v>3.3570350000000002</v>
      </c>
      <c r="H884" s="1">
        <v>1.576249</v>
      </c>
    </row>
    <row r="885" spans="1:8" x14ac:dyDescent="0.25">
      <c r="A885">
        <v>67</v>
      </c>
      <c r="B885">
        <v>2030</v>
      </c>
      <c r="C885" t="s">
        <v>293</v>
      </c>
      <c r="D885" t="s">
        <v>297</v>
      </c>
      <c r="E885" s="1">
        <v>431.87179700000002</v>
      </c>
      <c r="F885" s="1">
        <v>2.4843130000000002</v>
      </c>
      <c r="G885" s="1">
        <v>3.253628</v>
      </c>
      <c r="H885" s="1">
        <v>1.571618</v>
      </c>
    </row>
    <row r="886" spans="1:8" x14ac:dyDescent="0.25">
      <c r="A886">
        <v>67</v>
      </c>
      <c r="B886">
        <v>2030</v>
      </c>
      <c r="C886" t="s">
        <v>293</v>
      </c>
      <c r="D886" t="s">
        <v>298</v>
      </c>
      <c r="E886" s="1">
        <v>442.531521</v>
      </c>
      <c r="F886" s="1">
        <v>2.627319</v>
      </c>
      <c r="G886" s="1">
        <v>3.342673</v>
      </c>
      <c r="H886" s="1">
        <v>1.58294</v>
      </c>
    </row>
    <row r="887" spans="1:8" x14ac:dyDescent="0.25">
      <c r="A887">
        <v>67</v>
      </c>
      <c r="B887">
        <v>2030</v>
      </c>
      <c r="C887" t="s">
        <v>293</v>
      </c>
      <c r="D887" t="s">
        <v>299</v>
      </c>
      <c r="E887" s="1">
        <v>436.04874599999999</v>
      </c>
      <c r="F887" s="1">
        <v>2.5389439999999999</v>
      </c>
      <c r="G887" s="1">
        <v>3.213905</v>
      </c>
      <c r="H887" s="1">
        <v>1.5396780000000001</v>
      </c>
    </row>
    <row r="888" spans="1:8" x14ac:dyDescent="0.25">
      <c r="A888">
        <v>67</v>
      </c>
      <c r="B888">
        <v>2030</v>
      </c>
      <c r="C888" t="s">
        <v>293</v>
      </c>
      <c r="D888" t="s">
        <v>300</v>
      </c>
      <c r="E888" s="1">
        <v>446.33526799999999</v>
      </c>
      <c r="F888" s="1">
        <v>2.6728960000000002</v>
      </c>
      <c r="G888" s="1">
        <v>3.3212790000000001</v>
      </c>
      <c r="H888" s="1">
        <v>1.560694</v>
      </c>
    </row>
    <row r="889" spans="1:8" x14ac:dyDescent="0.25">
      <c r="A889">
        <v>67</v>
      </c>
      <c r="B889">
        <v>2030</v>
      </c>
      <c r="C889" t="s">
        <v>293</v>
      </c>
      <c r="D889" t="s">
        <v>301</v>
      </c>
      <c r="E889" s="1">
        <v>423.39996600000001</v>
      </c>
      <c r="F889" s="1">
        <v>2.3683510000000001</v>
      </c>
      <c r="G889" s="1">
        <v>3.1477580000000001</v>
      </c>
      <c r="H889" s="1">
        <v>1.530178</v>
      </c>
    </row>
    <row r="890" spans="1:8" x14ac:dyDescent="0.25">
      <c r="A890">
        <v>67</v>
      </c>
      <c r="B890">
        <v>2030</v>
      </c>
      <c r="C890" t="s">
        <v>293</v>
      </c>
      <c r="D890" t="s">
        <v>302</v>
      </c>
      <c r="E890" s="1">
        <v>419.51357200000001</v>
      </c>
      <c r="F890" s="1">
        <v>2.315931</v>
      </c>
      <c r="G890" s="1">
        <v>3.1096599999999999</v>
      </c>
      <c r="H890" s="1">
        <v>1.5294430000000001</v>
      </c>
    </row>
    <row r="891" spans="1:8" x14ac:dyDescent="0.25">
      <c r="A891">
        <v>67</v>
      </c>
      <c r="B891">
        <v>2030</v>
      </c>
      <c r="C891" t="s">
        <v>293</v>
      </c>
      <c r="D891" t="s">
        <v>303</v>
      </c>
      <c r="E891" s="1">
        <v>429.691576</v>
      </c>
      <c r="F891" s="1">
        <v>2.4514429999999998</v>
      </c>
      <c r="G891" s="1">
        <v>3.1797550000000001</v>
      </c>
      <c r="H891" s="1">
        <v>1.5250589999999999</v>
      </c>
    </row>
    <row r="892" spans="1:8" x14ac:dyDescent="0.25">
      <c r="A892">
        <v>67</v>
      </c>
      <c r="B892">
        <v>2030</v>
      </c>
      <c r="C892" t="s">
        <v>293</v>
      </c>
      <c r="D892" t="s">
        <v>304</v>
      </c>
      <c r="E892" s="1">
        <v>427.055207</v>
      </c>
      <c r="F892" s="1">
        <v>2.4177710000000001</v>
      </c>
      <c r="G892" s="1">
        <v>3.18601</v>
      </c>
      <c r="H892" s="1">
        <v>1.5348580000000001</v>
      </c>
    </row>
    <row r="893" spans="1:8" x14ac:dyDescent="0.25">
      <c r="A893">
        <v>67</v>
      </c>
      <c r="B893">
        <v>2030</v>
      </c>
      <c r="C893" t="s">
        <v>293</v>
      </c>
      <c r="D893" t="s">
        <v>305</v>
      </c>
      <c r="E893" s="1">
        <v>432.782464</v>
      </c>
      <c r="F893" s="1">
        <v>2.4928849999999998</v>
      </c>
      <c r="G893" s="1">
        <v>3.182229</v>
      </c>
      <c r="H893" s="1">
        <v>1.5240990000000001</v>
      </c>
    </row>
    <row r="894" spans="1:8" x14ac:dyDescent="0.25">
      <c r="A894">
        <v>67</v>
      </c>
      <c r="B894">
        <v>2030</v>
      </c>
      <c r="C894" t="s">
        <v>293</v>
      </c>
      <c r="D894" t="s">
        <v>306</v>
      </c>
      <c r="E894" s="1">
        <v>430.83290699999998</v>
      </c>
      <c r="F894" s="1">
        <v>2.4668540000000001</v>
      </c>
      <c r="G894" s="1">
        <v>3.169969</v>
      </c>
      <c r="H894" s="1">
        <v>1.5226379999999999</v>
      </c>
    </row>
    <row r="895" spans="1:8" x14ac:dyDescent="0.25">
      <c r="A895">
        <v>67</v>
      </c>
      <c r="B895">
        <v>2030</v>
      </c>
      <c r="C895" t="s">
        <v>293</v>
      </c>
      <c r="D895" t="s">
        <v>307</v>
      </c>
      <c r="E895" s="1">
        <v>434.65518500000002</v>
      </c>
      <c r="F895" s="1">
        <v>2.5174880000000002</v>
      </c>
      <c r="G895" s="1">
        <v>3.188841</v>
      </c>
      <c r="H895" s="1">
        <v>1.529371</v>
      </c>
    </row>
    <row r="896" spans="1:8" x14ac:dyDescent="0.25">
      <c r="A896">
        <v>67</v>
      </c>
      <c r="B896">
        <v>2030</v>
      </c>
      <c r="C896" t="s">
        <v>293</v>
      </c>
      <c r="D896" t="s">
        <v>308</v>
      </c>
      <c r="E896" s="1">
        <v>433.10427800000002</v>
      </c>
      <c r="F896" s="1">
        <v>2.4971860000000001</v>
      </c>
      <c r="G896" s="1">
        <v>3.1831469999999999</v>
      </c>
      <c r="H896" s="1">
        <v>1.525258</v>
      </c>
    </row>
    <row r="897" spans="1:8" x14ac:dyDescent="0.25">
      <c r="A897">
        <v>67</v>
      </c>
      <c r="B897">
        <v>2030</v>
      </c>
      <c r="C897" t="s">
        <v>293</v>
      </c>
      <c r="D897" t="s">
        <v>309</v>
      </c>
      <c r="E897" s="1">
        <v>435.85851000000002</v>
      </c>
      <c r="F897" s="1">
        <v>2.533633</v>
      </c>
      <c r="G897" s="1">
        <v>3.194124</v>
      </c>
      <c r="H897" s="1">
        <v>1.530457</v>
      </c>
    </row>
    <row r="898" spans="1:8" x14ac:dyDescent="0.25">
      <c r="A898">
        <v>67</v>
      </c>
      <c r="B898">
        <v>2030</v>
      </c>
      <c r="C898" t="s">
        <v>293</v>
      </c>
      <c r="D898" t="s">
        <v>310</v>
      </c>
      <c r="E898" s="1">
        <v>434.611243</v>
      </c>
      <c r="F898" s="1">
        <v>2.5169090000000001</v>
      </c>
      <c r="G898" s="1">
        <v>3.1887729999999999</v>
      </c>
      <c r="H898" s="1">
        <v>1.5293049999999999</v>
      </c>
    </row>
    <row r="899" spans="1:8" x14ac:dyDescent="0.25">
      <c r="A899">
        <v>67</v>
      </c>
      <c r="B899">
        <v>2030</v>
      </c>
      <c r="C899" t="s">
        <v>293</v>
      </c>
      <c r="D899" t="s">
        <v>311</v>
      </c>
      <c r="E899" s="1">
        <v>436.72220499999997</v>
      </c>
      <c r="F899" s="1">
        <v>2.545407</v>
      </c>
      <c r="G899" s="1">
        <v>3.1995969999999998</v>
      </c>
      <c r="H899" s="1">
        <v>1.5304770000000001</v>
      </c>
    </row>
    <row r="900" spans="1:8" x14ac:dyDescent="0.25">
      <c r="A900">
        <v>67</v>
      </c>
      <c r="B900">
        <v>2030</v>
      </c>
      <c r="C900" t="s">
        <v>293</v>
      </c>
      <c r="D900" t="s">
        <v>312</v>
      </c>
      <c r="E900" s="1">
        <v>435.648008</v>
      </c>
      <c r="F900" s="1">
        <v>2.530767</v>
      </c>
      <c r="G900" s="1">
        <v>3.193222</v>
      </c>
      <c r="H900" s="1">
        <v>1.530281</v>
      </c>
    </row>
    <row r="901" spans="1:8" x14ac:dyDescent="0.25">
      <c r="A901">
        <v>67</v>
      </c>
      <c r="B901">
        <v>2030</v>
      </c>
      <c r="C901" t="s">
        <v>293</v>
      </c>
      <c r="D901" t="s">
        <v>313</v>
      </c>
      <c r="E901" s="1">
        <v>437.37904300000002</v>
      </c>
      <c r="F901" s="1">
        <v>2.5542259999999999</v>
      </c>
      <c r="G901" s="1">
        <v>3.202887</v>
      </c>
      <c r="H901" s="1">
        <v>1.5302830000000001</v>
      </c>
    </row>
    <row r="902" spans="1:8" x14ac:dyDescent="0.25">
      <c r="A902">
        <v>67</v>
      </c>
      <c r="B902">
        <v>2030</v>
      </c>
      <c r="C902" t="s">
        <v>293</v>
      </c>
      <c r="D902" t="s">
        <v>314</v>
      </c>
      <c r="E902" s="1">
        <v>436.42720700000001</v>
      </c>
      <c r="F902" s="1">
        <v>2.5414349999999999</v>
      </c>
      <c r="G902" s="1">
        <v>3.1977030000000002</v>
      </c>
      <c r="H902" s="1">
        <v>1.530402</v>
      </c>
    </row>
    <row r="903" spans="1:8" x14ac:dyDescent="0.25">
      <c r="A903">
        <v>67</v>
      </c>
      <c r="B903">
        <v>2030</v>
      </c>
      <c r="C903" t="s">
        <v>293</v>
      </c>
      <c r="D903" t="s">
        <v>315</v>
      </c>
      <c r="E903" s="1">
        <v>437.90337899999997</v>
      </c>
      <c r="F903" s="1">
        <v>2.5610689999999998</v>
      </c>
      <c r="G903" s="1">
        <v>3.2065100000000002</v>
      </c>
      <c r="H903" s="1">
        <v>1.5314160000000001</v>
      </c>
    </row>
    <row r="904" spans="1:8" x14ac:dyDescent="0.25">
      <c r="A904">
        <v>67</v>
      </c>
      <c r="B904">
        <v>2030</v>
      </c>
      <c r="C904" t="s">
        <v>293</v>
      </c>
      <c r="D904" t="s">
        <v>316</v>
      </c>
      <c r="E904" s="1">
        <v>437.04429399999998</v>
      </c>
      <c r="F904" s="1">
        <v>2.5497179999999999</v>
      </c>
      <c r="G904" s="1">
        <v>3.2019000000000002</v>
      </c>
      <c r="H904" s="1">
        <v>1.5306999999999999</v>
      </c>
    </row>
    <row r="905" spans="1:8" x14ac:dyDescent="0.25">
      <c r="A905">
        <v>67</v>
      </c>
      <c r="B905">
        <v>2030</v>
      </c>
      <c r="C905" t="s">
        <v>293</v>
      </c>
      <c r="D905" t="s">
        <v>317</v>
      </c>
      <c r="E905" s="1">
        <v>438.32773600000002</v>
      </c>
      <c r="F905" s="1">
        <v>2.566535</v>
      </c>
      <c r="G905" s="1">
        <v>3.210194</v>
      </c>
      <c r="H905" s="1">
        <v>1.5313289999999999</v>
      </c>
    </row>
    <row r="906" spans="1:8" x14ac:dyDescent="0.25">
      <c r="A906">
        <v>67</v>
      </c>
      <c r="B906">
        <v>2030</v>
      </c>
      <c r="C906" t="s">
        <v>293</v>
      </c>
      <c r="D906" t="s">
        <v>318</v>
      </c>
      <c r="E906" s="1">
        <v>437.53596399999998</v>
      </c>
      <c r="F906" s="1">
        <v>2.5563380000000002</v>
      </c>
      <c r="G906" s="1">
        <v>3.2038959999999999</v>
      </c>
      <c r="H906" s="1">
        <v>1.530748</v>
      </c>
    </row>
    <row r="907" spans="1:8" x14ac:dyDescent="0.25">
      <c r="A907">
        <v>67</v>
      </c>
      <c r="B907">
        <v>2030</v>
      </c>
      <c r="C907" t="s">
        <v>293</v>
      </c>
      <c r="D907" t="s">
        <v>319</v>
      </c>
      <c r="E907" s="1">
        <v>438.67280699999998</v>
      </c>
      <c r="F907" s="1">
        <v>2.5710009999999999</v>
      </c>
      <c r="G907" s="1">
        <v>3.2135099999999999</v>
      </c>
      <c r="H907" s="1">
        <v>1.5312060000000001</v>
      </c>
    </row>
    <row r="908" spans="1:8" x14ac:dyDescent="0.25">
      <c r="A908">
        <v>67</v>
      </c>
      <c r="B908">
        <v>2030</v>
      </c>
      <c r="C908" t="s">
        <v>293</v>
      </c>
      <c r="D908" t="s">
        <v>320</v>
      </c>
      <c r="E908" s="1">
        <v>437.95562899999999</v>
      </c>
      <c r="F908" s="1">
        <v>2.5617429999999999</v>
      </c>
      <c r="G908" s="1">
        <v>3.2068219999999998</v>
      </c>
      <c r="H908" s="1">
        <v>1.5314099999999999</v>
      </c>
    </row>
    <row r="909" spans="1:8" x14ac:dyDescent="0.25">
      <c r="A909">
        <v>67</v>
      </c>
      <c r="B909">
        <v>2030</v>
      </c>
      <c r="C909" t="s">
        <v>293</v>
      </c>
      <c r="D909" t="s">
        <v>321</v>
      </c>
      <c r="E909" s="1">
        <v>438.95972499999999</v>
      </c>
      <c r="F909" s="1">
        <v>2.574719</v>
      </c>
      <c r="G909" s="1">
        <v>3.216316</v>
      </c>
      <c r="H909" s="1">
        <v>1.531469</v>
      </c>
    </row>
    <row r="910" spans="1:8" x14ac:dyDescent="0.25">
      <c r="A910">
        <v>67</v>
      </c>
      <c r="B910">
        <v>2030</v>
      </c>
      <c r="C910" t="s">
        <v>293</v>
      </c>
      <c r="D910" t="s">
        <v>322</v>
      </c>
      <c r="E910" s="1">
        <v>438.30508600000002</v>
      </c>
      <c r="F910" s="1">
        <v>2.5662419999999999</v>
      </c>
      <c r="G910" s="1">
        <v>3.2099380000000002</v>
      </c>
      <c r="H910" s="1">
        <v>1.531325</v>
      </c>
    </row>
    <row r="911" spans="1:8" x14ac:dyDescent="0.25">
      <c r="A911">
        <v>67</v>
      </c>
      <c r="B911">
        <v>2030</v>
      </c>
      <c r="C911" t="s">
        <v>293</v>
      </c>
      <c r="D911" t="s">
        <v>323</v>
      </c>
      <c r="E911" s="1">
        <v>439.19998700000002</v>
      </c>
      <c r="F911" s="1">
        <v>2.5778599999999998</v>
      </c>
      <c r="G911" s="1">
        <v>3.217552</v>
      </c>
      <c r="H911" s="1">
        <v>1.531501</v>
      </c>
    </row>
    <row r="912" spans="1:8" x14ac:dyDescent="0.25">
      <c r="A912">
        <v>67</v>
      </c>
      <c r="B912">
        <v>2030</v>
      </c>
      <c r="C912" t="s">
        <v>293</v>
      </c>
      <c r="D912" t="s">
        <v>324</v>
      </c>
      <c r="E912" s="1">
        <v>438.59880900000002</v>
      </c>
      <c r="F912" s="1">
        <v>2.5700419999999999</v>
      </c>
      <c r="G912" s="1">
        <v>3.2129120000000002</v>
      </c>
      <c r="H912" s="1">
        <v>1.531282</v>
      </c>
    </row>
    <row r="913" spans="1:8" x14ac:dyDescent="0.25">
      <c r="A913">
        <v>67</v>
      </c>
      <c r="B913">
        <v>2030</v>
      </c>
      <c r="C913" t="s">
        <v>293</v>
      </c>
      <c r="D913" t="s">
        <v>325</v>
      </c>
      <c r="E913" s="1">
        <v>439.40553199999999</v>
      </c>
      <c r="F913" s="1">
        <v>2.5805530000000001</v>
      </c>
      <c r="G913" s="1">
        <v>3.218283</v>
      </c>
      <c r="H913" s="1">
        <v>1.531658</v>
      </c>
    </row>
    <row r="914" spans="1:8" x14ac:dyDescent="0.25">
      <c r="A914">
        <v>67</v>
      </c>
      <c r="B914">
        <v>2030</v>
      </c>
      <c r="C914" t="s">
        <v>293</v>
      </c>
      <c r="D914" t="s">
        <v>326</v>
      </c>
      <c r="E914" s="1">
        <v>438.85075799999998</v>
      </c>
      <c r="F914" s="1">
        <v>2.5732979999999999</v>
      </c>
      <c r="G914" s="1">
        <v>3.2153420000000001</v>
      </c>
      <c r="H914" s="1">
        <v>1.531406</v>
      </c>
    </row>
    <row r="915" spans="1:8" x14ac:dyDescent="0.25">
      <c r="A915">
        <v>67</v>
      </c>
      <c r="B915">
        <v>2030</v>
      </c>
      <c r="C915" t="s">
        <v>293</v>
      </c>
      <c r="D915" t="s">
        <v>327</v>
      </c>
      <c r="E915" s="1">
        <v>439.58273700000001</v>
      </c>
      <c r="F915" s="1">
        <v>2.5828829999999998</v>
      </c>
      <c r="G915" s="1">
        <v>3.2185640000000002</v>
      </c>
      <c r="H915" s="1">
        <v>1.5318099999999999</v>
      </c>
    </row>
    <row r="916" spans="1:8" x14ac:dyDescent="0.25">
      <c r="A916">
        <v>67</v>
      </c>
      <c r="B916">
        <v>2030</v>
      </c>
      <c r="C916" t="s">
        <v>293</v>
      </c>
      <c r="D916" t="s">
        <v>328</v>
      </c>
      <c r="E916" s="1">
        <v>439.06679800000001</v>
      </c>
      <c r="F916" s="1">
        <v>2.5761189999999998</v>
      </c>
      <c r="G916" s="1">
        <v>3.2170990000000002</v>
      </c>
      <c r="H916" s="1">
        <v>1.531496</v>
      </c>
    </row>
    <row r="917" spans="1:8" x14ac:dyDescent="0.25">
      <c r="A917">
        <v>67</v>
      </c>
      <c r="B917">
        <v>2030</v>
      </c>
      <c r="C917" t="s">
        <v>293</v>
      </c>
      <c r="D917" t="s">
        <v>329</v>
      </c>
      <c r="E917" s="1">
        <v>439.74084599999998</v>
      </c>
      <c r="F917" s="1">
        <v>2.584921</v>
      </c>
      <c r="G917" s="1">
        <v>3.218216</v>
      </c>
      <c r="H917" s="1">
        <v>1.532184</v>
      </c>
    </row>
    <row r="918" spans="1:8" x14ac:dyDescent="0.25">
      <c r="A918">
        <v>67</v>
      </c>
      <c r="B918">
        <v>2030</v>
      </c>
      <c r="C918" t="s">
        <v>293</v>
      </c>
      <c r="D918" t="s">
        <v>330</v>
      </c>
      <c r="E918" s="1">
        <v>439.25536299999999</v>
      </c>
      <c r="F918" s="1">
        <v>2.5785830000000001</v>
      </c>
      <c r="G918" s="1">
        <v>3.2177519999999999</v>
      </c>
      <c r="H918" s="1">
        <v>1.5315099999999999</v>
      </c>
    </row>
    <row r="919" spans="1:8" x14ac:dyDescent="0.25">
      <c r="A919">
        <v>67</v>
      </c>
      <c r="B919">
        <v>2030</v>
      </c>
      <c r="C919" t="s">
        <v>293</v>
      </c>
      <c r="D919" t="s">
        <v>331</v>
      </c>
      <c r="E919" s="1">
        <v>436.05325399999998</v>
      </c>
      <c r="F919" s="1">
        <v>2.5358160000000001</v>
      </c>
      <c r="G919" s="1">
        <v>3.2642039999999999</v>
      </c>
      <c r="H919" s="1">
        <v>1.563474</v>
      </c>
    </row>
    <row r="920" spans="1:8" x14ac:dyDescent="0.25">
      <c r="A920">
        <v>67</v>
      </c>
      <c r="B920">
        <v>2030</v>
      </c>
      <c r="C920" t="s">
        <v>293</v>
      </c>
      <c r="D920" t="s">
        <v>332</v>
      </c>
      <c r="E920" s="1">
        <v>435.80348700000002</v>
      </c>
      <c r="F920" s="1">
        <v>2.5332590000000001</v>
      </c>
      <c r="G920" s="1">
        <v>3.2161019999999998</v>
      </c>
      <c r="H920" s="1">
        <v>1.5421910000000001</v>
      </c>
    </row>
    <row r="921" spans="1:8" x14ac:dyDescent="0.25">
      <c r="A921">
        <v>67</v>
      </c>
      <c r="B921">
        <v>2030</v>
      </c>
      <c r="C921" t="s">
        <v>293</v>
      </c>
      <c r="D921" t="s">
        <v>333</v>
      </c>
      <c r="E921" s="1">
        <v>435.59763400000003</v>
      </c>
      <c r="F921" s="1">
        <v>2.5323540000000002</v>
      </c>
      <c r="G921" s="1">
        <v>3.1809430000000001</v>
      </c>
      <c r="H921" s="1">
        <v>1.524338</v>
      </c>
    </row>
    <row r="922" spans="1:8" x14ac:dyDescent="0.25">
      <c r="A922">
        <v>67</v>
      </c>
      <c r="B922">
        <v>2030</v>
      </c>
      <c r="C922" t="s">
        <v>293</v>
      </c>
      <c r="D922" t="s">
        <v>334</v>
      </c>
      <c r="E922" s="1">
        <v>435.78960899999998</v>
      </c>
      <c r="F922" s="1">
        <v>2.533128</v>
      </c>
      <c r="G922" s="1">
        <v>3.2183619999999999</v>
      </c>
      <c r="H922" s="1">
        <v>1.537433</v>
      </c>
    </row>
    <row r="923" spans="1:8" x14ac:dyDescent="0.25">
      <c r="A923">
        <v>67</v>
      </c>
      <c r="B923">
        <v>2030</v>
      </c>
      <c r="C923" t="s">
        <v>293</v>
      </c>
      <c r="D923" t="s">
        <v>335</v>
      </c>
      <c r="E923" s="1">
        <v>435.902781</v>
      </c>
      <c r="F923" s="1">
        <v>2.534761</v>
      </c>
      <c r="G923" s="1">
        <v>3.327264</v>
      </c>
      <c r="H923" s="1">
        <v>1.5835729999999999</v>
      </c>
    </row>
    <row r="924" spans="1:8" x14ac:dyDescent="0.25">
      <c r="A924">
        <v>67</v>
      </c>
      <c r="B924">
        <v>2030</v>
      </c>
      <c r="C924" t="s">
        <v>293</v>
      </c>
      <c r="D924" t="s">
        <v>336</v>
      </c>
      <c r="E924" s="1">
        <v>428.05373900000001</v>
      </c>
      <c r="F924" s="1">
        <v>2.428401</v>
      </c>
      <c r="G924" s="1">
        <v>3.0908720000000001</v>
      </c>
      <c r="H924" s="1">
        <v>1.4961040000000001</v>
      </c>
    </row>
    <row r="925" spans="1:8" x14ac:dyDescent="0.25">
      <c r="A925">
        <v>67</v>
      </c>
      <c r="B925">
        <v>2030</v>
      </c>
      <c r="C925" t="s">
        <v>293</v>
      </c>
      <c r="D925" t="s">
        <v>337</v>
      </c>
      <c r="E925" s="1">
        <v>434.616309</v>
      </c>
      <c r="F925" s="1">
        <v>2.5168370000000002</v>
      </c>
      <c r="G925" s="1">
        <v>3.213905</v>
      </c>
      <c r="H925" s="1">
        <v>1.5389010000000001</v>
      </c>
    </row>
    <row r="926" spans="1:8" x14ac:dyDescent="0.25">
      <c r="A926">
        <v>67</v>
      </c>
      <c r="B926">
        <v>2030</v>
      </c>
      <c r="C926" t="s">
        <v>293</v>
      </c>
      <c r="D926" t="s">
        <v>338</v>
      </c>
      <c r="E926" s="1">
        <v>433.51857699999999</v>
      </c>
      <c r="F926" s="1">
        <v>2.5024440000000001</v>
      </c>
      <c r="G926" s="1">
        <v>3.191344</v>
      </c>
      <c r="H926" s="1">
        <v>1.532116</v>
      </c>
    </row>
    <row r="927" spans="1:8" x14ac:dyDescent="0.25">
      <c r="A927">
        <v>67</v>
      </c>
      <c r="B927">
        <v>2030</v>
      </c>
      <c r="C927" t="s">
        <v>293</v>
      </c>
      <c r="D927" t="s">
        <v>339</v>
      </c>
      <c r="E927" s="1">
        <v>434.62526800000001</v>
      </c>
      <c r="F927" s="1">
        <v>2.516785</v>
      </c>
      <c r="G927" s="1">
        <v>3.2124899999999998</v>
      </c>
      <c r="H927" s="1">
        <v>1.538138</v>
      </c>
    </row>
    <row r="928" spans="1:8" x14ac:dyDescent="0.25">
      <c r="A928">
        <v>67</v>
      </c>
      <c r="B928">
        <v>2030</v>
      </c>
      <c r="C928" t="s">
        <v>293</v>
      </c>
      <c r="D928" t="s">
        <v>340</v>
      </c>
      <c r="E928" s="1">
        <v>428.37030099999998</v>
      </c>
      <c r="F928" s="1">
        <v>2.4326669999999999</v>
      </c>
      <c r="G928" s="1">
        <v>3.1007020000000001</v>
      </c>
      <c r="H928" s="1">
        <v>1.499347</v>
      </c>
    </row>
    <row r="929" spans="1:8" x14ac:dyDescent="0.25">
      <c r="A929">
        <v>67</v>
      </c>
      <c r="B929">
        <v>2030</v>
      </c>
      <c r="C929" t="s">
        <v>293</v>
      </c>
      <c r="D929" t="s">
        <v>341</v>
      </c>
      <c r="E929" s="1">
        <v>433.47084100000001</v>
      </c>
      <c r="F929" s="1">
        <v>2.501814</v>
      </c>
      <c r="G929" s="1">
        <v>3.1952250000000002</v>
      </c>
      <c r="H929" s="1">
        <v>1.5337540000000001</v>
      </c>
    </row>
    <row r="930" spans="1:8" x14ac:dyDescent="0.25">
      <c r="A930">
        <v>67</v>
      </c>
      <c r="B930">
        <v>2030</v>
      </c>
      <c r="C930" t="s">
        <v>293</v>
      </c>
      <c r="D930" t="s">
        <v>342</v>
      </c>
      <c r="E930" s="1">
        <v>446.79065000000003</v>
      </c>
      <c r="F930" s="1">
        <v>2.6820140000000001</v>
      </c>
      <c r="G930" s="1">
        <v>3.2771690000000002</v>
      </c>
      <c r="H930" s="1">
        <v>1.5265150000000001</v>
      </c>
    </row>
    <row r="931" spans="1:8" x14ac:dyDescent="0.25">
      <c r="A931">
        <v>67</v>
      </c>
      <c r="B931">
        <v>2030</v>
      </c>
      <c r="C931" t="s">
        <v>293</v>
      </c>
      <c r="D931" t="s">
        <v>343</v>
      </c>
      <c r="E931" s="1">
        <v>446.69275299999998</v>
      </c>
      <c r="F931" s="1">
        <v>2.6809050000000001</v>
      </c>
      <c r="G931" s="1">
        <v>3.2775280000000002</v>
      </c>
      <c r="H931" s="1">
        <v>1.5270589999999999</v>
      </c>
    </row>
    <row r="932" spans="1:8" x14ac:dyDescent="0.25">
      <c r="A932">
        <v>67</v>
      </c>
      <c r="B932">
        <v>2030</v>
      </c>
      <c r="C932" t="s">
        <v>293</v>
      </c>
      <c r="D932" t="s">
        <v>344</v>
      </c>
      <c r="E932" s="1">
        <v>438.99023599999998</v>
      </c>
      <c r="F932" s="1">
        <v>2.5775000000000001</v>
      </c>
      <c r="G932" s="1">
        <v>3.0762830000000001</v>
      </c>
      <c r="H932" s="1">
        <v>1.4468970000000001</v>
      </c>
    </row>
    <row r="933" spans="1:8" x14ac:dyDescent="0.25">
      <c r="A933">
        <v>67</v>
      </c>
      <c r="B933">
        <v>2030</v>
      </c>
      <c r="C933" t="s">
        <v>293</v>
      </c>
      <c r="D933" t="s">
        <v>345</v>
      </c>
      <c r="E933" s="1">
        <v>441.051695</v>
      </c>
      <c r="F933" s="1">
        <v>2.6052</v>
      </c>
      <c r="G933" s="1">
        <v>3.1064080000000001</v>
      </c>
      <c r="H933" s="1">
        <v>1.4569479999999999</v>
      </c>
    </row>
    <row r="934" spans="1:8" x14ac:dyDescent="0.25">
      <c r="A934">
        <v>67</v>
      </c>
      <c r="B934">
        <v>2030</v>
      </c>
      <c r="C934" t="s">
        <v>293</v>
      </c>
      <c r="D934" t="s">
        <v>346</v>
      </c>
      <c r="E934" s="1">
        <v>439.200671</v>
      </c>
      <c r="F934" s="1">
        <v>2.5802559999999999</v>
      </c>
      <c r="G934" s="1">
        <v>3.0792410000000001</v>
      </c>
      <c r="H934" s="1">
        <v>1.4490369999999999</v>
      </c>
    </row>
    <row r="935" spans="1:8" x14ac:dyDescent="0.25">
      <c r="A935">
        <v>67</v>
      </c>
      <c r="B935">
        <v>2030</v>
      </c>
      <c r="C935" t="s">
        <v>293</v>
      </c>
      <c r="D935" t="s">
        <v>347</v>
      </c>
      <c r="E935" s="1">
        <v>439.92038400000001</v>
      </c>
      <c r="F935" s="1">
        <v>2.5898690000000002</v>
      </c>
      <c r="G935" s="1">
        <v>3.0888749999999998</v>
      </c>
      <c r="H935" s="1">
        <v>1.4527060000000001</v>
      </c>
    </row>
    <row r="936" spans="1:8" x14ac:dyDescent="0.25">
      <c r="A936">
        <v>67</v>
      </c>
      <c r="B936">
        <v>2030</v>
      </c>
      <c r="C936" t="s">
        <v>293</v>
      </c>
      <c r="D936" t="s">
        <v>348</v>
      </c>
      <c r="E936" s="1">
        <v>434.31268999999998</v>
      </c>
      <c r="F936" s="1">
        <v>2.5158800000000001</v>
      </c>
      <c r="G936" s="1">
        <v>3.0224479999999998</v>
      </c>
      <c r="H936" s="1">
        <v>1.4267240000000001</v>
      </c>
    </row>
    <row r="937" spans="1:8" x14ac:dyDescent="0.25">
      <c r="A937">
        <v>67</v>
      </c>
      <c r="B937">
        <v>2030</v>
      </c>
      <c r="C937" t="s">
        <v>293</v>
      </c>
      <c r="D937" t="s">
        <v>349</v>
      </c>
      <c r="E937" s="1">
        <v>438.98027500000001</v>
      </c>
      <c r="F937" s="1">
        <v>2.5776699999999999</v>
      </c>
      <c r="G937" s="1">
        <v>3.0834709999999999</v>
      </c>
      <c r="H937" s="1">
        <v>1.452081</v>
      </c>
    </row>
    <row r="938" spans="1:8" x14ac:dyDescent="0.25">
      <c r="A938">
        <v>67</v>
      </c>
      <c r="B938">
        <v>2030</v>
      </c>
      <c r="C938" t="s">
        <v>293</v>
      </c>
      <c r="D938" t="s">
        <v>350</v>
      </c>
      <c r="E938" s="1">
        <v>448.76188500000001</v>
      </c>
      <c r="F938" s="1">
        <v>2.708161</v>
      </c>
      <c r="G938" s="1">
        <v>3.3797199999999998</v>
      </c>
      <c r="H938" s="1">
        <v>1.5782940000000001</v>
      </c>
    </row>
    <row r="939" spans="1:8" x14ac:dyDescent="0.25">
      <c r="A939">
        <v>67</v>
      </c>
      <c r="B939">
        <v>2030</v>
      </c>
      <c r="C939" t="s">
        <v>293</v>
      </c>
      <c r="D939" t="s">
        <v>351</v>
      </c>
      <c r="E939" s="1">
        <v>448.839291</v>
      </c>
      <c r="F939" s="1">
        <v>2.709009</v>
      </c>
      <c r="G939" s="1">
        <v>3.3810069999999999</v>
      </c>
      <c r="H939" s="1">
        <v>1.577877</v>
      </c>
    </row>
    <row r="940" spans="1:8" x14ac:dyDescent="0.25">
      <c r="A940">
        <v>67</v>
      </c>
      <c r="B940">
        <v>2030</v>
      </c>
      <c r="C940" t="s">
        <v>293</v>
      </c>
      <c r="D940" t="s">
        <v>352</v>
      </c>
      <c r="E940" s="1">
        <v>448.69068399999998</v>
      </c>
      <c r="F940" s="1">
        <v>2.70749</v>
      </c>
      <c r="G940" s="1">
        <v>3.38361</v>
      </c>
      <c r="H940" s="1">
        <v>1.580238</v>
      </c>
    </row>
    <row r="941" spans="1:8" x14ac:dyDescent="0.25">
      <c r="A941">
        <v>67</v>
      </c>
      <c r="B941">
        <v>2030</v>
      </c>
      <c r="C941" t="s">
        <v>353</v>
      </c>
      <c r="D941" t="s">
        <v>354</v>
      </c>
      <c r="E941" s="1">
        <v>439.50025399999998</v>
      </c>
      <c r="F941" s="1">
        <v>2.582522</v>
      </c>
      <c r="G941" s="1">
        <v>3.2964859999999998</v>
      </c>
      <c r="H941" s="1">
        <v>1.5610889999999999</v>
      </c>
    </row>
    <row r="942" spans="1:8" x14ac:dyDescent="0.25">
      <c r="A942">
        <v>67</v>
      </c>
      <c r="B942">
        <v>2030</v>
      </c>
      <c r="C942" t="s">
        <v>353</v>
      </c>
      <c r="D942" t="s">
        <v>355</v>
      </c>
      <c r="E942" s="1">
        <v>439.51317799999998</v>
      </c>
      <c r="F942" s="1">
        <v>2.5827209999999998</v>
      </c>
      <c r="G942" s="1">
        <v>3.299099</v>
      </c>
      <c r="H942" s="1">
        <v>1.561858</v>
      </c>
    </row>
    <row r="943" spans="1:8" x14ac:dyDescent="0.25">
      <c r="A943">
        <v>67</v>
      </c>
      <c r="B943">
        <v>2035</v>
      </c>
      <c r="C943" t="s">
        <v>12</v>
      </c>
      <c r="D943" t="s">
        <v>13</v>
      </c>
      <c r="E943" s="1">
        <v>435.03896500000002</v>
      </c>
      <c r="F943" s="1">
        <v>2.5114000000000001</v>
      </c>
      <c r="G943" s="1">
        <v>3.150296</v>
      </c>
      <c r="H943" s="1">
        <v>1.5733220000000001</v>
      </c>
    </row>
    <row r="944" spans="1:8" x14ac:dyDescent="0.25">
      <c r="A944">
        <v>67</v>
      </c>
      <c r="B944">
        <v>2035</v>
      </c>
      <c r="C944" t="s">
        <v>12</v>
      </c>
      <c r="D944" t="s">
        <v>17</v>
      </c>
      <c r="E944" s="1">
        <v>438.86042099999997</v>
      </c>
      <c r="F944" s="1">
        <v>2.5643500000000001</v>
      </c>
      <c r="G944" s="1">
        <v>3.2279270000000002</v>
      </c>
      <c r="H944" s="1">
        <v>1.590527</v>
      </c>
    </row>
    <row r="945" spans="1:8" x14ac:dyDescent="0.25">
      <c r="A945">
        <v>67</v>
      </c>
      <c r="B945">
        <v>2035</v>
      </c>
      <c r="C945" t="s">
        <v>12</v>
      </c>
      <c r="D945" t="s">
        <v>23</v>
      </c>
      <c r="E945" s="1">
        <v>437.49813799999998</v>
      </c>
      <c r="F945" s="1">
        <v>2.545744</v>
      </c>
      <c r="G945" s="1">
        <v>3.2112020000000001</v>
      </c>
      <c r="H945" s="1">
        <v>1.5938300000000001</v>
      </c>
    </row>
    <row r="946" spans="1:8" x14ac:dyDescent="0.25">
      <c r="A946">
        <v>67</v>
      </c>
      <c r="B946">
        <v>2035</v>
      </c>
      <c r="C946" t="s">
        <v>12</v>
      </c>
      <c r="D946" t="s">
        <v>26</v>
      </c>
      <c r="E946" s="1">
        <v>454.052164</v>
      </c>
      <c r="F946" s="1">
        <v>2.7681789999999999</v>
      </c>
      <c r="G946" s="1">
        <v>3.6265070000000001</v>
      </c>
      <c r="H946" s="1">
        <v>1.7338549999999999</v>
      </c>
    </row>
    <row r="947" spans="1:8" x14ac:dyDescent="0.25">
      <c r="A947">
        <v>67</v>
      </c>
      <c r="B947">
        <v>2035</v>
      </c>
      <c r="C947" t="s">
        <v>12</v>
      </c>
      <c r="D947" t="s">
        <v>27</v>
      </c>
      <c r="E947" s="1">
        <v>451.45869599999997</v>
      </c>
      <c r="F947" s="1">
        <v>2.7340909999999998</v>
      </c>
      <c r="G947" s="1">
        <v>3.6602420000000002</v>
      </c>
      <c r="H947" s="1">
        <v>1.7589619999999999</v>
      </c>
    </row>
    <row r="948" spans="1:8" x14ac:dyDescent="0.25">
      <c r="A948">
        <v>67</v>
      </c>
      <c r="B948">
        <v>2035</v>
      </c>
      <c r="C948" t="s">
        <v>12</v>
      </c>
      <c r="D948" t="s">
        <v>28</v>
      </c>
      <c r="E948" s="1">
        <v>454.05226399999998</v>
      </c>
      <c r="F948" s="1">
        <v>2.7682009999999999</v>
      </c>
      <c r="G948" s="1">
        <v>3.6287669999999999</v>
      </c>
      <c r="H948" s="1">
        <v>1.7351319999999999</v>
      </c>
    </row>
    <row r="949" spans="1:8" x14ac:dyDescent="0.25">
      <c r="A949">
        <v>67</v>
      </c>
      <c r="B949">
        <v>2035</v>
      </c>
      <c r="C949" t="s">
        <v>12</v>
      </c>
      <c r="D949" t="s">
        <v>29</v>
      </c>
      <c r="E949" s="1">
        <v>457.57981599999999</v>
      </c>
      <c r="F949" s="1">
        <v>2.8132109999999999</v>
      </c>
      <c r="G949" s="1">
        <v>3.6028150000000001</v>
      </c>
      <c r="H949" s="1">
        <v>1.715732</v>
      </c>
    </row>
    <row r="950" spans="1:8" x14ac:dyDescent="0.25">
      <c r="A950">
        <v>67</v>
      </c>
      <c r="B950">
        <v>2035</v>
      </c>
      <c r="C950" t="s">
        <v>12</v>
      </c>
      <c r="D950" t="s">
        <v>30</v>
      </c>
      <c r="E950" s="1">
        <v>466.86605300000002</v>
      </c>
      <c r="F950" s="1">
        <v>2.9333490000000002</v>
      </c>
      <c r="G950" s="1">
        <v>3.7565369999999998</v>
      </c>
      <c r="H950" s="1">
        <v>1.7621340000000001</v>
      </c>
    </row>
    <row r="951" spans="1:8" x14ac:dyDescent="0.25">
      <c r="A951">
        <v>67</v>
      </c>
      <c r="B951">
        <v>2035</v>
      </c>
      <c r="C951" t="s">
        <v>12</v>
      </c>
      <c r="D951" t="s">
        <v>31</v>
      </c>
      <c r="E951" s="1">
        <v>464.26138099999997</v>
      </c>
      <c r="F951" s="1">
        <v>2.8997820000000001</v>
      </c>
      <c r="G951" s="1">
        <v>3.6915249999999999</v>
      </c>
      <c r="H951" s="1">
        <v>1.739679</v>
      </c>
    </row>
    <row r="952" spans="1:8" x14ac:dyDescent="0.25">
      <c r="A952">
        <v>67</v>
      </c>
      <c r="B952">
        <v>2035</v>
      </c>
      <c r="C952" t="s">
        <v>12</v>
      </c>
      <c r="D952" t="s">
        <v>32</v>
      </c>
      <c r="E952" s="1">
        <v>467.27292299999999</v>
      </c>
      <c r="F952" s="1">
        <v>2.9367369999999999</v>
      </c>
      <c r="G952" s="1">
        <v>3.7866149999999998</v>
      </c>
      <c r="H952" s="1">
        <v>1.7728710000000001</v>
      </c>
    </row>
    <row r="953" spans="1:8" x14ac:dyDescent="0.25">
      <c r="A953">
        <v>67</v>
      </c>
      <c r="B953">
        <v>2035</v>
      </c>
      <c r="C953" t="s">
        <v>12</v>
      </c>
      <c r="D953" t="s">
        <v>33</v>
      </c>
      <c r="E953" s="1">
        <v>467.32567</v>
      </c>
      <c r="F953" s="1">
        <v>2.9370090000000002</v>
      </c>
      <c r="G953" s="1">
        <v>3.7945980000000001</v>
      </c>
      <c r="H953" s="1">
        <v>1.7783979999999999</v>
      </c>
    </row>
    <row r="954" spans="1:8" x14ac:dyDescent="0.25">
      <c r="A954">
        <v>67</v>
      </c>
      <c r="B954">
        <v>2035</v>
      </c>
      <c r="C954" t="s">
        <v>12</v>
      </c>
      <c r="D954" t="s">
        <v>34</v>
      </c>
      <c r="E954" s="1">
        <v>465.15449699999999</v>
      </c>
      <c r="F954" s="1">
        <v>2.909014</v>
      </c>
      <c r="G954" s="1">
        <v>3.4762189999999999</v>
      </c>
      <c r="H954" s="1">
        <v>1.655044</v>
      </c>
    </row>
    <row r="955" spans="1:8" x14ac:dyDescent="0.25">
      <c r="A955">
        <v>67</v>
      </c>
      <c r="B955">
        <v>2035</v>
      </c>
      <c r="C955" t="s">
        <v>12</v>
      </c>
      <c r="D955" t="s">
        <v>35</v>
      </c>
      <c r="E955" s="1">
        <v>440.63423399999999</v>
      </c>
      <c r="F955" s="1">
        <v>2.587043</v>
      </c>
      <c r="G955" s="1">
        <v>3.2255349999999998</v>
      </c>
      <c r="H955" s="1">
        <v>1.5799179999999999</v>
      </c>
    </row>
    <row r="956" spans="1:8" x14ac:dyDescent="0.25">
      <c r="A956">
        <v>67</v>
      </c>
      <c r="B956">
        <v>2035</v>
      </c>
      <c r="C956" t="s">
        <v>12</v>
      </c>
      <c r="D956" t="s">
        <v>36</v>
      </c>
      <c r="E956" s="1">
        <v>439.11746900000003</v>
      </c>
      <c r="F956" s="1">
        <v>2.5653760000000001</v>
      </c>
      <c r="G956" s="1">
        <v>3.2222040000000001</v>
      </c>
      <c r="H956" s="1">
        <v>1.590662</v>
      </c>
    </row>
    <row r="957" spans="1:8" x14ac:dyDescent="0.25">
      <c r="A957">
        <v>67</v>
      </c>
      <c r="B957">
        <v>2035</v>
      </c>
      <c r="C957" t="s">
        <v>12</v>
      </c>
      <c r="D957" t="s">
        <v>37</v>
      </c>
      <c r="E957" s="1">
        <v>467.28138300000001</v>
      </c>
      <c r="F957" s="1">
        <v>2.9364849999999998</v>
      </c>
      <c r="G957" s="1">
        <v>3.7775620000000001</v>
      </c>
      <c r="H957" s="1">
        <v>1.767882</v>
      </c>
    </row>
    <row r="958" spans="1:8" x14ac:dyDescent="0.25">
      <c r="A958">
        <v>67</v>
      </c>
      <c r="B958">
        <v>2035</v>
      </c>
      <c r="C958" t="s">
        <v>12</v>
      </c>
      <c r="D958" t="s">
        <v>38</v>
      </c>
      <c r="E958" s="1">
        <v>465.295478</v>
      </c>
      <c r="F958" s="1">
        <v>2.9111150000000001</v>
      </c>
      <c r="G958" s="1">
        <v>3.4688129999999999</v>
      </c>
      <c r="H958" s="1">
        <v>1.6563429999999999</v>
      </c>
    </row>
    <row r="959" spans="1:8" x14ac:dyDescent="0.25">
      <c r="A959">
        <v>67</v>
      </c>
      <c r="B959">
        <v>2035</v>
      </c>
      <c r="C959" t="s">
        <v>12</v>
      </c>
      <c r="D959" t="s">
        <v>39</v>
      </c>
      <c r="E959" s="1">
        <v>443.09888699999999</v>
      </c>
      <c r="F959" s="1">
        <v>2.6206109999999998</v>
      </c>
      <c r="G959" s="1">
        <v>3.5778099999999999</v>
      </c>
      <c r="H959" s="1">
        <v>1.708291</v>
      </c>
    </row>
    <row r="960" spans="1:8" x14ac:dyDescent="0.25">
      <c r="A960">
        <v>67</v>
      </c>
      <c r="B960">
        <v>2035</v>
      </c>
      <c r="C960" t="s">
        <v>12</v>
      </c>
      <c r="D960" t="s">
        <v>40</v>
      </c>
      <c r="E960" s="1">
        <v>467.32097700000003</v>
      </c>
      <c r="F960" s="1">
        <v>2.937011</v>
      </c>
      <c r="G960" s="1">
        <v>3.8096770000000002</v>
      </c>
      <c r="H960" s="1">
        <v>1.7818560000000001</v>
      </c>
    </row>
    <row r="961" spans="1:8" x14ac:dyDescent="0.25">
      <c r="A961">
        <v>67</v>
      </c>
      <c r="B961">
        <v>2035</v>
      </c>
      <c r="C961" t="s">
        <v>12</v>
      </c>
      <c r="D961" t="s">
        <v>41</v>
      </c>
      <c r="E961" s="1">
        <v>466.33511399999998</v>
      </c>
      <c r="F961" s="1">
        <v>2.9187249999999998</v>
      </c>
      <c r="G961" s="1">
        <v>3.3392339999999998</v>
      </c>
      <c r="H961" s="1">
        <v>1.547922</v>
      </c>
    </row>
    <row r="962" spans="1:8" x14ac:dyDescent="0.25">
      <c r="A962">
        <v>67</v>
      </c>
      <c r="B962">
        <v>2035</v>
      </c>
      <c r="C962" t="s">
        <v>12</v>
      </c>
      <c r="D962" t="s">
        <v>42</v>
      </c>
      <c r="E962" s="1">
        <v>467.44481100000002</v>
      </c>
      <c r="F962" s="1">
        <v>2.9371260000000001</v>
      </c>
      <c r="G962" s="1">
        <v>3.816395</v>
      </c>
      <c r="H962" s="1">
        <v>1.78644</v>
      </c>
    </row>
    <row r="963" spans="1:8" x14ac:dyDescent="0.25">
      <c r="A963">
        <v>67</v>
      </c>
      <c r="B963">
        <v>2035</v>
      </c>
      <c r="C963" t="s">
        <v>12</v>
      </c>
      <c r="D963" t="s">
        <v>43</v>
      </c>
      <c r="E963" s="1">
        <v>467.47206499999999</v>
      </c>
      <c r="F963" s="1">
        <v>2.9372750000000001</v>
      </c>
      <c r="G963" s="1">
        <v>3.8833470000000001</v>
      </c>
      <c r="H963" s="1">
        <v>1.8105549999999999</v>
      </c>
    </row>
    <row r="964" spans="1:8" x14ac:dyDescent="0.25">
      <c r="A964">
        <v>67</v>
      </c>
      <c r="B964">
        <v>2035</v>
      </c>
      <c r="C964" t="s">
        <v>12</v>
      </c>
      <c r="D964" t="s">
        <v>45</v>
      </c>
      <c r="E964" s="1">
        <v>465.14351399999998</v>
      </c>
      <c r="F964" s="1">
        <v>2.9085399999999999</v>
      </c>
      <c r="G964" s="1">
        <v>3.474288</v>
      </c>
      <c r="H964" s="1">
        <v>1.6607609999999999</v>
      </c>
    </row>
    <row r="965" spans="1:8" x14ac:dyDescent="0.25">
      <c r="A965">
        <v>67</v>
      </c>
      <c r="B965">
        <v>2035</v>
      </c>
      <c r="C965" t="s">
        <v>12</v>
      </c>
      <c r="D965" t="s">
        <v>46</v>
      </c>
      <c r="E965" s="1">
        <v>454.60099200000002</v>
      </c>
      <c r="F965" s="1">
        <v>2.7706979999999999</v>
      </c>
      <c r="G965" s="1">
        <v>3.555158</v>
      </c>
      <c r="H965" s="1">
        <v>1.6911130000000001</v>
      </c>
    </row>
    <row r="966" spans="1:8" x14ac:dyDescent="0.25">
      <c r="A966">
        <v>67</v>
      </c>
      <c r="B966">
        <v>2035</v>
      </c>
      <c r="C966" t="s">
        <v>12</v>
      </c>
      <c r="D966" t="s">
        <v>47</v>
      </c>
      <c r="E966" s="1">
        <v>454.74400000000003</v>
      </c>
      <c r="F966" s="1">
        <v>2.7742059999999999</v>
      </c>
      <c r="G966" s="1">
        <v>3.3820299999999999</v>
      </c>
      <c r="H966" s="1">
        <v>1.629715</v>
      </c>
    </row>
    <row r="967" spans="1:8" x14ac:dyDescent="0.25">
      <c r="A967">
        <v>67</v>
      </c>
      <c r="B967">
        <v>2035</v>
      </c>
      <c r="C967" t="s">
        <v>12</v>
      </c>
      <c r="D967" t="s">
        <v>48</v>
      </c>
      <c r="E967" s="1">
        <v>452.50138500000003</v>
      </c>
      <c r="F967" s="1">
        <v>2.7425449999999998</v>
      </c>
      <c r="G967" s="1">
        <v>3.5544570000000002</v>
      </c>
      <c r="H967" s="1">
        <v>1.696895</v>
      </c>
    </row>
    <row r="968" spans="1:8" x14ac:dyDescent="0.25">
      <c r="A968">
        <v>67</v>
      </c>
      <c r="B968">
        <v>2035</v>
      </c>
      <c r="C968" t="s">
        <v>12</v>
      </c>
      <c r="D968" t="s">
        <v>49</v>
      </c>
      <c r="E968" s="1">
        <v>452.40802300000001</v>
      </c>
      <c r="F968" s="1">
        <v>2.7426599999999999</v>
      </c>
      <c r="G968" s="1">
        <v>3.3886219999999998</v>
      </c>
      <c r="H968" s="1">
        <v>1.6370499999999999</v>
      </c>
    </row>
    <row r="969" spans="1:8" x14ac:dyDescent="0.25">
      <c r="A969">
        <v>67</v>
      </c>
      <c r="B969">
        <v>2035</v>
      </c>
      <c r="C969" t="s">
        <v>12</v>
      </c>
      <c r="D969" t="s">
        <v>50</v>
      </c>
      <c r="E969" s="1">
        <v>452.39390300000002</v>
      </c>
      <c r="F969" s="1">
        <v>2.7422209999999998</v>
      </c>
      <c r="G969" s="1">
        <v>3.3619500000000002</v>
      </c>
      <c r="H969" s="1">
        <v>1.6257299999999999</v>
      </c>
    </row>
    <row r="970" spans="1:8" x14ac:dyDescent="0.25">
      <c r="A970">
        <v>67</v>
      </c>
      <c r="B970">
        <v>2035</v>
      </c>
      <c r="C970" t="s">
        <v>12</v>
      </c>
      <c r="D970" t="s">
        <v>51</v>
      </c>
      <c r="E970" s="1">
        <v>435.28244100000001</v>
      </c>
      <c r="F970" s="1">
        <v>2.5169130000000002</v>
      </c>
      <c r="G970" s="1">
        <v>3.229708</v>
      </c>
      <c r="H970" s="1">
        <v>1.603013</v>
      </c>
    </row>
    <row r="971" spans="1:8" x14ac:dyDescent="0.25">
      <c r="A971">
        <v>67</v>
      </c>
      <c r="B971">
        <v>2035</v>
      </c>
      <c r="C971" t="s">
        <v>12</v>
      </c>
      <c r="D971" t="s">
        <v>52</v>
      </c>
      <c r="E971" s="1">
        <v>446.52571699999999</v>
      </c>
      <c r="F971" s="1">
        <v>2.6667450000000001</v>
      </c>
      <c r="G971" s="1">
        <v>3.38883</v>
      </c>
      <c r="H971" s="1">
        <v>1.6464829999999999</v>
      </c>
    </row>
    <row r="972" spans="1:8" x14ac:dyDescent="0.25">
      <c r="A972">
        <v>67</v>
      </c>
      <c r="B972">
        <v>2035</v>
      </c>
      <c r="C972" t="s">
        <v>12</v>
      </c>
      <c r="D972" t="s">
        <v>53</v>
      </c>
      <c r="E972" s="1">
        <v>466.94387499999999</v>
      </c>
      <c r="F972" s="1">
        <v>2.9329040000000002</v>
      </c>
      <c r="G972" s="1">
        <v>3.7757890000000001</v>
      </c>
      <c r="H972" s="1">
        <v>1.7722389999999999</v>
      </c>
    </row>
    <row r="973" spans="1:8" x14ac:dyDescent="0.25">
      <c r="A973">
        <v>67</v>
      </c>
      <c r="B973">
        <v>2035</v>
      </c>
      <c r="C973" t="s">
        <v>12</v>
      </c>
      <c r="D973" t="s">
        <v>54</v>
      </c>
      <c r="E973" s="1">
        <v>434.51655899999997</v>
      </c>
      <c r="F973" s="1">
        <v>2.5069149999999998</v>
      </c>
      <c r="G973" s="1">
        <v>3.222699</v>
      </c>
      <c r="H973" s="1">
        <v>1.602582</v>
      </c>
    </row>
    <row r="974" spans="1:8" x14ac:dyDescent="0.25">
      <c r="A974">
        <v>67</v>
      </c>
      <c r="B974">
        <v>2035</v>
      </c>
      <c r="C974" t="s">
        <v>12</v>
      </c>
      <c r="D974" t="s">
        <v>55</v>
      </c>
      <c r="E974" s="1">
        <v>445.51787100000001</v>
      </c>
      <c r="F974" s="1">
        <v>2.654544</v>
      </c>
      <c r="G974" s="1">
        <v>3.3923760000000001</v>
      </c>
      <c r="H974" s="1">
        <v>1.65191</v>
      </c>
    </row>
    <row r="975" spans="1:8" x14ac:dyDescent="0.25">
      <c r="A975">
        <v>67</v>
      </c>
      <c r="B975">
        <v>2035</v>
      </c>
      <c r="C975" t="s">
        <v>12</v>
      </c>
      <c r="D975" t="s">
        <v>56</v>
      </c>
      <c r="E975" s="1">
        <v>459.86232799999999</v>
      </c>
      <c r="F975" s="1">
        <v>2.842584</v>
      </c>
      <c r="G975" s="1">
        <v>3.7188629999999998</v>
      </c>
      <c r="H975" s="1">
        <v>1.757466</v>
      </c>
    </row>
    <row r="976" spans="1:8" x14ac:dyDescent="0.25">
      <c r="A976">
        <v>67</v>
      </c>
      <c r="B976">
        <v>2035</v>
      </c>
      <c r="C976" t="s">
        <v>12</v>
      </c>
      <c r="D976" t="s">
        <v>57</v>
      </c>
      <c r="E976" s="1">
        <v>434.56541700000002</v>
      </c>
      <c r="F976" s="1">
        <v>2.5070770000000002</v>
      </c>
      <c r="G976" s="1">
        <v>3.2238709999999999</v>
      </c>
      <c r="H976" s="1">
        <v>1.6025860000000001</v>
      </c>
    </row>
    <row r="977" spans="1:8" x14ac:dyDescent="0.25">
      <c r="A977">
        <v>67</v>
      </c>
      <c r="B977">
        <v>2035</v>
      </c>
      <c r="C977" t="s">
        <v>12</v>
      </c>
      <c r="D977" t="s">
        <v>58</v>
      </c>
      <c r="E977" s="1">
        <v>445.814436</v>
      </c>
      <c r="F977" s="1">
        <v>2.6576749999999998</v>
      </c>
      <c r="G977" s="1">
        <v>3.388868</v>
      </c>
      <c r="H977" s="1">
        <v>1.648795</v>
      </c>
    </row>
    <row r="978" spans="1:8" x14ac:dyDescent="0.25">
      <c r="A978">
        <v>67</v>
      </c>
      <c r="B978">
        <v>2035</v>
      </c>
      <c r="C978" t="s">
        <v>12</v>
      </c>
      <c r="D978" t="s">
        <v>59</v>
      </c>
      <c r="E978" s="1">
        <v>462.110884</v>
      </c>
      <c r="F978" s="1">
        <v>2.8713899999999999</v>
      </c>
      <c r="G978" s="1">
        <v>3.7450040000000002</v>
      </c>
      <c r="H978" s="1">
        <v>1.766114</v>
      </c>
    </row>
    <row r="979" spans="1:8" x14ac:dyDescent="0.25">
      <c r="A979">
        <v>67</v>
      </c>
      <c r="B979">
        <v>2035</v>
      </c>
      <c r="C979" t="s">
        <v>12</v>
      </c>
      <c r="D979" t="s">
        <v>60</v>
      </c>
      <c r="E979" s="1">
        <v>434.93413800000002</v>
      </c>
      <c r="F979" s="1">
        <v>2.5127649999999999</v>
      </c>
      <c r="G979" s="1">
        <v>3.216987</v>
      </c>
      <c r="H979" s="1">
        <v>1.5988420000000001</v>
      </c>
    </row>
    <row r="980" spans="1:8" x14ac:dyDescent="0.25">
      <c r="A980">
        <v>67</v>
      </c>
      <c r="B980">
        <v>2035</v>
      </c>
      <c r="C980" t="s">
        <v>12</v>
      </c>
      <c r="D980" t="s">
        <v>61</v>
      </c>
      <c r="E980" s="1">
        <v>446.25026800000001</v>
      </c>
      <c r="F980" s="1">
        <v>2.6634890000000002</v>
      </c>
      <c r="G980" s="1">
        <v>3.375429</v>
      </c>
      <c r="H980" s="1">
        <v>1.6426540000000001</v>
      </c>
    </row>
    <row r="981" spans="1:8" x14ac:dyDescent="0.25">
      <c r="A981">
        <v>67</v>
      </c>
      <c r="B981">
        <v>2035</v>
      </c>
      <c r="C981" t="s">
        <v>12</v>
      </c>
      <c r="D981" t="s">
        <v>62</v>
      </c>
      <c r="E981" s="1">
        <v>464.31124</v>
      </c>
      <c r="F981" s="1">
        <v>2.8995769999999998</v>
      </c>
      <c r="G981" s="1">
        <v>3.745333</v>
      </c>
      <c r="H981" s="1">
        <v>1.7618579999999999</v>
      </c>
    </row>
    <row r="982" spans="1:8" x14ac:dyDescent="0.25">
      <c r="A982">
        <v>67</v>
      </c>
      <c r="B982">
        <v>2035</v>
      </c>
      <c r="C982" t="s">
        <v>12</v>
      </c>
      <c r="D982" t="s">
        <v>63</v>
      </c>
      <c r="E982" s="1">
        <v>435.067834</v>
      </c>
      <c r="F982" s="1">
        <v>2.5139719999999999</v>
      </c>
      <c r="G982" s="1">
        <v>3.227287</v>
      </c>
      <c r="H982" s="1">
        <v>1.6023970000000001</v>
      </c>
    </row>
    <row r="983" spans="1:8" x14ac:dyDescent="0.25">
      <c r="A983">
        <v>67</v>
      </c>
      <c r="B983">
        <v>2035</v>
      </c>
      <c r="C983" t="s">
        <v>12</v>
      </c>
      <c r="D983" t="s">
        <v>64</v>
      </c>
      <c r="E983" s="1">
        <v>446.379524</v>
      </c>
      <c r="F983" s="1">
        <v>2.6647599999999998</v>
      </c>
      <c r="G983" s="1">
        <v>3.3876919999999999</v>
      </c>
      <c r="H983" s="1">
        <v>1.645745</v>
      </c>
    </row>
    <row r="984" spans="1:8" x14ac:dyDescent="0.25">
      <c r="A984">
        <v>67</v>
      </c>
      <c r="B984">
        <v>2035</v>
      </c>
      <c r="C984" t="s">
        <v>12</v>
      </c>
      <c r="D984" t="s">
        <v>65</v>
      </c>
      <c r="E984" s="1">
        <v>466.88052099999999</v>
      </c>
      <c r="F984" s="1">
        <v>2.9321030000000001</v>
      </c>
      <c r="G984" s="1">
        <v>3.775245</v>
      </c>
      <c r="H984" s="1">
        <v>1.7720009999999999</v>
      </c>
    </row>
    <row r="985" spans="1:8" x14ac:dyDescent="0.25">
      <c r="A985">
        <v>67</v>
      </c>
      <c r="B985">
        <v>2035</v>
      </c>
      <c r="C985" t="s">
        <v>12</v>
      </c>
      <c r="D985" t="s">
        <v>66</v>
      </c>
      <c r="E985" s="1">
        <v>435.17803900000001</v>
      </c>
      <c r="F985" s="1">
        <v>2.5154700000000001</v>
      </c>
      <c r="G985" s="1">
        <v>3.2291439999999998</v>
      </c>
      <c r="H985" s="1">
        <v>1.6030040000000001</v>
      </c>
    </row>
    <row r="986" spans="1:8" x14ac:dyDescent="0.25">
      <c r="A986">
        <v>67</v>
      </c>
      <c r="B986">
        <v>2035</v>
      </c>
      <c r="C986" t="s">
        <v>12</v>
      </c>
      <c r="D986" t="s">
        <v>67</v>
      </c>
      <c r="E986" s="1">
        <v>446.464968</v>
      </c>
      <c r="F986" s="1">
        <v>2.6659579999999998</v>
      </c>
      <c r="G986" s="1">
        <v>3.3890020000000001</v>
      </c>
      <c r="H986" s="1">
        <v>1.646496</v>
      </c>
    </row>
    <row r="987" spans="1:8" x14ac:dyDescent="0.25">
      <c r="A987">
        <v>67</v>
      </c>
      <c r="B987">
        <v>2035</v>
      </c>
      <c r="C987" t="s">
        <v>12</v>
      </c>
      <c r="D987" t="s">
        <v>68</v>
      </c>
      <c r="E987" s="1">
        <v>466.91564099999999</v>
      </c>
      <c r="F987" s="1">
        <v>2.932547</v>
      </c>
      <c r="G987" s="1">
        <v>3.7756020000000001</v>
      </c>
      <c r="H987" s="1">
        <v>1.7721739999999999</v>
      </c>
    </row>
    <row r="988" spans="1:8" x14ac:dyDescent="0.25">
      <c r="A988">
        <v>67</v>
      </c>
      <c r="B988">
        <v>2035</v>
      </c>
      <c r="C988" t="s">
        <v>12</v>
      </c>
      <c r="D988" t="s">
        <v>69</v>
      </c>
      <c r="E988" s="1">
        <v>435.11235399999998</v>
      </c>
      <c r="F988" s="1">
        <v>2.5145330000000001</v>
      </c>
      <c r="G988" s="1">
        <v>3.2290209999999999</v>
      </c>
      <c r="H988" s="1">
        <v>1.6031519999999999</v>
      </c>
    </row>
    <row r="989" spans="1:8" x14ac:dyDescent="0.25">
      <c r="A989">
        <v>67</v>
      </c>
      <c r="B989">
        <v>2035</v>
      </c>
      <c r="C989" t="s">
        <v>12</v>
      </c>
      <c r="D989" t="s">
        <v>70</v>
      </c>
      <c r="E989" s="1">
        <v>446.35585500000002</v>
      </c>
      <c r="F989" s="1">
        <v>2.664542</v>
      </c>
      <c r="G989" s="1">
        <v>3.39262</v>
      </c>
      <c r="H989" s="1">
        <v>1.6478200000000001</v>
      </c>
    </row>
    <row r="990" spans="1:8" x14ac:dyDescent="0.25">
      <c r="A990">
        <v>67</v>
      </c>
      <c r="B990">
        <v>2035</v>
      </c>
      <c r="C990" t="s">
        <v>12</v>
      </c>
      <c r="D990" t="s">
        <v>71</v>
      </c>
      <c r="E990" s="1">
        <v>466.88052099999999</v>
      </c>
      <c r="F990" s="1">
        <v>2.9321030000000001</v>
      </c>
      <c r="G990" s="1">
        <v>3.775245</v>
      </c>
      <c r="H990" s="1">
        <v>1.7720009999999999</v>
      </c>
    </row>
    <row r="991" spans="1:8" x14ac:dyDescent="0.25">
      <c r="A991">
        <v>67</v>
      </c>
      <c r="B991">
        <v>2035</v>
      </c>
      <c r="C991" t="s">
        <v>12</v>
      </c>
      <c r="D991" t="s">
        <v>72</v>
      </c>
      <c r="E991" s="1">
        <v>435.07053200000001</v>
      </c>
      <c r="F991" s="1">
        <v>2.5140030000000002</v>
      </c>
      <c r="G991" s="1">
        <v>3.2282190000000002</v>
      </c>
      <c r="H991" s="1">
        <v>1.6027690000000001</v>
      </c>
    </row>
    <row r="992" spans="1:8" x14ac:dyDescent="0.25">
      <c r="A992">
        <v>67</v>
      </c>
      <c r="B992">
        <v>2035</v>
      </c>
      <c r="C992" t="s">
        <v>12</v>
      </c>
      <c r="D992" t="s">
        <v>73</v>
      </c>
      <c r="E992" s="1">
        <v>446.40147000000002</v>
      </c>
      <c r="F992" s="1">
        <v>2.6650420000000001</v>
      </c>
      <c r="G992" s="1">
        <v>3.3875989999999998</v>
      </c>
      <c r="H992" s="1">
        <v>1.645697</v>
      </c>
    </row>
    <row r="993" spans="1:8" x14ac:dyDescent="0.25">
      <c r="A993">
        <v>67</v>
      </c>
      <c r="B993">
        <v>2035</v>
      </c>
      <c r="C993" t="s">
        <v>12</v>
      </c>
      <c r="D993" t="s">
        <v>74</v>
      </c>
      <c r="E993" s="1">
        <v>467.21186299999999</v>
      </c>
      <c r="F993" s="1">
        <v>2.936296</v>
      </c>
      <c r="G993" s="1">
        <v>3.7776800000000001</v>
      </c>
      <c r="H993" s="1">
        <v>1.7726630000000001</v>
      </c>
    </row>
    <row r="994" spans="1:8" x14ac:dyDescent="0.25">
      <c r="A994">
        <v>67</v>
      </c>
      <c r="B994">
        <v>2035</v>
      </c>
      <c r="C994" t="s">
        <v>12</v>
      </c>
      <c r="D994" t="s">
        <v>75</v>
      </c>
      <c r="E994" s="1">
        <v>435.01693699999998</v>
      </c>
      <c r="F994" s="1">
        <v>2.5132500000000002</v>
      </c>
      <c r="G994" s="1">
        <v>3.2277650000000002</v>
      </c>
      <c r="H994" s="1">
        <v>1.6027480000000001</v>
      </c>
    </row>
    <row r="995" spans="1:8" x14ac:dyDescent="0.25">
      <c r="A995">
        <v>67</v>
      </c>
      <c r="B995">
        <v>2035</v>
      </c>
      <c r="C995" t="s">
        <v>12</v>
      </c>
      <c r="D995" t="s">
        <v>76</v>
      </c>
      <c r="E995" s="1">
        <v>446.35211900000002</v>
      </c>
      <c r="F995" s="1">
        <v>2.6644480000000001</v>
      </c>
      <c r="G995" s="1">
        <v>3.3879049999999999</v>
      </c>
      <c r="H995" s="1">
        <v>1.645896</v>
      </c>
    </row>
    <row r="996" spans="1:8" x14ac:dyDescent="0.25">
      <c r="A996">
        <v>67</v>
      </c>
      <c r="B996">
        <v>2035</v>
      </c>
      <c r="C996" t="s">
        <v>12</v>
      </c>
      <c r="D996" t="s">
        <v>77</v>
      </c>
      <c r="E996" s="1">
        <v>466.84721000000002</v>
      </c>
      <c r="F996" s="1">
        <v>2.9316810000000002</v>
      </c>
      <c r="G996" s="1">
        <v>3.7751250000000001</v>
      </c>
      <c r="H996" s="1">
        <v>1.7719609999999999</v>
      </c>
    </row>
    <row r="997" spans="1:8" x14ac:dyDescent="0.25">
      <c r="A997">
        <v>67</v>
      </c>
      <c r="B997">
        <v>2035</v>
      </c>
      <c r="C997" t="s">
        <v>12</v>
      </c>
      <c r="D997" t="s">
        <v>78</v>
      </c>
      <c r="E997" s="1">
        <v>434.961636</v>
      </c>
      <c r="F997" s="1">
        <v>2.5124580000000001</v>
      </c>
      <c r="G997" s="1">
        <v>3.2286779999999999</v>
      </c>
      <c r="H997" s="1">
        <v>1.6032740000000001</v>
      </c>
    </row>
    <row r="998" spans="1:8" x14ac:dyDescent="0.25">
      <c r="A998">
        <v>67</v>
      </c>
      <c r="B998">
        <v>2035</v>
      </c>
      <c r="C998" t="s">
        <v>12</v>
      </c>
      <c r="D998" t="s">
        <v>79</v>
      </c>
      <c r="E998" s="1">
        <v>446.31368700000002</v>
      </c>
      <c r="F998" s="1">
        <v>2.6640190000000001</v>
      </c>
      <c r="G998" s="1">
        <v>3.3889149999999999</v>
      </c>
      <c r="H998" s="1">
        <v>1.6463939999999999</v>
      </c>
    </row>
    <row r="999" spans="1:8" x14ac:dyDescent="0.25">
      <c r="A999">
        <v>67</v>
      </c>
      <c r="B999">
        <v>2035</v>
      </c>
      <c r="C999" t="s">
        <v>12</v>
      </c>
      <c r="D999" t="s">
        <v>80</v>
      </c>
      <c r="E999" s="1">
        <v>466.79861699999998</v>
      </c>
      <c r="F999" s="1">
        <v>2.9310670000000001</v>
      </c>
      <c r="G999" s="1">
        <v>3.7748010000000001</v>
      </c>
      <c r="H999" s="1">
        <v>1.771844</v>
      </c>
    </row>
    <row r="1000" spans="1:8" x14ac:dyDescent="0.25">
      <c r="A1000">
        <v>67</v>
      </c>
      <c r="B1000">
        <v>2035</v>
      </c>
      <c r="C1000" t="s">
        <v>12</v>
      </c>
      <c r="D1000" t="s">
        <v>81</v>
      </c>
      <c r="E1000" s="1">
        <v>435.07510300000001</v>
      </c>
      <c r="F1000" s="1">
        <v>2.513922</v>
      </c>
      <c r="G1000" s="1">
        <v>3.2339159999999998</v>
      </c>
      <c r="H1000" s="1">
        <v>1.6053930000000001</v>
      </c>
    </row>
    <row r="1001" spans="1:8" x14ac:dyDescent="0.25">
      <c r="A1001">
        <v>67</v>
      </c>
      <c r="B1001">
        <v>2035</v>
      </c>
      <c r="C1001" t="s">
        <v>12</v>
      </c>
      <c r="D1001" t="s">
        <v>82</v>
      </c>
      <c r="E1001" s="1">
        <v>446.33432800000003</v>
      </c>
      <c r="F1001" s="1">
        <v>2.6643910000000002</v>
      </c>
      <c r="G1001" s="1">
        <v>3.3992110000000002</v>
      </c>
      <c r="H1001" s="1">
        <v>1.650665</v>
      </c>
    </row>
    <row r="1002" spans="1:8" x14ac:dyDescent="0.25">
      <c r="A1002">
        <v>67</v>
      </c>
      <c r="B1002">
        <v>2035</v>
      </c>
      <c r="C1002" t="s">
        <v>12</v>
      </c>
      <c r="D1002" t="s">
        <v>83</v>
      </c>
      <c r="E1002" s="1">
        <v>467.12944299999998</v>
      </c>
      <c r="F1002" s="1">
        <v>2.935254</v>
      </c>
      <c r="G1002" s="1">
        <v>3.7773750000000001</v>
      </c>
      <c r="H1002" s="1">
        <v>1.772661</v>
      </c>
    </row>
    <row r="1003" spans="1:8" x14ac:dyDescent="0.25">
      <c r="A1003">
        <v>67</v>
      </c>
      <c r="B1003">
        <v>2035</v>
      </c>
      <c r="C1003" t="s">
        <v>12</v>
      </c>
      <c r="D1003" t="s">
        <v>84</v>
      </c>
      <c r="E1003" s="1">
        <v>433.09557999999998</v>
      </c>
      <c r="F1003" s="1">
        <v>2.4884970000000002</v>
      </c>
      <c r="G1003" s="1">
        <v>3.1916709999999999</v>
      </c>
      <c r="H1003" s="1">
        <v>1.6138840000000001</v>
      </c>
    </row>
    <row r="1004" spans="1:8" x14ac:dyDescent="0.25">
      <c r="A1004">
        <v>67</v>
      </c>
      <c r="B1004">
        <v>2035</v>
      </c>
      <c r="C1004" t="s">
        <v>12</v>
      </c>
      <c r="D1004" t="s">
        <v>85</v>
      </c>
      <c r="E1004" s="1">
        <v>443.77547900000002</v>
      </c>
      <c r="F1004" s="1">
        <v>2.6302780000000001</v>
      </c>
      <c r="G1004" s="1">
        <v>3.3971689999999999</v>
      </c>
      <c r="H1004" s="1">
        <v>1.6726669999999999</v>
      </c>
    </row>
    <row r="1005" spans="1:8" x14ac:dyDescent="0.25">
      <c r="A1005">
        <v>67</v>
      </c>
      <c r="B1005">
        <v>2035</v>
      </c>
      <c r="C1005" t="s">
        <v>12</v>
      </c>
      <c r="D1005" t="s">
        <v>86</v>
      </c>
      <c r="E1005" s="1">
        <v>449.83219800000001</v>
      </c>
      <c r="F1005" s="1">
        <v>2.7087340000000002</v>
      </c>
      <c r="G1005" s="1">
        <v>3.5470389999999998</v>
      </c>
      <c r="H1005" s="1">
        <v>1.7165919999999999</v>
      </c>
    </row>
    <row r="1006" spans="1:8" x14ac:dyDescent="0.25">
      <c r="A1006">
        <v>67</v>
      </c>
      <c r="B1006">
        <v>2035</v>
      </c>
      <c r="C1006" t="s">
        <v>12</v>
      </c>
      <c r="D1006" t="s">
        <v>87</v>
      </c>
      <c r="E1006" s="1">
        <v>453.65541400000001</v>
      </c>
      <c r="F1006" s="1">
        <v>2.7624849999999999</v>
      </c>
      <c r="G1006" s="1">
        <v>3.6936659999999999</v>
      </c>
      <c r="H1006" s="1">
        <v>1.764254</v>
      </c>
    </row>
    <row r="1007" spans="1:8" x14ac:dyDescent="0.25">
      <c r="A1007">
        <v>67</v>
      </c>
      <c r="B1007">
        <v>2035</v>
      </c>
      <c r="C1007" t="s">
        <v>12</v>
      </c>
      <c r="D1007" t="s">
        <v>88</v>
      </c>
      <c r="E1007" s="1">
        <v>458.01223499999998</v>
      </c>
      <c r="F1007" s="1">
        <v>2.8165800000000001</v>
      </c>
      <c r="G1007" s="1">
        <v>3.809348</v>
      </c>
      <c r="H1007" s="1">
        <v>1.8073490000000001</v>
      </c>
    </row>
    <row r="1008" spans="1:8" x14ac:dyDescent="0.25">
      <c r="A1008">
        <v>67</v>
      </c>
      <c r="B1008">
        <v>2035</v>
      </c>
      <c r="C1008" t="s">
        <v>12</v>
      </c>
      <c r="D1008" t="s">
        <v>89</v>
      </c>
      <c r="E1008" s="1">
        <v>434.532714</v>
      </c>
      <c r="F1008" s="1">
        <v>2.506793</v>
      </c>
      <c r="G1008" s="1">
        <v>3.171106</v>
      </c>
      <c r="H1008" s="1">
        <v>1.593083</v>
      </c>
    </row>
    <row r="1009" spans="1:8" x14ac:dyDescent="0.25">
      <c r="A1009">
        <v>67</v>
      </c>
      <c r="B1009">
        <v>2035</v>
      </c>
      <c r="C1009" t="s">
        <v>12</v>
      </c>
      <c r="D1009" t="s">
        <v>90</v>
      </c>
      <c r="E1009" s="1">
        <v>444.26507099999998</v>
      </c>
      <c r="F1009" s="1">
        <v>2.6367099999999999</v>
      </c>
      <c r="G1009" s="1">
        <v>3.3443329999999998</v>
      </c>
      <c r="H1009" s="1">
        <v>1.642666</v>
      </c>
    </row>
    <row r="1010" spans="1:8" x14ac:dyDescent="0.25">
      <c r="A1010">
        <v>67</v>
      </c>
      <c r="B1010">
        <v>2035</v>
      </c>
      <c r="C1010" t="s">
        <v>12</v>
      </c>
      <c r="D1010" t="s">
        <v>91</v>
      </c>
      <c r="E1010" s="1">
        <v>452.633151</v>
      </c>
      <c r="F1010" s="1">
        <v>2.7486980000000001</v>
      </c>
      <c r="G1010" s="1">
        <v>3.4726780000000002</v>
      </c>
      <c r="H1010" s="1">
        <v>1.6722710000000001</v>
      </c>
    </row>
    <row r="1011" spans="1:8" x14ac:dyDescent="0.25">
      <c r="A1011">
        <v>67</v>
      </c>
      <c r="B1011">
        <v>2035</v>
      </c>
      <c r="C1011" t="s">
        <v>12</v>
      </c>
      <c r="D1011" t="s">
        <v>92</v>
      </c>
      <c r="E1011" s="1">
        <v>459.92934300000002</v>
      </c>
      <c r="F1011" s="1">
        <v>2.8426140000000002</v>
      </c>
      <c r="G1011" s="1">
        <v>3.577772</v>
      </c>
      <c r="H1011" s="1">
        <v>1.699702</v>
      </c>
    </row>
    <row r="1012" spans="1:8" x14ac:dyDescent="0.25">
      <c r="A1012">
        <v>67</v>
      </c>
      <c r="B1012">
        <v>2035</v>
      </c>
      <c r="C1012" t="s">
        <v>12</v>
      </c>
      <c r="D1012" t="s">
        <v>93</v>
      </c>
      <c r="E1012" s="1">
        <v>461.39554800000002</v>
      </c>
      <c r="F1012" s="1">
        <v>2.8613849999999998</v>
      </c>
      <c r="G1012" s="1">
        <v>3.6442269999999999</v>
      </c>
      <c r="H1012" s="1">
        <v>1.724092</v>
      </c>
    </row>
    <row r="1013" spans="1:8" x14ac:dyDescent="0.25">
      <c r="A1013">
        <v>67</v>
      </c>
      <c r="B1013">
        <v>2035</v>
      </c>
      <c r="C1013" t="s">
        <v>12</v>
      </c>
      <c r="D1013" t="s">
        <v>94</v>
      </c>
      <c r="E1013" s="1">
        <v>468.03907400000003</v>
      </c>
      <c r="F1013" s="1">
        <v>2.9464429999999999</v>
      </c>
      <c r="G1013" s="1">
        <v>3.7987329999999999</v>
      </c>
      <c r="H1013" s="1">
        <v>1.7755000000000001</v>
      </c>
    </row>
    <row r="1014" spans="1:8" x14ac:dyDescent="0.25">
      <c r="A1014">
        <v>67</v>
      </c>
      <c r="B1014">
        <v>2035</v>
      </c>
      <c r="C1014" t="s">
        <v>12</v>
      </c>
      <c r="D1014" t="s">
        <v>95</v>
      </c>
      <c r="E1014" s="1">
        <v>461.09894600000001</v>
      </c>
      <c r="F1014" s="1">
        <v>2.8576619999999999</v>
      </c>
      <c r="G1014" s="1">
        <v>3.681657</v>
      </c>
      <c r="H1014" s="1">
        <v>1.7296419999999999</v>
      </c>
    </row>
    <row r="1015" spans="1:8" x14ac:dyDescent="0.25">
      <c r="A1015">
        <v>67</v>
      </c>
      <c r="B1015">
        <v>2035</v>
      </c>
      <c r="C1015" t="s">
        <v>12</v>
      </c>
      <c r="D1015" t="s">
        <v>96</v>
      </c>
      <c r="E1015" s="1">
        <v>464.31690700000001</v>
      </c>
      <c r="F1015" s="1">
        <v>2.897491</v>
      </c>
      <c r="G1015" s="1">
        <v>3.670744</v>
      </c>
      <c r="H1015" s="1">
        <v>1.7209909999999999</v>
      </c>
    </row>
    <row r="1016" spans="1:8" x14ac:dyDescent="0.25">
      <c r="A1016">
        <v>67</v>
      </c>
      <c r="B1016">
        <v>2035</v>
      </c>
      <c r="C1016" t="s">
        <v>12</v>
      </c>
      <c r="D1016" t="s">
        <v>97</v>
      </c>
      <c r="E1016" s="1">
        <v>465.07140399999997</v>
      </c>
      <c r="F1016" s="1">
        <v>2.907422</v>
      </c>
      <c r="G1016" s="1">
        <v>3.7000289999999998</v>
      </c>
      <c r="H1016" s="1">
        <v>1.733635</v>
      </c>
    </row>
    <row r="1017" spans="1:8" x14ac:dyDescent="0.25">
      <c r="A1017">
        <v>67</v>
      </c>
      <c r="B1017">
        <v>2035</v>
      </c>
      <c r="C1017" t="s">
        <v>12</v>
      </c>
      <c r="D1017" t="s">
        <v>98</v>
      </c>
      <c r="E1017" s="1">
        <v>470.83572099999998</v>
      </c>
      <c r="F1017" s="1">
        <v>2.9807899999999998</v>
      </c>
      <c r="G1017" s="1">
        <v>3.7195719999999999</v>
      </c>
      <c r="H1017" s="1">
        <v>1.7289669999999999</v>
      </c>
    </row>
    <row r="1018" spans="1:8" x14ac:dyDescent="0.25">
      <c r="A1018">
        <v>67</v>
      </c>
      <c r="B1018">
        <v>2035</v>
      </c>
      <c r="C1018" t="s">
        <v>12</v>
      </c>
      <c r="D1018" t="s">
        <v>99</v>
      </c>
      <c r="E1018" s="1">
        <v>449.34903300000002</v>
      </c>
      <c r="F1018" s="1">
        <v>2.7045979999999998</v>
      </c>
      <c r="G1018" s="1">
        <v>3.327423</v>
      </c>
      <c r="H1018" s="1">
        <v>1.6174249999999999</v>
      </c>
    </row>
    <row r="1019" spans="1:8" x14ac:dyDescent="0.25">
      <c r="A1019">
        <v>67</v>
      </c>
      <c r="B1019">
        <v>2035</v>
      </c>
      <c r="C1019" t="s">
        <v>12</v>
      </c>
      <c r="D1019" t="s">
        <v>100</v>
      </c>
      <c r="E1019" s="1">
        <v>456.35078099999998</v>
      </c>
      <c r="F1019" s="1">
        <v>2.7963749999999998</v>
      </c>
      <c r="G1019" s="1">
        <v>3.4125220000000001</v>
      </c>
      <c r="H1019" s="1">
        <v>1.635113</v>
      </c>
    </row>
    <row r="1020" spans="1:8" x14ac:dyDescent="0.25">
      <c r="A1020">
        <v>67</v>
      </c>
      <c r="B1020">
        <v>2035</v>
      </c>
      <c r="C1020" t="s">
        <v>12</v>
      </c>
      <c r="D1020" t="s">
        <v>101</v>
      </c>
      <c r="E1020" s="1">
        <v>461.62617699999998</v>
      </c>
      <c r="F1020" s="1">
        <v>2.863985</v>
      </c>
      <c r="G1020" s="1">
        <v>3.5500419999999999</v>
      </c>
      <c r="H1020" s="1">
        <v>1.6785620000000001</v>
      </c>
    </row>
    <row r="1021" spans="1:8" x14ac:dyDescent="0.25">
      <c r="A1021">
        <v>67</v>
      </c>
      <c r="B1021">
        <v>2035</v>
      </c>
      <c r="C1021" t="s">
        <v>12</v>
      </c>
      <c r="D1021" t="s">
        <v>102</v>
      </c>
      <c r="E1021" s="1">
        <v>465.286271</v>
      </c>
      <c r="F1021" s="1">
        <v>2.9117359999999999</v>
      </c>
      <c r="G1021" s="1">
        <v>3.6682579999999998</v>
      </c>
      <c r="H1021" s="1">
        <v>1.7135370000000001</v>
      </c>
    </row>
    <row r="1022" spans="1:8" x14ac:dyDescent="0.25">
      <c r="A1022">
        <v>67</v>
      </c>
      <c r="B1022">
        <v>2035</v>
      </c>
      <c r="C1022" t="s">
        <v>12</v>
      </c>
      <c r="D1022" t="s">
        <v>103</v>
      </c>
      <c r="E1022" s="1">
        <v>443.67051800000002</v>
      </c>
      <c r="F1022" s="1">
        <v>2.6282369999999999</v>
      </c>
      <c r="G1022" s="1">
        <v>3.4959310000000001</v>
      </c>
      <c r="H1022" s="1">
        <v>1.7126889999999999</v>
      </c>
    </row>
    <row r="1023" spans="1:8" x14ac:dyDescent="0.25">
      <c r="A1023">
        <v>67</v>
      </c>
      <c r="B1023">
        <v>2035</v>
      </c>
      <c r="C1023" t="s">
        <v>12</v>
      </c>
      <c r="D1023" t="s">
        <v>104</v>
      </c>
      <c r="E1023" s="1">
        <v>453.22316000000001</v>
      </c>
      <c r="F1023" s="1">
        <v>2.7518199999999999</v>
      </c>
      <c r="G1023" s="1">
        <v>3.6078429999999999</v>
      </c>
      <c r="H1023" s="1">
        <v>1.74095</v>
      </c>
    </row>
    <row r="1024" spans="1:8" x14ac:dyDescent="0.25">
      <c r="A1024">
        <v>67</v>
      </c>
      <c r="B1024">
        <v>2035</v>
      </c>
      <c r="C1024" t="s">
        <v>12</v>
      </c>
      <c r="D1024" t="s">
        <v>105</v>
      </c>
      <c r="E1024" s="1">
        <v>459.29253299999999</v>
      </c>
      <c r="F1024" s="1">
        <v>2.8313190000000001</v>
      </c>
      <c r="G1024" s="1">
        <v>3.6801689999999998</v>
      </c>
      <c r="H1024" s="1">
        <v>1.7592589999999999</v>
      </c>
    </row>
    <row r="1025" spans="1:8" x14ac:dyDescent="0.25">
      <c r="A1025">
        <v>67</v>
      </c>
      <c r="B1025">
        <v>2035</v>
      </c>
      <c r="C1025" t="s">
        <v>12</v>
      </c>
      <c r="D1025" t="s">
        <v>106</v>
      </c>
      <c r="E1025" s="1">
        <v>460.858745</v>
      </c>
      <c r="F1025" s="1">
        <v>2.8512490000000001</v>
      </c>
      <c r="G1025" s="1">
        <v>3.7038359999999999</v>
      </c>
      <c r="H1025" s="1">
        <v>1.7661359999999999</v>
      </c>
    </row>
    <row r="1026" spans="1:8" x14ac:dyDescent="0.25">
      <c r="A1026">
        <v>67</v>
      </c>
      <c r="B1026">
        <v>2035</v>
      </c>
      <c r="C1026" t="s">
        <v>12</v>
      </c>
      <c r="D1026" t="s">
        <v>107</v>
      </c>
      <c r="E1026" s="1">
        <v>471.964112</v>
      </c>
      <c r="F1026" s="1">
        <v>2.9942519999999999</v>
      </c>
      <c r="G1026" s="1">
        <v>3.9200910000000002</v>
      </c>
      <c r="H1026" s="1">
        <v>1.831183</v>
      </c>
    </row>
    <row r="1027" spans="1:8" x14ac:dyDescent="0.25">
      <c r="A1027">
        <v>67</v>
      </c>
      <c r="B1027">
        <v>2035</v>
      </c>
      <c r="C1027" t="s">
        <v>108</v>
      </c>
      <c r="D1027" t="s">
        <v>109</v>
      </c>
      <c r="E1027" s="1">
        <v>452.71124300000002</v>
      </c>
      <c r="F1027" s="1">
        <v>2.7492130000000001</v>
      </c>
      <c r="G1027" s="1">
        <v>3.697365</v>
      </c>
      <c r="H1027" s="1">
        <v>1.7671330000000001</v>
      </c>
    </row>
    <row r="1028" spans="1:8" x14ac:dyDescent="0.25">
      <c r="A1028">
        <v>67</v>
      </c>
      <c r="B1028">
        <v>2035</v>
      </c>
      <c r="C1028" t="s">
        <v>108</v>
      </c>
      <c r="D1028" t="s">
        <v>110</v>
      </c>
      <c r="E1028" s="1">
        <v>455.97705999999999</v>
      </c>
      <c r="F1028" s="1">
        <v>2.7921960000000001</v>
      </c>
      <c r="G1028" s="1">
        <v>3.650163</v>
      </c>
      <c r="H1028" s="1">
        <v>1.7347589999999999</v>
      </c>
    </row>
    <row r="1029" spans="1:8" x14ac:dyDescent="0.25">
      <c r="A1029">
        <v>67</v>
      </c>
      <c r="B1029">
        <v>2035</v>
      </c>
      <c r="C1029" t="s">
        <v>108</v>
      </c>
      <c r="D1029" t="s">
        <v>111</v>
      </c>
      <c r="E1029" s="1">
        <v>452.73067500000002</v>
      </c>
      <c r="F1029" s="1">
        <v>2.7491979999999998</v>
      </c>
      <c r="G1029" s="1">
        <v>3.7211289999999999</v>
      </c>
      <c r="H1029" s="1">
        <v>1.778044</v>
      </c>
    </row>
    <row r="1030" spans="1:8" x14ac:dyDescent="0.25">
      <c r="A1030">
        <v>67</v>
      </c>
      <c r="B1030">
        <v>2035</v>
      </c>
      <c r="C1030" t="s">
        <v>108</v>
      </c>
      <c r="D1030" t="s">
        <v>112</v>
      </c>
      <c r="E1030" s="1">
        <v>466.314526</v>
      </c>
      <c r="F1030" s="1">
        <v>2.9241649999999999</v>
      </c>
      <c r="G1030" s="1">
        <v>3.8109950000000001</v>
      </c>
      <c r="H1030" s="1">
        <v>1.7851790000000001</v>
      </c>
    </row>
    <row r="1031" spans="1:8" x14ac:dyDescent="0.25">
      <c r="A1031">
        <v>67</v>
      </c>
      <c r="B1031">
        <v>2035</v>
      </c>
      <c r="C1031" t="s">
        <v>108</v>
      </c>
      <c r="D1031" t="s">
        <v>113</v>
      </c>
      <c r="E1031" s="1">
        <v>462.73584299999999</v>
      </c>
      <c r="F1031" s="1">
        <v>2.8780269999999999</v>
      </c>
      <c r="G1031" s="1">
        <v>3.8451420000000001</v>
      </c>
      <c r="H1031" s="1">
        <v>1.8030949999999999</v>
      </c>
    </row>
    <row r="1032" spans="1:8" x14ac:dyDescent="0.25">
      <c r="A1032">
        <v>67</v>
      </c>
      <c r="B1032">
        <v>2035</v>
      </c>
      <c r="C1032" t="s">
        <v>108</v>
      </c>
      <c r="D1032" t="s">
        <v>114</v>
      </c>
      <c r="E1032" s="1">
        <v>441.26516700000002</v>
      </c>
      <c r="F1032" s="1">
        <v>2.59761</v>
      </c>
      <c r="G1032" s="1">
        <v>3.3399200000000002</v>
      </c>
      <c r="H1032" s="1">
        <v>1.6581509999999999</v>
      </c>
    </row>
    <row r="1033" spans="1:8" x14ac:dyDescent="0.25">
      <c r="A1033">
        <v>67</v>
      </c>
      <c r="B1033">
        <v>2035</v>
      </c>
      <c r="C1033" t="s">
        <v>108</v>
      </c>
      <c r="D1033" t="s">
        <v>115</v>
      </c>
      <c r="E1033" s="1">
        <v>443.74444499999998</v>
      </c>
      <c r="F1033" s="1">
        <v>2.6301359999999998</v>
      </c>
      <c r="G1033" s="1">
        <v>3.4699949999999999</v>
      </c>
      <c r="H1033" s="1">
        <v>1.704067</v>
      </c>
    </row>
    <row r="1034" spans="1:8" x14ac:dyDescent="0.25">
      <c r="A1034">
        <v>67</v>
      </c>
      <c r="B1034">
        <v>2035</v>
      </c>
      <c r="C1034" t="s">
        <v>108</v>
      </c>
      <c r="D1034" t="s">
        <v>116</v>
      </c>
      <c r="E1034" s="1">
        <v>438.94074799999999</v>
      </c>
      <c r="F1034" s="1">
        <v>2.5667499999999999</v>
      </c>
      <c r="G1034" s="1">
        <v>3.297822</v>
      </c>
      <c r="H1034" s="1">
        <v>1.6430130000000001</v>
      </c>
    </row>
    <row r="1035" spans="1:8" x14ac:dyDescent="0.25">
      <c r="A1035">
        <v>67</v>
      </c>
      <c r="B1035">
        <v>2035</v>
      </c>
      <c r="C1035" t="s">
        <v>108</v>
      </c>
      <c r="D1035" t="s">
        <v>117</v>
      </c>
      <c r="E1035" s="1">
        <v>447.14337599999999</v>
      </c>
      <c r="F1035" s="1">
        <v>2.6767280000000002</v>
      </c>
      <c r="G1035" s="1">
        <v>3.3339180000000002</v>
      </c>
      <c r="H1035" s="1">
        <v>1.6208739999999999</v>
      </c>
    </row>
    <row r="1036" spans="1:8" x14ac:dyDescent="0.25">
      <c r="A1036">
        <v>67</v>
      </c>
      <c r="B1036">
        <v>2035</v>
      </c>
      <c r="C1036" t="s">
        <v>108</v>
      </c>
      <c r="D1036" t="s">
        <v>118</v>
      </c>
      <c r="E1036" s="1">
        <v>460.95115099999998</v>
      </c>
      <c r="F1036" s="1">
        <v>2.8568159999999998</v>
      </c>
      <c r="G1036" s="1">
        <v>3.6995300000000002</v>
      </c>
      <c r="H1036" s="1">
        <v>1.740221</v>
      </c>
    </row>
    <row r="1037" spans="1:8" x14ac:dyDescent="0.25">
      <c r="A1037">
        <v>67</v>
      </c>
      <c r="B1037">
        <v>2035</v>
      </c>
      <c r="C1037" t="s">
        <v>108</v>
      </c>
      <c r="D1037" t="s">
        <v>119</v>
      </c>
      <c r="E1037" s="1">
        <v>468.080648</v>
      </c>
      <c r="F1037" s="1">
        <v>2.9465979999999998</v>
      </c>
      <c r="G1037" s="1">
        <v>3.7506179999999998</v>
      </c>
      <c r="H1037" s="1">
        <v>1.7586869999999999</v>
      </c>
    </row>
    <row r="1038" spans="1:8" x14ac:dyDescent="0.25">
      <c r="A1038">
        <v>67</v>
      </c>
      <c r="B1038">
        <v>2035</v>
      </c>
      <c r="C1038" t="s">
        <v>108</v>
      </c>
      <c r="D1038" t="s">
        <v>120</v>
      </c>
      <c r="E1038" s="1">
        <v>441.26459</v>
      </c>
      <c r="F1038" s="1">
        <v>2.5943849999999999</v>
      </c>
      <c r="G1038" s="1">
        <v>3.2349589999999999</v>
      </c>
      <c r="H1038" s="1">
        <v>1.5961339999999999</v>
      </c>
    </row>
    <row r="1039" spans="1:8" x14ac:dyDescent="0.25">
      <c r="A1039">
        <v>67</v>
      </c>
      <c r="B1039">
        <v>2035</v>
      </c>
      <c r="C1039" t="s">
        <v>108</v>
      </c>
      <c r="D1039" t="s">
        <v>121</v>
      </c>
      <c r="E1039" s="1">
        <v>441.36878300000001</v>
      </c>
      <c r="F1039" s="1">
        <v>2.5956589999999999</v>
      </c>
      <c r="G1039" s="1">
        <v>3.2379769999999999</v>
      </c>
      <c r="H1039" s="1">
        <v>1.596552</v>
      </c>
    </row>
    <row r="1040" spans="1:8" x14ac:dyDescent="0.25">
      <c r="A1040">
        <v>67</v>
      </c>
      <c r="B1040">
        <v>2035</v>
      </c>
      <c r="C1040" t="s">
        <v>108</v>
      </c>
      <c r="D1040" t="s">
        <v>122</v>
      </c>
      <c r="E1040" s="1">
        <v>441.18246799999997</v>
      </c>
      <c r="F1040" s="1">
        <v>2.5933820000000001</v>
      </c>
      <c r="G1040" s="1">
        <v>3.235255</v>
      </c>
      <c r="H1040" s="1">
        <v>1.5960920000000001</v>
      </c>
    </row>
    <row r="1041" spans="1:8" x14ac:dyDescent="0.25">
      <c r="A1041">
        <v>67</v>
      </c>
      <c r="B1041">
        <v>2035</v>
      </c>
      <c r="C1041" t="s">
        <v>108</v>
      </c>
      <c r="D1041" t="s">
        <v>123</v>
      </c>
      <c r="E1041" s="1">
        <v>441.13855599999999</v>
      </c>
      <c r="F1041" s="1">
        <v>2.5928089999999999</v>
      </c>
      <c r="G1041" s="1">
        <v>3.2305950000000001</v>
      </c>
      <c r="H1041" s="1">
        <v>1.5952040000000001</v>
      </c>
    </row>
    <row r="1042" spans="1:8" x14ac:dyDescent="0.25">
      <c r="A1042">
        <v>67</v>
      </c>
      <c r="B1042">
        <v>2035</v>
      </c>
      <c r="C1042" t="s">
        <v>108</v>
      </c>
      <c r="D1042" t="s">
        <v>124</v>
      </c>
      <c r="E1042" s="1">
        <v>441.29953699999999</v>
      </c>
      <c r="F1042" s="1">
        <v>2.5947819999999999</v>
      </c>
      <c r="G1042" s="1">
        <v>3.2310989999999999</v>
      </c>
      <c r="H1042" s="1">
        <v>1.5962499999999999</v>
      </c>
    </row>
    <row r="1043" spans="1:8" x14ac:dyDescent="0.25">
      <c r="A1043">
        <v>67</v>
      </c>
      <c r="B1043">
        <v>2035</v>
      </c>
      <c r="C1043" t="s">
        <v>108</v>
      </c>
      <c r="D1043" t="s">
        <v>125</v>
      </c>
      <c r="E1043" s="1">
        <v>448.90379300000001</v>
      </c>
      <c r="F1043" s="1">
        <v>2.6938620000000002</v>
      </c>
      <c r="G1043" s="1">
        <v>3.3797700000000002</v>
      </c>
      <c r="H1043" s="1">
        <v>1.6455150000000001</v>
      </c>
    </row>
    <row r="1044" spans="1:8" x14ac:dyDescent="0.25">
      <c r="A1044">
        <v>67</v>
      </c>
      <c r="B1044">
        <v>2035</v>
      </c>
      <c r="C1044" t="s">
        <v>108</v>
      </c>
      <c r="D1044" t="s">
        <v>126</v>
      </c>
      <c r="E1044" s="1">
        <v>449.67490800000002</v>
      </c>
      <c r="F1044" s="1">
        <v>2.7044079999999999</v>
      </c>
      <c r="G1044" s="1">
        <v>3.3805689999999999</v>
      </c>
      <c r="H1044" s="1">
        <v>1.6443589999999999</v>
      </c>
    </row>
    <row r="1045" spans="1:8" x14ac:dyDescent="0.25">
      <c r="A1045">
        <v>67</v>
      </c>
      <c r="B1045">
        <v>2035</v>
      </c>
      <c r="C1045" t="s">
        <v>108</v>
      </c>
      <c r="D1045" t="s">
        <v>127</v>
      </c>
      <c r="E1045" s="1">
        <v>453.301874</v>
      </c>
      <c r="F1045" s="1">
        <v>2.7536900000000002</v>
      </c>
      <c r="G1045" s="1">
        <v>3.4310489999999998</v>
      </c>
      <c r="H1045" s="1">
        <v>1.658863</v>
      </c>
    </row>
    <row r="1046" spans="1:8" x14ac:dyDescent="0.25">
      <c r="A1046">
        <v>67</v>
      </c>
      <c r="B1046">
        <v>2035</v>
      </c>
      <c r="C1046" t="s">
        <v>108</v>
      </c>
      <c r="D1046" t="s">
        <v>128</v>
      </c>
      <c r="E1046" s="1">
        <v>453.98696999999999</v>
      </c>
      <c r="F1046" s="1">
        <v>2.763201</v>
      </c>
      <c r="G1046" s="1">
        <v>3.4430550000000002</v>
      </c>
      <c r="H1046" s="1">
        <v>1.663554</v>
      </c>
    </row>
    <row r="1047" spans="1:8" x14ac:dyDescent="0.25">
      <c r="A1047">
        <v>67</v>
      </c>
      <c r="B1047">
        <v>2035</v>
      </c>
      <c r="C1047" t="s">
        <v>108</v>
      </c>
      <c r="D1047" t="s">
        <v>129</v>
      </c>
      <c r="E1047" s="1">
        <v>439.384006</v>
      </c>
      <c r="F1047" s="1">
        <v>2.5698799999999999</v>
      </c>
      <c r="G1047" s="1">
        <v>3.2329599999999998</v>
      </c>
      <c r="H1047" s="1">
        <v>1.6012999999999999</v>
      </c>
    </row>
    <row r="1048" spans="1:8" x14ac:dyDescent="0.25">
      <c r="A1048">
        <v>67</v>
      </c>
      <c r="B1048">
        <v>2035</v>
      </c>
      <c r="C1048" t="s">
        <v>108</v>
      </c>
      <c r="D1048" t="s">
        <v>130</v>
      </c>
      <c r="E1048" s="1">
        <v>439.33246200000002</v>
      </c>
      <c r="F1048" s="1">
        <v>2.5692360000000001</v>
      </c>
      <c r="G1048" s="1">
        <v>3.233841</v>
      </c>
      <c r="H1048" s="1">
        <v>1.6014699999999999</v>
      </c>
    </row>
    <row r="1049" spans="1:8" x14ac:dyDescent="0.25">
      <c r="A1049">
        <v>67</v>
      </c>
      <c r="B1049">
        <v>2035</v>
      </c>
      <c r="C1049" t="s">
        <v>108</v>
      </c>
      <c r="D1049" t="s">
        <v>131</v>
      </c>
      <c r="E1049" s="1">
        <v>437.21585099999999</v>
      </c>
      <c r="F1049" s="1">
        <v>2.5436450000000002</v>
      </c>
      <c r="G1049" s="1">
        <v>3.2306309999999998</v>
      </c>
      <c r="H1049" s="1">
        <v>1.612668</v>
      </c>
    </row>
    <row r="1050" spans="1:8" x14ac:dyDescent="0.25">
      <c r="A1050">
        <v>67</v>
      </c>
      <c r="B1050">
        <v>2035</v>
      </c>
      <c r="C1050" t="s">
        <v>108</v>
      </c>
      <c r="D1050" t="s">
        <v>132</v>
      </c>
      <c r="E1050" s="1">
        <v>437.98137000000003</v>
      </c>
      <c r="F1050" s="1">
        <v>2.5540400000000001</v>
      </c>
      <c r="G1050" s="1">
        <v>3.248923</v>
      </c>
      <c r="H1050" s="1">
        <v>1.6203209999999999</v>
      </c>
    </row>
    <row r="1051" spans="1:8" x14ac:dyDescent="0.25">
      <c r="A1051">
        <v>67</v>
      </c>
      <c r="B1051">
        <v>2035</v>
      </c>
      <c r="C1051" t="s">
        <v>108</v>
      </c>
      <c r="D1051" t="s">
        <v>133</v>
      </c>
      <c r="E1051" s="1">
        <v>441.60949599999998</v>
      </c>
      <c r="F1051" s="1">
        <v>2.6032850000000001</v>
      </c>
      <c r="G1051" s="1">
        <v>3.3252660000000001</v>
      </c>
      <c r="H1051" s="1">
        <v>1.6369130000000001</v>
      </c>
    </row>
    <row r="1052" spans="1:8" x14ac:dyDescent="0.25">
      <c r="A1052">
        <v>67</v>
      </c>
      <c r="B1052">
        <v>2035</v>
      </c>
      <c r="C1052" t="s">
        <v>108</v>
      </c>
      <c r="D1052" t="s">
        <v>134</v>
      </c>
      <c r="E1052" s="1">
        <v>442.45032200000003</v>
      </c>
      <c r="F1052" s="1">
        <v>2.6141839999999998</v>
      </c>
      <c r="G1052" s="1">
        <v>3.3456510000000002</v>
      </c>
      <c r="H1052" s="1">
        <v>1.6446369999999999</v>
      </c>
    </row>
    <row r="1053" spans="1:8" x14ac:dyDescent="0.25">
      <c r="A1053">
        <v>67</v>
      </c>
      <c r="B1053">
        <v>2035</v>
      </c>
      <c r="C1053" t="s">
        <v>108</v>
      </c>
      <c r="D1053" t="s">
        <v>135</v>
      </c>
      <c r="E1053" s="1">
        <v>463.76472100000001</v>
      </c>
      <c r="F1053" s="1">
        <v>2.8927939999999999</v>
      </c>
      <c r="G1053" s="1">
        <v>3.7349559999999999</v>
      </c>
      <c r="H1053" s="1">
        <v>1.758378</v>
      </c>
    </row>
    <row r="1054" spans="1:8" x14ac:dyDescent="0.25">
      <c r="A1054">
        <v>67</v>
      </c>
      <c r="B1054">
        <v>2035</v>
      </c>
      <c r="C1054" t="s">
        <v>108</v>
      </c>
      <c r="D1054" t="s">
        <v>136</v>
      </c>
      <c r="E1054" s="1">
        <v>466.04450900000001</v>
      </c>
      <c r="F1054" s="1">
        <v>2.9203920000000001</v>
      </c>
      <c r="G1054" s="1">
        <v>3.7845149999999999</v>
      </c>
      <c r="H1054" s="1">
        <v>1.777096</v>
      </c>
    </row>
    <row r="1055" spans="1:8" x14ac:dyDescent="0.25">
      <c r="A1055">
        <v>67</v>
      </c>
      <c r="B1055">
        <v>2035</v>
      </c>
      <c r="C1055" t="s">
        <v>137</v>
      </c>
      <c r="D1055" t="s">
        <v>138</v>
      </c>
      <c r="E1055" s="1">
        <v>459.015264</v>
      </c>
      <c r="F1055" s="1">
        <v>2.8312360000000001</v>
      </c>
      <c r="G1055" s="1">
        <v>3.6083989999999999</v>
      </c>
      <c r="H1055" s="1">
        <v>1.7227030000000001</v>
      </c>
    </row>
    <row r="1056" spans="1:8" x14ac:dyDescent="0.25">
      <c r="A1056">
        <v>67</v>
      </c>
      <c r="B1056">
        <v>2035</v>
      </c>
      <c r="C1056" t="s">
        <v>137</v>
      </c>
      <c r="D1056" t="s">
        <v>139</v>
      </c>
      <c r="E1056" s="1">
        <v>459.01535000000001</v>
      </c>
      <c r="F1056" s="1">
        <v>2.8312369999999998</v>
      </c>
      <c r="G1056" s="1">
        <v>3.608257</v>
      </c>
      <c r="H1056" s="1">
        <v>1.722701</v>
      </c>
    </row>
    <row r="1057" spans="1:8" x14ac:dyDescent="0.25">
      <c r="A1057">
        <v>67</v>
      </c>
      <c r="B1057">
        <v>2035</v>
      </c>
      <c r="C1057" t="s">
        <v>137</v>
      </c>
      <c r="D1057" t="s">
        <v>140</v>
      </c>
      <c r="E1057" s="1">
        <v>459.01517000000001</v>
      </c>
      <c r="F1057" s="1">
        <v>2.8312349999999999</v>
      </c>
      <c r="G1057" s="1">
        <v>3.6074000000000002</v>
      </c>
      <c r="H1057" s="1">
        <v>1.722529</v>
      </c>
    </row>
    <row r="1058" spans="1:8" x14ac:dyDescent="0.25">
      <c r="A1058">
        <v>67</v>
      </c>
      <c r="B1058">
        <v>2035</v>
      </c>
      <c r="C1058" t="s">
        <v>137</v>
      </c>
      <c r="D1058" t="s">
        <v>141</v>
      </c>
      <c r="E1058" s="1">
        <v>459.01509800000002</v>
      </c>
      <c r="F1058" s="1">
        <v>2.8312349999999999</v>
      </c>
      <c r="G1058" s="1">
        <v>3.606824</v>
      </c>
      <c r="H1058" s="1">
        <v>1.722377</v>
      </c>
    </row>
    <row r="1059" spans="1:8" x14ac:dyDescent="0.25">
      <c r="A1059">
        <v>67</v>
      </c>
      <c r="B1059">
        <v>2035</v>
      </c>
      <c r="C1059" t="s">
        <v>137</v>
      </c>
      <c r="D1059" t="s">
        <v>142</v>
      </c>
      <c r="E1059" s="1">
        <v>459.015019</v>
      </c>
      <c r="F1059" s="1">
        <v>2.8312339999999998</v>
      </c>
      <c r="G1059" s="1">
        <v>3.6053350000000002</v>
      </c>
      <c r="H1059" s="1">
        <v>1.7220839999999999</v>
      </c>
    </row>
    <row r="1060" spans="1:8" x14ac:dyDescent="0.25">
      <c r="A1060">
        <v>67</v>
      </c>
      <c r="B1060">
        <v>2035</v>
      </c>
      <c r="C1060" t="s">
        <v>137</v>
      </c>
      <c r="D1060" t="s">
        <v>143</v>
      </c>
      <c r="E1060" s="1">
        <v>459.01507400000003</v>
      </c>
      <c r="F1060" s="1">
        <v>2.8312349999999999</v>
      </c>
      <c r="G1060" s="1">
        <v>3.6041280000000002</v>
      </c>
      <c r="H1060" s="1">
        <v>1.7218519999999999</v>
      </c>
    </row>
    <row r="1061" spans="1:8" x14ac:dyDescent="0.25">
      <c r="A1061">
        <v>67</v>
      </c>
      <c r="B1061">
        <v>2035</v>
      </c>
      <c r="C1061" t="s">
        <v>137</v>
      </c>
      <c r="D1061" t="s">
        <v>144</v>
      </c>
      <c r="E1061" s="1">
        <v>459.01507400000003</v>
      </c>
      <c r="F1061" s="1">
        <v>2.8312349999999999</v>
      </c>
      <c r="G1061" s="1">
        <v>3.6031840000000002</v>
      </c>
      <c r="H1061" s="1">
        <v>1.7216260000000001</v>
      </c>
    </row>
    <row r="1062" spans="1:8" x14ac:dyDescent="0.25">
      <c r="A1062">
        <v>67</v>
      </c>
      <c r="B1062">
        <v>2035</v>
      </c>
      <c r="C1062" t="s">
        <v>137</v>
      </c>
      <c r="D1062" t="s">
        <v>145</v>
      </c>
      <c r="E1062" s="1">
        <v>459.01507400000003</v>
      </c>
      <c r="F1062" s="1">
        <v>2.8312349999999999</v>
      </c>
      <c r="G1062" s="1">
        <v>3.6021399999999999</v>
      </c>
      <c r="H1062" s="1">
        <v>1.7213510000000001</v>
      </c>
    </row>
    <row r="1063" spans="1:8" x14ac:dyDescent="0.25">
      <c r="A1063">
        <v>67</v>
      </c>
      <c r="B1063">
        <v>2035</v>
      </c>
      <c r="C1063" t="s">
        <v>137</v>
      </c>
      <c r="D1063" t="s">
        <v>146</v>
      </c>
      <c r="E1063" s="1">
        <v>459.01507400000003</v>
      </c>
      <c r="F1063" s="1">
        <v>2.8312349999999999</v>
      </c>
      <c r="G1063" s="1">
        <v>3.6021399999999999</v>
      </c>
      <c r="H1063" s="1">
        <v>1.7213510000000001</v>
      </c>
    </row>
    <row r="1064" spans="1:8" x14ac:dyDescent="0.25">
      <c r="A1064">
        <v>67</v>
      </c>
      <c r="B1064">
        <v>2035</v>
      </c>
      <c r="C1064" t="s">
        <v>137</v>
      </c>
      <c r="D1064" t="s">
        <v>147</v>
      </c>
      <c r="E1064" s="1">
        <v>459.015108</v>
      </c>
      <c r="F1064" s="1">
        <v>2.8312349999999999</v>
      </c>
      <c r="G1064" s="1">
        <v>3.608876</v>
      </c>
      <c r="H1064" s="1">
        <v>1.7227490000000001</v>
      </c>
    </row>
    <row r="1065" spans="1:8" x14ac:dyDescent="0.25">
      <c r="A1065">
        <v>67</v>
      </c>
      <c r="B1065">
        <v>2035</v>
      </c>
      <c r="C1065" t="s">
        <v>137</v>
      </c>
      <c r="D1065" t="s">
        <v>148</v>
      </c>
      <c r="E1065" s="1">
        <v>459.015264</v>
      </c>
      <c r="F1065" s="1">
        <v>2.8312360000000001</v>
      </c>
      <c r="G1065" s="1">
        <v>3.6089199999999999</v>
      </c>
      <c r="H1065" s="1">
        <v>1.722766</v>
      </c>
    </row>
    <row r="1066" spans="1:8" x14ac:dyDescent="0.25">
      <c r="A1066">
        <v>67</v>
      </c>
      <c r="B1066">
        <v>2035</v>
      </c>
      <c r="C1066" t="s">
        <v>137</v>
      </c>
      <c r="D1066" t="s">
        <v>149</v>
      </c>
      <c r="E1066" s="1">
        <v>460.04163</v>
      </c>
      <c r="F1066" s="1">
        <v>2.8446039999999999</v>
      </c>
      <c r="G1066" s="1">
        <v>3.620816</v>
      </c>
      <c r="H1066" s="1">
        <v>1.7232160000000001</v>
      </c>
    </row>
    <row r="1067" spans="1:8" x14ac:dyDescent="0.25">
      <c r="A1067">
        <v>67</v>
      </c>
      <c r="B1067">
        <v>2035</v>
      </c>
      <c r="C1067" t="s">
        <v>137</v>
      </c>
      <c r="D1067" t="s">
        <v>150</v>
      </c>
      <c r="E1067" s="1">
        <v>444.99958600000002</v>
      </c>
      <c r="F1067" s="1">
        <v>2.6469399999999998</v>
      </c>
      <c r="G1067" s="1">
        <v>3.3591769999999999</v>
      </c>
      <c r="H1067" s="1">
        <v>1.652026</v>
      </c>
    </row>
    <row r="1068" spans="1:8" x14ac:dyDescent="0.25">
      <c r="A1068">
        <v>67</v>
      </c>
      <c r="B1068">
        <v>2035</v>
      </c>
      <c r="C1068" t="s">
        <v>137</v>
      </c>
      <c r="D1068" t="s">
        <v>151</v>
      </c>
      <c r="E1068" s="1">
        <v>447.671603</v>
      </c>
      <c r="F1068" s="1">
        <v>2.683014</v>
      </c>
      <c r="G1068" s="1">
        <v>3.3902890000000001</v>
      </c>
      <c r="H1068" s="1">
        <v>1.657861</v>
      </c>
    </row>
    <row r="1069" spans="1:8" x14ac:dyDescent="0.25">
      <c r="A1069">
        <v>67</v>
      </c>
      <c r="B1069">
        <v>2035</v>
      </c>
      <c r="C1069" t="s">
        <v>137</v>
      </c>
      <c r="D1069" t="s">
        <v>152</v>
      </c>
      <c r="E1069" s="1">
        <v>447.32091200000002</v>
      </c>
      <c r="F1069" s="1">
        <v>2.6782439999999998</v>
      </c>
      <c r="G1069" s="1">
        <v>3.3853309999999999</v>
      </c>
      <c r="H1069" s="1">
        <v>1.6573530000000001</v>
      </c>
    </row>
    <row r="1070" spans="1:8" x14ac:dyDescent="0.25">
      <c r="A1070">
        <v>67</v>
      </c>
      <c r="B1070">
        <v>2035</v>
      </c>
      <c r="C1070" t="s">
        <v>137</v>
      </c>
      <c r="D1070" t="s">
        <v>153</v>
      </c>
      <c r="E1070" s="1">
        <v>449.31156399999998</v>
      </c>
      <c r="F1070" s="1">
        <v>2.705317</v>
      </c>
      <c r="G1070" s="1">
        <v>3.414272</v>
      </c>
      <c r="H1070" s="1">
        <v>1.6649099999999999</v>
      </c>
    </row>
    <row r="1071" spans="1:8" x14ac:dyDescent="0.25">
      <c r="A1071">
        <v>67</v>
      </c>
      <c r="B1071">
        <v>2035</v>
      </c>
      <c r="C1071" t="s">
        <v>137</v>
      </c>
      <c r="D1071" t="s">
        <v>154</v>
      </c>
      <c r="E1071" s="1">
        <v>449.84572300000002</v>
      </c>
      <c r="F1071" s="1">
        <v>2.7123629999999999</v>
      </c>
      <c r="G1071" s="1">
        <v>3.4186329999999998</v>
      </c>
      <c r="H1071" s="1">
        <v>1.6653579999999999</v>
      </c>
    </row>
    <row r="1072" spans="1:8" x14ac:dyDescent="0.25">
      <c r="A1072">
        <v>67</v>
      </c>
      <c r="B1072">
        <v>2035</v>
      </c>
      <c r="C1072" t="s">
        <v>137</v>
      </c>
      <c r="D1072" t="s">
        <v>155</v>
      </c>
      <c r="E1072" s="1">
        <v>450.64966800000002</v>
      </c>
      <c r="F1072" s="1">
        <v>2.7230560000000001</v>
      </c>
      <c r="G1072" s="1">
        <v>3.4311769999999999</v>
      </c>
      <c r="H1072" s="1">
        <v>1.667454</v>
      </c>
    </row>
    <row r="1073" spans="1:8" x14ac:dyDescent="0.25">
      <c r="A1073">
        <v>67</v>
      </c>
      <c r="B1073">
        <v>2035</v>
      </c>
      <c r="C1073" t="s">
        <v>137</v>
      </c>
      <c r="D1073" t="s">
        <v>156</v>
      </c>
      <c r="E1073" s="1">
        <v>452.19782600000002</v>
      </c>
      <c r="F1073" s="1">
        <v>2.7431480000000001</v>
      </c>
      <c r="G1073" s="1">
        <v>3.4590510000000001</v>
      </c>
      <c r="H1073" s="1">
        <v>1.6770689999999999</v>
      </c>
    </row>
    <row r="1074" spans="1:8" x14ac:dyDescent="0.25">
      <c r="A1074">
        <v>67</v>
      </c>
      <c r="B1074">
        <v>2035</v>
      </c>
      <c r="C1074" t="s">
        <v>137</v>
      </c>
      <c r="D1074" t="s">
        <v>157</v>
      </c>
      <c r="E1074" s="1">
        <v>452.19782600000002</v>
      </c>
      <c r="F1074" s="1">
        <v>2.7431480000000001</v>
      </c>
      <c r="G1074" s="1">
        <v>3.4590510000000001</v>
      </c>
      <c r="H1074" s="1">
        <v>1.6770689999999999</v>
      </c>
    </row>
    <row r="1075" spans="1:8" x14ac:dyDescent="0.25">
      <c r="A1075">
        <v>67</v>
      </c>
      <c r="B1075">
        <v>2035</v>
      </c>
      <c r="C1075" t="s">
        <v>137</v>
      </c>
      <c r="D1075" t="s">
        <v>158</v>
      </c>
      <c r="E1075" s="1">
        <v>453.46106300000002</v>
      </c>
      <c r="F1075" s="1">
        <v>2.7595519999999998</v>
      </c>
      <c r="G1075" s="1">
        <v>3.472048</v>
      </c>
      <c r="H1075" s="1">
        <v>1.6798070000000001</v>
      </c>
    </row>
    <row r="1076" spans="1:8" x14ac:dyDescent="0.25">
      <c r="A1076">
        <v>67</v>
      </c>
      <c r="B1076">
        <v>2035</v>
      </c>
      <c r="C1076" t="s">
        <v>137</v>
      </c>
      <c r="D1076" t="s">
        <v>159</v>
      </c>
      <c r="E1076" s="1">
        <v>453.46106300000002</v>
      </c>
      <c r="F1076" s="1">
        <v>2.7595519999999998</v>
      </c>
      <c r="G1076" s="1">
        <v>3.472048</v>
      </c>
      <c r="H1076" s="1">
        <v>1.6798070000000001</v>
      </c>
    </row>
    <row r="1077" spans="1:8" x14ac:dyDescent="0.25">
      <c r="A1077">
        <v>67</v>
      </c>
      <c r="B1077">
        <v>2035</v>
      </c>
      <c r="C1077" t="s">
        <v>137</v>
      </c>
      <c r="D1077" t="s">
        <v>160</v>
      </c>
      <c r="E1077" s="1">
        <v>441.39161999999999</v>
      </c>
      <c r="F1077" s="1">
        <v>2.5982569999999998</v>
      </c>
      <c r="G1077" s="1">
        <v>3.320166</v>
      </c>
      <c r="H1077" s="1">
        <v>1.6465799999999999</v>
      </c>
    </row>
    <row r="1078" spans="1:8" x14ac:dyDescent="0.25">
      <c r="A1078">
        <v>67</v>
      </c>
      <c r="B1078">
        <v>2035</v>
      </c>
      <c r="C1078" t="s">
        <v>137</v>
      </c>
      <c r="D1078" t="s">
        <v>161</v>
      </c>
      <c r="E1078" s="1">
        <v>441.93972200000002</v>
      </c>
      <c r="F1078" s="1">
        <v>2.6056089999999998</v>
      </c>
      <c r="G1078" s="1">
        <v>3.3245309999999999</v>
      </c>
      <c r="H1078" s="1">
        <v>1.6465259999999999</v>
      </c>
    </row>
    <row r="1079" spans="1:8" x14ac:dyDescent="0.25">
      <c r="A1079">
        <v>67</v>
      </c>
      <c r="B1079">
        <v>2035</v>
      </c>
      <c r="C1079" t="s">
        <v>137</v>
      </c>
      <c r="D1079" t="s">
        <v>162</v>
      </c>
      <c r="E1079" s="1">
        <v>442.72101900000001</v>
      </c>
      <c r="F1079" s="1">
        <v>2.6161439999999998</v>
      </c>
      <c r="G1079" s="1">
        <v>3.3343630000000002</v>
      </c>
      <c r="H1079" s="1">
        <v>1.646752</v>
      </c>
    </row>
    <row r="1080" spans="1:8" x14ac:dyDescent="0.25">
      <c r="A1080">
        <v>67</v>
      </c>
      <c r="B1080">
        <v>2035</v>
      </c>
      <c r="C1080" t="s">
        <v>137</v>
      </c>
      <c r="D1080" t="s">
        <v>163</v>
      </c>
      <c r="E1080" s="1">
        <v>441.18093699999997</v>
      </c>
      <c r="F1080" s="1">
        <v>2.5954609999999998</v>
      </c>
      <c r="G1080" s="1">
        <v>3.3201329999999998</v>
      </c>
      <c r="H1080" s="1">
        <v>1.6470309999999999</v>
      </c>
    </row>
    <row r="1081" spans="1:8" x14ac:dyDescent="0.25">
      <c r="A1081">
        <v>67</v>
      </c>
      <c r="B1081">
        <v>2035</v>
      </c>
      <c r="C1081" t="s">
        <v>137</v>
      </c>
      <c r="D1081" t="s">
        <v>164</v>
      </c>
      <c r="E1081" s="1">
        <v>443.63764300000003</v>
      </c>
      <c r="F1081" s="1">
        <v>2.6284179999999999</v>
      </c>
      <c r="G1081" s="1">
        <v>3.3454320000000002</v>
      </c>
      <c r="H1081" s="1">
        <v>1.6495709999999999</v>
      </c>
    </row>
    <row r="1082" spans="1:8" x14ac:dyDescent="0.25">
      <c r="A1082">
        <v>67</v>
      </c>
      <c r="B1082">
        <v>2035</v>
      </c>
      <c r="C1082" t="s">
        <v>137</v>
      </c>
      <c r="D1082" t="s">
        <v>165</v>
      </c>
      <c r="E1082" s="1">
        <v>441.51022799999998</v>
      </c>
      <c r="F1082" s="1">
        <v>2.5998350000000001</v>
      </c>
      <c r="G1082" s="1">
        <v>3.320341</v>
      </c>
      <c r="H1082" s="1">
        <v>1.6463540000000001</v>
      </c>
    </row>
    <row r="1083" spans="1:8" x14ac:dyDescent="0.25">
      <c r="A1083">
        <v>67</v>
      </c>
      <c r="B1083">
        <v>2035</v>
      </c>
      <c r="C1083" t="s">
        <v>137</v>
      </c>
      <c r="D1083" t="s">
        <v>166</v>
      </c>
      <c r="E1083" s="1">
        <v>444.71623299999999</v>
      </c>
      <c r="F1083" s="1">
        <v>2.6430769999999999</v>
      </c>
      <c r="G1083" s="1">
        <v>3.3565019999999999</v>
      </c>
      <c r="H1083" s="1">
        <v>1.6516169999999999</v>
      </c>
    </row>
    <row r="1084" spans="1:8" x14ac:dyDescent="0.25">
      <c r="A1084">
        <v>67</v>
      </c>
      <c r="B1084">
        <v>2035</v>
      </c>
      <c r="C1084" t="s">
        <v>137</v>
      </c>
      <c r="D1084" t="s">
        <v>167</v>
      </c>
      <c r="E1084" s="1">
        <v>442.40999900000003</v>
      </c>
      <c r="F1084" s="1">
        <v>2.6118139999999999</v>
      </c>
      <c r="G1084" s="1">
        <v>3.329386</v>
      </c>
      <c r="H1084" s="1">
        <v>1.646504</v>
      </c>
    </row>
    <row r="1085" spans="1:8" x14ac:dyDescent="0.25">
      <c r="A1085">
        <v>67</v>
      </c>
      <c r="B1085">
        <v>2035</v>
      </c>
      <c r="C1085" t="s">
        <v>137</v>
      </c>
      <c r="D1085" t="s">
        <v>168</v>
      </c>
      <c r="E1085" s="1">
        <v>445.700132</v>
      </c>
      <c r="F1085" s="1">
        <v>2.656434</v>
      </c>
      <c r="G1085" s="1">
        <v>3.3689290000000001</v>
      </c>
      <c r="H1085" s="1">
        <v>1.6539459999999999</v>
      </c>
    </row>
    <row r="1086" spans="1:8" x14ac:dyDescent="0.25">
      <c r="A1086">
        <v>67</v>
      </c>
      <c r="B1086">
        <v>2035</v>
      </c>
      <c r="C1086" t="s">
        <v>137</v>
      </c>
      <c r="D1086" t="s">
        <v>169</v>
      </c>
      <c r="E1086" s="1">
        <v>443.637655</v>
      </c>
      <c r="F1086" s="1">
        <v>2.6284179999999999</v>
      </c>
      <c r="G1086" s="1">
        <v>3.3454269999999999</v>
      </c>
      <c r="H1086" s="1">
        <v>1.64957</v>
      </c>
    </row>
    <row r="1087" spans="1:8" x14ac:dyDescent="0.25">
      <c r="A1087">
        <v>67</v>
      </c>
      <c r="B1087">
        <v>2035</v>
      </c>
      <c r="C1087" t="s">
        <v>137</v>
      </c>
      <c r="D1087" t="s">
        <v>170</v>
      </c>
      <c r="E1087" s="1">
        <v>446.72375799999998</v>
      </c>
      <c r="F1087" s="1">
        <v>2.6701929999999998</v>
      </c>
      <c r="G1087" s="1">
        <v>3.379699</v>
      </c>
      <c r="H1087" s="1">
        <v>1.6567270000000001</v>
      </c>
    </row>
    <row r="1088" spans="1:8" x14ac:dyDescent="0.25">
      <c r="A1088">
        <v>67</v>
      </c>
      <c r="B1088">
        <v>2035</v>
      </c>
      <c r="C1088" t="s">
        <v>137</v>
      </c>
      <c r="D1088" t="s">
        <v>171</v>
      </c>
      <c r="E1088" s="1">
        <v>466.86494099999999</v>
      </c>
      <c r="F1088" s="1">
        <v>2.932007</v>
      </c>
      <c r="G1088" s="1">
        <v>3.764764</v>
      </c>
      <c r="H1088" s="1">
        <v>1.7585809999999999</v>
      </c>
    </row>
    <row r="1089" spans="1:8" x14ac:dyDescent="0.25">
      <c r="A1089">
        <v>67</v>
      </c>
      <c r="B1089">
        <v>2035</v>
      </c>
      <c r="C1089" t="s">
        <v>172</v>
      </c>
      <c r="D1089" t="s">
        <v>173</v>
      </c>
      <c r="E1089" s="1">
        <v>440.46789999999999</v>
      </c>
      <c r="F1089" s="1">
        <v>2.5864820000000002</v>
      </c>
      <c r="G1089" s="1">
        <v>3.2643710000000001</v>
      </c>
      <c r="H1089" s="1">
        <v>1.613459</v>
      </c>
    </row>
    <row r="1090" spans="1:8" x14ac:dyDescent="0.25">
      <c r="A1090">
        <v>67</v>
      </c>
      <c r="B1090">
        <v>2035</v>
      </c>
      <c r="C1090" t="s">
        <v>172</v>
      </c>
      <c r="D1090" t="s">
        <v>174</v>
      </c>
      <c r="E1090" s="1">
        <v>459.91529100000002</v>
      </c>
      <c r="F1090" s="1">
        <v>2.843588</v>
      </c>
      <c r="G1090" s="1">
        <v>3.5862919999999998</v>
      </c>
      <c r="H1090" s="1">
        <v>1.7031240000000001</v>
      </c>
    </row>
    <row r="1091" spans="1:8" x14ac:dyDescent="0.25">
      <c r="A1091">
        <v>67</v>
      </c>
      <c r="B1091">
        <v>2035</v>
      </c>
      <c r="C1091" t="s">
        <v>172</v>
      </c>
      <c r="D1091" t="s">
        <v>175</v>
      </c>
      <c r="E1091" s="1">
        <v>453.14935100000002</v>
      </c>
      <c r="F1091" s="1">
        <v>2.7565409999999999</v>
      </c>
      <c r="G1091" s="1">
        <v>3.425827</v>
      </c>
      <c r="H1091" s="1">
        <v>1.64839</v>
      </c>
    </row>
    <row r="1092" spans="1:8" x14ac:dyDescent="0.25">
      <c r="A1092">
        <v>67</v>
      </c>
      <c r="B1092">
        <v>2035</v>
      </c>
      <c r="C1092" t="s">
        <v>172</v>
      </c>
      <c r="D1092" t="s">
        <v>176</v>
      </c>
      <c r="E1092" s="1">
        <v>448.16330499999998</v>
      </c>
      <c r="F1092" s="1">
        <v>2.6892049999999998</v>
      </c>
      <c r="G1092" s="1">
        <v>3.358787</v>
      </c>
      <c r="H1092" s="1">
        <v>1.6305419999999999</v>
      </c>
    </row>
    <row r="1093" spans="1:8" x14ac:dyDescent="0.25">
      <c r="A1093">
        <v>67</v>
      </c>
      <c r="B1093">
        <v>2035</v>
      </c>
      <c r="C1093" t="s">
        <v>172</v>
      </c>
      <c r="D1093" t="s">
        <v>177</v>
      </c>
      <c r="E1093" s="1">
        <v>457.21779500000002</v>
      </c>
      <c r="F1093" s="1">
        <v>2.808262</v>
      </c>
      <c r="G1093" s="1">
        <v>3.5583309999999999</v>
      </c>
      <c r="H1093" s="1">
        <v>1.6876279999999999</v>
      </c>
    </row>
    <row r="1094" spans="1:8" x14ac:dyDescent="0.25">
      <c r="A1094">
        <v>67</v>
      </c>
      <c r="B1094">
        <v>2035</v>
      </c>
      <c r="C1094" t="s">
        <v>172</v>
      </c>
      <c r="D1094" t="s">
        <v>178</v>
      </c>
      <c r="E1094" s="1">
        <v>442.43099799999999</v>
      </c>
      <c r="F1094" s="1">
        <v>2.6105489999999998</v>
      </c>
      <c r="G1094" s="1">
        <v>3.2642380000000002</v>
      </c>
      <c r="H1094" s="1">
        <v>1.584597</v>
      </c>
    </row>
    <row r="1095" spans="1:8" x14ac:dyDescent="0.25">
      <c r="A1095">
        <v>67</v>
      </c>
      <c r="B1095">
        <v>2035</v>
      </c>
      <c r="C1095" t="s">
        <v>172</v>
      </c>
      <c r="D1095" t="s">
        <v>179</v>
      </c>
      <c r="E1095" s="1">
        <v>464.23233399999998</v>
      </c>
      <c r="F1095" s="1">
        <v>2.8990019999999999</v>
      </c>
      <c r="G1095" s="1">
        <v>3.73956</v>
      </c>
      <c r="H1095" s="1">
        <v>1.7564439999999999</v>
      </c>
    </row>
    <row r="1096" spans="1:8" x14ac:dyDescent="0.25">
      <c r="A1096">
        <v>67</v>
      </c>
      <c r="B1096">
        <v>2035</v>
      </c>
      <c r="C1096" t="s">
        <v>172</v>
      </c>
      <c r="D1096" t="s">
        <v>180</v>
      </c>
      <c r="E1096" s="1">
        <v>459.30300499999998</v>
      </c>
      <c r="F1096" s="1">
        <v>2.8350659999999999</v>
      </c>
      <c r="G1096" s="1">
        <v>3.5955759999999999</v>
      </c>
      <c r="H1096" s="1">
        <v>1.6995579999999999</v>
      </c>
    </row>
    <row r="1097" spans="1:8" x14ac:dyDescent="0.25">
      <c r="A1097">
        <v>67</v>
      </c>
      <c r="B1097">
        <v>2035</v>
      </c>
      <c r="C1097" t="s">
        <v>172</v>
      </c>
      <c r="D1097" t="s">
        <v>181</v>
      </c>
      <c r="E1097" s="1">
        <v>443.38384100000002</v>
      </c>
      <c r="F1097" s="1">
        <v>2.6259380000000001</v>
      </c>
      <c r="G1097" s="1">
        <v>3.2827839999999999</v>
      </c>
      <c r="H1097" s="1">
        <v>1.616973</v>
      </c>
    </row>
    <row r="1098" spans="1:8" x14ac:dyDescent="0.25">
      <c r="A1098">
        <v>67</v>
      </c>
      <c r="B1098">
        <v>2035</v>
      </c>
      <c r="C1098" t="s">
        <v>182</v>
      </c>
      <c r="D1098" t="s">
        <v>183</v>
      </c>
      <c r="E1098" s="1">
        <v>441.30476800000002</v>
      </c>
      <c r="F1098" s="1">
        <v>2.6002459999999998</v>
      </c>
      <c r="G1098" s="1">
        <v>3.371391</v>
      </c>
      <c r="H1098" s="1">
        <v>1.654639</v>
      </c>
    </row>
    <row r="1099" spans="1:8" x14ac:dyDescent="0.25">
      <c r="A1099">
        <v>67</v>
      </c>
      <c r="B1099">
        <v>2035</v>
      </c>
      <c r="C1099" t="s">
        <v>182</v>
      </c>
      <c r="D1099" t="s">
        <v>184</v>
      </c>
      <c r="E1099" s="1">
        <v>441.47195900000003</v>
      </c>
      <c r="F1099" s="1">
        <v>2.6024980000000002</v>
      </c>
      <c r="G1099" s="1">
        <v>3.3736510000000002</v>
      </c>
      <c r="H1099" s="1">
        <v>1.6553230000000001</v>
      </c>
    </row>
    <row r="1100" spans="1:8" x14ac:dyDescent="0.25">
      <c r="A1100">
        <v>67</v>
      </c>
      <c r="B1100">
        <v>2035</v>
      </c>
      <c r="C1100" t="s">
        <v>182</v>
      </c>
      <c r="D1100" t="s">
        <v>185</v>
      </c>
      <c r="E1100" s="1">
        <v>441.47240599999998</v>
      </c>
      <c r="F1100" s="1">
        <v>2.602506</v>
      </c>
      <c r="G1100" s="1">
        <v>3.3737370000000002</v>
      </c>
      <c r="H1100" s="1">
        <v>1.6553690000000001</v>
      </c>
    </row>
    <row r="1101" spans="1:8" x14ac:dyDescent="0.25">
      <c r="A1101">
        <v>67</v>
      </c>
      <c r="B1101">
        <v>2035</v>
      </c>
      <c r="C1101" t="s">
        <v>182</v>
      </c>
      <c r="D1101" t="s">
        <v>119</v>
      </c>
      <c r="E1101" s="1">
        <v>475.48089499999998</v>
      </c>
      <c r="F1101" s="1">
        <v>3.037401</v>
      </c>
      <c r="G1101" s="1">
        <v>3.8973939999999998</v>
      </c>
      <c r="H1101" s="1">
        <v>1.8312379999999999</v>
      </c>
    </row>
    <row r="1102" spans="1:8" x14ac:dyDescent="0.25">
      <c r="A1102">
        <v>67</v>
      </c>
      <c r="B1102">
        <v>2035</v>
      </c>
      <c r="C1102" t="s">
        <v>182</v>
      </c>
      <c r="D1102" t="s">
        <v>120</v>
      </c>
      <c r="E1102" s="1">
        <v>451.25090899999998</v>
      </c>
      <c r="F1102" s="1">
        <v>2.7323400000000002</v>
      </c>
      <c r="G1102" s="1">
        <v>3.5141070000000001</v>
      </c>
      <c r="H1102" s="1">
        <v>1.689961</v>
      </c>
    </row>
    <row r="1103" spans="1:8" x14ac:dyDescent="0.25">
      <c r="A1103">
        <v>67</v>
      </c>
      <c r="B1103">
        <v>2035</v>
      </c>
      <c r="C1103" t="s">
        <v>182</v>
      </c>
      <c r="D1103" t="s">
        <v>121</v>
      </c>
      <c r="E1103" s="1">
        <v>451.39007299999997</v>
      </c>
      <c r="F1103" s="1">
        <v>2.7340840000000002</v>
      </c>
      <c r="G1103" s="1">
        <v>3.516823</v>
      </c>
      <c r="H1103" s="1">
        <v>1.6909460000000001</v>
      </c>
    </row>
    <row r="1104" spans="1:8" x14ac:dyDescent="0.25">
      <c r="A1104">
        <v>67</v>
      </c>
      <c r="B1104">
        <v>2035</v>
      </c>
      <c r="C1104" t="s">
        <v>182</v>
      </c>
      <c r="D1104" t="s">
        <v>186</v>
      </c>
      <c r="E1104" s="1">
        <v>450.67714100000001</v>
      </c>
      <c r="F1104" s="1">
        <v>2.7249910000000002</v>
      </c>
      <c r="G1104" s="1">
        <v>3.507908</v>
      </c>
      <c r="H1104" s="1">
        <v>1.6888749999999999</v>
      </c>
    </row>
    <row r="1105" spans="1:8" x14ac:dyDescent="0.25">
      <c r="A1105">
        <v>67</v>
      </c>
      <c r="B1105">
        <v>2035</v>
      </c>
      <c r="C1105" t="s">
        <v>182</v>
      </c>
      <c r="D1105" t="s">
        <v>123</v>
      </c>
      <c r="E1105" s="1">
        <v>451.49942399999998</v>
      </c>
      <c r="F1105" s="1">
        <v>2.735465</v>
      </c>
      <c r="G1105" s="1">
        <v>3.5171670000000002</v>
      </c>
      <c r="H1105" s="1">
        <v>1.69106</v>
      </c>
    </row>
    <row r="1106" spans="1:8" x14ac:dyDescent="0.25">
      <c r="A1106">
        <v>67</v>
      </c>
      <c r="B1106">
        <v>2035</v>
      </c>
      <c r="C1106" t="s">
        <v>182</v>
      </c>
      <c r="D1106" t="s">
        <v>125</v>
      </c>
      <c r="E1106" s="1">
        <v>461.95091300000001</v>
      </c>
      <c r="F1106" s="1">
        <v>2.868862</v>
      </c>
      <c r="G1106" s="1">
        <v>3.65463</v>
      </c>
      <c r="H1106" s="1">
        <v>1.7431099999999999</v>
      </c>
    </row>
    <row r="1107" spans="1:8" x14ac:dyDescent="0.25">
      <c r="A1107">
        <v>67</v>
      </c>
      <c r="B1107">
        <v>2035</v>
      </c>
      <c r="C1107" t="s">
        <v>182</v>
      </c>
      <c r="D1107" t="s">
        <v>126</v>
      </c>
      <c r="E1107" s="1">
        <v>461.61386499999998</v>
      </c>
      <c r="F1107" s="1">
        <v>2.864652</v>
      </c>
      <c r="G1107" s="1">
        <v>3.6383160000000001</v>
      </c>
      <c r="H1107" s="1">
        <v>1.7351289999999999</v>
      </c>
    </row>
    <row r="1108" spans="1:8" x14ac:dyDescent="0.25">
      <c r="A1108">
        <v>67</v>
      </c>
      <c r="B1108">
        <v>2035</v>
      </c>
      <c r="C1108" t="s">
        <v>182</v>
      </c>
      <c r="D1108" t="s">
        <v>127</v>
      </c>
      <c r="E1108" s="1">
        <v>467.59150599999998</v>
      </c>
      <c r="F1108" s="1">
        <v>2.940388</v>
      </c>
      <c r="G1108" s="1">
        <v>3.747271</v>
      </c>
      <c r="H1108" s="1">
        <v>1.779941</v>
      </c>
    </row>
    <row r="1109" spans="1:8" x14ac:dyDescent="0.25">
      <c r="A1109">
        <v>67</v>
      </c>
      <c r="B1109">
        <v>2035</v>
      </c>
      <c r="C1109" t="s">
        <v>182</v>
      </c>
      <c r="D1109" t="s">
        <v>128</v>
      </c>
      <c r="E1109" s="1">
        <v>467.42391800000001</v>
      </c>
      <c r="F1109" s="1">
        <v>2.938313</v>
      </c>
      <c r="G1109" s="1">
        <v>3.7445849999999998</v>
      </c>
      <c r="H1109" s="1">
        <v>1.7788619999999999</v>
      </c>
    </row>
    <row r="1110" spans="1:8" x14ac:dyDescent="0.25">
      <c r="A1110">
        <v>67</v>
      </c>
      <c r="B1110">
        <v>2035</v>
      </c>
      <c r="C1110" t="s">
        <v>182</v>
      </c>
      <c r="D1110" t="s">
        <v>129</v>
      </c>
      <c r="E1110" s="1">
        <v>445.877028</v>
      </c>
      <c r="F1110" s="1">
        <v>2.661937</v>
      </c>
      <c r="G1110" s="1">
        <v>3.429287</v>
      </c>
      <c r="H1110" s="1">
        <v>1.6679440000000001</v>
      </c>
    </row>
    <row r="1111" spans="1:8" x14ac:dyDescent="0.25">
      <c r="A1111">
        <v>67</v>
      </c>
      <c r="B1111">
        <v>2035</v>
      </c>
      <c r="C1111" t="s">
        <v>182</v>
      </c>
      <c r="D1111" t="s">
        <v>130</v>
      </c>
      <c r="E1111" s="1">
        <v>446.09403900000001</v>
      </c>
      <c r="F1111" s="1">
        <v>2.6648179999999999</v>
      </c>
      <c r="G1111" s="1">
        <v>3.4324789999999998</v>
      </c>
      <c r="H1111" s="1">
        <v>1.6685840000000001</v>
      </c>
    </row>
    <row r="1112" spans="1:8" x14ac:dyDescent="0.25">
      <c r="A1112">
        <v>67</v>
      </c>
      <c r="B1112">
        <v>2035</v>
      </c>
      <c r="C1112" t="s">
        <v>182</v>
      </c>
      <c r="D1112" t="s">
        <v>187</v>
      </c>
      <c r="E1112" s="1">
        <v>440.026589</v>
      </c>
      <c r="F1112" s="1">
        <v>2.5832989999999998</v>
      </c>
      <c r="G1112" s="1">
        <v>3.358028</v>
      </c>
      <c r="H1112" s="1">
        <v>1.652412</v>
      </c>
    </row>
    <row r="1113" spans="1:8" x14ac:dyDescent="0.25">
      <c r="A1113">
        <v>67</v>
      </c>
      <c r="B1113">
        <v>2035</v>
      </c>
      <c r="C1113" t="s">
        <v>182</v>
      </c>
      <c r="D1113" t="s">
        <v>188</v>
      </c>
      <c r="E1113" s="1">
        <v>446.09806600000002</v>
      </c>
      <c r="F1113" s="1">
        <v>2.6648640000000001</v>
      </c>
      <c r="G1113" s="1">
        <v>3.4319510000000002</v>
      </c>
      <c r="H1113" s="1">
        <v>1.6682710000000001</v>
      </c>
    </row>
    <row r="1114" spans="1:8" x14ac:dyDescent="0.25">
      <c r="A1114">
        <v>67</v>
      </c>
      <c r="B1114">
        <v>2035</v>
      </c>
      <c r="C1114" t="s">
        <v>189</v>
      </c>
      <c r="D1114" t="s">
        <v>190</v>
      </c>
      <c r="E1114" s="1">
        <v>447.066463</v>
      </c>
      <c r="F1114" s="1">
        <v>2.6728559999999999</v>
      </c>
      <c r="G1114" s="1">
        <v>3.5483509999999998</v>
      </c>
      <c r="H1114" s="1">
        <v>1.7191879999999999</v>
      </c>
    </row>
    <row r="1115" spans="1:8" x14ac:dyDescent="0.25">
      <c r="A1115">
        <v>67</v>
      </c>
      <c r="B1115">
        <v>2035</v>
      </c>
      <c r="C1115" t="s">
        <v>189</v>
      </c>
      <c r="D1115" t="s">
        <v>191</v>
      </c>
      <c r="E1115" s="1">
        <v>443.896278</v>
      </c>
      <c r="F1115" s="1">
        <v>2.6312259999999998</v>
      </c>
      <c r="G1115" s="1">
        <v>3.4417629999999999</v>
      </c>
      <c r="H1115" s="1">
        <v>1.6810639999999999</v>
      </c>
    </row>
    <row r="1116" spans="1:8" x14ac:dyDescent="0.25">
      <c r="A1116">
        <v>67</v>
      </c>
      <c r="B1116">
        <v>2035</v>
      </c>
      <c r="C1116" t="s">
        <v>189</v>
      </c>
      <c r="D1116" t="s">
        <v>192</v>
      </c>
      <c r="E1116" s="1">
        <v>429.13021099999997</v>
      </c>
      <c r="F1116" s="1">
        <v>2.42977</v>
      </c>
      <c r="G1116" s="1">
        <v>3.198855</v>
      </c>
      <c r="H1116" s="1">
        <v>1.589224</v>
      </c>
    </row>
    <row r="1117" spans="1:8" x14ac:dyDescent="0.25">
      <c r="A1117">
        <v>67</v>
      </c>
      <c r="B1117">
        <v>2035</v>
      </c>
      <c r="C1117" t="s">
        <v>189</v>
      </c>
      <c r="D1117" t="s">
        <v>193</v>
      </c>
      <c r="E1117" s="1">
        <v>438.87932699999999</v>
      </c>
      <c r="F1117" s="1">
        <v>2.5638770000000002</v>
      </c>
      <c r="G1117" s="1">
        <v>3.3566769999999999</v>
      </c>
      <c r="H1117" s="1">
        <v>1.653311</v>
      </c>
    </row>
    <row r="1118" spans="1:8" x14ac:dyDescent="0.25">
      <c r="A1118">
        <v>67</v>
      </c>
      <c r="B1118">
        <v>2035</v>
      </c>
      <c r="C1118" t="s">
        <v>189</v>
      </c>
      <c r="D1118" t="s">
        <v>194</v>
      </c>
      <c r="E1118" s="1">
        <v>427.44735700000001</v>
      </c>
      <c r="F1118" s="1">
        <v>2.4103210000000002</v>
      </c>
      <c r="G1118" s="1">
        <v>3.169387</v>
      </c>
      <c r="H1118" s="1">
        <v>1.5782050000000001</v>
      </c>
    </row>
    <row r="1119" spans="1:8" x14ac:dyDescent="0.25">
      <c r="A1119">
        <v>67</v>
      </c>
      <c r="B1119">
        <v>2035</v>
      </c>
      <c r="C1119" t="s">
        <v>189</v>
      </c>
      <c r="D1119" t="s">
        <v>195</v>
      </c>
      <c r="E1119" s="1">
        <v>469.10690099999999</v>
      </c>
      <c r="F1119" s="1">
        <v>2.9580730000000002</v>
      </c>
      <c r="G1119" s="1">
        <v>3.8666839999999998</v>
      </c>
      <c r="H1119" s="1">
        <v>1.815078</v>
      </c>
    </row>
    <row r="1120" spans="1:8" x14ac:dyDescent="0.25">
      <c r="A1120">
        <v>67</v>
      </c>
      <c r="B1120">
        <v>2035</v>
      </c>
      <c r="C1120" t="s">
        <v>196</v>
      </c>
      <c r="D1120" t="s">
        <v>197</v>
      </c>
      <c r="E1120" s="1">
        <v>451.19100800000001</v>
      </c>
      <c r="F1120" s="1">
        <v>2.7286700000000002</v>
      </c>
      <c r="G1120" s="1">
        <v>3.657715</v>
      </c>
      <c r="H1120" s="1">
        <v>1.6461349999999999</v>
      </c>
    </row>
    <row r="1121" spans="1:8" x14ac:dyDescent="0.25">
      <c r="A1121">
        <v>67</v>
      </c>
      <c r="B1121">
        <v>2035</v>
      </c>
      <c r="C1121" t="s">
        <v>196</v>
      </c>
      <c r="D1121" t="s">
        <v>198</v>
      </c>
      <c r="E1121" s="1">
        <v>461.24513000000002</v>
      </c>
      <c r="F1121" s="1">
        <v>2.8577970000000001</v>
      </c>
      <c r="G1121" s="1">
        <v>3.826451</v>
      </c>
      <c r="H1121" s="1">
        <v>1.7105410000000001</v>
      </c>
    </row>
    <row r="1122" spans="1:8" x14ac:dyDescent="0.25">
      <c r="A1122">
        <v>67</v>
      </c>
      <c r="B1122">
        <v>2035</v>
      </c>
      <c r="C1122" t="s">
        <v>196</v>
      </c>
      <c r="D1122" t="s">
        <v>199</v>
      </c>
      <c r="E1122" s="1">
        <v>462.32367900000003</v>
      </c>
      <c r="F1122" s="1">
        <v>2.871359</v>
      </c>
      <c r="G1122" s="1">
        <v>3.8381620000000001</v>
      </c>
      <c r="H1122" s="1">
        <v>1.7134750000000001</v>
      </c>
    </row>
    <row r="1123" spans="1:8" x14ac:dyDescent="0.25">
      <c r="A1123">
        <v>67</v>
      </c>
      <c r="B1123">
        <v>2035</v>
      </c>
      <c r="C1123" t="s">
        <v>196</v>
      </c>
      <c r="D1123" t="s">
        <v>200</v>
      </c>
      <c r="E1123" s="1">
        <v>449.507859</v>
      </c>
      <c r="F1123" s="1">
        <v>2.7056629999999999</v>
      </c>
      <c r="G1123" s="1">
        <v>3.661791</v>
      </c>
      <c r="H1123" s="1">
        <v>1.6428450000000001</v>
      </c>
    </row>
    <row r="1124" spans="1:8" x14ac:dyDescent="0.25">
      <c r="A1124">
        <v>67</v>
      </c>
      <c r="B1124">
        <v>2035</v>
      </c>
      <c r="C1124" t="s">
        <v>196</v>
      </c>
      <c r="D1124" t="s">
        <v>201</v>
      </c>
      <c r="E1124" s="1">
        <v>462.21571999999998</v>
      </c>
      <c r="F1124" s="1">
        <v>2.870587</v>
      </c>
      <c r="G1124" s="1">
        <v>3.8270680000000001</v>
      </c>
      <c r="H1124" s="1">
        <v>1.7007730000000001</v>
      </c>
    </row>
    <row r="1125" spans="1:8" x14ac:dyDescent="0.25">
      <c r="A1125">
        <v>67</v>
      </c>
      <c r="B1125">
        <v>2035</v>
      </c>
      <c r="C1125" t="s">
        <v>196</v>
      </c>
      <c r="D1125" t="s">
        <v>202</v>
      </c>
      <c r="E1125" s="1">
        <v>462.759343</v>
      </c>
      <c r="F1125" s="1">
        <v>2.8775750000000002</v>
      </c>
      <c r="G1125" s="1">
        <v>3.8287070000000001</v>
      </c>
      <c r="H1125" s="1">
        <v>1.699068</v>
      </c>
    </row>
    <row r="1126" spans="1:8" x14ac:dyDescent="0.25">
      <c r="A1126">
        <v>67</v>
      </c>
      <c r="B1126">
        <v>2035</v>
      </c>
      <c r="C1126" t="s">
        <v>196</v>
      </c>
      <c r="D1126" t="s">
        <v>203</v>
      </c>
      <c r="E1126" s="1">
        <v>456.35765099999998</v>
      </c>
      <c r="F1126" s="1">
        <v>2.7960820000000002</v>
      </c>
      <c r="G1126" s="1">
        <v>3.9030689999999999</v>
      </c>
      <c r="H1126" s="1">
        <v>1.740774</v>
      </c>
    </row>
    <row r="1127" spans="1:8" x14ac:dyDescent="0.25">
      <c r="A1127">
        <v>67</v>
      </c>
      <c r="B1127">
        <v>2035</v>
      </c>
      <c r="C1127" t="s">
        <v>196</v>
      </c>
      <c r="D1127" t="s">
        <v>204</v>
      </c>
      <c r="E1127" s="1">
        <v>466.313356</v>
      </c>
      <c r="F1127" s="1">
        <v>2.9215990000000001</v>
      </c>
      <c r="G1127" s="1">
        <v>3.9753539999999998</v>
      </c>
      <c r="H1127" s="1">
        <v>1.7640210000000001</v>
      </c>
    </row>
    <row r="1128" spans="1:8" x14ac:dyDescent="0.25">
      <c r="A1128">
        <v>67</v>
      </c>
      <c r="B1128">
        <v>2035</v>
      </c>
      <c r="C1128" t="s">
        <v>196</v>
      </c>
      <c r="D1128" t="s">
        <v>205</v>
      </c>
      <c r="E1128" s="1">
        <v>464.87562800000001</v>
      </c>
      <c r="F1128" s="1">
        <v>2.903524</v>
      </c>
      <c r="G1128" s="1">
        <v>3.987733</v>
      </c>
      <c r="H1128" s="1">
        <v>1.7699959999999999</v>
      </c>
    </row>
    <row r="1129" spans="1:8" x14ac:dyDescent="0.25">
      <c r="A1129">
        <v>67</v>
      </c>
      <c r="B1129">
        <v>2035</v>
      </c>
      <c r="C1129" t="s">
        <v>206</v>
      </c>
      <c r="D1129" t="s">
        <v>207</v>
      </c>
      <c r="E1129" s="1">
        <v>432.11283400000002</v>
      </c>
      <c r="F1129" s="1">
        <v>2.4739149999999999</v>
      </c>
      <c r="G1129" s="1">
        <v>3.3671530000000001</v>
      </c>
      <c r="H1129" s="1">
        <v>1.607728</v>
      </c>
    </row>
    <row r="1130" spans="1:8" x14ac:dyDescent="0.25">
      <c r="A1130">
        <v>67</v>
      </c>
      <c r="B1130">
        <v>2035</v>
      </c>
      <c r="C1130" t="s">
        <v>206</v>
      </c>
      <c r="D1130" t="s">
        <v>208</v>
      </c>
      <c r="E1130" s="1">
        <v>430.70080899999999</v>
      </c>
      <c r="F1130" s="1">
        <v>2.4544760000000001</v>
      </c>
      <c r="G1130" s="1">
        <v>3.3316620000000001</v>
      </c>
      <c r="H1130" s="1">
        <v>1.5992770000000001</v>
      </c>
    </row>
    <row r="1131" spans="1:8" x14ac:dyDescent="0.25">
      <c r="A1131">
        <v>67</v>
      </c>
      <c r="B1131">
        <v>2035</v>
      </c>
      <c r="C1131" t="s">
        <v>206</v>
      </c>
      <c r="D1131" t="s">
        <v>209</v>
      </c>
      <c r="E1131" s="1">
        <v>432.17453999999998</v>
      </c>
      <c r="F1131" s="1">
        <v>2.4741369999999998</v>
      </c>
      <c r="G1131" s="1">
        <v>3.3652060000000001</v>
      </c>
      <c r="H1131" s="1">
        <v>1.6082890000000001</v>
      </c>
    </row>
    <row r="1132" spans="1:8" x14ac:dyDescent="0.25">
      <c r="A1132">
        <v>67</v>
      </c>
      <c r="B1132">
        <v>2035</v>
      </c>
      <c r="C1132" t="s">
        <v>206</v>
      </c>
      <c r="D1132" t="s">
        <v>210</v>
      </c>
      <c r="E1132" s="1">
        <v>432.11278600000003</v>
      </c>
      <c r="F1132" s="1">
        <v>2.4739149999999999</v>
      </c>
      <c r="G1132" s="1">
        <v>3.3671509999999998</v>
      </c>
      <c r="H1132" s="1">
        <v>1.607728</v>
      </c>
    </row>
    <row r="1133" spans="1:8" x14ac:dyDescent="0.25">
      <c r="A1133">
        <v>67</v>
      </c>
      <c r="B1133">
        <v>2035</v>
      </c>
      <c r="C1133" t="s">
        <v>206</v>
      </c>
      <c r="D1133" t="s">
        <v>211</v>
      </c>
      <c r="E1133" s="1">
        <v>465.71945199999999</v>
      </c>
      <c r="F1133" s="1">
        <v>2.9142549999999998</v>
      </c>
      <c r="G1133" s="1">
        <v>3.944912</v>
      </c>
      <c r="H1133" s="1">
        <v>1.7793099999999999</v>
      </c>
    </row>
    <row r="1134" spans="1:8" x14ac:dyDescent="0.25">
      <c r="A1134">
        <v>67</v>
      </c>
      <c r="B1134">
        <v>2035</v>
      </c>
      <c r="C1134" t="s">
        <v>212</v>
      </c>
      <c r="D1134" t="s">
        <v>213</v>
      </c>
      <c r="E1134" s="1">
        <v>446.85242199999999</v>
      </c>
      <c r="F1134" s="1">
        <v>2.6742360000000001</v>
      </c>
      <c r="G1134" s="1">
        <v>3.5518839999999998</v>
      </c>
      <c r="H1134" s="1">
        <v>1.7125589999999999</v>
      </c>
    </row>
    <row r="1135" spans="1:8" x14ac:dyDescent="0.25">
      <c r="A1135">
        <v>67</v>
      </c>
      <c r="B1135">
        <v>2035</v>
      </c>
      <c r="C1135" t="s">
        <v>212</v>
      </c>
      <c r="D1135" t="s">
        <v>214</v>
      </c>
      <c r="E1135" s="1">
        <v>449.89588500000002</v>
      </c>
      <c r="F1135" s="1">
        <v>2.714693</v>
      </c>
      <c r="G1135" s="1">
        <v>3.6019009999999998</v>
      </c>
      <c r="H1135" s="1">
        <v>1.7271399999999999</v>
      </c>
    </row>
    <row r="1136" spans="1:8" x14ac:dyDescent="0.25">
      <c r="A1136">
        <v>67</v>
      </c>
      <c r="B1136">
        <v>2035</v>
      </c>
      <c r="C1136" t="s">
        <v>212</v>
      </c>
      <c r="D1136" t="s">
        <v>215</v>
      </c>
      <c r="E1136" s="1">
        <v>457.63603599999999</v>
      </c>
      <c r="F1136" s="1">
        <v>2.8137210000000001</v>
      </c>
      <c r="G1136" s="1">
        <v>3.5478689999999999</v>
      </c>
      <c r="H1136" s="1">
        <v>1.6828639999999999</v>
      </c>
    </row>
    <row r="1137" spans="1:8" x14ac:dyDescent="0.25">
      <c r="A1137">
        <v>67</v>
      </c>
      <c r="B1137">
        <v>2035</v>
      </c>
      <c r="C1137" t="s">
        <v>212</v>
      </c>
      <c r="D1137" t="s">
        <v>117</v>
      </c>
      <c r="E1137" s="1">
        <v>440.200245</v>
      </c>
      <c r="F1137" s="1">
        <v>2.585318</v>
      </c>
      <c r="G1137" s="1">
        <v>3.4718930000000001</v>
      </c>
      <c r="H1137" s="1">
        <v>1.698871</v>
      </c>
    </row>
    <row r="1138" spans="1:8" x14ac:dyDescent="0.25">
      <c r="A1138">
        <v>67</v>
      </c>
      <c r="B1138">
        <v>2035</v>
      </c>
      <c r="C1138" t="s">
        <v>212</v>
      </c>
      <c r="D1138" t="s">
        <v>118</v>
      </c>
      <c r="E1138" s="1">
        <v>455.45637499999998</v>
      </c>
      <c r="F1138" s="1">
        <v>2.7869790000000001</v>
      </c>
      <c r="G1138" s="1">
        <v>3.6544430000000001</v>
      </c>
      <c r="H1138" s="1">
        <v>1.731757</v>
      </c>
    </row>
    <row r="1139" spans="1:8" x14ac:dyDescent="0.25">
      <c r="A1139">
        <v>67</v>
      </c>
      <c r="B1139">
        <v>2035</v>
      </c>
      <c r="C1139" t="s">
        <v>212</v>
      </c>
      <c r="D1139" t="s">
        <v>216</v>
      </c>
      <c r="E1139" s="1">
        <v>440.36327199999999</v>
      </c>
      <c r="F1139" s="1">
        <v>2.5873919999999999</v>
      </c>
      <c r="G1139" s="1">
        <v>3.4696069999999999</v>
      </c>
      <c r="H1139" s="1">
        <v>1.694509</v>
      </c>
    </row>
    <row r="1140" spans="1:8" x14ac:dyDescent="0.25">
      <c r="A1140">
        <v>67</v>
      </c>
      <c r="B1140">
        <v>2035</v>
      </c>
      <c r="C1140" t="s">
        <v>212</v>
      </c>
      <c r="D1140" t="s">
        <v>217</v>
      </c>
      <c r="E1140" s="1">
        <v>451.68414000000001</v>
      </c>
      <c r="F1140" s="1">
        <v>2.7389640000000002</v>
      </c>
      <c r="G1140" s="1">
        <v>3.6410680000000002</v>
      </c>
      <c r="H1140" s="1">
        <v>1.73878</v>
      </c>
    </row>
    <row r="1141" spans="1:8" x14ac:dyDescent="0.25">
      <c r="A1141">
        <v>67</v>
      </c>
      <c r="B1141">
        <v>2035</v>
      </c>
      <c r="C1141" t="s">
        <v>212</v>
      </c>
      <c r="D1141" t="s">
        <v>218</v>
      </c>
      <c r="E1141" s="1">
        <v>449.63520299999999</v>
      </c>
      <c r="F1141" s="1">
        <v>2.7119270000000002</v>
      </c>
      <c r="G1141" s="1">
        <v>3.6211280000000001</v>
      </c>
      <c r="H1141" s="1">
        <v>1.736715</v>
      </c>
    </row>
    <row r="1142" spans="1:8" x14ac:dyDescent="0.25">
      <c r="A1142">
        <v>67</v>
      </c>
      <c r="B1142">
        <v>2035</v>
      </c>
      <c r="C1142" t="s">
        <v>212</v>
      </c>
      <c r="D1142" t="s">
        <v>219</v>
      </c>
      <c r="E1142" s="1">
        <v>446.25880599999999</v>
      </c>
      <c r="F1142" s="1">
        <v>2.6672319999999998</v>
      </c>
      <c r="G1142" s="1">
        <v>3.5648080000000002</v>
      </c>
      <c r="H1142" s="1">
        <v>1.72129</v>
      </c>
    </row>
    <row r="1143" spans="1:8" x14ac:dyDescent="0.25">
      <c r="A1143">
        <v>67</v>
      </c>
      <c r="B1143">
        <v>2035</v>
      </c>
      <c r="C1143" t="s">
        <v>212</v>
      </c>
      <c r="D1143" t="s">
        <v>220</v>
      </c>
      <c r="E1143" s="1">
        <v>448.30637999999999</v>
      </c>
      <c r="F1143" s="1">
        <v>2.6925599999999998</v>
      </c>
      <c r="G1143" s="1">
        <v>3.5433759999999999</v>
      </c>
      <c r="H1143" s="1">
        <v>1.70929</v>
      </c>
    </row>
    <row r="1144" spans="1:8" x14ac:dyDescent="0.25">
      <c r="A1144">
        <v>67</v>
      </c>
      <c r="B1144">
        <v>2035</v>
      </c>
      <c r="C1144" t="s">
        <v>212</v>
      </c>
      <c r="D1144" t="s">
        <v>138</v>
      </c>
      <c r="E1144" s="1">
        <v>450.53270600000002</v>
      </c>
      <c r="F1144" s="1">
        <v>2.7228720000000002</v>
      </c>
      <c r="G1144" s="1">
        <v>3.5947619999999998</v>
      </c>
      <c r="H1144" s="1">
        <v>1.7231650000000001</v>
      </c>
    </row>
    <row r="1145" spans="1:8" x14ac:dyDescent="0.25">
      <c r="A1145">
        <v>67</v>
      </c>
      <c r="B1145">
        <v>2035</v>
      </c>
      <c r="C1145" t="s">
        <v>212</v>
      </c>
      <c r="D1145" t="s">
        <v>221</v>
      </c>
      <c r="E1145" s="1">
        <v>447.05760099999998</v>
      </c>
      <c r="F1145" s="1">
        <v>2.6772300000000002</v>
      </c>
      <c r="G1145" s="1">
        <v>3.5367929999999999</v>
      </c>
      <c r="H1145" s="1">
        <v>1.7087870000000001</v>
      </c>
    </row>
    <row r="1146" spans="1:8" x14ac:dyDescent="0.25">
      <c r="A1146">
        <v>67</v>
      </c>
      <c r="B1146">
        <v>2035</v>
      </c>
      <c r="C1146" t="s">
        <v>212</v>
      </c>
      <c r="D1146" t="s">
        <v>222</v>
      </c>
      <c r="E1146" s="1">
        <v>449.17649</v>
      </c>
      <c r="F1146" s="1">
        <v>2.7046860000000001</v>
      </c>
      <c r="G1146" s="1">
        <v>3.5550220000000001</v>
      </c>
      <c r="H1146" s="1">
        <v>1.7143299999999999</v>
      </c>
    </row>
    <row r="1147" spans="1:8" x14ac:dyDescent="0.25">
      <c r="A1147">
        <v>67</v>
      </c>
      <c r="B1147">
        <v>2035</v>
      </c>
      <c r="C1147" t="s">
        <v>212</v>
      </c>
      <c r="D1147" t="s">
        <v>139</v>
      </c>
      <c r="E1147" s="1">
        <v>449.98939999999999</v>
      </c>
      <c r="F1147" s="1">
        <v>2.7166239999999999</v>
      </c>
      <c r="G1147" s="1">
        <v>3.6234329999999999</v>
      </c>
      <c r="H1147" s="1">
        <v>1.7371970000000001</v>
      </c>
    </row>
    <row r="1148" spans="1:8" x14ac:dyDescent="0.25">
      <c r="A1148">
        <v>67</v>
      </c>
      <c r="B1148">
        <v>2035</v>
      </c>
      <c r="C1148" t="s">
        <v>212</v>
      </c>
      <c r="D1148" t="s">
        <v>140</v>
      </c>
      <c r="E1148" s="1">
        <v>450.74165199999999</v>
      </c>
      <c r="F1148" s="1">
        <v>2.7252320000000001</v>
      </c>
      <c r="G1148" s="1">
        <v>3.5837880000000002</v>
      </c>
      <c r="H1148" s="1">
        <v>1.7188859999999999</v>
      </c>
    </row>
    <row r="1149" spans="1:8" x14ac:dyDescent="0.25">
      <c r="A1149">
        <v>67</v>
      </c>
      <c r="B1149">
        <v>2035</v>
      </c>
      <c r="C1149" t="s">
        <v>212</v>
      </c>
      <c r="D1149" t="s">
        <v>141</v>
      </c>
      <c r="E1149" s="1">
        <v>450.63128799999998</v>
      </c>
      <c r="F1149" s="1">
        <v>2.7238030000000002</v>
      </c>
      <c r="G1149" s="1">
        <v>3.5851160000000002</v>
      </c>
      <c r="H1149" s="1">
        <v>1.719239</v>
      </c>
    </row>
    <row r="1150" spans="1:8" x14ac:dyDescent="0.25">
      <c r="A1150">
        <v>67</v>
      </c>
      <c r="B1150">
        <v>2035</v>
      </c>
      <c r="C1150" t="s">
        <v>212</v>
      </c>
      <c r="D1150" t="s">
        <v>142</v>
      </c>
      <c r="E1150" s="1">
        <v>450.890648</v>
      </c>
      <c r="F1150" s="1">
        <v>2.7279049999999998</v>
      </c>
      <c r="G1150" s="1">
        <v>3.6113010000000001</v>
      </c>
      <c r="H1150" s="1">
        <v>1.7312909999999999</v>
      </c>
    </row>
    <row r="1151" spans="1:8" x14ac:dyDescent="0.25">
      <c r="A1151">
        <v>67</v>
      </c>
      <c r="B1151">
        <v>2035</v>
      </c>
      <c r="C1151" t="s">
        <v>212</v>
      </c>
      <c r="D1151" t="s">
        <v>143</v>
      </c>
      <c r="E1151" s="1">
        <v>450.87108899999998</v>
      </c>
      <c r="F1151" s="1">
        <v>2.7269450000000002</v>
      </c>
      <c r="G1151" s="1">
        <v>3.5861990000000001</v>
      </c>
      <c r="H1151" s="1">
        <v>1.718909</v>
      </c>
    </row>
    <row r="1152" spans="1:8" x14ac:dyDescent="0.25">
      <c r="A1152">
        <v>67</v>
      </c>
      <c r="B1152">
        <v>2035</v>
      </c>
      <c r="C1152" t="s">
        <v>212</v>
      </c>
      <c r="D1152" t="s">
        <v>144</v>
      </c>
      <c r="E1152" s="1">
        <v>450.96760799999998</v>
      </c>
      <c r="F1152" s="1">
        <v>2.7290999999999999</v>
      </c>
      <c r="G1152" s="1">
        <v>3.6149870000000002</v>
      </c>
      <c r="H1152" s="1">
        <v>1.7338739999999999</v>
      </c>
    </row>
    <row r="1153" spans="1:8" x14ac:dyDescent="0.25">
      <c r="A1153">
        <v>67</v>
      </c>
      <c r="B1153">
        <v>2035</v>
      </c>
      <c r="C1153" t="s">
        <v>212</v>
      </c>
      <c r="D1153" t="s">
        <v>145</v>
      </c>
      <c r="E1153" s="1">
        <v>450.99513100000001</v>
      </c>
      <c r="F1153" s="1">
        <v>2.7291799999999999</v>
      </c>
      <c r="G1153" s="1">
        <v>3.6070920000000002</v>
      </c>
      <c r="H1153" s="1">
        <v>1.729139</v>
      </c>
    </row>
    <row r="1154" spans="1:8" x14ac:dyDescent="0.25">
      <c r="A1154">
        <v>67</v>
      </c>
      <c r="B1154">
        <v>2035</v>
      </c>
      <c r="C1154" t="s">
        <v>212</v>
      </c>
      <c r="D1154" t="s">
        <v>146</v>
      </c>
      <c r="E1154" s="1">
        <v>451.09902299999999</v>
      </c>
      <c r="F1154" s="1">
        <v>2.7314829999999999</v>
      </c>
      <c r="G1154" s="1">
        <v>3.6386090000000002</v>
      </c>
      <c r="H1154" s="1">
        <v>1.7414540000000001</v>
      </c>
    </row>
    <row r="1155" spans="1:8" x14ac:dyDescent="0.25">
      <c r="A1155">
        <v>67</v>
      </c>
      <c r="B1155">
        <v>2035</v>
      </c>
      <c r="C1155" t="s">
        <v>212</v>
      </c>
      <c r="D1155" t="s">
        <v>223</v>
      </c>
      <c r="E1155" s="1">
        <v>451.179102</v>
      </c>
      <c r="F1155" s="1">
        <v>2.7315360000000002</v>
      </c>
      <c r="G1155" s="1">
        <v>3.6106389999999999</v>
      </c>
      <c r="H1155" s="1">
        <v>1.728173</v>
      </c>
    </row>
    <row r="1156" spans="1:8" x14ac:dyDescent="0.25">
      <c r="A1156">
        <v>67</v>
      </c>
      <c r="B1156">
        <v>2035</v>
      </c>
      <c r="C1156" t="s">
        <v>212</v>
      </c>
      <c r="D1156" t="s">
        <v>224</v>
      </c>
      <c r="E1156" s="1">
        <v>451.16646900000001</v>
      </c>
      <c r="F1156" s="1">
        <v>2.7323780000000002</v>
      </c>
      <c r="G1156" s="1">
        <v>3.6427309999999999</v>
      </c>
      <c r="H1156" s="1">
        <v>1.741255</v>
      </c>
    </row>
    <row r="1157" spans="1:8" x14ac:dyDescent="0.25">
      <c r="A1157">
        <v>67</v>
      </c>
      <c r="B1157">
        <v>2035</v>
      </c>
      <c r="C1157" t="s">
        <v>212</v>
      </c>
      <c r="D1157" t="s">
        <v>225</v>
      </c>
      <c r="E1157" s="1">
        <v>451.33319699999998</v>
      </c>
      <c r="F1157" s="1">
        <v>2.7335660000000002</v>
      </c>
      <c r="G1157" s="1">
        <v>3.6098710000000001</v>
      </c>
      <c r="H1157" s="1">
        <v>1.7273940000000001</v>
      </c>
    </row>
    <row r="1158" spans="1:8" x14ac:dyDescent="0.25">
      <c r="A1158">
        <v>67</v>
      </c>
      <c r="B1158">
        <v>2035</v>
      </c>
      <c r="C1158" t="s">
        <v>212</v>
      </c>
      <c r="D1158" t="s">
        <v>226</v>
      </c>
      <c r="E1158" s="1">
        <v>451.33319699999998</v>
      </c>
      <c r="F1158" s="1">
        <v>2.7335660000000002</v>
      </c>
      <c r="G1158" s="1">
        <v>3.6098710000000001</v>
      </c>
      <c r="H1158" s="1">
        <v>1.7273940000000001</v>
      </c>
    </row>
    <row r="1159" spans="1:8" x14ac:dyDescent="0.25">
      <c r="A1159">
        <v>67</v>
      </c>
      <c r="B1159">
        <v>2035</v>
      </c>
      <c r="C1159" t="s">
        <v>212</v>
      </c>
      <c r="D1159" t="s">
        <v>227</v>
      </c>
      <c r="E1159" s="1">
        <v>449.253784</v>
      </c>
      <c r="F1159" s="1">
        <v>2.7060200000000001</v>
      </c>
      <c r="G1159" s="1">
        <v>3.5891549999999999</v>
      </c>
      <c r="H1159" s="1">
        <v>1.7247600000000001</v>
      </c>
    </row>
    <row r="1160" spans="1:8" x14ac:dyDescent="0.25">
      <c r="A1160">
        <v>67</v>
      </c>
      <c r="B1160">
        <v>2035</v>
      </c>
      <c r="C1160" t="s">
        <v>212</v>
      </c>
      <c r="D1160" t="s">
        <v>228</v>
      </c>
      <c r="E1160" s="1">
        <v>444.45518700000002</v>
      </c>
      <c r="F1160" s="1">
        <v>2.641699</v>
      </c>
      <c r="G1160" s="1">
        <v>3.594042</v>
      </c>
      <c r="H1160" s="1">
        <v>1.7402329999999999</v>
      </c>
    </row>
    <row r="1161" spans="1:8" x14ac:dyDescent="0.25">
      <c r="A1161">
        <v>67</v>
      </c>
      <c r="B1161">
        <v>2035</v>
      </c>
      <c r="C1161" t="s">
        <v>212</v>
      </c>
      <c r="D1161" t="s">
        <v>229</v>
      </c>
      <c r="E1161" s="1">
        <v>449.69555100000002</v>
      </c>
      <c r="F1161" s="1">
        <v>2.7118199999999999</v>
      </c>
      <c r="G1161" s="1">
        <v>3.5883690000000001</v>
      </c>
      <c r="H1161" s="1">
        <v>1.7231810000000001</v>
      </c>
    </row>
    <row r="1162" spans="1:8" x14ac:dyDescent="0.25">
      <c r="A1162">
        <v>67</v>
      </c>
      <c r="B1162">
        <v>2035</v>
      </c>
      <c r="C1162" t="s">
        <v>212</v>
      </c>
      <c r="D1162" t="s">
        <v>230</v>
      </c>
      <c r="E1162" s="1">
        <v>445.90158400000001</v>
      </c>
      <c r="F1162" s="1">
        <v>2.661206</v>
      </c>
      <c r="G1162" s="1">
        <v>3.6186039999999999</v>
      </c>
      <c r="H1162" s="1">
        <v>1.7451859999999999</v>
      </c>
    </row>
    <row r="1163" spans="1:8" x14ac:dyDescent="0.25">
      <c r="A1163">
        <v>67</v>
      </c>
      <c r="B1163">
        <v>2035</v>
      </c>
      <c r="C1163" t="s">
        <v>212</v>
      </c>
      <c r="D1163" t="s">
        <v>231</v>
      </c>
      <c r="E1163" s="1">
        <v>443.305408</v>
      </c>
      <c r="F1163" s="1">
        <v>2.6266050000000001</v>
      </c>
      <c r="G1163" s="1">
        <v>3.526071</v>
      </c>
      <c r="H1163" s="1">
        <v>1.7175260000000001</v>
      </c>
    </row>
    <row r="1164" spans="1:8" x14ac:dyDescent="0.25">
      <c r="A1164">
        <v>67</v>
      </c>
      <c r="B1164">
        <v>2035</v>
      </c>
      <c r="C1164" t="s">
        <v>212</v>
      </c>
      <c r="D1164" t="s">
        <v>232</v>
      </c>
      <c r="E1164" s="1">
        <v>444.91739999999999</v>
      </c>
      <c r="F1164" s="1">
        <v>2.6480359999999998</v>
      </c>
      <c r="G1164" s="1">
        <v>3.580295</v>
      </c>
      <c r="H1164" s="1">
        <v>1.730996</v>
      </c>
    </row>
    <row r="1165" spans="1:8" x14ac:dyDescent="0.25">
      <c r="A1165">
        <v>67</v>
      </c>
      <c r="B1165">
        <v>2035</v>
      </c>
      <c r="C1165" t="s">
        <v>212</v>
      </c>
      <c r="D1165" t="s">
        <v>233</v>
      </c>
      <c r="E1165" s="1">
        <v>449.87962900000002</v>
      </c>
      <c r="F1165" s="1">
        <v>2.7141099999999998</v>
      </c>
      <c r="G1165" s="1">
        <v>3.5884339999999999</v>
      </c>
      <c r="H1165" s="1">
        <v>1.7226490000000001</v>
      </c>
    </row>
    <row r="1166" spans="1:8" x14ac:dyDescent="0.25">
      <c r="A1166">
        <v>67</v>
      </c>
      <c r="B1166">
        <v>2035</v>
      </c>
      <c r="C1166" t="s">
        <v>212</v>
      </c>
      <c r="D1166" t="s">
        <v>234</v>
      </c>
      <c r="E1166" s="1">
        <v>446.56923699999999</v>
      </c>
      <c r="F1166" s="1">
        <v>2.6708750000000001</v>
      </c>
      <c r="G1166" s="1">
        <v>3.5414129999999999</v>
      </c>
      <c r="H1166" s="1">
        <v>1.709948</v>
      </c>
    </row>
    <row r="1167" spans="1:8" x14ac:dyDescent="0.25">
      <c r="A1167">
        <v>67</v>
      </c>
      <c r="B1167">
        <v>2035</v>
      </c>
      <c r="C1167" t="s">
        <v>212</v>
      </c>
      <c r="D1167" t="s">
        <v>235</v>
      </c>
      <c r="E1167" s="1">
        <v>448.51837399999999</v>
      </c>
      <c r="F1167" s="1">
        <v>2.6959930000000001</v>
      </c>
      <c r="G1167" s="1">
        <v>3.5535350000000001</v>
      </c>
      <c r="H1167" s="1">
        <v>1.7144109999999999</v>
      </c>
    </row>
    <row r="1168" spans="1:8" x14ac:dyDescent="0.25">
      <c r="A1168">
        <v>67</v>
      </c>
      <c r="B1168">
        <v>2035</v>
      </c>
      <c r="C1168" t="s">
        <v>212</v>
      </c>
      <c r="D1168" t="s">
        <v>236</v>
      </c>
      <c r="E1168" s="1">
        <v>447.230772</v>
      </c>
      <c r="F1168" s="1">
        <v>2.6793279999999999</v>
      </c>
      <c r="G1168" s="1">
        <v>3.622471</v>
      </c>
      <c r="H1168" s="1">
        <v>1.7449060000000001</v>
      </c>
    </row>
    <row r="1169" spans="1:8" x14ac:dyDescent="0.25">
      <c r="A1169">
        <v>67</v>
      </c>
      <c r="B1169">
        <v>2035</v>
      </c>
      <c r="C1169" t="s">
        <v>212</v>
      </c>
      <c r="D1169" t="s">
        <v>237</v>
      </c>
      <c r="E1169" s="1">
        <v>450.09262200000001</v>
      </c>
      <c r="F1169" s="1">
        <v>2.7169059999999998</v>
      </c>
      <c r="G1169" s="1">
        <v>3.5882049999999999</v>
      </c>
      <c r="H1169" s="1">
        <v>1.721827</v>
      </c>
    </row>
    <row r="1170" spans="1:8" x14ac:dyDescent="0.25">
      <c r="A1170">
        <v>67</v>
      </c>
      <c r="B1170">
        <v>2035</v>
      </c>
      <c r="C1170" t="s">
        <v>212</v>
      </c>
      <c r="D1170" t="s">
        <v>238</v>
      </c>
      <c r="E1170" s="1">
        <v>448.149382</v>
      </c>
      <c r="F1170" s="1">
        <v>2.6917239999999998</v>
      </c>
      <c r="G1170" s="1">
        <v>3.602395</v>
      </c>
      <c r="H1170" s="1">
        <v>1.7319059999999999</v>
      </c>
    </row>
    <row r="1171" spans="1:8" x14ac:dyDescent="0.25">
      <c r="A1171">
        <v>67</v>
      </c>
      <c r="B1171">
        <v>2035</v>
      </c>
      <c r="C1171" t="s">
        <v>212</v>
      </c>
      <c r="D1171" t="s">
        <v>147</v>
      </c>
      <c r="E1171" s="1">
        <v>450.270601</v>
      </c>
      <c r="F1171" s="1">
        <v>2.7191879999999999</v>
      </c>
      <c r="G1171" s="1">
        <v>3.5869529999999998</v>
      </c>
      <c r="H1171" s="1">
        <v>1.7205589999999999</v>
      </c>
    </row>
    <row r="1172" spans="1:8" x14ac:dyDescent="0.25">
      <c r="A1172">
        <v>67</v>
      </c>
      <c r="B1172">
        <v>2035</v>
      </c>
      <c r="C1172" t="s">
        <v>212</v>
      </c>
      <c r="D1172" t="s">
        <v>239</v>
      </c>
      <c r="E1172" s="1">
        <v>449.08430099999998</v>
      </c>
      <c r="F1172" s="1">
        <v>2.7040739999999999</v>
      </c>
      <c r="G1172" s="1">
        <v>3.6020949999999998</v>
      </c>
      <c r="H1172" s="1">
        <v>1.7306250000000001</v>
      </c>
    </row>
    <row r="1173" spans="1:8" x14ac:dyDescent="0.25">
      <c r="A1173">
        <v>67</v>
      </c>
      <c r="B1173">
        <v>2035</v>
      </c>
      <c r="C1173" t="s">
        <v>212</v>
      </c>
      <c r="D1173" t="s">
        <v>148</v>
      </c>
      <c r="E1173" s="1">
        <v>450.40778599999999</v>
      </c>
      <c r="F1173" s="1">
        <v>2.7209539999999999</v>
      </c>
      <c r="G1173" s="1">
        <v>3.5871810000000002</v>
      </c>
      <c r="H1173" s="1">
        <v>1.719991</v>
      </c>
    </row>
    <row r="1174" spans="1:8" x14ac:dyDescent="0.25">
      <c r="A1174">
        <v>67</v>
      </c>
      <c r="B1174">
        <v>2035</v>
      </c>
      <c r="C1174" t="s">
        <v>212</v>
      </c>
      <c r="D1174" t="s">
        <v>149</v>
      </c>
      <c r="E1174" s="1">
        <v>451.67220600000002</v>
      </c>
      <c r="F1174" s="1">
        <v>2.7391160000000001</v>
      </c>
      <c r="G1174" s="1">
        <v>3.659376</v>
      </c>
      <c r="H1174" s="1">
        <v>1.74539</v>
      </c>
    </row>
    <row r="1175" spans="1:8" x14ac:dyDescent="0.25">
      <c r="A1175">
        <v>67</v>
      </c>
      <c r="B1175">
        <v>2035</v>
      </c>
      <c r="C1175" t="s">
        <v>212</v>
      </c>
      <c r="D1175" t="s">
        <v>240</v>
      </c>
      <c r="E1175" s="1">
        <v>447.62932699999999</v>
      </c>
      <c r="F1175" s="1">
        <v>2.6845249999999998</v>
      </c>
      <c r="G1175" s="1">
        <v>3.5398900000000002</v>
      </c>
      <c r="H1175" s="1">
        <v>1.7091620000000001</v>
      </c>
    </row>
    <row r="1176" spans="1:8" x14ac:dyDescent="0.25">
      <c r="A1176">
        <v>67</v>
      </c>
      <c r="B1176">
        <v>2035</v>
      </c>
      <c r="C1176" t="s">
        <v>212</v>
      </c>
      <c r="D1176" t="s">
        <v>241</v>
      </c>
      <c r="E1176" s="1">
        <v>450.12902800000001</v>
      </c>
      <c r="F1176" s="1">
        <v>2.718594</v>
      </c>
      <c r="G1176" s="1">
        <v>3.6026850000000001</v>
      </c>
      <c r="H1176" s="1">
        <v>1.732612</v>
      </c>
    </row>
    <row r="1177" spans="1:8" x14ac:dyDescent="0.25">
      <c r="A1177">
        <v>67</v>
      </c>
      <c r="B1177">
        <v>2035</v>
      </c>
      <c r="C1177" t="s">
        <v>212</v>
      </c>
      <c r="D1177" t="s">
        <v>150</v>
      </c>
      <c r="E1177" s="1">
        <v>445.86725799999999</v>
      </c>
      <c r="F1177" s="1">
        <v>2.6614100000000001</v>
      </c>
      <c r="G1177" s="1">
        <v>3.5618409999999998</v>
      </c>
      <c r="H1177" s="1">
        <v>1.7202729999999999</v>
      </c>
    </row>
    <row r="1178" spans="1:8" x14ac:dyDescent="0.25">
      <c r="A1178">
        <v>67</v>
      </c>
      <c r="B1178">
        <v>2035</v>
      </c>
      <c r="C1178" t="s">
        <v>212</v>
      </c>
      <c r="D1178" t="s">
        <v>242</v>
      </c>
      <c r="E1178" s="1">
        <v>443.55600600000002</v>
      </c>
      <c r="F1178" s="1">
        <v>2.629594</v>
      </c>
      <c r="G1178" s="1">
        <v>3.4736590000000001</v>
      </c>
      <c r="H1178" s="1">
        <v>1.6876930000000001</v>
      </c>
    </row>
    <row r="1179" spans="1:8" x14ac:dyDescent="0.25">
      <c r="A1179">
        <v>67</v>
      </c>
      <c r="B1179">
        <v>2035</v>
      </c>
      <c r="C1179" t="s">
        <v>212</v>
      </c>
      <c r="D1179" t="s">
        <v>151</v>
      </c>
      <c r="E1179" s="1">
        <v>450.65580999999997</v>
      </c>
      <c r="F1179" s="1">
        <v>2.723363</v>
      </c>
      <c r="G1179" s="1">
        <v>3.556289</v>
      </c>
      <c r="H1179" s="1">
        <v>1.702253</v>
      </c>
    </row>
    <row r="1180" spans="1:8" x14ac:dyDescent="0.25">
      <c r="A1180">
        <v>67</v>
      </c>
      <c r="B1180">
        <v>2035</v>
      </c>
      <c r="C1180" t="s">
        <v>212</v>
      </c>
      <c r="D1180" t="s">
        <v>243</v>
      </c>
      <c r="E1180" s="1">
        <v>447.74691100000001</v>
      </c>
      <c r="F1180" s="1">
        <v>2.6841919999999999</v>
      </c>
      <c r="G1180" s="1">
        <v>3.4800179999999998</v>
      </c>
      <c r="H1180" s="1">
        <v>1.67913</v>
      </c>
    </row>
    <row r="1181" spans="1:8" x14ac:dyDescent="0.25">
      <c r="A1181">
        <v>67</v>
      </c>
      <c r="B1181">
        <v>2035</v>
      </c>
      <c r="C1181" t="s">
        <v>212</v>
      </c>
      <c r="D1181" t="s">
        <v>152</v>
      </c>
      <c r="E1181" s="1">
        <v>448.46186799999998</v>
      </c>
      <c r="F1181" s="1">
        <v>2.6958259999999998</v>
      </c>
      <c r="G1181" s="1">
        <v>3.5789260000000001</v>
      </c>
      <c r="H1181" s="1">
        <v>1.720661</v>
      </c>
    </row>
    <row r="1182" spans="1:8" x14ac:dyDescent="0.25">
      <c r="A1182">
        <v>67</v>
      </c>
      <c r="B1182">
        <v>2035</v>
      </c>
      <c r="C1182" t="s">
        <v>212</v>
      </c>
      <c r="D1182" t="s">
        <v>153</v>
      </c>
      <c r="E1182" s="1">
        <v>451.43588699999998</v>
      </c>
      <c r="F1182" s="1">
        <v>2.7336670000000001</v>
      </c>
      <c r="G1182" s="1">
        <v>3.556546</v>
      </c>
      <c r="H1182" s="1">
        <v>1.701249</v>
      </c>
    </row>
    <row r="1183" spans="1:8" x14ac:dyDescent="0.25">
      <c r="A1183">
        <v>67</v>
      </c>
      <c r="B1183">
        <v>2035</v>
      </c>
      <c r="C1183" t="s">
        <v>212</v>
      </c>
      <c r="D1183" t="s">
        <v>154</v>
      </c>
      <c r="E1183" s="1">
        <v>450.829567</v>
      </c>
      <c r="F1183" s="1">
        <v>2.7257850000000001</v>
      </c>
      <c r="G1183" s="1">
        <v>3.5675560000000002</v>
      </c>
      <c r="H1183" s="1">
        <v>1.7098580000000001</v>
      </c>
    </row>
    <row r="1184" spans="1:8" x14ac:dyDescent="0.25">
      <c r="A1184">
        <v>67</v>
      </c>
      <c r="B1184">
        <v>2035</v>
      </c>
      <c r="C1184" t="s">
        <v>212</v>
      </c>
      <c r="D1184" t="s">
        <v>155</v>
      </c>
      <c r="E1184" s="1">
        <v>452.058449</v>
      </c>
      <c r="F1184" s="1">
        <v>2.7418269999999998</v>
      </c>
      <c r="G1184" s="1">
        <v>3.573699</v>
      </c>
      <c r="H1184" s="1">
        <v>1.7081999999999999</v>
      </c>
    </row>
    <row r="1185" spans="1:8" x14ac:dyDescent="0.25">
      <c r="A1185">
        <v>67</v>
      </c>
      <c r="B1185">
        <v>2035</v>
      </c>
      <c r="C1185" t="s">
        <v>212</v>
      </c>
      <c r="D1185" t="s">
        <v>156</v>
      </c>
      <c r="E1185" s="1">
        <v>451.957763</v>
      </c>
      <c r="F1185" s="1">
        <v>2.7407360000000001</v>
      </c>
      <c r="G1185" s="1">
        <v>3.5828159999999998</v>
      </c>
      <c r="H1185" s="1">
        <v>1.711174</v>
      </c>
    </row>
    <row r="1186" spans="1:8" x14ac:dyDescent="0.25">
      <c r="A1186">
        <v>67</v>
      </c>
      <c r="B1186">
        <v>2035</v>
      </c>
      <c r="C1186" t="s">
        <v>212</v>
      </c>
      <c r="D1186" t="s">
        <v>157</v>
      </c>
      <c r="E1186" s="1">
        <v>452.30865999999997</v>
      </c>
      <c r="F1186" s="1">
        <v>2.745126</v>
      </c>
      <c r="G1186" s="1">
        <v>3.5762969999999998</v>
      </c>
      <c r="H1186" s="1">
        <v>1.7094039999999999</v>
      </c>
    </row>
    <row r="1187" spans="1:8" x14ac:dyDescent="0.25">
      <c r="A1187">
        <v>67</v>
      </c>
      <c r="B1187">
        <v>2035</v>
      </c>
      <c r="C1187" t="s">
        <v>212</v>
      </c>
      <c r="D1187" t="s">
        <v>158</v>
      </c>
      <c r="E1187" s="1">
        <v>452.306535</v>
      </c>
      <c r="F1187" s="1">
        <v>2.7457069999999999</v>
      </c>
      <c r="G1187" s="1">
        <v>3.606182</v>
      </c>
      <c r="H1187" s="1">
        <v>1.72058</v>
      </c>
    </row>
    <row r="1188" spans="1:8" x14ac:dyDescent="0.25">
      <c r="A1188">
        <v>67</v>
      </c>
      <c r="B1188">
        <v>2035</v>
      </c>
      <c r="C1188" t="s">
        <v>212</v>
      </c>
      <c r="D1188" t="s">
        <v>159</v>
      </c>
      <c r="E1188" s="1">
        <v>452.61005399999999</v>
      </c>
      <c r="F1188" s="1">
        <v>2.7494670000000001</v>
      </c>
      <c r="G1188" s="1">
        <v>3.6046239999999998</v>
      </c>
      <c r="H1188" s="1">
        <v>1.7179500000000001</v>
      </c>
    </row>
    <row r="1189" spans="1:8" x14ac:dyDescent="0.25">
      <c r="A1189">
        <v>67</v>
      </c>
      <c r="B1189">
        <v>2035</v>
      </c>
      <c r="C1189" t="s">
        <v>212</v>
      </c>
      <c r="D1189" t="s">
        <v>244</v>
      </c>
      <c r="E1189" s="1">
        <v>452.82899400000002</v>
      </c>
      <c r="F1189" s="1">
        <v>2.751903</v>
      </c>
      <c r="G1189" s="1">
        <v>3.5861700000000001</v>
      </c>
      <c r="H1189" s="1">
        <v>1.7082809999999999</v>
      </c>
    </row>
    <row r="1190" spans="1:8" x14ac:dyDescent="0.25">
      <c r="A1190">
        <v>67</v>
      </c>
      <c r="B1190">
        <v>2035</v>
      </c>
      <c r="C1190" t="s">
        <v>212</v>
      </c>
      <c r="D1190" t="s">
        <v>245</v>
      </c>
      <c r="E1190" s="1">
        <v>452.92095999999998</v>
      </c>
      <c r="F1190" s="1">
        <v>2.7535180000000001</v>
      </c>
      <c r="G1190" s="1">
        <v>3.6142650000000001</v>
      </c>
      <c r="H1190" s="1">
        <v>1.7200839999999999</v>
      </c>
    </row>
    <row r="1191" spans="1:8" x14ac:dyDescent="0.25">
      <c r="A1191">
        <v>67</v>
      </c>
      <c r="B1191">
        <v>2035</v>
      </c>
      <c r="C1191" t="s">
        <v>212</v>
      </c>
      <c r="D1191" t="s">
        <v>246</v>
      </c>
      <c r="E1191" s="1">
        <v>453.350596</v>
      </c>
      <c r="F1191" s="1">
        <v>2.759004</v>
      </c>
      <c r="G1191" s="1">
        <v>3.593906</v>
      </c>
      <c r="H1191" s="1">
        <v>1.7100280000000001</v>
      </c>
    </row>
    <row r="1192" spans="1:8" x14ac:dyDescent="0.25">
      <c r="A1192">
        <v>67</v>
      </c>
      <c r="B1192">
        <v>2035</v>
      </c>
      <c r="C1192" t="s">
        <v>212</v>
      </c>
      <c r="D1192" t="s">
        <v>247</v>
      </c>
      <c r="E1192" s="1">
        <v>453.350596</v>
      </c>
      <c r="F1192" s="1">
        <v>2.759004</v>
      </c>
      <c r="G1192" s="1">
        <v>3.593906</v>
      </c>
      <c r="H1192" s="1">
        <v>1.7100280000000001</v>
      </c>
    </row>
    <row r="1193" spans="1:8" x14ac:dyDescent="0.25">
      <c r="A1193">
        <v>67</v>
      </c>
      <c r="B1193">
        <v>2035</v>
      </c>
      <c r="C1193" t="s">
        <v>212</v>
      </c>
      <c r="D1193" t="s">
        <v>248</v>
      </c>
      <c r="E1193" s="1">
        <v>428.739375</v>
      </c>
      <c r="F1193" s="1">
        <v>2.4327679999999998</v>
      </c>
      <c r="G1193" s="1">
        <v>3.345672</v>
      </c>
      <c r="H1193" s="1">
        <v>1.6688989999999999</v>
      </c>
    </row>
    <row r="1194" spans="1:8" x14ac:dyDescent="0.25">
      <c r="A1194">
        <v>67</v>
      </c>
      <c r="B1194">
        <v>2035</v>
      </c>
      <c r="C1194" t="s">
        <v>212</v>
      </c>
      <c r="D1194" t="s">
        <v>249</v>
      </c>
      <c r="E1194" s="1">
        <v>428.30140699999998</v>
      </c>
      <c r="F1194" s="1">
        <v>2.4269590000000001</v>
      </c>
      <c r="G1194" s="1">
        <v>3.3636759999999999</v>
      </c>
      <c r="H1194" s="1">
        <v>1.6756450000000001</v>
      </c>
    </row>
    <row r="1195" spans="1:8" x14ac:dyDescent="0.25">
      <c r="A1195">
        <v>67</v>
      </c>
      <c r="B1195">
        <v>2035</v>
      </c>
      <c r="C1195" t="s">
        <v>212</v>
      </c>
      <c r="D1195" t="s">
        <v>161</v>
      </c>
      <c r="E1195" s="1">
        <v>444.53044399999999</v>
      </c>
      <c r="F1195" s="1">
        <v>2.6426050000000001</v>
      </c>
      <c r="G1195" s="1">
        <v>3.4849450000000002</v>
      </c>
      <c r="H1195" s="1">
        <v>1.691759</v>
      </c>
    </row>
    <row r="1196" spans="1:8" x14ac:dyDescent="0.25">
      <c r="A1196">
        <v>67</v>
      </c>
      <c r="B1196">
        <v>2035</v>
      </c>
      <c r="C1196" t="s">
        <v>212</v>
      </c>
      <c r="D1196" t="s">
        <v>250</v>
      </c>
      <c r="E1196" s="1">
        <v>441.60365100000001</v>
      </c>
      <c r="F1196" s="1">
        <v>2.6037509999999999</v>
      </c>
      <c r="G1196" s="1">
        <v>3.4883790000000001</v>
      </c>
      <c r="H1196" s="1">
        <v>1.7030670000000001</v>
      </c>
    </row>
    <row r="1197" spans="1:8" x14ac:dyDescent="0.25">
      <c r="A1197">
        <v>67</v>
      </c>
      <c r="B1197">
        <v>2035</v>
      </c>
      <c r="C1197" t="s">
        <v>212</v>
      </c>
      <c r="D1197" t="s">
        <v>251</v>
      </c>
      <c r="E1197" s="1">
        <v>433.129955</v>
      </c>
      <c r="F1197" s="1">
        <v>2.490964</v>
      </c>
      <c r="G1197" s="1">
        <v>3.3762020000000001</v>
      </c>
      <c r="H1197" s="1">
        <v>1.6742919999999999</v>
      </c>
    </row>
    <row r="1198" spans="1:8" x14ac:dyDescent="0.25">
      <c r="A1198">
        <v>67</v>
      </c>
      <c r="B1198">
        <v>2035</v>
      </c>
      <c r="C1198" t="s">
        <v>212</v>
      </c>
      <c r="D1198" t="s">
        <v>162</v>
      </c>
      <c r="E1198" s="1">
        <v>445.65020700000002</v>
      </c>
      <c r="F1198" s="1">
        <v>2.6574599999999999</v>
      </c>
      <c r="G1198" s="1">
        <v>3.4915630000000002</v>
      </c>
      <c r="H1198" s="1">
        <v>1.692502</v>
      </c>
    </row>
    <row r="1199" spans="1:8" x14ac:dyDescent="0.25">
      <c r="A1199">
        <v>67</v>
      </c>
      <c r="B1199">
        <v>2035</v>
      </c>
      <c r="C1199" t="s">
        <v>212</v>
      </c>
      <c r="D1199" t="s">
        <v>163</v>
      </c>
      <c r="E1199" s="1">
        <v>436.67717399999998</v>
      </c>
      <c r="F1199" s="1">
        <v>2.5382370000000001</v>
      </c>
      <c r="G1199" s="1">
        <v>3.4428169999999998</v>
      </c>
      <c r="H1199" s="1">
        <v>1.6952750000000001</v>
      </c>
    </row>
    <row r="1200" spans="1:8" x14ac:dyDescent="0.25">
      <c r="A1200">
        <v>67</v>
      </c>
      <c r="B1200">
        <v>2035</v>
      </c>
      <c r="C1200" t="s">
        <v>212</v>
      </c>
      <c r="D1200" t="s">
        <v>252</v>
      </c>
      <c r="E1200" s="1">
        <v>435.71637900000002</v>
      </c>
      <c r="F1200" s="1">
        <v>2.5250689999999998</v>
      </c>
      <c r="G1200" s="1">
        <v>3.4038930000000001</v>
      </c>
      <c r="H1200" s="1">
        <v>1.678931</v>
      </c>
    </row>
    <row r="1201" spans="1:8" x14ac:dyDescent="0.25">
      <c r="A1201">
        <v>67</v>
      </c>
      <c r="B1201">
        <v>2035</v>
      </c>
      <c r="C1201" t="s">
        <v>212</v>
      </c>
      <c r="D1201" t="s">
        <v>164</v>
      </c>
      <c r="E1201" s="1">
        <v>446.83829700000001</v>
      </c>
      <c r="F1201" s="1">
        <v>2.6738680000000001</v>
      </c>
      <c r="G1201" s="1">
        <v>3.536238</v>
      </c>
      <c r="H1201" s="1">
        <v>1.7070730000000001</v>
      </c>
    </row>
    <row r="1202" spans="1:8" x14ac:dyDescent="0.25">
      <c r="A1202">
        <v>67</v>
      </c>
      <c r="B1202">
        <v>2035</v>
      </c>
      <c r="C1202" t="s">
        <v>212</v>
      </c>
      <c r="D1202" t="s">
        <v>253</v>
      </c>
      <c r="E1202" s="1">
        <v>444.62880699999999</v>
      </c>
      <c r="F1202" s="1">
        <v>2.6434669999999998</v>
      </c>
      <c r="G1202" s="1">
        <v>3.47363</v>
      </c>
      <c r="H1202" s="1">
        <v>1.6855119999999999</v>
      </c>
    </row>
    <row r="1203" spans="1:8" x14ac:dyDescent="0.25">
      <c r="A1203">
        <v>67</v>
      </c>
      <c r="B1203">
        <v>2035</v>
      </c>
      <c r="C1203" t="s">
        <v>212</v>
      </c>
      <c r="D1203" t="s">
        <v>165</v>
      </c>
      <c r="E1203" s="1">
        <v>439.45511900000002</v>
      </c>
      <c r="F1203" s="1">
        <v>2.5746579999999999</v>
      </c>
      <c r="G1203" s="1">
        <v>3.4688910000000002</v>
      </c>
      <c r="H1203" s="1">
        <v>1.7012560000000001</v>
      </c>
    </row>
    <row r="1204" spans="1:8" x14ac:dyDescent="0.25">
      <c r="A1204">
        <v>67</v>
      </c>
      <c r="B1204">
        <v>2035</v>
      </c>
      <c r="C1204" t="s">
        <v>212</v>
      </c>
      <c r="D1204" t="s">
        <v>166</v>
      </c>
      <c r="E1204" s="1">
        <v>447.81690099999997</v>
      </c>
      <c r="F1204" s="1">
        <v>2.6864089999999998</v>
      </c>
      <c r="G1204" s="1">
        <v>3.542262</v>
      </c>
      <c r="H1204" s="1">
        <v>1.7066170000000001</v>
      </c>
    </row>
    <row r="1205" spans="1:8" x14ac:dyDescent="0.25">
      <c r="A1205">
        <v>67</v>
      </c>
      <c r="B1205">
        <v>2035</v>
      </c>
      <c r="C1205" t="s">
        <v>212</v>
      </c>
      <c r="D1205" t="s">
        <v>167</v>
      </c>
      <c r="E1205" s="1">
        <v>442.15192000000002</v>
      </c>
      <c r="F1205" s="1">
        <v>2.6113569999999999</v>
      </c>
      <c r="G1205" s="1">
        <v>3.4959549999999999</v>
      </c>
      <c r="H1205" s="1">
        <v>1.7029939999999999</v>
      </c>
    </row>
    <row r="1206" spans="1:8" x14ac:dyDescent="0.25">
      <c r="A1206">
        <v>67</v>
      </c>
      <c r="B1206">
        <v>2035</v>
      </c>
      <c r="C1206" t="s">
        <v>212</v>
      </c>
      <c r="D1206" t="s">
        <v>168</v>
      </c>
      <c r="E1206" s="1">
        <v>448.76186100000001</v>
      </c>
      <c r="F1206" s="1">
        <v>2.6984569999999999</v>
      </c>
      <c r="G1206" s="1">
        <v>3.5424349999999998</v>
      </c>
      <c r="H1206" s="1">
        <v>1.7031339999999999</v>
      </c>
    </row>
    <row r="1207" spans="1:8" x14ac:dyDescent="0.25">
      <c r="A1207">
        <v>67</v>
      </c>
      <c r="B1207">
        <v>2035</v>
      </c>
      <c r="C1207" t="s">
        <v>212</v>
      </c>
      <c r="D1207" t="s">
        <v>169</v>
      </c>
      <c r="E1207" s="1">
        <v>444.229467</v>
      </c>
      <c r="F1207" s="1">
        <v>2.6396660000000001</v>
      </c>
      <c r="G1207" s="1">
        <v>3.544581</v>
      </c>
      <c r="H1207" s="1">
        <v>1.7156899999999999</v>
      </c>
    </row>
    <row r="1208" spans="1:8" x14ac:dyDescent="0.25">
      <c r="A1208">
        <v>67</v>
      </c>
      <c r="B1208">
        <v>2035</v>
      </c>
      <c r="C1208" t="s">
        <v>212</v>
      </c>
      <c r="D1208" t="s">
        <v>170</v>
      </c>
      <c r="E1208" s="1">
        <v>450.034628</v>
      </c>
      <c r="F1208" s="1">
        <v>2.7150560000000001</v>
      </c>
      <c r="G1208" s="1">
        <v>3.5445169999999999</v>
      </c>
      <c r="H1208" s="1">
        <v>1.6991560000000001</v>
      </c>
    </row>
    <row r="1209" spans="1:8" x14ac:dyDescent="0.25">
      <c r="A1209">
        <v>67</v>
      </c>
      <c r="B1209">
        <v>2035</v>
      </c>
      <c r="C1209" t="s">
        <v>212</v>
      </c>
      <c r="D1209" t="s">
        <v>171</v>
      </c>
      <c r="E1209" s="1">
        <v>455.45181500000001</v>
      </c>
      <c r="F1209" s="1">
        <v>2.7868750000000002</v>
      </c>
      <c r="G1209" s="1">
        <v>3.6511360000000002</v>
      </c>
      <c r="H1209" s="1">
        <v>1.7304170000000001</v>
      </c>
    </row>
    <row r="1210" spans="1:8" x14ac:dyDescent="0.25">
      <c r="A1210">
        <v>67</v>
      </c>
      <c r="B1210">
        <v>2035</v>
      </c>
      <c r="C1210" t="s">
        <v>212</v>
      </c>
      <c r="D1210" t="s">
        <v>254</v>
      </c>
      <c r="E1210" s="1">
        <v>451.407467</v>
      </c>
      <c r="F1210" s="1">
        <v>2.733247</v>
      </c>
      <c r="G1210" s="1">
        <v>3.5536490000000001</v>
      </c>
      <c r="H1210" s="1">
        <v>1.700081</v>
      </c>
    </row>
    <row r="1211" spans="1:8" x14ac:dyDescent="0.25">
      <c r="A1211">
        <v>67</v>
      </c>
      <c r="B1211">
        <v>2035</v>
      </c>
      <c r="C1211" t="s">
        <v>255</v>
      </c>
      <c r="D1211" t="s">
        <v>109</v>
      </c>
      <c r="E1211" s="1">
        <v>460.086433</v>
      </c>
      <c r="F1211" s="1">
        <v>2.8447369999999998</v>
      </c>
      <c r="G1211" s="1">
        <v>3.5272220000000001</v>
      </c>
      <c r="H1211" s="1">
        <v>1.693006</v>
      </c>
    </row>
    <row r="1212" spans="1:8" x14ac:dyDescent="0.25">
      <c r="A1212">
        <v>67</v>
      </c>
      <c r="B1212">
        <v>2035</v>
      </c>
      <c r="C1212" t="s">
        <v>255</v>
      </c>
      <c r="D1212" t="s">
        <v>110</v>
      </c>
      <c r="E1212" s="1">
        <v>461.77904100000001</v>
      </c>
      <c r="F1212" s="1">
        <v>2.8662610000000002</v>
      </c>
      <c r="G1212" s="1">
        <v>3.5843609999999999</v>
      </c>
      <c r="H1212" s="1">
        <v>1.7129030000000001</v>
      </c>
    </row>
    <row r="1213" spans="1:8" x14ac:dyDescent="0.25">
      <c r="A1213">
        <v>67</v>
      </c>
      <c r="B1213">
        <v>2035</v>
      </c>
      <c r="C1213" t="s">
        <v>255</v>
      </c>
      <c r="D1213" t="s">
        <v>111</v>
      </c>
      <c r="E1213" s="1">
        <v>458.643328</v>
      </c>
      <c r="F1213" s="1">
        <v>2.8260999999999998</v>
      </c>
      <c r="G1213" s="1">
        <v>3.515895</v>
      </c>
      <c r="H1213" s="1">
        <v>1.686002</v>
      </c>
    </row>
    <row r="1214" spans="1:8" x14ac:dyDescent="0.25">
      <c r="A1214">
        <v>67</v>
      </c>
      <c r="B1214">
        <v>2035</v>
      </c>
      <c r="C1214" t="s">
        <v>255</v>
      </c>
      <c r="D1214" t="s">
        <v>113</v>
      </c>
      <c r="E1214" s="1">
        <v>469.42099899999999</v>
      </c>
      <c r="F1214" s="1">
        <v>2.963165</v>
      </c>
      <c r="G1214" s="1">
        <v>3.7030829999999999</v>
      </c>
      <c r="H1214" s="1">
        <v>1.7559549999999999</v>
      </c>
    </row>
    <row r="1215" spans="1:8" x14ac:dyDescent="0.25">
      <c r="A1215">
        <v>67</v>
      </c>
      <c r="B1215">
        <v>2035</v>
      </c>
      <c r="C1215" t="s">
        <v>255</v>
      </c>
      <c r="D1215" t="s">
        <v>114</v>
      </c>
      <c r="E1215" s="1">
        <v>460.96265599999998</v>
      </c>
      <c r="F1215" s="1">
        <v>2.85616</v>
      </c>
      <c r="G1215" s="1">
        <v>3.5437129999999999</v>
      </c>
      <c r="H1215" s="1">
        <v>1.696326</v>
      </c>
    </row>
    <row r="1216" spans="1:8" x14ac:dyDescent="0.25">
      <c r="A1216">
        <v>67</v>
      </c>
      <c r="B1216">
        <v>2035</v>
      </c>
      <c r="C1216" t="s">
        <v>255</v>
      </c>
      <c r="D1216" t="s">
        <v>115</v>
      </c>
      <c r="E1216" s="1">
        <v>464.99731400000002</v>
      </c>
      <c r="F1216" s="1">
        <v>2.9071790000000002</v>
      </c>
      <c r="G1216" s="1">
        <v>3.6041799999999999</v>
      </c>
      <c r="H1216" s="1">
        <v>1.7243010000000001</v>
      </c>
    </row>
    <row r="1217" spans="1:8" x14ac:dyDescent="0.25">
      <c r="A1217">
        <v>67</v>
      </c>
      <c r="B1217">
        <v>2035</v>
      </c>
      <c r="C1217" t="s">
        <v>255</v>
      </c>
      <c r="D1217" t="s">
        <v>116</v>
      </c>
      <c r="E1217" s="1">
        <v>451.79167999999999</v>
      </c>
      <c r="F1217" s="1">
        <v>2.7388520000000001</v>
      </c>
      <c r="G1217" s="1">
        <v>3.4889990000000002</v>
      </c>
      <c r="H1217" s="1">
        <v>1.6806369999999999</v>
      </c>
    </row>
    <row r="1218" spans="1:8" x14ac:dyDescent="0.25">
      <c r="A1218">
        <v>67</v>
      </c>
      <c r="B1218">
        <v>2035</v>
      </c>
      <c r="C1218" t="s">
        <v>256</v>
      </c>
      <c r="D1218" t="s">
        <v>32</v>
      </c>
      <c r="E1218" s="1">
        <v>465.92595</v>
      </c>
      <c r="F1218" s="1">
        <v>2.9191549999999999</v>
      </c>
      <c r="G1218" s="1">
        <v>3.636387</v>
      </c>
      <c r="H1218" s="1">
        <v>1.7239850000000001</v>
      </c>
    </row>
    <row r="1219" spans="1:8" x14ac:dyDescent="0.25">
      <c r="A1219">
        <v>67</v>
      </c>
      <c r="B1219">
        <v>2035</v>
      </c>
      <c r="C1219" t="s">
        <v>256</v>
      </c>
      <c r="D1219" t="s">
        <v>33</v>
      </c>
      <c r="E1219" s="1">
        <v>466.63892199999998</v>
      </c>
      <c r="F1219" s="1">
        <v>2.9262619999999999</v>
      </c>
      <c r="G1219" s="1">
        <v>3.5837089999999998</v>
      </c>
      <c r="H1219" s="1">
        <v>1.687829</v>
      </c>
    </row>
    <row r="1220" spans="1:8" x14ac:dyDescent="0.25">
      <c r="A1220">
        <v>67</v>
      </c>
      <c r="B1220">
        <v>2035</v>
      </c>
      <c r="C1220" t="s">
        <v>256</v>
      </c>
      <c r="D1220" t="s">
        <v>34</v>
      </c>
      <c r="E1220" s="1">
        <v>465.30437000000001</v>
      </c>
      <c r="F1220" s="1">
        <v>2.9075530000000001</v>
      </c>
      <c r="G1220" s="1">
        <v>3.3370769999999998</v>
      </c>
      <c r="H1220" s="1">
        <v>1.5934980000000001</v>
      </c>
    </row>
    <row r="1221" spans="1:8" x14ac:dyDescent="0.25">
      <c r="A1221">
        <v>67</v>
      </c>
      <c r="B1221">
        <v>2035</v>
      </c>
      <c r="C1221" t="s">
        <v>256</v>
      </c>
      <c r="D1221" t="s">
        <v>35</v>
      </c>
      <c r="E1221" s="1">
        <v>444.84472699999998</v>
      </c>
      <c r="F1221" s="1">
        <v>2.6473849999999999</v>
      </c>
      <c r="G1221" s="1">
        <v>3.4465840000000001</v>
      </c>
      <c r="H1221" s="1">
        <v>1.6691830000000001</v>
      </c>
    </row>
    <row r="1222" spans="1:8" x14ac:dyDescent="0.25">
      <c r="A1222">
        <v>67</v>
      </c>
      <c r="B1222">
        <v>2035</v>
      </c>
      <c r="C1222" t="s">
        <v>256</v>
      </c>
      <c r="D1222" t="s">
        <v>36</v>
      </c>
      <c r="E1222" s="1">
        <v>445.34694100000002</v>
      </c>
      <c r="F1222" s="1">
        <v>2.6500620000000001</v>
      </c>
      <c r="G1222" s="1">
        <v>3.3604430000000001</v>
      </c>
      <c r="H1222" s="1">
        <v>1.6225780000000001</v>
      </c>
    </row>
    <row r="1223" spans="1:8" x14ac:dyDescent="0.25">
      <c r="A1223">
        <v>67</v>
      </c>
      <c r="B1223">
        <v>2035</v>
      </c>
      <c r="C1223" t="s">
        <v>256</v>
      </c>
      <c r="D1223" t="s">
        <v>37</v>
      </c>
      <c r="E1223" s="1">
        <v>465.81379500000003</v>
      </c>
      <c r="F1223" s="1">
        <v>2.9156460000000002</v>
      </c>
      <c r="G1223" s="1">
        <v>3.564934</v>
      </c>
      <c r="H1223" s="1">
        <v>1.68048</v>
      </c>
    </row>
    <row r="1224" spans="1:8" x14ac:dyDescent="0.25">
      <c r="A1224">
        <v>67</v>
      </c>
      <c r="B1224">
        <v>2035</v>
      </c>
      <c r="C1224" t="s">
        <v>256</v>
      </c>
      <c r="D1224" t="s">
        <v>38</v>
      </c>
      <c r="E1224" s="1">
        <v>465.90064100000001</v>
      </c>
      <c r="F1224" s="1">
        <v>2.9184869999999998</v>
      </c>
      <c r="G1224" s="1">
        <v>3.56521</v>
      </c>
      <c r="H1224" s="1">
        <v>1.695643</v>
      </c>
    </row>
    <row r="1225" spans="1:8" x14ac:dyDescent="0.25">
      <c r="A1225">
        <v>67</v>
      </c>
      <c r="B1225">
        <v>2035</v>
      </c>
      <c r="C1225" t="s">
        <v>256</v>
      </c>
      <c r="D1225" t="s">
        <v>39</v>
      </c>
      <c r="E1225" s="1">
        <v>444.85775999999998</v>
      </c>
      <c r="F1225" s="1">
        <v>2.6471520000000002</v>
      </c>
      <c r="G1225" s="1">
        <v>3.5221110000000002</v>
      </c>
      <c r="H1225" s="1">
        <v>1.6982630000000001</v>
      </c>
    </row>
    <row r="1226" spans="1:8" x14ac:dyDescent="0.25">
      <c r="A1226">
        <v>67</v>
      </c>
      <c r="B1226">
        <v>2035</v>
      </c>
      <c r="C1226" t="s">
        <v>256</v>
      </c>
      <c r="D1226" t="s">
        <v>42</v>
      </c>
      <c r="E1226" s="1">
        <v>465.967557</v>
      </c>
      <c r="F1226" s="1">
        <v>2.9194429999999998</v>
      </c>
      <c r="G1226" s="1">
        <v>3.6881550000000001</v>
      </c>
      <c r="H1226" s="1">
        <v>1.743638</v>
      </c>
    </row>
    <row r="1227" spans="1:8" x14ac:dyDescent="0.25">
      <c r="A1227">
        <v>67</v>
      </c>
      <c r="B1227">
        <v>2035</v>
      </c>
      <c r="C1227" t="s">
        <v>256</v>
      </c>
      <c r="D1227" t="s">
        <v>45</v>
      </c>
      <c r="E1227" s="1">
        <v>465.79661499999997</v>
      </c>
      <c r="F1227" s="1">
        <v>2.9137810000000002</v>
      </c>
      <c r="G1227" s="1">
        <v>3.2627199999999998</v>
      </c>
      <c r="H1227" s="1">
        <v>1.5448660000000001</v>
      </c>
    </row>
    <row r="1228" spans="1:8" x14ac:dyDescent="0.25">
      <c r="A1228">
        <v>67</v>
      </c>
      <c r="B1228">
        <v>2035</v>
      </c>
      <c r="C1228" t="s">
        <v>256</v>
      </c>
      <c r="D1228" t="s">
        <v>46</v>
      </c>
      <c r="E1228" s="1">
        <v>458.49026500000002</v>
      </c>
      <c r="F1228" s="1">
        <v>2.8254190000000001</v>
      </c>
      <c r="G1228" s="1">
        <v>3.5533960000000002</v>
      </c>
      <c r="H1228" s="1">
        <v>1.706828</v>
      </c>
    </row>
    <row r="1229" spans="1:8" x14ac:dyDescent="0.25">
      <c r="A1229">
        <v>67</v>
      </c>
      <c r="B1229">
        <v>2035</v>
      </c>
      <c r="C1229" t="s">
        <v>256</v>
      </c>
      <c r="D1229" t="s">
        <v>47</v>
      </c>
      <c r="E1229" s="1">
        <v>460.17890399999999</v>
      </c>
      <c r="F1229" s="1">
        <v>2.8441529999999999</v>
      </c>
      <c r="G1229" s="1">
        <v>3.3817170000000001</v>
      </c>
      <c r="H1229" s="1">
        <v>1.6182859999999999</v>
      </c>
    </row>
    <row r="1230" spans="1:8" x14ac:dyDescent="0.25">
      <c r="A1230">
        <v>67</v>
      </c>
      <c r="B1230">
        <v>2035</v>
      </c>
      <c r="C1230" t="s">
        <v>256</v>
      </c>
      <c r="D1230" t="s">
        <v>48</v>
      </c>
      <c r="E1230" s="1">
        <v>454.86570399999999</v>
      </c>
      <c r="F1230" s="1">
        <v>2.777679</v>
      </c>
      <c r="G1230" s="1">
        <v>3.6742780000000002</v>
      </c>
      <c r="H1230" s="1">
        <v>1.7489790000000001</v>
      </c>
    </row>
    <row r="1231" spans="1:8" x14ac:dyDescent="0.25">
      <c r="A1231">
        <v>67</v>
      </c>
      <c r="B1231">
        <v>2035</v>
      </c>
      <c r="C1231" t="s">
        <v>256</v>
      </c>
      <c r="D1231" t="s">
        <v>49</v>
      </c>
      <c r="E1231" s="1">
        <v>454.58405399999998</v>
      </c>
      <c r="F1231" s="1">
        <v>2.7710919999999999</v>
      </c>
      <c r="G1231" s="1">
        <v>3.5218919999999998</v>
      </c>
      <c r="H1231" s="1">
        <v>1.683386</v>
      </c>
    </row>
    <row r="1232" spans="1:8" x14ac:dyDescent="0.25">
      <c r="A1232">
        <v>67</v>
      </c>
      <c r="B1232">
        <v>2035</v>
      </c>
      <c r="C1232" t="s">
        <v>256</v>
      </c>
      <c r="D1232" t="s">
        <v>50</v>
      </c>
      <c r="E1232" s="1">
        <v>454.46187300000003</v>
      </c>
      <c r="F1232" s="1">
        <v>2.7706179999999998</v>
      </c>
      <c r="G1232" s="1">
        <v>3.5470600000000001</v>
      </c>
      <c r="H1232" s="1">
        <v>1.6932510000000001</v>
      </c>
    </row>
    <row r="1233" spans="1:8" x14ac:dyDescent="0.25">
      <c r="A1233">
        <v>67</v>
      </c>
      <c r="B1233">
        <v>2035</v>
      </c>
      <c r="C1233" t="s">
        <v>257</v>
      </c>
      <c r="D1233" t="s">
        <v>183</v>
      </c>
      <c r="E1233" s="1">
        <v>429.61697800000002</v>
      </c>
      <c r="F1233" s="1">
        <v>2.4377589999999998</v>
      </c>
      <c r="G1233" s="1">
        <v>3.173638</v>
      </c>
      <c r="H1233" s="1">
        <v>1.57752</v>
      </c>
    </row>
    <row r="1234" spans="1:8" x14ac:dyDescent="0.25">
      <c r="A1234">
        <v>67</v>
      </c>
      <c r="B1234">
        <v>2035</v>
      </c>
      <c r="C1234" t="s">
        <v>257</v>
      </c>
      <c r="D1234" t="s">
        <v>184</v>
      </c>
      <c r="E1234" s="1">
        <v>429.450221</v>
      </c>
      <c r="F1234" s="1">
        <v>2.4359540000000002</v>
      </c>
      <c r="G1234" s="1">
        <v>3.175389</v>
      </c>
      <c r="H1234" s="1">
        <v>1.5779780000000001</v>
      </c>
    </row>
    <row r="1235" spans="1:8" x14ac:dyDescent="0.25">
      <c r="A1235">
        <v>67</v>
      </c>
      <c r="B1235">
        <v>2035</v>
      </c>
      <c r="C1235" t="s">
        <v>257</v>
      </c>
      <c r="D1235" t="s">
        <v>258</v>
      </c>
      <c r="E1235" s="1">
        <v>414.33396599999998</v>
      </c>
      <c r="F1235" s="1">
        <v>2.2283680000000001</v>
      </c>
      <c r="G1235" s="1">
        <v>2.8652389999999999</v>
      </c>
      <c r="H1235" s="1">
        <v>1.4420900000000001</v>
      </c>
    </row>
    <row r="1236" spans="1:8" x14ac:dyDescent="0.25">
      <c r="A1236">
        <v>67</v>
      </c>
      <c r="B1236">
        <v>2035</v>
      </c>
      <c r="C1236" t="s">
        <v>257</v>
      </c>
      <c r="D1236" t="s">
        <v>185</v>
      </c>
      <c r="E1236" s="1">
        <v>429.77625699999999</v>
      </c>
      <c r="F1236" s="1">
        <v>2.4397869999999999</v>
      </c>
      <c r="G1236" s="1">
        <v>3.1779190000000002</v>
      </c>
      <c r="H1236" s="1">
        <v>1.5787850000000001</v>
      </c>
    </row>
    <row r="1237" spans="1:8" x14ac:dyDescent="0.25">
      <c r="A1237">
        <v>67</v>
      </c>
      <c r="B1237">
        <v>2035</v>
      </c>
      <c r="C1237" t="s">
        <v>257</v>
      </c>
      <c r="D1237" t="s">
        <v>119</v>
      </c>
      <c r="E1237" s="1">
        <v>466.09078099999999</v>
      </c>
      <c r="F1237" s="1">
        <v>2.920636</v>
      </c>
      <c r="G1237" s="1">
        <v>3.73584</v>
      </c>
      <c r="H1237" s="1">
        <v>1.7648140000000001</v>
      </c>
    </row>
    <row r="1238" spans="1:8" x14ac:dyDescent="0.25">
      <c r="A1238">
        <v>67</v>
      </c>
      <c r="B1238">
        <v>2035</v>
      </c>
      <c r="C1238" t="s">
        <v>257</v>
      </c>
      <c r="D1238" t="s">
        <v>120</v>
      </c>
      <c r="E1238" s="1">
        <v>445.36273</v>
      </c>
      <c r="F1238" s="1">
        <v>2.6502439999999998</v>
      </c>
      <c r="G1238" s="1">
        <v>3.3571</v>
      </c>
      <c r="H1238" s="1">
        <v>1.627562</v>
      </c>
    </row>
    <row r="1239" spans="1:8" x14ac:dyDescent="0.25">
      <c r="A1239">
        <v>67</v>
      </c>
      <c r="B1239">
        <v>2035</v>
      </c>
      <c r="C1239" t="s">
        <v>257</v>
      </c>
      <c r="D1239" t="s">
        <v>121</v>
      </c>
      <c r="E1239" s="1">
        <v>445.954093</v>
      </c>
      <c r="F1239" s="1">
        <v>2.657492</v>
      </c>
      <c r="G1239" s="1">
        <v>3.3688090000000002</v>
      </c>
      <c r="H1239" s="1">
        <v>1.63114</v>
      </c>
    </row>
    <row r="1240" spans="1:8" x14ac:dyDescent="0.25">
      <c r="A1240">
        <v>67</v>
      </c>
      <c r="B1240">
        <v>2035</v>
      </c>
      <c r="C1240" t="s">
        <v>257</v>
      </c>
      <c r="D1240" t="s">
        <v>186</v>
      </c>
      <c r="E1240" s="1">
        <v>442.85899999999998</v>
      </c>
      <c r="F1240" s="1">
        <v>2.6193520000000001</v>
      </c>
      <c r="G1240" s="1">
        <v>3.3280630000000002</v>
      </c>
      <c r="H1240" s="1">
        <v>1.624096</v>
      </c>
    </row>
    <row r="1241" spans="1:8" x14ac:dyDescent="0.25">
      <c r="A1241">
        <v>67</v>
      </c>
      <c r="B1241">
        <v>2035</v>
      </c>
      <c r="C1241" t="s">
        <v>257</v>
      </c>
      <c r="D1241" t="s">
        <v>122</v>
      </c>
      <c r="E1241" s="1">
        <v>439.38797899999997</v>
      </c>
      <c r="F1241" s="1">
        <v>2.5724900000000002</v>
      </c>
      <c r="G1241" s="1">
        <v>3.271182</v>
      </c>
      <c r="H1241" s="1">
        <v>1.604719</v>
      </c>
    </row>
    <row r="1242" spans="1:8" x14ac:dyDescent="0.25">
      <c r="A1242">
        <v>67</v>
      </c>
      <c r="B1242">
        <v>2035</v>
      </c>
      <c r="C1242" t="s">
        <v>257</v>
      </c>
      <c r="D1242" t="s">
        <v>123</v>
      </c>
      <c r="E1242" s="1">
        <v>445.96172300000001</v>
      </c>
      <c r="F1242" s="1">
        <v>2.6576279999999999</v>
      </c>
      <c r="G1242" s="1">
        <v>3.368824</v>
      </c>
      <c r="H1242" s="1">
        <v>1.6312070000000001</v>
      </c>
    </row>
    <row r="1243" spans="1:8" x14ac:dyDescent="0.25">
      <c r="A1243">
        <v>67</v>
      </c>
      <c r="B1243">
        <v>2035</v>
      </c>
      <c r="C1243" t="s">
        <v>257</v>
      </c>
      <c r="D1243" t="s">
        <v>124</v>
      </c>
      <c r="E1243" s="1">
        <v>439.22021100000001</v>
      </c>
      <c r="F1243" s="1">
        <v>2.5699299999999998</v>
      </c>
      <c r="G1243" s="1">
        <v>3.2551730000000001</v>
      </c>
      <c r="H1243" s="1">
        <v>1.5969409999999999</v>
      </c>
    </row>
    <row r="1244" spans="1:8" x14ac:dyDescent="0.25">
      <c r="A1244">
        <v>67</v>
      </c>
      <c r="B1244">
        <v>2035</v>
      </c>
      <c r="C1244" t="s">
        <v>257</v>
      </c>
      <c r="D1244" t="s">
        <v>125</v>
      </c>
      <c r="E1244" s="1">
        <v>450.71464400000002</v>
      </c>
      <c r="F1244" s="1">
        <v>2.7191429999999999</v>
      </c>
      <c r="G1244" s="1">
        <v>3.4217010000000001</v>
      </c>
      <c r="H1244" s="1">
        <v>1.649465</v>
      </c>
    </row>
    <row r="1245" spans="1:8" x14ac:dyDescent="0.25">
      <c r="A1245">
        <v>67</v>
      </c>
      <c r="B1245">
        <v>2035</v>
      </c>
      <c r="C1245" t="s">
        <v>257</v>
      </c>
      <c r="D1245" t="s">
        <v>126</v>
      </c>
      <c r="E1245" s="1">
        <v>453.37271800000002</v>
      </c>
      <c r="F1245" s="1">
        <v>2.7595580000000002</v>
      </c>
      <c r="G1245" s="1">
        <v>3.4593210000000001</v>
      </c>
      <c r="H1245" s="1">
        <v>1.66581</v>
      </c>
    </row>
    <row r="1246" spans="1:8" x14ac:dyDescent="0.25">
      <c r="A1246">
        <v>67</v>
      </c>
      <c r="B1246">
        <v>2035</v>
      </c>
      <c r="C1246" t="s">
        <v>257</v>
      </c>
      <c r="D1246" t="s">
        <v>127</v>
      </c>
      <c r="E1246" s="1">
        <v>458.40101199999998</v>
      </c>
      <c r="F1246" s="1">
        <v>2.8227470000000001</v>
      </c>
      <c r="G1246" s="1">
        <v>3.4604089999999998</v>
      </c>
      <c r="H1246" s="1">
        <v>1.658741</v>
      </c>
    </row>
    <row r="1247" spans="1:8" x14ac:dyDescent="0.25">
      <c r="A1247">
        <v>67</v>
      </c>
      <c r="B1247">
        <v>2035</v>
      </c>
      <c r="C1247" t="s">
        <v>257</v>
      </c>
      <c r="D1247" t="s">
        <v>128</v>
      </c>
      <c r="E1247" s="1">
        <v>458.73979300000002</v>
      </c>
      <c r="F1247" s="1">
        <v>2.827026</v>
      </c>
      <c r="G1247" s="1">
        <v>3.5023490000000002</v>
      </c>
      <c r="H1247" s="1">
        <v>1.6746350000000001</v>
      </c>
    </row>
    <row r="1248" spans="1:8" x14ac:dyDescent="0.25">
      <c r="A1248">
        <v>67</v>
      </c>
      <c r="B1248">
        <v>2035</v>
      </c>
      <c r="C1248" t="s">
        <v>257</v>
      </c>
      <c r="D1248" t="s">
        <v>129</v>
      </c>
      <c r="E1248" s="1">
        <v>438.89439800000002</v>
      </c>
      <c r="F1248" s="1">
        <v>2.5646330000000002</v>
      </c>
      <c r="G1248" s="1">
        <v>3.2761650000000002</v>
      </c>
      <c r="H1248" s="1">
        <v>1.601523</v>
      </c>
    </row>
    <row r="1249" spans="1:8" x14ac:dyDescent="0.25">
      <c r="A1249">
        <v>67</v>
      </c>
      <c r="B1249">
        <v>2035</v>
      </c>
      <c r="C1249" t="s">
        <v>257</v>
      </c>
      <c r="D1249" t="s">
        <v>130</v>
      </c>
      <c r="E1249" s="1">
        <v>438.27407799999997</v>
      </c>
      <c r="F1249" s="1">
        <v>2.5553379999999999</v>
      </c>
      <c r="G1249" s="1">
        <v>3.273542</v>
      </c>
      <c r="H1249" s="1">
        <v>1.601996</v>
      </c>
    </row>
    <row r="1250" spans="1:8" x14ac:dyDescent="0.25">
      <c r="A1250">
        <v>67</v>
      </c>
      <c r="B1250">
        <v>2035</v>
      </c>
      <c r="C1250" t="s">
        <v>257</v>
      </c>
      <c r="D1250" t="s">
        <v>187</v>
      </c>
      <c r="E1250" s="1">
        <v>433.80013700000001</v>
      </c>
      <c r="F1250" s="1">
        <v>2.4984700000000002</v>
      </c>
      <c r="G1250" s="1">
        <v>3.222807</v>
      </c>
      <c r="H1250" s="1">
        <v>1.5934950000000001</v>
      </c>
    </row>
    <row r="1251" spans="1:8" x14ac:dyDescent="0.25">
      <c r="A1251">
        <v>67</v>
      </c>
      <c r="B1251">
        <v>2035</v>
      </c>
      <c r="C1251" t="s">
        <v>257</v>
      </c>
      <c r="D1251" t="s">
        <v>259</v>
      </c>
      <c r="E1251" s="1">
        <v>424.59859999999998</v>
      </c>
      <c r="F1251" s="1">
        <v>2.3747250000000002</v>
      </c>
      <c r="G1251" s="1">
        <v>3.056648</v>
      </c>
      <c r="H1251" s="1">
        <v>1.523139</v>
      </c>
    </row>
    <row r="1252" spans="1:8" x14ac:dyDescent="0.25">
      <c r="A1252">
        <v>67</v>
      </c>
      <c r="B1252">
        <v>2035</v>
      </c>
      <c r="C1252" t="s">
        <v>257</v>
      </c>
      <c r="D1252" t="s">
        <v>188</v>
      </c>
      <c r="E1252" s="1">
        <v>438.299147</v>
      </c>
      <c r="F1252" s="1">
        <v>2.5556700000000001</v>
      </c>
      <c r="G1252" s="1">
        <v>3.2730920000000001</v>
      </c>
      <c r="H1252" s="1">
        <v>1.601739</v>
      </c>
    </row>
    <row r="1253" spans="1:8" x14ac:dyDescent="0.25">
      <c r="A1253">
        <v>67</v>
      </c>
      <c r="B1253">
        <v>2035</v>
      </c>
      <c r="C1253" t="s">
        <v>257</v>
      </c>
      <c r="D1253" t="s">
        <v>260</v>
      </c>
      <c r="E1253" s="1">
        <v>424.73702700000001</v>
      </c>
      <c r="F1253" s="1">
        <v>2.3766189999999998</v>
      </c>
      <c r="G1253" s="1">
        <v>3.0511499999999998</v>
      </c>
      <c r="H1253" s="1">
        <v>1.5208079999999999</v>
      </c>
    </row>
    <row r="1254" spans="1:8" x14ac:dyDescent="0.25">
      <c r="A1254">
        <v>67</v>
      </c>
      <c r="B1254">
        <v>2035</v>
      </c>
      <c r="C1254" t="s">
        <v>261</v>
      </c>
      <c r="D1254" t="s">
        <v>190</v>
      </c>
      <c r="E1254" s="1">
        <v>443.19160499999998</v>
      </c>
      <c r="F1254" s="1">
        <v>2.6109830000000001</v>
      </c>
      <c r="G1254" s="1">
        <v>3.2062940000000002</v>
      </c>
      <c r="H1254" s="1">
        <v>1.560889</v>
      </c>
    </row>
    <row r="1255" spans="1:8" x14ac:dyDescent="0.25">
      <c r="A1255">
        <v>67</v>
      </c>
      <c r="B1255">
        <v>2035</v>
      </c>
      <c r="C1255" t="s">
        <v>261</v>
      </c>
      <c r="D1255" t="s">
        <v>191</v>
      </c>
      <c r="E1255" s="1">
        <v>441.60984999999999</v>
      </c>
      <c r="F1255" s="1">
        <v>2.591259</v>
      </c>
      <c r="G1255" s="1">
        <v>3.1729799999999999</v>
      </c>
      <c r="H1255" s="1">
        <v>1.552241</v>
      </c>
    </row>
    <row r="1256" spans="1:8" x14ac:dyDescent="0.25">
      <c r="A1256">
        <v>67</v>
      </c>
      <c r="B1256">
        <v>2035</v>
      </c>
      <c r="C1256" t="s">
        <v>261</v>
      </c>
      <c r="D1256" t="s">
        <v>195</v>
      </c>
      <c r="E1256" s="1">
        <v>470.04041999999998</v>
      </c>
      <c r="F1256" s="1">
        <v>2.9708619999999999</v>
      </c>
      <c r="G1256" s="1">
        <v>3.788932</v>
      </c>
      <c r="H1256" s="1">
        <v>1.772489</v>
      </c>
    </row>
    <row r="1257" spans="1:8" x14ac:dyDescent="0.25">
      <c r="A1257">
        <v>67</v>
      </c>
      <c r="B1257">
        <v>2035</v>
      </c>
      <c r="C1257" t="s">
        <v>262</v>
      </c>
      <c r="D1257" t="s">
        <v>263</v>
      </c>
      <c r="E1257" s="1">
        <v>436.808087</v>
      </c>
      <c r="F1257" s="1">
        <v>2.541458</v>
      </c>
      <c r="G1257" s="1">
        <v>3.2044459999999999</v>
      </c>
      <c r="H1257" s="1">
        <v>1.573226</v>
      </c>
    </row>
    <row r="1258" spans="1:8" x14ac:dyDescent="0.25">
      <c r="A1258">
        <v>67</v>
      </c>
      <c r="B1258">
        <v>2035</v>
      </c>
      <c r="C1258" t="s">
        <v>262</v>
      </c>
      <c r="D1258" t="s">
        <v>264</v>
      </c>
      <c r="E1258" s="1">
        <v>425.12868500000002</v>
      </c>
      <c r="F1258" s="1">
        <v>2.3836780000000002</v>
      </c>
      <c r="G1258" s="1">
        <v>2.9419110000000002</v>
      </c>
      <c r="H1258" s="1">
        <v>1.4607559999999999</v>
      </c>
    </row>
    <row r="1259" spans="1:8" x14ac:dyDescent="0.25">
      <c r="A1259">
        <v>67</v>
      </c>
      <c r="B1259">
        <v>2035</v>
      </c>
      <c r="C1259" t="s">
        <v>262</v>
      </c>
      <c r="D1259" t="s">
        <v>265</v>
      </c>
      <c r="E1259" s="1">
        <v>448.32216499999998</v>
      </c>
      <c r="F1259" s="1">
        <v>2.6938810000000002</v>
      </c>
      <c r="G1259" s="1">
        <v>3.3901949999999998</v>
      </c>
      <c r="H1259" s="1">
        <v>1.6374109999999999</v>
      </c>
    </row>
    <row r="1260" spans="1:8" x14ac:dyDescent="0.25">
      <c r="A1260">
        <v>67</v>
      </c>
      <c r="B1260">
        <v>2035</v>
      </c>
      <c r="C1260" t="s">
        <v>262</v>
      </c>
      <c r="D1260" t="s">
        <v>266</v>
      </c>
      <c r="E1260" s="1">
        <v>437.973636</v>
      </c>
      <c r="F1260" s="1">
        <v>2.554621</v>
      </c>
      <c r="G1260" s="1">
        <v>3.1554350000000002</v>
      </c>
      <c r="H1260" s="1">
        <v>1.541434</v>
      </c>
    </row>
    <row r="1261" spans="1:8" x14ac:dyDescent="0.25">
      <c r="A1261">
        <v>67</v>
      </c>
      <c r="B1261">
        <v>2035</v>
      </c>
      <c r="C1261" t="s">
        <v>262</v>
      </c>
      <c r="D1261" t="s">
        <v>267</v>
      </c>
      <c r="E1261" s="1">
        <v>450.11769299999997</v>
      </c>
      <c r="F1261" s="1">
        <v>2.7165430000000002</v>
      </c>
      <c r="G1261" s="1">
        <v>3.5701079999999998</v>
      </c>
      <c r="H1261" s="1">
        <v>1.717954</v>
      </c>
    </row>
    <row r="1262" spans="1:8" x14ac:dyDescent="0.25">
      <c r="A1262">
        <v>67</v>
      </c>
      <c r="B1262">
        <v>2035</v>
      </c>
      <c r="C1262" t="s">
        <v>262</v>
      </c>
      <c r="D1262" t="s">
        <v>268</v>
      </c>
      <c r="E1262" s="1">
        <v>454.789041</v>
      </c>
      <c r="F1262" s="1">
        <v>2.776376</v>
      </c>
      <c r="G1262" s="1">
        <v>3.5514100000000002</v>
      </c>
      <c r="H1262" s="1">
        <v>1.6878310000000001</v>
      </c>
    </row>
    <row r="1263" spans="1:8" x14ac:dyDescent="0.25">
      <c r="A1263">
        <v>67</v>
      </c>
      <c r="B1263">
        <v>2035</v>
      </c>
      <c r="C1263" t="s">
        <v>262</v>
      </c>
      <c r="D1263" t="s">
        <v>269</v>
      </c>
      <c r="E1263" s="1">
        <v>452.31744500000002</v>
      </c>
      <c r="F1263" s="1">
        <v>2.7444410000000001</v>
      </c>
      <c r="G1263" s="1">
        <v>3.5348389999999998</v>
      </c>
      <c r="H1263" s="1">
        <v>1.6927239999999999</v>
      </c>
    </row>
    <row r="1264" spans="1:8" x14ac:dyDescent="0.25">
      <c r="A1264">
        <v>67</v>
      </c>
      <c r="B1264">
        <v>2035</v>
      </c>
      <c r="C1264" t="s">
        <v>262</v>
      </c>
      <c r="D1264" t="s">
        <v>270</v>
      </c>
      <c r="E1264" s="1">
        <v>455.995159</v>
      </c>
      <c r="F1264" s="1">
        <v>2.7918150000000002</v>
      </c>
      <c r="G1264" s="1">
        <v>3.513557</v>
      </c>
      <c r="H1264" s="1">
        <v>1.667977</v>
      </c>
    </row>
    <row r="1265" spans="1:8" x14ac:dyDescent="0.25">
      <c r="A1265">
        <v>67</v>
      </c>
      <c r="B1265">
        <v>2035</v>
      </c>
      <c r="C1265" t="s">
        <v>262</v>
      </c>
      <c r="D1265" t="s">
        <v>271</v>
      </c>
      <c r="E1265" s="1">
        <v>456.21266000000003</v>
      </c>
      <c r="F1265" s="1">
        <v>2.7943169999999999</v>
      </c>
      <c r="G1265" s="1">
        <v>3.5404200000000001</v>
      </c>
      <c r="H1265" s="1">
        <v>1.6723969999999999</v>
      </c>
    </row>
    <row r="1266" spans="1:8" x14ac:dyDescent="0.25">
      <c r="A1266">
        <v>67</v>
      </c>
      <c r="B1266">
        <v>2035</v>
      </c>
      <c r="C1266" t="s">
        <v>262</v>
      </c>
      <c r="D1266" t="s">
        <v>272</v>
      </c>
      <c r="E1266" s="1">
        <v>462.79089499999998</v>
      </c>
      <c r="F1266" s="1">
        <v>2.87771</v>
      </c>
      <c r="G1266" s="1">
        <v>3.6773600000000002</v>
      </c>
      <c r="H1266" s="1">
        <v>1.7184820000000001</v>
      </c>
    </row>
    <row r="1267" spans="1:8" x14ac:dyDescent="0.25">
      <c r="A1267">
        <v>67</v>
      </c>
      <c r="B1267">
        <v>2035</v>
      </c>
      <c r="C1267" t="s">
        <v>273</v>
      </c>
      <c r="D1267" t="s">
        <v>119</v>
      </c>
      <c r="E1267" s="1">
        <v>462.55361900000003</v>
      </c>
      <c r="F1267" s="1">
        <v>2.8779309999999998</v>
      </c>
      <c r="G1267" s="1">
        <v>3.6439059999999999</v>
      </c>
      <c r="H1267" s="1">
        <v>1.7334179999999999</v>
      </c>
    </row>
    <row r="1268" spans="1:8" x14ac:dyDescent="0.25">
      <c r="A1268">
        <v>67</v>
      </c>
      <c r="B1268">
        <v>2035</v>
      </c>
      <c r="C1268" t="s">
        <v>273</v>
      </c>
      <c r="D1268" t="s">
        <v>121</v>
      </c>
      <c r="E1268" s="1">
        <v>448.32326999999998</v>
      </c>
      <c r="F1268" s="1">
        <v>2.693225</v>
      </c>
      <c r="G1268" s="1">
        <v>3.4690669999999999</v>
      </c>
      <c r="H1268" s="1">
        <v>1.681872</v>
      </c>
    </row>
    <row r="1269" spans="1:8" x14ac:dyDescent="0.25">
      <c r="A1269">
        <v>67</v>
      </c>
      <c r="B1269">
        <v>2035</v>
      </c>
      <c r="C1269" t="s">
        <v>273</v>
      </c>
      <c r="D1269" t="s">
        <v>122</v>
      </c>
      <c r="E1269" s="1">
        <v>448.32342899999998</v>
      </c>
      <c r="F1269" s="1">
        <v>2.6932309999999999</v>
      </c>
      <c r="G1269" s="1">
        <v>3.4690669999999999</v>
      </c>
      <c r="H1269" s="1">
        <v>1.681867</v>
      </c>
    </row>
    <row r="1270" spans="1:8" x14ac:dyDescent="0.25">
      <c r="A1270">
        <v>67</v>
      </c>
      <c r="B1270">
        <v>2035</v>
      </c>
      <c r="C1270" t="s">
        <v>273</v>
      </c>
      <c r="D1270" t="s">
        <v>123</v>
      </c>
      <c r="E1270" s="1">
        <v>448.32572699999997</v>
      </c>
      <c r="F1270" s="1">
        <v>2.6932459999999998</v>
      </c>
      <c r="G1270" s="1">
        <v>3.4691049999999999</v>
      </c>
      <c r="H1270" s="1">
        <v>1.6819040000000001</v>
      </c>
    </row>
    <row r="1271" spans="1:8" x14ac:dyDescent="0.25">
      <c r="A1271">
        <v>67</v>
      </c>
      <c r="B1271">
        <v>2035</v>
      </c>
      <c r="C1271" t="s">
        <v>273</v>
      </c>
      <c r="D1271" t="s">
        <v>124</v>
      </c>
      <c r="E1271" s="1">
        <v>448.32558499999999</v>
      </c>
      <c r="F1271" s="1">
        <v>2.693244</v>
      </c>
      <c r="G1271" s="1">
        <v>3.4691040000000002</v>
      </c>
      <c r="H1271" s="1">
        <v>1.6819040000000001</v>
      </c>
    </row>
    <row r="1272" spans="1:8" x14ac:dyDescent="0.25">
      <c r="A1272">
        <v>67</v>
      </c>
      <c r="B1272">
        <v>2035</v>
      </c>
      <c r="C1272" t="s">
        <v>273</v>
      </c>
      <c r="D1272" t="s">
        <v>125</v>
      </c>
      <c r="E1272" s="1">
        <v>447.97305699999998</v>
      </c>
      <c r="F1272" s="1">
        <v>2.6887249999999998</v>
      </c>
      <c r="G1272" s="1">
        <v>3.4749439999999998</v>
      </c>
      <c r="H1272" s="1">
        <v>1.6855990000000001</v>
      </c>
    </row>
    <row r="1273" spans="1:8" x14ac:dyDescent="0.25">
      <c r="A1273">
        <v>67</v>
      </c>
      <c r="B1273">
        <v>2035</v>
      </c>
      <c r="C1273" t="s">
        <v>273</v>
      </c>
      <c r="D1273" t="s">
        <v>126</v>
      </c>
      <c r="E1273" s="1">
        <v>448.03790300000003</v>
      </c>
      <c r="F1273" s="1">
        <v>2.689352</v>
      </c>
      <c r="G1273" s="1">
        <v>3.4479820000000001</v>
      </c>
      <c r="H1273" s="1">
        <v>1.672091</v>
      </c>
    </row>
    <row r="1274" spans="1:8" x14ac:dyDescent="0.25">
      <c r="A1274">
        <v>67</v>
      </c>
      <c r="B1274">
        <v>2035</v>
      </c>
      <c r="C1274" t="s">
        <v>273</v>
      </c>
      <c r="D1274" t="s">
        <v>127</v>
      </c>
      <c r="E1274" s="1">
        <v>452.76844</v>
      </c>
      <c r="F1274" s="1">
        <v>2.7503730000000002</v>
      </c>
      <c r="G1274" s="1">
        <v>3.501468</v>
      </c>
      <c r="H1274" s="1">
        <v>1.68235</v>
      </c>
    </row>
    <row r="1275" spans="1:8" x14ac:dyDescent="0.25">
      <c r="A1275">
        <v>67</v>
      </c>
      <c r="B1275">
        <v>2035</v>
      </c>
      <c r="C1275" t="s">
        <v>273</v>
      </c>
      <c r="D1275" t="s">
        <v>128</v>
      </c>
      <c r="E1275" s="1">
        <v>452.82402300000001</v>
      </c>
      <c r="F1275" s="1">
        <v>2.7518340000000001</v>
      </c>
      <c r="G1275" s="1">
        <v>3.5336590000000001</v>
      </c>
      <c r="H1275" s="1">
        <v>1.698342</v>
      </c>
    </row>
    <row r="1276" spans="1:8" x14ac:dyDescent="0.25">
      <c r="A1276">
        <v>67</v>
      </c>
      <c r="B1276">
        <v>2035</v>
      </c>
      <c r="C1276" t="s">
        <v>273</v>
      </c>
      <c r="D1276" t="s">
        <v>130</v>
      </c>
      <c r="E1276" s="1">
        <v>438.23881899999998</v>
      </c>
      <c r="F1276" s="1">
        <v>2.558789</v>
      </c>
      <c r="G1276" s="1">
        <v>3.339235</v>
      </c>
      <c r="H1276" s="1">
        <v>1.65099</v>
      </c>
    </row>
    <row r="1277" spans="1:8" x14ac:dyDescent="0.25">
      <c r="A1277">
        <v>67</v>
      </c>
      <c r="B1277">
        <v>2035</v>
      </c>
      <c r="C1277" t="s">
        <v>273</v>
      </c>
      <c r="D1277" t="s">
        <v>259</v>
      </c>
      <c r="E1277" s="1">
        <v>438.10848299999998</v>
      </c>
      <c r="F1277" s="1">
        <v>2.5567690000000001</v>
      </c>
      <c r="G1277" s="1">
        <v>3.3373390000000001</v>
      </c>
      <c r="H1277" s="1">
        <v>1.650479</v>
      </c>
    </row>
    <row r="1278" spans="1:8" x14ac:dyDescent="0.25">
      <c r="A1278">
        <v>67</v>
      </c>
      <c r="B1278">
        <v>2035</v>
      </c>
      <c r="C1278" t="s">
        <v>273</v>
      </c>
      <c r="D1278" t="s">
        <v>188</v>
      </c>
      <c r="E1278" s="1">
        <v>438.23906299999999</v>
      </c>
      <c r="F1278" s="1">
        <v>2.5587089999999999</v>
      </c>
      <c r="G1278" s="1">
        <v>3.3392010000000001</v>
      </c>
      <c r="H1278" s="1">
        <v>1.6509720000000001</v>
      </c>
    </row>
    <row r="1279" spans="1:8" x14ac:dyDescent="0.25">
      <c r="A1279">
        <v>67</v>
      </c>
      <c r="B1279">
        <v>2035</v>
      </c>
      <c r="C1279" t="s">
        <v>273</v>
      </c>
      <c r="D1279" t="s">
        <v>260</v>
      </c>
      <c r="E1279" s="1">
        <v>438.06436200000002</v>
      </c>
      <c r="F1279" s="1">
        <v>2.555971</v>
      </c>
      <c r="G1279" s="1">
        <v>3.3366479999999998</v>
      </c>
      <c r="H1279" s="1">
        <v>1.650264</v>
      </c>
    </row>
    <row r="1280" spans="1:8" x14ac:dyDescent="0.25">
      <c r="A1280">
        <v>67</v>
      </c>
      <c r="B1280">
        <v>2035</v>
      </c>
      <c r="C1280" t="s">
        <v>274</v>
      </c>
      <c r="D1280" t="s">
        <v>275</v>
      </c>
      <c r="E1280" s="1">
        <v>446.489822</v>
      </c>
      <c r="F1280" s="1">
        <v>2.6607289999999999</v>
      </c>
      <c r="G1280" s="1">
        <v>3.377732</v>
      </c>
      <c r="H1280" s="1">
        <v>1.6172740000000001</v>
      </c>
    </row>
    <row r="1281" spans="1:8" x14ac:dyDescent="0.25">
      <c r="A1281">
        <v>67</v>
      </c>
      <c r="B1281">
        <v>2035</v>
      </c>
      <c r="C1281" t="s">
        <v>274</v>
      </c>
      <c r="D1281" t="s">
        <v>276</v>
      </c>
      <c r="E1281" s="1">
        <v>448.71911599999999</v>
      </c>
      <c r="F1281" s="1">
        <v>2.6893500000000001</v>
      </c>
      <c r="G1281" s="1">
        <v>3.410866</v>
      </c>
      <c r="H1281" s="1">
        <v>1.6320939999999999</v>
      </c>
    </row>
    <row r="1282" spans="1:8" x14ac:dyDescent="0.25">
      <c r="A1282">
        <v>67</v>
      </c>
      <c r="B1282">
        <v>2035</v>
      </c>
      <c r="C1282" t="s">
        <v>274</v>
      </c>
      <c r="D1282" t="s">
        <v>277</v>
      </c>
      <c r="E1282" s="1">
        <v>450.10575599999999</v>
      </c>
      <c r="F1282" s="1">
        <v>2.7074259999999999</v>
      </c>
      <c r="G1282" s="1">
        <v>3.4107959999999999</v>
      </c>
      <c r="H1282" s="1">
        <v>1.6228130000000001</v>
      </c>
    </row>
    <row r="1283" spans="1:8" x14ac:dyDescent="0.25">
      <c r="A1283">
        <v>67</v>
      </c>
      <c r="B1283">
        <v>2035</v>
      </c>
      <c r="C1283" t="s">
        <v>274</v>
      </c>
      <c r="D1283" t="s">
        <v>278</v>
      </c>
      <c r="E1283" s="1">
        <v>439.67045400000001</v>
      </c>
      <c r="F1283" s="1">
        <v>2.571453</v>
      </c>
      <c r="G1283" s="1">
        <v>3.3328449999999998</v>
      </c>
      <c r="H1283" s="1">
        <v>1.607764</v>
      </c>
    </row>
    <row r="1284" spans="1:8" x14ac:dyDescent="0.25">
      <c r="A1284">
        <v>67</v>
      </c>
      <c r="B1284">
        <v>2035</v>
      </c>
      <c r="C1284" t="s">
        <v>274</v>
      </c>
      <c r="D1284" t="s">
        <v>279</v>
      </c>
      <c r="E1284" s="1">
        <v>439.76032500000002</v>
      </c>
      <c r="F1284" s="1">
        <v>2.5729310000000001</v>
      </c>
      <c r="G1284" s="1">
        <v>3.3603860000000001</v>
      </c>
      <c r="H1284" s="1">
        <v>1.623051</v>
      </c>
    </row>
    <row r="1285" spans="1:8" x14ac:dyDescent="0.25">
      <c r="A1285">
        <v>67</v>
      </c>
      <c r="B1285">
        <v>2035</v>
      </c>
      <c r="C1285" t="s">
        <v>274</v>
      </c>
      <c r="D1285" t="s">
        <v>280</v>
      </c>
      <c r="E1285" s="1">
        <v>453.18823800000001</v>
      </c>
      <c r="F1285" s="1">
        <v>2.7471369999999999</v>
      </c>
      <c r="G1285" s="1">
        <v>3.4572189999999998</v>
      </c>
      <c r="H1285" s="1">
        <v>1.6391309999999999</v>
      </c>
    </row>
    <row r="1286" spans="1:8" x14ac:dyDescent="0.25">
      <c r="A1286">
        <v>67</v>
      </c>
      <c r="B1286">
        <v>2035</v>
      </c>
      <c r="C1286" t="s">
        <v>274</v>
      </c>
      <c r="D1286" t="s">
        <v>281</v>
      </c>
      <c r="E1286" s="1">
        <v>457.58104800000001</v>
      </c>
      <c r="F1286" s="1">
        <v>2.8029359999999999</v>
      </c>
      <c r="G1286" s="1">
        <v>3.506221</v>
      </c>
      <c r="H1286" s="1">
        <v>1.660131</v>
      </c>
    </row>
    <row r="1287" spans="1:8" x14ac:dyDescent="0.25">
      <c r="A1287">
        <v>67</v>
      </c>
      <c r="B1287">
        <v>2035</v>
      </c>
      <c r="C1287" t="s">
        <v>274</v>
      </c>
      <c r="D1287" t="s">
        <v>282</v>
      </c>
      <c r="E1287" s="1">
        <v>463.34363000000002</v>
      </c>
      <c r="F1287" s="1">
        <v>2.877367</v>
      </c>
      <c r="G1287" s="1">
        <v>3.6507269999999998</v>
      </c>
      <c r="H1287" s="1">
        <v>1.711336</v>
      </c>
    </row>
    <row r="1288" spans="1:8" x14ac:dyDescent="0.25">
      <c r="A1288">
        <v>67</v>
      </c>
      <c r="B1288">
        <v>2035</v>
      </c>
      <c r="C1288" t="s">
        <v>274</v>
      </c>
      <c r="D1288" t="s">
        <v>283</v>
      </c>
      <c r="E1288" s="1">
        <v>432.05636399999997</v>
      </c>
      <c r="F1288" s="1">
        <v>2.473465</v>
      </c>
      <c r="G1288" s="1">
        <v>3.3206410000000002</v>
      </c>
      <c r="H1288" s="1">
        <v>1.6195219999999999</v>
      </c>
    </row>
    <row r="1289" spans="1:8" x14ac:dyDescent="0.25">
      <c r="A1289">
        <v>67</v>
      </c>
      <c r="B1289">
        <v>2035</v>
      </c>
      <c r="C1289" t="s">
        <v>274</v>
      </c>
      <c r="D1289" t="s">
        <v>284</v>
      </c>
      <c r="E1289" s="1">
        <v>454.32842499999998</v>
      </c>
      <c r="F1289" s="1">
        <v>2.7617720000000001</v>
      </c>
      <c r="G1289" s="1">
        <v>3.463692</v>
      </c>
      <c r="H1289" s="1">
        <v>1.6414789999999999</v>
      </c>
    </row>
    <row r="1290" spans="1:8" x14ac:dyDescent="0.25">
      <c r="A1290">
        <v>67</v>
      </c>
      <c r="B1290">
        <v>2035</v>
      </c>
      <c r="C1290" t="s">
        <v>274</v>
      </c>
      <c r="D1290" t="s">
        <v>285</v>
      </c>
      <c r="E1290" s="1">
        <v>453.29173200000002</v>
      </c>
      <c r="F1290" s="1">
        <v>2.7488860000000002</v>
      </c>
      <c r="G1290" s="1">
        <v>3.4933770000000002</v>
      </c>
      <c r="H1290" s="1">
        <v>1.6564509999999999</v>
      </c>
    </row>
    <row r="1291" spans="1:8" x14ac:dyDescent="0.25">
      <c r="A1291">
        <v>67</v>
      </c>
      <c r="B1291">
        <v>2035</v>
      </c>
      <c r="C1291" t="s">
        <v>286</v>
      </c>
      <c r="D1291" t="s">
        <v>13</v>
      </c>
      <c r="E1291" s="1">
        <v>440.88641999999999</v>
      </c>
      <c r="F1291" s="1">
        <v>2.5994999999999999</v>
      </c>
      <c r="G1291" s="1">
        <v>3.4017219999999999</v>
      </c>
      <c r="H1291" s="1">
        <v>1.660034</v>
      </c>
    </row>
    <row r="1292" spans="1:8" x14ac:dyDescent="0.25">
      <c r="A1292">
        <v>67</v>
      </c>
      <c r="B1292">
        <v>2035</v>
      </c>
      <c r="C1292" t="s">
        <v>286</v>
      </c>
      <c r="D1292" t="s">
        <v>17</v>
      </c>
      <c r="E1292" s="1">
        <v>458.62155200000001</v>
      </c>
      <c r="F1292" s="1">
        <v>2.8262369999999999</v>
      </c>
      <c r="G1292" s="1">
        <v>3.5206119999999999</v>
      </c>
      <c r="H1292" s="1">
        <v>1.6758040000000001</v>
      </c>
    </row>
    <row r="1293" spans="1:8" x14ac:dyDescent="0.25">
      <c r="A1293">
        <v>67</v>
      </c>
      <c r="B1293">
        <v>2035</v>
      </c>
      <c r="C1293" t="s">
        <v>286</v>
      </c>
      <c r="D1293" t="s">
        <v>23</v>
      </c>
      <c r="E1293" s="1">
        <v>452.615453</v>
      </c>
      <c r="F1293" s="1">
        <v>2.7486630000000001</v>
      </c>
      <c r="G1293" s="1">
        <v>3.4830030000000001</v>
      </c>
      <c r="H1293" s="1">
        <v>1.6690739999999999</v>
      </c>
    </row>
    <row r="1294" spans="1:8" x14ac:dyDescent="0.25">
      <c r="A1294">
        <v>67</v>
      </c>
      <c r="B1294">
        <v>2035</v>
      </c>
      <c r="C1294" t="s">
        <v>286</v>
      </c>
      <c r="D1294" t="s">
        <v>287</v>
      </c>
      <c r="E1294" s="1">
        <v>453.87702400000001</v>
      </c>
      <c r="F1294" s="1">
        <v>2.767722</v>
      </c>
      <c r="G1294" s="1">
        <v>3.669797</v>
      </c>
      <c r="H1294" s="1">
        <v>1.7448939999999999</v>
      </c>
    </row>
    <row r="1295" spans="1:8" x14ac:dyDescent="0.25">
      <c r="A1295">
        <v>67</v>
      </c>
      <c r="B1295">
        <v>2035</v>
      </c>
      <c r="C1295" t="s">
        <v>286</v>
      </c>
      <c r="D1295" t="s">
        <v>26</v>
      </c>
      <c r="E1295" s="1">
        <v>458.86438299999998</v>
      </c>
      <c r="F1295" s="1">
        <v>2.8304610000000001</v>
      </c>
      <c r="G1295" s="1">
        <v>3.5427849999999999</v>
      </c>
      <c r="H1295" s="1">
        <v>1.6824170000000001</v>
      </c>
    </row>
    <row r="1296" spans="1:8" x14ac:dyDescent="0.25">
      <c r="A1296">
        <v>67</v>
      </c>
      <c r="B1296">
        <v>2035</v>
      </c>
      <c r="C1296" t="s">
        <v>286</v>
      </c>
      <c r="D1296" t="s">
        <v>27</v>
      </c>
      <c r="E1296" s="1">
        <v>455.20512300000001</v>
      </c>
      <c r="F1296" s="1">
        <v>2.7847689999999998</v>
      </c>
      <c r="G1296" s="1">
        <v>3.6395460000000002</v>
      </c>
      <c r="H1296" s="1">
        <v>1.7295240000000001</v>
      </c>
    </row>
    <row r="1297" spans="1:8" x14ac:dyDescent="0.25">
      <c r="A1297">
        <v>67</v>
      </c>
      <c r="B1297">
        <v>2035</v>
      </c>
      <c r="C1297" t="s">
        <v>286</v>
      </c>
      <c r="D1297" t="s">
        <v>28</v>
      </c>
      <c r="E1297" s="1">
        <v>457.15668599999998</v>
      </c>
      <c r="F1297" s="1">
        <v>2.8088479999999998</v>
      </c>
      <c r="G1297" s="1">
        <v>3.5842839999999998</v>
      </c>
      <c r="H1297" s="1">
        <v>1.699951</v>
      </c>
    </row>
    <row r="1298" spans="1:8" x14ac:dyDescent="0.25">
      <c r="A1298">
        <v>67</v>
      </c>
      <c r="B1298">
        <v>2035</v>
      </c>
      <c r="C1298" t="s">
        <v>286</v>
      </c>
      <c r="D1298" t="s">
        <v>30</v>
      </c>
      <c r="E1298" s="1">
        <v>473.17458099999999</v>
      </c>
      <c r="F1298" s="1">
        <v>3.0119859999999998</v>
      </c>
      <c r="G1298" s="1">
        <v>3.7885080000000002</v>
      </c>
      <c r="H1298" s="1">
        <v>1.7720210000000001</v>
      </c>
    </row>
    <row r="1299" spans="1:8" x14ac:dyDescent="0.25">
      <c r="A1299">
        <v>67</v>
      </c>
      <c r="B1299">
        <v>2035</v>
      </c>
      <c r="C1299" t="s">
        <v>286</v>
      </c>
      <c r="D1299" t="s">
        <v>32</v>
      </c>
      <c r="E1299" s="1">
        <v>465.43361599999997</v>
      </c>
      <c r="F1299" s="1">
        <v>2.9012479999999998</v>
      </c>
      <c r="G1299" s="1">
        <v>3.6113520000000001</v>
      </c>
      <c r="H1299" s="1">
        <v>1.68028</v>
      </c>
    </row>
    <row r="1300" spans="1:8" x14ac:dyDescent="0.25">
      <c r="A1300">
        <v>67</v>
      </c>
      <c r="B1300">
        <v>2035</v>
      </c>
      <c r="C1300" t="s">
        <v>286</v>
      </c>
      <c r="D1300" t="s">
        <v>33</v>
      </c>
      <c r="E1300" s="1">
        <v>464.64967100000001</v>
      </c>
      <c r="F1300" s="1">
        <v>2.8925510000000001</v>
      </c>
      <c r="G1300" s="1">
        <v>3.5039090000000002</v>
      </c>
      <c r="H1300" s="1">
        <v>1.6271040000000001</v>
      </c>
    </row>
    <row r="1301" spans="1:8" x14ac:dyDescent="0.25">
      <c r="A1301">
        <v>67</v>
      </c>
      <c r="B1301">
        <v>2035</v>
      </c>
      <c r="C1301" t="s">
        <v>286</v>
      </c>
      <c r="D1301" t="s">
        <v>34</v>
      </c>
      <c r="E1301" s="1">
        <v>463.95495899999997</v>
      </c>
      <c r="F1301" s="1">
        <v>2.8831329999999999</v>
      </c>
      <c r="G1301" s="1">
        <v>3.323178</v>
      </c>
      <c r="H1301" s="1">
        <v>1.558119</v>
      </c>
    </row>
    <row r="1302" spans="1:8" x14ac:dyDescent="0.25">
      <c r="A1302">
        <v>67</v>
      </c>
      <c r="B1302">
        <v>2035</v>
      </c>
      <c r="C1302" t="s">
        <v>286</v>
      </c>
      <c r="D1302" t="s">
        <v>35</v>
      </c>
      <c r="E1302" s="1">
        <v>441.40279800000002</v>
      </c>
      <c r="F1302" s="1">
        <v>2.590754</v>
      </c>
      <c r="G1302" s="1">
        <v>3.2213479999999999</v>
      </c>
      <c r="H1302" s="1">
        <v>1.5420940000000001</v>
      </c>
    </row>
    <row r="1303" spans="1:8" x14ac:dyDescent="0.25">
      <c r="A1303">
        <v>67</v>
      </c>
      <c r="B1303">
        <v>2035</v>
      </c>
      <c r="C1303" t="s">
        <v>286</v>
      </c>
      <c r="D1303" t="s">
        <v>36</v>
      </c>
      <c r="E1303" s="1">
        <v>440.74288100000001</v>
      </c>
      <c r="F1303" s="1">
        <v>2.5791710000000001</v>
      </c>
      <c r="G1303" s="1">
        <v>3.077283</v>
      </c>
      <c r="H1303" s="1">
        <v>1.4767729999999999</v>
      </c>
    </row>
    <row r="1304" spans="1:8" x14ac:dyDescent="0.25">
      <c r="A1304">
        <v>67</v>
      </c>
      <c r="B1304">
        <v>2035</v>
      </c>
      <c r="C1304" t="s">
        <v>286</v>
      </c>
      <c r="D1304" t="s">
        <v>38</v>
      </c>
      <c r="E1304" s="1">
        <v>465.02424300000001</v>
      </c>
      <c r="F1304" s="1">
        <v>2.8965809999999999</v>
      </c>
      <c r="G1304" s="1">
        <v>3.435514</v>
      </c>
      <c r="H1304" s="1">
        <v>1.604373</v>
      </c>
    </row>
    <row r="1305" spans="1:8" x14ac:dyDescent="0.25">
      <c r="A1305">
        <v>67</v>
      </c>
      <c r="B1305">
        <v>2035</v>
      </c>
      <c r="C1305" t="s">
        <v>286</v>
      </c>
      <c r="D1305" t="s">
        <v>39</v>
      </c>
      <c r="E1305" s="1">
        <v>442.21702399999998</v>
      </c>
      <c r="F1305" s="1">
        <v>2.603075</v>
      </c>
      <c r="G1305" s="1">
        <v>3.332138</v>
      </c>
      <c r="H1305" s="1">
        <v>1.5876790000000001</v>
      </c>
    </row>
    <row r="1306" spans="1:8" x14ac:dyDescent="0.25">
      <c r="A1306">
        <v>67</v>
      </c>
      <c r="B1306">
        <v>2035</v>
      </c>
      <c r="C1306" t="s">
        <v>286</v>
      </c>
      <c r="D1306" t="s">
        <v>40</v>
      </c>
      <c r="E1306" s="1">
        <v>465.47786200000002</v>
      </c>
      <c r="F1306" s="1">
        <v>2.9032309999999999</v>
      </c>
      <c r="G1306" s="1">
        <v>3.6767590000000001</v>
      </c>
      <c r="H1306" s="1">
        <v>1.709829</v>
      </c>
    </row>
    <row r="1307" spans="1:8" x14ac:dyDescent="0.25">
      <c r="A1307">
        <v>67</v>
      </c>
      <c r="B1307">
        <v>2035</v>
      </c>
      <c r="C1307" t="s">
        <v>286</v>
      </c>
      <c r="D1307" t="s">
        <v>41</v>
      </c>
      <c r="E1307" s="1">
        <v>464.986422</v>
      </c>
      <c r="F1307" s="1">
        <v>2.8970570000000002</v>
      </c>
      <c r="G1307" s="1">
        <v>3.4168729999999998</v>
      </c>
      <c r="H1307" s="1">
        <v>1.571169</v>
      </c>
    </row>
    <row r="1308" spans="1:8" x14ac:dyDescent="0.25">
      <c r="A1308">
        <v>67</v>
      </c>
      <c r="B1308">
        <v>2035</v>
      </c>
      <c r="C1308" t="s">
        <v>286</v>
      </c>
      <c r="D1308" t="s">
        <v>42</v>
      </c>
      <c r="E1308" s="1">
        <v>465.47521399999999</v>
      </c>
      <c r="F1308" s="1">
        <v>2.9017539999999999</v>
      </c>
      <c r="G1308" s="1">
        <v>3.6014170000000001</v>
      </c>
      <c r="H1308" s="1">
        <v>1.6716580000000001</v>
      </c>
    </row>
    <row r="1309" spans="1:8" x14ac:dyDescent="0.25">
      <c r="A1309">
        <v>67</v>
      </c>
      <c r="B1309">
        <v>2035</v>
      </c>
      <c r="C1309" t="s">
        <v>286</v>
      </c>
      <c r="D1309" t="s">
        <v>43</v>
      </c>
      <c r="E1309" s="1">
        <v>465.630607</v>
      </c>
      <c r="F1309" s="1">
        <v>2.9053640000000001</v>
      </c>
      <c r="G1309" s="1">
        <v>3.7362579999999999</v>
      </c>
      <c r="H1309" s="1">
        <v>1.7379610000000001</v>
      </c>
    </row>
    <row r="1310" spans="1:8" x14ac:dyDescent="0.25">
      <c r="A1310">
        <v>67</v>
      </c>
      <c r="B1310">
        <v>2035</v>
      </c>
      <c r="C1310" t="s">
        <v>286</v>
      </c>
      <c r="D1310" t="s">
        <v>45</v>
      </c>
      <c r="E1310" s="1">
        <v>463.251621</v>
      </c>
      <c r="F1310" s="1">
        <v>2.874234</v>
      </c>
      <c r="G1310" s="1">
        <v>3.2247279999999998</v>
      </c>
      <c r="H1310" s="1">
        <v>1.504073</v>
      </c>
    </row>
    <row r="1311" spans="1:8" x14ac:dyDescent="0.25">
      <c r="A1311">
        <v>67</v>
      </c>
      <c r="B1311">
        <v>2035</v>
      </c>
      <c r="C1311" t="s">
        <v>286</v>
      </c>
      <c r="D1311" t="s">
        <v>119</v>
      </c>
      <c r="E1311" s="1">
        <v>461.99886400000003</v>
      </c>
      <c r="F1311" s="1">
        <v>2.8601040000000002</v>
      </c>
      <c r="G1311" s="1">
        <v>3.6306470000000002</v>
      </c>
      <c r="H1311" s="1">
        <v>1.7097100000000001</v>
      </c>
    </row>
    <row r="1312" spans="1:8" x14ac:dyDescent="0.25">
      <c r="A1312">
        <v>67</v>
      </c>
      <c r="B1312">
        <v>2035</v>
      </c>
      <c r="C1312" t="s">
        <v>286</v>
      </c>
      <c r="D1312" t="s">
        <v>120</v>
      </c>
      <c r="E1312" s="1">
        <v>432.41641499999997</v>
      </c>
      <c r="F1312" s="1">
        <v>2.469595</v>
      </c>
      <c r="G1312" s="1">
        <v>3.1637249999999999</v>
      </c>
      <c r="H1312" s="1">
        <v>1.5244519999999999</v>
      </c>
    </row>
    <row r="1313" spans="1:8" x14ac:dyDescent="0.25">
      <c r="A1313">
        <v>67</v>
      </c>
      <c r="B1313">
        <v>2035</v>
      </c>
      <c r="C1313" t="s">
        <v>286</v>
      </c>
      <c r="D1313" t="s">
        <v>121</v>
      </c>
      <c r="E1313" s="1">
        <v>409.634072</v>
      </c>
      <c r="F1313" s="1">
        <v>2.1616140000000001</v>
      </c>
      <c r="G1313" s="1">
        <v>2.8679100000000002</v>
      </c>
      <c r="H1313" s="1">
        <v>1.395078</v>
      </c>
    </row>
    <row r="1314" spans="1:8" x14ac:dyDescent="0.25">
      <c r="A1314">
        <v>67</v>
      </c>
      <c r="B1314">
        <v>2035</v>
      </c>
      <c r="C1314" t="s">
        <v>286</v>
      </c>
      <c r="D1314" t="s">
        <v>186</v>
      </c>
      <c r="E1314" s="1">
        <v>407.63191799999998</v>
      </c>
      <c r="F1314" s="1">
        <v>2.1334930000000001</v>
      </c>
      <c r="G1314" s="1">
        <v>2.8559160000000001</v>
      </c>
      <c r="H1314" s="1">
        <v>1.393432</v>
      </c>
    </row>
    <row r="1315" spans="1:8" x14ac:dyDescent="0.25">
      <c r="A1315">
        <v>67</v>
      </c>
      <c r="B1315">
        <v>2035</v>
      </c>
      <c r="C1315" t="s">
        <v>286</v>
      </c>
      <c r="D1315" t="s">
        <v>122</v>
      </c>
      <c r="E1315" s="1">
        <v>404.40280999999999</v>
      </c>
      <c r="F1315" s="1">
        <v>2.087555</v>
      </c>
      <c r="G1315" s="1">
        <v>2.827928</v>
      </c>
      <c r="H1315" s="1">
        <v>1.3884559999999999</v>
      </c>
    </row>
    <row r="1316" spans="1:8" x14ac:dyDescent="0.25">
      <c r="A1316">
        <v>67</v>
      </c>
      <c r="B1316">
        <v>2035</v>
      </c>
      <c r="C1316" t="s">
        <v>286</v>
      </c>
      <c r="D1316" t="s">
        <v>123</v>
      </c>
      <c r="E1316" s="1">
        <v>408.90982100000002</v>
      </c>
      <c r="F1316" s="1">
        <v>2.1516799999999998</v>
      </c>
      <c r="G1316" s="1">
        <v>2.8598379999999999</v>
      </c>
      <c r="H1316" s="1">
        <v>1.393629</v>
      </c>
    </row>
    <row r="1317" spans="1:8" x14ac:dyDescent="0.25">
      <c r="A1317">
        <v>67</v>
      </c>
      <c r="B1317">
        <v>2035</v>
      </c>
      <c r="C1317" t="s">
        <v>286</v>
      </c>
      <c r="D1317" t="s">
        <v>124</v>
      </c>
      <c r="E1317" s="1">
        <v>403.65067199999999</v>
      </c>
      <c r="F1317" s="1">
        <v>2.0765500000000001</v>
      </c>
      <c r="G1317" s="1">
        <v>2.8114050000000002</v>
      </c>
      <c r="H1317" s="1">
        <v>1.383424</v>
      </c>
    </row>
    <row r="1318" spans="1:8" x14ac:dyDescent="0.25">
      <c r="A1318">
        <v>67</v>
      </c>
      <c r="B1318">
        <v>2035</v>
      </c>
      <c r="C1318" t="s">
        <v>286</v>
      </c>
      <c r="D1318" t="s">
        <v>125</v>
      </c>
      <c r="E1318" s="1">
        <v>442.55691000000002</v>
      </c>
      <c r="F1318" s="1">
        <v>2.6061269999999999</v>
      </c>
      <c r="G1318" s="1">
        <v>3.308964</v>
      </c>
      <c r="H1318" s="1">
        <v>1.6037429999999999</v>
      </c>
    </row>
    <row r="1319" spans="1:8" x14ac:dyDescent="0.25">
      <c r="A1319">
        <v>67</v>
      </c>
      <c r="B1319">
        <v>2035</v>
      </c>
      <c r="C1319" t="s">
        <v>286</v>
      </c>
      <c r="D1319" t="s">
        <v>126</v>
      </c>
      <c r="E1319" s="1">
        <v>443.01598100000001</v>
      </c>
      <c r="F1319" s="1">
        <v>2.6122230000000002</v>
      </c>
      <c r="G1319" s="1">
        <v>3.3035749999999999</v>
      </c>
      <c r="H1319" s="1">
        <v>1.6034139999999999</v>
      </c>
    </row>
    <row r="1320" spans="1:8" x14ac:dyDescent="0.25">
      <c r="A1320">
        <v>67</v>
      </c>
      <c r="B1320">
        <v>2035</v>
      </c>
      <c r="C1320" t="s">
        <v>286</v>
      </c>
      <c r="D1320" t="s">
        <v>127</v>
      </c>
      <c r="E1320" s="1">
        <v>447.49722300000002</v>
      </c>
      <c r="F1320" s="1">
        <v>2.6716129999999998</v>
      </c>
      <c r="G1320" s="1">
        <v>3.3431500000000001</v>
      </c>
      <c r="H1320" s="1">
        <v>1.609723</v>
      </c>
    </row>
    <row r="1321" spans="1:8" x14ac:dyDescent="0.25">
      <c r="A1321">
        <v>67</v>
      </c>
      <c r="B1321">
        <v>2035</v>
      </c>
      <c r="C1321" t="s">
        <v>286</v>
      </c>
      <c r="D1321" t="s">
        <v>128</v>
      </c>
      <c r="E1321" s="1">
        <v>447.78700900000001</v>
      </c>
      <c r="F1321" s="1">
        <v>2.6754259999999999</v>
      </c>
      <c r="G1321" s="1">
        <v>3.344306</v>
      </c>
      <c r="H1321" s="1">
        <v>1.611022</v>
      </c>
    </row>
    <row r="1322" spans="1:8" x14ac:dyDescent="0.25">
      <c r="A1322">
        <v>67</v>
      </c>
      <c r="B1322">
        <v>2035</v>
      </c>
      <c r="C1322" t="s">
        <v>286</v>
      </c>
      <c r="D1322" t="s">
        <v>130</v>
      </c>
      <c r="E1322" s="1">
        <v>402.17312500000003</v>
      </c>
      <c r="F1322" s="1">
        <v>2.0554380000000001</v>
      </c>
      <c r="G1322" s="1">
        <v>2.8163909999999999</v>
      </c>
      <c r="H1322" s="1">
        <v>1.389904</v>
      </c>
    </row>
    <row r="1323" spans="1:8" x14ac:dyDescent="0.25">
      <c r="A1323">
        <v>67</v>
      </c>
      <c r="B1323">
        <v>2035</v>
      </c>
      <c r="C1323" t="s">
        <v>286</v>
      </c>
      <c r="D1323" t="s">
        <v>187</v>
      </c>
      <c r="E1323" s="1">
        <v>395.98219599999999</v>
      </c>
      <c r="F1323" s="1">
        <v>1.9656210000000001</v>
      </c>
      <c r="G1323" s="1">
        <v>2.7747980000000001</v>
      </c>
      <c r="H1323" s="1">
        <v>1.3791450000000001</v>
      </c>
    </row>
    <row r="1324" spans="1:8" x14ac:dyDescent="0.25">
      <c r="A1324">
        <v>67</v>
      </c>
      <c r="B1324">
        <v>2035</v>
      </c>
      <c r="C1324" t="s">
        <v>286</v>
      </c>
      <c r="D1324" t="s">
        <v>259</v>
      </c>
      <c r="E1324" s="1">
        <v>392.446055</v>
      </c>
      <c r="F1324" s="1">
        <v>1.9134850000000001</v>
      </c>
      <c r="G1324" s="1">
        <v>2.7395809999999998</v>
      </c>
      <c r="H1324" s="1">
        <v>1.3744050000000001</v>
      </c>
    </row>
    <row r="1325" spans="1:8" x14ac:dyDescent="0.25">
      <c r="A1325">
        <v>67</v>
      </c>
      <c r="B1325">
        <v>2035</v>
      </c>
      <c r="C1325" t="s">
        <v>286</v>
      </c>
      <c r="D1325" t="s">
        <v>188</v>
      </c>
      <c r="E1325" s="1">
        <v>400.794264</v>
      </c>
      <c r="F1325" s="1">
        <v>2.0360299999999998</v>
      </c>
      <c r="G1325" s="1">
        <v>2.8034020000000002</v>
      </c>
      <c r="H1325" s="1">
        <v>1.386449</v>
      </c>
    </row>
    <row r="1326" spans="1:8" x14ac:dyDescent="0.25">
      <c r="A1326">
        <v>67</v>
      </c>
      <c r="B1326">
        <v>2035</v>
      </c>
      <c r="C1326" t="s">
        <v>286</v>
      </c>
      <c r="D1326" t="s">
        <v>260</v>
      </c>
      <c r="E1326" s="1">
        <v>391.926378</v>
      </c>
      <c r="F1326" s="1">
        <v>1.905985</v>
      </c>
      <c r="G1326" s="1">
        <v>2.7206809999999999</v>
      </c>
      <c r="H1326" s="1">
        <v>1.3671880000000001</v>
      </c>
    </row>
    <row r="1327" spans="1:8" x14ac:dyDescent="0.25">
      <c r="A1327">
        <v>67</v>
      </c>
      <c r="B1327">
        <v>2035</v>
      </c>
      <c r="C1327" t="s">
        <v>286</v>
      </c>
      <c r="D1327" t="s">
        <v>84</v>
      </c>
      <c r="E1327" s="1">
        <v>435.68540899999999</v>
      </c>
      <c r="F1327" s="1">
        <v>2.5135510000000001</v>
      </c>
      <c r="G1327" s="1">
        <v>3.2434129999999999</v>
      </c>
      <c r="H1327" s="1">
        <v>1.6021240000000001</v>
      </c>
    </row>
    <row r="1328" spans="1:8" x14ac:dyDescent="0.25">
      <c r="A1328">
        <v>67</v>
      </c>
      <c r="B1328">
        <v>2035</v>
      </c>
      <c r="C1328" t="s">
        <v>286</v>
      </c>
      <c r="D1328" t="s">
        <v>85</v>
      </c>
      <c r="E1328" s="1">
        <v>443.26247599999999</v>
      </c>
      <c r="F1328" s="1">
        <v>2.6148400000000001</v>
      </c>
      <c r="G1328" s="1">
        <v>3.3030900000000001</v>
      </c>
      <c r="H1328" s="1">
        <v>1.6142749999999999</v>
      </c>
    </row>
    <row r="1329" spans="1:8" x14ac:dyDescent="0.25">
      <c r="A1329">
        <v>67</v>
      </c>
      <c r="B1329">
        <v>2035</v>
      </c>
      <c r="C1329" t="s">
        <v>286</v>
      </c>
      <c r="D1329" t="s">
        <v>86</v>
      </c>
      <c r="E1329" s="1">
        <v>449.93919299999999</v>
      </c>
      <c r="F1329" s="1">
        <v>2.6997420000000001</v>
      </c>
      <c r="G1329" s="1">
        <v>3.4165179999999999</v>
      </c>
      <c r="H1329" s="1">
        <v>1.64625</v>
      </c>
    </row>
    <row r="1330" spans="1:8" x14ac:dyDescent="0.25">
      <c r="A1330">
        <v>67</v>
      </c>
      <c r="B1330">
        <v>2035</v>
      </c>
      <c r="C1330" t="s">
        <v>286</v>
      </c>
      <c r="D1330" t="s">
        <v>87</v>
      </c>
      <c r="E1330" s="1">
        <v>453.13404000000003</v>
      </c>
      <c r="F1330" s="1">
        <v>2.744742</v>
      </c>
      <c r="G1330" s="1">
        <v>3.4664890000000002</v>
      </c>
      <c r="H1330" s="1">
        <v>1.6608909999999999</v>
      </c>
    </row>
    <row r="1331" spans="1:8" x14ac:dyDescent="0.25">
      <c r="A1331">
        <v>67</v>
      </c>
      <c r="B1331">
        <v>2035</v>
      </c>
      <c r="C1331" t="s">
        <v>286</v>
      </c>
      <c r="D1331" t="s">
        <v>88</v>
      </c>
      <c r="E1331" s="1">
        <v>458.154965</v>
      </c>
      <c r="F1331" s="1">
        <v>2.8107630000000001</v>
      </c>
      <c r="G1331" s="1">
        <v>3.6505100000000001</v>
      </c>
      <c r="H1331" s="1">
        <v>1.7290190000000001</v>
      </c>
    </row>
    <row r="1332" spans="1:8" x14ac:dyDescent="0.25">
      <c r="A1332">
        <v>67</v>
      </c>
      <c r="B1332">
        <v>2035</v>
      </c>
      <c r="C1332" t="s">
        <v>286</v>
      </c>
      <c r="D1332" t="s">
        <v>89</v>
      </c>
      <c r="E1332" s="1">
        <v>450.42562400000003</v>
      </c>
      <c r="F1332" s="1">
        <v>2.7192970000000001</v>
      </c>
      <c r="G1332" s="1">
        <v>3.4999729999999998</v>
      </c>
      <c r="H1332" s="1">
        <v>1.6859690000000001</v>
      </c>
    </row>
    <row r="1333" spans="1:8" x14ac:dyDescent="0.25">
      <c r="A1333">
        <v>67</v>
      </c>
      <c r="B1333">
        <v>2035</v>
      </c>
      <c r="C1333" t="s">
        <v>286</v>
      </c>
      <c r="D1333" t="s">
        <v>90</v>
      </c>
      <c r="E1333" s="1">
        <v>460.875878</v>
      </c>
      <c r="F1333" s="1">
        <v>2.8476189999999999</v>
      </c>
      <c r="G1333" s="1">
        <v>3.6366160000000001</v>
      </c>
      <c r="H1333" s="1">
        <v>1.7157119999999999</v>
      </c>
    </row>
    <row r="1334" spans="1:8" x14ac:dyDescent="0.25">
      <c r="A1334">
        <v>67</v>
      </c>
      <c r="B1334">
        <v>2035</v>
      </c>
      <c r="C1334" t="s">
        <v>286</v>
      </c>
      <c r="D1334" t="s">
        <v>91</v>
      </c>
      <c r="E1334" s="1">
        <v>462.64832899999999</v>
      </c>
      <c r="F1334" s="1">
        <v>2.8699499999999998</v>
      </c>
      <c r="G1334" s="1">
        <v>3.62283</v>
      </c>
      <c r="H1334" s="1">
        <v>1.7097739999999999</v>
      </c>
    </row>
    <row r="1335" spans="1:8" x14ac:dyDescent="0.25">
      <c r="A1335">
        <v>67</v>
      </c>
      <c r="B1335">
        <v>2035</v>
      </c>
      <c r="C1335" t="s">
        <v>286</v>
      </c>
      <c r="D1335" t="s">
        <v>92</v>
      </c>
      <c r="E1335" s="1">
        <v>462.986851</v>
      </c>
      <c r="F1335" s="1">
        <v>2.8748830000000001</v>
      </c>
      <c r="G1335" s="1">
        <v>3.642601</v>
      </c>
      <c r="H1335" s="1">
        <v>1.7165299999999999</v>
      </c>
    </row>
    <row r="1336" spans="1:8" x14ac:dyDescent="0.25">
      <c r="A1336">
        <v>67</v>
      </c>
      <c r="B1336">
        <v>2035</v>
      </c>
      <c r="C1336" t="s">
        <v>286</v>
      </c>
      <c r="D1336" t="s">
        <v>93</v>
      </c>
      <c r="E1336" s="1">
        <v>463.88346799999999</v>
      </c>
      <c r="F1336" s="1">
        <v>2.8866520000000002</v>
      </c>
      <c r="G1336" s="1">
        <v>3.6586379999999998</v>
      </c>
      <c r="H1336" s="1">
        <v>1.722815</v>
      </c>
    </row>
    <row r="1337" spans="1:8" x14ac:dyDescent="0.25">
      <c r="A1337">
        <v>67</v>
      </c>
      <c r="B1337">
        <v>2035</v>
      </c>
      <c r="C1337" t="s">
        <v>286</v>
      </c>
      <c r="D1337" t="s">
        <v>94</v>
      </c>
      <c r="E1337" s="1">
        <v>468.41492099999999</v>
      </c>
      <c r="F1337" s="1">
        <v>2.943899</v>
      </c>
      <c r="G1337" s="1">
        <v>3.7942179999999999</v>
      </c>
      <c r="H1337" s="1">
        <v>1.7688950000000001</v>
      </c>
    </row>
    <row r="1338" spans="1:8" x14ac:dyDescent="0.25">
      <c r="A1338">
        <v>67</v>
      </c>
      <c r="B1338">
        <v>2035</v>
      </c>
      <c r="C1338" t="s">
        <v>286</v>
      </c>
      <c r="D1338" t="s">
        <v>98</v>
      </c>
      <c r="E1338" s="1">
        <v>473.32960100000003</v>
      </c>
      <c r="F1338" s="1">
        <v>3.011476</v>
      </c>
      <c r="G1338" s="1">
        <v>3.8018610000000002</v>
      </c>
      <c r="H1338" s="1">
        <v>1.765226</v>
      </c>
    </row>
    <row r="1339" spans="1:8" x14ac:dyDescent="0.25">
      <c r="A1339">
        <v>67</v>
      </c>
      <c r="B1339">
        <v>2035</v>
      </c>
      <c r="C1339" t="s">
        <v>286</v>
      </c>
      <c r="D1339" t="s">
        <v>99</v>
      </c>
      <c r="E1339" s="1">
        <v>440.81295</v>
      </c>
      <c r="F1339" s="1">
        <v>2.5886230000000001</v>
      </c>
      <c r="G1339" s="1">
        <v>3.4078080000000002</v>
      </c>
      <c r="H1339" s="1">
        <v>1.6468670000000001</v>
      </c>
    </row>
    <row r="1340" spans="1:8" x14ac:dyDescent="0.25">
      <c r="A1340">
        <v>67</v>
      </c>
      <c r="B1340">
        <v>2035</v>
      </c>
      <c r="C1340" t="s">
        <v>286</v>
      </c>
      <c r="D1340" t="s">
        <v>100</v>
      </c>
      <c r="E1340" s="1">
        <v>451.66772400000002</v>
      </c>
      <c r="F1340" s="1">
        <v>2.7300040000000001</v>
      </c>
      <c r="G1340" s="1">
        <v>3.491527</v>
      </c>
      <c r="H1340" s="1">
        <v>1.672509</v>
      </c>
    </row>
    <row r="1341" spans="1:8" x14ac:dyDescent="0.25">
      <c r="A1341">
        <v>67</v>
      </c>
      <c r="B1341">
        <v>2035</v>
      </c>
      <c r="C1341" t="s">
        <v>286</v>
      </c>
      <c r="D1341" t="s">
        <v>101</v>
      </c>
      <c r="E1341" s="1">
        <v>456.41808400000002</v>
      </c>
      <c r="F1341" s="1">
        <v>2.7911009999999998</v>
      </c>
      <c r="G1341" s="1">
        <v>3.5262129999999998</v>
      </c>
      <c r="H1341" s="1">
        <v>1.679627</v>
      </c>
    </row>
    <row r="1342" spans="1:8" x14ac:dyDescent="0.25">
      <c r="A1342">
        <v>67</v>
      </c>
      <c r="B1342">
        <v>2035</v>
      </c>
      <c r="C1342" t="s">
        <v>286</v>
      </c>
      <c r="D1342" t="s">
        <v>288</v>
      </c>
      <c r="E1342" s="1">
        <v>463.40097800000001</v>
      </c>
      <c r="F1342" s="1">
        <v>2.8827039999999999</v>
      </c>
      <c r="G1342" s="1">
        <v>3.6816</v>
      </c>
      <c r="H1342" s="1">
        <v>1.7323519999999999</v>
      </c>
    </row>
    <row r="1343" spans="1:8" x14ac:dyDescent="0.25">
      <c r="A1343">
        <v>67</v>
      </c>
      <c r="B1343">
        <v>2035</v>
      </c>
      <c r="C1343" t="s">
        <v>286</v>
      </c>
      <c r="D1343" t="s">
        <v>102</v>
      </c>
      <c r="E1343" s="1">
        <v>467.56016699999998</v>
      </c>
      <c r="F1343" s="1">
        <v>2.9358119999999999</v>
      </c>
      <c r="G1343" s="1">
        <v>3.769352</v>
      </c>
      <c r="H1343" s="1">
        <v>1.7638640000000001</v>
      </c>
    </row>
    <row r="1344" spans="1:8" x14ac:dyDescent="0.25">
      <c r="A1344">
        <v>67</v>
      </c>
      <c r="B1344">
        <v>2035</v>
      </c>
      <c r="C1344" t="s">
        <v>286</v>
      </c>
      <c r="D1344" t="s">
        <v>289</v>
      </c>
      <c r="E1344" s="1">
        <v>450.119348</v>
      </c>
      <c r="F1344" s="1">
        <v>2.7136580000000001</v>
      </c>
      <c r="G1344" s="1">
        <v>3.5191159999999999</v>
      </c>
      <c r="H1344" s="1">
        <v>1.7068099999999999</v>
      </c>
    </row>
    <row r="1345" spans="1:8" x14ac:dyDescent="0.25">
      <c r="A1345">
        <v>67</v>
      </c>
      <c r="B1345">
        <v>2035</v>
      </c>
      <c r="C1345" t="s">
        <v>286</v>
      </c>
      <c r="D1345" t="s">
        <v>103</v>
      </c>
      <c r="E1345" s="1">
        <v>464.86364400000002</v>
      </c>
      <c r="F1345" s="1">
        <v>2.8973900000000001</v>
      </c>
      <c r="G1345" s="1">
        <v>3.7372719999999999</v>
      </c>
      <c r="H1345" s="1">
        <v>1.7566580000000001</v>
      </c>
    </row>
    <row r="1346" spans="1:8" x14ac:dyDescent="0.25">
      <c r="A1346">
        <v>67</v>
      </c>
      <c r="B1346">
        <v>2035</v>
      </c>
      <c r="C1346" t="s">
        <v>286</v>
      </c>
      <c r="D1346" t="s">
        <v>104</v>
      </c>
      <c r="E1346" s="1">
        <v>466.66337800000002</v>
      </c>
      <c r="F1346" s="1">
        <v>2.9188290000000001</v>
      </c>
      <c r="G1346" s="1">
        <v>3.6872940000000001</v>
      </c>
      <c r="H1346" s="1">
        <v>1.739411</v>
      </c>
    </row>
    <row r="1347" spans="1:8" x14ac:dyDescent="0.25">
      <c r="A1347">
        <v>67</v>
      </c>
      <c r="B1347">
        <v>2035</v>
      </c>
      <c r="C1347" t="s">
        <v>286</v>
      </c>
      <c r="D1347" t="s">
        <v>105</v>
      </c>
      <c r="E1347" s="1">
        <v>467.75613800000002</v>
      </c>
      <c r="F1347" s="1">
        <v>2.9329209999999999</v>
      </c>
      <c r="G1347" s="1">
        <v>3.7015340000000001</v>
      </c>
      <c r="H1347" s="1">
        <v>1.7432879999999999</v>
      </c>
    </row>
    <row r="1348" spans="1:8" x14ac:dyDescent="0.25">
      <c r="A1348">
        <v>67</v>
      </c>
      <c r="B1348">
        <v>2035</v>
      </c>
      <c r="C1348" t="s">
        <v>286</v>
      </c>
      <c r="D1348" t="s">
        <v>106</v>
      </c>
      <c r="E1348" s="1">
        <v>469.01945499999999</v>
      </c>
      <c r="F1348" s="1">
        <v>2.9486569999999999</v>
      </c>
      <c r="G1348" s="1">
        <v>3.717209</v>
      </c>
      <c r="H1348" s="1">
        <v>1.7443470000000001</v>
      </c>
    </row>
    <row r="1349" spans="1:8" x14ac:dyDescent="0.25">
      <c r="A1349">
        <v>67</v>
      </c>
      <c r="B1349">
        <v>2035</v>
      </c>
      <c r="C1349" t="s">
        <v>286</v>
      </c>
      <c r="D1349" t="s">
        <v>107</v>
      </c>
      <c r="E1349" s="1">
        <v>475.11278299999998</v>
      </c>
      <c r="F1349" s="1">
        <v>3.0239950000000002</v>
      </c>
      <c r="G1349" s="1">
        <v>3.840246</v>
      </c>
      <c r="H1349" s="1">
        <v>1.7877940000000001</v>
      </c>
    </row>
    <row r="1350" spans="1:8" x14ac:dyDescent="0.25">
      <c r="A1350">
        <v>67</v>
      </c>
      <c r="B1350">
        <v>2035</v>
      </c>
      <c r="C1350" t="s">
        <v>290</v>
      </c>
      <c r="D1350" t="s">
        <v>291</v>
      </c>
      <c r="E1350" s="1">
        <v>463.906159</v>
      </c>
      <c r="F1350" s="1">
        <v>2.8926069999999999</v>
      </c>
      <c r="G1350" s="1">
        <v>3.7180710000000001</v>
      </c>
      <c r="H1350" s="1">
        <v>1.7680979999999999</v>
      </c>
    </row>
    <row r="1351" spans="1:8" x14ac:dyDescent="0.25">
      <c r="A1351">
        <v>67</v>
      </c>
      <c r="B1351">
        <v>2035</v>
      </c>
      <c r="C1351" t="s">
        <v>290</v>
      </c>
      <c r="D1351" t="s">
        <v>292</v>
      </c>
      <c r="E1351" s="1">
        <v>443.53022499999997</v>
      </c>
      <c r="F1351" s="1">
        <v>2.6276579999999998</v>
      </c>
      <c r="G1351" s="1">
        <v>3.4680770000000001</v>
      </c>
      <c r="H1351" s="1">
        <v>1.6892</v>
      </c>
    </row>
    <row r="1352" spans="1:8" x14ac:dyDescent="0.25">
      <c r="A1352">
        <v>67</v>
      </c>
      <c r="B1352">
        <v>2035</v>
      </c>
      <c r="C1352" t="s">
        <v>293</v>
      </c>
      <c r="D1352" t="s">
        <v>294</v>
      </c>
      <c r="E1352" s="1">
        <v>447.29403600000001</v>
      </c>
      <c r="F1352" s="1">
        <v>2.6763699999999999</v>
      </c>
      <c r="G1352" s="1">
        <v>3.4830070000000002</v>
      </c>
      <c r="H1352" s="1">
        <v>1.6921550000000001</v>
      </c>
    </row>
    <row r="1353" spans="1:8" x14ac:dyDescent="0.25">
      <c r="A1353">
        <v>67</v>
      </c>
      <c r="B1353">
        <v>2035</v>
      </c>
      <c r="C1353" t="s">
        <v>293</v>
      </c>
      <c r="D1353" t="s">
        <v>295</v>
      </c>
      <c r="E1353" s="1">
        <v>459.617906</v>
      </c>
      <c r="F1353" s="1">
        <v>2.839842</v>
      </c>
      <c r="G1353" s="1">
        <v>3.5813320000000002</v>
      </c>
      <c r="H1353" s="1">
        <v>1.707009</v>
      </c>
    </row>
    <row r="1354" spans="1:8" x14ac:dyDescent="0.25">
      <c r="A1354">
        <v>67</v>
      </c>
      <c r="B1354">
        <v>2035</v>
      </c>
      <c r="C1354" t="s">
        <v>293</v>
      </c>
      <c r="D1354" t="s">
        <v>296</v>
      </c>
      <c r="E1354" s="1">
        <v>456.35259100000002</v>
      </c>
      <c r="F1354" s="1">
        <v>2.797777</v>
      </c>
      <c r="G1354" s="1">
        <v>3.695808</v>
      </c>
      <c r="H1354" s="1">
        <v>1.7607429999999999</v>
      </c>
    </row>
    <row r="1355" spans="1:8" x14ac:dyDescent="0.25">
      <c r="A1355">
        <v>67</v>
      </c>
      <c r="B1355">
        <v>2035</v>
      </c>
      <c r="C1355" t="s">
        <v>293</v>
      </c>
      <c r="D1355" t="s">
        <v>297</v>
      </c>
      <c r="E1355" s="1">
        <v>435.537462</v>
      </c>
      <c r="F1355" s="1">
        <v>2.5225279999999999</v>
      </c>
      <c r="G1355" s="1">
        <v>3.368773</v>
      </c>
      <c r="H1355" s="1">
        <v>1.6665319999999999</v>
      </c>
    </row>
    <row r="1356" spans="1:8" x14ac:dyDescent="0.25">
      <c r="A1356">
        <v>67</v>
      </c>
      <c r="B1356">
        <v>2035</v>
      </c>
      <c r="C1356" t="s">
        <v>293</v>
      </c>
      <c r="D1356" t="s">
        <v>298</v>
      </c>
      <c r="E1356" s="1">
        <v>455.22002500000002</v>
      </c>
      <c r="F1356" s="1">
        <v>2.7831839999999999</v>
      </c>
      <c r="G1356" s="1">
        <v>3.5571389999999998</v>
      </c>
      <c r="H1356" s="1">
        <v>1.709829</v>
      </c>
    </row>
    <row r="1357" spans="1:8" x14ac:dyDescent="0.25">
      <c r="A1357">
        <v>67</v>
      </c>
      <c r="B1357">
        <v>2035</v>
      </c>
      <c r="C1357" t="s">
        <v>293</v>
      </c>
      <c r="D1357" t="s">
        <v>299</v>
      </c>
      <c r="E1357" s="1">
        <v>441.693986</v>
      </c>
      <c r="F1357" s="1">
        <v>2.602077</v>
      </c>
      <c r="G1357" s="1">
        <v>3.337952</v>
      </c>
      <c r="H1357" s="1">
        <v>1.637405</v>
      </c>
    </row>
    <row r="1358" spans="1:8" x14ac:dyDescent="0.25">
      <c r="A1358">
        <v>67</v>
      </c>
      <c r="B1358">
        <v>2035</v>
      </c>
      <c r="C1358" t="s">
        <v>293</v>
      </c>
      <c r="D1358" t="s">
        <v>300</v>
      </c>
      <c r="E1358" s="1">
        <v>464.90499599999998</v>
      </c>
      <c r="F1358" s="1">
        <v>2.9006150000000002</v>
      </c>
      <c r="G1358" s="1">
        <v>3.6287470000000002</v>
      </c>
      <c r="H1358" s="1">
        <v>1.7167399999999999</v>
      </c>
    </row>
    <row r="1359" spans="1:8" x14ac:dyDescent="0.25">
      <c r="A1359">
        <v>67</v>
      </c>
      <c r="B1359">
        <v>2035</v>
      </c>
      <c r="C1359" t="s">
        <v>293</v>
      </c>
      <c r="D1359" t="s">
        <v>301</v>
      </c>
      <c r="E1359" s="1">
        <v>418.69671899999997</v>
      </c>
      <c r="F1359" s="1">
        <v>2.2905929999999999</v>
      </c>
      <c r="G1359" s="1">
        <v>3.1256439999999999</v>
      </c>
      <c r="H1359" s="1">
        <v>1.568314</v>
      </c>
    </row>
    <row r="1360" spans="1:8" x14ac:dyDescent="0.25">
      <c r="A1360">
        <v>67</v>
      </c>
      <c r="B1360">
        <v>2035</v>
      </c>
      <c r="C1360" t="s">
        <v>293</v>
      </c>
      <c r="D1360" t="s">
        <v>302</v>
      </c>
      <c r="E1360" s="1">
        <v>411.111512</v>
      </c>
      <c r="F1360" s="1">
        <v>2.1851980000000002</v>
      </c>
      <c r="G1360" s="1">
        <v>3.0374829999999999</v>
      </c>
      <c r="H1360" s="1">
        <v>1.5413730000000001</v>
      </c>
    </row>
    <row r="1361" spans="1:8" x14ac:dyDescent="0.25">
      <c r="A1361">
        <v>67</v>
      </c>
      <c r="B1361">
        <v>2035</v>
      </c>
      <c r="C1361" t="s">
        <v>293</v>
      </c>
      <c r="D1361" t="s">
        <v>303</v>
      </c>
      <c r="E1361" s="1">
        <v>428.21146700000003</v>
      </c>
      <c r="F1361" s="1">
        <v>2.4176220000000002</v>
      </c>
      <c r="G1361" s="1">
        <v>3.2254399999999999</v>
      </c>
      <c r="H1361" s="1">
        <v>1.5987420000000001</v>
      </c>
    </row>
    <row r="1362" spans="1:8" x14ac:dyDescent="0.25">
      <c r="A1362">
        <v>67</v>
      </c>
      <c r="B1362">
        <v>2035</v>
      </c>
      <c r="C1362" t="s">
        <v>293</v>
      </c>
      <c r="D1362" t="s">
        <v>304</v>
      </c>
      <c r="E1362" s="1">
        <v>422.39402999999999</v>
      </c>
      <c r="F1362" s="1">
        <v>2.3405339999999999</v>
      </c>
      <c r="G1362" s="1">
        <v>3.1808290000000001</v>
      </c>
      <c r="H1362" s="1">
        <v>1.5917429999999999</v>
      </c>
    </row>
    <row r="1363" spans="1:8" x14ac:dyDescent="0.25">
      <c r="A1363">
        <v>67</v>
      </c>
      <c r="B1363">
        <v>2035</v>
      </c>
      <c r="C1363" t="s">
        <v>293</v>
      </c>
      <c r="D1363" t="s">
        <v>305</v>
      </c>
      <c r="E1363" s="1">
        <v>435.12882500000001</v>
      </c>
      <c r="F1363" s="1">
        <v>2.5111050000000001</v>
      </c>
      <c r="G1363" s="1">
        <v>3.2917559999999999</v>
      </c>
      <c r="H1363" s="1">
        <v>1.6129629999999999</v>
      </c>
    </row>
    <row r="1364" spans="1:8" x14ac:dyDescent="0.25">
      <c r="A1364">
        <v>67</v>
      </c>
      <c r="B1364">
        <v>2035</v>
      </c>
      <c r="C1364" t="s">
        <v>293</v>
      </c>
      <c r="D1364" t="s">
        <v>306</v>
      </c>
      <c r="E1364" s="1">
        <v>430.758306</v>
      </c>
      <c r="F1364" s="1">
        <v>2.4532630000000002</v>
      </c>
      <c r="G1364" s="1">
        <v>3.256529</v>
      </c>
      <c r="H1364" s="1">
        <v>1.6039730000000001</v>
      </c>
    </row>
    <row r="1365" spans="1:8" x14ac:dyDescent="0.25">
      <c r="A1365">
        <v>67</v>
      </c>
      <c r="B1365">
        <v>2035</v>
      </c>
      <c r="C1365" t="s">
        <v>293</v>
      </c>
      <c r="D1365" t="s">
        <v>307</v>
      </c>
      <c r="E1365" s="1">
        <v>439.30441400000001</v>
      </c>
      <c r="F1365" s="1">
        <v>2.56636</v>
      </c>
      <c r="G1365" s="1">
        <v>3.3363900000000002</v>
      </c>
      <c r="H1365" s="1">
        <v>1.6243780000000001</v>
      </c>
    </row>
    <row r="1366" spans="1:8" x14ac:dyDescent="0.25">
      <c r="A1366">
        <v>67</v>
      </c>
      <c r="B1366">
        <v>2035</v>
      </c>
      <c r="C1366" t="s">
        <v>293</v>
      </c>
      <c r="D1366" t="s">
        <v>308</v>
      </c>
      <c r="E1366" s="1">
        <v>435.846611</v>
      </c>
      <c r="F1366" s="1">
        <v>2.5205660000000001</v>
      </c>
      <c r="G1366" s="1">
        <v>3.2998560000000001</v>
      </c>
      <c r="H1366" s="1">
        <v>1.614989</v>
      </c>
    </row>
    <row r="1367" spans="1:8" x14ac:dyDescent="0.25">
      <c r="A1367">
        <v>67</v>
      </c>
      <c r="B1367">
        <v>2035</v>
      </c>
      <c r="C1367" t="s">
        <v>293</v>
      </c>
      <c r="D1367" t="s">
        <v>309</v>
      </c>
      <c r="E1367" s="1">
        <v>442.09780899999998</v>
      </c>
      <c r="F1367" s="1">
        <v>2.6036429999999999</v>
      </c>
      <c r="G1367" s="1">
        <v>3.3597000000000001</v>
      </c>
      <c r="H1367" s="1">
        <v>1.628328</v>
      </c>
    </row>
    <row r="1368" spans="1:8" x14ac:dyDescent="0.25">
      <c r="A1368">
        <v>67</v>
      </c>
      <c r="B1368">
        <v>2035</v>
      </c>
      <c r="C1368" t="s">
        <v>293</v>
      </c>
      <c r="D1368" t="s">
        <v>310</v>
      </c>
      <c r="E1368" s="1">
        <v>439.20304800000002</v>
      </c>
      <c r="F1368" s="1">
        <v>2.565007</v>
      </c>
      <c r="G1368" s="1">
        <v>3.335807</v>
      </c>
      <c r="H1368" s="1">
        <v>1.6243129999999999</v>
      </c>
    </row>
    <row r="1369" spans="1:8" x14ac:dyDescent="0.25">
      <c r="A1369">
        <v>67</v>
      </c>
      <c r="B1369">
        <v>2035</v>
      </c>
      <c r="C1369" t="s">
        <v>293</v>
      </c>
      <c r="D1369" t="s">
        <v>311</v>
      </c>
      <c r="E1369" s="1">
        <v>444.07476500000001</v>
      </c>
      <c r="F1369" s="1">
        <v>2.6301000000000001</v>
      </c>
      <c r="G1369" s="1">
        <v>3.3739699999999999</v>
      </c>
      <c r="H1369" s="1">
        <v>1.632973</v>
      </c>
    </row>
    <row r="1370" spans="1:8" x14ac:dyDescent="0.25">
      <c r="A1370">
        <v>67</v>
      </c>
      <c r="B1370">
        <v>2035</v>
      </c>
      <c r="C1370" t="s">
        <v>293</v>
      </c>
      <c r="D1370" t="s">
        <v>312</v>
      </c>
      <c r="E1370" s="1">
        <v>441.63164799999998</v>
      </c>
      <c r="F1370" s="1">
        <v>2.5971920000000002</v>
      </c>
      <c r="G1370" s="1">
        <v>3.3557589999999999</v>
      </c>
      <c r="H1370" s="1">
        <v>1.6271059999999999</v>
      </c>
    </row>
    <row r="1371" spans="1:8" x14ac:dyDescent="0.25">
      <c r="A1371">
        <v>67</v>
      </c>
      <c r="B1371">
        <v>2035</v>
      </c>
      <c r="C1371" t="s">
        <v>293</v>
      </c>
      <c r="D1371" t="s">
        <v>313</v>
      </c>
      <c r="E1371" s="1">
        <v>445.55041299999999</v>
      </c>
      <c r="F1371" s="1">
        <v>2.649756</v>
      </c>
      <c r="G1371" s="1">
        <v>3.3837229999999998</v>
      </c>
      <c r="H1371" s="1">
        <v>1.6351819999999999</v>
      </c>
    </row>
    <row r="1372" spans="1:8" x14ac:dyDescent="0.25">
      <c r="A1372">
        <v>67</v>
      </c>
      <c r="B1372">
        <v>2035</v>
      </c>
      <c r="C1372" t="s">
        <v>293</v>
      </c>
      <c r="D1372" t="s">
        <v>314</v>
      </c>
      <c r="E1372" s="1">
        <v>443.40576299999998</v>
      </c>
      <c r="F1372" s="1">
        <v>2.6211820000000001</v>
      </c>
      <c r="G1372" s="1">
        <v>3.368843</v>
      </c>
      <c r="H1372" s="1">
        <v>1.631791</v>
      </c>
    </row>
    <row r="1373" spans="1:8" x14ac:dyDescent="0.25">
      <c r="A1373">
        <v>67</v>
      </c>
      <c r="B1373">
        <v>2035</v>
      </c>
      <c r="C1373" t="s">
        <v>293</v>
      </c>
      <c r="D1373" t="s">
        <v>315</v>
      </c>
      <c r="E1373" s="1">
        <v>446.70809300000002</v>
      </c>
      <c r="F1373" s="1">
        <v>2.6646890000000001</v>
      </c>
      <c r="G1373" s="1">
        <v>3.3904749999999999</v>
      </c>
      <c r="H1373" s="1">
        <v>1.6388739999999999</v>
      </c>
    </row>
    <row r="1374" spans="1:8" x14ac:dyDescent="0.25">
      <c r="A1374">
        <v>67</v>
      </c>
      <c r="B1374">
        <v>2035</v>
      </c>
      <c r="C1374" t="s">
        <v>293</v>
      </c>
      <c r="D1374" t="s">
        <v>316</v>
      </c>
      <c r="E1374" s="1">
        <v>444.80082900000002</v>
      </c>
      <c r="F1374" s="1">
        <v>2.6397699999999999</v>
      </c>
      <c r="G1374" s="1">
        <v>3.3798430000000002</v>
      </c>
      <c r="H1374" s="1">
        <v>1.6341319999999999</v>
      </c>
    </row>
    <row r="1375" spans="1:8" x14ac:dyDescent="0.25">
      <c r="A1375">
        <v>67</v>
      </c>
      <c r="B1375">
        <v>2035</v>
      </c>
      <c r="C1375" t="s">
        <v>293</v>
      </c>
      <c r="D1375" t="s">
        <v>317</v>
      </c>
      <c r="E1375" s="1">
        <v>447.64342799999997</v>
      </c>
      <c r="F1375" s="1">
        <v>2.676593</v>
      </c>
      <c r="G1375" s="1">
        <v>3.3964989999999999</v>
      </c>
      <c r="H1375" s="1">
        <v>1.640965</v>
      </c>
    </row>
    <row r="1376" spans="1:8" x14ac:dyDescent="0.25">
      <c r="A1376">
        <v>67</v>
      </c>
      <c r="B1376">
        <v>2035</v>
      </c>
      <c r="C1376" t="s">
        <v>293</v>
      </c>
      <c r="D1376" t="s">
        <v>318</v>
      </c>
      <c r="E1376" s="1">
        <v>445.903571</v>
      </c>
      <c r="F1376" s="1">
        <v>2.654363</v>
      </c>
      <c r="G1376" s="1">
        <v>3.3856410000000001</v>
      </c>
      <c r="H1376" s="1">
        <v>1.6363289999999999</v>
      </c>
    </row>
    <row r="1377" spans="1:8" x14ac:dyDescent="0.25">
      <c r="A1377">
        <v>67</v>
      </c>
      <c r="B1377">
        <v>2035</v>
      </c>
      <c r="C1377" t="s">
        <v>293</v>
      </c>
      <c r="D1377" t="s">
        <v>319</v>
      </c>
      <c r="E1377" s="1">
        <v>448.39759400000003</v>
      </c>
      <c r="F1377" s="1">
        <v>2.6861549999999998</v>
      </c>
      <c r="G1377" s="1">
        <v>3.399346</v>
      </c>
      <c r="H1377" s="1">
        <v>1.6422019999999999</v>
      </c>
    </row>
    <row r="1378" spans="1:8" x14ac:dyDescent="0.25">
      <c r="A1378">
        <v>67</v>
      </c>
      <c r="B1378">
        <v>2035</v>
      </c>
      <c r="C1378" t="s">
        <v>293</v>
      </c>
      <c r="D1378" t="s">
        <v>320</v>
      </c>
      <c r="E1378" s="1">
        <v>446.82313799999997</v>
      </c>
      <c r="F1378" s="1">
        <v>2.6661589999999999</v>
      </c>
      <c r="G1378" s="1">
        <v>3.3913419999999999</v>
      </c>
      <c r="H1378" s="1">
        <v>1.6392040000000001</v>
      </c>
    </row>
    <row r="1379" spans="1:8" x14ac:dyDescent="0.25">
      <c r="A1379">
        <v>67</v>
      </c>
      <c r="B1379">
        <v>2035</v>
      </c>
      <c r="C1379" t="s">
        <v>293</v>
      </c>
      <c r="D1379" t="s">
        <v>321</v>
      </c>
      <c r="E1379" s="1">
        <v>449.01888600000001</v>
      </c>
      <c r="F1379" s="1">
        <v>2.6944400000000002</v>
      </c>
      <c r="G1379" s="1">
        <v>3.404474</v>
      </c>
      <c r="H1379" s="1">
        <v>1.642666</v>
      </c>
    </row>
    <row r="1380" spans="1:8" x14ac:dyDescent="0.25">
      <c r="A1380">
        <v>67</v>
      </c>
      <c r="B1380">
        <v>2035</v>
      </c>
      <c r="C1380" t="s">
        <v>293</v>
      </c>
      <c r="D1380" t="s">
        <v>322</v>
      </c>
      <c r="E1380" s="1">
        <v>447.59317399999998</v>
      </c>
      <c r="F1380" s="1">
        <v>2.6759650000000001</v>
      </c>
      <c r="G1380" s="1">
        <v>3.3962089999999998</v>
      </c>
      <c r="H1380" s="1">
        <v>1.6408579999999999</v>
      </c>
    </row>
    <row r="1381" spans="1:8" x14ac:dyDescent="0.25">
      <c r="A1381">
        <v>67</v>
      </c>
      <c r="B1381">
        <v>2035</v>
      </c>
      <c r="C1381" t="s">
        <v>293</v>
      </c>
      <c r="D1381" t="s">
        <v>323</v>
      </c>
      <c r="E1381" s="1">
        <v>449.543047</v>
      </c>
      <c r="F1381" s="1">
        <v>2.7011050000000001</v>
      </c>
      <c r="G1381" s="1">
        <v>3.408239</v>
      </c>
      <c r="H1381" s="1">
        <v>1.6430750000000001</v>
      </c>
    </row>
    <row r="1382" spans="1:8" x14ac:dyDescent="0.25">
      <c r="A1382">
        <v>67</v>
      </c>
      <c r="B1382">
        <v>2035</v>
      </c>
      <c r="C1382" t="s">
        <v>293</v>
      </c>
      <c r="D1382" t="s">
        <v>324</v>
      </c>
      <c r="E1382" s="1">
        <v>448.23775999999998</v>
      </c>
      <c r="F1382" s="1">
        <v>2.684104</v>
      </c>
      <c r="G1382" s="1">
        <v>3.3989419999999999</v>
      </c>
      <c r="H1382" s="1">
        <v>1.6420459999999999</v>
      </c>
    </row>
    <row r="1383" spans="1:8" x14ac:dyDescent="0.25">
      <c r="A1383">
        <v>67</v>
      </c>
      <c r="B1383">
        <v>2035</v>
      </c>
      <c r="C1383" t="s">
        <v>293</v>
      </c>
      <c r="D1383" t="s">
        <v>325</v>
      </c>
      <c r="E1383" s="1">
        <v>450.00626799999998</v>
      </c>
      <c r="F1383" s="1">
        <v>2.706798</v>
      </c>
      <c r="G1383" s="1">
        <v>3.4102739999999998</v>
      </c>
      <c r="H1383" s="1">
        <v>1.6440060000000001</v>
      </c>
    </row>
    <row r="1384" spans="1:8" x14ac:dyDescent="0.25">
      <c r="A1384">
        <v>67</v>
      </c>
      <c r="B1384">
        <v>2035</v>
      </c>
      <c r="C1384" t="s">
        <v>293</v>
      </c>
      <c r="D1384" t="s">
        <v>326</v>
      </c>
      <c r="E1384" s="1">
        <v>448.782535</v>
      </c>
      <c r="F1384" s="1">
        <v>2.6913119999999999</v>
      </c>
      <c r="G1384" s="1">
        <v>3.402685</v>
      </c>
      <c r="H1384" s="1">
        <v>1.642566</v>
      </c>
    </row>
    <row r="1385" spans="1:8" x14ac:dyDescent="0.25">
      <c r="A1385">
        <v>67</v>
      </c>
      <c r="B1385">
        <v>2035</v>
      </c>
      <c r="C1385" t="s">
        <v>293</v>
      </c>
      <c r="D1385" t="s">
        <v>327</v>
      </c>
      <c r="E1385" s="1">
        <v>450.40798799999999</v>
      </c>
      <c r="F1385" s="1">
        <v>2.7117249999999999</v>
      </c>
      <c r="G1385" s="1">
        <v>3.4127149999999999</v>
      </c>
      <c r="H1385" s="1">
        <v>1.644469</v>
      </c>
    </row>
    <row r="1386" spans="1:8" x14ac:dyDescent="0.25">
      <c r="A1386">
        <v>67</v>
      </c>
      <c r="B1386">
        <v>2035</v>
      </c>
      <c r="C1386" t="s">
        <v>293</v>
      </c>
      <c r="D1386" t="s">
        <v>328</v>
      </c>
      <c r="E1386" s="1">
        <v>449.248941</v>
      </c>
      <c r="F1386" s="1">
        <v>2.6974239999999998</v>
      </c>
      <c r="G1386" s="1">
        <v>3.4061460000000001</v>
      </c>
      <c r="H1386" s="1">
        <v>1.642606</v>
      </c>
    </row>
    <row r="1387" spans="1:8" x14ac:dyDescent="0.25">
      <c r="A1387">
        <v>67</v>
      </c>
      <c r="B1387">
        <v>2035</v>
      </c>
      <c r="C1387" t="s">
        <v>293</v>
      </c>
      <c r="D1387" t="s">
        <v>329</v>
      </c>
      <c r="E1387" s="1">
        <v>450.75768599999998</v>
      </c>
      <c r="F1387" s="1">
        <v>2.7160340000000001</v>
      </c>
      <c r="G1387" s="1">
        <v>3.4154019999999998</v>
      </c>
      <c r="H1387" s="1">
        <v>1.644676</v>
      </c>
    </row>
    <row r="1388" spans="1:8" x14ac:dyDescent="0.25">
      <c r="A1388">
        <v>67</v>
      </c>
      <c r="B1388">
        <v>2035</v>
      </c>
      <c r="C1388" t="s">
        <v>293</v>
      </c>
      <c r="D1388" t="s">
        <v>330</v>
      </c>
      <c r="E1388" s="1">
        <v>449.66744999999997</v>
      </c>
      <c r="F1388" s="1">
        <v>2.7026330000000001</v>
      </c>
      <c r="G1388" s="1">
        <v>3.4088039999999999</v>
      </c>
      <c r="H1388" s="1">
        <v>1.643383</v>
      </c>
    </row>
    <row r="1389" spans="1:8" x14ac:dyDescent="0.25">
      <c r="A1389">
        <v>67</v>
      </c>
      <c r="B1389">
        <v>2035</v>
      </c>
      <c r="C1389" t="s">
        <v>293</v>
      </c>
      <c r="D1389" t="s">
        <v>331</v>
      </c>
      <c r="E1389" s="1">
        <v>443.34918399999998</v>
      </c>
      <c r="F1389" s="1">
        <v>2.6157469999999998</v>
      </c>
      <c r="G1389" s="1">
        <v>3.4068350000000001</v>
      </c>
      <c r="H1389" s="1">
        <v>1.668048</v>
      </c>
    </row>
    <row r="1390" spans="1:8" x14ac:dyDescent="0.25">
      <c r="A1390">
        <v>67</v>
      </c>
      <c r="B1390">
        <v>2035</v>
      </c>
      <c r="C1390" t="s">
        <v>293</v>
      </c>
      <c r="D1390" t="s">
        <v>332</v>
      </c>
      <c r="E1390" s="1">
        <v>442.81548900000001</v>
      </c>
      <c r="F1390" s="1">
        <v>2.6141619999999999</v>
      </c>
      <c r="G1390" s="1">
        <v>3.3811559999999998</v>
      </c>
      <c r="H1390" s="1">
        <v>1.6398489999999999</v>
      </c>
    </row>
    <row r="1391" spans="1:8" x14ac:dyDescent="0.25">
      <c r="A1391">
        <v>67</v>
      </c>
      <c r="B1391">
        <v>2035</v>
      </c>
      <c r="C1391" t="s">
        <v>293</v>
      </c>
      <c r="D1391" t="s">
        <v>333</v>
      </c>
      <c r="E1391" s="1">
        <v>442.576483</v>
      </c>
      <c r="F1391" s="1">
        <v>2.6124019999999999</v>
      </c>
      <c r="G1391" s="1">
        <v>3.3247879999999999</v>
      </c>
      <c r="H1391" s="1">
        <v>1.6151169999999999</v>
      </c>
    </row>
    <row r="1392" spans="1:8" x14ac:dyDescent="0.25">
      <c r="A1392">
        <v>67</v>
      </c>
      <c r="B1392">
        <v>2035</v>
      </c>
      <c r="C1392" t="s">
        <v>293</v>
      </c>
      <c r="D1392" t="s">
        <v>334</v>
      </c>
      <c r="E1392" s="1">
        <v>442.80845599999998</v>
      </c>
      <c r="F1392" s="1">
        <v>2.6142050000000001</v>
      </c>
      <c r="G1392" s="1">
        <v>3.3805230000000002</v>
      </c>
      <c r="H1392" s="1">
        <v>1.638733</v>
      </c>
    </row>
    <row r="1393" spans="1:8" x14ac:dyDescent="0.25">
      <c r="A1393">
        <v>67</v>
      </c>
      <c r="B1393">
        <v>2035</v>
      </c>
      <c r="C1393" t="s">
        <v>293</v>
      </c>
      <c r="D1393" t="s">
        <v>335</v>
      </c>
      <c r="E1393" s="1">
        <v>443.018641</v>
      </c>
      <c r="F1393" s="1">
        <v>2.6161110000000001</v>
      </c>
      <c r="G1393" s="1">
        <v>3.5153029999999998</v>
      </c>
      <c r="H1393" s="1">
        <v>1.708189</v>
      </c>
    </row>
    <row r="1394" spans="1:8" x14ac:dyDescent="0.25">
      <c r="A1394">
        <v>67</v>
      </c>
      <c r="B1394">
        <v>2035</v>
      </c>
      <c r="C1394" t="s">
        <v>293</v>
      </c>
      <c r="D1394" t="s">
        <v>336</v>
      </c>
      <c r="E1394" s="1">
        <v>429.71598899999998</v>
      </c>
      <c r="F1394" s="1">
        <v>2.4299949999999999</v>
      </c>
      <c r="G1394" s="1">
        <v>3.1793719999999999</v>
      </c>
      <c r="H1394" s="1">
        <v>1.562111</v>
      </c>
    </row>
    <row r="1395" spans="1:8" x14ac:dyDescent="0.25">
      <c r="A1395">
        <v>67</v>
      </c>
      <c r="B1395">
        <v>2035</v>
      </c>
      <c r="C1395" t="s">
        <v>293</v>
      </c>
      <c r="D1395" t="s">
        <v>337</v>
      </c>
      <c r="E1395" s="1">
        <v>441.96784700000001</v>
      </c>
      <c r="F1395" s="1">
        <v>2.5965880000000001</v>
      </c>
      <c r="G1395" s="1">
        <v>3.3640780000000001</v>
      </c>
      <c r="H1395" s="1">
        <v>1.6357250000000001</v>
      </c>
    </row>
    <row r="1396" spans="1:8" x14ac:dyDescent="0.25">
      <c r="A1396">
        <v>67</v>
      </c>
      <c r="B1396">
        <v>2035</v>
      </c>
      <c r="C1396" t="s">
        <v>293</v>
      </c>
      <c r="D1396" t="s">
        <v>338</v>
      </c>
      <c r="E1396" s="1">
        <v>440.270376</v>
      </c>
      <c r="F1396" s="1">
        <v>2.5729660000000001</v>
      </c>
      <c r="G1396" s="1">
        <v>3.3308339999999999</v>
      </c>
      <c r="H1396" s="1">
        <v>1.6208320000000001</v>
      </c>
    </row>
    <row r="1397" spans="1:8" x14ac:dyDescent="0.25">
      <c r="A1397">
        <v>67</v>
      </c>
      <c r="B1397">
        <v>2035</v>
      </c>
      <c r="C1397" t="s">
        <v>293</v>
      </c>
      <c r="D1397" t="s">
        <v>339</v>
      </c>
      <c r="E1397" s="1">
        <v>442.33356900000001</v>
      </c>
      <c r="F1397" s="1">
        <v>2.60101</v>
      </c>
      <c r="G1397" s="1">
        <v>3.361799</v>
      </c>
      <c r="H1397" s="1">
        <v>1.6316889999999999</v>
      </c>
    </row>
    <row r="1398" spans="1:8" x14ac:dyDescent="0.25">
      <c r="A1398">
        <v>67</v>
      </c>
      <c r="B1398">
        <v>2035</v>
      </c>
      <c r="C1398" t="s">
        <v>293</v>
      </c>
      <c r="D1398" t="s">
        <v>340</v>
      </c>
      <c r="E1398" s="1">
        <v>430.71101499999997</v>
      </c>
      <c r="F1398" s="1">
        <v>2.4449839999999998</v>
      </c>
      <c r="G1398" s="1">
        <v>3.187357</v>
      </c>
      <c r="H1398" s="1">
        <v>1.5641529999999999</v>
      </c>
    </row>
    <row r="1399" spans="1:8" x14ac:dyDescent="0.25">
      <c r="A1399">
        <v>67</v>
      </c>
      <c r="B1399">
        <v>2035</v>
      </c>
      <c r="C1399" t="s">
        <v>293</v>
      </c>
      <c r="D1399" t="s">
        <v>341</v>
      </c>
      <c r="E1399" s="1">
        <v>440.26792899999998</v>
      </c>
      <c r="F1399" s="1">
        <v>2.5730789999999999</v>
      </c>
      <c r="G1399" s="1">
        <v>3.3350029999999999</v>
      </c>
      <c r="H1399" s="1">
        <v>1.6234679999999999</v>
      </c>
    </row>
    <row r="1400" spans="1:8" x14ac:dyDescent="0.25">
      <c r="A1400">
        <v>67</v>
      </c>
      <c r="B1400">
        <v>2035</v>
      </c>
      <c r="C1400" t="s">
        <v>293</v>
      </c>
      <c r="D1400" t="s">
        <v>342</v>
      </c>
      <c r="E1400" s="1">
        <v>463.47426000000002</v>
      </c>
      <c r="F1400" s="1">
        <v>2.887032</v>
      </c>
      <c r="G1400" s="1">
        <v>3.5804109999999998</v>
      </c>
      <c r="H1400" s="1">
        <v>1.68624</v>
      </c>
    </row>
    <row r="1401" spans="1:8" x14ac:dyDescent="0.25">
      <c r="A1401">
        <v>67</v>
      </c>
      <c r="B1401">
        <v>2035</v>
      </c>
      <c r="C1401" t="s">
        <v>293</v>
      </c>
      <c r="D1401" t="s">
        <v>343</v>
      </c>
      <c r="E1401" s="1">
        <v>463.34640100000001</v>
      </c>
      <c r="F1401" s="1">
        <v>2.885332</v>
      </c>
      <c r="G1401" s="1">
        <v>3.5792069999999998</v>
      </c>
      <c r="H1401" s="1">
        <v>1.6862509999999999</v>
      </c>
    </row>
    <row r="1402" spans="1:8" x14ac:dyDescent="0.25">
      <c r="A1402">
        <v>67</v>
      </c>
      <c r="B1402">
        <v>2035</v>
      </c>
      <c r="C1402" t="s">
        <v>293</v>
      </c>
      <c r="D1402" t="s">
        <v>344</v>
      </c>
      <c r="E1402" s="1">
        <v>448.34188999999998</v>
      </c>
      <c r="F1402" s="1">
        <v>2.6887099999999999</v>
      </c>
      <c r="G1402" s="1">
        <v>3.2259319999999998</v>
      </c>
      <c r="H1402" s="1">
        <v>1.52956</v>
      </c>
    </row>
    <row r="1403" spans="1:8" x14ac:dyDescent="0.25">
      <c r="A1403">
        <v>67</v>
      </c>
      <c r="B1403">
        <v>2035</v>
      </c>
      <c r="C1403" t="s">
        <v>293</v>
      </c>
      <c r="D1403" t="s">
        <v>345</v>
      </c>
      <c r="E1403" s="1">
        <v>452.558942</v>
      </c>
      <c r="F1403" s="1">
        <v>2.7443330000000001</v>
      </c>
      <c r="G1403" s="1">
        <v>3.27739</v>
      </c>
      <c r="H1403" s="1">
        <v>1.5524629999999999</v>
      </c>
    </row>
    <row r="1404" spans="1:8" x14ac:dyDescent="0.25">
      <c r="A1404">
        <v>67</v>
      </c>
      <c r="B1404">
        <v>2035</v>
      </c>
      <c r="C1404" t="s">
        <v>293</v>
      </c>
      <c r="D1404" t="s">
        <v>346</v>
      </c>
      <c r="E1404" s="1">
        <v>448.84761600000002</v>
      </c>
      <c r="F1404" s="1">
        <v>2.695255</v>
      </c>
      <c r="G1404" s="1">
        <v>3.230137</v>
      </c>
      <c r="H1404" s="1">
        <v>1.531814</v>
      </c>
    </row>
    <row r="1405" spans="1:8" x14ac:dyDescent="0.25">
      <c r="A1405">
        <v>67</v>
      </c>
      <c r="B1405">
        <v>2035</v>
      </c>
      <c r="C1405" t="s">
        <v>293</v>
      </c>
      <c r="D1405" t="s">
        <v>347</v>
      </c>
      <c r="E1405" s="1">
        <v>450.31803300000001</v>
      </c>
      <c r="F1405" s="1">
        <v>2.7142230000000001</v>
      </c>
      <c r="G1405" s="1">
        <v>3.2487430000000002</v>
      </c>
      <c r="H1405" s="1">
        <v>1.541749</v>
      </c>
    </row>
    <row r="1406" spans="1:8" x14ac:dyDescent="0.25">
      <c r="A1406">
        <v>67</v>
      </c>
      <c r="B1406">
        <v>2035</v>
      </c>
      <c r="C1406" t="s">
        <v>293</v>
      </c>
      <c r="D1406" t="s">
        <v>348</v>
      </c>
      <c r="E1406" s="1">
        <v>439.634614</v>
      </c>
      <c r="F1406" s="1">
        <v>2.5738789999999998</v>
      </c>
      <c r="G1406" s="1">
        <v>3.122601</v>
      </c>
      <c r="H1406" s="1">
        <v>1.4981690000000001</v>
      </c>
    </row>
    <row r="1407" spans="1:8" x14ac:dyDescent="0.25">
      <c r="A1407">
        <v>67</v>
      </c>
      <c r="B1407">
        <v>2035</v>
      </c>
      <c r="C1407" t="s">
        <v>293</v>
      </c>
      <c r="D1407" t="s">
        <v>349</v>
      </c>
      <c r="E1407" s="1">
        <v>448.53532899999999</v>
      </c>
      <c r="F1407" s="1">
        <v>2.6913629999999999</v>
      </c>
      <c r="G1407" s="1">
        <v>3.235662</v>
      </c>
      <c r="H1407" s="1">
        <v>1.5381579999999999</v>
      </c>
    </row>
    <row r="1408" spans="1:8" x14ac:dyDescent="0.25">
      <c r="A1408">
        <v>67</v>
      </c>
      <c r="B1408">
        <v>2035</v>
      </c>
      <c r="C1408" t="s">
        <v>293</v>
      </c>
      <c r="D1408" t="s">
        <v>350</v>
      </c>
      <c r="E1408" s="1">
        <v>469.15443900000002</v>
      </c>
      <c r="F1408" s="1">
        <v>2.9606560000000002</v>
      </c>
      <c r="G1408" s="1">
        <v>3.747595</v>
      </c>
      <c r="H1408" s="1">
        <v>1.757806</v>
      </c>
    </row>
    <row r="1409" spans="1:8" x14ac:dyDescent="0.25">
      <c r="A1409">
        <v>67</v>
      </c>
      <c r="B1409">
        <v>2035</v>
      </c>
      <c r="C1409" t="s">
        <v>293</v>
      </c>
      <c r="D1409" t="s">
        <v>351</v>
      </c>
      <c r="E1409" s="1">
        <v>469.27813500000002</v>
      </c>
      <c r="F1409" s="1">
        <v>2.9619610000000001</v>
      </c>
      <c r="G1409" s="1">
        <v>3.7537940000000001</v>
      </c>
      <c r="H1409" s="1">
        <v>1.760372</v>
      </c>
    </row>
    <row r="1410" spans="1:8" x14ac:dyDescent="0.25">
      <c r="A1410">
        <v>67</v>
      </c>
      <c r="B1410">
        <v>2035</v>
      </c>
      <c r="C1410" t="s">
        <v>293</v>
      </c>
      <c r="D1410" t="s">
        <v>352</v>
      </c>
      <c r="E1410" s="1">
        <v>469.10763100000003</v>
      </c>
      <c r="F1410" s="1">
        <v>2.9596710000000002</v>
      </c>
      <c r="G1410" s="1">
        <v>3.7480250000000002</v>
      </c>
      <c r="H1410" s="1">
        <v>1.760521</v>
      </c>
    </row>
    <row r="1411" spans="1:8" x14ac:dyDescent="0.25">
      <c r="A1411">
        <v>67</v>
      </c>
      <c r="B1411">
        <v>2035</v>
      </c>
      <c r="C1411" t="s">
        <v>353</v>
      </c>
      <c r="D1411" t="s">
        <v>354</v>
      </c>
      <c r="E1411" s="1">
        <v>453.206569</v>
      </c>
      <c r="F1411" s="1">
        <v>2.7482319999999998</v>
      </c>
      <c r="G1411" s="1">
        <v>3.5289350000000002</v>
      </c>
      <c r="H1411" s="1">
        <v>1.6897200000000001</v>
      </c>
    </row>
    <row r="1412" spans="1:8" x14ac:dyDescent="0.25">
      <c r="A1412">
        <v>67</v>
      </c>
      <c r="B1412">
        <v>2035</v>
      </c>
      <c r="C1412" t="s">
        <v>353</v>
      </c>
      <c r="D1412" t="s">
        <v>355</v>
      </c>
      <c r="E1412" s="1">
        <v>453.31152400000002</v>
      </c>
      <c r="F1412" s="1">
        <v>2.7496350000000001</v>
      </c>
      <c r="G1412" s="1">
        <v>3.5362300000000002</v>
      </c>
      <c r="H1412" s="1">
        <v>1.6919090000000001</v>
      </c>
    </row>
    <row r="1413" spans="1:8" x14ac:dyDescent="0.25">
      <c r="A1413">
        <v>67</v>
      </c>
      <c r="B1413">
        <v>2040</v>
      </c>
      <c r="C1413" t="s">
        <v>12</v>
      </c>
      <c r="D1413" t="s">
        <v>13</v>
      </c>
      <c r="E1413" s="1">
        <v>434.123448</v>
      </c>
      <c r="F1413" s="1">
        <v>2.4866730000000001</v>
      </c>
      <c r="G1413" s="1">
        <v>3.0211570000000001</v>
      </c>
      <c r="H1413" s="1">
        <v>1.5814490000000001</v>
      </c>
    </row>
    <row r="1414" spans="1:8" x14ac:dyDescent="0.25">
      <c r="A1414">
        <v>67</v>
      </c>
      <c r="B1414">
        <v>2040</v>
      </c>
      <c r="C1414" t="s">
        <v>12</v>
      </c>
      <c r="D1414" t="s">
        <v>17</v>
      </c>
      <c r="E1414" s="1">
        <v>443.74134199999997</v>
      </c>
      <c r="F1414" s="1">
        <v>2.6134040000000001</v>
      </c>
      <c r="G1414" s="1">
        <v>3.1982710000000001</v>
      </c>
      <c r="H1414" s="1">
        <v>1.637894</v>
      </c>
    </row>
    <row r="1415" spans="1:8" x14ac:dyDescent="0.25">
      <c r="A1415">
        <v>67</v>
      </c>
      <c r="B1415">
        <v>2040</v>
      </c>
      <c r="C1415" t="s">
        <v>12</v>
      </c>
      <c r="D1415" t="s">
        <v>23</v>
      </c>
      <c r="E1415" s="1">
        <v>438.83580999999998</v>
      </c>
      <c r="F1415" s="1">
        <v>2.5489839999999999</v>
      </c>
      <c r="G1415" s="1">
        <v>3.1127829999999999</v>
      </c>
      <c r="H1415" s="1">
        <v>1.6151599999999999</v>
      </c>
    </row>
    <row r="1416" spans="1:8" x14ac:dyDescent="0.25">
      <c r="A1416">
        <v>67</v>
      </c>
      <c r="B1416">
        <v>2040</v>
      </c>
      <c r="C1416" t="s">
        <v>12</v>
      </c>
      <c r="D1416" t="s">
        <v>26</v>
      </c>
      <c r="E1416" s="1">
        <v>458.86908899999997</v>
      </c>
      <c r="F1416" s="1">
        <v>2.8114249999999998</v>
      </c>
      <c r="G1416" s="1">
        <v>3.5937640000000002</v>
      </c>
      <c r="H1416" s="1">
        <v>1.8187819999999999</v>
      </c>
    </row>
    <row r="1417" spans="1:8" x14ac:dyDescent="0.25">
      <c r="A1417">
        <v>67</v>
      </c>
      <c r="B1417">
        <v>2040</v>
      </c>
      <c r="C1417" t="s">
        <v>12</v>
      </c>
      <c r="D1417" t="s">
        <v>27</v>
      </c>
      <c r="E1417" s="1">
        <v>450.92963900000001</v>
      </c>
      <c r="F1417" s="1">
        <v>2.7102599999999999</v>
      </c>
      <c r="G1417" s="1">
        <v>3.5217619999999998</v>
      </c>
      <c r="H1417" s="1">
        <v>1.8096490000000001</v>
      </c>
    </row>
    <row r="1418" spans="1:8" x14ac:dyDescent="0.25">
      <c r="A1418">
        <v>67</v>
      </c>
      <c r="B1418">
        <v>2040</v>
      </c>
      <c r="C1418" t="s">
        <v>12</v>
      </c>
      <c r="D1418" t="s">
        <v>28</v>
      </c>
      <c r="E1418" s="1">
        <v>458.855617</v>
      </c>
      <c r="F1418" s="1">
        <v>2.8112349999999999</v>
      </c>
      <c r="G1418" s="1">
        <v>3.5996890000000001</v>
      </c>
      <c r="H1418" s="1">
        <v>1.82046</v>
      </c>
    </row>
    <row r="1419" spans="1:8" x14ac:dyDescent="0.25">
      <c r="A1419">
        <v>67</v>
      </c>
      <c r="B1419">
        <v>2040</v>
      </c>
      <c r="C1419" t="s">
        <v>12</v>
      </c>
      <c r="D1419" t="s">
        <v>29</v>
      </c>
      <c r="E1419" s="1">
        <v>470.88712099999998</v>
      </c>
      <c r="F1419" s="1">
        <v>2.9659620000000002</v>
      </c>
      <c r="G1419" s="1">
        <v>3.7734000000000001</v>
      </c>
      <c r="H1419" s="1">
        <v>1.847853</v>
      </c>
    </row>
    <row r="1420" spans="1:8" x14ac:dyDescent="0.25">
      <c r="A1420">
        <v>67</v>
      </c>
      <c r="B1420">
        <v>2040</v>
      </c>
      <c r="C1420" t="s">
        <v>12</v>
      </c>
      <c r="D1420" t="s">
        <v>30</v>
      </c>
      <c r="E1420" s="1">
        <v>486.47281900000002</v>
      </c>
      <c r="F1420" s="1">
        <v>3.1612070000000001</v>
      </c>
      <c r="G1420" s="1">
        <v>4.0379800000000001</v>
      </c>
      <c r="H1420" s="1">
        <v>1.9463760000000001</v>
      </c>
    </row>
    <row r="1421" spans="1:8" x14ac:dyDescent="0.25">
      <c r="A1421">
        <v>67</v>
      </c>
      <c r="B1421">
        <v>2040</v>
      </c>
      <c r="C1421" t="s">
        <v>12</v>
      </c>
      <c r="D1421" t="s">
        <v>31</v>
      </c>
      <c r="E1421" s="1">
        <v>482.47960599999999</v>
      </c>
      <c r="F1421" s="1">
        <v>3.1132369999999998</v>
      </c>
      <c r="G1421" s="1">
        <v>3.9362879999999998</v>
      </c>
      <c r="H1421" s="1">
        <v>1.9075310000000001</v>
      </c>
    </row>
    <row r="1422" spans="1:8" x14ac:dyDescent="0.25">
      <c r="A1422">
        <v>67</v>
      </c>
      <c r="B1422">
        <v>2040</v>
      </c>
      <c r="C1422" t="s">
        <v>12</v>
      </c>
      <c r="D1422" t="s">
        <v>32</v>
      </c>
      <c r="E1422" s="1">
        <v>487.28394100000003</v>
      </c>
      <c r="F1422" s="1">
        <v>3.1670400000000001</v>
      </c>
      <c r="G1422" s="1">
        <v>4.0876609999999998</v>
      </c>
      <c r="H1422" s="1">
        <v>1.962879</v>
      </c>
    </row>
    <row r="1423" spans="1:8" x14ac:dyDescent="0.25">
      <c r="A1423">
        <v>67</v>
      </c>
      <c r="B1423">
        <v>2040</v>
      </c>
      <c r="C1423" t="s">
        <v>12</v>
      </c>
      <c r="D1423" t="s">
        <v>33</v>
      </c>
      <c r="E1423" s="1">
        <v>487.29368799999997</v>
      </c>
      <c r="F1423" s="1">
        <v>3.1684350000000001</v>
      </c>
      <c r="G1423" s="1">
        <v>4.096209</v>
      </c>
      <c r="H1423" s="1">
        <v>1.976062</v>
      </c>
    </row>
    <row r="1424" spans="1:8" x14ac:dyDescent="0.25">
      <c r="A1424">
        <v>67</v>
      </c>
      <c r="B1424">
        <v>2040</v>
      </c>
      <c r="C1424" t="s">
        <v>12</v>
      </c>
      <c r="D1424" t="s">
        <v>34</v>
      </c>
      <c r="E1424" s="1">
        <v>483.91697099999999</v>
      </c>
      <c r="F1424" s="1">
        <v>3.1217839999999999</v>
      </c>
      <c r="G1424" s="1">
        <v>3.6822339999999998</v>
      </c>
      <c r="H1424" s="1">
        <v>1.7921320000000001</v>
      </c>
    </row>
    <row r="1425" spans="1:8" x14ac:dyDescent="0.25">
      <c r="A1425">
        <v>67</v>
      </c>
      <c r="B1425">
        <v>2040</v>
      </c>
      <c r="C1425" t="s">
        <v>12</v>
      </c>
      <c r="D1425" t="s">
        <v>35</v>
      </c>
      <c r="E1425" s="1">
        <v>445.98374200000001</v>
      </c>
      <c r="F1425" s="1">
        <v>2.6389689999999999</v>
      </c>
      <c r="G1425" s="1">
        <v>3.2085620000000001</v>
      </c>
      <c r="H1425" s="1">
        <v>1.6312610000000001</v>
      </c>
    </row>
    <row r="1426" spans="1:8" x14ac:dyDescent="0.25">
      <c r="A1426">
        <v>67</v>
      </c>
      <c r="B1426">
        <v>2040</v>
      </c>
      <c r="C1426" t="s">
        <v>12</v>
      </c>
      <c r="D1426" t="s">
        <v>36</v>
      </c>
      <c r="E1426" s="1">
        <v>444.17277799999999</v>
      </c>
      <c r="F1426" s="1">
        <v>2.6153019999999998</v>
      </c>
      <c r="G1426" s="1">
        <v>3.220815</v>
      </c>
      <c r="H1426" s="1">
        <v>1.6420840000000001</v>
      </c>
    </row>
    <row r="1427" spans="1:8" x14ac:dyDescent="0.25">
      <c r="A1427">
        <v>67</v>
      </c>
      <c r="B1427">
        <v>2040</v>
      </c>
      <c r="C1427" t="s">
        <v>12</v>
      </c>
      <c r="D1427" t="s">
        <v>37</v>
      </c>
      <c r="E1427" s="1">
        <v>487.263689</v>
      </c>
      <c r="F1427" s="1">
        <v>3.167611</v>
      </c>
      <c r="G1427" s="1">
        <v>4.0767709999999999</v>
      </c>
      <c r="H1427" s="1">
        <v>1.9604379999999999</v>
      </c>
    </row>
    <row r="1428" spans="1:8" x14ac:dyDescent="0.25">
      <c r="A1428">
        <v>67</v>
      </c>
      <c r="B1428">
        <v>2040</v>
      </c>
      <c r="C1428" t="s">
        <v>12</v>
      </c>
      <c r="D1428" t="s">
        <v>38</v>
      </c>
      <c r="E1428" s="1">
        <v>483.96404699999999</v>
      </c>
      <c r="F1428" s="1">
        <v>3.1224829999999999</v>
      </c>
      <c r="G1428" s="1">
        <v>3.6511499999999999</v>
      </c>
      <c r="H1428" s="1">
        <v>1.7841959999999999</v>
      </c>
    </row>
    <row r="1429" spans="1:8" x14ac:dyDescent="0.25">
      <c r="A1429">
        <v>67</v>
      </c>
      <c r="B1429">
        <v>2040</v>
      </c>
      <c r="C1429" t="s">
        <v>12</v>
      </c>
      <c r="D1429" t="s">
        <v>39</v>
      </c>
      <c r="E1429" s="1">
        <v>448.29542500000002</v>
      </c>
      <c r="F1429" s="1">
        <v>2.6713650000000002</v>
      </c>
      <c r="G1429" s="1">
        <v>3.7008079999999999</v>
      </c>
      <c r="H1429" s="1">
        <v>1.8330070000000001</v>
      </c>
    </row>
    <row r="1430" spans="1:8" x14ac:dyDescent="0.25">
      <c r="A1430">
        <v>67</v>
      </c>
      <c r="B1430">
        <v>2040</v>
      </c>
      <c r="C1430" t="s">
        <v>12</v>
      </c>
      <c r="D1430" t="s">
        <v>40</v>
      </c>
      <c r="E1430" s="1">
        <v>487.32744100000002</v>
      </c>
      <c r="F1430" s="1">
        <v>3.1679740000000001</v>
      </c>
      <c r="G1430" s="1">
        <v>4.1196299999999999</v>
      </c>
      <c r="H1430" s="1">
        <v>1.974979</v>
      </c>
    </row>
    <row r="1431" spans="1:8" x14ac:dyDescent="0.25">
      <c r="A1431">
        <v>67</v>
      </c>
      <c r="B1431">
        <v>2040</v>
      </c>
      <c r="C1431" t="s">
        <v>12</v>
      </c>
      <c r="D1431" t="s">
        <v>41</v>
      </c>
      <c r="E1431" s="1">
        <v>485.85020200000002</v>
      </c>
      <c r="F1431" s="1">
        <v>3.1506219999999998</v>
      </c>
      <c r="G1431" s="1">
        <v>3.5103439999999999</v>
      </c>
      <c r="H1431" s="1">
        <v>1.661241</v>
      </c>
    </row>
    <row r="1432" spans="1:8" x14ac:dyDescent="0.25">
      <c r="A1432">
        <v>67</v>
      </c>
      <c r="B1432">
        <v>2040</v>
      </c>
      <c r="C1432" t="s">
        <v>12</v>
      </c>
      <c r="D1432" t="s">
        <v>42</v>
      </c>
      <c r="E1432" s="1">
        <v>487.42965500000003</v>
      </c>
      <c r="F1432" s="1">
        <v>3.1682640000000002</v>
      </c>
      <c r="G1432" s="1">
        <v>4.115265</v>
      </c>
      <c r="H1432" s="1">
        <v>1.979063</v>
      </c>
    </row>
    <row r="1433" spans="1:8" x14ac:dyDescent="0.25">
      <c r="A1433">
        <v>67</v>
      </c>
      <c r="B1433">
        <v>2040</v>
      </c>
      <c r="C1433" t="s">
        <v>12</v>
      </c>
      <c r="D1433" t="s">
        <v>43</v>
      </c>
      <c r="E1433" s="1">
        <v>487.50897099999997</v>
      </c>
      <c r="F1433" s="1">
        <v>3.1700249999999999</v>
      </c>
      <c r="G1433" s="1">
        <v>4.1970200000000002</v>
      </c>
      <c r="H1433" s="1">
        <v>2.0215519999999998</v>
      </c>
    </row>
    <row r="1434" spans="1:8" x14ac:dyDescent="0.25">
      <c r="A1434">
        <v>67</v>
      </c>
      <c r="B1434">
        <v>2040</v>
      </c>
      <c r="C1434" t="s">
        <v>12</v>
      </c>
      <c r="D1434" t="s">
        <v>45</v>
      </c>
      <c r="E1434" s="1">
        <v>483.86292500000002</v>
      </c>
      <c r="F1434" s="1">
        <v>3.1219980000000001</v>
      </c>
      <c r="G1434" s="1">
        <v>3.6833969999999998</v>
      </c>
      <c r="H1434" s="1">
        <v>1.8030569999999999</v>
      </c>
    </row>
    <row r="1435" spans="1:8" x14ac:dyDescent="0.25">
      <c r="A1435">
        <v>67</v>
      </c>
      <c r="B1435">
        <v>2040</v>
      </c>
      <c r="C1435" t="s">
        <v>12</v>
      </c>
      <c r="D1435" t="s">
        <v>46</v>
      </c>
      <c r="E1435" s="1">
        <v>466.93725499999999</v>
      </c>
      <c r="F1435" s="1">
        <v>2.9079700000000002</v>
      </c>
      <c r="G1435" s="1">
        <v>3.7162760000000001</v>
      </c>
      <c r="H1435" s="1">
        <v>1.8212600000000001</v>
      </c>
    </row>
    <row r="1436" spans="1:8" x14ac:dyDescent="0.25">
      <c r="A1436">
        <v>67</v>
      </c>
      <c r="B1436">
        <v>2040</v>
      </c>
      <c r="C1436" t="s">
        <v>12</v>
      </c>
      <c r="D1436" t="s">
        <v>47</v>
      </c>
      <c r="E1436" s="1">
        <v>466.77238299999999</v>
      </c>
      <c r="F1436" s="1">
        <v>2.906803</v>
      </c>
      <c r="G1436" s="1">
        <v>3.5172490000000001</v>
      </c>
      <c r="H1436" s="1">
        <v>1.7436309999999999</v>
      </c>
    </row>
    <row r="1437" spans="1:8" x14ac:dyDescent="0.25">
      <c r="A1437">
        <v>67</v>
      </c>
      <c r="B1437">
        <v>2040</v>
      </c>
      <c r="C1437" t="s">
        <v>12</v>
      </c>
      <c r="D1437" t="s">
        <v>48</v>
      </c>
      <c r="E1437" s="1">
        <v>457.95516600000002</v>
      </c>
      <c r="F1437" s="1">
        <v>2.7947479999999998</v>
      </c>
      <c r="G1437" s="1">
        <v>3.5712480000000002</v>
      </c>
      <c r="H1437" s="1">
        <v>1.792297</v>
      </c>
    </row>
    <row r="1438" spans="1:8" x14ac:dyDescent="0.25">
      <c r="A1438">
        <v>67</v>
      </c>
      <c r="B1438">
        <v>2040</v>
      </c>
      <c r="C1438" t="s">
        <v>12</v>
      </c>
      <c r="D1438" t="s">
        <v>49</v>
      </c>
      <c r="E1438" s="1">
        <v>457.93791800000002</v>
      </c>
      <c r="F1438" s="1">
        <v>2.7913579999999998</v>
      </c>
      <c r="G1438" s="1">
        <v>3.4324919999999999</v>
      </c>
      <c r="H1438" s="1">
        <v>1.7304470000000001</v>
      </c>
    </row>
    <row r="1439" spans="1:8" x14ac:dyDescent="0.25">
      <c r="A1439">
        <v>67</v>
      </c>
      <c r="B1439">
        <v>2040</v>
      </c>
      <c r="C1439" t="s">
        <v>12</v>
      </c>
      <c r="D1439" t="s">
        <v>50</v>
      </c>
      <c r="E1439" s="1">
        <v>457.81210900000002</v>
      </c>
      <c r="F1439" s="1">
        <v>2.7902529999999999</v>
      </c>
      <c r="G1439" s="1">
        <v>3.4104130000000001</v>
      </c>
      <c r="H1439" s="1">
        <v>1.7177579999999999</v>
      </c>
    </row>
    <row r="1440" spans="1:8" x14ac:dyDescent="0.25">
      <c r="A1440">
        <v>67</v>
      </c>
      <c r="B1440">
        <v>2040</v>
      </c>
      <c r="C1440" t="s">
        <v>12</v>
      </c>
      <c r="D1440" t="s">
        <v>51</v>
      </c>
      <c r="E1440" s="1">
        <v>437.847847</v>
      </c>
      <c r="F1440" s="1">
        <v>2.538697</v>
      </c>
      <c r="G1440" s="1">
        <v>3.1711520000000002</v>
      </c>
      <c r="H1440" s="1">
        <v>1.6399349999999999</v>
      </c>
    </row>
    <row r="1441" spans="1:8" x14ac:dyDescent="0.25">
      <c r="A1441">
        <v>67</v>
      </c>
      <c r="B1441">
        <v>2040</v>
      </c>
      <c r="C1441" t="s">
        <v>12</v>
      </c>
      <c r="D1441" t="s">
        <v>52</v>
      </c>
      <c r="E1441" s="1">
        <v>453.80579299999999</v>
      </c>
      <c r="F1441" s="1">
        <v>2.745123</v>
      </c>
      <c r="G1441" s="1">
        <v>3.4206409999999998</v>
      </c>
      <c r="H1441" s="1">
        <v>1.7286760000000001</v>
      </c>
    </row>
    <row r="1442" spans="1:8" x14ac:dyDescent="0.25">
      <c r="A1442">
        <v>67</v>
      </c>
      <c r="B1442">
        <v>2040</v>
      </c>
      <c r="C1442" t="s">
        <v>12</v>
      </c>
      <c r="D1442" t="s">
        <v>53</v>
      </c>
      <c r="E1442" s="1">
        <v>486.81348700000001</v>
      </c>
      <c r="F1442" s="1">
        <v>3.1652269999999998</v>
      </c>
      <c r="G1442" s="1">
        <v>4.0584740000000004</v>
      </c>
      <c r="H1442" s="1">
        <v>1.9596359999999999</v>
      </c>
    </row>
    <row r="1443" spans="1:8" x14ac:dyDescent="0.25">
      <c r="A1443">
        <v>67</v>
      </c>
      <c r="B1443">
        <v>2040</v>
      </c>
      <c r="C1443" t="s">
        <v>12</v>
      </c>
      <c r="D1443" t="s">
        <v>54</v>
      </c>
      <c r="E1443" s="1">
        <v>436.488834</v>
      </c>
      <c r="F1443" s="1">
        <v>2.5218509999999998</v>
      </c>
      <c r="G1443" s="1">
        <v>3.1540219999999999</v>
      </c>
      <c r="H1443" s="1">
        <v>1.635364</v>
      </c>
    </row>
    <row r="1444" spans="1:8" x14ac:dyDescent="0.25">
      <c r="A1444">
        <v>67</v>
      </c>
      <c r="B1444">
        <v>2040</v>
      </c>
      <c r="C1444" t="s">
        <v>12</v>
      </c>
      <c r="D1444" t="s">
        <v>55</v>
      </c>
      <c r="E1444" s="1">
        <v>452.23229900000001</v>
      </c>
      <c r="F1444" s="1">
        <v>2.7260140000000002</v>
      </c>
      <c r="G1444" s="1">
        <v>3.4215610000000001</v>
      </c>
      <c r="H1444" s="1">
        <v>1.7307570000000001</v>
      </c>
    </row>
    <row r="1445" spans="1:8" x14ac:dyDescent="0.25">
      <c r="A1445">
        <v>67</v>
      </c>
      <c r="B1445">
        <v>2040</v>
      </c>
      <c r="C1445" t="s">
        <v>12</v>
      </c>
      <c r="D1445" t="s">
        <v>56</v>
      </c>
      <c r="E1445" s="1">
        <v>475.74106899999998</v>
      </c>
      <c r="F1445" s="1">
        <v>3.0282990000000001</v>
      </c>
      <c r="G1445" s="1">
        <v>3.9647009999999998</v>
      </c>
      <c r="H1445" s="1">
        <v>1.926318</v>
      </c>
    </row>
    <row r="1446" spans="1:8" x14ac:dyDescent="0.25">
      <c r="A1446">
        <v>67</v>
      </c>
      <c r="B1446">
        <v>2040</v>
      </c>
      <c r="C1446" t="s">
        <v>12</v>
      </c>
      <c r="D1446" t="s">
        <v>57</v>
      </c>
      <c r="E1446" s="1">
        <v>436.40473600000001</v>
      </c>
      <c r="F1446" s="1">
        <v>2.5198179999999999</v>
      </c>
      <c r="G1446" s="1">
        <v>3.154217</v>
      </c>
      <c r="H1446" s="1">
        <v>1.6342030000000001</v>
      </c>
    </row>
    <row r="1447" spans="1:8" x14ac:dyDescent="0.25">
      <c r="A1447">
        <v>67</v>
      </c>
      <c r="B1447">
        <v>2040</v>
      </c>
      <c r="C1447" t="s">
        <v>12</v>
      </c>
      <c r="D1447" t="s">
        <v>58</v>
      </c>
      <c r="E1447" s="1">
        <v>452.45155099999999</v>
      </c>
      <c r="F1447" s="1">
        <v>2.7278440000000002</v>
      </c>
      <c r="G1447" s="1">
        <v>3.413195</v>
      </c>
      <c r="H1447" s="1">
        <v>1.7271909999999999</v>
      </c>
    </row>
    <row r="1448" spans="1:8" x14ac:dyDescent="0.25">
      <c r="A1448">
        <v>67</v>
      </c>
      <c r="B1448">
        <v>2040</v>
      </c>
      <c r="C1448" t="s">
        <v>12</v>
      </c>
      <c r="D1448" t="s">
        <v>59</v>
      </c>
      <c r="E1448" s="1">
        <v>479.229107</v>
      </c>
      <c r="F1448" s="1">
        <v>3.0714920000000001</v>
      </c>
      <c r="G1448" s="1">
        <v>4.008445</v>
      </c>
      <c r="H1448" s="1">
        <v>1.9405380000000001</v>
      </c>
    </row>
    <row r="1449" spans="1:8" x14ac:dyDescent="0.25">
      <c r="A1449">
        <v>67</v>
      </c>
      <c r="B1449">
        <v>2040</v>
      </c>
      <c r="C1449" t="s">
        <v>12</v>
      </c>
      <c r="D1449" t="s">
        <v>60</v>
      </c>
      <c r="E1449" s="1">
        <v>437.00602300000003</v>
      </c>
      <c r="F1449" s="1">
        <v>2.5282589999999998</v>
      </c>
      <c r="G1449" s="1">
        <v>3.1484700000000001</v>
      </c>
      <c r="H1449" s="1">
        <v>1.632376</v>
      </c>
    </row>
    <row r="1450" spans="1:8" x14ac:dyDescent="0.25">
      <c r="A1450">
        <v>67</v>
      </c>
      <c r="B1450">
        <v>2040</v>
      </c>
      <c r="C1450" t="s">
        <v>12</v>
      </c>
      <c r="D1450" t="s">
        <v>61</v>
      </c>
      <c r="E1450" s="1">
        <v>453.12142899999998</v>
      </c>
      <c r="F1450" s="1">
        <v>2.7363569999999999</v>
      </c>
      <c r="G1450" s="1">
        <v>3.4009320000000001</v>
      </c>
      <c r="H1450" s="1">
        <v>1.7215849999999999</v>
      </c>
    </row>
    <row r="1451" spans="1:8" x14ac:dyDescent="0.25">
      <c r="A1451">
        <v>67</v>
      </c>
      <c r="B1451">
        <v>2040</v>
      </c>
      <c r="C1451" t="s">
        <v>12</v>
      </c>
      <c r="D1451" t="s">
        <v>62</v>
      </c>
      <c r="E1451" s="1">
        <v>482.77229899999998</v>
      </c>
      <c r="F1451" s="1">
        <v>3.1150660000000001</v>
      </c>
      <c r="G1451" s="1">
        <v>4.0135230000000002</v>
      </c>
      <c r="H1451" s="1">
        <v>1.9416439999999999</v>
      </c>
    </row>
    <row r="1452" spans="1:8" x14ac:dyDescent="0.25">
      <c r="A1452">
        <v>67</v>
      </c>
      <c r="B1452">
        <v>2040</v>
      </c>
      <c r="C1452" t="s">
        <v>12</v>
      </c>
      <c r="D1452" t="s">
        <v>63</v>
      </c>
      <c r="E1452" s="1">
        <v>437.27540900000002</v>
      </c>
      <c r="F1452" s="1">
        <v>2.5311330000000001</v>
      </c>
      <c r="G1452" s="1">
        <v>3.162007</v>
      </c>
      <c r="H1452" s="1">
        <v>1.6371119999999999</v>
      </c>
    </row>
    <row r="1453" spans="1:8" x14ac:dyDescent="0.25">
      <c r="A1453">
        <v>67</v>
      </c>
      <c r="B1453">
        <v>2040</v>
      </c>
      <c r="C1453" t="s">
        <v>12</v>
      </c>
      <c r="D1453" t="s">
        <v>64</v>
      </c>
      <c r="E1453" s="1">
        <v>453.332132</v>
      </c>
      <c r="F1453" s="1">
        <v>2.738677</v>
      </c>
      <c r="G1453" s="1">
        <v>3.413154</v>
      </c>
      <c r="H1453" s="1">
        <v>1.726453</v>
      </c>
    </row>
    <row r="1454" spans="1:8" x14ac:dyDescent="0.25">
      <c r="A1454">
        <v>67</v>
      </c>
      <c r="B1454">
        <v>2040</v>
      </c>
      <c r="C1454" t="s">
        <v>12</v>
      </c>
      <c r="D1454" t="s">
        <v>65</v>
      </c>
      <c r="E1454" s="1">
        <v>486.71471600000001</v>
      </c>
      <c r="F1454" s="1">
        <v>3.1638289999999998</v>
      </c>
      <c r="G1454" s="1">
        <v>4.0572559999999998</v>
      </c>
      <c r="H1454" s="1">
        <v>1.9593529999999999</v>
      </c>
    </row>
    <row r="1455" spans="1:8" x14ac:dyDescent="0.25">
      <c r="A1455">
        <v>67</v>
      </c>
      <c r="B1455">
        <v>2040</v>
      </c>
      <c r="C1455" t="s">
        <v>12</v>
      </c>
      <c r="D1455" t="s">
        <v>66</v>
      </c>
      <c r="E1455" s="1">
        <v>437.56549999999999</v>
      </c>
      <c r="F1455" s="1">
        <v>2.534986</v>
      </c>
      <c r="G1455" s="1">
        <v>3.1672579999999999</v>
      </c>
      <c r="H1455" s="1">
        <v>1.6388389999999999</v>
      </c>
    </row>
    <row r="1456" spans="1:8" x14ac:dyDescent="0.25">
      <c r="A1456">
        <v>67</v>
      </c>
      <c r="B1456">
        <v>2040</v>
      </c>
      <c r="C1456" t="s">
        <v>12</v>
      </c>
      <c r="D1456" t="s">
        <v>67</v>
      </c>
      <c r="E1456" s="1">
        <v>453.598142</v>
      </c>
      <c r="F1456" s="1">
        <v>2.7424010000000001</v>
      </c>
      <c r="G1456" s="1">
        <v>3.4183669999999999</v>
      </c>
      <c r="H1456" s="1">
        <v>1.728057</v>
      </c>
    </row>
    <row r="1457" spans="1:8" x14ac:dyDescent="0.25">
      <c r="A1457">
        <v>67</v>
      </c>
      <c r="B1457">
        <v>2040</v>
      </c>
      <c r="C1457" t="s">
        <v>12</v>
      </c>
      <c r="D1457" t="s">
        <v>68</v>
      </c>
      <c r="E1457" s="1">
        <v>486.759972</v>
      </c>
      <c r="F1457" s="1">
        <v>3.1645620000000001</v>
      </c>
      <c r="G1457" s="1">
        <v>4.0581149999999999</v>
      </c>
      <c r="H1457" s="1">
        <v>1.959514</v>
      </c>
    </row>
    <row r="1458" spans="1:8" x14ac:dyDescent="0.25">
      <c r="A1458">
        <v>67</v>
      </c>
      <c r="B1458">
        <v>2040</v>
      </c>
      <c r="C1458" t="s">
        <v>12</v>
      </c>
      <c r="D1458" t="s">
        <v>69</v>
      </c>
      <c r="E1458" s="1">
        <v>437.43095399999999</v>
      </c>
      <c r="F1458" s="1">
        <v>2.5332219999999999</v>
      </c>
      <c r="G1458" s="1">
        <v>3.165889</v>
      </c>
      <c r="H1458" s="1">
        <v>1.638396</v>
      </c>
    </row>
    <row r="1459" spans="1:8" x14ac:dyDescent="0.25">
      <c r="A1459">
        <v>67</v>
      </c>
      <c r="B1459">
        <v>2040</v>
      </c>
      <c r="C1459" t="s">
        <v>12</v>
      </c>
      <c r="D1459" t="s">
        <v>70</v>
      </c>
      <c r="E1459" s="1">
        <v>453.371578</v>
      </c>
      <c r="F1459" s="1">
        <v>2.7397909999999999</v>
      </c>
      <c r="G1459" s="1">
        <v>3.4195639999999998</v>
      </c>
      <c r="H1459" s="1">
        <v>1.7292369999999999</v>
      </c>
    </row>
    <row r="1460" spans="1:8" x14ac:dyDescent="0.25">
      <c r="A1460">
        <v>67</v>
      </c>
      <c r="B1460">
        <v>2040</v>
      </c>
      <c r="C1460" t="s">
        <v>12</v>
      </c>
      <c r="D1460" t="s">
        <v>71</v>
      </c>
      <c r="E1460" s="1">
        <v>486.71471600000001</v>
      </c>
      <c r="F1460" s="1">
        <v>3.1638289999999998</v>
      </c>
      <c r="G1460" s="1">
        <v>4.0572559999999998</v>
      </c>
      <c r="H1460" s="1">
        <v>1.9593529999999999</v>
      </c>
    </row>
    <row r="1461" spans="1:8" x14ac:dyDescent="0.25">
      <c r="A1461">
        <v>67</v>
      </c>
      <c r="B1461">
        <v>2040</v>
      </c>
      <c r="C1461" t="s">
        <v>12</v>
      </c>
      <c r="D1461" t="s">
        <v>72</v>
      </c>
      <c r="E1461" s="1">
        <v>437.27138400000001</v>
      </c>
      <c r="F1461" s="1">
        <v>2.5311249999999998</v>
      </c>
      <c r="G1461" s="1">
        <v>3.1634280000000001</v>
      </c>
      <c r="H1461" s="1">
        <v>1.637832</v>
      </c>
    </row>
    <row r="1462" spans="1:8" x14ac:dyDescent="0.25">
      <c r="A1462">
        <v>67</v>
      </c>
      <c r="B1462">
        <v>2040</v>
      </c>
      <c r="C1462" t="s">
        <v>12</v>
      </c>
      <c r="D1462" t="s">
        <v>73</v>
      </c>
      <c r="E1462" s="1">
        <v>453.37264199999998</v>
      </c>
      <c r="F1462" s="1">
        <v>2.739271</v>
      </c>
      <c r="G1462" s="1">
        <v>3.4146260000000002</v>
      </c>
      <c r="H1462" s="1">
        <v>1.7266840000000001</v>
      </c>
    </row>
    <row r="1463" spans="1:8" x14ac:dyDescent="0.25">
      <c r="A1463">
        <v>67</v>
      </c>
      <c r="B1463">
        <v>2040</v>
      </c>
      <c r="C1463" t="s">
        <v>12</v>
      </c>
      <c r="D1463" t="s">
        <v>74</v>
      </c>
      <c r="E1463" s="1">
        <v>487.21103199999999</v>
      </c>
      <c r="F1463" s="1">
        <v>3.169845</v>
      </c>
      <c r="G1463" s="1">
        <v>4.0618939999999997</v>
      </c>
      <c r="H1463" s="1">
        <v>1.960699</v>
      </c>
    </row>
    <row r="1464" spans="1:8" x14ac:dyDescent="0.25">
      <c r="A1464">
        <v>67</v>
      </c>
      <c r="B1464">
        <v>2040</v>
      </c>
      <c r="C1464" t="s">
        <v>12</v>
      </c>
      <c r="D1464" t="s">
        <v>75</v>
      </c>
      <c r="E1464" s="1">
        <v>437.14657999999997</v>
      </c>
      <c r="F1464" s="1">
        <v>2.5294850000000002</v>
      </c>
      <c r="G1464" s="1">
        <v>3.1619549999999998</v>
      </c>
      <c r="H1464" s="1">
        <v>1.6372800000000001</v>
      </c>
    </row>
    <row r="1465" spans="1:8" x14ac:dyDescent="0.25">
      <c r="A1465">
        <v>67</v>
      </c>
      <c r="B1465">
        <v>2040</v>
      </c>
      <c r="C1465" t="s">
        <v>12</v>
      </c>
      <c r="D1465" t="s">
        <v>76</v>
      </c>
      <c r="E1465" s="1">
        <v>453.29453000000001</v>
      </c>
      <c r="F1465" s="1">
        <v>2.7382840000000002</v>
      </c>
      <c r="G1465" s="1">
        <v>3.4138030000000001</v>
      </c>
      <c r="H1465" s="1">
        <v>1.7266090000000001</v>
      </c>
    </row>
    <row r="1466" spans="1:8" x14ac:dyDescent="0.25">
      <c r="A1466">
        <v>67</v>
      </c>
      <c r="B1466">
        <v>2040</v>
      </c>
      <c r="C1466" t="s">
        <v>12</v>
      </c>
      <c r="D1466" t="s">
        <v>77</v>
      </c>
      <c r="E1466" s="1">
        <v>486.64837599999998</v>
      </c>
      <c r="F1466" s="1">
        <v>3.1630180000000001</v>
      </c>
      <c r="G1466" s="1">
        <v>4.0571830000000002</v>
      </c>
      <c r="H1466" s="1">
        <v>1.9593</v>
      </c>
    </row>
    <row r="1467" spans="1:8" x14ac:dyDescent="0.25">
      <c r="A1467">
        <v>67</v>
      </c>
      <c r="B1467">
        <v>2040</v>
      </c>
      <c r="C1467" t="s">
        <v>12</v>
      </c>
      <c r="D1467" t="s">
        <v>78</v>
      </c>
      <c r="E1467" s="1">
        <v>437.030553</v>
      </c>
      <c r="F1467" s="1">
        <v>2.5280320000000001</v>
      </c>
      <c r="G1467" s="1">
        <v>3.162585</v>
      </c>
      <c r="H1467" s="1">
        <v>1.6376679999999999</v>
      </c>
    </row>
    <row r="1468" spans="1:8" x14ac:dyDescent="0.25">
      <c r="A1468">
        <v>67</v>
      </c>
      <c r="B1468">
        <v>2040</v>
      </c>
      <c r="C1468" t="s">
        <v>12</v>
      </c>
      <c r="D1468" t="s">
        <v>79</v>
      </c>
      <c r="E1468" s="1">
        <v>453.20552700000002</v>
      </c>
      <c r="F1468" s="1">
        <v>2.7373020000000001</v>
      </c>
      <c r="G1468" s="1">
        <v>3.415591</v>
      </c>
      <c r="H1468" s="1">
        <v>1.7271749999999999</v>
      </c>
    </row>
    <row r="1469" spans="1:8" x14ac:dyDescent="0.25">
      <c r="A1469">
        <v>67</v>
      </c>
      <c r="B1469">
        <v>2040</v>
      </c>
      <c r="C1469" t="s">
        <v>12</v>
      </c>
      <c r="D1469" t="s">
        <v>80</v>
      </c>
      <c r="E1469" s="1">
        <v>486.56171799999998</v>
      </c>
      <c r="F1469" s="1">
        <v>3.161959</v>
      </c>
      <c r="G1469" s="1">
        <v>4.0567849999999996</v>
      </c>
      <c r="H1469" s="1">
        <v>1.9591229999999999</v>
      </c>
    </row>
    <row r="1470" spans="1:8" x14ac:dyDescent="0.25">
      <c r="A1470">
        <v>67</v>
      </c>
      <c r="B1470">
        <v>2040</v>
      </c>
      <c r="C1470" t="s">
        <v>12</v>
      </c>
      <c r="D1470" t="s">
        <v>81</v>
      </c>
      <c r="E1470" s="1">
        <v>437.373377</v>
      </c>
      <c r="F1470" s="1">
        <v>2.5326650000000002</v>
      </c>
      <c r="G1470" s="1">
        <v>3.1734290000000001</v>
      </c>
      <c r="H1470" s="1">
        <v>1.641581</v>
      </c>
    </row>
    <row r="1471" spans="1:8" x14ac:dyDescent="0.25">
      <c r="A1471">
        <v>67</v>
      </c>
      <c r="B1471">
        <v>2040</v>
      </c>
      <c r="C1471" t="s">
        <v>12</v>
      </c>
      <c r="D1471" t="s">
        <v>82</v>
      </c>
      <c r="E1471" s="1">
        <v>453.37390599999998</v>
      </c>
      <c r="F1471" s="1">
        <v>2.740265</v>
      </c>
      <c r="G1471" s="1">
        <v>3.430898</v>
      </c>
      <c r="H1471" s="1">
        <v>1.733212</v>
      </c>
    </row>
    <row r="1472" spans="1:8" x14ac:dyDescent="0.25">
      <c r="A1472">
        <v>67</v>
      </c>
      <c r="B1472">
        <v>2040</v>
      </c>
      <c r="C1472" t="s">
        <v>12</v>
      </c>
      <c r="D1472" t="s">
        <v>83</v>
      </c>
      <c r="E1472" s="1">
        <v>487.03313700000001</v>
      </c>
      <c r="F1472" s="1">
        <v>3.1678519999999999</v>
      </c>
      <c r="G1472" s="1">
        <v>4.0619880000000004</v>
      </c>
      <c r="H1472" s="1">
        <v>1.960593</v>
      </c>
    </row>
    <row r="1473" spans="1:8" x14ac:dyDescent="0.25">
      <c r="A1473">
        <v>67</v>
      </c>
      <c r="B1473">
        <v>2040</v>
      </c>
      <c r="C1473" t="s">
        <v>12</v>
      </c>
      <c r="D1473" t="s">
        <v>84</v>
      </c>
      <c r="E1473" s="1">
        <v>434.00985800000001</v>
      </c>
      <c r="F1473" s="1">
        <v>2.4844499999999998</v>
      </c>
      <c r="G1473" s="1">
        <v>3.0752730000000001</v>
      </c>
      <c r="H1473" s="1">
        <v>1.6168659999999999</v>
      </c>
    </row>
    <row r="1474" spans="1:8" x14ac:dyDescent="0.25">
      <c r="A1474">
        <v>67</v>
      </c>
      <c r="B1474">
        <v>2040</v>
      </c>
      <c r="C1474" t="s">
        <v>12</v>
      </c>
      <c r="D1474" t="s">
        <v>85</v>
      </c>
      <c r="E1474" s="1">
        <v>449.630178</v>
      </c>
      <c r="F1474" s="1">
        <v>2.6891720000000001</v>
      </c>
      <c r="G1474" s="1">
        <v>3.3983720000000002</v>
      </c>
      <c r="H1474" s="1">
        <v>1.7408600000000001</v>
      </c>
    </row>
    <row r="1475" spans="1:8" x14ac:dyDescent="0.25">
      <c r="A1475">
        <v>67</v>
      </c>
      <c r="B1475">
        <v>2040</v>
      </c>
      <c r="C1475" t="s">
        <v>12</v>
      </c>
      <c r="D1475" t="s">
        <v>86</v>
      </c>
      <c r="E1475" s="1">
        <v>460.54087700000002</v>
      </c>
      <c r="F1475" s="1">
        <v>2.8329209999999998</v>
      </c>
      <c r="G1475" s="1">
        <v>3.6512730000000002</v>
      </c>
      <c r="H1475" s="1">
        <v>1.8303400000000001</v>
      </c>
    </row>
    <row r="1476" spans="1:8" x14ac:dyDescent="0.25">
      <c r="A1476">
        <v>67</v>
      </c>
      <c r="B1476">
        <v>2040</v>
      </c>
      <c r="C1476" t="s">
        <v>12</v>
      </c>
      <c r="D1476" t="s">
        <v>87</v>
      </c>
      <c r="E1476" s="1">
        <v>467.48762199999999</v>
      </c>
      <c r="F1476" s="1">
        <v>2.92367</v>
      </c>
      <c r="G1476" s="1">
        <v>3.9351479999999999</v>
      </c>
      <c r="H1476" s="1">
        <v>1.926256</v>
      </c>
    </row>
    <row r="1477" spans="1:8" x14ac:dyDescent="0.25">
      <c r="A1477">
        <v>67</v>
      </c>
      <c r="B1477">
        <v>2040</v>
      </c>
      <c r="C1477" t="s">
        <v>12</v>
      </c>
      <c r="D1477" t="s">
        <v>88</v>
      </c>
      <c r="E1477" s="1">
        <v>473.27752400000003</v>
      </c>
      <c r="F1477" s="1">
        <v>2.9971679999999998</v>
      </c>
      <c r="G1477" s="1">
        <v>4.0719760000000003</v>
      </c>
      <c r="H1477" s="1">
        <v>1.987708</v>
      </c>
    </row>
    <row r="1478" spans="1:8" x14ac:dyDescent="0.25">
      <c r="A1478">
        <v>67</v>
      </c>
      <c r="B1478">
        <v>2040</v>
      </c>
      <c r="C1478" t="s">
        <v>12</v>
      </c>
      <c r="D1478" t="s">
        <v>89</v>
      </c>
      <c r="E1478" s="1">
        <v>434.63300900000002</v>
      </c>
      <c r="F1478" s="1">
        <v>2.4937149999999999</v>
      </c>
      <c r="G1478" s="1">
        <v>3.0589279999999999</v>
      </c>
      <c r="H1478" s="1">
        <v>1.6024430000000001</v>
      </c>
    </row>
    <row r="1479" spans="1:8" x14ac:dyDescent="0.25">
      <c r="A1479">
        <v>67</v>
      </c>
      <c r="B1479">
        <v>2040</v>
      </c>
      <c r="C1479" t="s">
        <v>12</v>
      </c>
      <c r="D1479" t="s">
        <v>90</v>
      </c>
      <c r="E1479" s="1">
        <v>448.83442500000001</v>
      </c>
      <c r="F1479" s="1">
        <v>2.6802419999999998</v>
      </c>
      <c r="G1479" s="1">
        <v>3.3378130000000001</v>
      </c>
      <c r="H1479" s="1">
        <v>1.705884</v>
      </c>
    </row>
    <row r="1480" spans="1:8" x14ac:dyDescent="0.25">
      <c r="A1480">
        <v>67</v>
      </c>
      <c r="B1480">
        <v>2040</v>
      </c>
      <c r="C1480" t="s">
        <v>12</v>
      </c>
      <c r="D1480" t="s">
        <v>91</v>
      </c>
      <c r="E1480" s="1">
        <v>462.43280800000002</v>
      </c>
      <c r="F1480" s="1">
        <v>2.854419</v>
      </c>
      <c r="G1480" s="1">
        <v>3.5469949999999999</v>
      </c>
      <c r="H1480" s="1">
        <v>1.7719560000000001</v>
      </c>
    </row>
    <row r="1481" spans="1:8" x14ac:dyDescent="0.25">
      <c r="A1481">
        <v>67</v>
      </c>
      <c r="B1481">
        <v>2040</v>
      </c>
      <c r="C1481" t="s">
        <v>12</v>
      </c>
      <c r="D1481" t="s">
        <v>92</v>
      </c>
      <c r="E1481" s="1">
        <v>475.79077699999999</v>
      </c>
      <c r="F1481" s="1">
        <v>3.0250599999999999</v>
      </c>
      <c r="G1481" s="1">
        <v>3.7663579999999999</v>
      </c>
      <c r="H1481" s="1">
        <v>1.840063</v>
      </c>
    </row>
    <row r="1482" spans="1:8" x14ac:dyDescent="0.25">
      <c r="A1482">
        <v>67</v>
      </c>
      <c r="B1482">
        <v>2040</v>
      </c>
      <c r="C1482" t="s">
        <v>12</v>
      </c>
      <c r="D1482" t="s">
        <v>93</v>
      </c>
      <c r="E1482" s="1">
        <v>478.559572</v>
      </c>
      <c r="F1482" s="1">
        <v>3.0582829999999999</v>
      </c>
      <c r="G1482" s="1">
        <v>3.8765269999999998</v>
      </c>
      <c r="H1482" s="1">
        <v>1.880833</v>
      </c>
    </row>
    <row r="1483" spans="1:8" x14ac:dyDescent="0.25">
      <c r="A1483">
        <v>67</v>
      </c>
      <c r="B1483">
        <v>2040</v>
      </c>
      <c r="C1483" t="s">
        <v>12</v>
      </c>
      <c r="D1483" t="s">
        <v>94</v>
      </c>
      <c r="E1483" s="1">
        <v>488.46012999999999</v>
      </c>
      <c r="F1483" s="1">
        <v>3.181997</v>
      </c>
      <c r="G1483" s="1">
        <v>4.0968330000000002</v>
      </c>
      <c r="H1483" s="1">
        <v>1.9693259999999999</v>
      </c>
    </row>
    <row r="1484" spans="1:8" x14ac:dyDescent="0.25">
      <c r="A1484">
        <v>67</v>
      </c>
      <c r="B1484">
        <v>2040</v>
      </c>
      <c r="C1484" t="s">
        <v>12</v>
      </c>
      <c r="D1484" t="s">
        <v>95</v>
      </c>
      <c r="E1484" s="1">
        <v>471.70477799999998</v>
      </c>
      <c r="F1484" s="1">
        <v>2.9763920000000001</v>
      </c>
      <c r="G1484" s="1">
        <v>3.8317869999999998</v>
      </c>
      <c r="H1484" s="1">
        <v>1.873116</v>
      </c>
    </row>
    <row r="1485" spans="1:8" x14ac:dyDescent="0.25">
      <c r="A1485">
        <v>67</v>
      </c>
      <c r="B1485">
        <v>2040</v>
      </c>
      <c r="C1485" t="s">
        <v>12</v>
      </c>
      <c r="D1485" t="s">
        <v>96</v>
      </c>
      <c r="E1485" s="1">
        <v>478.95964900000001</v>
      </c>
      <c r="F1485" s="1">
        <v>3.0636169999999998</v>
      </c>
      <c r="G1485" s="1">
        <v>3.844598</v>
      </c>
      <c r="H1485" s="1">
        <v>1.8706929999999999</v>
      </c>
    </row>
    <row r="1486" spans="1:8" x14ac:dyDescent="0.25">
      <c r="A1486">
        <v>67</v>
      </c>
      <c r="B1486">
        <v>2040</v>
      </c>
      <c r="C1486" t="s">
        <v>12</v>
      </c>
      <c r="D1486" t="s">
        <v>97</v>
      </c>
      <c r="E1486" s="1">
        <v>481.68000799999999</v>
      </c>
      <c r="F1486" s="1">
        <v>3.0977410000000001</v>
      </c>
      <c r="G1486" s="1">
        <v>3.9180329999999999</v>
      </c>
      <c r="H1486" s="1">
        <v>1.896161</v>
      </c>
    </row>
    <row r="1487" spans="1:8" x14ac:dyDescent="0.25">
      <c r="A1487">
        <v>67</v>
      </c>
      <c r="B1487">
        <v>2040</v>
      </c>
      <c r="C1487" t="s">
        <v>12</v>
      </c>
      <c r="D1487" t="s">
        <v>98</v>
      </c>
      <c r="E1487" s="1">
        <v>492.21387499999997</v>
      </c>
      <c r="F1487" s="1">
        <v>3.2269290000000002</v>
      </c>
      <c r="G1487" s="1">
        <v>3.9946030000000001</v>
      </c>
      <c r="H1487" s="1">
        <v>1.902749</v>
      </c>
    </row>
    <row r="1488" spans="1:8" x14ac:dyDescent="0.25">
      <c r="A1488">
        <v>67</v>
      </c>
      <c r="B1488">
        <v>2040</v>
      </c>
      <c r="C1488" t="s">
        <v>12</v>
      </c>
      <c r="D1488" t="s">
        <v>99</v>
      </c>
      <c r="E1488" s="1">
        <v>455.41172</v>
      </c>
      <c r="F1488" s="1">
        <v>2.764189</v>
      </c>
      <c r="G1488" s="1">
        <v>3.3071139999999999</v>
      </c>
      <c r="H1488" s="1">
        <v>1.672655</v>
      </c>
    </row>
    <row r="1489" spans="1:8" x14ac:dyDescent="0.25">
      <c r="A1489">
        <v>67</v>
      </c>
      <c r="B1489">
        <v>2040</v>
      </c>
      <c r="C1489" t="s">
        <v>12</v>
      </c>
      <c r="D1489" t="s">
        <v>100</v>
      </c>
      <c r="E1489" s="1">
        <v>467.868492</v>
      </c>
      <c r="F1489" s="1">
        <v>2.924744</v>
      </c>
      <c r="G1489" s="1">
        <v>3.478351</v>
      </c>
      <c r="H1489" s="1">
        <v>1.7241169999999999</v>
      </c>
    </row>
    <row r="1490" spans="1:8" x14ac:dyDescent="0.25">
      <c r="A1490">
        <v>67</v>
      </c>
      <c r="B1490">
        <v>2040</v>
      </c>
      <c r="C1490" t="s">
        <v>12</v>
      </c>
      <c r="D1490" t="s">
        <v>101</v>
      </c>
      <c r="E1490" s="1">
        <v>477.426874</v>
      </c>
      <c r="F1490" s="1">
        <v>3.0434920000000001</v>
      </c>
      <c r="G1490" s="1">
        <v>3.726102</v>
      </c>
      <c r="H1490" s="1">
        <v>1.8100069999999999</v>
      </c>
    </row>
    <row r="1491" spans="1:8" x14ac:dyDescent="0.25">
      <c r="A1491">
        <v>67</v>
      </c>
      <c r="B1491">
        <v>2040</v>
      </c>
      <c r="C1491" t="s">
        <v>12</v>
      </c>
      <c r="D1491" t="s">
        <v>102</v>
      </c>
      <c r="E1491" s="1">
        <v>483.15115700000001</v>
      </c>
      <c r="F1491" s="1">
        <v>3.116654</v>
      </c>
      <c r="G1491" s="1">
        <v>3.9169830000000001</v>
      </c>
      <c r="H1491" s="1">
        <v>1.8865000000000001</v>
      </c>
    </row>
    <row r="1492" spans="1:8" x14ac:dyDescent="0.25">
      <c r="A1492">
        <v>67</v>
      </c>
      <c r="B1492">
        <v>2040</v>
      </c>
      <c r="C1492" t="s">
        <v>12</v>
      </c>
      <c r="D1492" t="s">
        <v>103</v>
      </c>
      <c r="E1492" s="1">
        <v>449.93803500000001</v>
      </c>
      <c r="F1492" s="1">
        <v>2.6920799999999998</v>
      </c>
      <c r="G1492" s="1">
        <v>3.5254539999999999</v>
      </c>
      <c r="H1492" s="1">
        <v>1.7949889999999999</v>
      </c>
    </row>
    <row r="1493" spans="1:8" x14ac:dyDescent="0.25">
      <c r="A1493">
        <v>67</v>
      </c>
      <c r="B1493">
        <v>2040</v>
      </c>
      <c r="C1493" t="s">
        <v>12</v>
      </c>
      <c r="D1493" t="s">
        <v>104</v>
      </c>
      <c r="E1493" s="1">
        <v>465.17383799999999</v>
      </c>
      <c r="F1493" s="1">
        <v>2.8906700000000001</v>
      </c>
      <c r="G1493" s="1">
        <v>3.724666</v>
      </c>
      <c r="H1493" s="1">
        <v>1.8596539999999999</v>
      </c>
    </row>
    <row r="1494" spans="1:8" x14ac:dyDescent="0.25">
      <c r="A1494">
        <v>67</v>
      </c>
      <c r="B1494">
        <v>2040</v>
      </c>
      <c r="C1494" t="s">
        <v>12</v>
      </c>
      <c r="D1494" t="s">
        <v>105</v>
      </c>
      <c r="E1494" s="1">
        <v>475.12939499999999</v>
      </c>
      <c r="F1494" s="1">
        <v>3.014249</v>
      </c>
      <c r="G1494" s="1">
        <v>3.8632900000000001</v>
      </c>
      <c r="H1494" s="1">
        <v>1.9043479999999999</v>
      </c>
    </row>
    <row r="1495" spans="1:8" x14ac:dyDescent="0.25">
      <c r="A1495">
        <v>67</v>
      </c>
      <c r="B1495">
        <v>2040</v>
      </c>
      <c r="C1495" t="s">
        <v>12</v>
      </c>
      <c r="D1495" t="s">
        <v>106</v>
      </c>
      <c r="E1495" s="1">
        <v>478.20428700000002</v>
      </c>
      <c r="F1495" s="1">
        <v>3.0532110000000001</v>
      </c>
      <c r="G1495" s="1">
        <v>3.9169999999999998</v>
      </c>
      <c r="H1495" s="1">
        <v>1.920811</v>
      </c>
    </row>
    <row r="1496" spans="1:8" x14ac:dyDescent="0.25">
      <c r="A1496">
        <v>67</v>
      </c>
      <c r="B1496">
        <v>2040</v>
      </c>
      <c r="C1496" t="s">
        <v>12</v>
      </c>
      <c r="D1496" t="s">
        <v>107</v>
      </c>
      <c r="E1496" s="1">
        <v>496.20915200000002</v>
      </c>
      <c r="F1496" s="1">
        <v>3.2773400000000001</v>
      </c>
      <c r="G1496" s="1">
        <v>4.2760980000000002</v>
      </c>
      <c r="H1496" s="1">
        <v>2.0505089999999999</v>
      </c>
    </row>
    <row r="1497" spans="1:8" x14ac:dyDescent="0.25">
      <c r="A1497">
        <v>67</v>
      </c>
      <c r="B1497">
        <v>2040</v>
      </c>
      <c r="C1497" t="s">
        <v>108</v>
      </c>
      <c r="D1497" t="s">
        <v>109</v>
      </c>
      <c r="E1497" s="1">
        <v>458.52341200000001</v>
      </c>
      <c r="F1497" s="1">
        <v>2.8100619999999998</v>
      </c>
      <c r="G1497" s="1">
        <v>3.715846</v>
      </c>
      <c r="H1497" s="1">
        <v>1.8722719999999999</v>
      </c>
    </row>
    <row r="1498" spans="1:8" x14ac:dyDescent="0.25">
      <c r="A1498">
        <v>67</v>
      </c>
      <c r="B1498">
        <v>2040</v>
      </c>
      <c r="C1498" t="s">
        <v>108</v>
      </c>
      <c r="D1498" t="s">
        <v>110</v>
      </c>
      <c r="E1498" s="1">
        <v>470.09546899999998</v>
      </c>
      <c r="F1498" s="1">
        <v>2.95594</v>
      </c>
      <c r="G1498" s="1">
        <v>3.8467129999999998</v>
      </c>
      <c r="H1498" s="1">
        <v>1.8846670000000001</v>
      </c>
    </row>
    <row r="1499" spans="1:8" x14ac:dyDescent="0.25">
      <c r="A1499">
        <v>67</v>
      </c>
      <c r="B1499">
        <v>2040</v>
      </c>
      <c r="C1499" t="s">
        <v>108</v>
      </c>
      <c r="D1499" t="s">
        <v>111</v>
      </c>
      <c r="E1499" s="1">
        <v>458.39023200000003</v>
      </c>
      <c r="F1499" s="1">
        <v>2.8092290000000002</v>
      </c>
      <c r="G1499" s="1">
        <v>3.7331020000000001</v>
      </c>
      <c r="H1499" s="1">
        <v>1.8853120000000001</v>
      </c>
    </row>
    <row r="1500" spans="1:8" x14ac:dyDescent="0.25">
      <c r="A1500">
        <v>67</v>
      </c>
      <c r="B1500">
        <v>2040</v>
      </c>
      <c r="C1500" t="s">
        <v>108</v>
      </c>
      <c r="D1500" t="s">
        <v>112</v>
      </c>
      <c r="E1500" s="1">
        <v>485.97851200000002</v>
      </c>
      <c r="F1500" s="1">
        <v>3.1542750000000002</v>
      </c>
      <c r="G1500" s="1">
        <v>4.1000160000000001</v>
      </c>
      <c r="H1500" s="1">
        <v>1.9790369999999999</v>
      </c>
    </row>
    <row r="1501" spans="1:8" x14ac:dyDescent="0.25">
      <c r="A1501">
        <v>67</v>
      </c>
      <c r="B1501">
        <v>2040</v>
      </c>
      <c r="C1501" t="s">
        <v>108</v>
      </c>
      <c r="D1501" t="s">
        <v>113</v>
      </c>
      <c r="E1501" s="1">
        <v>480.45000599999997</v>
      </c>
      <c r="F1501" s="1">
        <v>3.0856520000000001</v>
      </c>
      <c r="G1501" s="1">
        <v>4.1609160000000003</v>
      </c>
      <c r="H1501" s="1">
        <v>1.9971749999999999</v>
      </c>
    </row>
    <row r="1502" spans="1:8" x14ac:dyDescent="0.25">
      <c r="A1502">
        <v>67</v>
      </c>
      <c r="B1502">
        <v>2040</v>
      </c>
      <c r="C1502" t="s">
        <v>108</v>
      </c>
      <c r="D1502" t="s">
        <v>114</v>
      </c>
      <c r="E1502" s="1">
        <v>443.32442400000002</v>
      </c>
      <c r="F1502" s="1">
        <v>2.6110869999999999</v>
      </c>
      <c r="G1502" s="1">
        <v>3.2604380000000002</v>
      </c>
      <c r="H1502" s="1">
        <v>1.6910320000000001</v>
      </c>
    </row>
    <row r="1503" spans="1:8" x14ac:dyDescent="0.25">
      <c r="A1503">
        <v>67</v>
      </c>
      <c r="B1503">
        <v>2040</v>
      </c>
      <c r="C1503" t="s">
        <v>108</v>
      </c>
      <c r="D1503" t="s">
        <v>115</v>
      </c>
      <c r="E1503" s="1">
        <v>449.22536300000002</v>
      </c>
      <c r="F1503" s="1">
        <v>2.691446</v>
      </c>
      <c r="G1503" s="1">
        <v>3.502405</v>
      </c>
      <c r="H1503" s="1">
        <v>1.78146</v>
      </c>
    </row>
    <row r="1504" spans="1:8" x14ac:dyDescent="0.25">
      <c r="A1504">
        <v>67</v>
      </c>
      <c r="B1504">
        <v>2040</v>
      </c>
      <c r="C1504" t="s">
        <v>108</v>
      </c>
      <c r="D1504" t="s">
        <v>116</v>
      </c>
      <c r="E1504" s="1">
        <v>439.65313600000002</v>
      </c>
      <c r="F1504" s="1">
        <v>2.5643410000000002</v>
      </c>
      <c r="G1504" s="1">
        <v>3.1992850000000002</v>
      </c>
      <c r="H1504" s="1">
        <v>1.668593</v>
      </c>
    </row>
    <row r="1505" spans="1:8" x14ac:dyDescent="0.25">
      <c r="A1505">
        <v>67</v>
      </c>
      <c r="B1505">
        <v>2040</v>
      </c>
      <c r="C1505" t="s">
        <v>108</v>
      </c>
      <c r="D1505" t="s">
        <v>117</v>
      </c>
      <c r="E1505" s="1">
        <v>453.08042499999999</v>
      </c>
      <c r="F1505" s="1">
        <v>2.736011</v>
      </c>
      <c r="G1505" s="1">
        <v>3.3135469999999998</v>
      </c>
      <c r="H1505" s="1">
        <v>1.682625</v>
      </c>
    </row>
    <row r="1506" spans="1:8" x14ac:dyDescent="0.25">
      <c r="A1506">
        <v>67</v>
      </c>
      <c r="B1506">
        <v>2040</v>
      </c>
      <c r="C1506" t="s">
        <v>108</v>
      </c>
      <c r="D1506" t="s">
        <v>118</v>
      </c>
      <c r="E1506" s="1">
        <v>477.76332200000002</v>
      </c>
      <c r="F1506" s="1">
        <v>3.0526070000000001</v>
      </c>
      <c r="G1506" s="1">
        <v>3.9575809999999998</v>
      </c>
      <c r="H1506" s="1">
        <v>1.9134789999999999</v>
      </c>
    </row>
    <row r="1507" spans="1:8" x14ac:dyDescent="0.25">
      <c r="A1507">
        <v>67</v>
      </c>
      <c r="B1507">
        <v>2040</v>
      </c>
      <c r="C1507" t="s">
        <v>108</v>
      </c>
      <c r="D1507" t="s">
        <v>119</v>
      </c>
      <c r="E1507" s="1">
        <v>488.24530499999997</v>
      </c>
      <c r="F1507" s="1">
        <v>3.1824759999999999</v>
      </c>
      <c r="G1507" s="1">
        <v>4.0378540000000003</v>
      </c>
      <c r="H1507" s="1">
        <v>1.94435</v>
      </c>
    </row>
    <row r="1508" spans="1:8" x14ac:dyDescent="0.25">
      <c r="A1508">
        <v>67</v>
      </c>
      <c r="B1508">
        <v>2040</v>
      </c>
      <c r="C1508" t="s">
        <v>108</v>
      </c>
      <c r="D1508" t="s">
        <v>120</v>
      </c>
      <c r="E1508" s="1">
        <v>447.28339799999998</v>
      </c>
      <c r="F1508" s="1">
        <v>2.6580020000000002</v>
      </c>
      <c r="G1508" s="1">
        <v>3.1950080000000001</v>
      </c>
      <c r="H1508" s="1">
        <v>1.6316139999999999</v>
      </c>
    </row>
    <row r="1509" spans="1:8" x14ac:dyDescent="0.25">
      <c r="A1509">
        <v>67</v>
      </c>
      <c r="B1509">
        <v>2040</v>
      </c>
      <c r="C1509" t="s">
        <v>108</v>
      </c>
      <c r="D1509" t="s">
        <v>121</v>
      </c>
      <c r="E1509" s="1">
        <v>447.70957099999998</v>
      </c>
      <c r="F1509" s="1">
        <v>2.6641379999999999</v>
      </c>
      <c r="G1509" s="1">
        <v>3.2026379999999999</v>
      </c>
      <c r="H1509" s="1">
        <v>1.6342650000000001</v>
      </c>
    </row>
    <row r="1510" spans="1:8" x14ac:dyDescent="0.25">
      <c r="A1510">
        <v>67</v>
      </c>
      <c r="B1510">
        <v>2040</v>
      </c>
      <c r="C1510" t="s">
        <v>108</v>
      </c>
      <c r="D1510" t="s">
        <v>122</v>
      </c>
      <c r="E1510" s="1">
        <v>446.86116600000003</v>
      </c>
      <c r="F1510" s="1">
        <v>2.6525129999999999</v>
      </c>
      <c r="G1510" s="1">
        <v>3.1909679999999998</v>
      </c>
      <c r="H1510" s="1">
        <v>1.630736</v>
      </c>
    </row>
    <row r="1511" spans="1:8" x14ac:dyDescent="0.25">
      <c r="A1511">
        <v>67</v>
      </c>
      <c r="B1511">
        <v>2040</v>
      </c>
      <c r="C1511" t="s">
        <v>108</v>
      </c>
      <c r="D1511" t="s">
        <v>123</v>
      </c>
      <c r="E1511" s="1">
        <v>446.36350199999998</v>
      </c>
      <c r="F1511" s="1">
        <v>2.6459510000000002</v>
      </c>
      <c r="G1511" s="1">
        <v>3.1763379999999999</v>
      </c>
      <c r="H1511" s="1">
        <v>1.627048</v>
      </c>
    </row>
    <row r="1512" spans="1:8" x14ac:dyDescent="0.25">
      <c r="A1512">
        <v>67</v>
      </c>
      <c r="B1512">
        <v>2040</v>
      </c>
      <c r="C1512" t="s">
        <v>108</v>
      </c>
      <c r="D1512" t="s">
        <v>124</v>
      </c>
      <c r="E1512" s="1">
        <v>446.46481299999999</v>
      </c>
      <c r="F1512" s="1">
        <v>2.6472180000000001</v>
      </c>
      <c r="G1512" s="1">
        <v>3.1760670000000002</v>
      </c>
      <c r="H1512" s="1">
        <v>1.6276090000000001</v>
      </c>
    </row>
    <row r="1513" spans="1:8" x14ac:dyDescent="0.25">
      <c r="A1513">
        <v>67</v>
      </c>
      <c r="B1513">
        <v>2040</v>
      </c>
      <c r="C1513" t="s">
        <v>108</v>
      </c>
      <c r="D1513" t="s">
        <v>125</v>
      </c>
      <c r="E1513" s="1">
        <v>458.39543300000003</v>
      </c>
      <c r="F1513" s="1">
        <v>2.7984140000000002</v>
      </c>
      <c r="G1513" s="1">
        <v>3.4185409999999998</v>
      </c>
      <c r="H1513" s="1">
        <v>1.720688</v>
      </c>
    </row>
    <row r="1514" spans="1:8" x14ac:dyDescent="0.25">
      <c r="A1514">
        <v>67</v>
      </c>
      <c r="B1514">
        <v>2040</v>
      </c>
      <c r="C1514" t="s">
        <v>108</v>
      </c>
      <c r="D1514" t="s">
        <v>126</v>
      </c>
      <c r="E1514" s="1">
        <v>459.76400799999999</v>
      </c>
      <c r="F1514" s="1">
        <v>2.8147720000000001</v>
      </c>
      <c r="G1514" s="1">
        <v>3.4206599999999998</v>
      </c>
      <c r="H1514" s="1">
        <v>1.717911</v>
      </c>
    </row>
    <row r="1515" spans="1:8" x14ac:dyDescent="0.25">
      <c r="A1515">
        <v>67</v>
      </c>
      <c r="B1515">
        <v>2040</v>
      </c>
      <c r="C1515" t="s">
        <v>108</v>
      </c>
      <c r="D1515" t="s">
        <v>127</v>
      </c>
      <c r="E1515" s="1">
        <v>466.12962499999998</v>
      </c>
      <c r="F1515" s="1">
        <v>2.8949440000000002</v>
      </c>
      <c r="G1515" s="1">
        <v>3.5264169999999999</v>
      </c>
      <c r="H1515" s="1">
        <v>1.7569030000000001</v>
      </c>
    </row>
    <row r="1516" spans="1:8" x14ac:dyDescent="0.25">
      <c r="A1516">
        <v>67</v>
      </c>
      <c r="B1516">
        <v>2040</v>
      </c>
      <c r="C1516" t="s">
        <v>108</v>
      </c>
      <c r="D1516" t="s">
        <v>128</v>
      </c>
      <c r="E1516" s="1">
        <v>467.34638799999999</v>
      </c>
      <c r="F1516" s="1">
        <v>2.9100809999999999</v>
      </c>
      <c r="G1516" s="1">
        <v>3.5475660000000002</v>
      </c>
      <c r="H1516" s="1">
        <v>1.765952</v>
      </c>
    </row>
    <row r="1517" spans="1:8" x14ac:dyDescent="0.25">
      <c r="A1517">
        <v>67</v>
      </c>
      <c r="B1517">
        <v>2040</v>
      </c>
      <c r="C1517" t="s">
        <v>108</v>
      </c>
      <c r="D1517" t="s">
        <v>129</v>
      </c>
      <c r="E1517" s="1">
        <v>441.05821900000001</v>
      </c>
      <c r="F1517" s="1">
        <v>2.5784590000000001</v>
      </c>
      <c r="G1517" s="1">
        <v>3.1194259999999998</v>
      </c>
      <c r="H1517" s="1">
        <v>1.614752</v>
      </c>
    </row>
    <row r="1518" spans="1:8" x14ac:dyDescent="0.25">
      <c r="A1518">
        <v>67</v>
      </c>
      <c r="B1518">
        <v>2040</v>
      </c>
      <c r="C1518" t="s">
        <v>108</v>
      </c>
      <c r="D1518" t="s">
        <v>130</v>
      </c>
      <c r="E1518" s="1">
        <v>441.35612600000002</v>
      </c>
      <c r="F1518" s="1">
        <v>2.5823770000000001</v>
      </c>
      <c r="G1518" s="1">
        <v>3.1266250000000002</v>
      </c>
      <c r="H1518" s="1">
        <v>1.6163529999999999</v>
      </c>
    </row>
    <row r="1519" spans="1:8" x14ac:dyDescent="0.25">
      <c r="A1519">
        <v>67</v>
      </c>
      <c r="B1519">
        <v>2040</v>
      </c>
      <c r="C1519" t="s">
        <v>108</v>
      </c>
      <c r="D1519" t="s">
        <v>131</v>
      </c>
      <c r="E1519" s="1">
        <v>436.37656900000002</v>
      </c>
      <c r="F1519" s="1">
        <v>2.5220929999999999</v>
      </c>
      <c r="G1519" s="1">
        <v>3.0743529999999999</v>
      </c>
      <c r="H1519" s="1">
        <v>1.607526</v>
      </c>
    </row>
    <row r="1520" spans="1:8" x14ac:dyDescent="0.25">
      <c r="A1520">
        <v>67</v>
      </c>
      <c r="B1520">
        <v>2040</v>
      </c>
      <c r="C1520" t="s">
        <v>108</v>
      </c>
      <c r="D1520" t="s">
        <v>132</v>
      </c>
      <c r="E1520" s="1">
        <v>437.33123999999998</v>
      </c>
      <c r="F1520" s="1">
        <v>2.5350030000000001</v>
      </c>
      <c r="G1520" s="1">
        <v>3.0926149999999999</v>
      </c>
      <c r="H1520" s="1">
        <v>1.6160749999999999</v>
      </c>
    </row>
    <row r="1521" spans="1:8" x14ac:dyDescent="0.25">
      <c r="A1521">
        <v>67</v>
      </c>
      <c r="B1521">
        <v>2040</v>
      </c>
      <c r="C1521" t="s">
        <v>108</v>
      </c>
      <c r="D1521" t="s">
        <v>133</v>
      </c>
      <c r="E1521" s="1">
        <v>446.713975</v>
      </c>
      <c r="F1521" s="1">
        <v>2.6568930000000002</v>
      </c>
      <c r="G1521" s="1">
        <v>3.3101989999999999</v>
      </c>
      <c r="H1521" s="1">
        <v>1.687163</v>
      </c>
    </row>
    <row r="1522" spans="1:8" x14ac:dyDescent="0.25">
      <c r="A1522">
        <v>67</v>
      </c>
      <c r="B1522">
        <v>2040</v>
      </c>
      <c r="C1522" t="s">
        <v>108</v>
      </c>
      <c r="D1522" t="s">
        <v>134</v>
      </c>
      <c r="E1522" s="1">
        <v>447.88472000000002</v>
      </c>
      <c r="F1522" s="1">
        <v>2.6724800000000002</v>
      </c>
      <c r="G1522" s="1">
        <v>3.327194</v>
      </c>
      <c r="H1522" s="1">
        <v>1.6965699999999999</v>
      </c>
    </row>
    <row r="1523" spans="1:8" x14ac:dyDescent="0.25">
      <c r="A1523">
        <v>67</v>
      </c>
      <c r="B1523">
        <v>2040</v>
      </c>
      <c r="C1523" t="s">
        <v>108</v>
      </c>
      <c r="D1523" t="s">
        <v>135</v>
      </c>
      <c r="E1523" s="1">
        <v>481.59753000000001</v>
      </c>
      <c r="F1523" s="1">
        <v>3.1005600000000002</v>
      </c>
      <c r="G1523" s="1">
        <v>4.000362</v>
      </c>
      <c r="H1523" s="1">
        <v>1.9353860000000001</v>
      </c>
    </row>
    <row r="1524" spans="1:8" x14ac:dyDescent="0.25">
      <c r="A1524">
        <v>67</v>
      </c>
      <c r="B1524">
        <v>2040</v>
      </c>
      <c r="C1524" t="s">
        <v>108</v>
      </c>
      <c r="D1524" t="s">
        <v>136</v>
      </c>
      <c r="E1524" s="1">
        <v>485.04283199999998</v>
      </c>
      <c r="F1524" s="1">
        <v>3.1428470000000002</v>
      </c>
      <c r="G1524" s="1">
        <v>4.0623699999999996</v>
      </c>
      <c r="H1524" s="1">
        <v>1.96085</v>
      </c>
    </row>
    <row r="1525" spans="1:8" x14ac:dyDescent="0.25">
      <c r="A1525">
        <v>67</v>
      </c>
      <c r="B1525">
        <v>2040</v>
      </c>
      <c r="C1525" t="s">
        <v>137</v>
      </c>
      <c r="D1525" t="s">
        <v>138</v>
      </c>
      <c r="E1525" s="1">
        <v>468.59734300000002</v>
      </c>
      <c r="F1525" s="1">
        <v>2.9379909999999998</v>
      </c>
      <c r="G1525" s="1">
        <v>3.6741540000000001</v>
      </c>
      <c r="H1525" s="1">
        <v>1.838317</v>
      </c>
    </row>
    <row r="1526" spans="1:8" x14ac:dyDescent="0.25">
      <c r="A1526">
        <v>67</v>
      </c>
      <c r="B1526">
        <v>2040</v>
      </c>
      <c r="C1526" t="s">
        <v>137</v>
      </c>
      <c r="D1526" t="s">
        <v>139</v>
      </c>
      <c r="E1526" s="1">
        <v>468.67862100000002</v>
      </c>
      <c r="F1526" s="1">
        <v>2.9390290000000001</v>
      </c>
      <c r="G1526" s="1">
        <v>3.674366</v>
      </c>
      <c r="H1526" s="1">
        <v>1.838149</v>
      </c>
    </row>
    <row r="1527" spans="1:8" x14ac:dyDescent="0.25">
      <c r="A1527">
        <v>67</v>
      </c>
      <c r="B1527">
        <v>2040</v>
      </c>
      <c r="C1527" t="s">
        <v>137</v>
      </c>
      <c r="D1527" t="s">
        <v>140</v>
      </c>
      <c r="E1527" s="1">
        <v>469.18603899999999</v>
      </c>
      <c r="F1527" s="1">
        <v>2.945589</v>
      </c>
      <c r="G1527" s="1">
        <v>3.6769759999999998</v>
      </c>
      <c r="H1527" s="1">
        <v>1.836964</v>
      </c>
    </row>
    <row r="1528" spans="1:8" x14ac:dyDescent="0.25">
      <c r="A1528">
        <v>67</v>
      </c>
      <c r="B1528">
        <v>2040</v>
      </c>
      <c r="C1528" t="s">
        <v>137</v>
      </c>
      <c r="D1528" t="s">
        <v>141</v>
      </c>
      <c r="E1528" s="1">
        <v>469.465237</v>
      </c>
      <c r="F1528" s="1">
        <v>2.9490590000000001</v>
      </c>
      <c r="G1528" s="1">
        <v>3.6765059999999998</v>
      </c>
      <c r="H1528" s="1">
        <v>1.8356699999999999</v>
      </c>
    </row>
    <row r="1529" spans="1:8" x14ac:dyDescent="0.25">
      <c r="A1529">
        <v>67</v>
      </c>
      <c r="B1529">
        <v>2040</v>
      </c>
      <c r="C1529" t="s">
        <v>137</v>
      </c>
      <c r="D1529" t="s">
        <v>142</v>
      </c>
      <c r="E1529" s="1">
        <v>469.89805000000001</v>
      </c>
      <c r="F1529" s="1">
        <v>2.9540109999999999</v>
      </c>
      <c r="G1529" s="1">
        <v>3.672031</v>
      </c>
      <c r="H1529" s="1">
        <v>1.832627</v>
      </c>
    </row>
    <row r="1530" spans="1:8" x14ac:dyDescent="0.25">
      <c r="A1530">
        <v>67</v>
      </c>
      <c r="B1530">
        <v>2040</v>
      </c>
      <c r="C1530" t="s">
        <v>137</v>
      </c>
      <c r="D1530" t="s">
        <v>143</v>
      </c>
      <c r="E1530" s="1">
        <v>470.192094</v>
      </c>
      <c r="F1530" s="1">
        <v>2.957319</v>
      </c>
      <c r="G1530" s="1">
        <v>3.6710989999999999</v>
      </c>
      <c r="H1530" s="1">
        <v>1.8298680000000001</v>
      </c>
    </row>
    <row r="1531" spans="1:8" x14ac:dyDescent="0.25">
      <c r="A1531">
        <v>67</v>
      </c>
      <c r="B1531">
        <v>2040</v>
      </c>
      <c r="C1531" t="s">
        <v>137</v>
      </c>
      <c r="D1531" t="s">
        <v>144</v>
      </c>
      <c r="E1531" s="1">
        <v>470.49669299999999</v>
      </c>
      <c r="F1531" s="1">
        <v>2.9607139999999998</v>
      </c>
      <c r="G1531" s="1">
        <v>3.6681339999999998</v>
      </c>
      <c r="H1531" s="1">
        <v>1.8272269999999999</v>
      </c>
    </row>
    <row r="1532" spans="1:8" x14ac:dyDescent="0.25">
      <c r="A1532">
        <v>67</v>
      </c>
      <c r="B1532">
        <v>2040</v>
      </c>
      <c r="C1532" t="s">
        <v>137</v>
      </c>
      <c r="D1532" t="s">
        <v>145</v>
      </c>
      <c r="E1532" s="1">
        <v>470.94101499999999</v>
      </c>
      <c r="F1532" s="1">
        <v>2.966008</v>
      </c>
      <c r="G1532" s="1">
        <v>3.663459</v>
      </c>
      <c r="H1532" s="1">
        <v>1.8243659999999999</v>
      </c>
    </row>
    <row r="1533" spans="1:8" x14ac:dyDescent="0.25">
      <c r="A1533">
        <v>67</v>
      </c>
      <c r="B1533">
        <v>2040</v>
      </c>
      <c r="C1533" t="s">
        <v>137</v>
      </c>
      <c r="D1533" t="s">
        <v>146</v>
      </c>
      <c r="E1533" s="1">
        <v>470.94101499999999</v>
      </c>
      <c r="F1533" s="1">
        <v>2.966008</v>
      </c>
      <c r="G1533" s="1">
        <v>3.663459</v>
      </c>
      <c r="H1533" s="1">
        <v>1.8243659999999999</v>
      </c>
    </row>
    <row r="1534" spans="1:8" x14ac:dyDescent="0.25">
      <c r="A1534">
        <v>67</v>
      </c>
      <c r="B1534">
        <v>2040</v>
      </c>
      <c r="C1534" t="s">
        <v>137</v>
      </c>
      <c r="D1534" t="s">
        <v>147</v>
      </c>
      <c r="E1534" s="1">
        <v>468.42135300000001</v>
      </c>
      <c r="F1534" s="1">
        <v>2.935781</v>
      </c>
      <c r="G1534" s="1">
        <v>3.6737329999999999</v>
      </c>
      <c r="H1534" s="1">
        <v>1.8388709999999999</v>
      </c>
    </row>
    <row r="1535" spans="1:8" x14ac:dyDescent="0.25">
      <c r="A1535">
        <v>67</v>
      </c>
      <c r="B1535">
        <v>2040</v>
      </c>
      <c r="C1535" t="s">
        <v>137</v>
      </c>
      <c r="D1535" t="s">
        <v>148</v>
      </c>
      <c r="E1535" s="1">
        <v>468.42438099999998</v>
      </c>
      <c r="F1535" s="1">
        <v>2.9358219999999999</v>
      </c>
      <c r="G1535" s="1">
        <v>3.6731669999999998</v>
      </c>
      <c r="H1535" s="1">
        <v>1.8388</v>
      </c>
    </row>
    <row r="1536" spans="1:8" x14ac:dyDescent="0.25">
      <c r="A1536">
        <v>67</v>
      </c>
      <c r="B1536">
        <v>2040</v>
      </c>
      <c r="C1536" t="s">
        <v>137</v>
      </c>
      <c r="D1536" t="s">
        <v>149</v>
      </c>
      <c r="E1536" s="1">
        <v>474.28783600000003</v>
      </c>
      <c r="F1536" s="1">
        <v>3.0078309999999999</v>
      </c>
      <c r="G1536" s="1">
        <v>3.7877519999999998</v>
      </c>
      <c r="H1536" s="1">
        <v>1.863429</v>
      </c>
    </row>
    <row r="1537" spans="1:8" x14ac:dyDescent="0.25">
      <c r="A1537">
        <v>67</v>
      </c>
      <c r="B1537">
        <v>2040</v>
      </c>
      <c r="C1537" t="s">
        <v>137</v>
      </c>
      <c r="D1537" t="s">
        <v>150</v>
      </c>
      <c r="E1537" s="1">
        <v>452.08718299999998</v>
      </c>
      <c r="F1537" s="1">
        <v>2.725095</v>
      </c>
      <c r="G1537" s="1">
        <v>3.3795809999999999</v>
      </c>
      <c r="H1537" s="1">
        <v>1.7141679999999999</v>
      </c>
    </row>
    <row r="1538" spans="1:8" x14ac:dyDescent="0.25">
      <c r="A1538">
        <v>67</v>
      </c>
      <c r="B1538">
        <v>2040</v>
      </c>
      <c r="C1538" t="s">
        <v>137</v>
      </c>
      <c r="D1538" t="s">
        <v>151</v>
      </c>
      <c r="E1538" s="1">
        <v>456.47847100000001</v>
      </c>
      <c r="F1538" s="1">
        <v>2.781758</v>
      </c>
      <c r="G1538" s="1">
        <v>3.4370319999999999</v>
      </c>
      <c r="H1538" s="1">
        <v>1.7339089999999999</v>
      </c>
    </row>
    <row r="1539" spans="1:8" x14ac:dyDescent="0.25">
      <c r="A1539">
        <v>67</v>
      </c>
      <c r="B1539">
        <v>2040</v>
      </c>
      <c r="C1539" t="s">
        <v>137</v>
      </c>
      <c r="D1539" t="s">
        <v>152</v>
      </c>
      <c r="E1539" s="1">
        <v>455.92710599999998</v>
      </c>
      <c r="F1539" s="1">
        <v>2.7748910000000002</v>
      </c>
      <c r="G1539" s="1">
        <v>3.4298950000000001</v>
      </c>
      <c r="H1539" s="1">
        <v>1.731665</v>
      </c>
    </row>
    <row r="1540" spans="1:8" x14ac:dyDescent="0.25">
      <c r="A1540">
        <v>67</v>
      </c>
      <c r="B1540">
        <v>2040</v>
      </c>
      <c r="C1540" t="s">
        <v>137</v>
      </c>
      <c r="D1540" t="s">
        <v>153</v>
      </c>
      <c r="E1540" s="1">
        <v>458.98896999999999</v>
      </c>
      <c r="F1540" s="1">
        <v>2.8135819999999998</v>
      </c>
      <c r="G1540" s="1">
        <v>3.4729570000000001</v>
      </c>
      <c r="H1540" s="1">
        <v>1.746483</v>
      </c>
    </row>
    <row r="1541" spans="1:8" x14ac:dyDescent="0.25">
      <c r="A1541">
        <v>67</v>
      </c>
      <c r="B1541">
        <v>2040</v>
      </c>
      <c r="C1541" t="s">
        <v>137</v>
      </c>
      <c r="D1541" t="s">
        <v>154</v>
      </c>
      <c r="E1541" s="1">
        <v>459.79254300000002</v>
      </c>
      <c r="F1541" s="1">
        <v>2.8235329999999998</v>
      </c>
      <c r="G1541" s="1">
        <v>3.4806879999999998</v>
      </c>
      <c r="H1541" s="1">
        <v>1.7483059999999999</v>
      </c>
    </row>
    <row r="1542" spans="1:8" x14ac:dyDescent="0.25">
      <c r="A1542">
        <v>67</v>
      </c>
      <c r="B1542">
        <v>2040</v>
      </c>
      <c r="C1542" t="s">
        <v>137</v>
      </c>
      <c r="D1542" t="s">
        <v>155</v>
      </c>
      <c r="E1542" s="1">
        <v>460.98101300000002</v>
      </c>
      <c r="F1542" s="1">
        <v>2.839032</v>
      </c>
      <c r="G1542" s="1">
        <v>3.4973969999999999</v>
      </c>
      <c r="H1542" s="1">
        <v>1.7542720000000001</v>
      </c>
    </row>
    <row r="1543" spans="1:8" x14ac:dyDescent="0.25">
      <c r="A1543">
        <v>67</v>
      </c>
      <c r="B1543">
        <v>2040</v>
      </c>
      <c r="C1543" t="s">
        <v>137</v>
      </c>
      <c r="D1543" t="s">
        <v>156</v>
      </c>
      <c r="E1543" s="1">
        <v>463.25685700000002</v>
      </c>
      <c r="F1543" s="1">
        <v>2.869246</v>
      </c>
      <c r="G1543" s="1">
        <v>3.5338449999999999</v>
      </c>
      <c r="H1543" s="1">
        <v>1.769074</v>
      </c>
    </row>
    <row r="1544" spans="1:8" x14ac:dyDescent="0.25">
      <c r="A1544">
        <v>67</v>
      </c>
      <c r="B1544">
        <v>2040</v>
      </c>
      <c r="C1544" t="s">
        <v>137</v>
      </c>
      <c r="D1544" t="s">
        <v>157</v>
      </c>
      <c r="E1544" s="1">
        <v>463.25685700000002</v>
      </c>
      <c r="F1544" s="1">
        <v>2.869246</v>
      </c>
      <c r="G1544" s="1">
        <v>3.5338449999999999</v>
      </c>
      <c r="H1544" s="1">
        <v>1.769074</v>
      </c>
    </row>
    <row r="1545" spans="1:8" x14ac:dyDescent="0.25">
      <c r="A1545">
        <v>67</v>
      </c>
      <c r="B1545">
        <v>2040</v>
      </c>
      <c r="C1545" t="s">
        <v>137</v>
      </c>
      <c r="D1545" t="s">
        <v>158</v>
      </c>
      <c r="E1545" s="1">
        <v>465.12806399999999</v>
      </c>
      <c r="F1545" s="1">
        <v>2.8928449999999999</v>
      </c>
      <c r="G1545" s="1">
        <v>3.555768</v>
      </c>
      <c r="H1545" s="1">
        <v>1.7771570000000001</v>
      </c>
    </row>
    <row r="1546" spans="1:8" x14ac:dyDescent="0.25">
      <c r="A1546">
        <v>67</v>
      </c>
      <c r="B1546">
        <v>2040</v>
      </c>
      <c r="C1546" t="s">
        <v>137</v>
      </c>
      <c r="D1546" t="s">
        <v>159</v>
      </c>
      <c r="E1546" s="1">
        <v>465.12806399999999</v>
      </c>
      <c r="F1546" s="1">
        <v>2.8928449999999999</v>
      </c>
      <c r="G1546" s="1">
        <v>3.555768</v>
      </c>
      <c r="H1546" s="1">
        <v>1.7771570000000001</v>
      </c>
    </row>
    <row r="1547" spans="1:8" x14ac:dyDescent="0.25">
      <c r="A1547">
        <v>67</v>
      </c>
      <c r="B1547">
        <v>2040</v>
      </c>
      <c r="C1547" t="s">
        <v>137</v>
      </c>
      <c r="D1547" t="s">
        <v>160</v>
      </c>
      <c r="E1547" s="1">
        <v>444.355617</v>
      </c>
      <c r="F1547" s="1">
        <v>2.6259739999999998</v>
      </c>
      <c r="G1547" s="1">
        <v>3.2608199999999998</v>
      </c>
      <c r="H1547" s="1">
        <v>1.677524</v>
      </c>
    </row>
    <row r="1548" spans="1:8" x14ac:dyDescent="0.25">
      <c r="A1548">
        <v>67</v>
      </c>
      <c r="B1548">
        <v>2040</v>
      </c>
      <c r="C1548" t="s">
        <v>137</v>
      </c>
      <c r="D1548" t="s">
        <v>161</v>
      </c>
      <c r="E1548" s="1">
        <v>445.97026499999998</v>
      </c>
      <c r="F1548" s="1">
        <v>2.646331</v>
      </c>
      <c r="G1548" s="1">
        <v>3.291649</v>
      </c>
      <c r="H1548" s="1">
        <v>1.6853260000000001</v>
      </c>
    </row>
    <row r="1549" spans="1:8" x14ac:dyDescent="0.25">
      <c r="A1549">
        <v>67</v>
      </c>
      <c r="B1549">
        <v>2040</v>
      </c>
      <c r="C1549" t="s">
        <v>137</v>
      </c>
      <c r="D1549" t="s">
        <v>162</v>
      </c>
      <c r="E1549" s="1">
        <v>447.71042299999999</v>
      </c>
      <c r="F1549" s="1">
        <v>2.6687620000000001</v>
      </c>
      <c r="G1549" s="1">
        <v>3.317917</v>
      </c>
      <c r="H1549" s="1">
        <v>1.6930080000000001</v>
      </c>
    </row>
    <row r="1550" spans="1:8" x14ac:dyDescent="0.25">
      <c r="A1550">
        <v>67</v>
      </c>
      <c r="B1550">
        <v>2040</v>
      </c>
      <c r="C1550" t="s">
        <v>137</v>
      </c>
      <c r="D1550" t="s">
        <v>163</v>
      </c>
      <c r="E1550" s="1">
        <v>443.06562200000002</v>
      </c>
      <c r="F1550" s="1">
        <v>2.6088930000000001</v>
      </c>
      <c r="G1550" s="1">
        <v>3.2414710000000002</v>
      </c>
      <c r="H1550" s="1">
        <v>1.674955</v>
      </c>
    </row>
    <row r="1551" spans="1:8" x14ac:dyDescent="0.25">
      <c r="A1551">
        <v>67</v>
      </c>
      <c r="B1551">
        <v>2040</v>
      </c>
      <c r="C1551" t="s">
        <v>137</v>
      </c>
      <c r="D1551" t="s">
        <v>164</v>
      </c>
      <c r="E1551" s="1">
        <v>449.56584199999998</v>
      </c>
      <c r="F1551" s="1">
        <v>2.6924709999999998</v>
      </c>
      <c r="G1551" s="1">
        <v>3.3409209999999998</v>
      </c>
      <c r="H1551" s="1">
        <v>1.7019420000000001</v>
      </c>
    </row>
    <row r="1552" spans="1:8" x14ac:dyDescent="0.25">
      <c r="A1552">
        <v>67</v>
      </c>
      <c r="B1552">
        <v>2040</v>
      </c>
      <c r="C1552" t="s">
        <v>137</v>
      </c>
      <c r="D1552" t="s">
        <v>165</v>
      </c>
      <c r="E1552" s="1">
        <v>444.80654299999998</v>
      </c>
      <c r="F1552" s="1">
        <v>2.6317680000000001</v>
      </c>
      <c r="G1552" s="1">
        <v>3.2689879999999998</v>
      </c>
      <c r="H1552" s="1">
        <v>1.679176</v>
      </c>
    </row>
    <row r="1553" spans="1:8" x14ac:dyDescent="0.25">
      <c r="A1553">
        <v>67</v>
      </c>
      <c r="B1553">
        <v>2040</v>
      </c>
      <c r="C1553" t="s">
        <v>137</v>
      </c>
      <c r="D1553" t="s">
        <v>166</v>
      </c>
      <c r="E1553" s="1">
        <v>451.55198300000001</v>
      </c>
      <c r="F1553" s="1">
        <v>2.7183619999999999</v>
      </c>
      <c r="G1553" s="1">
        <v>3.3703590000000001</v>
      </c>
      <c r="H1553" s="1">
        <v>1.7117819999999999</v>
      </c>
    </row>
    <row r="1554" spans="1:8" x14ac:dyDescent="0.25">
      <c r="A1554">
        <v>67</v>
      </c>
      <c r="B1554">
        <v>2040</v>
      </c>
      <c r="C1554" t="s">
        <v>137</v>
      </c>
      <c r="D1554" t="s">
        <v>167</v>
      </c>
      <c r="E1554" s="1">
        <v>447.04976699999997</v>
      </c>
      <c r="F1554" s="1">
        <v>2.6602410000000001</v>
      </c>
      <c r="G1554" s="1">
        <v>3.3094760000000001</v>
      </c>
      <c r="H1554" s="1">
        <v>1.690474</v>
      </c>
    </row>
    <row r="1555" spans="1:8" x14ac:dyDescent="0.25">
      <c r="A1555">
        <v>67</v>
      </c>
      <c r="B1555">
        <v>2040</v>
      </c>
      <c r="C1555" t="s">
        <v>137</v>
      </c>
      <c r="D1555" t="s">
        <v>168</v>
      </c>
      <c r="E1555" s="1">
        <v>453.24109299999998</v>
      </c>
      <c r="F1555" s="1">
        <v>2.739989</v>
      </c>
      <c r="G1555" s="1">
        <v>3.3956900000000001</v>
      </c>
      <c r="H1555" s="1">
        <v>1.7199629999999999</v>
      </c>
    </row>
    <row r="1556" spans="1:8" x14ac:dyDescent="0.25">
      <c r="A1556">
        <v>67</v>
      </c>
      <c r="B1556">
        <v>2040</v>
      </c>
      <c r="C1556" t="s">
        <v>137</v>
      </c>
      <c r="D1556" t="s">
        <v>169</v>
      </c>
      <c r="E1556" s="1">
        <v>449.565877</v>
      </c>
      <c r="F1556" s="1">
        <v>2.6924709999999998</v>
      </c>
      <c r="G1556" s="1">
        <v>3.3409089999999999</v>
      </c>
      <c r="H1556" s="1">
        <v>1.7019359999999999</v>
      </c>
    </row>
    <row r="1557" spans="1:8" x14ac:dyDescent="0.25">
      <c r="A1557">
        <v>67</v>
      </c>
      <c r="B1557">
        <v>2040</v>
      </c>
      <c r="C1557" t="s">
        <v>137</v>
      </c>
      <c r="D1557" t="s">
        <v>170</v>
      </c>
      <c r="E1557" s="1">
        <v>454.91226</v>
      </c>
      <c r="F1557" s="1">
        <v>2.7621319999999998</v>
      </c>
      <c r="G1557" s="1">
        <v>3.4180440000000001</v>
      </c>
      <c r="H1557" s="1">
        <v>1.727514</v>
      </c>
    </row>
    <row r="1558" spans="1:8" x14ac:dyDescent="0.25">
      <c r="A1558">
        <v>67</v>
      </c>
      <c r="B1558">
        <v>2040</v>
      </c>
      <c r="C1558" t="s">
        <v>137</v>
      </c>
      <c r="D1558" t="s">
        <v>171</v>
      </c>
      <c r="E1558" s="1">
        <v>486.58095700000001</v>
      </c>
      <c r="F1558" s="1">
        <v>3.162366</v>
      </c>
      <c r="G1558" s="1">
        <v>4.0679819999999998</v>
      </c>
      <c r="H1558" s="1">
        <v>1.955519</v>
      </c>
    </row>
    <row r="1559" spans="1:8" x14ac:dyDescent="0.25">
      <c r="A1559">
        <v>67</v>
      </c>
      <c r="B1559">
        <v>2040</v>
      </c>
      <c r="C1559" t="s">
        <v>172</v>
      </c>
      <c r="D1559" t="s">
        <v>173</v>
      </c>
      <c r="E1559" s="1">
        <v>441.04220199999997</v>
      </c>
      <c r="F1559" s="1">
        <v>2.5799940000000001</v>
      </c>
      <c r="G1559" s="1">
        <v>3.1652089999999999</v>
      </c>
      <c r="H1559" s="1">
        <v>1.6393040000000001</v>
      </c>
    </row>
    <row r="1560" spans="1:8" x14ac:dyDescent="0.25">
      <c r="A1560">
        <v>67</v>
      </c>
      <c r="B1560">
        <v>2040</v>
      </c>
      <c r="C1560" t="s">
        <v>172</v>
      </c>
      <c r="D1560" t="s">
        <v>174</v>
      </c>
      <c r="E1560" s="1">
        <v>475.25115099999999</v>
      </c>
      <c r="F1560" s="1">
        <v>3.019695</v>
      </c>
      <c r="G1560" s="1">
        <v>3.799404</v>
      </c>
      <c r="H1560" s="1">
        <v>1.850033</v>
      </c>
    </row>
    <row r="1561" spans="1:8" x14ac:dyDescent="0.25">
      <c r="A1561">
        <v>67</v>
      </c>
      <c r="B1561">
        <v>2040</v>
      </c>
      <c r="C1561" t="s">
        <v>172</v>
      </c>
      <c r="D1561" t="s">
        <v>175</v>
      </c>
      <c r="E1561" s="1">
        <v>464.03425900000002</v>
      </c>
      <c r="F1561" s="1">
        <v>2.8774829999999998</v>
      </c>
      <c r="G1561" s="1">
        <v>3.4929649999999999</v>
      </c>
      <c r="H1561" s="1">
        <v>1.7458290000000001</v>
      </c>
    </row>
    <row r="1562" spans="1:8" x14ac:dyDescent="0.25">
      <c r="A1562">
        <v>67</v>
      </c>
      <c r="B1562">
        <v>2040</v>
      </c>
      <c r="C1562" t="s">
        <v>172</v>
      </c>
      <c r="D1562" t="s">
        <v>176</v>
      </c>
      <c r="E1562" s="1">
        <v>454.08203400000002</v>
      </c>
      <c r="F1562" s="1">
        <v>2.74729</v>
      </c>
      <c r="G1562" s="1">
        <v>3.377348</v>
      </c>
      <c r="H1562" s="1">
        <v>1.709266</v>
      </c>
    </row>
    <row r="1563" spans="1:8" x14ac:dyDescent="0.25">
      <c r="A1563">
        <v>67</v>
      </c>
      <c r="B1563">
        <v>2040</v>
      </c>
      <c r="C1563" t="s">
        <v>172</v>
      </c>
      <c r="D1563" t="s">
        <v>177</v>
      </c>
      <c r="E1563" s="1">
        <v>467.34621099999998</v>
      </c>
      <c r="F1563" s="1">
        <v>2.9159440000000001</v>
      </c>
      <c r="G1563" s="1">
        <v>3.6554920000000002</v>
      </c>
      <c r="H1563" s="1">
        <v>1.8094479999999999</v>
      </c>
    </row>
    <row r="1564" spans="1:8" x14ac:dyDescent="0.25">
      <c r="A1564">
        <v>67</v>
      </c>
      <c r="B1564">
        <v>2040</v>
      </c>
      <c r="C1564" t="s">
        <v>172</v>
      </c>
      <c r="D1564" t="s">
        <v>178</v>
      </c>
      <c r="E1564" s="1">
        <v>447.57658800000002</v>
      </c>
      <c r="F1564" s="1">
        <v>2.6615340000000001</v>
      </c>
      <c r="G1564" s="1">
        <v>3.2760799999999999</v>
      </c>
      <c r="H1564" s="1">
        <v>1.664015</v>
      </c>
    </row>
    <row r="1565" spans="1:8" x14ac:dyDescent="0.25">
      <c r="A1565">
        <v>67</v>
      </c>
      <c r="B1565">
        <v>2040</v>
      </c>
      <c r="C1565" t="s">
        <v>172</v>
      </c>
      <c r="D1565" t="s">
        <v>179</v>
      </c>
      <c r="E1565" s="1">
        <v>482.226878</v>
      </c>
      <c r="F1565" s="1">
        <v>3.1085739999999999</v>
      </c>
      <c r="G1565" s="1">
        <v>4.0057020000000003</v>
      </c>
      <c r="H1565" s="1">
        <v>1.935459</v>
      </c>
    </row>
    <row r="1566" spans="1:8" x14ac:dyDescent="0.25">
      <c r="A1566">
        <v>67</v>
      </c>
      <c r="B1566">
        <v>2040</v>
      </c>
      <c r="C1566" t="s">
        <v>172</v>
      </c>
      <c r="D1566" t="s">
        <v>180</v>
      </c>
      <c r="E1566" s="1">
        <v>474.98679499999997</v>
      </c>
      <c r="F1566" s="1">
        <v>3.015539</v>
      </c>
      <c r="G1566" s="1">
        <v>3.8127559999999998</v>
      </c>
      <c r="H1566" s="1">
        <v>1.855062</v>
      </c>
    </row>
    <row r="1567" spans="1:8" x14ac:dyDescent="0.25">
      <c r="A1567">
        <v>67</v>
      </c>
      <c r="B1567">
        <v>2040</v>
      </c>
      <c r="C1567" t="s">
        <v>172</v>
      </c>
      <c r="D1567" t="s">
        <v>181</v>
      </c>
      <c r="E1567" s="1">
        <v>447.269612</v>
      </c>
      <c r="F1567" s="1">
        <v>2.6621100000000002</v>
      </c>
      <c r="G1567" s="1">
        <v>3.2281529999999998</v>
      </c>
      <c r="H1567" s="1">
        <v>1.6542349999999999</v>
      </c>
    </row>
    <row r="1568" spans="1:8" x14ac:dyDescent="0.25">
      <c r="A1568">
        <v>67</v>
      </c>
      <c r="B1568">
        <v>2040</v>
      </c>
      <c r="C1568" t="s">
        <v>182</v>
      </c>
      <c r="D1568" t="s">
        <v>183</v>
      </c>
      <c r="E1568" s="1">
        <v>446.44120600000002</v>
      </c>
      <c r="F1568" s="1">
        <v>2.6550859999999998</v>
      </c>
      <c r="G1568" s="1">
        <v>3.3845730000000001</v>
      </c>
      <c r="H1568" s="1">
        <v>1.7216849999999999</v>
      </c>
    </row>
    <row r="1569" spans="1:8" x14ac:dyDescent="0.25">
      <c r="A1569">
        <v>67</v>
      </c>
      <c r="B1569">
        <v>2040</v>
      </c>
      <c r="C1569" t="s">
        <v>182</v>
      </c>
      <c r="D1569" t="s">
        <v>184</v>
      </c>
      <c r="E1569" s="1">
        <v>446.67114800000002</v>
      </c>
      <c r="F1569" s="1">
        <v>2.6580870000000001</v>
      </c>
      <c r="G1569" s="1">
        <v>3.3881480000000002</v>
      </c>
      <c r="H1569" s="1">
        <v>1.723014</v>
      </c>
    </row>
    <row r="1570" spans="1:8" x14ac:dyDescent="0.25">
      <c r="A1570">
        <v>67</v>
      </c>
      <c r="B1570">
        <v>2040</v>
      </c>
      <c r="C1570" t="s">
        <v>182</v>
      </c>
      <c r="D1570" t="s">
        <v>185</v>
      </c>
      <c r="E1570" s="1">
        <v>446.65441900000002</v>
      </c>
      <c r="F1570" s="1">
        <v>2.6578620000000002</v>
      </c>
      <c r="G1570" s="1">
        <v>3.3879009999999998</v>
      </c>
      <c r="H1570" s="1">
        <v>1.72298</v>
      </c>
    </row>
    <row r="1571" spans="1:8" x14ac:dyDescent="0.25">
      <c r="A1571">
        <v>67</v>
      </c>
      <c r="B1571">
        <v>2040</v>
      </c>
      <c r="C1571" t="s">
        <v>182</v>
      </c>
      <c r="D1571" t="s">
        <v>119</v>
      </c>
      <c r="E1571" s="1">
        <v>498.97704599999997</v>
      </c>
      <c r="F1571" s="1">
        <v>3.3102429999999998</v>
      </c>
      <c r="G1571" s="1">
        <v>4.2305130000000002</v>
      </c>
      <c r="H1571" s="1">
        <v>2.0254889999999999</v>
      </c>
    </row>
    <row r="1572" spans="1:8" x14ac:dyDescent="0.25">
      <c r="A1572">
        <v>67</v>
      </c>
      <c r="B1572">
        <v>2040</v>
      </c>
      <c r="C1572" t="s">
        <v>182</v>
      </c>
      <c r="D1572" t="s">
        <v>120</v>
      </c>
      <c r="E1572" s="1">
        <v>461.38946900000002</v>
      </c>
      <c r="F1572" s="1">
        <v>2.8475549999999998</v>
      </c>
      <c r="G1572" s="1">
        <v>3.618312</v>
      </c>
      <c r="H1572" s="1">
        <v>1.801517</v>
      </c>
    </row>
    <row r="1573" spans="1:8" x14ac:dyDescent="0.25">
      <c r="A1573">
        <v>67</v>
      </c>
      <c r="B1573">
        <v>2040</v>
      </c>
      <c r="C1573" t="s">
        <v>182</v>
      </c>
      <c r="D1573" t="s">
        <v>121</v>
      </c>
      <c r="E1573" s="1">
        <v>461.47121700000002</v>
      </c>
      <c r="F1573" s="1">
        <v>2.8486359999999999</v>
      </c>
      <c r="G1573" s="1">
        <v>3.6205039999999999</v>
      </c>
      <c r="H1573" s="1">
        <v>1.802711</v>
      </c>
    </row>
    <row r="1574" spans="1:8" x14ac:dyDescent="0.25">
      <c r="A1574">
        <v>67</v>
      </c>
      <c r="B1574">
        <v>2040</v>
      </c>
      <c r="C1574" t="s">
        <v>182</v>
      </c>
      <c r="D1574" t="s">
        <v>186</v>
      </c>
      <c r="E1574" s="1">
        <v>460.362077</v>
      </c>
      <c r="F1574" s="1">
        <v>2.8344510000000001</v>
      </c>
      <c r="G1574" s="1">
        <v>3.6010140000000002</v>
      </c>
      <c r="H1574" s="1">
        <v>1.797571</v>
      </c>
    </row>
    <row r="1575" spans="1:8" x14ac:dyDescent="0.25">
      <c r="A1575">
        <v>67</v>
      </c>
      <c r="B1575">
        <v>2040</v>
      </c>
      <c r="C1575" t="s">
        <v>182</v>
      </c>
      <c r="D1575" t="s">
        <v>123</v>
      </c>
      <c r="E1575" s="1">
        <v>461.72215</v>
      </c>
      <c r="F1575" s="1">
        <v>2.8518469999999998</v>
      </c>
      <c r="G1575" s="1">
        <v>3.6233550000000001</v>
      </c>
      <c r="H1575" s="1">
        <v>1.8030900000000001</v>
      </c>
    </row>
    <row r="1576" spans="1:8" x14ac:dyDescent="0.25">
      <c r="A1576">
        <v>67</v>
      </c>
      <c r="B1576">
        <v>2040</v>
      </c>
      <c r="C1576" t="s">
        <v>182</v>
      </c>
      <c r="D1576" t="s">
        <v>125</v>
      </c>
      <c r="E1576" s="1">
        <v>474.84758099999999</v>
      </c>
      <c r="F1576" s="1">
        <v>3.0143960000000001</v>
      </c>
      <c r="G1576" s="1">
        <v>3.7902079999999998</v>
      </c>
      <c r="H1576" s="1">
        <v>1.870876</v>
      </c>
    </row>
    <row r="1577" spans="1:8" x14ac:dyDescent="0.25">
      <c r="A1577">
        <v>67</v>
      </c>
      <c r="B1577">
        <v>2040</v>
      </c>
      <c r="C1577" t="s">
        <v>182</v>
      </c>
      <c r="D1577" t="s">
        <v>126</v>
      </c>
      <c r="E1577" s="1">
        <v>474.30895800000002</v>
      </c>
      <c r="F1577" s="1">
        <v>3.0073590000000001</v>
      </c>
      <c r="G1577" s="1">
        <v>3.7687810000000002</v>
      </c>
      <c r="H1577" s="1">
        <v>1.862876</v>
      </c>
    </row>
    <row r="1578" spans="1:8" x14ac:dyDescent="0.25">
      <c r="A1578">
        <v>67</v>
      </c>
      <c r="B1578">
        <v>2040</v>
      </c>
      <c r="C1578" t="s">
        <v>182</v>
      </c>
      <c r="D1578" t="s">
        <v>127</v>
      </c>
      <c r="E1578" s="1">
        <v>484.51893899999999</v>
      </c>
      <c r="F1578" s="1">
        <v>3.1346599999999998</v>
      </c>
      <c r="G1578" s="1">
        <v>3.9780350000000002</v>
      </c>
      <c r="H1578" s="1">
        <v>1.9363429999999999</v>
      </c>
    </row>
    <row r="1579" spans="1:8" x14ac:dyDescent="0.25">
      <c r="A1579">
        <v>67</v>
      </c>
      <c r="B1579">
        <v>2040</v>
      </c>
      <c r="C1579" t="s">
        <v>182</v>
      </c>
      <c r="D1579" t="s">
        <v>128</v>
      </c>
      <c r="E1579" s="1">
        <v>484.25092799999999</v>
      </c>
      <c r="F1579" s="1">
        <v>3.1313029999999999</v>
      </c>
      <c r="G1579" s="1">
        <v>3.9732120000000002</v>
      </c>
      <c r="H1579" s="1">
        <v>1.9349479999999999</v>
      </c>
    </row>
    <row r="1580" spans="1:8" x14ac:dyDescent="0.25">
      <c r="A1580">
        <v>67</v>
      </c>
      <c r="B1580">
        <v>2040</v>
      </c>
      <c r="C1580" t="s">
        <v>182</v>
      </c>
      <c r="D1580" t="s">
        <v>129</v>
      </c>
      <c r="E1580" s="1">
        <v>453.29338899999999</v>
      </c>
      <c r="F1580" s="1">
        <v>2.7434099999999999</v>
      </c>
      <c r="G1580" s="1">
        <v>3.4817900000000002</v>
      </c>
      <c r="H1580" s="1">
        <v>1.7538629999999999</v>
      </c>
    </row>
    <row r="1581" spans="1:8" x14ac:dyDescent="0.25">
      <c r="A1581">
        <v>67</v>
      </c>
      <c r="B1581">
        <v>2040</v>
      </c>
      <c r="C1581" t="s">
        <v>182</v>
      </c>
      <c r="D1581" t="s">
        <v>130</v>
      </c>
      <c r="E1581" s="1">
        <v>453.588415</v>
      </c>
      <c r="F1581" s="1">
        <v>2.7473930000000002</v>
      </c>
      <c r="G1581" s="1">
        <v>3.4866090000000001</v>
      </c>
      <c r="H1581" s="1">
        <v>1.755576</v>
      </c>
    </row>
    <row r="1582" spans="1:8" x14ac:dyDescent="0.25">
      <c r="A1582">
        <v>67</v>
      </c>
      <c r="B1582">
        <v>2040</v>
      </c>
      <c r="C1582" t="s">
        <v>182</v>
      </c>
      <c r="D1582" t="s">
        <v>187</v>
      </c>
      <c r="E1582" s="1">
        <v>444.440879</v>
      </c>
      <c r="F1582" s="1">
        <v>2.629721</v>
      </c>
      <c r="G1582" s="1">
        <v>3.3531589999999998</v>
      </c>
      <c r="H1582" s="1">
        <v>1.712364</v>
      </c>
    </row>
    <row r="1583" spans="1:8" x14ac:dyDescent="0.25">
      <c r="A1583">
        <v>67</v>
      </c>
      <c r="B1583">
        <v>2040</v>
      </c>
      <c r="C1583" t="s">
        <v>182</v>
      </c>
      <c r="D1583" t="s">
        <v>188</v>
      </c>
      <c r="E1583" s="1">
        <v>453.665817</v>
      </c>
      <c r="F1583" s="1">
        <v>2.7483849999999999</v>
      </c>
      <c r="G1583" s="1">
        <v>3.4869189999999999</v>
      </c>
      <c r="H1583" s="1">
        <v>1.755511</v>
      </c>
    </row>
    <row r="1584" spans="1:8" x14ac:dyDescent="0.25">
      <c r="A1584">
        <v>67</v>
      </c>
      <c r="B1584">
        <v>2040</v>
      </c>
      <c r="C1584" t="s">
        <v>189</v>
      </c>
      <c r="D1584" t="s">
        <v>190</v>
      </c>
      <c r="E1584" s="1">
        <v>452.183087</v>
      </c>
      <c r="F1584" s="1">
        <v>2.7222010000000001</v>
      </c>
      <c r="G1584" s="1">
        <v>3.5674000000000001</v>
      </c>
      <c r="H1584" s="1">
        <v>1.808216</v>
      </c>
    </row>
    <row r="1585" spans="1:8" x14ac:dyDescent="0.25">
      <c r="A1585">
        <v>67</v>
      </c>
      <c r="B1585">
        <v>2040</v>
      </c>
      <c r="C1585" t="s">
        <v>189</v>
      </c>
      <c r="D1585" t="s">
        <v>191</v>
      </c>
      <c r="E1585" s="1">
        <v>446.830825</v>
      </c>
      <c r="F1585" s="1">
        <v>2.6514139999999999</v>
      </c>
      <c r="G1585" s="1">
        <v>3.4064009999999998</v>
      </c>
      <c r="H1585" s="1">
        <v>1.744089</v>
      </c>
    </row>
    <row r="1586" spans="1:8" x14ac:dyDescent="0.25">
      <c r="A1586">
        <v>67</v>
      </c>
      <c r="B1586">
        <v>2040</v>
      </c>
      <c r="C1586" t="s">
        <v>189</v>
      </c>
      <c r="D1586" t="s">
        <v>192</v>
      </c>
      <c r="E1586" s="1">
        <v>424.54180400000001</v>
      </c>
      <c r="F1586" s="1">
        <v>2.3554430000000002</v>
      </c>
      <c r="G1586" s="1">
        <v>3.077464</v>
      </c>
      <c r="H1586" s="1">
        <v>1.607146</v>
      </c>
    </row>
    <row r="1587" spans="1:8" x14ac:dyDescent="0.25">
      <c r="A1587">
        <v>67</v>
      </c>
      <c r="B1587">
        <v>2040</v>
      </c>
      <c r="C1587" t="s">
        <v>189</v>
      </c>
      <c r="D1587" t="s">
        <v>193</v>
      </c>
      <c r="E1587" s="1">
        <v>437.34520400000002</v>
      </c>
      <c r="F1587" s="1">
        <v>2.531107</v>
      </c>
      <c r="G1587" s="1">
        <v>3.268192</v>
      </c>
      <c r="H1587" s="1">
        <v>1.69452</v>
      </c>
    </row>
    <row r="1588" spans="1:8" x14ac:dyDescent="0.25">
      <c r="A1588">
        <v>67</v>
      </c>
      <c r="B1588">
        <v>2040</v>
      </c>
      <c r="C1588" t="s">
        <v>189</v>
      </c>
      <c r="D1588" t="s">
        <v>194</v>
      </c>
      <c r="E1588" s="1">
        <v>423.241399</v>
      </c>
      <c r="F1588" s="1">
        <v>2.3405070000000001</v>
      </c>
      <c r="G1588" s="1">
        <v>3.053347</v>
      </c>
      <c r="H1588" s="1">
        <v>1.5969230000000001</v>
      </c>
    </row>
    <row r="1589" spans="1:8" x14ac:dyDescent="0.25">
      <c r="A1589">
        <v>67</v>
      </c>
      <c r="B1589">
        <v>2040</v>
      </c>
      <c r="C1589" t="s">
        <v>189</v>
      </c>
      <c r="D1589" t="s">
        <v>195</v>
      </c>
      <c r="E1589" s="1">
        <v>491.43492099999997</v>
      </c>
      <c r="F1589" s="1">
        <v>3.219036</v>
      </c>
      <c r="G1589" s="1">
        <v>4.1764070000000002</v>
      </c>
      <c r="H1589" s="1">
        <v>2.0156559999999999</v>
      </c>
    </row>
    <row r="1590" spans="1:8" x14ac:dyDescent="0.25">
      <c r="A1590">
        <v>67</v>
      </c>
      <c r="B1590">
        <v>2040</v>
      </c>
      <c r="C1590" t="s">
        <v>196</v>
      </c>
      <c r="D1590" t="s">
        <v>197</v>
      </c>
      <c r="E1590" s="1">
        <v>464.98551900000001</v>
      </c>
      <c r="F1590" s="1">
        <v>2.898228</v>
      </c>
      <c r="G1590" s="1">
        <v>3.7631489999999999</v>
      </c>
      <c r="H1590" s="1">
        <v>1.758505</v>
      </c>
    </row>
    <row r="1591" spans="1:8" x14ac:dyDescent="0.25">
      <c r="A1591">
        <v>67</v>
      </c>
      <c r="B1591">
        <v>2040</v>
      </c>
      <c r="C1591" t="s">
        <v>196</v>
      </c>
      <c r="D1591" t="s">
        <v>198</v>
      </c>
      <c r="E1591" s="1">
        <v>478.41675199999997</v>
      </c>
      <c r="F1591" s="1">
        <v>3.0657899999999998</v>
      </c>
      <c r="G1591" s="1">
        <v>4.0119600000000002</v>
      </c>
      <c r="H1591" s="1">
        <v>1.84877</v>
      </c>
    </row>
    <row r="1592" spans="1:8" x14ac:dyDescent="0.25">
      <c r="A1592">
        <v>67</v>
      </c>
      <c r="B1592">
        <v>2040</v>
      </c>
      <c r="C1592" t="s">
        <v>196</v>
      </c>
      <c r="D1592" t="s">
        <v>199</v>
      </c>
      <c r="E1592" s="1">
        <v>479.89433600000001</v>
      </c>
      <c r="F1592" s="1">
        <v>3.0831750000000002</v>
      </c>
      <c r="G1592" s="1">
        <v>4.0323869999999999</v>
      </c>
      <c r="H1592" s="1">
        <v>1.854198</v>
      </c>
    </row>
    <row r="1593" spans="1:8" x14ac:dyDescent="0.25">
      <c r="A1593">
        <v>67</v>
      </c>
      <c r="B1593">
        <v>2040</v>
      </c>
      <c r="C1593" t="s">
        <v>196</v>
      </c>
      <c r="D1593" t="s">
        <v>200</v>
      </c>
      <c r="E1593" s="1">
        <v>461.68876599999999</v>
      </c>
      <c r="F1593" s="1">
        <v>2.8546070000000001</v>
      </c>
      <c r="G1593" s="1">
        <v>3.8465379999999998</v>
      </c>
      <c r="H1593" s="1">
        <v>1.7729900000000001</v>
      </c>
    </row>
    <row r="1594" spans="1:8" x14ac:dyDescent="0.25">
      <c r="A1594">
        <v>67</v>
      </c>
      <c r="B1594">
        <v>2040</v>
      </c>
      <c r="C1594" t="s">
        <v>196</v>
      </c>
      <c r="D1594" t="s">
        <v>201</v>
      </c>
      <c r="E1594" s="1">
        <v>479.83167400000002</v>
      </c>
      <c r="F1594" s="1">
        <v>3.0825909999999999</v>
      </c>
      <c r="G1594" s="1">
        <v>4.1062880000000002</v>
      </c>
      <c r="H1594" s="1">
        <v>1.872512</v>
      </c>
    </row>
    <row r="1595" spans="1:8" x14ac:dyDescent="0.25">
      <c r="A1595">
        <v>67</v>
      </c>
      <c r="B1595">
        <v>2040</v>
      </c>
      <c r="C1595" t="s">
        <v>196</v>
      </c>
      <c r="D1595" t="s">
        <v>202</v>
      </c>
      <c r="E1595" s="1">
        <v>480.46713899999997</v>
      </c>
      <c r="F1595" s="1">
        <v>3.0898889999999999</v>
      </c>
      <c r="G1595" s="1">
        <v>4.1104219999999998</v>
      </c>
      <c r="H1595" s="1">
        <v>1.8716930000000001</v>
      </c>
    </row>
    <row r="1596" spans="1:8" x14ac:dyDescent="0.25">
      <c r="A1596">
        <v>67</v>
      </c>
      <c r="B1596">
        <v>2040</v>
      </c>
      <c r="C1596" t="s">
        <v>196</v>
      </c>
      <c r="D1596" t="s">
        <v>203</v>
      </c>
      <c r="E1596" s="1">
        <v>471.91197799999998</v>
      </c>
      <c r="F1596" s="1">
        <v>2.9837790000000002</v>
      </c>
      <c r="G1596" s="1">
        <v>4.2130559999999999</v>
      </c>
      <c r="H1596" s="1">
        <v>1.9328380000000001</v>
      </c>
    </row>
    <row r="1597" spans="1:8" x14ac:dyDescent="0.25">
      <c r="A1597">
        <v>67</v>
      </c>
      <c r="B1597">
        <v>2040</v>
      </c>
      <c r="C1597" t="s">
        <v>196</v>
      </c>
      <c r="D1597" t="s">
        <v>204</v>
      </c>
      <c r="E1597" s="1">
        <v>485.79643399999998</v>
      </c>
      <c r="F1597" s="1">
        <v>3.1563319999999999</v>
      </c>
      <c r="G1597" s="1">
        <v>4.3253969999999997</v>
      </c>
      <c r="H1597" s="1">
        <v>1.971408</v>
      </c>
    </row>
    <row r="1598" spans="1:8" x14ac:dyDescent="0.25">
      <c r="A1598">
        <v>67</v>
      </c>
      <c r="B1598">
        <v>2040</v>
      </c>
      <c r="C1598" t="s">
        <v>196</v>
      </c>
      <c r="D1598" t="s">
        <v>205</v>
      </c>
      <c r="E1598" s="1">
        <v>483.45460800000001</v>
      </c>
      <c r="F1598" s="1">
        <v>3.1286499999999999</v>
      </c>
      <c r="G1598" s="1">
        <v>4.3408069999999999</v>
      </c>
      <c r="H1598" s="1">
        <v>1.979595</v>
      </c>
    </row>
    <row r="1599" spans="1:8" x14ac:dyDescent="0.25">
      <c r="A1599">
        <v>67</v>
      </c>
      <c r="B1599">
        <v>2040</v>
      </c>
      <c r="C1599" t="s">
        <v>206</v>
      </c>
      <c r="D1599" t="s">
        <v>207</v>
      </c>
      <c r="E1599" s="1">
        <v>435.84032200000001</v>
      </c>
      <c r="F1599" s="1">
        <v>2.5162049999999998</v>
      </c>
      <c r="G1599" s="1">
        <v>3.3733919999999999</v>
      </c>
      <c r="H1599" s="1">
        <v>1.6489199999999999</v>
      </c>
    </row>
    <row r="1600" spans="1:8" x14ac:dyDescent="0.25">
      <c r="A1600">
        <v>67</v>
      </c>
      <c r="B1600">
        <v>2040</v>
      </c>
      <c r="C1600" t="s">
        <v>206</v>
      </c>
      <c r="D1600" t="s">
        <v>208</v>
      </c>
      <c r="E1600" s="1">
        <v>433.54391500000003</v>
      </c>
      <c r="F1600" s="1">
        <v>2.4855019999999999</v>
      </c>
      <c r="G1600" s="1">
        <v>3.331852</v>
      </c>
      <c r="H1600" s="1">
        <v>1.6354630000000001</v>
      </c>
    </row>
    <row r="1601" spans="1:8" x14ac:dyDescent="0.25">
      <c r="A1601">
        <v>67</v>
      </c>
      <c r="B1601">
        <v>2040</v>
      </c>
      <c r="C1601" t="s">
        <v>206</v>
      </c>
      <c r="D1601" t="s">
        <v>209</v>
      </c>
      <c r="E1601" s="1">
        <v>435.947316</v>
      </c>
      <c r="F1601" s="1">
        <v>2.5174300000000001</v>
      </c>
      <c r="G1601" s="1">
        <v>3.3795090000000001</v>
      </c>
      <c r="H1601" s="1">
        <v>1.651538</v>
      </c>
    </row>
    <row r="1602" spans="1:8" x14ac:dyDescent="0.25">
      <c r="A1602">
        <v>67</v>
      </c>
      <c r="B1602">
        <v>2040</v>
      </c>
      <c r="C1602" t="s">
        <v>206</v>
      </c>
      <c r="D1602" t="s">
        <v>210</v>
      </c>
      <c r="E1602" s="1">
        <v>435.84029700000002</v>
      </c>
      <c r="F1602" s="1">
        <v>2.5162049999999998</v>
      </c>
      <c r="G1602" s="1">
        <v>3.3733909999999998</v>
      </c>
      <c r="H1602" s="1">
        <v>1.6489210000000001</v>
      </c>
    </row>
    <row r="1603" spans="1:8" x14ac:dyDescent="0.25">
      <c r="A1603">
        <v>67</v>
      </c>
      <c r="B1603">
        <v>2040</v>
      </c>
      <c r="C1603" t="s">
        <v>206</v>
      </c>
      <c r="D1603" t="s">
        <v>211</v>
      </c>
      <c r="E1603" s="1">
        <v>484.70465899999999</v>
      </c>
      <c r="F1603" s="1">
        <v>3.1436199999999999</v>
      </c>
      <c r="G1603" s="1">
        <v>4.217568</v>
      </c>
      <c r="H1603" s="1">
        <v>1.9538690000000001</v>
      </c>
    </row>
    <row r="1604" spans="1:8" x14ac:dyDescent="0.25">
      <c r="A1604">
        <v>67</v>
      </c>
      <c r="B1604">
        <v>2040</v>
      </c>
      <c r="C1604" t="s">
        <v>212</v>
      </c>
      <c r="D1604" t="s">
        <v>213</v>
      </c>
      <c r="E1604" s="1">
        <v>455.31133399999999</v>
      </c>
      <c r="F1604" s="1">
        <v>2.7707419999999998</v>
      </c>
      <c r="G1604" s="1">
        <v>3.5951939999999998</v>
      </c>
      <c r="H1604" s="1">
        <v>1.8062100000000001</v>
      </c>
    </row>
    <row r="1605" spans="1:8" x14ac:dyDescent="0.25">
      <c r="A1605">
        <v>67</v>
      </c>
      <c r="B1605">
        <v>2040</v>
      </c>
      <c r="C1605" t="s">
        <v>212</v>
      </c>
      <c r="D1605" t="s">
        <v>214</v>
      </c>
      <c r="E1605" s="1">
        <v>457.958552</v>
      </c>
      <c r="F1605" s="1">
        <v>2.8046340000000001</v>
      </c>
      <c r="G1605" s="1">
        <v>3.6351429999999998</v>
      </c>
      <c r="H1605" s="1">
        <v>1.824419</v>
      </c>
    </row>
    <row r="1606" spans="1:8" x14ac:dyDescent="0.25">
      <c r="A1606">
        <v>67</v>
      </c>
      <c r="B1606">
        <v>2040</v>
      </c>
      <c r="C1606" t="s">
        <v>212</v>
      </c>
      <c r="D1606" t="s">
        <v>215</v>
      </c>
      <c r="E1606" s="1">
        <v>473.98875199999998</v>
      </c>
      <c r="F1606" s="1">
        <v>3.0048550000000001</v>
      </c>
      <c r="G1606" s="1">
        <v>3.73895</v>
      </c>
      <c r="H1606" s="1">
        <v>1.8243910000000001</v>
      </c>
    </row>
    <row r="1607" spans="1:8" x14ac:dyDescent="0.25">
      <c r="A1607">
        <v>67</v>
      </c>
      <c r="B1607">
        <v>2040</v>
      </c>
      <c r="C1607" t="s">
        <v>212</v>
      </c>
      <c r="D1607" t="s">
        <v>117</v>
      </c>
      <c r="E1607" s="1">
        <v>448.24439799999999</v>
      </c>
      <c r="F1607" s="1">
        <v>2.680717</v>
      </c>
      <c r="G1607" s="1">
        <v>3.4996939999999999</v>
      </c>
      <c r="H1607" s="1">
        <v>1.7732760000000001</v>
      </c>
    </row>
    <row r="1608" spans="1:8" x14ac:dyDescent="0.25">
      <c r="A1608">
        <v>67</v>
      </c>
      <c r="B1608">
        <v>2040</v>
      </c>
      <c r="C1608" t="s">
        <v>212</v>
      </c>
      <c r="D1608" t="s">
        <v>118</v>
      </c>
      <c r="E1608" s="1">
        <v>469.66242799999998</v>
      </c>
      <c r="F1608" s="1">
        <v>2.9530259999999999</v>
      </c>
      <c r="G1608" s="1">
        <v>3.829186</v>
      </c>
      <c r="H1608" s="1">
        <v>1.873788</v>
      </c>
    </row>
    <row r="1609" spans="1:8" x14ac:dyDescent="0.25">
      <c r="A1609">
        <v>67</v>
      </c>
      <c r="B1609">
        <v>2040</v>
      </c>
      <c r="C1609" t="s">
        <v>212</v>
      </c>
      <c r="D1609" t="s">
        <v>216</v>
      </c>
      <c r="E1609" s="1">
        <v>448.98433199999999</v>
      </c>
      <c r="F1609" s="1">
        <v>2.689454</v>
      </c>
      <c r="G1609" s="1">
        <v>3.5100519999999999</v>
      </c>
      <c r="H1609" s="1">
        <v>1.7739689999999999</v>
      </c>
    </row>
    <row r="1610" spans="1:8" x14ac:dyDescent="0.25">
      <c r="A1610">
        <v>67</v>
      </c>
      <c r="B1610">
        <v>2040</v>
      </c>
      <c r="C1610" t="s">
        <v>212</v>
      </c>
      <c r="D1610" t="s">
        <v>217</v>
      </c>
      <c r="E1610" s="1">
        <v>464.58910600000002</v>
      </c>
      <c r="F1610" s="1">
        <v>2.8901789999999998</v>
      </c>
      <c r="G1610" s="1">
        <v>3.7868110000000001</v>
      </c>
      <c r="H1610" s="1">
        <v>1.8664769999999999</v>
      </c>
    </row>
    <row r="1611" spans="1:8" x14ac:dyDescent="0.25">
      <c r="A1611">
        <v>67</v>
      </c>
      <c r="B1611">
        <v>2040</v>
      </c>
      <c r="C1611" t="s">
        <v>212</v>
      </c>
      <c r="D1611" t="s">
        <v>218</v>
      </c>
      <c r="E1611" s="1">
        <v>457.186218</v>
      </c>
      <c r="F1611" s="1">
        <v>2.7946209999999998</v>
      </c>
      <c r="G1611" s="1">
        <v>3.667027</v>
      </c>
      <c r="H1611" s="1">
        <v>1.839961</v>
      </c>
    </row>
    <row r="1612" spans="1:8" x14ac:dyDescent="0.25">
      <c r="A1612">
        <v>67</v>
      </c>
      <c r="B1612">
        <v>2040</v>
      </c>
      <c r="C1612" t="s">
        <v>212</v>
      </c>
      <c r="D1612" t="s">
        <v>219</v>
      </c>
      <c r="E1612" s="1">
        <v>453.844786</v>
      </c>
      <c r="F1612" s="1">
        <v>2.7527620000000002</v>
      </c>
      <c r="G1612" s="1">
        <v>3.59118</v>
      </c>
      <c r="H1612" s="1">
        <v>1.8105500000000001</v>
      </c>
    </row>
    <row r="1613" spans="1:8" x14ac:dyDescent="0.25">
      <c r="A1613">
        <v>67</v>
      </c>
      <c r="B1613">
        <v>2040</v>
      </c>
      <c r="C1613" t="s">
        <v>212</v>
      </c>
      <c r="D1613" t="s">
        <v>220</v>
      </c>
      <c r="E1613" s="1">
        <v>455.76523100000003</v>
      </c>
      <c r="F1613" s="1">
        <v>2.7764850000000001</v>
      </c>
      <c r="G1613" s="1">
        <v>3.5988859999999998</v>
      </c>
      <c r="H1613" s="1">
        <v>1.8068249999999999</v>
      </c>
    </row>
    <row r="1614" spans="1:8" x14ac:dyDescent="0.25">
      <c r="A1614">
        <v>67</v>
      </c>
      <c r="B1614">
        <v>2040</v>
      </c>
      <c r="C1614" t="s">
        <v>212</v>
      </c>
      <c r="D1614" t="s">
        <v>138</v>
      </c>
      <c r="E1614" s="1">
        <v>460.33230400000002</v>
      </c>
      <c r="F1614" s="1">
        <v>2.8349929999999999</v>
      </c>
      <c r="G1614" s="1">
        <v>3.6483210000000001</v>
      </c>
      <c r="H1614" s="1">
        <v>1.825647</v>
      </c>
    </row>
    <row r="1615" spans="1:8" x14ac:dyDescent="0.25">
      <c r="A1615">
        <v>67</v>
      </c>
      <c r="B1615">
        <v>2040</v>
      </c>
      <c r="C1615" t="s">
        <v>212</v>
      </c>
      <c r="D1615" t="s">
        <v>221</v>
      </c>
      <c r="E1615" s="1">
        <v>456.74308300000001</v>
      </c>
      <c r="F1615" s="1">
        <v>2.7890459999999999</v>
      </c>
      <c r="G1615" s="1">
        <v>3.5721940000000001</v>
      </c>
      <c r="H1615" s="1">
        <v>1.7968420000000001</v>
      </c>
    </row>
    <row r="1616" spans="1:8" x14ac:dyDescent="0.25">
      <c r="A1616">
        <v>67</v>
      </c>
      <c r="B1616">
        <v>2040</v>
      </c>
      <c r="C1616" t="s">
        <v>212</v>
      </c>
      <c r="D1616" t="s">
        <v>222</v>
      </c>
      <c r="E1616" s="1">
        <v>459.03742899999997</v>
      </c>
      <c r="F1616" s="1">
        <v>2.8179539999999998</v>
      </c>
      <c r="G1616" s="1">
        <v>3.5950570000000002</v>
      </c>
      <c r="H1616" s="1">
        <v>1.804476</v>
      </c>
    </row>
    <row r="1617" spans="1:8" x14ac:dyDescent="0.25">
      <c r="A1617">
        <v>67</v>
      </c>
      <c r="B1617">
        <v>2040</v>
      </c>
      <c r="C1617" t="s">
        <v>212</v>
      </c>
      <c r="D1617" t="s">
        <v>139</v>
      </c>
      <c r="E1617" s="1">
        <v>458.45709199999999</v>
      </c>
      <c r="F1617" s="1">
        <v>2.8117570000000001</v>
      </c>
      <c r="G1617" s="1">
        <v>3.6783000000000001</v>
      </c>
      <c r="H1617" s="1">
        <v>1.841154</v>
      </c>
    </row>
    <row r="1618" spans="1:8" x14ac:dyDescent="0.25">
      <c r="A1618">
        <v>67</v>
      </c>
      <c r="B1618">
        <v>2040</v>
      </c>
      <c r="C1618" t="s">
        <v>212</v>
      </c>
      <c r="D1618" t="s">
        <v>140</v>
      </c>
      <c r="E1618" s="1">
        <v>461.07285200000001</v>
      </c>
      <c r="F1618" s="1">
        <v>2.8444199999999999</v>
      </c>
      <c r="G1618" s="1">
        <v>3.642611</v>
      </c>
      <c r="H1618" s="1">
        <v>1.8206180000000001</v>
      </c>
    </row>
    <row r="1619" spans="1:8" x14ac:dyDescent="0.25">
      <c r="A1619">
        <v>67</v>
      </c>
      <c r="B1619">
        <v>2040</v>
      </c>
      <c r="C1619" t="s">
        <v>212</v>
      </c>
      <c r="D1619" t="s">
        <v>141</v>
      </c>
      <c r="E1619" s="1">
        <v>460.64978100000002</v>
      </c>
      <c r="F1619" s="1">
        <v>2.8387950000000002</v>
      </c>
      <c r="G1619" s="1">
        <v>3.6402139999999998</v>
      </c>
      <c r="H1619" s="1">
        <v>1.81986</v>
      </c>
    </row>
    <row r="1620" spans="1:8" x14ac:dyDescent="0.25">
      <c r="A1620">
        <v>67</v>
      </c>
      <c r="B1620">
        <v>2040</v>
      </c>
      <c r="C1620" t="s">
        <v>212</v>
      </c>
      <c r="D1620" t="s">
        <v>142</v>
      </c>
      <c r="E1620" s="1">
        <v>461.698397</v>
      </c>
      <c r="F1620" s="1">
        <v>2.8534199999999998</v>
      </c>
      <c r="G1620" s="1">
        <v>3.6842609999999998</v>
      </c>
      <c r="H1620" s="1">
        <v>1.837026</v>
      </c>
    </row>
    <row r="1621" spans="1:8" x14ac:dyDescent="0.25">
      <c r="A1621">
        <v>67</v>
      </c>
      <c r="B1621">
        <v>2040</v>
      </c>
      <c r="C1621" t="s">
        <v>212</v>
      </c>
      <c r="D1621" t="s">
        <v>143</v>
      </c>
      <c r="E1621" s="1">
        <v>461.528682</v>
      </c>
      <c r="F1621" s="1">
        <v>2.850441</v>
      </c>
      <c r="G1621" s="1">
        <v>3.6489180000000001</v>
      </c>
      <c r="H1621" s="1">
        <v>1.8226180000000001</v>
      </c>
    </row>
    <row r="1622" spans="1:8" x14ac:dyDescent="0.25">
      <c r="A1622">
        <v>67</v>
      </c>
      <c r="B1622">
        <v>2040</v>
      </c>
      <c r="C1622" t="s">
        <v>212</v>
      </c>
      <c r="D1622" t="s">
        <v>144</v>
      </c>
      <c r="E1622" s="1">
        <v>462.07142700000003</v>
      </c>
      <c r="F1622" s="1">
        <v>2.8583889999999998</v>
      </c>
      <c r="G1622" s="1">
        <v>3.690499</v>
      </c>
      <c r="H1622" s="1">
        <v>1.838916</v>
      </c>
    </row>
    <row r="1623" spans="1:8" x14ac:dyDescent="0.25">
      <c r="A1623">
        <v>67</v>
      </c>
      <c r="B1623">
        <v>2040</v>
      </c>
      <c r="C1623" t="s">
        <v>212</v>
      </c>
      <c r="D1623" t="s">
        <v>145</v>
      </c>
      <c r="E1623" s="1">
        <v>462.116827</v>
      </c>
      <c r="F1623" s="1">
        <v>2.858803</v>
      </c>
      <c r="G1623" s="1">
        <v>3.6844779999999999</v>
      </c>
      <c r="H1623" s="1">
        <v>1.835456</v>
      </c>
    </row>
    <row r="1624" spans="1:8" x14ac:dyDescent="0.25">
      <c r="A1624">
        <v>67</v>
      </c>
      <c r="B1624">
        <v>2040</v>
      </c>
      <c r="C1624" t="s">
        <v>212</v>
      </c>
      <c r="D1624" t="s">
        <v>146</v>
      </c>
      <c r="E1624" s="1">
        <v>462.68536399999999</v>
      </c>
      <c r="F1624" s="1">
        <v>2.86605</v>
      </c>
      <c r="G1624" s="1">
        <v>3.7400410000000002</v>
      </c>
      <c r="H1624" s="1">
        <v>1.856725</v>
      </c>
    </row>
    <row r="1625" spans="1:8" x14ac:dyDescent="0.25">
      <c r="A1625">
        <v>67</v>
      </c>
      <c r="B1625">
        <v>2040</v>
      </c>
      <c r="C1625" t="s">
        <v>212</v>
      </c>
      <c r="D1625" t="s">
        <v>223</v>
      </c>
      <c r="E1625" s="1">
        <v>462.80482999999998</v>
      </c>
      <c r="F1625" s="1">
        <v>2.868128</v>
      </c>
      <c r="G1625" s="1">
        <v>3.7231359999999998</v>
      </c>
      <c r="H1625" s="1">
        <v>1.845296</v>
      </c>
    </row>
    <row r="1626" spans="1:8" x14ac:dyDescent="0.25">
      <c r="A1626">
        <v>67</v>
      </c>
      <c r="B1626">
        <v>2040</v>
      </c>
      <c r="C1626" t="s">
        <v>212</v>
      </c>
      <c r="D1626" t="s">
        <v>224</v>
      </c>
      <c r="E1626" s="1">
        <v>463.01313699999997</v>
      </c>
      <c r="F1626" s="1">
        <v>2.8703850000000002</v>
      </c>
      <c r="G1626" s="1">
        <v>3.775979</v>
      </c>
      <c r="H1626" s="1">
        <v>1.866778</v>
      </c>
    </row>
    <row r="1627" spans="1:8" x14ac:dyDescent="0.25">
      <c r="A1627">
        <v>67</v>
      </c>
      <c r="B1627">
        <v>2040</v>
      </c>
      <c r="C1627" t="s">
        <v>212</v>
      </c>
      <c r="D1627" t="s">
        <v>225</v>
      </c>
      <c r="E1627" s="1">
        <v>463.32953099999997</v>
      </c>
      <c r="F1627" s="1">
        <v>2.8747959999999999</v>
      </c>
      <c r="G1627" s="1">
        <v>3.7358820000000001</v>
      </c>
      <c r="H1627" s="1">
        <v>1.846895</v>
      </c>
    </row>
    <row r="1628" spans="1:8" x14ac:dyDescent="0.25">
      <c r="A1628">
        <v>67</v>
      </c>
      <c r="B1628">
        <v>2040</v>
      </c>
      <c r="C1628" t="s">
        <v>212</v>
      </c>
      <c r="D1628" t="s">
        <v>226</v>
      </c>
      <c r="E1628" s="1">
        <v>463.32953099999997</v>
      </c>
      <c r="F1628" s="1">
        <v>2.8747959999999999</v>
      </c>
      <c r="G1628" s="1">
        <v>3.7358820000000001</v>
      </c>
      <c r="H1628" s="1">
        <v>1.846895</v>
      </c>
    </row>
    <row r="1629" spans="1:8" x14ac:dyDescent="0.25">
      <c r="A1629">
        <v>67</v>
      </c>
      <c r="B1629">
        <v>2040</v>
      </c>
      <c r="C1629" t="s">
        <v>212</v>
      </c>
      <c r="D1629" t="s">
        <v>227</v>
      </c>
      <c r="E1629" s="1">
        <v>455.70939700000002</v>
      </c>
      <c r="F1629" s="1">
        <v>2.7753860000000001</v>
      </c>
      <c r="G1629" s="1">
        <v>3.6017429999999999</v>
      </c>
      <c r="H1629" s="1">
        <v>1.81481</v>
      </c>
    </row>
    <row r="1630" spans="1:8" x14ac:dyDescent="0.25">
      <c r="A1630">
        <v>67</v>
      </c>
      <c r="B1630">
        <v>2040</v>
      </c>
      <c r="C1630" t="s">
        <v>212</v>
      </c>
      <c r="D1630" t="s">
        <v>228</v>
      </c>
      <c r="E1630" s="1">
        <v>440.11954300000002</v>
      </c>
      <c r="F1630" s="1">
        <v>2.5732059999999999</v>
      </c>
      <c r="G1630" s="1">
        <v>3.4304450000000002</v>
      </c>
      <c r="H1630" s="1">
        <v>1.7764869999999999</v>
      </c>
    </row>
    <row r="1631" spans="1:8" x14ac:dyDescent="0.25">
      <c r="A1631">
        <v>67</v>
      </c>
      <c r="B1631">
        <v>2040</v>
      </c>
      <c r="C1631" t="s">
        <v>212</v>
      </c>
      <c r="D1631" t="s">
        <v>229</v>
      </c>
      <c r="E1631" s="1">
        <v>457.14110599999998</v>
      </c>
      <c r="F1631" s="1">
        <v>2.7937829999999999</v>
      </c>
      <c r="G1631" s="1">
        <v>3.6131069999999998</v>
      </c>
      <c r="H1631" s="1">
        <v>1.8168740000000001</v>
      </c>
    </row>
    <row r="1632" spans="1:8" x14ac:dyDescent="0.25">
      <c r="A1632">
        <v>67</v>
      </c>
      <c r="B1632">
        <v>2040</v>
      </c>
      <c r="C1632" t="s">
        <v>212</v>
      </c>
      <c r="D1632" t="s">
        <v>230</v>
      </c>
      <c r="E1632" s="1">
        <v>444.75069100000002</v>
      </c>
      <c r="F1632" s="1">
        <v>2.6336729999999999</v>
      </c>
      <c r="G1632" s="1">
        <v>3.5093130000000001</v>
      </c>
      <c r="H1632" s="1">
        <v>1.802041</v>
      </c>
    </row>
    <row r="1633" spans="1:8" x14ac:dyDescent="0.25">
      <c r="A1633">
        <v>67</v>
      </c>
      <c r="B1633">
        <v>2040</v>
      </c>
      <c r="C1633" t="s">
        <v>212</v>
      </c>
      <c r="D1633" t="s">
        <v>231</v>
      </c>
      <c r="E1633" s="1">
        <v>443.68610699999999</v>
      </c>
      <c r="F1633" s="1">
        <v>2.6196570000000001</v>
      </c>
      <c r="G1633" s="1">
        <v>3.4012910000000001</v>
      </c>
      <c r="H1633" s="1">
        <v>1.7483379999999999</v>
      </c>
    </row>
    <row r="1634" spans="1:8" x14ac:dyDescent="0.25">
      <c r="A1634">
        <v>67</v>
      </c>
      <c r="B1634">
        <v>2040</v>
      </c>
      <c r="C1634" t="s">
        <v>212</v>
      </c>
      <c r="D1634" t="s">
        <v>232</v>
      </c>
      <c r="E1634" s="1">
        <v>444.67830800000002</v>
      </c>
      <c r="F1634" s="1">
        <v>2.6333700000000002</v>
      </c>
      <c r="G1634" s="1">
        <v>3.5099269999999998</v>
      </c>
      <c r="H1634" s="1">
        <v>1.795496</v>
      </c>
    </row>
    <row r="1635" spans="1:8" x14ac:dyDescent="0.25">
      <c r="A1635">
        <v>67</v>
      </c>
      <c r="B1635">
        <v>2040</v>
      </c>
      <c r="C1635" t="s">
        <v>212</v>
      </c>
      <c r="D1635" t="s">
        <v>233</v>
      </c>
      <c r="E1635" s="1">
        <v>457.83721100000002</v>
      </c>
      <c r="F1635" s="1">
        <v>2.8029090000000001</v>
      </c>
      <c r="G1635" s="1">
        <v>3.6188639999999999</v>
      </c>
      <c r="H1635" s="1">
        <v>1.818289</v>
      </c>
    </row>
    <row r="1636" spans="1:8" x14ac:dyDescent="0.25">
      <c r="A1636">
        <v>67</v>
      </c>
      <c r="B1636">
        <v>2040</v>
      </c>
      <c r="C1636" t="s">
        <v>212</v>
      </c>
      <c r="D1636" t="s">
        <v>234</v>
      </c>
      <c r="E1636" s="1">
        <v>454.89689499999997</v>
      </c>
      <c r="F1636" s="1">
        <v>2.7653799999999999</v>
      </c>
      <c r="G1636" s="1">
        <v>3.5670259999999998</v>
      </c>
      <c r="H1636" s="1">
        <v>1.79748</v>
      </c>
    </row>
    <row r="1637" spans="1:8" x14ac:dyDescent="0.25">
      <c r="A1637">
        <v>67</v>
      </c>
      <c r="B1637">
        <v>2040</v>
      </c>
      <c r="C1637" t="s">
        <v>212</v>
      </c>
      <c r="D1637" t="s">
        <v>235</v>
      </c>
      <c r="E1637" s="1">
        <v>456.624301</v>
      </c>
      <c r="F1637" s="1">
        <v>2.7869999999999999</v>
      </c>
      <c r="G1637" s="1">
        <v>3.583844</v>
      </c>
      <c r="H1637" s="1">
        <v>1.8028960000000001</v>
      </c>
    </row>
    <row r="1638" spans="1:8" x14ac:dyDescent="0.25">
      <c r="A1638">
        <v>67</v>
      </c>
      <c r="B1638">
        <v>2040</v>
      </c>
      <c r="C1638" t="s">
        <v>212</v>
      </c>
      <c r="D1638" t="s">
        <v>236</v>
      </c>
      <c r="E1638" s="1">
        <v>448.98074500000001</v>
      </c>
      <c r="F1638" s="1">
        <v>2.6896979999999999</v>
      </c>
      <c r="G1638" s="1">
        <v>3.5593859999999999</v>
      </c>
      <c r="H1638" s="1">
        <v>1.815804</v>
      </c>
    </row>
    <row r="1639" spans="1:8" x14ac:dyDescent="0.25">
      <c r="A1639">
        <v>67</v>
      </c>
      <c r="B1639">
        <v>2040</v>
      </c>
      <c r="C1639" t="s">
        <v>212</v>
      </c>
      <c r="D1639" t="s">
        <v>237</v>
      </c>
      <c r="E1639" s="1">
        <v>458.64169399999997</v>
      </c>
      <c r="F1639" s="1">
        <v>2.8132130000000002</v>
      </c>
      <c r="G1639" s="1">
        <v>3.620171</v>
      </c>
      <c r="H1639" s="1">
        <v>1.817272</v>
      </c>
    </row>
    <row r="1640" spans="1:8" x14ac:dyDescent="0.25">
      <c r="A1640">
        <v>67</v>
      </c>
      <c r="B1640">
        <v>2040</v>
      </c>
      <c r="C1640" t="s">
        <v>212</v>
      </c>
      <c r="D1640" t="s">
        <v>238</v>
      </c>
      <c r="E1640" s="1">
        <v>452.005833</v>
      </c>
      <c r="F1640" s="1">
        <v>2.728234</v>
      </c>
      <c r="G1640" s="1">
        <v>3.5813959999999998</v>
      </c>
      <c r="H1640" s="1">
        <v>1.8149850000000001</v>
      </c>
    </row>
    <row r="1641" spans="1:8" x14ac:dyDescent="0.25">
      <c r="A1641">
        <v>67</v>
      </c>
      <c r="B1641">
        <v>2040</v>
      </c>
      <c r="C1641" t="s">
        <v>212</v>
      </c>
      <c r="D1641" t="s">
        <v>147</v>
      </c>
      <c r="E1641" s="1">
        <v>459.33446099999998</v>
      </c>
      <c r="F1641" s="1">
        <v>2.8220890000000001</v>
      </c>
      <c r="G1641" s="1">
        <v>3.6281089999999998</v>
      </c>
      <c r="H1641" s="1">
        <v>1.818506</v>
      </c>
    </row>
    <row r="1642" spans="1:8" x14ac:dyDescent="0.25">
      <c r="A1642">
        <v>67</v>
      </c>
      <c r="B1642">
        <v>2040</v>
      </c>
      <c r="C1642" t="s">
        <v>212</v>
      </c>
      <c r="D1642" t="s">
        <v>239</v>
      </c>
      <c r="E1642" s="1">
        <v>455.009659</v>
      </c>
      <c r="F1642" s="1">
        <v>2.7660710000000002</v>
      </c>
      <c r="G1642" s="1">
        <v>3.619828</v>
      </c>
      <c r="H1642" s="1">
        <v>1.823955</v>
      </c>
    </row>
    <row r="1643" spans="1:8" x14ac:dyDescent="0.25">
      <c r="A1643">
        <v>67</v>
      </c>
      <c r="B1643">
        <v>2040</v>
      </c>
      <c r="C1643" t="s">
        <v>212</v>
      </c>
      <c r="D1643" t="s">
        <v>148</v>
      </c>
      <c r="E1643" s="1">
        <v>459.84369800000002</v>
      </c>
      <c r="F1643" s="1">
        <v>2.8285149999999999</v>
      </c>
      <c r="G1643" s="1">
        <v>3.6319900000000001</v>
      </c>
      <c r="H1643" s="1">
        <v>1.8192569999999999</v>
      </c>
    </row>
    <row r="1644" spans="1:8" x14ac:dyDescent="0.25">
      <c r="A1644">
        <v>67</v>
      </c>
      <c r="B1644">
        <v>2040</v>
      </c>
      <c r="C1644" t="s">
        <v>212</v>
      </c>
      <c r="D1644" t="s">
        <v>149</v>
      </c>
      <c r="E1644" s="1">
        <v>464.74318899999997</v>
      </c>
      <c r="F1644" s="1">
        <v>2.8927749999999999</v>
      </c>
      <c r="G1644" s="1">
        <v>3.8126340000000001</v>
      </c>
      <c r="H1644" s="1">
        <v>1.877132</v>
      </c>
    </row>
    <row r="1645" spans="1:8" x14ac:dyDescent="0.25">
      <c r="A1645">
        <v>67</v>
      </c>
      <c r="B1645">
        <v>2040</v>
      </c>
      <c r="C1645" t="s">
        <v>212</v>
      </c>
      <c r="D1645" t="s">
        <v>240</v>
      </c>
      <c r="E1645" s="1">
        <v>459.41337399999998</v>
      </c>
      <c r="F1645" s="1">
        <v>2.8240609999999999</v>
      </c>
      <c r="G1645" s="1">
        <v>3.642725</v>
      </c>
      <c r="H1645" s="1">
        <v>1.818289</v>
      </c>
    </row>
    <row r="1646" spans="1:8" x14ac:dyDescent="0.25">
      <c r="A1646">
        <v>67</v>
      </c>
      <c r="B1646">
        <v>2040</v>
      </c>
      <c r="C1646" t="s">
        <v>212</v>
      </c>
      <c r="D1646" t="s">
        <v>241</v>
      </c>
      <c r="E1646" s="1">
        <v>462.73926</v>
      </c>
      <c r="F1646" s="1">
        <v>2.8669020000000001</v>
      </c>
      <c r="G1646" s="1">
        <v>3.7002069999999998</v>
      </c>
      <c r="H1646" s="1">
        <v>1.842346</v>
      </c>
    </row>
    <row r="1647" spans="1:8" x14ac:dyDescent="0.25">
      <c r="A1647">
        <v>67</v>
      </c>
      <c r="B1647">
        <v>2040</v>
      </c>
      <c r="C1647" t="s">
        <v>212</v>
      </c>
      <c r="D1647" t="s">
        <v>150</v>
      </c>
      <c r="E1647" s="1">
        <v>453.87062600000002</v>
      </c>
      <c r="F1647" s="1">
        <v>2.753314</v>
      </c>
      <c r="G1647" s="1">
        <v>3.619075</v>
      </c>
      <c r="H1647" s="1">
        <v>1.817237</v>
      </c>
    </row>
    <row r="1648" spans="1:8" x14ac:dyDescent="0.25">
      <c r="A1648">
        <v>67</v>
      </c>
      <c r="B1648">
        <v>2040</v>
      </c>
      <c r="C1648" t="s">
        <v>212</v>
      </c>
      <c r="D1648" t="s">
        <v>242</v>
      </c>
      <c r="E1648" s="1">
        <v>451.37732099999999</v>
      </c>
      <c r="F1648" s="1">
        <v>2.721006</v>
      </c>
      <c r="G1648" s="1">
        <v>3.4937580000000001</v>
      </c>
      <c r="H1648" s="1">
        <v>1.7656579999999999</v>
      </c>
    </row>
    <row r="1649" spans="1:8" x14ac:dyDescent="0.25">
      <c r="A1649">
        <v>67</v>
      </c>
      <c r="B1649">
        <v>2040</v>
      </c>
      <c r="C1649" t="s">
        <v>212</v>
      </c>
      <c r="D1649" t="s">
        <v>151</v>
      </c>
      <c r="E1649" s="1">
        <v>461.40623799999997</v>
      </c>
      <c r="F1649" s="1">
        <v>2.8483019999999999</v>
      </c>
      <c r="G1649" s="1">
        <v>3.63002</v>
      </c>
      <c r="H1649" s="1">
        <v>1.8074889999999999</v>
      </c>
    </row>
    <row r="1650" spans="1:8" x14ac:dyDescent="0.25">
      <c r="A1650">
        <v>67</v>
      </c>
      <c r="B1650">
        <v>2040</v>
      </c>
      <c r="C1650" t="s">
        <v>212</v>
      </c>
      <c r="D1650" t="s">
        <v>243</v>
      </c>
      <c r="E1650" s="1">
        <v>457.96166099999999</v>
      </c>
      <c r="F1650" s="1">
        <v>2.8043100000000001</v>
      </c>
      <c r="G1650" s="1">
        <v>3.5274920000000001</v>
      </c>
      <c r="H1650" s="1">
        <v>1.7682020000000001</v>
      </c>
    </row>
    <row r="1651" spans="1:8" x14ac:dyDescent="0.25">
      <c r="A1651">
        <v>67</v>
      </c>
      <c r="B1651">
        <v>2040</v>
      </c>
      <c r="C1651" t="s">
        <v>212</v>
      </c>
      <c r="D1651" t="s">
        <v>152</v>
      </c>
      <c r="E1651" s="1">
        <v>458.18566099999998</v>
      </c>
      <c r="F1651" s="1">
        <v>2.8080470000000002</v>
      </c>
      <c r="G1651" s="1">
        <v>3.6553640000000001</v>
      </c>
      <c r="H1651" s="1">
        <v>1.823963</v>
      </c>
    </row>
    <row r="1652" spans="1:8" x14ac:dyDescent="0.25">
      <c r="A1652">
        <v>67</v>
      </c>
      <c r="B1652">
        <v>2040</v>
      </c>
      <c r="C1652" t="s">
        <v>212</v>
      </c>
      <c r="D1652" t="s">
        <v>153</v>
      </c>
      <c r="E1652" s="1">
        <v>462.90037899999999</v>
      </c>
      <c r="F1652" s="1">
        <v>2.8676940000000002</v>
      </c>
      <c r="G1652" s="1">
        <v>3.6466769999999999</v>
      </c>
      <c r="H1652" s="1">
        <v>1.810041</v>
      </c>
    </row>
    <row r="1653" spans="1:8" x14ac:dyDescent="0.25">
      <c r="A1653">
        <v>67</v>
      </c>
      <c r="B1653">
        <v>2040</v>
      </c>
      <c r="C1653" t="s">
        <v>212</v>
      </c>
      <c r="D1653" t="s">
        <v>154</v>
      </c>
      <c r="E1653" s="1">
        <v>461.85620799999998</v>
      </c>
      <c r="F1653" s="1">
        <v>2.8542559999999999</v>
      </c>
      <c r="G1653" s="1">
        <v>3.6479699999999999</v>
      </c>
      <c r="H1653" s="1">
        <v>1.8145690000000001</v>
      </c>
    </row>
    <row r="1654" spans="1:8" x14ac:dyDescent="0.25">
      <c r="A1654">
        <v>67</v>
      </c>
      <c r="B1654">
        <v>2040</v>
      </c>
      <c r="C1654" t="s">
        <v>212</v>
      </c>
      <c r="D1654" t="s">
        <v>155</v>
      </c>
      <c r="E1654" s="1">
        <v>463.91862700000001</v>
      </c>
      <c r="F1654" s="1">
        <v>2.8808630000000002</v>
      </c>
      <c r="G1654" s="1">
        <v>3.6704870000000001</v>
      </c>
      <c r="H1654" s="1">
        <v>1.8183480000000001</v>
      </c>
    </row>
    <row r="1655" spans="1:8" x14ac:dyDescent="0.25">
      <c r="A1655">
        <v>67</v>
      </c>
      <c r="B1655">
        <v>2040</v>
      </c>
      <c r="C1655" t="s">
        <v>212</v>
      </c>
      <c r="D1655" t="s">
        <v>156</v>
      </c>
      <c r="E1655" s="1">
        <v>463.72466500000002</v>
      </c>
      <c r="F1655" s="1">
        <v>2.8784939999999999</v>
      </c>
      <c r="G1655" s="1">
        <v>3.680145</v>
      </c>
      <c r="H1655" s="1">
        <v>1.822398</v>
      </c>
    </row>
    <row r="1656" spans="1:8" x14ac:dyDescent="0.25">
      <c r="A1656">
        <v>67</v>
      </c>
      <c r="B1656">
        <v>2040</v>
      </c>
      <c r="C1656" t="s">
        <v>212</v>
      </c>
      <c r="D1656" t="s">
        <v>157</v>
      </c>
      <c r="E1656" s="1">
        <v>464.47945800000002</v>
      </c>
      <c r="F1656" s="1">
        <v>2.887832</v>
      </c>
      <c r="G1656" s="1">
        <v>3.6780210000000002</v>
      </c>
      <c r="H1656" s="1">
        <v>1.820719</v>
      </c>
    </row>
    <row r="1657" spans="1:8" x14ac:dyDescent="0.25">
      <c r="A1657">
        <v>67</v>
      </c>
      <c r="B1657">
        <v>2040</v>
      </c>
      <c r="C1657" t="s">
        <v>212</v>
      </c>
      <c r="D1657" t="s">
        <v>158</v>
      </c>
      <c r="E1657" s="1">
        <v>464.50895400000002</v>
      </c>
      <c r="F1657" s="1">
        <v>2.889005</v>
      </c>
      <c r="G1657" s="1">
        <v>3.7302430000000002</v>
      </c>
      <c r="H1657" s="1">
        <v>1.8374269999999999</v>
      </c>
    </row>
    <row r="1658" spans="1:8" x14ac:dyDescent="0.25">
      <c r="A1658">
        <v>67</v>
      </c>
      <c r="B1658">
        <v>2040</v>
      </c>
      <c r="C1658" t="s">
        <v>212</v>
      </c>
      <c r="D1658" t="s">
        <v>159</v>
      </c>
      <c r="E1658" s="1">
        <v>465.13543299999998</v>
      </c>
      <c r="F1658" s="1">
        <v>2.8970129999999998</v>
      </c>
      <c r="G1658" s="1">
        <v>3.7299959999999999</v>
      </c>
      <c r="H1658" s="1">
        <v>1.836268</v>
      </c>
    </row>
    <row r="1659" spans="1:8" x14ac:dyDescent="0.25">
      <c r="A1659">
        <v>67</v>
      </c>
      <c r="B1659">
        <v>2040</v>
      </c>
      <c r="C1659" t="s">
        <v>212</v>
      </c>
      <c r="D1659" t="s">
        <v>244</v>
      </c>
      <c r="E1659" s="1">
        <v>465.50424700000002</v>
      </c>
      <c r="F1659" s="1">
        <v>2.901046</v>
      </c>
      <c r="G1659" s="1">
        <v>3.7206570000000001</v>
      </c>
      <c r="H1659" s="1">
        <v>1.8320209999999999</v>
      </c>
    </row>
    <row r="1660" spans="1:8" x14ac:dyDescent="0.25">
      <c r="A1660">
        <v>67</v>
      </c>
      <c r="B1660">
        <v>2040</v>
      </c>
      <c r="C1660" t="s">
        <v>212</v>
      </c>
      <c r="D1660" t="s">
        <v>245</v>
      </c>
      <c r="E1660" s="1">
        <v>465.68321700000001</v>
      </c>
      <c r="F1660" s="1">
        <v>2.9045369999999999</v>
      </c>
      <c r="G1660" s="1">
        <v>3.7674850000000002</v>
      </c>
      <c r="H1660" s="1">
        <v>1.8491679999999999</v>
      </c>
    </row>
    <row r="1661" spans="1:8" x14ac:dyDescent="0.25">
      <c r="A1661">
        <v>67</v>
      </c>
      <c r="B1661">
        <v>2040</v>
      </c>
      <c r="C1661" t="s">
        <v>212</v>
      </c>
      <c r="D1661" t="s">
        <v>246</v>
      </c>
      <c r="E1661" s="1">
        <v>466.48472800000002</v>
      </c>
      <c r="F1661" s="1">
        <v>2.913405</v>
      </c>
      <c r="G1661" s="1">
        <v>3.734429</v>
      </c>
      <c r="H1661" s="1">
        <v>1.8373550000000001</v>
      </c>
    </row>
    <row r="1662" spans="1:8" x14ac:dyDescent="0.25">
      <c r="A1662">
        <v>67</v>
      </c>
      <c r="B1662">
        <v>2040</v>
      </c>
      <c r="C1662" t="s">
        <v>212</v>
      </c>
      <c r="D1662" t="s">
        <v>247</v>
      </c>
      <c r="E1662" s="1">
        <v>466.48472800000002</v>
      </c>
      <c r="F1662" s="1">
        <v>2.913405</v>
      </c>
      <c r="G1662" s="1">
        <v>3.734429</v>
      </c>
      <c r="H1662" s="1">
        <v>1.8373550000000001</v>
      </c>
    </row>
    <row r="1663" spans="1:8" x14ac:dyDescent="0.25">
      <c r="A1663">
        <v>67</v>
      </c>
      <c r="B1663">
        <v>2040</v>
      </c>
      <c r="C1663" t="s">
        <v>212</v>
      </c>
      <c r="D1663" t="s">
        <v>248</v>
      </c>
      <c r="E1663" s="1">
        <v>429.32684499999999</v>
      </c>
      <c r="F1663" s="1">
        <v>2.4310999999999998</v>
      </c>
      <c r="G1663" s="1">
        <v>3.2674569999999998</v>
      </c>
      <c r="H1663" s="1">
        <v>1.6944920000000001</v>
      </c>
    </row>
    <row r="1664" spans="1:8" x14ac:dyDescent="0.25">
      <c r="A1664">
        <v>67</v>
      </c>
      <c r="B1664">
        <v>2040</v>
      </c>
      <c r="C1664" t="s">
        <v>212</v>
      </c>
      <c r="D1664" t="s">
        <v>249</v>
      </c>
      <c r="E1664" s="1">
        <v>429.08418899999998</v>
      </c>
      <c r="F1664" s="1">
        <v>2.4275329999999999</v>
      </c>
      <c r="G1664" s="1">
        <v>3.3073839999999999</v>
      </c>
      <c r="H1664" s="1">
        <v>1.707136</v>
      </c>
    </row>
    <row r="1665" spans="1:8" x14ac:dyDescent="0.25">
      <c r="A1665">
        <v>67</v>
      </c>
      <c r="B1665">
        <v>2040</v>
      </c>
      <c r="C1665" t="s">
        <v>212</v>
      </c>
      <c r="D1665" t="s">
        <v>161</v>
      </c>
      <c r="E1665" s="1">
        <v>451.80751400000003</v>
      </c>
      <c r="F1665" s="1">
        <v>2.7261959999999998</v>
      </c>
      <c r="G1665" s="1">
        <v>3.5209060000000001</v>
      </c>
      <c r="H1665" s="1">
        <v>1.7761089999999999</v>
      </c>
    </row>
    <row r="1666" spans="1:8" x14ac:dyDescent="0.25">
      <c r="A1666">
        <v>67</v>
      </c>
      <c r="B1666">
        <v>2040</v>
      </c>
      <c r="C1666" t="s">
        <v>212</v>
      </c>
      <c r="D1666" t="s">
        <v>250</v>
      </c>
      <c r="E1666" s="1">
        <v>447.538996</v>
      </c>
      <c r="F1666" s="1">
        <v>2.6718289999999998</v>
      </c>
      <c r="G1666" s="1">
        <v>3.543863</v>
      </c>
      <c r="H1666" s="1">
        <v>1.792486</v>
      </c>
    </row>
    <row r="1667" spans="1:8" x14ac:dyDescent="0.25">
      <c r="A1667">
        <v>67</v>
      </c>
      <c r="B1667">
        <v>2040</v>
      </c>
      <c r="C1667" t="s">
        <v>212</v>
      </c>
      <c r="D1667" t="s">
        <v>251</v>
      </c>
      <c r="E1667" s="1">
        <v>435.13489099999998</v>
      </c>
      <c r="F1667" s="1">
        <v>2.508178</v>
      </c>
      <c r="G1667" s="1">
        <v>3.331744</v>
      </c>
      <c r="H1667" s="1">
        <v>1.718483</v>
      </c>
    </row>
    <row r="1668" spans="1:8" x14ac:dyDescent="0.25">
      <c r="A1668">
        <v>67</v>
      </c>
      <c r="B1668">
        <v>2040</v>
      </c>
      <c r="C1668" t="s">
        <v>212</v>
      </c>
      <c r="D1668" t="s">
        <v>162</v>
      </c>
      <c r="E1668" s="1">
        <v>453.51387499999998</v>
      </c>
      <c r="F1668" s="1">
        <v>2.7473709999999998</v>
      </c>
      <c r="G1668" s="1">
        <v>3.5328849999999998</v>
      </c>
      <c r="H1668" s="1">
        <v>1.7788310000000001</v>
      </c>
    </row>
    <row r="1669" spans="1:8" x14ac:dyDescent="0.25">
      <c r="A1669">
        <v>67</v>
      </c>
      <c r="B1669">
        <v>2040</v>
      </c>
      <c r="C1669" t="s">
        <v>212</v>
      </c>
      <c r="D1669" t="s">
        <v>163</v>
      </c>
      <c r="E1669" s="1">
        <v>439.91740700000003</v>
      </c>
      <c r="F1669" s="1">
        <v>2.5707209999999998</v>
      </c>
      <c r="G1669" s="1">
        <v>3.4092609999999999</v>
      </c>
      <c r="H1669" s="1">
        <v>1.750227</v>
      </c>
    </row>
    <row r="1670" spans="1:8" x14ac:dyDescent="0.25">
      <c r="A1670">
        <v>67</v>
      </c>
      <c r="B1670">
        <v>2040</v>
      </c>
      <c r="C1670" t="s">
        <v>212</v>
      </c>
      <c r="D1670" t="s">
        <v>252</v>
      </c>
      <c r="E1670" s="1">
        <v>438.91461299999997</v>
      </c>
      <c r="F1670" s="1">
        <v>2.5584850000000001</v>
      </c>
      <c r="G1670" s="1">
        <v>3.3883190000000001</v>
      </c>
      <c r="H1670" s="1">
        <v>1.7368459999999999</v>
      </c>
    </row>
    <row r="1671" spans="1:8" x14ac:dyDescent="0.25">
      <c r="A1671">
        <v>67</v>
      </c>
      <c r="B1671">
        <v>2040</v>
      </c>
      <c r="C1671" t="s">
        <v>212</v>
      </c>
      <c r="D1671" t="s">
        <v>164</v>
      </c>
      <c r="E1671" s="1">
        <v>455.28644200000002</v>
      </c>
      <c r="F1671" s="1">
        <v>2.7701530000000001</v>
      </c>
      <c r="G1671" s="1">
        <v>3.5756399999999999</v>
      </c>
      <c r="H1671" s="1">
        <v>1.7984169999999999</v>
      </c>
    </row>
    <row r="1672" spans="1:8" x14ac:dyDescent="0.25">
      <c r="A1672">
        <v>67</v>
      </c>
      <c r="B1672">
        <v>2040</v>
      </c>
      <c r="C1672" t="s">
        <v>212</v>
      </c>
      <c r="D1672" t="s">
        <v>253</v>
      </c>
      <c r="E1672" s="1">
        <v>453.29409600000002</v>
      </c>
      <c r="F1672" s="1">
        <v>2.7451249999999998</v>
      </c>
      <c r="G1672" s="1">
        <v>3.5155979999999998</v>
      </c>
      <c r="H1672" s="1">
        <v>1.7703089999999999</v>
      </c>
    </row>
    <row r="1673" spans="1:8" x14ac:dyDescent="0.25">
      <c r="A1673">
        <v>67</v>
      </c>
      <c r="B1673">
        <v>2040</v>
      </c>
      <c r="C1673" t="s">
        <v>212</v>
      </c>
      <c r="D1673" t="s">
        <v>165</v>
      </c>
      <c r="E1673" s="1">
        <v>444.125517</v>
      </c>
      <c r="F1673" s="1">
        <v>2.6279560000000002</v>
      </c>
      <c r="G1673" s="1">
        <v>3.4758390000000001</v>
      </c>
      <c r="H1673" s="1">
        <v>1.773539</v>
      </c>
    </row>
    <row r="1674" spans="1:8" x14ac:dyDescent="0.25">
      <c r="A1674">
        <v>67</v>
      </c>
      <c r="B1674">
        <v>2040</v>
      </c>
      <c r="C1674" t="s">
        <v>212</v>
      </c>
      <c r="D1674" t="s">
        <v>166</v>
      </c>
      <c r="E1674" s="1">
        <v>456.95044100000001</v>
      </c>
      <c r="F1674" s="1">
        <v>2.7912539999999999</v>
      </c>
      <c r="G1674" s="1">
        <v>3.5888770000000001</v>
      </c>
      <c r="H1674" s="1">
        <v>1.799811</v>
      </c>
    </row>
    <row r="1675" spans="1:8" x14ac:dyDescent="0.25">
      <c r="A1675">
        <v>67</v>
      </c>
      <c r="B1675">
        <v>2040</v>
      </c>
      <c r="C1675" t="s">
        <v>212</v>
      </c>
      <c r="D1675" t="s">
        <v>167</v>
      </c>
      <c r="E1675" s="1">
        <v>448.18806499999999</v>
      </c>
      <c r="F1675" s="1">
        <v>2.680215</v>
      </c>
      <c r="G1675" s="1">
        <v>3.523701</v>
      </c>
      <c r="H1675" s="1">
        <v>1.784025</v>
      </c>
    </row>
    <row r="1676" spans="1:8" x14ac:dyDescent="0.25">
      <c r="A1676">
        <v>67</v>
      </c>
      <c r="B1676">
        <v>2040</v>
      </c>
      <c r="C1676" t="s">
        <v>212</v>
      </c>
      <c r="D1676" t="s">
        <v>168</v>
      </c>
      <c r="E1676" s="1">
        <v>458.53309400000001</v>
      </c>
      <c r="F1676" s="1">
        <v>2.810899</v>
      </c>
      <c r="G1676" s="1">
        <v>3.592727</v>
      </c>
      <c r="H1676" s="1">
        <v>1.7994019999999999</v>
      </c>
    </row>
    <row r="1677" spans="1:8" x14ac:dyDescent="0.25">
      <c r="A1677">
        <v>67</v>
      </c>
      <c r="B1677">
        <v>2040</v>
      </c>
      <c r="C1677" t="s">
        <v>212</v>
      </c>
      <c r="D1677" t="s">
        <v>169</v>
      </c>
      <c r="E1677" s="1">
        <v>451.354513</v>
      </c>
      <c r="F1677" s="1">
        <v>2.7206969999999999</v>
      </c>
      <c r="G1677" s="1">
        <v>3.592228</v>
      </c>
      <c r="H1677" s="1">
        <v>1.8089980000000001</v>
      </c>
    </row>
    <row r="1678" spans="1:8" x14ac:dyDescent="0.25">
      <c r="A1678">
        <v>67</v>
      </c>
      <c r="B1678">
        <v>2040</v>
      </c>
      <c r="C1678" t="s">
        <v>212</v>
      </c>
      <c r="D1678" t="s">
        <v>170</v>
      </c>
      <c r="E1678" s="1">
        <v>460.36681900000002</v>
      </c>
      <c r="F1678" s="1">
        <v>2.834387</v>
      </c>
      <c r="G1678" s="1">
        <v>3.6012170000000001</v>
      </c>
      <c r="H1678" s="1">
        <v>1.800556</v>
      </c>
    </row>
    <row r="1679" spans="1:8" x14ac:dyDescent="0.25">
      <c r="A1679">
        <v>67</v>
      </c>
      <c r="B1679">
        <v>2040</v>
      </c>
      <c r="C1679" t="s">
        <v>212</v>
      </c>
      <c r="D1679" t="s">
        <v>171</v>
      </c>
      <c r="E1679" s="1">
        <v>469.637407</v>
      </c>
      <c r="F1679" s="1">
        <v>2.9528110000000001</v>
      </c>
      <c r="G1679" s="1">
        <v>3.823833</v>
      </c>
      <c r="H1679" s="1">
        <v>1.8710899999999999</v>
      </c>
    </row>
    <row r="1680" spans="1:8" x14ac:dyDescent="0.25">
      <c r="A1680">
        <v>67</v>
      </c>
      <c r="B1680">
        <v>2040</v>
      </c>
      <c r="C1680" t="s">
        <v>212</v>
      </c>
      <c r="D1680" t="s">
        <v>254</v>
      </c>
      <c r="E1680" s="1">
        <v>464.23160200000001</v>
      </c>
      <c r="F1680" s="1">
        <v>2.8848799999999999</v>
      </c>
      <c r="G1680" s="1">
        <v>3.646722</v>
      </c>
      <c r="H1680" s="1">
        <v>1.807372</v>
      </c>
    </row>
    <row r="1681" spans="1:8" x14ac:dyDescent="0.25">
      <c r="A1681">
        <v>67</v>
      </c>
      <c r="B1681">
        <v>2040</v>
      </c>
      <c r="C1681" t="s">
        <v>255</v>
      </c>
      <c r="D1681" t="s">
        <v>109</v>
      </c>
      <c r="E1681" s="1">
        <v>474.82471900000002</v>
      </c>
      <c r="F1681" s="1">
        <v>3.0106549999999999</v>
      </c>
      <c r="G1681" s="1">
        <v>3.6250399999999998</v>
      </c>
      <c r="H1681" s="1">
        <v>1.7949360000000001</v>
      </c>
    </row>
    <row r="1682" spans="1:8" x14ac:dyDescent="0.25">
      <c r="A1682">
        <v>67</v>
      </c>
      <c r="B1682">
        <v>2040</v>
      </c>
      <c r="C1682" t="s">
        <v>255</v>
      </c>
      <c r="D1682" t="s">
        <v>110</v>
      </c>
      <c r="E1682" s="1">
        <v>480.300499</v>
      </c>
      <c r="F1682" s="1">
        <v>3.0772539999999999</v>
      </c>
      <c r="G1682" s="1">
        <v>3.7781199999999999</v>
      </c>
      <c r="H1682" s="1">
        <v>1.8429139999999999</v>
      </c>
    </row>
    <row r="1683" spans="1:8" x14ac:dyDescent="0.25">
      <c r="A1683">
        <v>67</v>
      </c>
      <c r="B1683">
        <v>2040</v>
      </c>
      <c r="C1683" t="s">
        <v>255</v>
      </c>
      <c r="D1683" t="s">
        <v>111</v>
      </c>
      <c r="E1683" s="1">
        <v>470.61715900000002</v>
      </c>
      <c r="F1683" s="1">
        <v>2.9591970000000001</v>
      </c>
      <c r="G1683" s="1">
        <v>3.5641150000000001</v>
      </c>
      <c r="H1683" s="1">
        <v>1.7814909999999999</v>
      </c>
    </row>
    <row r="1684" spans="1:8" x14ac:dyDescent="0.25">
      <c r="A1684">
        <v>67</v>
      </c>
      <c r="B1684">
        <v>2040</v>
      </c>
      <c r="C1684" t="s">
        <v>255</v>
      </c>
      <c r="D1684" t="s">
        <v>113</v>
      </c>
      <c r="E1684" s="1">
        <v>488.68308500000001</v>
      </c>
      <c r="F1684" s="1">
        <v>3.1829580000000002</v>
      </c>
      <c r="G1684" s="1">
        <v>3.9112809999999998</v>
      </c>
      <c r="H1684" s="1">
        <v>1.904496</v>
      </c>
    </row>
    <row r="1685" spans="1:8" x14ac:dyDescent="0.25">
      <c r="A1685">
        <v>67</v>
      </c>
      <c r="B1685">
        <v>2040</v>
      </c>
      <c r="C1685" t="s">
        <v>255</v>
      </c>
      <c r="D1685" t="s">
        <v>114</v>
      </c>
      <c r="E1685" s="1">
        <v>473.23353200000003</v>
      </c>
      <c r="F1685" s="1">
        <v>2.9918100000000001</v>
      </c>
      <c r="G1685" s="1">
        <v>3.6042679999999998</v>
      </c>
      <c r="H1685" s="1">
        <v>1.7977909999999999</v>
      </c>
    </row>
    <row r="1686" spans="1:8" x14ac:dyDescent="0.25">
      <c r="A1686">
        <v>67</v>
      </c>
      <c r="B1686">
        <v>2040</v>
      </c>
      <c r="C1686" t="s">
        <v>255</v>
      </c>
      <c r="D1686" t="s">
        <v>115</v>
      </c>
      <c r="E1686" s="1">
        <v>480.37702000000002</v>
      </c>
      <c r="F1686" s="1">
        <v>3.0785</v>
      </c>
      <c r="G1686" s="1">
        <v>3.7197260000000001</v>
      </c>
      <c r="H1686" s="1">
        <v>1.833723</v>
      </c>
    </row>
    <row r="1687" spans="1:8" x14ac:dyDescent="0.25">
      <c r="A1687">
        <v>67</v>
      </c>
      <c r="B1687">
        <v>2040</v>
      </c>
      <c r="C1687" t="s">
        <v>255</v>
      </c>
      <c r="D1687" t="s">
        <v>116</v>
      </c>
      <c r="E1687" s="1">
        <v>458.35746499999999</v>
      </c>
      <c r="F1687" s="1">
        <v>2.8058010000000002</v>
      </c>
      <c r="G1687" s="1">
        <v>3.5219969999999998</v>
      </c>
      <c r="H1687" s="1">
        <v>1.773828</v>
      </c>
    </row>
    <row r="1688" spans="1:8" x14ac:dyDescent="0.25">
      <c r="A1688">
        <v>67</v>
      </c>
      <c r="B1688">
        <v>2040</v>
      </c>
      <c r="C1688" t="s">
        <v>256</v>
      </c>
      <c r="D1688" t="s">
        <v>32</v>
      </c>
      <c r="E1688" s="1">
        <v>486.187275</v>
      </c>
      <c r="F1688" s="1">
        <v>3.154067</v>
      </c>
      <c r="G1688" s="1">
        <v>3.848033</v>
      </c>
      <c r="H1688" s="1">
        <v>1.8718330000000001</v>
      </c>
    </row>
    <row r="1689" spans="1:8" x14ac:dyDescent="0.25">
      <c r="A1689">
        <v>67</v>
      </c>
      <c r="B1689">
        <v>2040</v>
      </c>
      <c r="C1689" t="s">
        <v>256</v>
      </c>
      <c r="D1689" t="s">
        <v>33</v>
      </c>
      <c r="E1689" s="1">
        <v>487.07872800000001</v>
      </c>
      <c r="F1689" s="1">
        <v>3.1654819999999999</v>
      </c>
      <c r="G1689" s="1">
        <v>3.8130829999999998</v>
      </c>
      <c r="H1689" s="1">
        <v>1.834033</v>
      </c>
    </row>
    <row r="1690" spans="1:8" x14ac:dyDescent="0.25">
      <c r="A1690">
        <v>67</v>
      </c>
      <c r="B1690">
        <v>2040</v>
      </c>
      <c r="C1690" t="s">
        <v>256</v>
      </c>
      <c r="D1690" t="s">
        <v>34</v>
      </c>
      <c r="E1690" s="1">
        <v>485.25564000000003</v>
      </c>
      <c r="F1690" s="1">
        <v>3.1383519999999998</v>
      </c>
      <c r="G1690" s="1">
        <v>3.4999289999999998</v>
      </c>
      <c r="H1690" s="1">
        <v>1.713163</v>
      </c>
    </row>
    <row r="1691" spans="1:8" x14ac:dyDescent="0.25">
      <c r="A1691">
        <v>67</v>
      </c>
      <c r="B1691">
        <v>2040</v>
      </c>
      <c r="C1691" t="s">
        <v>256</v>
      </c>
      <c r="D1691" t="s">
        <v>35</v>
      </c>
      <c r="E1691" s="1">
        <v>451.45725900000002</v>
      </c>
      <c r="F1691" s="1">
        <v>2.7221169999999999</v>
      </c>
      <c r="G1691" s="1">
        <v>3.5051809999999999</v>
      </c>
      <c r="H1691" s="1">
        <v>1.75983</v>
      </c>
    </row>
    <row r="1692" spans="1:8" x14ac:dyDescent="0.25">
      <c r="A1692">
        <v>67</v>
      </c>
      <c r="B1692">
        <v>2040</v>
      </c>
      <c r="C1692" t="s">
        <v>256</v>
      </c>
      <c r="D1692" t="s">
        <v>36</v>
      </c>
      <c r="E1692" s="1">
        <v>452.19336700000002</v>
      </c>
      <c r="F1692" s="1">
        <v>2.7278310000000001</v>
      </c>
      <c r="G1692" s="1">
        <v>3.4311069999999999</v>
      </c>
      <c r="H1692" s="1">
        <v>1.718234</v>
      </c>
    </row>
    <row r="1693" spans="1:8" x14ac:dyDescent="0.25">
      <c r="A1693">
        <v>67</v>
      </c>
      <c r="B1693">
        <v>2040</v>
      </c>
      <c r="C1693" t="s">
        <v>256</v>
      </c>
      <c r="D1693" t="s">
        <v>37</v>
      </c>
      <c r="E1693" s="1">
        <v>485.95310699999999</v>
      </c>
      <c r="F1693" s="1">
        <v>3.1518809999999999</v>
      </c>
      <c r="G1693" s="1">
        <v>3.789695</v>
      </c>
      <c r="H1693" s="1">
        <v>1.8242389999999999</v>
      </c>
    </row>
    <row r="1694" spans="1:8" x14ac:dyDescent="0.25">
      <c r="A1694">
        <v>67</v>
      </c>
      <c r="B1694">
        <v>2040</v>
      </c>
      <c r="C1694" t="s">
        <v>256</v>
      </c>
      <c r="D1694" t="s">
        <v>38</v>
      </c>
      <c r="E1694" s="1">
        <v>486.059506</v>
      </c>
      <c r="F1694" s="1">
        <v>3.1507869999999998</v>
      </c>
      <c r="G1694" s="1">
        <v>3.7419959999999999</v>
      </c>
      <c r="H1694" s="1">
        <v>1.8278080000000001</v>
      </c>
    </row>
    <row r="1695" spans="1:8" x14ac:dyDescent="0.25">
      <c r="A1695">
        <v>67</v>
      </c>
      <c r="B1695">
        <v>2040</v>
      </c>
      <c r="C1695" t="s">
        <v>256</v>
      </c>
      <c r="D1695" t="s">
        <v>39</v>
      </c>
      <c r="E1695" s="1">
        <v>451.672616</v>
      </c>
      <c r="F1695" s="1">
        <v>2.7248519999999998</v>
      </c>
      <c r="G1695" s="1">
        <v>3.610493</v>
      </c>
      <c r="H1695" s="1">
        <v>1.8012919999999999</v>
      </c>
    </row>
    <row r="1696" spans="1:8" x14ac:dyDescent="0.25">
      <c r="A1696">
        <v>67</v>
      </c>
      <c r="B1696">
        <v>2040</v>
      </c>
      <c r="C1696" t="s">
        <v>256</v>
      </c>
      <c r="D1696" t="s">
        <v>42</v>
      </c>
      <c r="E1696" s="1">
        <v>486.30675200000002</v>
      </c>
      <c r="F1696" s="1">
        <v>3.1558999999999999</v>
      </c>
      <c r="G1696" s="1">
        <v>3.9005960000000002</v>
      </c>
      <c r="H1696" s="1">
        <v>1.8971610000000001</v>
      </c>
    </row>
    <row r="1697" spans="1:8" x14ac:dyDescent="0.25">
      <c r="A1697">
        <v>67</v>
      </c>
      <c r="B1697">
        <v>2040</v>
      </c>
      <c r="C1697" t="s">
        <v>256</v>
      </c>
      <c r="D1697" t="s">
        <v>45</v>
      </c>
      <c r="E1697" s="1">
        <v>485.899925</v>
      </c>
      <c r="F1697" s="1">
        <v>3.148803</v>
      </c>
      <c r="G1697" s="1">
        <v>3.4233099999999999</v>
      </c>
      <c r="H1697" s="1">
        <v>1.6568240000000001</v>
      </c>
    </row>
    <row r="1698" spans="1:8" x14ac:dyDescent="0.25">
      <c r="A1698">
        <v>67</v>
      </c>
      <c r="B1698">
        <v>2040</v>
      </c>
      <c r="C1698" t="s">
        <v>256</v>
      </c>
      <c r="D1698" t="s">
        <v>46</v>
      </c>
      <c r="E1698" s="1">
        <v>475.13575900000001</v>
      </c>
      <c r="F1698" s="1">
        <v>3.0159690000000001</v>
      </c>
      <c r="G1698" s="1">
        <v>3.7090770000000002</v>
      </c>
      <c r="H1698" s="1">
        <v>1.8272759999999999</v>
      </c>
    </row>
    <row r="1699" spans="1:8" x14ac:dyDescent="0.25">
      <c r="A1699">
        <v>67</v>
      </c>
      <c r="B1699">
        <v>2040</v>
      </c>
      <c r="C1699" t="s">
        <v>256</v>
      </c>
      <c r="D1699" t="s">
        <v>47</v>
      </c>
      <c r="E1699" s="1">
        <v>477.02813300000003</v>
      </c>
      <c r="F1699" s="1">
        <v>3.039733</v>
      </c>
      <c r="G1699" s="1">
        <v>3.5406270000000002</v>
      </c>
      <c r="H1699" s="1">
        <v>1.7287110000000001</v>
      </c>
    </row>
    <row r="1700" spans="1:8" x14ac:dyDescent="0.25">
      <c r="A1700">
        <v>67</v>
      </c>
      <c r="B1700">
        <v>2040</v>
      </c>
      <c r="C1700" t="s">
        <v>256</v>
      </c>
      <c r="D1700" t="s">
        <v>48</v>
      </c>
      <c r="E1700" s="1">
        <v>459.51595900000001</v>
      </c>
      <c r="F1700" s="1">
        <v>2.8231320000000002</v>
      </c>
      <c r="G1700" s="1">
        <v>3.78539</v>
      </c>
      <c r="H1700" s="1">
        <v>1.9010180000000001</v>
      </c>
    </row>
    <row r="1701" spans="1:8" x14ac:dyDescent="0.25">
      <c r="A1701">
        <v>67</v>
      </c>
      <c r="B1701">
        <v>2040</v>
      </c>
      <c r="C1701" t="s">
        <v>256</v>
      </c>
      <c r="D1701" t="s">
        <v>49</v>
      </c>
      <c r="E1701" s="1">
        <v>459.05103300000002</v>
      </c>
      <c r="F1701" s="1">
        <v>2.8182140000000002</v>
      </c>
      <c r="G1701" s="1">
        <v>3.6935769999999999</v>
      </c>
      <c r="H1701" s="1">
        <v>1.8348009999999999</v>
      </c>
    </row>
    <row r="1702" spans="1:8" x14ac:dyDescent="0.25">
      <c r="A1702">
        <v>67</v>
      </c>
      <c r="B1702">
        <v>2040</v>
      </c>
      <c r="C1702" t="s">
        <v>256</v>
      </c>
      <c r="D1702" t="s">
        <v>50</v>
      </c>
      <c r="E1702" s="1">
        <v>458.806894</v>
      </c>
      <c r="F1702" s="1">
        <v>2.8158690000000002</v>
      </c>
      <c r="G1702" s="1">
        <v>3.7055880000000001</v>
      </c>
      <c r="H1702" s="1">
        <v>1.8455299999999999</v>
      </c>
    </row>
    <row r="1703" spans="1:8" x14ac:dyDescent="0.25">
      <c r="A1703">
        <v>67</v>
      </c>
      <c r="B1703">
        <v>2040</v>
      </c>
      <c r="C1703" t="s">
        <v>257</v>
      </c>
      <c r="D1703" t="s">
        <v>183</v>
      </c>
      <c r="E1703" s="1">
        <v>431.05821800000001</v>
      </c>
      <c r="F1703" s="1">
        <v>2.4417840000000002</v>
      </c>
      <c r="G1703" s="1">
        <v>3.1470159999999998</v>
      </c>
      <c r="H1703" s="1">
        <v>1.621629</v>
      </c>
    </row>
    <row r="1704" spans="1:8" x14ac:dyDescent="0.25">
      <c r="A1704">
        <v>67</v>
      </c>
      <c r="B1704">
        <v>2040</v>
      </c>
      <c r="C1704" t="s">
        <v>257</v>
      </c>
      <c r="D1704" t="s">
        <v>184</v>
      </c>
      <c r="E1704" s="1">
        <v>430.72182400000003</v>
      </c>
      <c r="F1704" s="1">
        <v>2.4388079999999999</v>
      </c>
      <c r="G1704" s="1">
        <v>3.1452650000000002</v>
      </c>
      <c r="H1704" s="1">
        <v>1.6219239999999999</v>
      </c>
    </row>
    <row r="1705" spans="1:8" x14ac:dyDescent="0.25">
      <c r="A1705">
        <v>67</v>
      </c>
      <c r="B1705">
        <v>2040</v>
      </c>
      <c r="C1705" t="s">
        <v>257</v>
      </c>
      <c r="D1705" t="s">
        <v>258</v>
      </c>
      <c r="E1705" s="1">
        <v>411.188129</v>
      </c>
      <c r="F1705" s="1">
        <v>2.1745199999999998</v>
      </c>
      <c r="G1705" s="1">
        <v>2.761771</v>
      </c>
      <c r="H1705" s="1">
        <v>1.449387</v>
      </c>
    </row>
    <row r="1706" spans="1:8" x14ac:dyDescent="0.25">
      <c r="A1706">
        <v>67</v>
      </c>
      <c r="B1706">
        <v>2040</v>
      </c>
      <c r="C1706" t="s">
        <v>257</v>
      </c>
      <c r="D1706" t="s">
        <v>185</v>
      </c>
      <c r="E1706" s="1">
        <v>431.16242499999998</v>
      </c>
      <c r="F1706" s="1">
        <v>2.4451960000000001</v>
      </c>
      <c r="G1706" s="1">
        <v>3.1507360000000002</v>
      </c>
      <c r="H1706" s="1">
        <v>1.623858</v>
      </c>
    </row>
    <row r="1707" spans="1:8" x14ac:dyDescent="0.25">
      <c r="A1707">
        <v>67</v>
      </c>
      <c r="B1707">
        <v>2040</v>
      </c>
      <c r="C1707" t="s">
        <v>257</v>
      </c>
      <c r="D1707" t="s">
        <v>119</v>
      </c>
      <c r="E1707" s="1">
        <v>486.98101800000001</v>
      </c>
      <c r="F1707" s="1">
        <v>3.1614659999999999</v>
      </c>
      <c r="G1707" s="1">
        <v>3.9970159999999999</v>
      </c>
      <c r="H1707" s="1">
        <v>1.93357</v>
      </c>
    </row>
    <row r="1708" spans="1:8" x14ac:dyDescent="0.25">
      <c r="A1708">
        <v>67</v>
      </c>
      <c r="B1708">
        <v>2040</v>
      </c>
      <c r="C1708" t="s">
        <v>257</v>
      </c>
      <c r="D1708" t="s">
        <v>120</v>
      </c>
      <c r="E1708" s="1">
        <v>453.548517</v>
      </c>
      <c r="F1708" s="1">
        <v>2.7379579999999999</v>
      </c>
      <c r="G1708" s="1">
        <v>3.4395920000000002</v>
      </c>
      <c r="H1708" s="1">
        <v>1.7238420000000001</v>
      </c>
    </row>
    <row r="1709" spans="1:8" x14ac:dyDescent="0.25">
      <c r="A1709">
        <v>67</v>
      </c>
      <c r="B1709">
        <v>2040</v>
      </c>
      <c r="C1709" t="s">
        <v>257</v>
      </c>
      <c r="D1709" t="s">
        <v>121</v>
      </c>
      <c r="E1709" s="1">
        <v>453.598906</v>
      </c>
      <c r="F1709" s="1">
        <v>2.7372960000000002</v>
      </c>
      <c r="G1709" s="1">
        <v>3.4514960000000001</v>
      </c>
      <c r="H1709" s="1">
        <v>1.730308</v>
      </c>
    </row>
    <row r="1710" spans="1:8" x14ac:dyDescent="0.25">
      <c r="A1710">
        <v>67</v>
      </c>
      <c r="B1710">
        <v>2040</v>
      </c>
      <c r="C1710" t="s">
        <v>257</v>
      </c>
      <c r="D1710" t="s">
        <v>186</v>
      </c>
      <c r="E1710" s="1">
        <v>449.32595600000002</v>
      </c>
      <c r="F1710" s="1">
        <v>2.6906539999999999</v>
      </c>
      <c r="G1710" s="1">
        <v>3.386504</v>
      </c>
      <c r="H1710" s="1">
        <v>1.711741</v>
      </c>
    </row>
    <row r="1711" spans="1:8" x14ac:dyDescent="0.25">
      <c r="A1711">
        <v>67</v>
      </c>
      <c r="B1711">
        <v>2040</v>
      </c>
      <c r="C1711" t="s">
        <v>257</v>
      </c>
      <c r="D1711" t="s">
        <v>122</v>
      </c>
      <c r="E1711" s="1">
        <v>445.39114000000001</v>
      </c>
      <c r="F1711" s="1">
        <v>2.6385269999999998</v>
      </c>
      <c r="G1711" s="1">
        <v>3.3135080000000001</v>
      </c>
      <c r="H1711" s="1">
        <v>1.681054</v>
      </c>
    </row>
    <row r="1712" spans="1:8" x14ac:dyDescent="0.25">
      <c r="A1712">
        <v>67</v>
      </c>
      <c r="B1712">
        <v>2040</v>
      </c>
      <c r="C1712" t="s">
        <v>257</v>
      </c>
      <c r="D1712" t="s">
        <v>123</v>
      </c>
      <c r="E1712" s="1">
        <v>453.60766699999999</v>
      </c>
      <c r="F1712" s="1">
        <v>2.7374429999999998</v>
      </c>
      <c r="G1712" s="1">
        <v>3.451419</v>
      </c>
      <c r="H1712" s="1">
        <v>1.730337</v>
      </c>
    </row>
    <row r="1713" spans="1:8" x14ac:dyDescent="0.25">
      <c r="A1713">
        <v>67</v>
      </c>
      <c r="B1713">
        <v>2040</v>
      </c>
      <c r="C1713" t="s">
        <v>257</v>
      </c>
      <c r="D1713" t="s">
        <v>124</v>
      </c>
      <c r="E1713" s="1">
        <v>445.42456299999998</v>
      </c>
      <c r="F1713" s="1">
        <v>2.6397900000000001</v>
      </c>
      <c r="G1713" s="1">
        <v>3.2975690000000002</v>
      </c>
      <c r="H1713" s="1">
        <v>1.6712530000000001</v>
      </c>
    </row>
    <row r="1714" spans="1:8" x14ac:dyDescent="0.25">
      <c r="A1714">
        <v>67</v>
      </c>
      <c r="B1714">
        <v>2040</v>
      </c>
      <c r="C1714" t="s">
        <v>257</v>
      </c>
      <c r="D1714" t="s">
        <v>125</v>
      </c>
      <c r="E1714" s="1">
        <v>459.33479599999998</v>
      </c>
      <c r="F1714" s="1">
        <v>2.809787</v>
      </c>
      <c r="G1714" s="1">
        <v>3.522748</v>
      </c>
      <c r="H1714" s="1">
        <v>1.7530589999999999</v>
      </c>
    </row>
    <row r="1715" spans="1:8" x14ac:dyDescent="0.25">
      <c r="A1715">
        <v>67</v>
      </c>
      <c r="B1715">
        <v>2040</v>
      </c>
      <c r="C1715" t="s">
        <v>257</v>
      </c>
      <c r="D1715" t="s">
        <v>126</v>
      </c>
      <c r="E1715" s="1">
        <v>464.06217500000002</v>
      </c>
      <c r="F1715" s="1">
        <v>2.8782489999999998</v>
      </c>
      <c r="G1715" s="1">
        <v>3.5666120000000001</v>
      </c>
      <c r="H1715" s="1">
        <v>1.772813</v>
      </c>
    </row>
    <row r="1716" spans="1:8" x14ac:dyDescent="0.25">
      <c r="A1716">
        <v>67</v>
      </c>
      <c r="B1716">
        <v>2040</v>
      </c>
      <c r="C1716" t="s">
        <v>257</v>
      </c>
      <c r="D1716" t="s">
        <v>127</v>
      </c>
      <c r="E1716" s="1">
        <v>473.17150400000003</v>
      </c>
      <c r="F1716" s="1">
        <v>2.989576</v>
      </c>
      <c r="G1716" s="1">
        <v>3.617515</v>
      </c>
      <c r="H1716" s="1">
        <v>1.7785120000000001</v>
      </c>
    </row>
    <row r="1717" spans="1:8" x14ac:dyDescent="0.25">
      <c r="A1717">
        <v>67</v>
      </c>
      <c r="B1717">
        <v>2040</v>
      </c>
      <c r="C1717" t="s">
        <v>257</v>
      </c>
      <c r="D1717" t="s">
        <v>128</v>
      </c>
      <c r="E1717" s="1">
        <v>473.73598600000003</v>
      </c>
      <c r="F1717" s="1">
        <v>2.9979719999999999</v>
      </c>
      <c r="G1717" s="1">
        <v>3.6800250000000001</v>
      </c>
      <c r="H1717" s="1">
        <v>1.8029250000000001</v>
      </c>
    </row>
    <row r="1718" spans="1:8" x14ac:dyDescent="0.25">
      <c r="A1718">
        <v>67</v>
      </c>
      <c r="B1718">
        <v>2040</v>
      </c>
      <c r="C1718" t="s">
        <v>257</v>
      </c>
      <c r="D1718" t="s">
        <v>129</v>
      </c>
      <c r="E1718" s="1">
        <v>443.76743699999997</v>
      </c>
      <c r="F1718" s="1">
        <v>2.6107860000000001</v>
      </c>
      <c r="G1718" s="1">
        <v>3.3116189999999999</v>
      </c>
      <c r="H1718" s="1">
        <v>1.6816770000000001</v>
      </c>
    </row>
    <row r="1719" spans="1:8" x14ac:dyDescent="0.25">
      <c r="A1719">
        <v>67</v>
      </c>
      <c r="B1719">
        <v>2040</v>
      </c>
      <c r="C1719" t="s">
        <v>257</v>
      </c>
      <c r="D1719" t="s">
        <v>130</v>
      </c>
      <c r="E1719" s="1">
        <v>442.83475199999998</v>
      </c>
      <c r="F1719" s="1">
        <v>2.5994069999999998</v>
      </c>
      <c r="G1719" s="1">
        <v>3.3054250000000001</v>
      </c>
      <c r="H1719" s="1">
        <v>1.6793419999999999</v>
      </c>
    </row>
    <row r="1720" spans="1:8" x14ac:dyDescent="0.25">
      <c r="A1720">
        <v>67</v>
      </c>
      <c r="B1720">
        <v>2040</v>
      </c>
      <c r="C1720" t="s">
        <v>257</v>
      </c>
      <c r="D1720" t="s">
        <v>187</v>
      </c>
      <c r="E1720" s="1">
        <v>436.62285100000003</v>
      </c>
      <c r="F1720" s="1">
        <v>2.526281</v>
      </c>
      <c r="G1720" s="1">
        <v>3.2232609999999999</v>
      </c>
      <c r="H1720" s="1">
        <v>1.6531309999999999</v>
      </c>
    </row>
    <row r="1721" spans="1:8" x14ac:dyDescent="0.25">
      <c r="A1721">
        <v>67</v>
      </c>
      <c r="B1721">
        <v>2040</v>
      </c>
      <c r="C1721" t="s">
        <v>257</v>
      </c>
      <c r="D1721" t="s">
        <v>259</v>
      </c>
      <c r="E1721" s="1">
        <v>425.70669700000002</v>
      </c>
      <c r="F1721" s="1">
        <v>2.377443</v>
      </c>
      <c r="G1721" s="1">
        <v>3.0133070000000002</v>
      </c>
      <c r="H1721" s="1">
        <v>1.5576760000000001</v>
      </c>
    </row>
    <row r="1722" spans="1:8" x14ac:dyDescent="0.25">
      <c r="A1722">
        <v>67</v>
      </c>
      <c r="B1722">
        <v>2040</v>
      </c>
      <c r="C1722" t="s">
        <v>257</v>
      </c>
      <c r="D1722" t="s">
        <v>188</v>
      </c>
      <c r="E1722" s="1">
        <v>442.88996900000001</v>
      </c>
      <c r="F1722" s="1">
        <v>2.6000709999999998</v>
      </c>
      <c r="G1722" s="1">
        <v>3.305393</v>
      </c>
      <c r="H1722" s="1">
        <v>1.679257</v>
      </c>
    </row>
    <row r="1723" spans="1:8" x14ac:dyDescent="0.25">
      <c r="A1723">
        <v>67</v>
      </c>
      <c r="B1723">
        <v>2040</v>
      </c>
      <c r="C1723" t="s">
        <v>257</v>
      </c>
      <c r="D1723" t="s">
        <v>260</v>
      </c>
      <c r="E1723" s="1">
        <v>426.23137800000001</v>
      </c>
      <c r="F1723" s="1">
        <v>2.3857710000000001</v>
      </c>
      <c r="G1723" s="1">
        <v>3.0128249999999999</v>
      </c>
      <c r="H1723" s="1">
        <v>1.556236</v>
      </c>
    </row>
    <row r="1724" spans="1:8" x14ac:dyDescent="0.25">
      <c r="A1724">
        <v>67</v>
      </c>
      <c r="B1724">
        <v>2040</v>
      </c>
      <c r="C1724" t="s">
        <v>261</v>
      </c>
      <c r="D1724" t="s">
        <v>190</v>
      </c>
      <c r="E1724" s="1">
        <v>445.43389999999999</v>
      </c>
      <c r="F1724" s="1">
        <v>2.628765</v>
      </c>
      <c r="G1724" s="1">
        <v>3.132568</v>
      </c>
      <c r="H1724" s="1">
        <v>1.5900209999999999</v>
      </c>
    </row>
    <row r="1725" spans="1:8" x14ac:dyDescent="0.25">
      <c r="A1725">
        <v>67</v>
      </c>
      <c r="B1725">
        <v>2040</v>
      </c>
      <c r="C1725" t="s">
        <v>261</v>
      </c>
      <c r="D1725" t="s">
        <v>191</v>
      </c>
      <c r="E1725" s="1">
        <v>441.91650099999998</v>
      </c>
      <c r="F1725" s="1">
        <v>2.5832320000000002</v>
      </c>
      <c r="G1725" s="1">
        <v>3.0695049999999999</v>
      </c>
      <c r="H1725" s="1">
        <v>1.5664769999999999</v>
      </c>
    </row>
    <row r="1726" spans="1:8" x14ac:dyDescent="0.25">
      <c r="A1726">
        <v>67</v>
      </c>
      <c r="B1726">
        <v>2040</v>
      </c>
      <c r="C1726" t="s">
        <v>261</v>
      </c>
      <c r="D1726" t="s">
        <v>195</v>
      </c>
      <c r="E1726" s="1">
        <v>492.55645700000002</v>
      </c>
      <c r="F1726" s="1">
        <v>3.2309779999999999</v>
      </c>
      <c r="G1726" s="1">
        <v>4.1008190000000004</v>
      </c>
      <c r="H1726" s="1">
        <v>1.9663139999999999</v>
      </c>
    </row>
    <row r="1727" spans="1:8" x14ac:dyDescent="0.25">
      <c r="A1727">
        <v>67</v>
      </c>
      <c r="B1727">
        <v>2040</v>
      </c>
      <c r="C1727" t="s">
        <v>262</v>
      </c>
      <c r="D1727" t="s">
        <v>263</v>
      </c>
      <c r="E1727" s="1">
        <v>440.69820399999998</v>
      </c>
      <c r="F1727" s="1">
        <v>2.5834999999999999</v>
      </c>
      <c r="G1727" s="1">
        <v>3.1854309999999999</v>
      </c>
      <c r="H1727" s="1">
        <v>1.6271770000000001</v>
      </c>
    </row>
    <row r="1728" spans="1:8" x14ac:dyDescent="0.25">
      <c r="A1728">
        <v>67</v>
      </c>
      <c r="B1728">
        <v>2040</v>
      </c>
      <c r="C1728" t="s">
        <v>262</v>
      </c>
      <c r="D1728" t="s">
        <v>264</v>
      </c>
      <c r="E1728" s="1">
        <v>429.49296399999997</v>
      </c>
      <c r="F1728" s="1">
        <v>2.4339379999999999</v>
      </c>
      <c r="G1728" s="1">
        <v>2.93031</v>
      </c>
      <c r="H1728" s="1">
        <v>1.4983679999999999</v>
      </c>
    </row>
    <row r="1729" spans="1:8" x14ac:dyDescent="0.25">
      <c r="A1729">
        <v>67</v>
      </c>
      <c r="B1729">
        <v>2040</v>
      </c>
      <c r="C1729" t="s">
        <v>262</v>
      </c>
      <c r="D1729" t="s">
        <v>265</v>
      </c>
      <c r="E1729" s="1">
        <v>456.63345299999997</v>
      </c>
      <c r="F1729" s="1">
        <v>2.7870159999999999</v>
      </c>
      <c r="G1729" s="1">
        <v>3.426793</v>
      </c>
      <c r="H1729" s="1">
        <v>1.7146060000000001</v>
      </c>
    </row>
    <row r="1730" spans="1:8" x14ac:dyDescent="0.25">
      <c r="A1730">
        <v>67</v>
      </c>
      <c r="B1730">
        <v>2040</v>
      </c>
      <c r="C1730" t="s">
        <v>262</v>
      </c>
      <c r="D1730" t="s">
        <v>266</v>
      </c>
      <c r="E1730" s="1">
        <v>445.52710300000001</v>
      </c>
      <c r="F1730" s="1">
        <v>2.6472449999999998</v>
      </c>
      <c r="G1730" s="1">
        <v>3.1964269999999999</v>
      </c>
      <c r="H1730" s="1">
        <v>1.605621</v>
      </c>
    </row>
    <row r="1731" spans="1:8" x14ac:dyDescent="0.25">
      <c r="A1731">
        <v>67</v>
      </c>
      <c r="B1731">
        <v>2040</v>
      </c>
      <c r="C1731" t="s">
        <v>262</v>
      </c>
      <c r="D1731" t="s">
        <v>267</v>
      </c>
      <c r="E1731" s="1">
        <v>450.682412</v>
      </c>
      <c r="F1731" s="1">
        <v>2.708183</v>
      </c>
      <c r="G1731" s="1">
        <v>3.3970959999999999</v>
      </c>
      <c r="H1731" s="1">
        <v>1.751018</v>
      </c>
    </row>
    <row r="1732" spans="1:8" x14ac:dyDescent="0.25">
      <c r="A1732">
        <v>67</v>
      </c>
      <c r="B1732">
        <v>2040</v>
      </c>
      <c r="C1732" t="s">
        <v>262</v>
      </c>
      <c r="D1732" t="s">
        <v>268</v>
      </c>
      <c r="E1732" s="1">
        <v>465.53203300000001</v>
      </c>
      <c r="F1732" s="1">
        <v>2.9003450000000002</v>
      </c>
      <c r="G1732" s="1">
        <v>3.6102910000000001</v>
      </c>
      <c r="H1732" s="1">
        <v>1.789704</v>
      </c>
    </row>
    <row r="1733" spans="1:8" x14ac:dyDescent="0.25">
      <c r="A1733">
        <v>67</v>
      </c>
      <c r="B1733">
        <v>2040</v>
      </c>
      <c r="C1733" t="s">
        <v>262</v>
      </c>
      <c r="D1733" t="s">
        <v>269</v>
      </c>
      <c r="E1733" s="1">
        <v>458.20473399999997</v>
      </c>
      <c r="F1733" s="1">
        <v>2.8078810000000001</v>
      </c>
      <c r="G1733" s="1">
        <v>3.4815930000000002</v>
      </c>
      <c r="H1733" s="1">
        <v>1.753058</v>
      </c>
    </row>
    <row r="1734" spans="1:8" x14ac:dyDescent="0.25">
      <c r="A1734">
        <v>67</v>
      </c>
      <c r="B1734">
        <v>2040</v>
      </c>
      <c r="C1734" t="s">
        <v>262</v>
      </c>
      <c r="D1734" t="s">
        <v>270</v>
      </c>
      <c r="E1734" s="1">
        <v>470.04373600000002</v>
      </c>
      <c r="F1734" s="1">
        <v>2.9573740000000002</v>
      </c>
      <c r="G1734" s="1">
        <v>3.6472289999999998</v>
      </c>
      <c r="H1734" s="1">
        <v>1.7855220000000001</v>
      </c>
    </row>
    <row r="1735" spans="1:8" x14ac:dyDescent="0.25">
      <c r="A1735">
        <v>67</v>
      </c>
      <c r="B1735">
        <v>2040</v>
      </c>
      <c r="C1735" t="s">
        <v>262</v>
      </c>
      <c r="D1735" t="s">
        <v>271</v>
      </c>
      <c r="E1735" s="1">
        <v>471.00541199999998</v>
      </c>
      <c r="F1735" s="1">
        <v>2.970437</v>
      </c>
      <c r="G1735" s="1">
        <v>3.7264910000000002</v>
      </c>
      <c r="H1735" s="1">
        <v>1.8091649999999999</v>
      </c>
    </row>
    <row r="1736" spans="1:8" x14ac:dyDescent="0.25">
      <c r="A1736">
        <v>67</v>
      </c>
      <c r="B1736">
        <v>2040</v>
      </c>
      <c r="C1736" t="s">
        <v>262</v>
      </c>
      <c r="D1736" t="s">
        <v>272</v>
      </c>
      <c r="E1736" s="1">
        <v>481.02634</v>
      </c>
      <c r="F1736" s="1">
        <v>3.0956090000000001</v>
      </c>
      <c r="G1736" s="1">
        <v>3.923737</v>
      </c>
      <c r="H1736" s="1">
        <v>1.8817349999999999</v>
      </c>
    </row>
    <row r="1737" spans="1:8" x14ac:dyDescent="0.25">
      <c r="A1737">
        <v>67</v>
      </c>
      <c r="B1737">
        <v>2040</v>
      </c>
      <c r="C1737" t="s">
        <v>273</v>
      </c>
      <c r="D1737" t="s">
        <v>119</v>
      </c>
      <c r="E1737" s="1">
        <v>479.46751499999999</v>
      </c>
      <c r="F1737" s="1">
        <v>3.0749849999999999</v>
      </c>
      <c r="G1737" s="1">
        <v>3.867651</v>
      </c>
      <c r="H1737" s="1">
        <v>1.8856790000000001</v>
      </c>
    </row>
    <row r="1738" spans="1:8" x14ac:dyDescent="0.25">
      <c r="A1738">
        <v>67</v>
      </c>
      <c r="B1738">
        <v>2040</v>
      </c>
      <c r="C1738" t="s">
        <v>273</v>
      </c>
      <c r="D1738" t="s">
        <v>121</v>
      </c>
      <c r="E1738" s="1">
        <v>456.447452</v>
      </c>
      <c r="F1738" s="1">
        <v>2.784529</v>
      </c>
      <c r="G1738" s="1">
        <v>3.5292539999999999</v>
      </c>
      <c r="H1738" s="1">
        <v>1.7745409999999999</v>
      </c>
    </row>
    <row r="1739" spans="1:8" x14ac:dyDescent="0.25">
      <c r="A1739">
        <v>67</v>
      </c>
      <c r="B1739">
        <v>2040</v>
      </c>
      <c r="C1739" t="s">
        <v>273</v>
      </c>
      <c r="D1739" t="s">
        <v>122</v>
      </c>
      <c r="E1739" s="1">
        <v>456.44946499999998</v>
      </c>
      <c r="F1739" s="1">
        <v>2.7845580000000001</v>
      </c>
      <c r="G1739" s="1">
        <v>3.5292819999999998</v>
      </c>
      <c r="H1739" s="1">
        <v>1.7745409999999999</v>
      </c>
    </row>
    <row r="1740" spans="1:8" x14ac:dyDescent="0.25">
      <c r="A1740">
        <v>67</v>
      </c>
      <c r="B1740">
        <v>2040</v>
      </c>
      <c r="C1740" t="s">
        <v>273</v>
      </c>
      <c r="D1740" t="s">
        <v>123</v>
      </c>
      <c r="E1740" s="1">
        <v>456.445922</v>
      </c>
      <c r="F1740" s="1">
        <v>2.7845019999999998</v>
      </c>
      <c r="G1740" s="1">
        <v>3.529239</v>
      </c>
      <c r="H1740" s="1">
        <v>1.7745649999999999</v>
      </c>
    </row>
    <row r="1741" spans="1:8" x14ac:dyDescent="0.25">
      <c r="A1741">
        <v>67</v>
      </c>
      <c r="B1741">
        <v>2040</v>
      </c>
      <c r="C1741" t="s">
        <v>273</v>
      </c>
      <c r="D1741" t="s">
        <v>124</v>
      </c>
      <c r="E1741" s="1">
        <v>456.44527799999997</v>
      </c>
      <c r="F1741" s="1">
        <v>2.7844929999999999</v>
      </c>
      <c r="G1741" s="1">
        <v>3.5292300000000001</v>
      </c>
      <c r="H1741" s="1">
        <v>1.774564</v>
      </c>
    </row>
    <row r="1742" spans="1:8" x14ac:dyDescent="0.25">
      <c r="A1742">
        <v>67</v>
      </c>
      <c r="B1742">
        <v>2040</v>
      </c>
      <c r="C1742" t="s">
        <v>273</v>
      </c>
      <c r="D1742" t="s">
        <v>125</v>
      </c>
      <c r="E1742" s="1">
        <v>456.29656799999998</v>
      </c>
      <c r="F1742" s="1">
        <v>2.7828110000000001</v>
      </c>
      <c r="G1742" s="1">
        <v>3.5407959999999998</v>
      </c>
      <c r="H1742" s="1">
        <v>1.781271</v>
      </c>
    </row>
    <row r="1743" spans="1:8" x14ac:dyDescent="0.25">
      <c r="A1743">
        <v>67</v>
      </c>
      <c r="B1743">
        <v>2040</v>
      </c>
      <c r="C1743" t="s">
        <v>273</v>
      </c>
      <c r="D1743" t="s">
        <v>126</v>
      </c>
      <c r="E1743" s="1">
        <v>456.44494400000002</v>
      </c>
      <c r="F1743" s="1">
        <v>2.7837049999999999</v>
      </c>
      <c r="G1743" s="1">
        <v>3.5101100000000001</v>
      </c>
      <c r="H1743" s="1">
        <v>1.765919</v>
      </c>
    </row>
    <row r="1744" spans="1:8" x14ac:dyDescent="0.25">
      <c r="A1744">
        <v>67</v>
      </c>
      <c r="B1744">
        <v>2040</v>
      </c>
      <c r="C1744" t="s">
        <v>273</v>
      </c>
      <c r="D1744" t="s">
        <v>127</v>
      </c>
      <c r="E1744" s="1">
        <v>463.64554299999998</v>
      </c>
      <c r="F1744" s="1">
        <v>2.876309</v>
      </c>
      <c r="G1744" s="1">
        <v>3.5970200000000001</v>
      </c>
      <c r="H1744" s="1">
        <v>1.7929520000000001</v>
      </c>
    </row>
    <row r="1745" spans="1:8" x14ac:dyDescent="0.25">
      <c r="A1745">
        <v>67</v>
      </c>
      <c r="B1745">
        <v>2040</v>
      </c>
      <c r="C1745" t="s">
        <v>273</v>
      </c>
      <c r="D1745" t="s">
        <v>128</v>
      </c>
      <c r="E1745" s="1">
        <v>463.75793900000002</v>
      </c>
      <c r="F1745" s="1">
        <v>2.8782960000000002</v>
      </c>
      <c r="G1745" s="1">
        <v>3.6415510000000002</v>
      </c>
      <c r="H1745" s="1">
        <v>1.810214</v>
      </c>
    </row>
    <row r="1746" spans="1:8" x14ac:dyDescent="0.25">
      <c r="A1746">
        <v>67</v>
      </c>
      <c r="B1746">
        <v>2040</v>
      </c>
      <c r="C1746" t="s">
        <v>273</v>
      </c>
      <c r="D1746" t="s">
        <v>130</v>
      </c>
      <c r="E1746" s="1">
        <v>440.97072200000002</v>
      </c>
      <c r="F1746" s="1">
        <v>2.5844670000000001</v>
      </c>
      <c r="G1746" s="1">
        <v>3.311544</v>
      </c>
      <c r="H1746" s="1">
        <v>1.7026669999999999</v>
      </c>
    </row>
    <row r="1747" spans="1:8" x14ac:dyDescent="0.25">
      <c r="A1747">
        <v>67</v>
      </c>
      <c r="B1747">
        <v>2040</v>
      </c>
      <c r="C1747" t="s">
        <v>273</v>
      </c>
      <c r="D1747" t="s">
        <v>259</v>
      </c>
      <c r="E1747" s="1">
        <v>440.535866</v>
      </c>
      <c r="F1747" s="1">
        <v>2.5789399999999998</v>
      </c>
      <c r="G1747" s="1">
        <v>3.3050480000000002</v>
      </c>
      <c r="H1747" s="1">
        <v>1.70079</v>
      </c>
    </row>
    <row r="1748" spans="1:8" x14ac:dyDescent="0.25">
      <c r="A1748">
        <v>67</v>
      </c>
      <c r="B1748">
        <v>2040</v>
      </c>
      <c r="C1748" t="s">
        <v>273</v>
      </c>
      <c r="D1748" t="s">
        <v>188</v>
      </c>
      <c r="E1748" s="1">
        <v>440.98334599999998</v>
      </c>
      <c r="F1748" s="1">
        <v>2.584632</v>
      </c>
      <c r="G1748" s="1">
        <v>3.3116690000000002</v>
      </c>
      <c r="H1748" s="1">
        <v>1.702685</v>
      </c>
    </row>
    <row r="1749" spans="1:8" x14ac:dyDescent="0.25">
      <c r="A1749">
        <v>67</v>
      </c>
      <c r="B1749">
        <v>2040</v>
      </c>
      <c r="C1749" t="s">
        <v>273</v>
      </c>
      <c r="D1749" t="s">
        <v>260</v>
      </c>
      <c r="E1749" s="1">
        <v>440.40186899999998</v>
      </c>
      <c r="F1749" s="1">
        <v>2.5772729999999999</v>
      </c>
      <c r="G1749" s="1">
        <v>3.3031649999999999</v>
      </c>
      <c r="H1749" s="1">
        <v>1.700161</v>
      </c>
    </row>
    <row r="1750" spans="1:8" x14ac:dyDescent="0.25">
      <c r="A1750">
        <v>67</v>
      </c>
      <c r="B1750">
        <v>2040</v>
      </c>
      <c r="C1750" t="s">
        <v>274</v>
      </c>
      <c r="D1750" t="s">
        <v>275</v>
      </c>
      <c r="E1750" s="1">
        <v>457.14849400000003</v>
      </c>
      <c r="F1750" s="1">
        <v>2.7810350000000001</v>
      </c>
      <c r="G1750" s="1">
        <v>3.519269</v>
      </c>
      <c r="H1750" s="1">
        <v>1.7391799999999999</v>
      </c>
    </row>
    <row r="1751" spans="1:8" x14ac:dyDescent="0.25">
      <c r="A1751">
        <v>67</v>
      </c>
      <c r="B1751">
        <v>2040</v>
      </c>
      <c r="C1751" t="s">
        <v>274</v>
      </c>
      <c r="D1751" t="s">
        <v>276</v>
      </c>
      <c r="E1751" s="1">
        <v>459.367323</v>
      </c>
      <c r="F1751" s="1">
        <v>2.8083010000000002</v>
      </c>
      <c r="G1751" s="1">
        <v>3.5437919999999998</v>
      </c>
      <c r="H1751" s="1">
        <v>1.753385</v>
      </c>
    </row>
    <row r="1752" spans="1:8" x14ac:dyDescent="0.25">
      <c r="A1752">
        <v>67</v>
      </c>
      <c r="B1752">
        <v>2040</v>
      </c>
      <c r="C1752" t="s">
        <v>274</v>
      </c>
      <c r="D1752" t="s">
        <v>277</v>
      </c>
      <c r="E1752" s="1">
        <v>462.05052499999999</v>
      </c>
      <c r="F1752" s="1">
        <v>2.8448519999999999</v>
      </c>
      <c r="G1752" s="1">
        <v>3.5853389999999998</v>
      </c>
      <c r="H1752" s="1">
        <v>1.7580789999999999</v>
      </c>
    </row>
    <row r="1753" spans="1:8" x14ac:dyDescent="0.25">
      <c r="A1753">
        <v>67</v>
      </c>
      <c r="B1753">
        <v>2040</v>
      </c>
      <c r="C1753" t="s">
        <v>274</v>
      </c>
      <c r="D1753" t="s">
        <v>278</v>
      </c>
      <c r="E1753" s="1">
        <v>447.38816200000002</v>
      </c>
      <c r="F1753" s="1">
        <v>2.6566299999999998</v>
      </c>
      <c r="G1753" s="1">
        <v>3.452868</v>
      </c>
      <c r="H1753" s="1">
        <v>1.7169449999999999</v>
      </c>
    </row>
    <row r="1754" spans="1:8" x14ac:dyDescent="0.25">
      <c r="A1754">
        <v>67</v>
      </c>
      <c r="B1754">
        <v>2040</v>
      </c>
      <c r="C1754" t="s">
        <v>274</v>
      </c>
      <c r="D1754" t="s">
        <v>279</v>
      </c>
      <c r="E1754" s="1">
        <v>446.43884800000001</v>
      </c>
      <c r="F1754" s="1">
        <v>2.6453899999999999</v>
      </c>
      <c r="G1754" s="1">
        <v>3.4751789999999998</v>
      </c>
      <c r="H1754" s="1">
        <v>1.731957</v>
      </c>
    </row>
    <row r="1755" spans="1:8" x14ac:dyDescent="0.25">
      <c r="A1755">
        <v>67</v>
      </c>
      <c r="B1755">
        <v>2040</v>
      </c>
      <c r="C1755" t="s">
        <v>274</v>
      </c>
      <c r="D1755" t="s">
        <v>280</v>
      </c>
      <c r="E1755" s="1">
        <v>467.03664800000001</v>
      </c>
      <c r="F1755" s="1">
        <v>2.9100429999999999</v>
      </c>
      <c r="G1755" s="1">
        <v>3.6490499999999999</v>
      </c>
      <c r="H1755" s="1">
        <v>1.7775430000000001</v>
      </c>
    </row>
    <row r="1756" spans="1:8" x14ac:dyDescent="0.25">
      <c r="A1756">
        <v>67</v>
      </c>
      <c r="B1756">
        <v>2040</v>
      </c>
      <c r="C1756" t="s">
        <v>274</v>
      </c>
      <c r="D1756" t="s">
        <v>281</v>
      </c>
      <c r="E1756" s="1">
        <v>474.22654</v>
      </c>
      <c r="F1756" s="1">
        <v>2.9997600000000002</v>
      </c>
      <c r="G1756" s="1">
        <v>3.7356799999999999</v>
      </c>
      <c r="H1756" s="1">
        <v>1.809215</v>
      </c>
    </row>
    <row r="1757" spans="1:8" x14ac:dyDescent="0.25">
      <c r="A1757">
        <v>67</v>
      </c>
      <c r="B1757">
        <v>2040</v>
      </c>
      <c r="C1757" t="s">
        <v>274</v>
      </c>
      <c r="D1757" t="s">
        <v>282</v>
      </c>
      <c r="E1757" s="1">
        <v>483.46678700000001</v>
      </c>
      <c r="F1757" s="1">
        <v>3.1171989999999998</v>
      </c>
      <c r="G1757" s="1">
        <v>3.931495</v>
      </c>
      <c r="H1757" s="1">
        <v>1.8874899999999999</v>
      </c>
    </row>
    <row r="1758" spans="1:8" x14ac:dyDescent="0.25">
      <c r="A1758">
        <v>67</v>
      </c>
      <c r="B1758">
        <v>2040</v>
      </c>
      <c r="C1758" t="s">
        <v>274</v>
      </c>
      <c r="D1758" t="s">
        <v>283</v>
      </c>
      <c r="E1758" s="1">
        <v>435.31725399999999</v>
      </c>
      <c r="F1758" s="1">
        <v>2.5075699999999999</v>
      </c>
      <c r="G1758" s="1">
        <v>3.4032849999999999</v>
      </c>
      <c r="H1758" s="1">
        <v>1.70997</v>
      </c>
    </row>
    <row r="1759" spans="1:8" x14ac:dyDescent="0.25">
      <c r="A1759">
        <v>67</v>
      </c>
      <c r="B1759">
        <v>2040</v>
      </c>
      <c r="C1759" t="s">
        <v>274</v>
      </c>
      <c r="D1759" t="s">
        <v>284</v>
      </c>
      <c r="E1759" s="1">
        <v>469.14997199999999</v>
      </c>
      <c r="F1759" s="1">
        <v>2.9373640000000001</v>
      </c>
      <c r="G1759" s="1">
        <v>3.6720730000000001</v>
      </c>
      <c r="H1759" s="1">
        <v>1.784818</v>
      </c>
    </row>
    <row r="1760" spans="1:8" x14ac:dyDescent="0.25">
      <c r="A1760">
        <v>67</v>
      </c>
      <c r="B1760">
        <v>2040</v>
      </c>
      <c r="C1760" t="s">
        <v>274</v>
      </c>
      <c r="D1760" t="s">
        <v>285</v>
      </c>
      <c r="E1760" s="1">
        <v>466.92610300000001</v>
      </c>
      <c r="F1760" s="1">
        <v>2.9077630000000001</v>
      </c>
      <c r="G1760" s="1">
        <v>3.7048350000000001</v>
      </c>
      <c r="H1760" s="1">
        <v>1.805763</v>
      </c>
    </row>
    <row r="1761" spans="1:8" x14ac:dyDescent="0.25">
      <c r="A1761">
        <v>67</v>
      </c>
      <c r="B1761">
        <v>2040</v>
      </c>
      <c r="C1761" t="s">
        <v>286</v>
      </c>
      <c r="D1761" t="s">
        <v>13</v>
      </c>
      <c r="E1761" s="1">
        <v>441.94675799999999</v>
      </c>
      <c r="F1761" s="1">
        <v>2.6063800000000001</v>
      </c>
      <c r="G1761" s="1">
        <v>3.3892600000000002</v>
      </c>
      <c r="H1761" s="1">
        <v>1.7296670000000001</v>
      </c>
    </row>
    <row r="1762" spans="1:8" x14ac:dyDescent="0.25">
      <c r="A1762">
        <v>67</v>
      </c>
      <c r="B1762">
        <v>2040</v>
      </c>
      <c r="C1762" t="s">
        <v>286</v>
      </c>
      <c r="D1762" t="s">
        <v>17</v>
      </c>
      <c r="E1762" s="1">
        <v>472.513035</v>
      </c>
      <c r="F1762" s="1">
        <v>2.9990139999999998</v>
      </c>
      <c r="G1762" s="1">
        <v>3.680526</v>
      </c>
      <c r="H1762" s="1">
        <v>1.8030790000000001</v>
      </c>
    </row>
    <row r="1763" spans="1:8" x14ac:dyDescent="0.25">
      <c r="A1763">
        <v>67</v>
      </c>
      <c r="B1763">
        <v>2040</v>
      </c>
      <c r="C1763" t="s">
        <v>286</v>
      </c>
      <c r="D1763" t="s">
        <v>23</v>
      </c>
      <c r="E1763" s="1">
        <v>461.72147899999999</v>
      </c>
      <c r="F1763" s="1">
        <v>2.8620299999999999</v>
      </c>
      <c r="G1763" s="1">
        <v>3.612209</v>
      </c>
      <c r="H1763" s="1">
        <v>1.7884739999999999</v>
      </c>
    </row>
    <row r="1764" spans="1:8" x14ac:dyDescent="0.25">
      <c r="A1764">
        <v>67</v>
      </c>
      <c r="B1764">
        <v>2040</v>
      </c>
      <c r="C1764" t="s">
        <v>286</v>
      </c>
      <c r="D1764" t="s">
        <v>287</v>
      </c>
      <c r="E1764" s="1">
        <v>453.55535600000002</v>
      </c>
      <c r="F1764" s="1">
        <v>2.757231</v>
      </c>
      <c r="G1764" s="1">
        <v>3.6012719999999998</v>
      </c>
      <c r="H1764" s="1">
        <v>1.824322</v>
      </c>
    </row>
    <row r="1765" spans="1:8" x14ac:dyDescent="0.25">
      <c r="A1765">
        <v>67</v>
      </c>
      <c r="B1765">
        <v>2040</v>
      </c>
      <c r="C1765" t="s">
        <v>286</v>
      </c>
      <c r="D1765" t="s">
        <v>26</v>
      </c>
      <c r="E1765" s="1">
        <v>472.62005099999999</v>
      </c>
      <c r="F1765" s="1">
        <v>2.9982410000000002</v>
      </c>
      <c r="G1765" s="1">
        <v>3.6959050000000002</v>
      </c>
      <c r="H1765" s="1">
        <v>1.8098399999999999</v>
      </c>
    </row>
    <row r="1766" spans="1:8" x14ac:dyDescent="0.25">
      <c r="A1766">
        <v>67</v>
      </c>
      <c r="B1766">
        <v>2040</v>
      </c>
      <c r="C1766" t="s">
        <v>286</v>
      </c>
      <c r="D1766" t="s">
        <v>27</v>
      </c>
      <c r="E1766" s="1">
        <v>457.17729200000002</v>
      </c>
      <c r="F1766" s="1">
        <v>2.804198</v>
      </c>
      <c r="G1766" s="1">
        <v>3.6260880000000002</v>
      </c>
      <c r="H1766" s="1">
        <v>1.822235</v>
      </c>
    </row>
    <row r="1767" spans="1:8" x14ac:dyDescent="0.25">
      <c r="A1767">
        <v>67</v>
      </c>
      <c r="B1767">
        <v>2040</v>
      </c>
      <c r="C1767" t="s">
        <v>286</v>
      </c>
      <c r="D1767" t="s">
        <v>28</v>
      </c>
      <c r="E1767" s="1">
        <v>465.54570999999999</v>
      </c>
      <c r="F1767" s="1">
        <v>2.9086599999999998</v>
      </c>
      <c r="G1767" s="1">
        <v>3.6925249999999998</v>
      </c>
      <c r="H1767" s="1">
        <v>1.822721</v>
      </c>
    </row>
    <row r="1768" spans="1:8" x14ac:dyDescent="0.25">
      <c r="A1768">
        <v>67</v>
      </c>
      <c r="B1768">
        <v>2040</v>
      </c>
      <c r="C1768" t="s">
        <v>286</v>
      </c>
      <c r="D1768" t="s">
        <v>30</v>
      </c>
      <c r="E1768" s="1">
        <v>496.10074300000002</v>
      </c>
      <c r="F1768" s="1">
        <v>3.282111</v>
      </c>
      <c r="G1768" s="1">
        <v>4.08934</v>
      </c>
      <c r="H1768" s="1">
        <v>1.9577150000000001</v>
      </c>
    </row>
    <row r="1769" spans="1:8" x14ac:dyDescent="0.25">
      <c r="A1769">
        <v>67</v>
      </c>
      <c r="B1769">
        <v>2040</v>
      </c>
      <c r="C1769" t="s">
        <v>286</v>
      </c>
      <c r="D1769" t="s">
        <v>32</v>
      </c>
      <c r="E1769" s="1">
        <v>487.77122000000003</v>
      </c>
      <c r="F1769" s="1">
        <v>3.1687210000000001</v>
      </c>
      <c r="G1769" s="1">
        <v>3.903343</v>
      </c>
      <c r="H1769" s="1">
        <v>1.853488</v>
      </c>
    </row>
    <row r="1770" spans="1:8" x14ac:dyDescent="0.25">
      <c r="A1770">
        <v>67</v>
      </c>
      <c r="B1770">
        <v>2040</v>
      </c>
      <c r="C1770" t="s">
        <v>286</v>
      </c>
      <c r="D1770" t="s">
        <v>33</v>
      </c>
      <c r="E1770" s="1">
        <v>486.701525</v>
      </c>
      <c r="F1770" s="1">
        <v>3.1550229999999999</v>
      </c>
      <c r="G1770" s="1">
        <v>3.788427</v>
      </c>
      <c r="H1770" s="1">
        <v>1.79766</v>
      </c>
    </row>
    <row r="1771" spans="1:8" x14ac:dyDescent="0.25">
      <c r="A1771">
        <v>67</v>
      </c>
      <c r="B1771">
        <v>2040</v>
      </c>
      <c r="C1771" t="s">
        <v>286</v>
      </c>
      <c r="D1771" t="s">
        <v>34</v>
      </c>
      <c r="E1771" s="1">
        <v>485.00541800000002</v>
      </c>
      <c r="F1771" s="1">
        <v>3.126878</v>
      </c>
      <c r="G1771" s="1">
        <v>3.5486360000000001</v>
      </c>
      <c r="H1771" s="1">
        <v>1.700367</v>
      </c>
    </row>
    <row r="1772" spans="1:8" x14ac:dyDescent="0.25">
      <c r="A1772">
        <v>67</v>
      </c>
      <c r="B1772">
        <v>2040</v>
      </c>
      <c r="C1772" t="s">
        <v>286</v>
      </c>
      <c r="D1772" t="s">
        <v>35</v>
      </c>
      <c r="E1772" s="1">
        <v>451.55995300000001</v>
      </c>
      <c r="F1772" s="1">
        <v>2.716631</v>
      </c>
      <c r="G1772" s="1">
        <v>3.3589820000000001</v>
      </c>
      <c r="H1772" s="1">
        <v>1.6584639999999999</v>
      </c>
    </row>
    <row r="1773" spans="1:8" x14ac:dyDescent="0.25">
      <c r="A1773">
        <v>67</v>
      </c>
      <c r="B1773">
        <v>2040</v>
      </c>
      <c r="C1773" t="s">
        <v>286</v>
      </c>
      <c r="D1773" t="s">
        <v>36</v>
      </c>
      <c r="E1773" s="1">
        <v>450.605412</v>
      </c>
      <c r="F1773" s="1">
        <v>2.7046709999999998</v>
      </c>
      <c r="G1773" s="1">
        <v>3.2122039999999998</v>
      </c>
      <c r="H1773" s="1">
        <v>1.5835520000000001</v>
      </c>
    </row>
    <row r="1774" spans="1:8" x14ac:dyDescent="0.25">
      <c r="A1774">
        <v>67</v>
      </c>
      <c r="B1774">
        <v>2040</v>
      </c>
      <c r="C1774" t="s">
        <v>286</v>
      </c>
      <c r="D1774" t="s">
        <v>38</v>
      </c>
      <c r="E1774" s="1">
        <v>487.066239</v>
      </c>
      <c r="F1774" s="1">
        <v>3.15476</v>
      </c>
      <c r="G1774" s="1">
        <v>3.682553</v>
      </c>
      <c r="H1774" s="1">
        <v>1.753771</v>
      </c>
    </row>
    <row r="1775" spans="1:8" x14ac:dyDescent="0.25">
      <c r="A1775">
        <v>67</v>
      </c>
      <c r="B1775">
        <v>2040</v>
      </c>
      <c r="C1775" t="s">
        <v>286</v>
      </c>
      <c r="D1775" t="s">
        <v>39</v>
      </c>
      <c r="E1775" s="1">
        <v>452.70912499999997</v>
      </c>
      <c r="F1775" s="1">
        <v>2.731811</v>
      </c>
      <c r="G1775" s="1">
        <v>3.485541</v>
      </c>
      <c r="H1775" s="1">
        <v>1.71252</v>
      </c>
    </row>
    <row r="1776" spans="1:8" x14ac:dyDescent="0.25">
      <c r="A1776">
        <v>67</v>
      </c>
      <c r="B1776">
        <v>2040</v>
      </c>
      <c r="C1776" t="s">
        <v>286</v>
      </c>
      <c r="D1776" t="s">
        <v>40</v>
      </c>
      <c r="E1776" s="1">
        <v>488.09132</v>
      </c>
      <c r="F1776" s="1">
        <v>3.1725210000000001</v>
      </c>
      <c r="G1776" s="1">
        <v>3.9974430000000001</v>
      </c>
      <c r="H1776" s="1">
        <v>1.8886719999999999</v>
      </c>
    </row>
    <row r="1777" spans="1:8" x14ac:dyDescent="0.25">
      <c r="A1777">
        <v>67</v>
      </c>
      <c r="B1777">
        <v>2040</v>
      </c>
      <c r="C1777" t="s">
        <v>286</v>
      </c>
      <c r="D1777" t="s">
        <v>41</v>
      </c>
      <c r="E1777" s="1">
        <v>487.04052999999999</v>
      </c>
      <c r="F1777" s="1">
        <v>3.158461</v>
      </c>
      <c r="G1777" s="1">
        <v>3.6570399999999998</v>
      </c>
      <c r="H1777" s="1">
        <v>1.721255</v>
      </c>
    </row>
    <row r="1778" spans="1:8" x14ac:dyDescent="0.25">
      <c r="A1778">
        <v>67</v>
      </c>
      <c r="B1778">
        <v>2040</v>
      </c>
      <c r="C1778" t="s">
        <v>286</v>
      </c>
      <c r="D1778" t="s">
        <v>42</v>
      </c>
      <c r="E1778" s="1">
        <v>487.82015699999999</v>
      </c>
      <c r="F1778" s="1">
        <v>3.1701260000000002</v>
      </c>
      <c r="G1778" s="1">
        <v>3.8702740000000002</v>
      </c>
      <c r="H1778" s="1">
        <v>1.8405309999999999</v>
      </c>
    </row>
    <row r="1779" spans="1:8" x14ac:dyDescent="0.25">
      <c r="A1779">
        <v>67</v>
      </c>
      <c r="B1779">
        <v>2040</v>
      </c>
      <c r="C1779" t="s">
        <v>286</v>
      </c>
      <c r="D1779" t="s">
        <v>43</v>
      </c>
      <c r="E1779" s="1">
        <v>488.23167799999999</v>
      </c>
      <c r="F1779" s="1">
        <v>3.1733560000000001</v>
      </c>
      <c r="G1779" s="1">
        <v>4.0598179999999999</v>
      </c>
      <c r="H1779" s="1">
        <v>1.9240550000000001</v>
      </c>
    </row>
    <row r="1780" spans="1:8" x14ac:dyDescent="0.25">
      <c r="A1780">
        <v>67</v>
      </c>
      <c r="B1780">
        <v>2040</v>
      </c>
      <c r="C1780" t="s">
        <v>286</v>
      </c>
      <c r="D1780" t="s">
        <v>45</v>
      </c>
      <c r="E1780" s="1">
        <v>484.02640600000001</v>
      </c>
      <c r="F1780" s="1">
        <v>3.1137000000000001</v>
      </c>
      <c r="G1780" s="1">
        <v>3.4488979999999998</v>
      </c>
      <c r="H1780" s="1">
        <v>1.637899</v>
      </c>
    </row>
    <row r="1781" spans="1:8" x14ac:dyDescent="0.25">
      <c r="A1781">
        <v>67</v>
      </c>
      <c r="B1781">
        <v>2040</v>
      </c>
      <c r="C1781" t="s">
        <v>286</v>
      </c>
      <c r="D1781" t="s">
        <v>119</v>
      </c>
      <c r="E1781" s="1">
        <v>481.24156199999999</v>
      </c>
      <c r="F1781" s="1">
        <v>3.0895760000000001</v>
      </c>
      <c r="G1781" s="1">
        <v>3.888398</v>
      </c>
      <c r="H1781" s="1">
        <v>1.869672</v>
      </c>
    </row>
    <row r="1782" spans="1:8" x14ac:dyDescent="0.25">
      <c r="A1782">
        <v>67</v>
      </c>
      <c r="B1782">
        <v>2040</v>
      </c>
      <c r="C1782" t="s">
        <v>286</v>
      </c>
      <c r="D1782" t="s">
        <v>120</v>
      </c>
      <c r="E1782" s="1">
        <v>439.66187600000001</v>
      </c>
      <c r="F1782" s="1">
        <v>2.5633349999999999</v>
      </c>
      <c r="G1782" s="1">
        <v>3.2358220000000002</v>
      </c>
      <c r="H1782" s="1">
        <v>1.6128</v>
      </c>
    </row>
    <row r="1783" spans="1:8" x14ac:dyDescent="0.25">
      <c r="A1783">
        <v>67</v>
      </c>
      <c r="B1783">
        <v>2040</v>
      </c>
      <c r="C1783" t="s">
        <v>286</v>
      </c>
      <c r="D1783" t="s">
        <v>121</v>
      </c>
      <c r="E1783" s="1">
        <v>414.11356799999999</v>
      </c>
      <c r="F1783" s="1">
        <v>2.2169460000000001</v>
      </c>
      <c r="G1783" s="1">
        <v>2.926288</v>
      </c>
      <c r="H1783" s="1">
        <v>1.4607589999999999</v>
      </c>
    </row>
    <row r="1784" spans="1:8" x14ac:dyDescent="0.25">
      <c r="A1784">
        <v>67</v>
      </c>
      <c r="B1784">
        <v>2040</v>
      </c>
      <c r="C1784" t="s">
        <v>286</v>
      </c>
      <c r="D1784" t="s">
        <v>186</v>
      </c>
      <c r="E1784" s="1">
        <v>410.83902</v>
      </c>
      <c r="F1784" s="1">
        <v>2.171656</v>
      </c>
      <c r="G1784" s="1">
        <v>2.8976890000000002</v>
      </c>
      <c r="H1784" s="1">
        <v>1.4536389999999999</v>
      </c>
    </row>
    <row r="1785" spans="1:8" x14ac:dyDescent="0.25">
      <c r="A1785">
        <v>67</v>
      </c>
      <c r="B1785">
        <v>2040</v>
      </c>
      <c r="C1785" t="s">
        <v>286</v>
      </c>
      <c r="D1785" t="s">
        <v>122</v>
      </c>
      <c r="E1785" s="1">
        <v>405.97484200000002</v>
      </c>
      <c r="F1785" s="1">
        <v>2.1031960000000001</v>
      </c>
      <c r="G1785" s="1">
        <v>2.8493080000000002</v>
      </c>
      <c r="H1785" s="1">
        <v>1.436253</v>
      </c>
    </row>
    <row r="1786" spans="1:8" x14ac:dyDescent="0.25">
      <c r="A1786">
        <v>67</v>
      </c>
      <c r="B1786">
        <v>2040</v>
      </c>
      <c r="C1786" t="s">
        <v>286</v>
      </c>
      <c r="D1786" t="s">
        <v>123</v>
      </c>
      <c r="E1786" s="1">
        <v>412.82891799999999</v>
      </c>
      <c r="F1786" s="1">
        <v>2.19916</v>
      </c>
      <c r="G1786" s="1">
        <v>2.9081109999999999</v>
      </c>
      <c r="H1786" s="1">
        <v>1.4562470000000001</v>
      </c>
    </row>
    <row r="1787" spans="1:8" x14ac:dyDescent="0.25">
      <c r="A1787">
        <v>67</v>
      </c>
      <c r="B1787">
        <v>2040</v>
      </c>
      <c r="C1787" t="s">
        <v>286</v>
      </c>
      <c r="D1787" t="s">
        <v>124</v>
      </c>
      <c r="E1787" s="1">
        <v>404.937974</v>
      </c>
      <c r="F1787" s="1">
        <v>2.088193</v>
      </c>
      <c r="G1787" s="1">
        <v>2.822559</v>
      </c>
      <c r="H1787" s="1">
        <v>1.426115</v>
      </c>
    </row>
    <row r="1788" spans="1:8" x14ac:dyDescent="0.25">
      <c r="A1788">
        <v>67</v>
      </c>
      <c r="B1788">
        <v>2040</v>
      </c>
      <c r="C1788" t="s">
        <v>286</v>
      </c>
      <c r="D1788" t="s">
        <v>125</v>
      </c>
      <c r="E1788" s="1">
        <v>450.39469000000003</v>
      </c>
      <c r="F1788" s="1">
        <v>2.7012960000000001</v>
      </c>
      <c r="G1788" s="1">
        <v>3.38089</v>
      </c>
      <c r="H1788" s="1">
        <v>1.6841109999999999</v>
      </c>
    </row>
    <row r="1789" spans="1:8" x14ac:dyDescent="0.25">
      <c r="A1789">
        <v>67</v>
      </c>
      <c r="B1789">
        <v>2040</v>
      </c>
      <c r="C1789" t="s">
        <v>286</v>
      </c>
      <c r="D1789" t="s">
        <v>126</v>
      </c>
      <c r="E1789" s="1">
        <v>451.20104099999998</v>
      </c>
      <c r="F1789" s="1">
        <v>2.7113589999999999</v>
      </c>
      <c r="G1789" s="1">
        <v>3.3784960000000002</v>
      </c>
      <c r="H1789" s="1">
        <v>1.6800839999999999</v>
      </c>
    </row>
    <row r="1790" spans="1:8" x14ac:dyDescent="0.25">
      <c r="A1790">
        <v>67</v>
      </c>
      <c r="B1790">
        <v>2040</v>
      </c>
      <c r="C1790" t="s">
        <v>286</v>
      </c>
      <c r="D1790" t="s">
        <v>127</v>
      </c>
      <c r="E1790" s="1">
        <v>459.11915399999998</v>
      </c>
      <c r="F1790" s="1">
        <v>2.811328</v>
      </c>
      <c r="G1790" s="1">
        <v>3.4609169999999998</v>
      </c>
      <c r="H1790" s="1">
        <v>1.7100649999999999</v>
      </c>
    </row>
    <row r="1791" spans="1:8" x14ac:dyDescent="0.25">
      <c r="A1791">
        <v>67</v>
      </c>
      <c r="B1791">
        <v>2040</v>
      </c>
      <c r="C1791" t="s">
        <v>286</v>
      </c>
      <c r="D1791" t="s">
        <v>128</v>
      </c>
      <c r="E1791" s="1">
        <v>459.626127</v>
      </c>
      <c r="F1791" s="1">
        <v>2.8179859999999999</v>
      </c>
      <c r="G1791" s="1">
        <v>3.4663240000000002</v>
      </c>
      <c r="H1791" s="1">
        <v>1.710761</v>
      </c>
    </row>
    <row r="1792" spans="1:8" x14ac:dyDescent="0.25">
      <c r="A1792">
        <v>67</v>
      </c>
      <c r="B1792">
        <v>2040</v>
      </c>
      <c r="C1792" t="s">
        <v>286</v>
      </c>
      <c r="D1792" t="s">
        <v>130</v>
      </c>
      <c r="E1792" s="1">
        <v>402.38056599999999</v>
      </c>
      <c r="F1792" s="1">
        <v>2.0509010000000001</v>
      </c>
      <c r="G1792" s="1">
        <v>2.820681</v>
      </c>
      <c r="H1792" s="1">
        <v>1.430995</v>
      </c>
    </row>
    <row r="1793" spans="1:8" x14ac:dyDescent="0.25">
      <c r="A1793">
        <v>67</v>
      </c>
      <c r="B1793">
        <v>2040</v>
      </c>
      <c r="C1793" t="s">
        <v>286</v>
      </c>
      <c r="D1793" t="s">
        <v>187</v>
      </c>
      <c r="E1793" s="1">
        <v>393.71284700000001</v>
      </c>
      <c r="F1793" s="1">
        <v>1.928507</v>
      </c>
      <c r="G1793" s="1">
        <v>2.7312940000000001</v>
      </c>
      <c r="H1793" s="1">
        <v>1.4042410000000001</v>
      </c>
    </row>
    <row r="1794" spans="1:8" x14ac:dyDescent="0.25">
      <c r="A1794">
        <v>67</v>
      </c>
      <c r="B1794">
        <v>2040</v>
      </c>
      <c r="C1794" t="s">
        <v>286</v>
      </c>
      <c r="D1794" t="s">
        <v>259</v>
      </c>
      <c r="E1794" s="1">
        <v>389.8467</v>
      </c>
      <c r="F1794" s="1">
        <v>1.874746</v>
      </c>
      <c r="G1794" s="1">
        <v>2.675208</v>
      </c>
      <c r="H1794" s="1">
        <v>1.3819980000000001</v>
      </c>
    </row>
    <row r="1795" spans="1:8" x14ac:dyDescent="0.25">
      <c r="A1795">
        <v>67</v>
      </c>
      <c r="B1795">
        <v>2040</v>
      </c>
      <c r="C1795" t="s">
        <v>286</v>
      </c>
      <c r="D1795" t="s">
        <v>188</v>
      </c>
      <c r="E1795" s="1">
        <v>400.49778700000002</v>
      </c>
      <c r="F1795" s="1">
        <v>2.0236000000000001</v>
      </c>
      <c r="G1795" s="1">
        <v>2.7978130000000001</v>
      </c>
      <c r="H1795" s="1">
        <v>1.4238170000000001</v>
      </c>
    </row>
    <row r="1796" spans="1:8" x14ac:dyDescent="0.25">
      <c r="A1796">
        <v>67</v>
      </c>
      <c r="B1796">
        <v>2040</v>
      </c>
      <c r="C1796" t="s">
        <v>286</v>
      </c>
      <c r="D1796" t="s">
        <v>260</v>
      </c>
      <c r="E1796" s="1">
        <v>389.26906500000001</v>
      </c>
      <c r="F1796" s="1">
        <v>1.8655969999999999</v>
      </c>
      <c r="G1796" s="1">
        <v>2.6496430000000002</v>
      </c>
      <c r="H1796" s="1">
        <v>1.3692800000000001</v>
      </c>
    </row>
    <row r="1797" spans="1:8" x14ac:dyDescent="0.25">
      <c r="A1797">
        <v>67</v>
      </c>
      <c r="B1797">
        <v>2040</v>
      </c>
      <c r="C1797" t="s">
        <v>286</v>
      </c>
      <c r="D1797" t="s">
        <v>84</v>
      </c>
      <c r="E1797" s="1">
        <v>437.832289</v>
      </c>
      <c r="F1797" s="1">
        <v>2.5338340000000001</v>
      </c>
      <c r="G1797" s="1">
        <v>3.2436729999999998</v>
      </c>
      <c r="H1797" s="1">
        <v>1.661635</v>
      </c>
    </row>
    <row r="1798" spans="1:8" x14ac:dyDescent="0.25">
      <c r="A1798">
        <v>67</v>
      </c>
      <c r="B1798">
        <v>2040</v>
      </c>
      <c r="C1798" t="s">
        <v>286</v>
      </c>
      <c r="D1798" t="s">
        <v>85</v>
      </c>
      <c r="E1798" s="1">
        <v>450.638082</v>
      </c>
      <c r="F1798" s="1">
        <v>2.7051530000000001</v>
      </c>
      <c r="G1798" s="1">
        <v>3.3664260000000001</v>
      </c>
      <c r="H1798" s="1">
        <v>1.695673</v>
      </c>
    </row>
    <row r="1799" spans="1:8" x14ac:dyDescent="0.25">
      <c r="A1799">
        <v>67</v>
      </c>
      <c r="B1799">
        <v>2040</v>
      </c>
      <c r="C1799" t="s">
        <v>286</v>
      </c>
      <c r="D1799" t="s">
        <v>86</v>
      </c>
      <c r="E1799" s="1">
        <v>461.54575799999998</v>
      </c>
      <c r="F1799" s="1">
        <v>2.8422019999999999</v>
      </c>
      <c r="G1799" s="1">
        <v>3.5472419999999998</v>
      </c>
      <c r="H1799" s="1">
        <v>1.7606040000000001</v>
      </c>
    </row>
    <row r="1800" spans="1:8" x14ac:dyDescent="0.25">
      <c r="A1800">
        <v>67</v>
      </c>
      <c r="B1800">
        <v>2040</v>
      </c>
      <c r="C1800" t="s">
        <v>286</v>
      </c>
      <c r="D1800" t="s">
        <v>87</v>
      </c>
      <c r="E1800" s="1">
        <v>467.24312200000003</v>
      </c>
      <c r="F1800" s="1">
        <v>2.9140350000000002</v>
      </c>
      <c r="G1800" s="1">
        <v>3.6282510000000001</v>
      </c>
      <c r="H1800" s="1">
        <v>1.7882819999999999</v>
      </c>
    </row>
    <row r="1801" spans="1:8" x14ac:dyDescent="0.25">
      <c r="A1801">
        <v>67</v>
      </c>
      <c r="B1801">
        <v>2040</v>
      </c>
      <c r="C1801" t="s">
        <v>286</v>
      </c>
      <c r="D1801" t="s">
        <v>88</v>
      </c>
      <c r="E1801" s="1">
        <v>475.39877300000001</v>
      </c>
      <c r="F1801" s="1">
        <v>3.0150320000000002</v>
      </c>
      <c r="G1801" s="1">
        <v>3.8975840000000002</v>
      </c>
      <c r="H1801" s="1">
        <v>1.8939889999999999</v>
      </c>
    </row>
    <row r="1802" spans="1:8" x14ac:dyDescent="0.25">
      <c r="A1802">
        <v>67</v>
      </c>
      <c r="B1802">
        <v>2040</v>
      </c>
      <c r="C1802" t="s">
        <v>286</v>
      </c>
      <c r="D1802" t="s">
        <v>89</v>
      </c>
      <c r="E1802" s="1">
        <v>452.91239000000002</v>
      </c>
      <c r="F1802" s="1">
        <v>2.7366090000000001</v>
      </c>
      <c r="G1802" s="1">
        <v>3.556603</v>
      </c>
      <c r="H1802" s="1">
        <v>1.7848489999999999</v>
      </c>
    </row>
    <row r="1803" spans="1:8" x14ac:dyDescent="0.25">
      <c r="A1803">
        <v>67</v>
      </c>
      <c r="B1803">
        <v>2040</v>
      </c>
      <c r="C1803" t="s">
        <v>286</v>
      </c>
      <c r="D1803" t="s">
        <v>90</v>
      </c>
      <c r="E1803" s="1">
        <v>469.99650100000002</v>
      </c>
      <c r="F1803" s="1">
        <v>2.9473060000000002</v>
      </c>
      <c r="G1803" s="1">
        <v>3.776602</v>
      </c>
      <c r="H1803" s="1">
        <v>1.859634</v>
      </c>
    </row>
    <row r="1804" spans="1:8" x14ac:dyDescent="0.25">
      <c r="A1804">
        <v>67</v>
      </c>
      <c r="B1804">
        <v>2040</v>
      </c>
      <c r="C1804" t="s">
        <v>286</v>
      </c>
      <c r="D1804" t="s">
        <v>91</v>
      </c>
      <c r="E1804" s="1">
        <v>477.38441399999999</v>
      </c>
      <c r="F1804" s="1">
        <v>3.0372620000000001</v>
      </c>
      <c r="G1804" s="1">
        <v>3.8094109999999999</v>
      </c>
      <c r="H1804" s="1">
        <v>1.8543259999999999</v>
      </c>
    </row>
    <row r="1805" spans="1:8" x14ac:dyDescent="0.25">
      <c r="A1805">
        <v>67</v>
      </c>
      <c r="B1805">
        <v>2040</v>
      </c>
      <c r="C1805" t="s">
        <v>286</v>
      </c>
      <c r="D1805" t="s">
        <v>92</v>
      </c>
      <c r="E1805" s="1">
        <v>478.890985</v>
      </c>
      <c r="F1805" s="1">
        <v>3.0566399999999998</v>
      </c>
      <c r="G1805" s="1">
        <v>3.8477860000000002</v>
      </c>
      <c r="H1805" s="1">
        <v>1.8700399999999999</v>
      </c>
    </row>
    <row r="1806" spans="1:8" x14ac:dyDescent="0.25">
      <c r="A1806">
        <v>67</v>
      </c>
      <c r="B1806">
        <v>2040</v>
      </c>
      <c r="C1806" t="s">
        <v>286</v>
      </c>
      <c r="D1806" t="s">
        <v>93</v>
      </c>
      <c r="E1806" s="1">
        <v>482.65016900000001</v>
      </c>
      <c r="F1806" s="1">
        <v>3.1035819999999998</v>
      </c>
      <c r="G1806" s="1">
        <v>3.914018</v>
      </c>
      <c r="H1806" s="1">
        <v>1.888714</v>
      </c>
    </row>
    <row r="1807" spans="1:8" x14ac:dyDescent="0.25">
      <c r="A1807">
        <v>67</v>
      </c>
      <c r="B1807">
        <v>2040</v>
      </c>
      <c r="C1807" t="s">
        <v>286</v>
      </c>
      <c r="D1807" t="s">
        <v>94</v>
      </c>
      <c r="E1807" s="1">
        <v>489.84226100000001</v>
      </c>
      <c r="F1807" s="1">
        <v>3.1929029999999998</v>
      </c>
      <c r="G1807" s="1">
        <v>4.1198639999999997</v>
      </c>
      <c r="H1807" s="1">
        <v>1.9649270000000001</v>
      </c>
    </row>
    <row r="1808" spans="1:8" x14ac:dyDescent="0.25">
      <c r="A1808">
        <v>67</v>
      </c>
      <c r="B1808">
        <v>2040</v>
      </c>
      <c r="C1808" t="s">
        <v>286</v>
      </c>
      <c r="D1808" t="s">
        <v>98</v>
      </c>
      <c r="E1808" s="1">
        <v>495.92838599999999</v>
      </c>
      <c r="F1808" s="1">
        <v>3.274769</v>
      </c>
      <c r="G1808" s="1">
        <v>4.1298570000000003</v>
      </c>
      <c r="H1808" s="1">
        <v>1.9622329999999999</v>
      </c>
    </row>
    <row r="1809" spans="1:8" x14ac:dyDescent="0.25">
      <c r="A1809">
        <v>67</v>
      </c>
      <c r="B1809">
        <v>2040</v>
      </c>
      <c r="C1809" t="s">
        <v>286</v>
      </c>
      <c r="D1809" t="s">
        <v>99</v>
      </c>
      <c r="E1809" s="1">
        <v>445.24962599999998</v>
      </c>
      <c r="F1809" s="1">
        <v>2.6329220000000002</v>
      </c>
      <c r="G1809" s="1">
        <v>3.4468700000000001</v>
      </c>
      <c r="H1809" s="1">
        <v>1.7280690000000001</v>
      </c>
    </row>
    <row r="1810" spans="1:8" x14ac:dyDescent="0.25">
      <c r="A1810">
        <v>67</v>
      </c>
      <c r="B1810">
        <v>2040</v>
      </c>
      <c r="C1810" t="s">
        <v>286</v>
      </c>
      <c r="D1810" t="s">
        <v>100</v>
      </c>
      <c r="E1810" s="1">
        <v>461.25846200000001</v>
      </c>
      <c r="F1810" s="1">
        <v>2.8362180000000001</v>
      </c>
      <c r="G1810" s="1">
        <v>3.6063610000000001</v>
      </c>
      <c r="H1810" s="1">
        <v>1.778842</v>
      </c>
    </row>
    <row r="1811" spans="1:8" x14ac:dyDescent="0.25">
      <c r="A1811">
        <v>67</v>
      </c>
      <c r="B1811">
        <v>2040</v>
      </c>
      <c r="C1811" t="s">
        <v>286</v>
      </c>
      <c r="D1811" t="s">
        <v>101</v>
      </c>
      <c r="E1811" s="1">
        <v>469.457604</v>
      </c>
      <c r="F1811" s="1">
        <v>2.9380989999999998</v>
      </c>
      <c r="G1811" s="1">
        <v>3.6820330000000001</v>
      </c>
      <c r="H1811" s="1">
        <v>1.8032220000000001</v>
      </c>
    </row>
    <row r="1812" spans="1:8" x14ac:dyDescent="0.25">
      <c r="A1812">
        <v>67</v>
      </c>
      <c r="B1812">
        <v>2040</v>
      </c>
      <c r="C1812" t="s">
        <v>286</v>
      </c>
      <c r="D1812" t="s">
        <v>288</v>
      </c>
      <c r="E1812" s="1">
        <v>481.60123399999998</v>
      </c>
      <c r="F1812" s="1">
        <v>3.0938140000000001</v>
      </c>
      <c r="G1812" s="1">
        <v>3.933262</v>
      </c>
      <c r="H1812" s="1">
        <v>1.8977729999999999</v>
      </c>
    </row>
    <row r="1813" spans="1:8" x14ac:dyDescent="0.25">
      <c r="A1813">
        <v>67</v>
      </c>
      <c r="B1813">
        <v>2040</v>
      </c>
      <c r="C1813" t="s">
        <v>286</v>
      </c>
      <c r="D1813" t="s">
        <v>102</v>
      </c>
      <c r="E1813" s="1">
        <v>487.75808599999999</v>
      </c>
      <c r="F1813" s="1">
        <v>3.1709450000000001</v>
      </c>
      <c r="G1813" s="1">
        <v>4.0473980000000003</v>
      </c>
      <c r="H1813" s="1">
        <v>1.9424520000000001</v>
      </c>
    </row>
    <row r="1814" spans="1:8" x14ac:dyDescent="0.25">
      <c r="A1814">
        <v>67</v>
      </c>
      <c r="B1814">
        <v>2040</v>
      </c>
      <c r="C1814" t="s">
        <v>286</v>
      </c>
      <c r="D1814" t="s">
        <v>289</v>
      </c>
      <c r="E1814" s="1">
        <v>450.92917899999998</v>
      </c>
      <c r="F1814" s="1">
        <v>2.7106300000000001</v>
      </c>
      <c r="G1814" s="1">
        <v>3.5313409999999998</v>
      </c>
      <c r="H1814" s="1">
        <v>1.799083</v>
      </c>
    </row>
    <row r="1815" spans="1:8" x14ac:dyDescent="0.25">
      <c r="A1815">
        <v>67</v>
      </c>
      <c r="B1815">
        <v>2040</v>
      </c>
      <c r="C1815" t="s">
        <v>286</v>
      </c>
      <c r="D1815" t="s">
        <v>103</v>
      </c>
      <c r="E1815" s="1">
        <v>474.18288200000001</v>
      </c>
      <c r="F1815" s="1">
        <v>3.0011369999999999</v>
      </c>
      <c r="G1815" s="1">
        <v>3.8944369999999999</v>
      </c>
      <c r="H1815" s="1">
        <v>1.91971</v>
      </c>
    </row>
    <row r="1816" spans="1:8" x14ac:dyDescent="0.25">
      <c r="A1816">
        <v>67</v>
      </c>
      <c r="B1816">
        <v>2040</v>
      </c>
      <c r="C1816" t="s">
        <v>286</v>
      </c>
      <c r="D1816" t="s">
        <v>104</v>
      </c>
      <c r="E1816" s="1">
        <v>481.63536499999998</v>
      </c>
      <c r="F1816" s="1">
        <v>3.0922710000000002</v>
      </c>
      <c r="G1816" s="1">
        <v>3.8869699999999998</v>
      </c>
      <c r="H1816" s="1">
        <v>1.9013150000000001</v>
      </c>
    </row>
    <row r="1817" spans="1:8" x14ac:dyDescent="0.25">
      <c r="A1817">
        <v>67</v>
      </c>
      <c r="B1817">
        <v>2040</v>
      </c>
      <c r="C1817" t="s">
        <v>286</v>
      </c>
      <c r="D1817" t="s">
        <v>105</v>
      </c>
      <c r="E1817" s="1">
        <v>486.35445399999998</v>
      </c>
      <c r="F1817" s="1">
        <v>3.1515529999999998</v>
      </c>
      <c r="G1817" s="1">
        <v>3.9260999999999999</v>
      </c>
      <c r="H1817" s="1">
        <v>1.9096919999999999</v>
      </c>
    </row>
    <row r="1818" spans="1:8" x14ac:dyDescent="0.25">
      <c r="A1818">
        <v>67</v>
      </c>
      <c r="B1818">
        <v>2040</v>
      </c>
      <c r="C1818" t="s">
        <v>286</v>
      </c>
      <c r="D1818" t="s">
        <v>106</v>
      </c>
      <c r="E1818" s="1">
        <v>491.538815</v>
      </c>
      <c r="F1818" s="1">
        <v>3.2147049999999999</v>
      </c>
      <c r="G1818" s="1">
        <v>3.9907050000000002</v>
      </c>
      <c r="H1818" s="1">
        <v>1.924542</v>
      </c>
    </row>
    <row r="1819" spans="1:8" x14ac:dyDescent="0.25">
      <c r="A1819">
        <v>67</v>
      </c>
      <c r="B1819">
        <v>2040</v>
      </c>
      <c r="C1819" t="s">
        <v>286</v>
      </c>
      <c r="D1819" t="s">
        <v>107</v>
      </c>
      <c r="E1819" s="1">
        <v>502.61309699999998</v>
      </c>
      <c r="F1819" s="1">
        <v>3.344303</v>
      </c>
      <c r="G1819" s="1">
        <v>4.2066559999999997</v>
      </c>
      <c r="H1819" s="1">
        <v>2.002237</v>
      </c>
    </row>
    <row r="1820" spans="1:8" x14ac:dyDescent="0.25">
      <c r="A1820">
        <v>67</v>
      </c>
      <c r="B1820">
        <v>2040</v>
      </c>
      <c r="C1820" t="s">
        <v>290</v>
      </c>
      <c r="D1820" t="s">
        <v>291</v>
      </c>
      <c r="E1820" s="1">
        <v>481.60192999999998</v>
      </c>
      <c r="F1820" s="1">
        <v>3.0963880000000001</v>
      </c>
      <c r="G1820" s="1">
        <v>3.9190860000000001</v>
      </c>
      <c r="H1820" s="1">
        <v>1.9130020000000001</v>
      </c>
    </row>
    <row r="1821" spans="1:8" x14ac:dyDescent="0.25">
      <c r="A1821">
        <v>67</v>
      </c>
      <c r="B1821">
        <v>2040</v>
      </c>
      <c r="C1821" t="s">
        <v>290</v>
      </c>
      <c r="D1821" t="s">
        <v>292</v>
      </c>
      <c r="E1821" s="1">
        <v>447.49605300000002</v>
      </c>
      <c r="F1821" s="1">
        <v>2.6688399999999999</v>
      </c>
      <c r="G1821" s="1">
        <v>3.5304530000000001</v>
      </c>
      <c r="H1821" s="1">
        <v>1.7819879999999999</v>
      </c>
    </row>
    <row r="1822" spans="1:8" x14ac:dyDescent="0.25">
      <c r="A1822">
        <v>67</v>
      </c>
      <c r="B1822">
        <v>2040</v>
      </c>
      <c r="C1822" t="s">
        <v>293</v>
      </c>
      <c r="D1822" t="s">
        <v>294</v>
      </c>
      <c r="E1822" s="1">
        <v>452.836814</v>
      </c>
      <c r="F1822" s="1">
        <v>2.7318199999999999</v>
      </c>
      <c r="G1822" s="1">
        <v>3.5361479999999998</v>
      </c>
      <c r="H1822" s="1">
        <v>1.786991</v>
      </c>
    </row>
    <row r="1823" spans="1:8" x14ac:dyDescent="0.25">
      <c r="A1823">
        <v>67</v>
      </c>
      <c r="B1823">
        <v>2040</v>
      </c>
      <c r="C1823" t="s">
        <v>293</v>
      </c>
      <c r="D1823" t="s">
        <v>295</v>
      </c>
      <c r="E1823" s="1">
        <v>475.58598000000001</v>
      </c>
      <c r="F1823" s="1">
        <v>3.0224579999999999</v>
      </c>
      <c r="G1823" s="1">
        <v>3.7306940000000002</v>
      </c>
      <c r="H1823" s="1">
        <v>1.829888</v>
      </c>
    </row>
    <row r="1824" spans="1:8" x14ac:dyDescent="0.25">
      <c r="A1824">
        <v>67</v>
      </c>
      <c r="B1824">
        <v>2040</v>
      </c>
      <c r="C1824" t="s">
        <v>293</v>
      </c>
      <c r="D1824" t="s">
        <v>296</v>
      </c>
      <c r="E1824" s="1">
        <v>463.12541800000002</v>
      </c>
      <c r="F1824" s="1">
        <v>2.8663289999999999</v>
      </c>
      <c r="G1824" s="1">
        <v>3.7798820000000002</v>
      </c>
      <c r="H1824" s="1">
        <v>1.88591</v>
      </c>
    </row>
    <row r="1825" spans="1:8" x14ac:dyDescent="0.25">
      <c r="A1825">
        <v>67</v>
      </c>
      <c r="B1825">
        <v>2040</v>
      </c>
      <c r="C1825" t="s">
        <v>293</v>
      </c>
      <c r="D1825" t="s">
        <v>297</v>
      </c>
      <c r="E1825" s="1">
        <v>436.17427700000002</v>
      </c>
      <c r="F1825" s="1">
        <v>2.5195820000000002</v>
      </c>
      <c r="G1825" s="1">
        <v>3.3327619999999998</v>
      </c>
      <c r="H1825" s="1">
        <v>1.719816</v>
      </c>
    </row>
    <row r="1826" spans="1:8" x14ac:dyDescent="0.25">
      <c r="A1826">
        <v>67</v>
      </c>
      <c r="B1826">
        <v>2040</v>
      </c>
      <c r="C1826" t="s">
        <v>293</v>
      </c>
      <c r="D1826" t="s">
        <v>298</v>
      </c>
      <c r="E1826" s="1">
        <v>466.94856499999997</v>
      </c>
      <c r="F1826" s="1">
        <v>2.9166479999999999</v>
      </c>
      <c r="G1826" s="1">
        <v>3.6509390000000002</v>
      </c>
      <c r="H1826" s="1">
        <v>1.8179670000000001</v>
      </c>
    </row>
    <row r="1827" spans="1:8" x14ac:dyDescent="0.25">
      <c r="A1827">
        <v>67</v>
      </c>
      <c r="B1827">
        <v>2040</v>
      </c>
      <c r="C1827" t="s">
        <v>293</v>
      </c>
      <c r="D1827" t="s">
        <v>299</v>
      </c>
      <c r="E1827" s="1">
        <v>443.58938899999998</v>
      </c>
      <c r="F1827" s="1">
        <v>2.6104229999999999</v>
      </c>
      <c r="G1827" s="1">
        <v>3.3376410000000001</v>
      </c>
      <c r="H1827" s="1">
        <v>1.7040789999999999</v>
      </c>
    </row>
    <row r="1828" spans="1:8" x14ac:dyDescent="0.25">
      <c r="A1828">
        <v>67</v>
      </c>
      <c r="B1828">
        <v>2040</v>
      </c>
      <c r="C1828" t="s">
        <v>293</v>
      </c>
      <c r="D1828" t="s">
        <v>300</v>
      </c>
      <c r="E1828" s="1">
        <v>484.42819800000001</v>
      </c>
      <c r="F1828" s="1">
        <v>3.126417</v>
      </c>
      <c r="G1828" s="1">
        <v>3.8492320000000002</v>
      </c>
      <c r="H1828" s="1">
        <v>1.865383</v>
      </c>
    </row>
    <row r="1829" spans="1:8" x14ac:dyDescent="0.25">
      <c r="A1829">
        <v>67</v>
      </c>
      <c r="B1829">
        <v>2040</v>
      </c>
      <c r="C1829" t="s">
        <v>293</v>
      </c>
      <c r="D1829" t="s">
        <v>301</v>
      </c>
      <c r="E1829" s="1">
        <v>415.88430599999998</v>
      </c>
      <c r="F1829" s="1">
        <v>2.2403680000000001</v>
      </c>
      <c r="G1829" s="1">
        <v>2.997309</v>
      </c>
      <c r="H1829" s="1">
        <v>1.569445</v>
      </c>
    </row>
    <row r="1830" spans="1:8" x14ac:dyDescent="0.25">
      <c r="A1830">
        <v>67</v>
      </c>
      <c r="B1830">
        <v>2040</v>
      </c>
      <c r="C1830" t="s">
        <v>293</v>
      </c>
      <c r="D1830" t="s">
        <v>302</v>
      </c>
      <c r="E1830" s="1">
        <v>404.75386600000002</v>
      </c>
      <c r="F1830" s="1">
        <v>2.0857999999999999</v>
      </c>
      <c r="G1830" s="1">
        <v>2.8533409999999999</v>
      </c>
      <c r="H1830" s="1">
        <v>1.5131270000000001</v>
      </c>
    </row>
    <row r="1831" spans="1:8" x14ac:dyDescent="0.25">
      <c r="A1831">
        <v>67</v>
      </c>
      <c r="B1831">
        <v>2040</v>
      </c>
      <c r="C1831" t="s">
        <v>293</v>
      </c>
      <c r="D1831" t="s">
        <v>303</v>
      </c>
      <c r="E1831" s="1">
        <v>424.20301899999998</v>
      </c>
      <c r="F1831" s="1">
        <v>2.3530090000000001</v>
      </c>
      <c r="G1831" s="1">
        <v>3.1160570000000001</v>
      </c>
      <c r="H1831" s="1">
        <v>1.6207609999999999</v>
      </c>
    </row>
    <row r="1832" spans="1:8" x14ac:dyDescent="0.25">
      <c r="A1832">
        <v>67</v>
      </c>
      <c r="B1832">
        <v>2040</v>
      </c>
      <c r="C1832" t="s">
        <v>293</v>
      </c>
      <c r="D1832" t="s">
        <v>304</v>
      </c>
      <c r="E1832" s="1">
        <v>414.86571800000002</v>
      </c>
      <c r="F1832" s="1">
        <v>2.2257829999999998</v>
      </c>
      <c r="G1832" s="1">
        <v>3.0017529999999999</v>
      </c>
      <c r="H1832" s="1">
        <v>1.580516</v>
      </c>
    </row>
    <row r="1833" spans="1:8" x14ac:dyDescent="0.25">
      <c r="A1833">
        <v>67</v>
      </c>
      <c r="B1833">
        <v>2040</v>
      </c>
      <c r="C1833" t="s">
        <v>293</v>
      </c>
      <c r="D1833" t="s">
        <v>305</v>
      </c>
      <c r="E1833" s="1">
        <v>433.43338799999998</v>
      </c>
      <c r="F1833" s="1">
        <v>2.4748700000000001</v>
      </c>
      <c r="G1833" s="1">
        <v>3.2330130000000001</v>
      </c>
      <c r="H1833" s="1">
        <v>1.663408</v>
      </c>
    </row>
    <row r="1834" spans="1:8" x14ac:dyDescent="0.25">
      <c r="A1834">
        <v>67</v>
      </c>
      <c r="B1834">
        <v>2040</v>
      </c>
      <c r="C1834" t="s">
        <v>293</v>
      </c>
      <c r="D1834" t="s">
        <v>306</v>
      </c>
      <c r="E1834" s="1">
        <v>425.81856599999998</v>
      </c>
      <c r="F1834" s="1">
        <v>2.3757549999999998</v>
      </c>
      <c r="G1834" s="1">
        <v>3.1556920000000002</v>
      </c>
      <c r="H1834" s="1">
        <v>1.6415999999999999</v>
      </c>
    </row>
    <row r="1835" spans="1:8" x14ac:dyDescent="0.25">
      <c r="A1835">
        <v>67</v>
      </c>
      <c r="B1835">
        <v>2040</v>
      </c>
      <c r="C1835" t="s">
        <v>293</v>
      </c>
      <c r="D1835" t="s">
        <v>307</v>
      </c>
      <c r="E1835" s="1">
        <v>440.656296</v>
      </c>
      <c r="F1835" s="1">
        <v>2.5702050000000001</v>
      </c>
      <c r="G1835" s="1">
        <v>3.3135880000000002</v>
      </c>
      <c r="H1835" s="1">
        <v>1.686261</v>
      </c>
    </row>
    <row r="1836" spans="1:8" x14ac:dyDescent="0.25">
      <c r="A1836">
        <v>67</v>
      </c>
      <c r="B1836">
        <v>2040</v>
      </c>
      <c r="C1836" t="s">
        <v>293</v>
      </c>
      <c r="D1836" t="s">
        <v>308</v>
      </c>
      <c r="E1836" s="1">
        <v>434.69877300000002</v>
      </c>
      <c r="F1836" s="1">
        <v>2.4917760000000002</v>
      </c>
      <c r="G1836" s="1">
        <v>3.2508539999999999</v>
      </c>
      <c r="H1836" s="1">
        <v>1.6673849999999999</v>
      </c>
    </row>
    <row r="1837" spans="1:8" x14ac:dyDescent="0.25">
      <c r="A1837">
        <v>67</v>
      </c>
      <c r="B1837">
        <v>2040</v>
      </c>
      <c r="C1837" t="s">
        <v>293</v>
      </c>
      <c r="D1837" t="s">
        <v>309</v>
      </c>
      <c r="E1837" s="1">
        <v>445.49892299999999</v>
      </c>
      <c r="F1837" s="1">
        <v>2.6316030000000001</v>
      </c>
      <c r="G1837" s="1">
        <v>3.3701460000000001</v>
      </c>
      <c r="H1837" s="1">
        <v>1.7039839999999999</v>
      </c>
    </row>
    <row r="1838" spans="1:8" x14ac:dyDescent="0.25">
      <c r="A1838">
        <v>67</v>
      </c>
      <c r="B1838">
        <v>2040</v>
      </c>
      <c r="C1838" t="s">
        <v>293</v>
      </c>
      <c r="D1838" t="s">
        <v>310</v>
      </c>
      <c r="E1838" s="1">
        <v>440.48196999999999</v>
      </c>
      <c r="F1838" s="1">
        <v>2.56793</v>
      </c>
      <c r="G1838" s="1">
        <v>3.3116919999999999</v>
      </c>
      <c r="H1838" s="1">
        <v>1.6857219999999999</v>
      </c>
    </row>
    <row r="1839" spans="1:8" x14ac:dyDescent="0.25">
      <c r="A1839">
        <v>67</v>
      </c>
      <c r="B1839">
        <v>2040</v>
      </c>
      <c r="C1839" t="s">
        <v>293</v>
      </c>
      <c r="D1839" t="s">
        <v>311</v>
      </c>
      <c r="E1839" s="1">
        <v>448.94795299999998</v>
      </c>
      <c r="F1839" s="1">
        <v>2.674728</v>
      </c>
      <c r="G1839" s="1">
        <v>3.4024510000000001</v>
      </c>
      <c r="H1839" s="1">
        <v>1.712164</v>
      </c>
    </row>
    <row r="1840" spans="1:8" x14ac:dyDescent="0.25">
      <c r="A1840">
        <v>67</v>
      </c>
      <c r="B1840">
        <v>2040</v>
      </c>
      <c r="C1840" t="s">
        <v>293</v>
      </c>
      <c r="D1840" t="s">
        <v>312</v>
      </c>
      <c r="E1840" s="1">
        <v>444.65806800000001</v>
      </c>
      <c r="F1840" s="1">
        <v>2.6210170000000002</v>
      </c>
      <c r="G1840" s="1">
        <v>3.361145</v>
      </c>
      <c r="H1840" s="1">
        <v>1.7012350000000001</v>
      </c>
    </row>
    <row r="1841" spans="1:8" x14ac:dyDescent="0.25">
      <c r="A1841">
        <v>67</v>
      </c>
      <c r="B1841">
        <v>2040</v>
      </c>
      <c r="C1841" t="s">
        <v>293</v>
      </c>
      <c r="D1841" t="s">
        <v>313</v>
      </c>
      <c r="E1841" s="1">
        <v>451.52887600000003</v>
      </c>
      <c r="F1841" s="1">
        <v>2.7077179999999998</v>
      </c>
      <c r="G1841" s="1">
        <v>3.4248059999999998</v>
      </c>
      <c r="H1841" s="1">
        <v>1.7185330000000001</v>
      </c>
    </row>
    <row r="1842" spans="1:8" x14ac:dyDescent="0.25">
      <c r="A1842">
        <v>67</v>
      </c>
      <c r="B1842">
        <v>2040</v>
      </c>
      <c r="C1842" t="s">
        <v>293</v>
      </c>
      <c r="D1842" t="s">
        <v>314</v>
      </c>
      <c r="E1842" s="1">
        <v>447.78896700000001</v>
      </c>
      <c r="F1842" s="1">
        <v>2.6604489999999998</v>
      </c>
      <c r="G1842" s="1">
        <v>3.3921700000000001</v>
      </c>
      <c r="H1842" s="1">
        <v>1.709849</v>
      </c>
    </row>
    <row r="1843" spans="1:8" x14ac:dyDescent="0.25">
      <c r="A1843">
        <v>67</v>
      </c>
      <c r="B1843">
        <v>2040</v>
      </c>
      <c r="C1843" t="s">
        <v>293</v>
      </c>
      <c r="D1843" t="s">
        <v>315</v>
      </c>
      <c r="E1843" s="1">
        <v>453.56378000000001</v>
      </c>
      <c r="F1843" s="1">
        <v>2.7341920000000002</v>
      </c>
      <c r="G1843" s="1">
        <v>3.4464999999999999</v>
      </c>
      <c r="H1843" s="1">
        <v>1.724683</v>
      </c>
    </row>
    <row r="1844" spans="1:8" x14ac:dyDescent="0.25">
      <c r="A1844">
        <v>67</v>
      </c>
      <c r="B1844">
        <v>2040</v>
      </c>
      <c r="C1844" t="s">
        <v>293</v>
      </c>
      <c r="D1844" t="s">
        <v>316</v>
      </c>
      <c r="E1844" s="1">
        <v>450.19764199999997</v>
      </c>
      <c r="F1844" s="1">
        <v>2.6903549999999998</v>
      </c>
      <c r="G1844" s="1">
        <v>3.4147509999999999</v>
      </c>
      <c r="H1844" s="1">
        <v>1.7151810000000001</v>
      </c>
    </row>
    <row r="1845" spans="1:8" x14ac:dyDescent="0.25">
      <c r="A1845">
        <v>67</v>
      </c>
      <c r="B1845">
        <v>2040</v>
      </c>
      <c r="C1845" t="s">
        <v>293</v>
      </c>
      <c r="D1845" t="s">
        <v>317</v>
      </c>
      <c r="E1845" s="1">
        <v>455.184889</v>
      </c>
      <c r="F1845" s="1">
        <v>2.7544710000000001</v>
      </c>
      <c r="G1845" s="1">
        <v>3.461967</v>
      </c>
      <c r="H1845" s="1">
        <v>1.728928</v>
      </c>
    </row>
    <row r="1846" spans="1:8" x14ac:dyDescent="0.25">
      <c r="A1846">
        <v>67</v>
      </c>
      <c r="B1846">
        <v>2040</v>
      </c>
      <c r="C1846" t="s">
        <v>293</v>
      </c>
      <c r="D1846" t="s">
        <v>318</v>
      </c>
      <c r="E1846" s="1">
        <v>452.15358300000003</v>
      </c>
      <c r="F1846" s="1">
        <v>2.716075</v>
      </c>
      <c r="G1846" s="1">
        <v>3.4312459999999998</v>
      </c>
      <c r="H1846" s="1">
        <v>1.7205109999999999</v>
      </c>
    </row>
    <row r="1847" spans="1:8" x14ac:dyDescent="0.25">
      <c r="A1847">
        <v>67</v>
      </c>
      <c r="B1847">
        <v>2040</v>
      </c>
      <c r="C1847" t="s">
        <v>293</v>
      </c>
      <c r="D1847" t="s">
        <v>319</v>
      </c>
      <c r="E1847" s="1">
        <v>456.51889799999998</v>
      </c>
      <c r="F1847" s="1">
        <v>2.771601</v>
      </c>
      <c r="G1847" s="1">
        <v>3.4745379999999999</v>
      </c>
      <c r="H1847" s="1">
        <v>1.7317800000000001</v>
      </c>
    </row>
    <row r="1848" spans="1:8" x14ac:dyDescent="0.25">
      <c r="A1848">
        <v>67</v>
      </c>
      <c r="B1848">
        <v>2040</v>
      </c>
      <c r="C1848" t="s">
        <v>293</v>
      </c>
      <c r="D1848" t="s">
        <v>320</v>
      </c>
      <c r="E1848" s="1">
        <v>453.76144299999999</v>
      </c>
      <c r="F1848" s="1">
        <v>2.736634</v>
      </c>
      <c r="G1848" s="1">
        <v>3.4485169999999998</v>
      </c>
      <c r="H1848" s="1">
        <v>1.725225</v>
      </c>
    </row>
    <row r="1849" spans="1:8" x14ac:dyDescent="0.25">
      <c r="A1849">
        <v>67</v>
      </c>
      <c r="B1849">
        <v>2040</v>
      </c>
      <c r="C1849" t="s">
        <v>293</v>
      </c>
      <c r="D1849" t="s">
        <v>321</v>
      </c>
      <c r="E1849" s="1">
        <v>457.62508600000001</v>
      </c>
      <c r="F1849" s="1">
        <v>2.7858339999999999</v>
      </c>
      <c r="G1849" s="1">
        <v>3.4825360000000001</v>
      </c>
      <c r="H1849" s="1">
        <v>1.7348939999999999</v>
      </c>
    </row>
    <row r="1850" spans="1:8" x14ac:dyDescent="0.25">
      <c r="A1850">
        <v>67</v>
      </c>
      <c r="B1850">
        <v>2040</v>
      </c>
      <c r="C1850" t="s">
        <v>293</v>
      </c>
      <c r="D1850" t="s">
        <v>322</v>
      </c>
      <c r="E1850" s="1">
        <v>455.09747900000002</v>
      </c>
      <c r="F1850" s="1">
        <v>2.7533460000000001</v>
      </c>
      <c r="G1850" s="1">
        <v>3.4610259999999999</v>
      </c>
      <c r="H1850" s="1">
        <v>1.7286459999999999</v>
      </c>
    </row>
    <row r="1851" spans="1:8" x14ac:dyDescent="0.25">
      <c r="A1851">
        <v>67</v>
      </c>
      <c r="B1851">
        <v>2040</v>
      </c>
      <c r="C1851" t="s">
        <v>293</v>
      </c>
      <c r="D1851" t="s">
        <v>323</v>
      </c>
      <c r="E1851" s="1">
        <v>458.55904099999998</v>
      </c>
      <c r="F1851" s="1">
        <v>2.797533</v>
      </c>
      <c r="G1851" s="1">
        <v>3.487946</v>
      </c>
      <c r="H1851" s="1">
        <v>1.737214</v>
      </c>
    </row>
    <row r="1852" spans="1:8" x14ac:dyDescent="0.25">
      <c r="A1852">
        <v>67</v>
      </c>
      <c r="B1852">
        <v>2040</v>
      </c>
      <c r="C1852" t="s">
        <v>293</v>
      </c>
      <c r="D1852" t="s">
        <v>324</v>
      </c>
      <c r="E1852" s="1">
        <v>456.23226299999999</v>
      </c>
      <c r="F1852" s="1">
        <v>2.7679299999999998</v>
      </c>
      <c r="G1852" s="1">
        <v>3.4720490000000002</v>
      </c>
      <c r="H1852" s="1">
        <v>1.7310239999999999</v>
      </c>
    </row>
    <row r="1853" spans="1:8" x14ac:dyDescent="0.25">
      <c r="A1853">
        <v>67</v>
      </c>
      <c r="B1853">
        <v>2040</v>
      </c>
      <c r="C1853" t="s">
        <v>293</v>
      </c>
      <c r="D1853" t="s">
        <v>325</v>
      </c>
      <c r="E1853" s="1">
        <v>459.35521899999998</v>
      </c>
      <c r="F1853" s="1">
        <v>2.8074669999999999</v>
      </c>
      <c r="G1853" s="1">
        <v>3.4936980000000002</v>
      </c>
      <c r="H1853" s="1">
        <v>1.7395290000000001</v>
      </c>
    </row>
    <row r="1854" spans="1:8" x14ac:dyDescent="0.25">
      <c r="A1854">
        <v>67</v>
      </c>
      <c r="B1854">
        <v>2040</v>
      </c>
      <c r="C1854" t="s">
        <v>293</v>
      </c>
      <c r="D1854" t="s">
        <v>326</v>
      </c>
      <c r="E1854" s="1">
        <v>457.20329700000002</v>
      </c>
      <c r="F1854" s="1">
        <v>2.7804129999999998</v>
      </c>
      <c r="G1854" s="1">
        <v>3.4798749999999998</v>
      </c>
      <c r="H1854" s="1">
        <v>1.7337629999999999</v>
      </c>
    </row>
    <row r="1855" spans="1:8" x14ac:dyDescent="0.25">
      <c r="A1855">
        <v>67</v>
      </c>
      <c r="B1855">
        <v>2040</v>
      </c>
      <c r="C1855" t="s">
        <v>293</v>
      </c>
      <c r="D1855" t="s">
        <v>327</v>
      </c>
      <c r="E1855" s="1">
        <v>460.04563100000001</v>
      </c>
      <c r="F1855" s="1">
        <v>2.816265</v>
      </c>
      <c r="G1855" s="1">
        <v>3.4984510000000002</v>
      </c>
      <c r="H1855" s="1">
        <v>1.7414210000000001</v>
      </c>
    </row>
    <row r="1856" spans="1:8" x14ac:dyDescent="0.25">
      <c r="A1856">
        <v>67</v>
      </c>
      <c r="B1856">
        <v>2040</v>
      </c>
      <c r="C1856" t="s">
        <v>293</v>
      </c>
      <c r="D1856" t="s">
        <v>328</v>
      </c>
      <c r="E1856" s="1">
        <v>458.04090000000002</v>
      </c>
      <c r="F1856" s="1">
        <v>2.79108</v>
      </c>
      <c r="G1856" s="1">
        <v>3.4847600000000001</v>
      </c>
      <c r="H1856" s="1">
        <v>1.735924</v>
      </c>
    </row>
    <row r="1857" spans="1:8" x14ac:dyDescent="0.25">
      <c r="A1857">
        <v>67</v>
      </c>
      <c r="B1857">
        <v>2040</v>
      </c>
      <c r="C1857" t="s">
        <v>293</v>
      </c>
      <c r="D1857" t="s">
        <v>329</v>
      </c>
      <c r="E1857" s="1">
        <v>460.647063</v>
      </c>
      <c r="F1857" s="1">
        <v>2.8240750000000001</v>
      </c>
      <c r="G1857" s="1">
        <v>3.5037790000000002</v>
      </c>
      <c r="H1857" s="1">
        <v>1.743106</v>
      </c>
    </row>
    <row r="1858" spans="1:8" x14ac:dyDescent="0.25">
      <c r="A1858">
        <v>67</v>
      </c>
      <c r="B1858">
        <v>2040</v>
      </c>
      <c r="C1858" t="s">
        <v>293</v>
      </c>
      <c r="D1858" t="s">
        <v>330</v>
      </c>
      <c r="E1858" s="1">
        <v>458.77279199999998</v>
      </c>
      <c r="F1858" s="1">
        <v>2.8002009999999999</v>
      </c>
      <c r="G1858" s="1">
        <v>3.4892080000000001</v>
      </c>
      <c r="H1858" s="1">
        <v>1.737754</v>
      </c>
    </row>
    <row r="1859" spans="1:8" x14ac:dyDescent="0.25">
      <c r="A1859">
        <v>67</v>
      </c>
      <c r="B1859">
        <v>2040</v>
      </c>
      <c r="C1859" t="s">
        <v>293</v>
      </c>
      <c r="D1859" t="s">
        <v>331</v>
      </c>
      <c r="E1859" s="1">
        <v>447.81798500000002</v>
      </c>
      <c r="F1859" s="1">
        <v>2.663049</v>
      </c>
      <c r="G1859" s="1">
        <v>3.4350160000000001</v>
      </c>
      <c r="H1859" s="1">
        <v>1.7487539999999999</v>
      </c>
    </row>
    <row r="1860" spans="1:8" x14ac:dyDescent="0.25">
      <c r="A1860">
        <v>67</v>
      </c>
      <c r="B1860">
        <v>2040</v>
      </c>
      <c r="C1860" t="s">
        <v>293</v>
      </c>
      <c r="D1860" t="s">
        <v>332</v>
      </c>
      <c r="E1860" s="1">
        <v>447.314123</v>
      </c>
      <c r="F1860" s="1">
        <v>2.6550210000000001</v>
      </c>
      <c r="G1860" s="1">
        <v>3.41073</v>
      </c>
      <c r="H1860" s="1">
        <v>1.720102</v>
      </c>
    </row>
    <row r="1861" spans="1:8" x14ac:dyDescent="0.25">
      <c r="A1861">
        <v>67</v>
      </c>
      <c r="B1861">
        <v>2040</v>
      </c>
      <c r="C1861" t="s">
        <v>293</v>
      </c>
      <c r="D1861" t="s">
        <v>333</v>
      </c>
      <c r="E1861" s="1">
        <v>446.97191900000001</v>
      </c>
      <c r="F1861" s="1">
        <v>2.65103</v>
      </c>
      <c r="G1861" s="1">
        <v>3.3311449999999998</v>
      </c>
      <c r="H1861" s="1">
        <v>1.6833610000000001</v>
      </c>
    </row>
    <row r="1862" spans="1:8" x14ac:dyDescent="0.25">
      <c r="A1862">
        <v>67</v>
      </c>
      <c r="B1862">
        <v>2040</v>
      </c>
      <c r="C1862" t="s">
        <v>293</v>
      </c>
      <c r="D1862" t="s">
        <v>334</v>
      </c>
      <c r="E1862" s="1">
        <v>447.29107399999998</v>
      </c>
      <c r="F1862" s="1">
        <v>2.6550340000000001</v>
      </c>
      <c r="G1862" s="1">
        <v>3.3978359999999999</v>
      </c>
      <c r="H1862" s="1">
        <v>1.7134199999999999</v>
      </c>
    </row>
    <row r="1863" spans="1:8" x14ac:dyDescent="0.25">
      <c r="A1863">
        <v>67</v>
      </c>
      <c r="B1863">
        <v>2040</v>
      </c>
      <c r="C1863" t="s">
        <v>293</v>
      </c>
      <c r="D1863" t="s">
        <v>335</v>
      </c>
      <c r="E1863" s="1">
        <v>447.60056100000003</v>
      </c>
      <c r="F1863" s="1">
        <v>2.6643330000000001</v>
      </c>
      <c r="G1863" s="1">
        <v>3.5800290000000001</v>
      </c>
      <c r="H1863" s="1">
        <v>1.813385</v>
      </c>
    </row>
    <row r="1864" spans="1:8" x14ac:dyDescent="0.25">
      <c r="A1864">
        <v>67</v>
      </c>
      <c r="B1864">
        <v>2040</v>
      </c>
      <c r="C1864" t="s">
        <v>293</v>
      </c>
      <c r="D1864" t="s">
        <v>336</v>
      </c>
      <c r="E1864" s="1">
        <v>429.67634500000003</v>
      </c>
      <c r="F1864" s="1">
        <v>2.4235579999999999</v>
      </c>
      <c r="G1864" s="1">
        <v>3.1704729999999999</v>
      </c>
      <c r="H1864" s="1">
        <v>1.616425</v>
      </c>
    </row>
    <row r="1865" spans="1:8" x14ac:dyDescent="0.25">
      <c r="A1865">
        <v>67</v>
      </c>
      <c r="B1865">
        <v>2040</v>
      </c>
      <c r="C1865" t="s">
        <v>293</v>
      </c>
      <c r="D1865" t="s">
        <v>337</v>
      </c>
      <c r="E1865" s="1">
        <v>448.10562700000003</v>
      </c>
      <c r="F1865" s="1">
        <v>2.6691579999999999</v>
      </c>
      <c r="G1865" s="1">
        <v>3.4314249999999999</v>
      </c>
      <c r="H1865" s="1">
        <v>1.719322</v>
      </c>
    </row>
    <row r="1866" spans="1:8" x14ac:dyDescent="0.25">
      <c r="A1866">
        <v>67</v>
      </c>
      <c r="B1866">
        <v>2040</v>
      </c>
      <c r="C1866" t="s">
        <v>293</v>
      </c>
      <c r="D1866" t="s">
        <v>338</v>
      </c>
      <c r="E1866" s="1">
        <v>446.29119800000001</v>
      </c>
      <c r="F1866" s="1">
        <v>2.6461199999999998</v>
      </c>
      <c r="G1866" s="1">
        <v>3.4055490000000002</v>
      </c>
      <c r="H1866" s="1">
        <v>1.7046429999999999</v>
      </c>
    </row>
    <row r="1867" spans="1:8" x14ac:dyDescent="0.25">
      <c r="A1867">
        <v>67</v>
      </c>
      <c r="B1867">
        <v>2040</v>
      </c>
      <c r="C1867" t="s">
        <v>293</v>
      </c>
      <c r="D1867" t="s">
        <v>339</v>
      </c>
      <c r="E1867" s="1">
        <v>449.38304699999998</v>
      </c>
      <c r="F1867" s="1">
        <v>2.6867559999999999</v>
      </c>
      <c r="G1867" s="1">
        <v>3.4493900000000002</v>
      </c>
      <c r="H1867" s="1">
        <v>1.724469</v>
      </c>
    </row>
    <row r="1868" spans="1:8" x14ac:dyDescent="0.25">
      <c r="A1868">
        <v>67</v>
      </c>
      <c r="B1868">
        <v>2040</v>
      </c>
      <c r="C1868" t="s">
        <v>293</v>
      </c>
      <c r="D1868" t="s">
        <v>340</v>
      </c>
      <c r="E1868" s="1">
        <v>432.12584700000002</v>
      </c>
      <c r="F1868" s="1">
        <v>2.4567000000000001</v>
      </c>
      <c r="G1868" s="1">
        <v>3.208688</v>
      </c>
      <c r="H1868" s="1">
        <v>1.6275230000000001</v>
      </c>
    </row>
    <row r="1869" spans="1:8" x14ac:dyDescent="0.25">
      <c r="A1869">
        <v>67</v>
      </c>
      <c r="B1869">
        <v>2040</v>
      </c>
      <c r="C1869" t="s">
        <v>293</v>
      </c>
      <c r="D1869" t="s">
        <v>341</v>
      </c>
      <c r="E1869" s="1">
        <v>446.37923699999999</v>
      </c>
      <c r="F1869" s="1">
        <v>2.6475230000000001</v>
      </c>
      <c r="G1869" s="1">
        <v>3.4095369999999998</v>
      </c>
      <c r="H1869" s="1">
        <v>1.7072560000000001</v>
      </c>
    </row>
    <row r="1870" spans="1:8" x14ac:dyDescent="0.25">
      <c r="A1870">
        <v>67</v>
      </c>
      <c r="B1870">
        <v>2040</v>
      </c>
      <c r="C1870" t="s">
        <v>293</v>
      </c>
      <c r="D1870" t="s">
        <v>342</v>
      </c>
      <c r="E1870" s="1">
        <v>476.87789500000002</v>
      </c>
      <c r="F1870" s="1">
        <v>3.0417649999999998</v>
      </c>
      <c r="G1870" s="1">
        <v>3.7270919999999998</v>
      </c>
      <c r="H1870" s="1">
        <v>1.8166260000000001</v>
      </c>
    </row>
    <row r="1871" spans="1:8" x14ac:dyDescent="0.25">
      <c r="A1871">
        <v>67</v>
      </c>
      <c r="B1871">
        <v>2040</v>
      </c>
      <c r="C1871" t="s">
        <v>293</v>
      </c>
      <c r="D1871" t="s">
        <v>343</v>
      </c>
      <c r="E1871" s="1">
        <v>475.543295</v>
      </c>
      <c r="F1871" s="1">
        <v>3.0246819999999999</v>
      </c>
      <c r="G1871" s="1">
        <v>3.7088549999999998</v>
      </c>
      <c r="H1871" s="1">
        <v>1.8079540000000001</v>
      </c>
    </row>
    <row r="1872" spans="1:8" x14ac:dyDescent="0.25">
      <c r="A1872">
        <v>67</v>
      </c>
      <c r="B1872">
        <v>2040</v>
      </c>
      <c r="C1872" t="s">
        <v>293</v>
      </c>
      <c r="D1872" t="s">
        <v>344</v>
      </c>
      <c r="E1872" s="1">
        <v>456.44643200000002</v>
      </c>
      <c r="F1872" s="1">
        <v>2.773876</v>
      </c>
      <c r="G1872" s="1">
        <v>3.2831790000000001</v>
      </c>
      <c r="H1872" s="1">
        <v>1.6065149999999999</v>
      </c>
    </row>
    <row r="1873" spans="1:8" x14ac:dyDescent="0.25">
      <c r="A1873">
        <v>67</v>
      </c>
      <c r="B1873">
        <v>2040</v>
      </c>
      <c r="C1873" t="s">
        <v>293</v>
      </c>
      <c r="D1873" t="s">
        <v>345</v>
      </c>
      <c r="E1873" s="1">
        <v>463.35028499999999</v>
      </c>
      <c r="F1873" s="1">
        <v>2.8646590000000001</v>
      </c>
      <c r="G1873" s="1">
        <v>3.366222</v>
      </c>
      <c r="H1873" s="1">
        <v>1.6385749999999999</v>
      </c>
    </row>
    <row r="1874" spans="1:8" x14ac:dyDescent="0.25">
      <c r="A1874">
        <v>67</v>
      </c>
      <c r="B1874">
        <v>2040</v>
      </c>
      <c r="C1874" t="s">
        <v>293</v>
      </c>
      <c r="D1874" t="s">
        <v>346</v>
      </c>
      <c r="E1874" s="1">
        <v>457.39744400000001</v>
      </c>
      <c r="F1874" s="1">
        <v>2.7860819999999999</v>
      </c>
      <c r="G1874" s="1">
        <v>3.2955679999999998</v>
      </c>
      <c r="H1874" s="1">
        <v>1.6102540000000001</v>
      </c>
    </row>
    <row r="1875" spans="1:8" x14ac:dyDescent="0.25">
      <c r="A1875">
        <v>67</v>
      </c>
      <c r="B1875">
        <v>2040</v>
      </c>
      <c r="C1875" t="s">
        <v>293</v>
      </c>
      <c r="D1875" t="s">
        <v>347</v>
      </c>
      <c r="E1875" s="1">
        <v>459.74785600000001</v>
      </c>
      <c r="F1875" s="1">
        <v>2.8167970000000002</v>
      </c>
      <c r="G1875" s="1">
        <v>3.321901</v>
      </c>
      <c r="H1875" s="1">
        <v>1.6197619999999999</v>
      </c>
    </row>
    <row r="1876" spans="1:8" x14ac:dyDescent="0.25">
      <c r="A1876">
        <v>67</v>
      </c>
      <c r="B1876">
        <v>2040</v>
      </c>
      <c r="C1876" t="s">
        <v>293</v>
      </c>
      <c r="D1876" t="s">
        <v>348</v>
      </c>
      <c r="E1876" s="1">
        <v>442.98945600000002</v>
      </c>
      <c r="F1876" s="1">
        <v>2.6009099999999998</v>
      </c>
      <c r="G1876" s="1">
        <v>3.1467369999999999</v>
      </c>
      <c r="H1876" s="1">
        <v>1.551831</v>
      </c>
    </row>
    <row r="1877" spans="1:8" x14ac:dyDescent="0.25">
      <c r="A1877">
        <v>67</v>
      </c>
      <c r="B1877">
        <v>2040</v>
      </c>
      <c r="C1877" t="s">
        <v>293</v>
      </c>
      <c r="D1877" t="s">
        <v>349</v>
      </c>
      <c r="E1877" s="1">
        <v>456.95541700000001</v>
      </c>
      <c r="F1877" s="1">
        <v>2.780554</v>
      </c>
      <c r="G1877" s="1">
        <v>3.3009390000000001</v>
      </c>
      <c r="H1877" s="1">
        <v>1.612668</v>
      </c>
    </row>
    <row r="1878" spans="1:8" x14ac:dyDescent="0.25">
      <c r="A1878">
        <v>67</v>
      </c>
      <c r="B1878">
        <v>2040</v>
      </c>
      <c r="C1878" t="s">
        <v>293</v>
      </c>
      <c r="D1878" t="s">
        <v>350</v>
      </c>
      <c r="E1878" s="1">
        <v>486.217264</v>
      </c>
      <c r="F1878" s="1">
        <v>3.1571180000000001</v>
      </c>
      <c r="G1878" s="1">
        <v>3.9507850000000002</v>
      </c>
      <c r="H1878" s="1">
        <v>1.9228400000000001</v>
      </c>
    </row>
    <row r="1879" spans="1:8" x14ac:dyDescent="0.25">
      <c r="A1879">
        <v>67</v>
      </c>
      <c r="B1879">
        <v>2040</v>
      </c>
      <c r="C1879" t="s">
        <v>293</v>
      </c>
      <c r="D1879" t="s">
        <v>351</v>
      </c>
      <c r="E1879" s="1">
        <v>487.78209299999997</v>
      </c>
      <c r="F1879" s="1">
        <v>3.1770700000000001</v>
      </c>
      <c r="G1879" s="1">
        <v>4.0152270000000003</v>
      </c>
      <c r="H1879" s="1">
        <v>1.9446159999999999</v>
      </c>
    </row>
    <row r="1880" spans="1:8" x14ac:dyDescent="0.25">
      <c r="A1880">
        <v>67</v>
      </c>
      <c r="B1880">
        <v>2040</v>
      </c>
      <c r="C1880" t="s">
        <v>293</v>
      </c>
      <c r="D1880" t="s">
        <v>352</v>
      </c>
      <c r="E1880" s="1">
        <v>485.01012200000002</v>
      </c>
      <c r="F1880" s="1">
        <v>3.1418490000000001</v>
      </c>
      <c r="G1880" s="1">
        <v>3.908191</v>
      </c>
      <c r="H1880" s="1">
        <v>1.9058280000000001</v>
      </c>
    </row>
    <row r="1881" spans="1:8" x14ac:dyDescent="0.25">
      <c r="A1881">
        <v>67</v>
      </c>
      <c r="B1881">
        <v>2040</v>
      </c>
      <c r="C1881" t="s">
        <v>353</v>
      </c>
      <c r="D1881" t="s">
        <v>354</v>
      </c>
      <c r="E1881" s="1">
        <v>466.77927899999997</v>
      </c>
      <c r="F1881" s="1">
        <v>2.9058790000000001</v>
      </c>
      <c r="G1881" s="1">
        <v>3.666925</v>
      </c>
      <c r="H1881" s="1">
        <v>1.807558</v>
      </c>
    </row>
    <row r="1882" spans="1:8" x14ac:dyDescent="0.25">
      <c r="A1882">
        <v>67</v>
      </c>
      <c r="B1882">
        <v>2040</v>
      </c>
      <c r="C1882" t="s">
        <v>353</v>
      </c>
      <c r="D1882" t="s">
        <v>355</v>
      </c>
      <c r="E1882" s="1">
        <v>467.34751499999999</v>
      </c>
      <c r="F1882" s="1">
        <v>2.9129330000000002</v>
      </c>
      <c r="G1882" s="1">
        <v>3.6891430000000001</v>
      </c>
      <c r="H1882" s="1">
        <v>1.813671</v>
      </c>
    </row>
    <row r="1883" spans="1:8" x14ac:dyDescent="0.25">
      <c r="A1883">
        <v>67</v>
      </c>
      <c r="B1883">
        <v>2045</v>
      </c>
      <c r="C1883" t="s">
        <v>12</v>
      </c>
      <c r="D1883" t="s">
        <v>13</v>
      </c>
      <c r="E1883" s="1">
        <v>430.78657600000003</v>
      </c>
      <c r="F1883" s="1">
        <v>2.425665</v>
      </c>
      <c r="G1883" s="1">
        <v>2.932677</v>
      </c>
      <c r="H1883" s="1">
        <v>1.5571170000000001</v>
      </c>
    </row>
    <row r="1884" spans="1:8" x14ac:dyDescent="0.25">
      <c r="A1884">
        <v>67</v>
      </c>
      <c r="B1884">
        <v>2045</v>
      </c>
      <c r="C1884" t="s">
        <v>12</v>
      </c>
      <c r="D1884" t="s">
        <v>17</v>
      </c>
      <c r="E1884" s="1">
        <v>449.302547</v>
      </c>
      <c r="F1884" s="1">
        <v>2.6697639999999998</v>
      </c>
      <c r="G1884" s="1">
        <v>3.2769279999999998</v>
      </c>
      <c r="H1884" s="1">
        <v>1.6851119999999999</v>
      </c>
    </row>
    <row r="1885" spans="1:8" x14ac:dyDescent="0.25">
      <c r="A1885">
        <v>67</v>
      </c>
      <c r="B1885">
        <v>2045</v>
      </c>
      <c r="C1885" t="s">
        <v>12</v>
      </c>
      <c r="D1885" t="s">
        <v>23</v>
      </c>
      <c r="E1885" s="1">
        <v>439.734397</v>
      </c>
      <c r="F1885" s="1">
        <v>2.5461930000000002</v>
      </c>
      <c r="G1885" s="1">
        <v>3.095647</v>
      </c>
      <c r="H1885" s="1">
        <v>1.6210549999999999</v>
      </c>
    </row>
    <row r="1886" spans="1:8" x14ac:dyDescent="0.25">
      <c r="A1886">
        <v>67</v>
      </c>
      <c r="B1886">
        <v>2045</v>
      </c>
      <c r="C1886" t="s">
        <v>12</v>
      </c>
      <c r="D1886" t="s">
        <v>26</v>
      </c>
      <c r="E1886" s="1">
        <v>461.23524500000002</v>
      </c>
      <c r="F1886" s="1">
        <v>2.8279339999999999</v>
      </c>
      <c r="G1886" s="1">
        <v>3.5820059999999998</v>
      </c>
      <c r="H1886" s="1">
        <v>1.8505480000000001</v>
      </c>
    </row>
    <row r="1887" spans="1:8" x14ac:dyDescent="0.25">
      <c r="A1887">
        <v>67</v>
      </c>
      <c r="B1887">
        <v>2045</v>
      </c>
      <c r="C1887" t="s">
        <v>12</v>
      </c>
      <c r="D1887" t="s">
        <v>27</v>
      </c>
      <c r="E1887" s="1">
        <v>448.34212600000001</v>
      </c>
      <c r="F1887" s="1">
        <v>2.6657329999999999</v>
      </c>
      <c r="G1887" s="1">
        <v>3.432798</v>
      </c>
      <c r="H1887" s="1">
        <v>1.8087120000000001</v>
      </c>
    </row>
    <row r="1888" spans="1:8" x14ac:dyDescent="0.25">
      <c r="A1888">
        <v>67</v>
      </c>
      <c r="B1888">
        <v>2045</v>
      </c>
      <c r="C1888" t="s">
        <v>12</v>
      </c>
      <c r="D1888" t="s">
        <v>28</v>
      </c>
      <c r="E1888" s="1">
        <v>459.00087100000002</v>
      </c>
      <c r="F1888" s="1">
        <v>2.7986010000000001</v>
      </c>
      <c r="G1888" s="1">
        <v>3.5863559999999999</v>
      </c>
      <c r="H1888" s="1">
        <v>1.8573900000000001</v>
      </c>
    </row>
    <row r="1889" spans="1:8" x14ac:dyDescent="0.25">
      <c r="A1889">
        <v>67</v>
      </c>
      <c r="B1889">
        <v>2045</v>
      </c>
      <c r="C1889" t="s">
        <v>12</v>
      </c>
      <c r="D1889" t="s">
        <v>29</v>
      </c>
      <c r="E1889" s="1">
        <v>483.33531399999998</v>
      </c>
      <c r="F1889" s="1">
        <v>3.103561</v>
      </c>
      <c r="G1889" s="1">
        <v>3.985611</v>
      </c>
      <c r="H1889" s="1">
        <v>1.97794</v>
      </c>
    </row>
    <row r="1890" spans="1:8" x14ac:dyDescent="0.25">
      <c r="A1890">
        <v>67</v>
      </c>
      <c r="B1890">
        <v>2045</v>
      </c>
      <c r="C1890" t="s">
        <v>12</v>
      </c>
      <c r="D1890" t="s">
        <v>30</v>
      </c>
      <c r="E1890" s="1">
        <v>507.08988699999998</v>
      </c>
      <c r="F1890" s="1">
        <v>3.3911950000000002</v>
      </c>
      <c r="G1890" s="1">
        <v>4.4038760000000003</v>
      </c>
      <c r="H1890" s="1">
        <v>2.1329050000000001</v>
      </c>
    </row>
    <row r="1891" spans="1:8" x14ac:dyDescent="0.25">
      <c r="A1891">
        <v>67</v>
      </c>
      <c r="B1891">
        <v>2045</v>
      </c>
      <c r="C1891" t="s">
        <v>12</v>
      </c>
      <c r="D1891" t="s">
        <v>31</v>
      </c>
      <c r="E1891" s="1">
        <v>501.49162699999999</v>
      </c>
      <c r="F1891" s="1">
        <v>3.3241890000000001</v>
      </c>
      <c r="G1891" s="1">
        <v>4.2570119999999996</v>
      </c>
      <c r="H1891" s="1">
        <v>2.0743930000000002</v>
      </c>
    </row>
    <row r="1892" spans="1:8" x14ac:dyDescent="0.25">
      <c r="A1892">
        <v>67</v>
      </c>
      <c r="B1892">
        <v>2045</v>
      </c>
      <c r="C1892" t="s">
        <v>12</v>
      </c>
      <c r="D1892" t="s">
        <v>32</v>
      </c>
      <c r="E1892" s="1">
        <v>508.27993099999998</v>
      </c>
      <c r="F1892" s="1">
        <v>3.4015689999999998</v>
      </c>
      <c r="G1892" s="1">
        <v>4.4515549999999999</v>
      </c>
      <c r="H1892" s="1">
        <v>2.159208</v>
      </c>
    </row>
    <row r="1893" spans="1:8" x14ac:dyDescent="0.25">
      <c r="A1893">
        <v>67</v>
      </c>
      <c r="B1893">
        <v>2045</v>
      </c>
      <c r="C1893" t="s">
        <v>12</v>
      </c>
      <c r="D1893" t="s">
        <v>33</v>
      </c>
      <c r="E1893" s="1">
        <v>508.32746400000002</v>
      </c>
      <c r="F1893" s="1">
        <v>3.4046020000000001</v>
      </c>
      <c r="G1893" s="1">
        <v>4.4763289999999998</v>
      </c>
      <c r="H1893" s="1">
        <v>2.171036</v>
      </c>
    </row>
    <row r="1894" spans="1:8" x14ac:dyDescent="0.25">
      <c r="A1894">
        <v>67</v>
      </c>
      <c r="B1894">
        <v>2045</v>
      </c>
      <c r="C1894" t="s">
        <v>12</v>
      </c>
      <c r="D1894" t="s">
        <v>34</v>
      </c>
      <c r="E1894" s="1">
        <v>503.277264</v>
      </c>
      <c r="F1894" s="1">
        <v>3.3379889999999999</v>
      </c>
      <c r="G1894" s="1">
        <v>3.9568569999999998</v>
      </c>
      <c r="H1894" s="1">
        <v>1.936537</v>
      </c>
    </row>
    <row r="1895" spans="1:8" x14ac:dyDescent="0.25">
      <c r="A1895">
        <v>67</v>
      </c>
      <c r="B1895">
        <v>2045</v>
      </c>
      <c r="C1895" t="s">
        <v>12</v>
      </c>
      <c r="D1895" t="s">
        <v>35</v>
      </c>
      <c r="E1895" s="1">
        <v>450.36076600000001</v>
      </c>
      <c r="F1895" s="1">
        <v>2.684399</v>
      </c>
      <c r="G1895" s="1">
        <v>3.2594310000000002</v>
      </c>
      <c r="H1895" s="1">
        <v>1.674914</v>
      </c>
    </row>
    <row r="1896" spans="1:8" x14ac:dyDescent="0.25">
      <c r="A1896">
        <v>67</v>
      </c>
      <c r="B1896">
        <v>2045</v>
      </c>
      <c r="C1896" t="s">
        <v>12</v>
      </c>
      <c r="D1896" t="s">
        <v>36</v>
      </c>
      <c r="E1896" s="1">
        <v>448.47008499999998</v>
      </c>
      <c r="F1896" s="1">
        <v>2.6621769999999998</v>
      </c>
      <c r="G1896" s="1">
        <v>3.2698900000000002</v>
      </c>
      <c r="H1896" s="1">
        <v>1.6867749999999999</v>
      </c>
    </row>
    <row r="1897" spans="1:8" x14ac:dyDescent="0.25">
      <c r="A1897">
        <v>67</v>
      </c>
      <c r="B1897">
        <v>2045</v>
      </c>
      <c r="C1897" t="s">
        <v>12</v>
      </c>
      <c r="D1897" t="s">
        <v>37</v>
      </c>
      <c r="E1897" s="1">
        <v>508.18256600000001</v>
      </c>
      <c r="F1897" s="1">
        <v>3.403578</v>
      </c>
      <c r="G1897" s="1">
        <v>4.4577679999999997</v>
      </c>
      <c r="H1897" s="1">
        <v>2.1601560000000002</v>
      </c>
    </row>
    <row r="1898" spans="1:8" x14ac:dyDescent="0.25">
      <c r="A1898">
        <v>67</v>
      </c>
      <c r="B1898">
        <v>2045</v>
      </c>
      <c r="C1898" t="s">
        <v>12</v>
      </c>
      <c r="D1898" t="s">
        <v>38</v>
      </c>
      <c r="E1898" s="1">
        <v>503.38174500000002</v>
      </c>
      <c r="F1898" s="1">
        <v>3.3372999999999999</v>
      </c>
      <c r="G1898" s="1">
        <v>3.9014679999999999</v>
      </c>
      <c r="H1898" s="1">
        <v>1.915265</v>
      </c>
    </row>
    <row r="1899" spans="1:8" x14ac:dyDescent="0.25">
      <c r="A1899">
        <v>67</v>
      </c>
      <c r="B1899">
        <v>2045</v>
      </c>
      <c r="C1899" t="s">
        <v>12</v>
      </c>
      <c r="D1899" t="s">
        <v>39</v>
      </c>
      <c r="E1899" s="1">
        <v>451.76095099999998</v>
      </c>
      <c r="F1899" s="1">
        <v>2.7080199999999999</v>
      </c>
      <c r="G1899" s="1">
        <v>3.8497370000000002</v>
      </c>
      <c r="H1899" s="1">
        <v>1.9315800000000001</v>
      </c>
    </row>
    <row r="1900" spans="1:8" x14ac:dyDescent="0.25">
      <c r="A1900">
        <v>67</v>
      </c>
      <c r="B1900">
        <v>2045</v>
      </c>
      <c r="C1900" t="s">
        <v>12</v>
      </c>
      <c r="D1900" t="s">
        <v>40</v>
      </c>
      <c r="E1900" s="1">
        <v>508.37135999999998</v>
      </c>
      <c r="F1900" s="1">
        <v>3.403473</v>
      </c>
      <c r="G1900" s="1">
        <v>4.4895690000000004</v>
      </c>
      <c r="H1900" s="1">
        <v>2.1752590000000001</v>
      </c>
    </row>
    <row r="1901" spans="1:8" x14ac:dyDescent="0.25">
      <c r="A1901">
        <v>67</v>
      </c>
      <c r="B1901">
        <v>2045</v>
      </c>
      <c r="C1901" t="s">
        <v>12</v>
      </c>
      <c r="D1901" t="s">
        <v>41</v>
      </c>
      <c r="E1901" s="1">
        <v>506.23437000000001</v>
      </c>
      <c r="F1901" s="1">
        <v>3.3761139999999998</v>
      </c>
      <c r="G1901" s="1">
        <v>3.74464</v>
      </c>
      <c r="H1901" s="1">
        <v>1.7785789999999999</v>
      </c>
    </row>
    <row r="1902" spans="1:8" x14ac:dyDescent="0.25">
      <c r="A1902">
        <v>67</v>
      </c>
      <c r="B1902">
        <v>2045</v>
      </c>
      <c r="C1902" t="s">
        <v>12</v>
      </c>
      <c r="D1902" t="s">
        <v>42</v>
      </c>
      <c r="E1902" s="1">
        <v>508.43341199999998</v>
      </c>
      <c r="F1902" s="1">
        <v>3.4039060000000001</v>
      </c>
      <c r="G1902" s="1">
        <v>4.4837020000000001</v>
      </c>
      <c r="H1902" s="1">
        <v>2.1708880000000002</v>
      </c>
    </row>
    <row r="1903" spans="1:8" x14ac:dyDescent="0.25">
      <c r="A1903">
        <v>67</v>
      </c>
      <c r="B1903">
        <v>2045</v>
      </c>
      <c r="C1903" t="s">
        <v>12</v>
      </c>
      <c r="D1903" t="s">
        <v>43</v>
      </c>
      <c r="E1903" s="1">
        <v>508.55090200000001</v>
      </c>
      <c r="F1903" s="1">
        <v>3.4070580000000001</v>
      </c>
      <c r="G1903" s="1">
        <v>4.5828340000000001</v>
      </c>
      <c r="H1903" s="1">
        <v>2.234642</v>
      </c>
    </row>
    <row r="1904" spans="1:8" x14ac:dyDescent="0.25">
      <c r="A1904">
        <v>67</v>
      </c>
      <c r="B1904">
        <v>2045</v>
      </c>
      <c r="C1904" t="s">
        <v>12</v>
      </c>
      <c r="D1904" t="s">
        <v>45</v>
      </c>
      <c r="E1904" s="1">
        <v>503.25520699999998</v>
      </c>
      <c r="F1904" s="1">
        <v>3.338905</v>
      </c>
      <c r="G1904" s="1">
        <v>3.968756</v>
      </c>
      <c r="H1904" s="1">
        <v>1.9454089999999999</v>
      </c>
    </row>
    <row r="1905" spans="1:8" x14ac:dyDescent="0.25">
      <c r="A1905">
        <v>67</v>
      </c>
      <c r="B1905">
        <v>2045</v>
      </c>
      <c r="C1905" t="s">
        <v>12</v>
      </c>
      <c r="D1905" t="s">
        <v>46</v>
      </c>
      <c r="E1905" s="1">
        <v>478.41581500000001</v>
      </c>
      <c r="F1905" s="1">
        <v>3.0404409999999999</v>
      </c>
      <c r="G1905" s="1">
        <v>3.8971990000000001</v>
      </c>
      <c r="H1905" s="1">
        <v>1.940088</v>
      </c>
    </row>
    <row r="1906" spans="1:8" x14ac:dyDescent="0.25">
      <c r="A1906">
        <v>67</v>
      </c>
      <c r="B1906">
        <v>2045</v>
      </c>
      <c r="C1906" t="s">
        <v>12</v>
      </c>
      <c r="D1906" t="s">
        <v>47</v>
      </c>
      <c r="E1906" s="1">
        <v>477.93816900000002</v>
      </c>
      <c r="F1906" s="1">
        <v>3.030027</v>
      </c>
      <c r="G1906" s="1">
        <v>3.7077339999999999</v>
      </c>
      <c r="H1906" s="1">
        <v>1.850122</v>
      </c>
    </row>
    <row r="1907" spans="1:8" x14ac:dyDescent="0.25">
      <c r="A1907">
        <v>67</v>
      </c>
      <c r="B1907">
        <v>2045</v>
      </c>
      <c r="C1907" t="s">
        <v>12</v>
      </c>
      <c r="D1907" t="s">
        <v>48</v>
      </c>
      <c r="E1907" s="1">
        <v>460.231359</v>
      </c>
      <c r="F1907" s="1">
        <v>2.8122660000000002</v>
      </c>
      <c r="G1907" s="1">
        <v>3.511622</v>
      </c>
      <c r="H1907" s="1">
        <v>1.8176540000000001</v>
      </c>
    </row>
    <row r="1908" spans="1:8" x14ac:dyDescent="0.25">
      <c r="A1908">
        <v>67</v>
      </c>
      <c r="B1908">
        <v>2045</v>
      </c>
      <c r="C1908" t="s">
        <v>12</v>
      </c>
      <c r="D1908" t="s">
        <v>49</v>
      </c>
      <c r="E1908" s="1">
        <v>459.37826000000001</v>
      </c>
      <c r="F1908" s="1">
        <v>2.8006720000000001</v>
      </c>
      <c r="G1908" s="1">
        <v>3.4089529999999999</v>
      </c>
      <c r="H1908" s="1">
        <v>1.76278</v>
      </c>
    </row>
    <row r="1909" spans="1:8" x14ac:dyDescent="0.25">
      <c r="A1909">
        <v>67</v>
      </c>
      <c r="B1909">
        <v>2045</v>
      </c>
      <c r="C1909" t="s">
        <v>12</v>
      </c>
      <c r="D1909" t="s">
        <v>50</v>
      </c>
      <c r="E1909" s="1">
        <v>459.30403100000001</v>
      </c>
      <c r="F1909" s="1">
        <v>2.799569</v>
      </c>
      <c r="G1909" s="1">
        <v>3.3962089999999998</v>
      </c>
      <c r="H1909" s="1">
        <v>1.7557529999999999</v>
      </c>
    </row>
    <row r="1910" spans="1:8" x14ac:dyDescent="0.25">
      <c r="A1910">
        <v>67</v>
      </c>
      <c r="B1910">
        <v>2045</v>
      </c>
      <c r="C1910" t="s">
        <v>12</v>
      </c>
      <c r="D1910" t="s">
        <v>51</v>
      </c>
      <c r="E1910" s="1">
        <v>439.97519299999999</v>
      </c>
      <c r="F1910" s="1">
        <v>2.552254</v>
      </c>
      <c r="G1910" s="1">
        <v>3.164679</v>
      </c>
      <c r="H1910" s="1">
        <v>1.651373</v>
      </c>
    </row>
    <row r="1911" spans="1:8" x14ac:dyDescent="0.25">
      <c r="A1911">
        <v>67</v>
      </c>
      <c r="B1911">
        <v>2045</v>
      </c>
      <c r="C1911" t="s">
        <v>12</v>
      </c>
      <c r="D1911" t="s">
        <v>52</v>
      </c>
      <c r="E1911" s="1">
        <v>460.31690500000002</v>
      </c>
      <c r="F1911" s="1">
        <v>2.8185600000000002</v>
      </c>
      <c r="G1911" s="1">
        <v>3.4991479999999999</v>
      </c>
      <c r="H1911" s="1">
        <v>1.789515</v>
      </c>
    </row>
    <row r="1912" spans="1:8" x14ac:dyDescent="0.25">
      <c r="A1912">
        <v>67</v>
      </c>
      <c r="B1912">
        <v>2045</v>
      </c>
      <c r="C1912" t="s">
        <v>12</v>
      </c>
      <c r="D1912" t="s">
        <v>53</v>
      </c>
      <c r="E1912" s="1">
        <v>508.05706199999997</v>
      </c>
      <c r="F1912" s="1">
        <v>3.4006419999999999</v>
      </c>
      <c r="G1912" s="1">
        <v>4.4233149999999997</v>
      </c>
      <c r="H1912" s="1">
        <v>2.1444009999999998</v>
      </c>
    </row>
    <row r="1913" spans="1:8" x14ac:dyDescent="0.25">
      <c r="A1913">
        <v>67</v>
      </c>
      <c r="B1913">
        <v>2045</v>
      </c>
      <c r="C1913" t="s">
        <v>12</v>
      </c>
      <c r="D1913" t="s">
        <v>54</v>
      </c>
      <c r="E1913" s="1">
        <v>437.901115</v>
      </c>
      <c r="F1913" s="1">
        <v>2.5248940000000002</v>
      </c>
      <c r="G1913" s="1">
        <v>3.1363289999999999</v>
      </c>
      <c r="H1913" s="1">
        <v>1.642363</v>
      </c>
    </row>
    <row r="1914" spans="1:8" x14ac:dyDescent="0.25">
      <c r="A1914">
        <v>67</v>
      </c>
      <c r="B1914">
        <v>2045</v>
      </c>
      <c r="C1914" t="s">
        <v>12</v>
      </c>
      <c r="D1914" t="s">
        <v>55</v>
      </c>
      <c r="E1914" s="1">
        <v>458.09335700000003</v>
      </c>
      <c r="F1914" s="1">
        <v>2.7911649999999999</v>
      </c>
      <c r="G1914" s="1">
        <v>3.4911449999999999</v>
      </c>
      <c r="H1914" s="1">
        <v>1.788376</v>
      </c>
    </row>
    <row r="1915" spans="1:8" x14ac:dyDescent="0.25">
      <c r="A1915">
        <v>67</v>
      </c>
      <c r="B1915">
        <v>2045</v>
      </c>
      <c r="C1915" t="s">
        <v>12</v>
      </c>
      <c r="D1915" t="s">
        <v>56</v>
      </c>
      <c r="E1915" s="1">
        <v>491.93858399999999</v>
      </c>
      <c r="F1915" s="1">
        <v>3.2118479999999998</v>
      </c>
      <c r="G1915" s="1">
        <v>4.2735760000000003</v>
      </c>
      <c r="H1915" s="1">
        <v>2.0925410000000002</v>
      </c>
    </row>
    <row r="1916" spans="1:8" x14ac:dyDescent="0.25">
      <c r="A1916">
        <v>67</v>
      </c>
      <c r="B1916">
        <v>2045</v>
      </c>
      <c r="C1916" t="s">
        <v>12</v>
      </c>
      <c r="D1916" t="s">
        <v>57</v>
      </c>
      <c r="E1916" s="1">
        <v>437.55033300000002</v>
      </c>
      <c r="F1916" s="1">
        <v>2.5197029999999998</v>
      </c>
      <c r="G1916" s="1">
        <v>3.1335700000000002</v>
      </c>
      <c r="H1916" s="1">
        <v>1.6402080000000001</v>
      </c>
    </row>
    <row r="1917" spans="1:8" x14ac:dyDescent="0.25">
      <c r="A1917">
        <v>67</v>
      </c>
      <c r="B1917">
        <v>2045</v>
      </c>
      <c r="C1917" t="s">
        <v>12</v>
      </c>
      <c r="D1917" t="s">
        <v>58</v>
      </c>
      <c r="E1917" s="1">
        <v>458.11130600000001</v>
      </c>
      <c r="F1917" s="1">
        <v>2.789774</v>
      </c>
      <c r="G1917" s="1">
        <v>3.4798209999999998</v>
      </c>
      <c r="H1917" s="1">
        <v>1.7839700000000001</v>
      </c>
    </row>
    <row r="1918" spans="1:8" x14ac:dyDescent="0.25">
      <c r="A1918">
        <v>67</v>
      </c>
      <c r="B1918">
        <v>2045</v>
      </c>
      <c r="C1918" t="s">
        <v>12</v>
      </c>
      <c r="D1918" t="s">
        <v>59</v>
      </c>
      <c r="E1918" s="1">
        <v>496.94505400000003</v>
      </c>
      <c r="F1918" s="1">
        <v>3.270146</v>
      </c>
      <c r="G1918" s="1">
        <v>4.3360190000000003</v>
      </c>
      <c r="H1918" s="1">
        <v>2.1144370000000001</v>
      </c>
    </row>
    <row r="1919" spans="1:8" x14ac:dyDescent="0.25">
      <c r="A1919">
        <v>67</v>
      </c>
      <c r="B1919">
        <v>2045</v>
      </c>
      <c r="C1919" t="s">
        <v>12</v>
      </c>
      <c r="D1919" t="s">
        <v>60</v>
      </c>
      <c r="E1919" s="1">
        <v>438.49149399999999</v>
      </c>
      <c r="F1919" s="1">
        <v>2.5317400000000001</v>
      </c>
      <c r="G1919" s="1">
        <v>3.1277870000000001</v>
      </c>
      <c r="H1919" s="1">
        <v>1.636952</v>
      </c>
    </row>
    <row r="1920" spans="1:8" x14ac:dyDescent="0.25">
      <c r="A1920">
        <v>67</v>
      </c>
      <c r="B1920">
        <v>2045</v>
      </c>
      <c r="C1920" t="s">
        <v>12</v>
      </c>
      <c r="D1920" t="s">
        <v>61</v>
      </c>
      <c r="E1920" s="1">
        <v>459.09226699999999</v>
      </c>
      <c r="F1920" s="1">
        <v>2.8026019999999998</v>
      </c>
      <c r="G1920" s="1">
        <v>3.4708130000000001</v>
      </c>
      <c r="H1920" s="1">
        <v>1.7786249999999999</v>
      </c>
    </row>
    <row r="1921" spans="1:8" x14ac:dyDescent="0.25">
      <c r="A1921">
        <v>67</v>
      </c>
      <c r="B1921">
        <v>2045</v>
      </c>
      <c r="C1921" t="s">
        <v>12</v>
      </c>
      <c r="D1921" t="s">
        <v>62</v>
      </c>
      <c r="E1921" s="1">
        <v>502.11543699999999</v>
      </c>
      <c r="F1921" s="1">
        <v>3.3315419999999998</v>
      </c>
      <c r="G1921" s="1">
        <v>4.3571070000000001</v>
      </c>
      <c r="H1921" s="1">
        <v>2.1189830000000001</v>
      </c>
    </row>
    <row r="1922" spans="1:8" x14ac:dyDescent="0.25">
      <c r="A1922">
        <v>67</v>
      </c>
      <c r="B1922">
        <v>2045</v>
      </c>
      <c r="C1922" t="s">
        <v>12</v>
      </c>
      <c r="D1922" t="s">
        <v>63</v>
      </c>
      <c r="E1922" s="1">
        <v>438.86126100000001</v>
      </c>
      <c r="F1922" s="1">
        <v>2.5374289999999999</v>
      </c>
      <c r="G1922" s="1">
        <v>3.1491739999999999</v>
      </c>
      <c r="H1922" s="1">
        <v>1.6450260000000001</v>
      </c>
    </row>
    <row r="1923" spans="1:8" x14ac:dyDescent="0.25">
      <c r="A1923">
        <v>67</v>
      </c>
      <c r="B1923">
        <v>2045</v>
      </c>
      <c r="C1923" t="s">
        <v>12</v>
      </c>
      <c r="D1923" t="s">
        <v>64</v>
      </c>
      <c r="E1923" s="1">
        <v>459.348412</v>
      </c>
      <c r="F1923" s="1">
        <v>2.8055110000000001</v>
      </c>
      <c r="G1923" s="1">
        <v>3.4848150000000002</v>
      </c>
      <c r="H1923" s="1">
        <v>1.7849269999999999</v>
      </c>
    </row>
    <row r="1924" spans="1:8" x14ac:dyDescent="0.25">
      <c r="A1924">
        <v>67</v>
      </c>
      <c r="B1924">
        <v>2045</v>
      </c>
      <c r="C1924" t="s">
        <v>12</v>
      </c>
      <c r="D1924" t="s">
        <v>65</v>
      </c>
      <c r="E1924" s="1">
        <v>507.87738200000001</v>
      </c>
      <c r="F1924" s="1">
        <v>3.3984230000000002</v>
      </c>
      <c r="G1924" s="1">
        <v>4.4208590000000001</v>
      </c>
      <c r="H1924" s="1">
        <v>2.1434530000000001</v>
      </c>
    </row>
    <row r="1925" spans="1:8" x14ac:dyDescent="0.25">
      <c r="A1925">
        <v>67</v>
      </c>
      <c r="B1925">
        <v>2045</v>
      </c>
      <c r="C1925" t="s">
        <v>12</v>
      </c>
      <c r="D1925" t="s">
        <v>66</v>
      </c>
      <c r="E1925" s="1">
        <v>439.42845699999998</v>
      </c>
      <c r="F1925" s="1">
        <v>2.5449980000000001</v>
      </c>
      <c r="G1925" s="1">
        <v>3.1579419999999998</v>
      </c>
      <c r="H1925" s="1">
        <v>1.648647</v>
      </c>
    </row>
    <row r="1926" spans="1:8" x14ac:dyDescent="0.25">
      <c r="A1926">
        <v>67</v>
      </c>
      <c r="B1926">
        <v>2045</v>
      </c>
      <c r="C1926" t="s">
        <v>12</v>
      </c>
      <c r="D1926" t="s">
        <v>67</v>
      </c>
      <c r="E1926" s="1">
        <v>459.85751399999998</v>
      </c>
      <c r="F1926" s="1">
        <v>2.8124790000000002</v>
      </c>
      <c r="G1926" s="1">
        <v>3.4934099999999999</v>
      </c>
      <c r="H1926" s="1">
        <v>1.7878179999999999</v>
      </c>
    </row>
    <row r="1927" spans="1:8" x14ac:dyDescent="0.25">
      <c r="A1927">
        <v>67</v>
      </c>
      <c r="B1927">
        <v>2045</v>
      </c>
      <c r="C1927" t="s">
        <v>12</v>
      </c>
      <c r="D1927" t="s">
        <v>68</v>
      </c>
      <c r="E1927" s="1">
        <v>507.96106099999997</v>
      </c>
      <c r="F1927" s="1">
        <v>3.3995389999999999</v>
      </c>
      <c r="G1927" s="1">
        <v>4.422288</v>
      </c>
      <c r="H1927" s="1">
        <v>2.1440760000000001</v>
      </c>
    </row>
    <row r="1928" spans="1:8" x14ac:dyDescent="0.25">
      <c r="A1928">
        <v>67</v>
      </c>
      <c r="B1928">
        <v>2045</v>
      </c>
      <c r="C1928" t="s">
        <v>12</v>
      </c>
      <c r="D1928" t="s">
        <v>69</v>
      </c>
      <c r="E1928" s="1">
        <v>439.21418499999999</v>
      </c>
      <c r="F1928" s="1">
        <v>2.5421559999999999</v>
      </c>
      <c r="G1928" s="1">
        <v>3.156447</v>
      </c>
      <c r="H1928" s="1">
        <v>1.6479820000000001</v>
      </c>
    </row>
    <row r="1929" spans="1:8" x14ac:dyDescent="0.25">
      <c r="A1929">
        <v>67</v>
      </c>
      <c r="B1929">
        <v>2045</v>
      </c>
      <c r="C1929" t="s">
        <v>12</v>
      </c>
      <c r="D1929" t="s">
        <v>70</v>
      </c>
      <c r="E1929" s="1">
        <v>459.50968599999999</v>
      </c>
      <c r="F1929" s="1">
        <v>2.8081719999999999</v>
      </c>
      <c r="G1929" s="1">
        <v>3.4950429999999999</v>
      </c>
      <c r="H1929" s="1">
        <v>1.7890969999999999</v>
      </c>
    </row>
    <row r="1930" spans="1:8" x14ac:dyDescent="0.25">
      <c r="A1930">
        <v>67</v>
      </c>
      <c r="B1930">
        <v>2045</v>
      </c>
      <c r="C1930" t="s">
        <v>12</v>
      </c>
      <c r="D1930" t="s">
        <v>71</v>
      </c>
      <c r="E1930" s="1">
        <v>507.87738200000001</v>
      </c>
      <c r="F1930" s="1">
        <v>3.3984230000000002</v>
      </c>
      <c r="G1930" s="1">
        <v>4.4208590000000001</v>
      </c>
      <c r="H1930" s="1">
        <v>2.1434530000000001</v>
      </c>
    </row>
    <row r="1931" spans="1:8" x14ac:dyDescent="0.25">
      <c r="A1931">
        <v>67</v>
      </c>
      <c r="B1931">
        <v>2045</v>
      </c>
      <c r="C1931" t="s">
        <v>12</v>
      </c>
      <c r="D1931" t="s">
        <v>72</v>
      </c>
      <c r="E1931" s="1">
        <v>438.84044799999998</v>
      </c>
      <c r="F1931" s="1">
        <v>2.5372029999999999</v>
      </c>
      <c r="G1931" s="1">
        <v>3.1505860000000001</v>
      </c>
      <c r="H1931" s="1">
        <v>1.645513</v>
      </c>
    </row>
    <row r="1932" spans="1:8" x14ac:dyDescent="0.25">
      <c r="A1932">
        <v>67</v>
      </c>
      <c r="B1932">
        <v>2045</v>
      </c>
      <c r="C1932" t="s">
        <v>12</v>
      </c>
      <c r="D1932" t="s">
        <v>73</v>
      </c>
      <c r="E1932" s="1">
        <v>459.39081199999998</v>
      </c>
      <c r="F1932" s="1">
        <v>2.8063380000000002</v>
      </c>
      <c r="G1932" s="1">
        <v>3.4871020000000001</v>
      </c>
      <c r="H1932" s="1">
        <v>1.785879</v>
      </c>
    </row>
    <row r="1933" spans="1:8" x14ac:dyDescent="0.25">
      <c r="A1933">
        <v>67</v>
      </c>
      <c r="B1933">
        <v>2045</v>
      </c>
      <c r="C1933" t="s">
        <v>12</v>
      </c>
      <c r="D1933" t="s">
        <v>74</v>
      </c>
      <c r="E1933" s="1">
        <v>508.52370400000001</v>
      </c>
      <c r="F1933" s="1">
        <v>3.4056489999999999</v>
      </c>
      <c r="G1933" s="1">
        <v>4.4276859999999996</v>
      </c>
      <c r="H1933" s="1">
        <v>2.1461450000000002</v>
      </c>
    </row>
    <row r="1934" spans="1:8" x14ac:dyDescent="0.25">
      <c r="A1934">
        <v>67</v>
      </c>
      <c r="B1934">
        <v>2045</v>
      </c>
      <c r="C1934" t="s">
        <v>12</v>
      </c>
      <c r="D1934" t="s">
        <v>75</v>
      </c>
      <c r="E1934" s="1">
        <v>438.62199399999997</v>
      </c>
      <c r="F1934" s="1">
        <v>2.5342419999999999</v>
      </c>
      <c r="G1934" s="1">
        <v>3.147961</v>
      </c>
      <c r="H1934" s="1">
        <v>1.6446350000000001</v>
      </c>
    </row>
    <row r="1935" spans="1:8" x14ac:dyDescent="0.25">
      <c r="A1935">
        <v>67</v>
      </c>
      <c r="B1935">
        <v>2045</v>
      </c>
      <c r="C1935" t="s">
        <v>12</v>
      </c>
      <c r="D1935" t="s">
        <v>76</v>
      </c>
      <c r="E1935" s="1">
        <v>459.29985299999998</v>
      </c>
      <c r="F1935" s="1">
        <v>2.8051550000000001</v>
      </c>
      <c r="G1935" s="1">
        <v>3.4848240000000001</v>
      </c>
      <c r="H1935" s="1">
        <v>1.785015</v>
      </c>
    </row>
    <row r="1936" spans="1:8" x14ac:dyDescent="0.25">
      <c r="A1936">
        <v>67</v>
      </c>
      <c r="B1936">
        <v>2045</v>
      </c>
      <c r="C1936" t="s">
        <v>12</v>
      </c>
      <c r="D1936" t="s">
        <v>77</v>
      </c>
      <c r="E1936" s="1">
        <v>507.75670000000002</v>
      </c>
      <c r="F1936" s="1">
        <v>3.3970449999999999</v>
      </c>
      <c r="G1936" s="1">
        <v>4.4200489999999997</v>
      </c>
      <c r="H1936" s="1">
        <v>2.1432920000000002</v>
      </c>
    </row>
    <row r="1937" spans="1:8" x14ac:dyDescent="0.25">
      <c r="A1937">
        <v>67</v>
      </c>
      <c r="B1937">
        <v>2045</v>
      </c>
      <c r="C1937" t="s">
        <v>12</v>
      </c>
      <c r="D1937" t="s">
        <v>78</v>
      </c>
      <c r="E1937" s="1">
        <v>438.45425699999998</v>
      </c>
      <c r="F1937" s="1">
        <v>2.5319959999999999</v>
      </c>
      <c r="G1937" s="1">
        <v>3.1478429999999999</v>
      </c>
      <c r="H1937" s="1">
        <v>1.6447590000000001</v>
      </c>
    </row>
    <row r="1938" spans="1:8" x14ac:dyDescent="0.25">
      <c r="A1938">
        <v>67</v>
      </c>
      <c r="B1938">
        <v>2045</v>
      </c>
      <c r="C1938" t="s">
        <v>12</v>
      </c>
      <c r="D1938" t="s">
        <v>79</v>
      </c>
      <c r="E1938" s="1">
        <v>459.14119099999999</v>
      </c>
      <c r="F1938" s="1">
        <v>2.8033389999999998</v>
      </c>
      <c r="G1938" s="1">
        <v>3.4856590000000001</v>
      </c>
      <c r="H1938" s="1">
        <v>1.7857350000000001</v>
      </c>
    </row>
    <row r="1939" spans="1:8" x14ac:dyDescent="0.25">
      <c r="A1939">
        <v>67</v>
      </c>
      <c r="B1939">
        <v>2045</v>
      </c>
      <c r="C1939" t="s">
        <v>12</v>
      </c>
      <c r="D1939" t="s">
        <v>80</v>
      </c>
      <c r="E1939" s="1">
        <v>507.622298</v>
      </c>
      <c r="F1939" s="1">
        <v>3.3955190000000002</v>
      </c>
      <c r="G1939" s="1">
        <v>4.4189309999999997</v>
      </c>
      <c r="H1939" s="1">
        <v>2.1429559999999999</v>
      </c>
    </row>
    <row r="1940" spans="1:8" x14ac:dyDescent="0.25">
      <c r="A1940">
        <v>67</v>
      </c>
      <c r="B1940">
        <v>2045</v>
      </c>
      <c r="C1940" t="s">
        <v>12</v>
      </c>
      <c r="D1940" t="s">
        <v>81</v>
      </c>
      <c r="E1940" s="1">
        <v>439.17116099999998</v>
      </c>
      <c r="F1940" s="1">
        <v>2.5417239999999999</v>
      </c>
      <c r="G1940" s="1">
        <v>3.1643949999999998</v>
      </c>
      <c r="H1940" s="1">
        <v>1.6522030000000001</v>
      </c>
    </row>
    <row r="1941" spans="1:8" x14ac:dyDescent="0.25">
      <c r="A1941">
        <v>67</v>
      </c>
      <c r="B1941">
        <v>2045</v>
      </c>
      <c r="C1941" t="s">
        <v>12</v>
      </c>
      <c r="D1941" t="s">
        <v>82</v>
      </c>
      <c r="E1941" s="1">
        <v>459.56684799999999</v>
      </c>
      <c r="F1941" s="1">
        <v>2.809609</v>
      </c>
      <c r="G1941" s="1">
        <v>3.507971</v>
      </c>
      <c r="H1941" s="1">
        <v>1.7947230000000001</v>
      </c>
    </row>
    <row r="1942" spans="1:8" x14ac:dyDescent="0.25">
      <c r="A1942">
        <v>67</v>
      </c>
      <c r="B1942">
        <v>2045</v>
      </c>
      <c r="C1942" t="s">
        <v>12</v>
      </c>
      <c r="D1942" t="s">
        <v>83</v>
      </c>
      <c r="E1942" s="1">
        <v>508.225729</v>
      </c>
      <c r="F1942" s="1">
        <v>3.402409</v>
      </c>
      <c r="G1942" s="1">
        <v>4.4264029999999996</v>
      </c>
      <c r="H1942" s="1">
        <v>2.145858</v>
      </c>
    </row>
    <row r="1943" spans="1:8" x14ac:dyDescent="0.25">
      <c r="A1943">
        <v>67</v>
      </c>
      <c r="B1943">
        <v>2045</v>
      </c>
      <c r="C1943" t="s">
        <v>12</v>
      </c>
      <c r="D1943" t="s">
        <v>84</v>
      </c>
      <c r="E1943" s="1">
        <v>433.21240399999999</v>
      </c>
      <c r="F1943" s="1">
        <v>2.4598249999999999</v>
      </c>
      <c r="G1943" s="1">
        <v>2.9898129999999998</v>
      </c>
      <c r="H1943" s="1">
        <v>1.5967739999999999</v>
      </c>
    </row>
    <row r="1944" spans="1:8" x14ac:dyDescent="0.25">
      <c r="A1944">
        <v>67</v>
      </c>
      <c r="B1944">
        <v>2045</v>
      </c>
      <c r="C1944" t="s">
        <v>12</v>
      </c>
      <c r="D1944" t="s">
        <v>85</v>
      </c>
      <c r="E1944" s="1">
        <v>453.89879000000002</v>
      </c>
      <c r="F1944" s="1">
        <v>2.733689</v>
      </c>
      <c r="G1944" s="1">
        <v>3.4145460000000001</v>
      </c>
      <c r="H1944" s="1">
        <v>1.7715449999999999</v>
      </c>
    </row>
    <row r="1945" spans="1:8" x14ac:dyDescent="0.25">
      <c r="A1945">
        <v>67</v>
      </c>
      <c r="B1945">
        <v>2045</v>
      </c>
      <c r="C1945" t="s">
        <v>12</v>
      </c>
      <c r="D1945" t="s">
        <v>86</v>
      </c>
      <c r="E1945" s="1">
        <v>470.43592200000001</v>
      </c>
      <c r="F1945" s="1">
        <v>2.9447709999999998</v>
      </c>
      <c r="G1945" s="1">
        <v>3.778162</v>
      </c>
      <c r="H1945" s="1">
        <v>1.9222189999999999</v>
      </c>
    </row>
    <row r="1946" spans="1:8" x14ac:dyDescent="0.25">
      <c r="A1946">
        <v>67</v>
      </c>
      <c r="B1946">
        <v>2045</v>
      </c>
      <c r="C1946" t="s">
        <v>12</v>
      </c>
      <c r="D1946" t="s">
        <v>87</v>
      </c>
      <c r="E1946" s="1">
        <v>480.779135</v>
      </c>
      <c r="F1946" s="1">
        <v>3.0774400000000002</v>
      </c>
      <c r="G1946" s="1">
        <v>4.2300199999999997</v>
      </c>
      <c r="H1946" s="1">
        <v>2.0952310000000001</v>
      </c>
    </row>
    <row r="1947" spans="1:8" x14ac:dyDescent="0.25">
      <c r="A1947">
        <v>67</v>
      </c>
      <c r="B1947">
        <v>2045</v>
      </c>
      <c r="C1947" t="s">
        <v>12</v>
      </c>
      <c r="D1947" t="s">
        <v>88</v>
      </c>
      <c r="E1947" s="1">
        <v>488.65758799999998</v>
      </c>
      <c r="F1947" s="1">
        <v>3.174013</v>
      </c>
      <c r="G1947" s="1">
        <v>4.3944739999999998</v>
      </c>
      <c r="H1947" s="1">
        <v>2.1600959999999998</v>
      </c>
    </row>
    <row r="1948" spans="1:8" x14ac:dyDescent="0.25">
      <c r="A1948">
        <v>67</v>
      </c>
      <c r="B1948">
        <v>2045</v>
      </c>
      <c r="C1948" t="s">
        <v>12</v>
      </c>
      <c r="D1948" t="s">
        <v>89</v>
      </c>
      <c r="E1948" s="1">
        <v>432.90595300000001</v>
      </c>
      <c r="F1948" s="1">
        <v>2.4536310000000001</v>
      </c>
      <c r="G1948" s="1">
        <v>2.9609160000000001</v>
      </c>
      <c r="H1948" s="1">
        <v>1.5796269999999999</v>
      </c>
    </row>
    <row r="1949" spans="1:8" x14ac:dyDescent="0.25">
      <c r="A1949">
        <v>67</v>
      </c>
      <c r="B1949">
        <v>2045</v>
      </c>
      <c r="C1949" t="s">
        <v>12</v>
      </c>
      <c r="D1949" t="s">
        <v>90</v>
      </c>
      <c r="E1949" s="1">
        <v>451.49012399999998</v>
      </c>
      <c r="F1949" s="1">
        <v>2.7009590000000001</v>
      </c>
      <c r="G1949" s="1">
        <v>3.343038</v>
      </c>
      <c r="H1949" s="1">
        <v>1.734002</v>
      </c>
    </row>
    <row r="1950" spans="1:8" x14ac:dyDescent="0.25">
      <c r="A1950">
        <v>67</v>
      </c>
      <c r="B1950">
        <v>2045</v>
      </c>
      <c r="C1950" t="s">
        <v>12</v>
      </c>
      <c r="D1950" t="s">
        <v>91</v>
      </c>
      <c r="E1950" s="1">
        <v>470.70246700000001</v>
      </c>
      <c r="F1950" s="1">
        <v>2.9468009999999998</v>
      </c>
      <c r="G1950" s="1">
        <v>3.649543</v>
      </c>
      <c r="H1950" s="1">
        <v>1.8493440000000001</v>
      </c>
    </row>
    <row r="1951" spans="1:8" x14ac:dyDescent="0.25">
      <c r="A1951">
        <v>67</v>
      </c>
      <c r="B1951">
        <v>2045</v>
      </c>
      <c r="C1951" t="s">
        <v>12</v>
      </c>
      <c r="D1951" t="s">
        <v>92</v>
      </c>
      <c r="E1951" s="1">
        <v>491.33477699999997</v>
      </c>
      <c r="F1951" s="1">
        <v>3.1974499999999999</v>
      </c>
      <c r="G1951" s="1">
        <v>3.994221</v>
      </c>
      <c r="H1951" s="1">
        <v>1.974669</v>
      </c>
    </row>
    <row r="1952" spans="1:8" x14ac:dyDescent="0.25">
      <c r="A1952">
        <v>67</v>
      </c>
      <c r="B1952">
        <v>2045</v>
      </c>
      <c r="C1952" t="s">
        <v>12</v>
      </c>
      <c r="D1952" t="s">
        <v>93</v>
      </c>
      <c r="E1952" s="1">
        <v>496.06750399999999</v>
      </c>
      <c r="F1952" s="1">
        <v>3.2568790000000001</v>
      </c>
      <c r="G1952" s="1">
        <v>4.1734660000000003</v>
      </c>
      <c r="H1952" s="1">
        <v>2.0379149999999999</v>
      </c>
    </row>
    <row r="1953" spans="1:8" x14ac:dyDescent="0.25">
      <c r="A1953">
        <v>67</v>
      </c>
      <c r="B1953">
        <v>2045</v>
      </c>
      <c r="C1953" t="s">
        <v>12</v>
      </c>
      <c r="D1953" t="s">
        <v>94</v>
      </c>
      <c r="E1953" s="1">
        <v>509.99858499999999</v>
      </c>
      <c r="F1953" s="1">
        <v>3.4213049999999998</v>
      </c>
      <c r="G1953" s="1">
        <v>4.4726419999999996</v>
      </c>
      <c r="H1953" s="1">
        <v>2.1605400000000001</v>
      </c>
    </row>
    <row r="1954" spans="1:8" x14ac:dyDescent="0.25">
      <c r="A1954">
        <v>67</v>
      </c>
      <c r="B1954">
        <v>2045</v>
      </c>
      <c r="C1954" t="s">
        <v>12</v>
      </c>
      <c r="D1954" t="s">
        <v>95</v>
      </c>
      <c r="E1954" s="1">
        <v>479.56097599999998</v>
      </c>
      <c r="F1954" s="1">
        <v>3.0556990000000002</v>
      </c>
      <c r="G1954" s="1">
        <v>3.9016869999999999</v>
      </c>
      <c r="H1954" s="1">
        <v>1.960718</v>
      </c>
    </row>
    <row r="1955" spans="1:8" x14ac:dyDescent="0.25">
      <c r="A1955">
        <v>67</v>
      </c>
      <c r="B1955">
        <v>2045</v>
      </c>
      <c r="C1955" t="s">
        <v>12</v>
      </c>
      <c r="D1955" t="s">
        <v>96</v>
      </c>
      <c r="E1955" s="1">
        <v>492.21404100000001</v>
      </c>
      <c r="F1955" s="1">
        <v>3.207335</v>
      </c>
      <c r="G1955" s="1">
        <v>4.0166760000000004</v>
      </c>
      <c r="H1955" s="1">
        <v>1.9865139999999999</v>
      </c>
    </row>
    <row r="1956" spans="1:8" x14ac:dyDescent="0.25">
      <c r="A1956">
        <v>67</v>
      </c>
      <c r="B1956">
        <v>2045</v>
      </c>
      <c r="C1956" t="s">
        <v>12</v>
      </c>
      <c r="D1956" t="s">
        <v>97</v>
      </c>
      <c r="E1956" s="1">
        <v>498.05351300000001</v>
      </c>
      <c r="F1956" s="1">
        <v>3.2781790000000002</v>
      </c>
      <c r="G1956" s="1">
        <v>4.1625370000000004</v>
      </c>
      <c r="H1956" s="1">
        <v>2.03064</v>
      </c>
    </row>
    <row r="1957" spans="1:8" x14ac:dyDescent="0.25">
      <c r="A1957">
        <v>67</v>
      </c>
      <c r="B1957">
        <v>2045</v>
      </c>
      <c r="C1957" t="s">
        <v>12</v>
      </c>
      <c r="D1957" t="s">
        <v>98</v>
      </c>
      <c r="E1957" s="1">
        <v>514.70670900000005</v>
      </c>
      <c r="F1957" s="1">
        <v>3.4732810000000001</v>
      </c>
      <c r="G1957" s="1">
        <v>4.3181330000000004</v>
      </c>
      <c r="H1957" s="1">
        <v>2.0764580000000001</v>
      </c>
    </row>
    <row r="1958" spans="1:8" x14ac:dyDescent="0.25">
      <c r="A1958">
        <v>67</v>
      </c>
      <c r="B1958">
        <v>2045</v>
      </c>
      <c r="C1958" t="s">
        <v>12</v>
      </c>
      <c r="D1958" t="s">
        <v>99</v>
      </c>
      <c r="E1958" s="1">
        <v>459.46844199999998</v>
      </c>
      <c r="F1958" s="1">
        <v>2.8026819999999999</v>
      </c>
      <c r="G1958" s="1">
        <v>3.303204</v>
      </c>
      <c r="H1958" s="1">
        <v>1.698035</v>
      </c>
    </row>
    <row r="1959" spans="1:8" x14ac:dyDescent="0.25">
      <c r="A1959">
        <v>67</v>
      </c>
      <c r="B1959">
        <v>2045</v>
      </c>
      <c r="C1959" t="s">
        <v>12</v>
      </c>
      <c r="D1959" t="s">
        <v>100</v>
      </c>
      <c r="E1959" s="1">
        <v>478.03279300000003</v>
      </c>
      <c r="F1959" s="1">
        <v>3.0345900000000001</v>
      </c>
      <c r="G1959" s="1">
        <v>3.5709390000000001</v>
      </c>
      <c r="H1959" s="1">
        <v>1.7958879999999999</v>
      </c>
    </row>
    <row r="1960" spans="1:8" x14ac:dyDescent="0.25">
      <c r="A1960">
        <v>67</v>
      </c>
      <c r="B1960">
        <v>2045</v>
      </c>
      <c r="C1960" t="s">
        <v>12</v>
      </c>
      <c r="D1960" t="s">
        <v>101</v>
      </c>
      <c r="E1960" s="1">
        <v>492.69618800000001</v>
      </c>
      <c r="F1960" s="1">
        <v>3.2143640000000002</v>
      </c>
      <c r="G1960" s="1">
        <v>3.9468589999999999</v>
      </c>
      <c r="H1960" s="1">
        <v>1.9348669999999999</v>
      </c>
    </row>
    <row r="1961" spans="1:8" x14ac:dyDescent="0.25">
      <c r="A1961">
        <v>67</v>
      </c>
      <c r="B1961">
        <v>2045</v>
      </c>
      <c r="C1961" t="s">
        <v>12</v>
      </c>
      <c r="D1961" t="s">
        <v>102</v>
      </c>
      <c r="E1961" s="1">
        <v>500.99538699999999</v>
      </c>
      <c r="F1961" s="1">
        <v>3.3136589999999999</v>
      </c>
      <c r="G1961" s="1">
        <v>4.2145520000000003</v>
      </c>
      <c r="H1961" s="1">
        <v>2.0449579999999998</v>
      </c>
    </row>
    <row r="1962" spans="1:8" x14ac:dyDescent="0.25">
      <c r="A1962">
        <v>67</v>
      </c>
      <c r="B1962">
        <v>2045</v>
      </c>
      <c r="C1962" t="s">
        <v>12</v>
      </c>
      <c r="D1962" t="s">
        <v>103</v>
      </c>
      <c r="E1962" s="1">
        <v>454.54411599999997</v>
      </c>
      <c r="F1962" s="1">
        <v>2.743242</v>
      </c>
      <c r="G1962" s="1">
        <v>3.54765</v>
      </c>
      <c r="H1962" s="1">
        <v>1.8369500000000001</v>
      </c>
    </row>
    <row r="1963" spans="1:8" x14ac:dyDescent="0.25">
      <c r="A1963">
        <v>67</v>
      </c>
      <c r="B1963">
        <v>2045</v>
      </c>
      <c r="C1963" t="s">
        <v>12</v>
      </c>
      <c r="D1963" t="s">
        <v>104</v>
      </c>
      <c r="E1963" s="1">
        <v>476.104445</v>
      </c>
      <c r="F1963" s="1">
        <v>3.0141520000000002</v>
      </c>
      <c r="G1963" s="1">
        <v>3.859556</v>
      </c>
      <c r="H1963" s="1">
        <v>1.95709</v>
      </c>
    </row>
    <row r="1964" spans="1:8" x14ac:dyDescent="0.25">
      <c r="A1964">
        <v>67</v>
      </c>
      <c r="B1964">
        <v>2045</v>
      </c>
      <c r="C1964" t="s">
        <v>12</v>
      </c>
      <c r="D1964" t="s">
        <v>105</v>
      </c>
      <c r="E1964" s="1">
        <v>490.27151600000002</v>
      </c>
      <c r="F1964" s="1">
        <v>3.1890960000000002</v>
      </c>
      <c r="G1964" s="1">
        <v>4.0797119999999998</v>
      </c>
      <c r="H1964" s="1">
        <v>2.0383580000000001</v>
      </c>
    </row>
    <row r="1965" spans="1:8" x14ac:dyDescent="0.25">
      <c r="A1965">
        <v>67</v>
      </c>
      <c r="B1965">
        <v>2045</v>
      </c>
      <c r="C1965" t="s">
        <v>12</v>
      </c>
      <c r="D1965" t="s">
        <v>106</v>
      </c>
      <c r="E1965" s="1">
        <v>495.64581600000002</v>
      </c>
      <c r="F1965" s="1">
        <v>3.2505099999999998</v>
      </c>
      <c r="G1965" s="1">
        <v>4.1796309999999997</v>
      </c>
      <c r="H1965" s="1">
        <v>2.0705629999999999</v>
      </c>
    </row>
    <row r="1966" spans="1:8" x14ac:dyDescent="0.25">
      <c r="A1966">
        <v>67</v>
      </c>
      <c r="B1966">
        <v>2045</v>
      </c>
      <c r="C1966" t="s">
        <v>12</v>
      </c>
      <c r="D1966" t="s">
        <v>107</v>
      </c>
      <c r="E1966" s="1">
        <v>523.08511999999996</v>
      </c>
      <c r="F1966" s="1">
        <v>3.5763150000000001</v>
      </c>
      <c r="G1966" s="1">
        <v>4.7361120000000003</v>
      </c>
      <c r="H1966" s="1">
        <v>2.2804120000000001</v>
      </c>
    </row>
    <row r="1967" spans="1:8" x14ac:dyDescent="0.25">
      <c r="A1967">
        <v>67</v>
      </c>
      <c r="B1967">
        <v>2045</v>
      </c>
      <c r="C1967" t="s">
        <v>108</v>
      </c>
      <c r="D1967" t="s">
        <v>109</v>
      </c>
      <c r="E1967" s="1">
        <v>462.134457</v>
      </c>
      <c r="F1967" s="1">
        <v>2.8461340000000002</v>
      </c>
      <c r="G1967" s="1">
        <v>3.7658640000000001</v>
      </c>
      <c r="H1967" s="1">
        <v>1.9347920000000001</v>
      </c>
    </row>
    <row r="1968" spans="1:8" x14ac:dyDescent="0.25">
      <c r="A1968">
        <v>67</v>
      </c>
      <c r="B1968">
        <v>2045</v>
      </c>
      <c r="C1968" t="s">
        <v>108</v>
      </c>
      <c r="D1968" t="s">
        <v>110</v>
      </c>
      <c r="E1968" s="1">
        <v>484.62822799999998</v>
      </c>
      <c r="F1968" s="1">
        <v>3.1217169999999999</v>
      </c>
      <c r="G1968" s="1">
        <v>4.140072</v>
      </c>
      <c r="H1968" s="1">
        <v>2.0435089999999998</v>
      </c>
    </row>
    <row r="1969" spans="1:8" x14ac:dyDescent="0.25">
      <c r="A1969">
        <v>67</v>
      </c>
      <c r="B1969">
        <v>2045</v>
      </c>
      <c r="C1969" t="s">
        <v>108</v>
      </c>
      <c r="D1969" t="s">
        <v>111</v>
      </c>
      <c r="E1969" s="1">
        <v>459.98792700000001</v>
      </c>
      <c r="F1969" s="1">
        <v>2.819223</v>
      </c>
      <c r="G1969" s="1">
        <v>3.7449080000000001</v>
      </c>
      <c r="H1969" s="1">
        <v>1.9369270000000001</v>
      </c>
    </row>
    <row r="1970" spans="1:8" x14ac:dyDescent="0.25">
      <c r="A1970">
        <v>67</v>
      </c>
      <c r="B1970">
        <v>2045</v>
      </c>
      <c r="C1970" t="s">
        <v>108</v>
      </c>
      <c r="D1970" t="s">
        <v>112</v>
      </c>
      <c r="E1970" s="1">
        <v>506.51511900000003</v>
      </c>
      <c r="F1970" s="1">
        <v>3.3850769999999999</v>
      </c>
      <c r="G1970" s="1">
        <v>4.4748390000000002</v>
      </c>
      <c r="H1970" s="1">
        <v>2.1777980000000001</v>
      </c>
    </row>
    <row r="1971" spans="1:8" x14ac:dyDescent="0.25">
      <c r="A1971">
        <v>67</v>
      </c>
      <c r="B1971">
        <v>2045</v>
      </c>
      <c r="C1971" t="s">
        <v>108</v>
      </c>
      <c r="D1971" t="s">
        <v>113</v>
      </c>
      <c r="E1971" s="1">
        <v>498.76188400000001</v>
      </c>
      <c r="F1971" s="1">
        <v>3.2942939999999998</v>
      </c>
      <c r="G1971" s="1">
        <v>4.532457</v>
      </c>
      <c r="H1971" s="1">
        <v>2.2016019999999998</v>
      </c>
    </row>
    <row r="1972" spans="1:8" x14ac:dyDescent="0.25">
      <c r="A1972">
        <v>67</v>
      </c>
      <c r="B1972">
        <v>2045</v>
      </c>
      <c r="C1972" t="s">
        <v>108</v>
      </c>
      <c r="D1972" t="s">
        <v>114</v>
      </c>
      <c r="E1972" s="1">
        <v>444.61250799999999</v>
      </c>
      <c r="F1972" s="1">
        <v>2.6179100000000002</v>
      </c>
      <c r="G1972" s="1">
        <v>3.269288</v>
      </c>
      <c r="H1972" s="1">
        <v>1.7069970000000001</v>
      </c>
    </row>
    <row r="1973" spans="1:8" x14ac:dyDescent="0.25">
      <c r="A1973">
        <v>67</v>
      </c>
      <c r="B1973">
        <v>2045</v>
      </c>
      <c r="C1973" t="s">
        <v>108</v>
      </c>
      <c r="D1973" t="s">
        <v>115</v>
      </c>
      <c r="E1973" s="1">
        <v>454.54009600000001</v>
      </c>
      <c r="F1973" s="1">
        <v>2.7480090000000001</v>
      </c>
      <c r="G1973" s="1">
        <v>3.5993689999999998</v>
      </c>
      <c r="H1973" s="1">
        <v>1.848276</v>
      </c>
    </row>
    <row r="1974" spans="1:8" x14ac:dyDescent="0.25">
      <c r="A1974">
        <v>67</v>
      </c>
      <c r="B1974">
        <v>2045</v>
      </c>
      <c r="C1974" t="s">
        <v>108</v>
      </c>
      <c r="D1974" t="s">
        <v>116</v>
      </c>
      <c r="E1974" s="1">
        <v>437.516954</v>
      </c>
      <c r="F1974" s="1">
        <v>2.5246270000000002</v>
      </c>
      <c r="G1974" s="1">
        <v>3.1363729999999999</v>
      </c>
      <c r="H1974" s="1">
        <v>1.661503</v>
      </c>
    </row>
    <row r="1975" spans="1:8" x14ac:dyDescent="0.25">
      <c r="A1975">
        <v>67</v>
      </c>
      <c r="B1975">
        <v>2045</v>
      </c>
      <c r="C1975" t="s">
        <v>108</v>
      </c>
      <c r="D1975" t="s">
        <v>117</v>
      </c>
      <c r="E1975" s="1">
        <v>456.73756100000003</v>
      </c>
      <c r="F1975" s="1">
        <v>2.7724069999999998</v>
      </c>
      <c r="G1975" s="1">
        <v>3.3440150000000002</v>
      </c>
      <c r="H1975" s="1">
        <v>1.72583</v>
      </c>
    </row>
    <row r="1976" spans="1:8" x14ac:dyDescent="0.25">
      <c r="A1976">
        <v>67</v>
      </c>
      <c r="B1976">
        <v>2045</v>
      </c>
      <c r="C1976" t="s">
        <v>108</v>
      </c>
      <c r="D1976" t="s">
        <v>118</v>
      </c>
      <c r="E1976" s="1">
        <v>495.16966600000001</v>
      </c>
      <c r="F1976" s="1">
        <v>3.2499739999999999</v>
      </c>
      <c r="G1976" s="1">
        <v>4.2920879999999997</v>
      </c>
      <c r="H1976" s="1">
        <v>2.0884040000000001</v>
      </c>
    </row>
    <row r="1977" spans="1:8" x14ac:dyDescent="0.25">
      <c r="A1977">
        <v>67</v>
      </c>
      <c r="B1977">
        <v>2045</v>
      </c>
      <c r="C1977" t="s">
        <v>108</v>
      </c>
      <c r="D1977" t="s">
        <v>119</v>
      </c>
      <c r="E1977" s="1">
        <v>509.695155</v>
      </c>
      <c r="F1977" s="1">
        <v>3.4190520000000002</v>
      </c>
      <c r="G1977" s="1">
        <v>4.4169700000000001</v>
      </c>
      <c r="H1977" s="1">
        <v>2.135427</v>
      </c>
    </row>
    <row r="1978" spans="1:8" x14ac:dyDescent="0.25">
      <c r="A1978">
        <v>67</v>
      </c>
      <c r="B1978">
        <v>2045</v>
      </c>
      <c r="C1978" t="s">
        <v>108</v>
      </c>
      <c r="D1978" t="s">
        <v>120</v>
      </c>
      <c r="E1978" s="1">
        <v>452.86705599999999</v>
      </c>
      <c r="F1978" s="1">
        <v>2.7182539999999999</v>
      </c>
      <c r="G1978" s="1">
        <v>3.253037</v>
      </c>
      <c r="H1978" s="1">
        <v>1.6719949999999999</v>
      </c>
    </row>
    <row r="1979" spans="1:8" x14ac:dyDescent="0.25">
      <c r="A1979">
        <v>67</v>
      </c>
      <c r="B1979">
        <v>2045</v>
      </c>
      <c r="C1979" t="s">
        <v>108</v>
      </c>
      <c r="D1979" t="s">
        <v>121</v>
      </c>
      <c r="E1979" s="1">
        <v>453.48447299999998</v>
      </c>
      <c r="F1979" s="1">
        <v>2.7278519999999999</v>
      </c>
      <c r="G1979" s="1">
        <v>3.2689439999999998</v>
      </c>
      <c r="H1979" s="1">
        <v>1.6775469999999999</v>
      </c>
    </row>
    <row r="1980" spans="1:8" x14ac:dyDescent="0.25">
      <c r="A1980">
        <v>67</v>
      </c>
      <c r="B1980">
        <v>2045</v>
      </c>
      <c r="C1980" t="s">
        <v>108</v>
      </c>
      <c r="D1980" t="s">
        <v>122</v>
      </c>
      <c r="E1980" s="1">
        <v>451.74889200000001</v>
      </c>
      <c r="F1980" s="1">
        <v>2.7037680000000002</v>
      </c>
      <c r="G1980" s="1">
        <v>3.236253</v>
      </c>
      <c r="H1980" s="1">
        <v>1.6668590000000001</v>
      </c>
    </row>
    <row r="1981" spans="1:8" x14ac:dyDescent="0.25">
      <c r="A1981">
        <v>67</v>
      </c>
      <c r="B1981">
        <v>2045</v>
      </c>
      <c r="C1981" t="s">
        <v>108</v>
      </c>
      <c r="D1981" t="s">
        <v>123</v>
      </c>
      <c r="E1981" s="1">
        <v>450.640828</v>
      </c>
      <c r="F1981" s="1">
        <v>2.6874829999999998</v>
      </c>
      <c r="G1981" s="1">
        <v>3.2091780000000001</v>
      </c>
      <c r="H1981" s="1">
        <v>1.657654</v>
      </c>
    </row>
    <row r="1982" spans="1:8" x14ac:dyDescent="0.25">
      <c r="A1982">
        <v>67</v>
      </c>
      <c r="B1982">
        <v>2045</v>
      </c>
      <c r="C1982" t="s">
        <v>108</v>
      </c>
      <c r="D1982" t="s">
        <v>124</v>
      </c>
      <c r="E1982" s="1">
        <v>450.60718400000002</v>
      </c>
      <c r="F1982" s="1">
        <v>2.6867920000000001</v>
      </c>
      <c r="G1982" s="1">
        <v>3.2048830000000001</v>
      </c>
      <c r="H1982" s="1">
        <v>1.656442</v>
      </c>
    </row>
    <row r="1983" spans="1:8" x14ac:dyDescent="0.25">
      <c r="A1983">
        <v>67</v>
      </c>
      <c r="B1983">
        <v>2045</v>
      </c>
      <c r="C1983" t="s">
        <v>108</v>
      </c>
      <c r="D1983" t="s">
        <v>125</v>
      </c>
      <c r="E1983" s="1">
        <v>466.79871600000001</v>
      </c>
      <c r="F1983" s="1">
        <v>2.8908719999999999</v>
      </c>
      <c r="G1983" s="1">
        <v>3.5307490000000001</v>
      </c>
      <c r="H1983" s="1">
        <v>1.7913619999999999</v>
      </c>
    </row>
    <row r="1984" spans="1:8" x14ac:dyDescent="0.25">
      <c r="A1984">
        <v>67</v>
      </c>
      <c r="B1984">
        <v>2045</v>
      </c>
      <c r="C1984" t="s">
        <v>108</v>
      </c>
      <c r="D1984" t="s">
        <v>126</v>
      </c>
      <c r="E1984" s="1">
        <v>468.92185699999999</v>
      </c>
      <c r="F1984" s="1">
        <v>2.9171</v>
      </c>
      <c r="G1984" s="1">
        <v>3.535037</v>
      </c>
      <c r="H1984" s="1">
        <v>1.794216</v>
      </c>
    </row>
    <row r="1985" spans="1:8" x14ac:dyDescent="0.25">
      <c r="A1985">
        <v>67</v>
      </c>
      <c r="B1985">
        <v>2045</v>
      </c>
      <c r="C1985" t="s">
        <v>108</v>
      </c>
      <c r="D1985" t="s">
        <v>127</v>
      </c>
      <c r="E1985" s="1">
        <v>478.85740800000002</v>
      </c>
      <c r="F1985" s="1">
        <v>3.03931</v>
      </c>
      <c r="G1985" s="1">
        <v>3.7078549999999999</v>
      </c>
      <c r="H1985" s="1">
        <v>1.8549169999999999</v>
      </c>
    </row>
    <row r="1986" spans="1:8" x14ac:dyDescent="0.25">
      <c r="A1986">
        <v>67</v>
      </c>
      <c r="B1986">
        <v>2045</v>
      </c>
      <c r="C1986" t="s">
        <v>108</v>
      </c>
      <c r="D1986" t="s">
        <v>128</v>
      </c>
      <c r="E1986" s="1">
        <v>480.76349399999998</v>
      </c>
      <c r="F1986" s="1">
        <v>3.0625239999999998</v>
      </c>
      <c r="G1986" s="1">
        <v>3.7400060000000002</v>
      </c>
      <c r="H1986" s="1">
        <v>1.8671660000000001</v>
      </c>
    </row>
    <row r="1987" spans="1:8" x14ac:dyDescent="0.25">
      <c r="A1987">
        <v>67</v>
      </c>
      <c r="B1987">
        <v>2045</v>
      </c>
      <c r="C1987" t="s">
        <v>108</v>
      </c>
      <c r="D1987" t="s">
        <v>129</v>
      </c>
      <c r="E1987" s="1">
        <v>442.487638</v>
      </c>
      <c r="F1987" s="1">
        <v>2.582827</v>
      </c>
      <c r="G1987" s="1">
        <v>3.094811</v>
      </c>
      <c r="H1987" s="1">
        <v>1.619731</v>
      </c>
    </row>
    <row r="1988" spans="1:8" x14ac:dyDescent="0.25">
      <c r="A1988">
        <v>67</v>
      </c>
      <c r="B1988">
        <v>2045</v>
      </c>
      <c r="C1988" t="s">
        <v>108</v>
      </c>
      <c r="D1988" t="s">
        <v>130</v>
      </c>
      <c r="E1988" s="1">
        <v>443.61694199999999</v>
      </c>
      <c r="F1988" s="1">
        <v>2.5970620000000002</v>
      </c>
      <c r="G1988" s="1">
        <v>3.1130460000000002</v>
      </c>
      <c r="H1988" s="1">
        <v>1.6253580000000001</v>
      </c>
    </row>
    <row r="1989" spans="1:8" x14ac:dyDescent="0.25">
      <c r="A1989">
        <v>67</v>
      </c>
      <c r="B1989">
        <v>2045</v>
      </c>
      <c r="C1989" t="s">
        <v>108</v>
      </c>
      <c r="D1989" t="s">
        <v>131</v>
      </c>
      <c r="E1989" s="1">
        <v>435.36137600000001</v>
      </c>
      <c r="F1989" s="1">
        <v>2.4920149999999999</v>
      </c>
      <c r="G1989" s="1">
        <v>3.0193099999999999</v>
      </c>
      <c r="H1989" s="1">
        <v>1.5974649999999999</v>
      </c>
    </row>
    <row r="1990" spans="1:8" x14ac:dyDescent="0.25">
      <c r="A1990">
        <v>67</v>
      </c>
      <c r="B1990">
        <v>2045</v>
      </c>
      <c r="C1990" t="s">
        <v>108</v>
      </c>
      <c r="D1990" t="s">
        <v>132</v>
      </c>
      <c r="E1990" s="1">
        <v>436.48226099999999</v>
      </c>
      <c r="F1990" s="1">
        <v>2.5075669999999999</v>
      </c>
      <c r="G1990" s="1">
        <v>3.034761</v>
      </c>
      <c r="H1990" s="1">
        <v>1.604808</v>
      </c>
    </row>
    <row r="1991" spans="1:8" x14ac:dyDescent="0.25">
      <c r="A1991">
        <v>67</v>
      </c>
      <c r="B1991">
        <v>2045</v>
      </c>
      <c r="C1991" t="s">
        <v>108</v>
      </c>
      <c r="D1991" t="s">
        <v>133</v>
      </c>
      <c r="E1991" s="1">
        <v>450.59795200000002</v>
      </c>
      <c r="F1991" s="1">
        <v>2.695576</v>
      </c>
      <c r="G1991" s="1">
        <v>3.361612</v>
      </c>
      <c r="H1991" s="1">
        <v>1.7298899999999999</v>
      </c>
    </row>
    <row r="1992" spans="1:8" x14ac:dyDescent="0.25">
      <c r="A1992">
        <v>67</v>
      </c>
      <c r="B1992">
        <v>2045</v>
      </c>
      <c r="C1992" t="s">
        <v>108</v>
      </c>
      <c r="D1992" t="s">
        <v>134</v>
      </c>
      <c r="E1992" s="1">
        <v>452.19115799999997</v>
      </c>
      <c r="F1992" s="1">
        <v>2.7156899999999999</v>
      </c>
      <c r="G1992" s="1">
        <v>3.3806989999999999</v>
      </c>
      <c r="H1992" s="1">
        <v>1.7386699999999999</v>
      </c>
    </row>
    <row r="1993" spans="1:8" x14ac:dyDescent="0.25">
      <c r="A1993">
        <v>67</v>
      </c>
      <c r="B1993">
        <v>2045</v>
      </c>
      <c r="C1993" t="s">
        <v>108</v>
      </c>
      <c r="D1993" t="s">
        <v>135</v>
      </c>
      <c r="E1993" s="1">
        <v>499.85696200000001</v>
      </c>
      <c r="F1993" s="1">
        <v>3.3065869999999999</v>
      </c>
      <c r="G1993" s="1">
        <v>4.3342989999999997</v>
      </c>
      <c r="H1993" s="1">
        <v>2.1119349999999999</v>
      </c>
    </row>
    <row r="1994" spans="1:8" x14ac:dyDescent="0.25">
      <c r="A1994">
        <v>67</v>
      </c>
      <c r="B1994">
        <v>2045</v>
      </c>
      <c r="C1994" t="s">
        <v>108</v>
      </c>
      <c r="D1994" t="s">
        <v>136</v>
      </c>
      <c r="E1994" s="1">
        <v>504.53288199999997</v>
      </c>
      <c r="F1994" s="1">
        <v>3.3622839999999998</v>
      </c>
      <c r="G1994" s="1">
        <v>4.4041220000000001</v>
      </c>
      <c r="H1994" s="1">
        <v>2.1481699999999999</v>
      </c>
    </row>
    <row r="1995" spans="1:8" x14ac:dyDescent="0.25">
      <c r="A1995">
        <v>67</v>
      </c>
      <c r="B1995">
        <v>2045</v>
      </c>
      <c r="C1995" t="s">
        <v>137</v>
      </c>
      <c r="D1995" t="s">
        <v>138</v>
      </c>
      <c r="E1995" s="1">
        <v>474.05629199999998</v>
      </c>
      <c r="F1995" s="1">
        <v>2.992191</v>
      </c>
      <c r="G1995" s="1">
        <v>3.6975289999999998</v>
      </c>
      <c r="H1995" s="1">
        <v>1.8948700000000001</v>
      </c>
    </row>
    <row r="1996" spans="1:8" x14ac:dyDescent="0.25">
      <c r="A1996">
        <v>67</v>
      </c>
      <c r="B1996">
        <v>2045</v>
      </c>
      <c r="C1996" t="s">
        <v>137</v>
      </c>
      <c r="D1996" t="s">
        <v>139</v>
      </c>
      <c r="E1996" s="1">
        <v>474.43434400000001</v>
      </c>
      <c r="F1996" s="1">
        <v>2.9966919999999999</v>
      </c>
      <c r="G1996" s="1">
        <v>3.7024439999999998</v>
      </c>
      <c r="H1996" s="1">
        <v>1.8960300000000001</v>
      </c>
    </row>
    <row r="1997" spans="1:8" x14ac:dyDescent="0.25">
      <c r="A1997">
        <v>67</v>
      </c>
      <c r="B1997">
        <v>2045</v>
      </c>
      <c r="C1997" t="s">
        <v>137</v>
      </c>
      <c r="D1997" t="s">
        <v>140</v>
      </c>
      <c r="E1997" s="1">
        <v>476.40181999999999</v>
      </c>
      <c r="F1997" s="1">
        <v>3.0205380000000002</v>
      </c>
      <c r="G1997" s="1">
        <v>3.7260430000000002</v>
      </c>
      <c r="H1997" s="1">
        <v>1.9012830000000001</v>
      </c>
    </row>
    <row r="1998" spans="1:8" x14ac:dyDescent="0.25">
      <c r="A1998">
        <v>67</v>
      </c>
      <c r="B1998">
        <v>2045</v>
      </c>
      <c r="C1998" t="s">
        <v>137</v>
      </c>
      <c r="D1998" t="s">
        <v>141</v>
      </c>
      <c r="E1998" s="1">
        <v>477.37751600000001</v>
      </c>
      <c r="F1998" s="1">
        <v>3.0325099999999998</v>
      </c>
      <c r="G1998" s="1">
        <v>3.737133</v>
      </c>
      <c r="H1998" s="1">
        <v>1.9042399999999999</v>
      </c>
    </row>
    <row r="1999" spans="1:8" x14ac:dyDescent="0.25">
      <c r="A1999">
        <v>67</v>
      </c>
      <c r="B1999">
        <v>2045</v>
      </c>
      <c r="C1999" t="s">
        <v>137</v>
      </c>
      <c r="D1999" t="s">
        <v>142</v>
      </c>
      <c r="E1999" s="1">
        <v>478.80673300000001</v>
      </c>
      <c r="F1999" s="1">
        <v>3.049798</v>
      </c>
      <c r="G1999" s="1">
        <v>3.7563740000000001</v>
      </c>
      <c r="H1999" s="1">
        <v>1.909133</v>
      </c>
    </row>
    <row r="2000" spans="1:8" x14ac:dyDescent="0.25">
      <c r="A2000">
        <v>67</v>
      </c>
      <c r="B2000">
        <v>2045</v>
      </c>
      <c r="C2000" t="s">
        <v>137</v>
      </c>
      <c r="D2000" t="s">
        <v>143</v>
      </c>
      <c r="E2000" s="1">
        <v>479.72399100000001</v>
      </c>
      <c r="F2000" s="1">
        <v>3.06087</v>
      </c>
      <c r="G2000" s="1">
        <v>3.7678440000000002</v>
      </c>
      <c r="H2000" s="1">
        <v>1.9118869999999999</v>
      </c>
    </row>
    <row r="2001" spans="1:8" x14ac:dyDescent="0.25">
      <c r="A2001">
        <v>67</v>
      </c>
      <c r="B2001">
        <v>2045</v>
      </c>
      <c r="C2001" t="s">
        <v>137</v>
      </c>
      <c r="D2001" t="s">
        <v>144</v>
      </c>
      <c r="E2001" s="1">
        <v>480.65166299999999</v>
      </c>
      <c r="F2001" s="1">
        <v>3.0719500000000002</v>
      </c>
      <c r="G2001" s="1">
        <v>3.7809210000000002</v>
      </c>
      <c r="H2001" s="1">
        <v>1.9143939999999999</v>
      </c>
    </row>
    <row r="2002" spans="1:8" x14ac:dyDescent="0.25">
      <c r="A2002">
        <v>67</v>
      </c>
      <c r="B2002">
        <v>2045</v>
      </c>
      <c r="C2002" t="s">
        <v>137</v>
      </c>
      <c r="D2002" t="s">
        <v>145</v>
      </c>
      <c r="E2002" s="1">
        <v>482.08475399999998</v>
      </c>
      <c r="F2002" s="1">
        <v>3.0888610000000001</v>
      </c>
      <c r="G2002" s="1">
        <v>3.8037209999999999</v>
      </c>
      <c r="H2002" s="1">
        <v>1.9206859999999999</v>
      </c>
    </row>
    <row r="2003" spans="1:8" x14ac:dyDescent="0.25">
      <c r="A2003">
        <v>67</v>
      </c>
      <c r="B2003">
        <v>2045</v>
      </c>
      <c r="C2003" t="s">
        <v>137</v>
      </c>
      <c r="D2003" t="s">
        <v>146</v>
      </c>
      <c r="E2003" s="1">
        <v>482.08475399999998</v>
      </c>
      <c r="F2003" s="1">
        <v>3.0888610000000001</v>
      </c>
      <c r="G2003" s="1">
        <v>3.8037209999999999</v>
      </c>
      <c r="H2003" s="1">
        <v>1.9206859999999999</v>
      </c>
    </row>
    <row r="2004" spans="1:8" x14ac:dyDescent="0.25">
      <c r="A2004">
        <v>67</v>
      </c>
      <c r="B2004">
        <v>2045</v>
      </c>
      <c r="C2004" t="s">
        <v>137</v>
      </c>
      <c r="D2004" t="s">
        <v>147</v>
      </c>
      <c r="E2004" s="1">
        <v>472.75589600000001</v>
      </c>
      <c r="F2004" s="1">
        <v>2.9759679999999999</v>
      </c>
      <c r="G2004" s="1">
        <v>3.6813729999999998</v>
      </c>
      <c r="H2004" s="1">
        <v>1.8930480000000001</v>
      </c>
    </row>
    <row r="2005" spans="1:8" x14ac:dyDescent="0.25">
      <c r="A2005">
        <v>67</v>
      </c>
      <c r="B2005">
        <v>2045</v>
      </c>
      <c r="C2005" t="s">
        <v>137</v>
      </c>
      <c r="D2005" t="s">
        <v>148</v>
      </c>
      <c r="E2005" s="1">
        <v>473.10759000000002</v>
      </c>
      <c r="F2005" s="1">
        <v>2.980505</v>
      </c>
      <c r="G2005" s="1">
        <v>3.6835270000000002</v>
      </c>
      <c r="H2005" s="1">
        <v>1.8926000000000001</v>
      </c>
    </row>
    <row r="2006" spans="1:8" x14ac:dyDescent="0.25">
      <c r="A2006">
        <v>67</v>
      </c>
      <c r="B2006">
        <v>2045</v>
      </c>
      <c r="C2006" t="s">
        <v>137</v>
      </c>
      <c r="D2006" t="s">
        <v>149</v>
      </c>
      <c r="E2006" s="1">
        <v>487.63828699999999</v>
      </c>
      <c r="F2006" s="1">
        <v>3.1574149999999999</v>
      </c>
      <c r="G2006" s="1">
        <v>4.0246250000000003</v>
      </c>
      <c r="H2006" s="1">
        <v>1.995322</v>
      </c>
    </row>
    <row r="2007" spans="1:8" x14ac:dyDescent="0.25">
      <c r="A2007">
        <v>67</v>
      </c>
      <c r="B2007">
        <v>2045</v>
      </c>
      <c r="C2007" t="s">
        <v>137</v>
      </c>
      <c r="D2007" t="s">
        <v>150</v>
      </c>
      <c r="E2007" s="1">
        <v>458.15156300000001</v>
      </c>
      <c r="F2007" s="1">
        <v>2.7948979999999999</v>
      </c>
      <c r="G2007" s="1">
        <v>3.463511</v>
      </c>
      <c r="H2007" s="1">
        <v>1.7691870000000001</v>
      </c>
    </row>
    <row r="2008" spans="1:8" x14ac:dyDescent="0.25">
      <c r="A2008">
        <v>67</v>
      </c>
      <c r="B2008">
        <v>2045</v>
      </c>
      <c r="C2008" t="s">
        <v>137</v>
      </c>
      <c r="D2008" t="s">
        <v>151</v>
      </c>
      <c r="E2008" s="1">
        <v>464.30297300000001</v>
      </c>
      <c r="F2008" s="1">
        <v>2.870654</v>
      </c>
      <c r="G2008" s="1">
        <v>3.546357</v>
      </c>
      <c r="H2008" s="1">
        <v>1.8011170000000001</v>
      </c>
    </row>
    <row r="2009" spans="1:8" x14ac:dyDescent="0.25">
      <c r="A2009">
        <v>67</v>
      </c>
      <c r="B2009">
        <v>2045</v>
      </c>
      <c r="C2009" t="s">
        <v>137</v>
      </c>
      <c r="D2009" t="s">
        <v>152</v>
      </c>
      <c r="E2009" s="1">
        <v>463.551737</v>
      </c>
      <c r="F2009" s="1">
        <v>2.862009</v>
      </c>
      <c r="G2009" s="1">
        <v>3.5358070000000001</v>
      </c>
      <c r="H2009" s="1">
        <v>1.796991</v>
      </c>
    </row>
    <row r="2010" spans="1:8" x14ac:dyDescent="0.25">
      <c r="A2010">
        <v>67</v>
      </c>
      <c r="B2010">
        <v>2045</v>
      </c>
      <c r="C2010" t="s">
        <v>137</v>
      </c>
      <c r="D2010" t="s">
        <v>153</v>
      </c>
      <c r="E2010" s="1">
        <v>467.73372000000001</v>
      </c>
      <c r="F2010" s="1">
        <v>2.9123209999999999</v>
      </c>
      <c r="G2010" s="1">
        <v>3.5932819999999999</v>
      </c>
      <c r="H2010" s="1">
        <v>1.823698</v>
      </c>
    </row>
    <row r="2011" spans="1:8" x14ac:dyDescent="0.25">
      <c r="A2011">
        <v>67</v>
      </c>
      <c r="B2011">
        <v>2045</v>
      </c>
      <c r="C2011" t="s">
        <v>137</v>
      </c>
      <c r="D2011" t="s">
        <v>154</v>
      </c>
      <c r="E2011" s="1">
        <v>468.80701299999998</v>
      </c>
      <c r="F2011" s="1">
        <v>2.9254370000000001</v>
      </c>
      <c r="G2011" s="1">
        <v>3.6049039999999999</v>
      </c>
      <c r="H2011" s="1">
        <v>1.828252</v>
      </c>
    </row>
    <row r="2012" spans="1:8" x14ac:dyDescent="0.25">
      <c r="A2012">
        <v>67</v>
      </c>
      <c r="B2012">
        <v>2045</v>
      </c>
      <c r="C2012" t="s">
        <v>137</v>
      </c>
      <c r="D2012" t="s">
        <v>155</v>
      </c>
      <c r="E2012" s="1">
        <v>470.39383900000001</v>
      </c>
      <c r="F2012" s="1">
        <v>2.9452259999999999</v>
      </c>
      <c r="G2012" s="1">
        <v>3.626938</v>
      </c>
      <c r="H2012" s="1">
        <v>1.8377270000000001</v>
      </c>
    </row>
    <row r="2013" spans="1:8" x14ac:dyDescent="0.25">
      <c r="A2013">
        <v>67</v>
      </c>
      <c r="B2013">
        <v>2045</v>
      </c>
      <c r="C2013" t="s">
        <v>137</v>
      </c>
      <c r="D2013" t="s">
        <v>156</v>
      </c>
      <c r="E2013" s="1">
        <v>473.43648899999999</v>
      </c>
      <c r="F2013" s="1">
        <v>2.9822449999999998</v>
      </c>
      <c r="G2013" s="1">
        <v>3.672399</v>
      </c>
      <c r="H2013" s="1">
        <v>1.859583</v>
      </c>
    </row>
    <row r="2014" spans="1:8" x14ac:dyDescent="0.25">
      <c r="A2014">
        <v>67</v>
      </c>
      <c r="B2014">
        <v>2045</v>
      </c>
      <c r="C2014" t="s">
        <v>137</v>
      </c>
      <c r="D2014" t="s">
        <v>157</v>
      </c>
      <c r="E2014" s="1">
        <v>473.43648899999999</v>
      </c>
      <c r="F2014" s="1">
        <v>2.9822449999999998</v>
      </c>
      <c r="G2014" s="1">
        <v>3.672399</v>
      </c>
      <c r="H2014" s="1">
        <v>1.859583</v>
      </c>
    </row>
    <row r="2015" spans="1:8" x14ac:dyDescent="0.25">
      <c r="A2015">
        <v>67</v>
      </c>
      <c r="B2015">
        <v>2045</v>
      </c>
      <c r="C2015" t="s">
        <v>137</v>
      </c>
      <c r="D2015" t="s">
        <v>158</v>
      </c>
      <c r="E2015" s="1">
        <v>475.93405200000001</v>
      </c>
      <c r="F2015" s="1">
        <v>3.0129269999999999</v>
      </c>
      <c r="G2015" s="1">
        <v>3.7036739999999999</v>
      </c>
      <c r="H2015" s="1">
        <v>1.8708419999999999</v>
      </c>
    </row>
    <row r="2016" spans="1:8" x14ac:dyDescent="0.25">
      <c r="A2016">
        <v>67</v>
      </c>
      <c r="B2016">
        <v>2045</v>
      </c>
      <c r="C2016" t="s">
        <v>137</v>
      </c>
      <c r="D2016" t="s">
        <v>159</v>
      </c>
      <c r="E2016" s="1">
        <v>475.93405200000001</v>
      </c>
      <c r="F2016" s="1">
        <v>3.0129269999999999</v>
      </c>
      <c r="G2016" s="1">
        <v>3.7036739999999999</v>
      </c>
      <c r="H2016" s="1">
        <v>1.8708419999999999</v>
      </c>
    </row>
    <row r="2017" spans="1:8" x14ac:dyDescent="0.25">
      <c r="A2017">
        <v>67</v>
      </c>
      <c r="B2017">
        <v>2045</v>
      </c>
      <c r="C2017" t="s">
        <v>137</v>
      </c>
      <c r="D2017" t="s">
        <v>160</v>
      </c>
      <c r="E2017" s="1">
        <v>445.942069</v>
      </c>
      <c r="F2017" s="1">
        <v>2.6350769999999999</v>
      </c>
      <c r="G2017" s="1">
        <v>3.277647</v>
      </c>
      <c r="H2017" s="1">
        <v>1.7046479999999999</v>
      </c>
    </row>
    <row r="2018" spans="1:8" x14ac:dyDescent="0.25">
      <c r="A2018">
        <v>67</v>
      </c>
      <c r="B2018">
        <v>2045</v>
      </c>
      <c r="C2018" t="s">
        <v>137</v>
      </c>
      <c r="D2018" t="s">
        <v>161</v>
      </c>
      <c r="E2018" s="1">
        <v>449.03266600000001</v>
      </c>
      <c r="F2018" s="1">
        <v>2.6760619999999999</v>
      </c>
      <c r="G2018" s="1">
        <v>3.3272119999999998</v>
      </c>
      <c r="H2018" s="1">
        <v>1.7204569999999999</v>
      </c>
    </row>
    <row r="2019" spans="1:8" x14ac:dyDescent="0.25">
      <c r="A2019">
        <v>67</v>
      </c>
      <c r="B2019">
        <v>2045</v>
      </c>
      <c r="C2019" t="s">
        <v>137</v>
      </c>
      <c r="D2019" t="s">
        <v>162</v>
      </c>
      <c r="E2019" s="1">
        <v>451.81785400000001</v>
      </c>
      <c r="F2019" s="1">
        <v>2.7109350000000001</v>
      </c>
      <c r="G2019" s="1">
        <v>3.3675459999999999</v>
      </c>
      <c r="H2019" s="1">
        <v>1.733587</v>
      </c>
    </row>
    <row r="2020" spans="1:8" x14ac:dyDescent="0.25">
      <c r="A2020">
        <v>67</v>
      </c>
      <c r="B2020">
        <v>2045</v>
      </c>
      <c r="C2020" t="s">
        <v>137</v>
      </c>
      <c r="D2020" t="s">
        <v>163</v>
      </c>
      <c r="E2020" s="1">
        <v>442.67375500000003</v>
      </c>
      <c r="F2020" s="1">
        <v>2.591351</v>
      </c>
      <c r="G2020" s="1">
        <v>3.2250009999999998</v>
      </c>
      <c r="H2020" s="1">
        <v>1.687835</v>
      </c>
    </row>
    <row r="2021" spans="1:8" x14ac:dyDescent="0.25">
      <c r="A2021">
        <v>67</v>
      </c>
      <c r="B2021">
        <v>2045</v>
      </c>
      <c r="C2021" t="s">
        <v>137</v>
      </c>
      <c r="D2021" t="s">
        <v>164</v>
      </c>
      <c r="E2021" s="1">
        <v>454.61561</v>
      </c>
      <c r="F2021" s="1">
        <v>2.7473109999999998</v>
      </c>
      <c r="G2021" s="1">
        <v>3.4121619999999999</v>
      </c>
      <c r="H2021" s="1">
        <v>1.7481850000000001</v>
      </c>
    </row>
    <row r="2022" spans="1:8" x14ac:dyDescent="0.25">
      <c r="A2022">
        <v>67</v>
      </c>
      <c r="B2022">
        <v>2045</v>
      </c>
      <c r="C2022" t="s">
        <v>137</v>
      </c>
      <c r="D2022" t="s">
        <v>165</v>
      </c>
      <c r="E2022" s="1">
        <v>446.93219299999998</v>
      </c>
      <c r="F2022" s="1">
        <v>2.6482209999999999</v>
      </c>
      <c r="G2022" s="1">
        <v>3.293285</v>
      </c>
      <c r="H2022" s="1">
        <v>1.7092270000000001</v>
      </c>
    </row>
    <row r="2023" spans="1:8" x14ac:dyDescent="0.25">
      <c r="A2023">
        <v>67</v>
      </c>
      <c r="B2023">
        <v>2045</v>
      </c>
      <c r="C2023" t="s">
        <v>137</v>
      </c>
      <c r="D2023" t="s">
        <v>166</v>
      </c>
      <c r="E2023" s="1">
        <v>457.36400200000003</v>
      </c>
      <c r="F2023" s="1">
        <v>2.7843819999999999</v>
      </c>
      <c r="G2023" s="1">
        <v>3.454434</v>
      </c>
      <c r="H2023" s="1">
        <v>1.7657670000000001</v>
      </c>
    </row>
    <row r="2024" spans="1:8" x14ac:dyDescent="0.25">
      <c r="A2024">
        <v>67</v>
      </c>
      <c r="B2024">
        <v>2045</v>
      </c>
      <c r="C2024" t="s">
        <v>137</v>
      </c>
      <c r="D2024" t="s">
        <v>167</v>
      </c>
      <c r="E2024" s="1">
        <v>450.82219300000003</v>
      </c>
      <c r="F2024" s="1">
        <v>2.6983060000000001</v>
      </c>
      <c r="G2024" s="1">
        <v>3.3545799999999999</v>
      </c>
      <c r="H2024" s="1">
        <v>1.7293050000000001</v>
      </c>
    </row>
    <row r="2025" spans="1:8" x14ac:dyDescent="0.25">
      <c r="A2025">
        <v>67</v>
      </c>
      <c r="B2025">
        <v>2045</v>
      </c>
      <c r="C2025" t="s">
        <v>137</v>
      </c>
      <c r="D2025" t="s">
        <v>168</v>
      </c>
      <c r="E2025" s="1">
        <v>459.75604900000002</v>
      </c>
      <c r="F2025" s="1">
        <v>2.8159800000000001</v>
      </c>
      <c r="G2025" s="1">
        <v>3.4851570000000001</v>
      </c>
      <c r="H2025" s="1">
        <v>1.777136</v>
      </c>
    </row>
    <row r="2026" spans="1:8" x14ac:dyDescent="0.25">
      <c r="A2026">
        <v>67</v>
      </c>
      <c r="B2026">
        <v>2045</v>
      </c>
      <c r="C2026" t="s">
        <v>137</v>
      </c>
      <c r="D2026" t="s">
        <v>169</v>
      </c>
      <c r="E2026" s="1">
        <v>454.61566499999998</v>
      </c>
      <c r="F2026" s="1">
        <v>2.7473100000000001</v>
      </c>
      <c r="G2026" s="1">
        <v>3.4121380000000001</v>
      </c>
      <c r="H2026" s="1">
        <v>1.7481770000000001</v>
      </c>
    </row>
    <row r="2027" spans="1:8" x14ac:dyDescent="0.25">
      <c r="A2027">
        <v>67</v>
      </c>
      <c r="B2027">
        <v>2045</v>
      </c>
      <c r="C2027" t="s">
        <v>137</v>
      </c>
      <c r="D2027" t="s">
        <v>170</v>
      </c>
      <c r="E2027" s="1">
        <v>462.13489199999998</v>
      </c>
      <c r="F2027" s="1">
        <v>2.8450099999999998</v>
      </c>
      <c r="G2027" s="1">
        <v>3.5177109999999998</v>
      </c>
      <c r="H2027" s="1">
        <v>1.789404</v>
      </c>
    </row>
    <row r="2028" spans="1:8" x14ac:dyDescent="0.25">
      <c r="A2028">
        <v>67</v>
      </c>
      <c r="B2028">
        <v>2045</v>
      </c>
      <c r="C2028" t="s">
        <v>137</v>
      </c>
      <c r="D2028" t="s">
        <v>171</v>
      </c>
      <c r="E2028" s="1">
        <v>507.28927499999998</v>
      </c>
      <c r="F2028" s="1">
        <v>3.3925900000000002</v>
      </c>
      <c r="G2028" s="1">
        <v>4.4694880000000001</v>
      </c>
      <c r="H2028" s="1">
        <v>2.1623670000000002</v>
      </c>
    </row>
    <row r="2029" spans="1:8" x14ac:dyDescent="0.25">
      <c r="A2029">
        <v>67</v>
      </c>
      <c r="B2029">
        <v>2045</v>
      </c>
      <c r="C2029" t="s">
        <v>172</v>
      </c>
      <c r="D2029" t="s">
        <v>173</v>
      </c>
      <c r="E2029" s="1">
        <v>439.76281699999998</v>
      </c>
      <c r="F2029" s="1">
        <v>2.5517050000000001</v>
      </c>
      <c r="G2029" s="1">
        <v>3.1154250000000001</v>
      </c>
      <c r="H2029" s="1">
        <v>1.6371</v>
      </c>
    </row>
    <row r="2030" spans="1:8" x14ac:dyDescent="0.25">
      <c r="A2030">
        <v>67</v>
      </c>
      <c r="B2030">
        <v>2045</v>
      </c>
      <c r="C2030" t="s">
        <v>172</v>
      </c>
      <c r="D2030" t="s">
        <v>174</v>
      </c>
      <c r="E2030" s="1">
        <v>490.25013000000001</v>
      </c>
      <c r="F2030" s="1">
        <v>3.1903890000000001</v>
      </c>
      <c r="G2030" s="1">
        <v>4.0727770000000003</v>
      </c>
      <c r="H2030" s="1">
        <v>2.0023249999999999</v>
      </c>
    </row>
    <row r="2031" spans="1:8" x14ac:dyDescent="0.25">
      <c r="A2031">
        <v>67</v>
      </c>
      <c r="B2031">
        <v>2045</v>
      </c>
      <c r="C2031" t="s">
        <v>172</v>
      </c>
      <c r="D2031" t="s">
        <v>175</v>
      </c>
      <c r="E2031" s="1">
        <v>473.96078999999997</v>
      </c>
      <c r="F2031" s="1">
        <v>2.9873949999999998</v>
      </c>
      <c r="G2031" s="1">
        <v>3.642636</v>
      </c>
      <c r="H2031" s="1">
        <v>1.8325229999999999</v>
      </c>
    </row>
    <row r="2032" spans="1:8" x14ac:dyDescent="0.25">
      <c r="A2032">
        <v>67</v>
      </c>
      <c r="B2032">
        <v>2045</v>
      </c>
      <c r="C2032" t="s">
        <v>172</v>
      </c>
      <c r="D2032" t="s">
        <v>176</v>
      </c>
      <c r="E2032" s="1">
        <v>458.11087600000002</v>
      </c>
      <c r="F2032" s="1">
        <v>2.7871800000000002</v>
      </c>
      <c r="G2032" s="1">
        <v>3.4109669999999999</v>
      </c>
      <c r="H2032" s="1">
        <v>1.7545980000000001</v>
      </c>
    </row>
    <row r="2033" spans="1:8" x14ac:dyDescent="0.25">
      <c r="A2033">
        <v>67</v>
      </c>
      <c r="B2033">
        <v>2045</v>
      </c>
      <c r="C2033" t="s">
        <v>172</v>
      </c>
      <c r="D2033" t="s">
        <v>177</v>
      </c>
      <c r="E2033" s="1">
        <v>474.86498499999999</v>
      </c>
      <c r="F2033" s="1">
        <v>2.997503</v>
      </c>
      <c r="G2033" s="1">
        <v>3.7141790000000001</v>
      </c>
      <c r="H2033" s="1">
        <v>1.8831599999999999</v>
      </c>
    </row>
    <row r="2034" spans="1:8" x14ac:dyDescent="0.25">
      <c r="A2034">
        <v>67</v>
      </c>
      <c r="B2034">
        <v>2045</v>
      </c>
      <c r="C2034" t="s">
        <v>172</v>
      </c>
      <c r="D2034" t="s">
        <v>178</v>
      </c>
      <c r="E2034" s="1">
        <v>450.96539200000001</v>
      </c>
      <c r="F2034" s="1">
        <v>2.692882</v>
      </c>
      <c r="G2034" s="1">
        <v>3.3106010000000001</v>
      </c>
      <c r="H2034" s="1">
        <v>1.7019439999999999</v>
      </c>
    </row>
    <row r="2035" spans="1:8" x14ac:dyDescent="0.25">
      <c r="A2035">
        <v>67</v>
      </c>
      <c r="B2035">
        <v>2045</v>
      </c>
      <c r="C2035" t="s">
        <v>172</v>
      </c>
      <c r="D2035" t="s">
        <v>179</v>
      </c>
      <c r="E2035" s="1">
        <v>500.61542900000001</v>
      </c>
      <c r="F2035" s="1">
        <v>3.3152840000000001</v>
      </c>
      <c r="G2035" s="1">
        <v>4.3503800000000004</v>
      </c>
      <c r="H2035" s="1">
        <v>2.1154009999999999</v>
      </c>
    </row>
    <row r="2036" spans="1:8" x14ac:dyDescent="0.25">
      <c r="A2036">
        <v>67</v>
      </c>
      <c r="B2036">
        <v>2045</v>
      </c>
      <c r="C2036" t="s">
        <v>172</v>
      </c>
      <c r="D2036" t="s">
        <v>180</v>
      </c>
      <c r="E2036" s="1">
        <v>491.11158399999999</v>
      </c>
      <c r="F2036" s="1">
        <v>3.19665</v>
      </c>
      <c r="G2036" s="1">
        <v>4.1132119999999999</v>
      </c>
      <c r="H2036" s="1">
        <v>2.0124740000000001</v>
      </c>
    </row>
    <row r="2037" spans="1:8" x14ac:dyDescent="0.25">
      <c r="A2037">
        <v>67</v>
      </c>
      <c r="B2037">
        <v>2045</v>
      </c>
      <c r="C2037" t="s">
        <v>172</v>
      </c>
      <c r="D2037" t="s">
        <v>181</v>
      </c>
      <c r="E2037" s="1">
        <v>451.14248400000002</v>
      </c>
      <c r="F2037" s="1">
        <v>2.6991930000000002</v>
      </c>
      <c r="G2037" s="1">
        <v>3.265552</v>
      </c>
      <c r="H2037" s="1">
        <v>1.687012</v>
      </c>
    </row>
    <row r="2038" spans="1:8" x14ac:dyDescent="0.25">
      <c r="A2038">
        <v>67</v>
      </c>
      <c r="B2038">
        <v>2045</v>
      </c>
      <c r="C2038" t="s">
        <v>182</v>
      </c>
      <c r="D2038" t="s">
        <v>183</v>
      </c>
      <c r="E2038" s="1">
        <v>449.99780099999998</v>
      </c>
      <c r="F2038" s="1">
        <v>2.6924090000000001</v>
      </c>
      <c r="G2038" s="1">
        <v>3.4085700000000001</v>
      </c>
      <c r="H2038" s="1">
        <v>1.7646679999999999</v>
      </c>
    </row>
    <row r="2039" spans="1:8" x14ac:dyDescent="0.25">
      <c r="A2039">
        <v>67</v>
      </c>
      <c r="B2039">
        <v>2045</v>
      </c>
      <c r="C2039" t="s">
        <v>182</v>
      </c>
      <c r="D2039" t="s">
        <v>184</v>
      </c>
      <c r="E2039" s="1">
        <v>450.26680399999998</v>
      </c>
      <c r="F2039" s="1">
        <v>2.6957710000000001</v>
      </c>
      <c r="G2039" s="1">
        <v>3.412703</v>
      </c>
      <c r="H2039" s="1">
        <v>1.7664029999999999</v>
      </c>
    </row>
    <row r="2040" spans="1:8" x14ac:dyDescent="0.25">
      <c r="A2040">
        <v>67</v>
      </c>
      <c r="B2040">
        <v>2045</v>
      </c>
      <c r="C2040" t="s">
        <v>182</v>
      </c>
      <c r="D2040" t="s">
        <v>185</v>
      </c>
      <c r="E2040" s="1">
        <v>450.230076</v>
      </c>
      <c r="F2040" s="1">
        <v>2.6953230000000001</v>
      </c>
      <c r="G2040" s="1">
        <v>3.412058</v>
      </c>
      <c r="H2040" s="1">
        <v>1.7662260000000001</v>
      </c>
    </row>
    <row r="2041" spans="1:8" x14ac:dyDescent="0.25">
      <c r="A2041">
        <v>67</v>
      </c>
      <c r="B2041">
        <v>2045</v>
      </c>
      <c r="C2041" t="s">
        <v>182</v>
      </c>
      <c r="D2041" t="s">
        <v>119</v>
      </c>
      <c r="E2041" s="1">
        <v>523.85053600000003</v>
      </c>
      <c r="F2041" s="1">
        <v>3.5813809999999999</v>
      </c>
      <c r="G2041" s="1">
        <v>4.6281299999999996</v>
      </c>
      <c r="H2041" s="1">
        <v>2.2405879999999998</v>
      </c>
    </row>
    <row r="2042" spans="1:8" x14ac:dyDescent="0.25">
      <c r="A2042">
        <v>67</v>
      </c>
      <c r="B2042">
        <v>2045</v>
      </c>
      <c r="C2042" t="s">
        <v>182</v>
      </c>
      <c r="D2042" t="s">
        <v>120</v>
      </c>
      <c r="E2042" s="1">
        <v>470.27127300000001</v>
      </c>
      <c r="F2042" s="1">
        <v>2.9465759999999999</v>
      </c>
      <c r="G2042" s="1">
        <v>3.7328610000000002</v>
      </c>
      <c r="H2042" s="1">
        <v>1.88906</v>
      </c>
    </row>
    <row r="2043" spans="1:8" x14ac:dyDescent="0.25">
      <c r="A2043">
        <v>67</v>
      </c>
      <c r="B2043">
        <v>2045</v>
      </c>
      <c r="C2043" t="s">
        <v>182</v>
      </c>
      <c r="D2043" t="s">
        <v>121</v>
      </c>
      <c r="E2043" s="1">
        <v>470.26190200000002</v>
      </c>
      <c r="F2043" s="1">
        <v>2.9464610000000002</v>
      </c>
      <c r="G2043" s="1">
        <v>3.7330549999999998</v>
      </c>
      <c r="H2043" s="1">
        <v>1.889778</v>
      </c>
    </row>
    <row r="2044" spans="1:8" x14ac:dyDescent="0.25">
      <c r="A2044">
        <v>67</v>
      </c>
      <c r="B2044">
        <v>2045</v>
      </c>
      <c r="C2044" t="s">
        <v>182</v>
      </c>
      <c r="D2044" t="s">
        <v>186</v>
      </c>
      <c r="E2044" s="1">
        <v>468.620135</v>
      </c>
      <c r="F2044" s="1">
        <v>2.9246400000000001</v>
      </c>
      <c r="G2044" s="1">
        <v>3.7050149999999999</v>
      </c>
      <c r="H2044" s="1">
        <v>1.879375</v>
      </c>
    </row>
    <row r="2045" spans="1:8" x14ac:dyDescent="0.25">
      <c r="A2045">
        <v>67</v>
      </c>
      <c r="B2045">
        <v>2045</v>
      </c>
      <c r="C2045" t="s">
        <v>182</v>
      </c>
      <c r="D2045" t="s">
        <v>123</v>
      </c>
      <c r="E2045" s="1">
        <v>470.65158100000002</v>
      </c>
      <c r="F2045" s="1">
        <v>2.951619</v>
      </c>
      <c r="G2045" s="1">
        <v>3.7388150000000002</v>
      </c>
      <c r="H2045" s="1">
        <v>1.8913040000000001</v>
      </c>
    </row>
    <row r="2046" spans="1:8" x14ac:dyDescent="0.25">
      <c r="A2046">
        <v>67</v>
      </c>
      <c r="B2046">
        <v>2045</v>
      </c>
      <c r="C2046" t="s">
        <v>182</v>
      </c>
      <c r="D2046" t="s">
        <v>125</v>
      </c>
      <c r="E2046" s="1">
        <v>486.35187400000001</v>
      </c>
      <c r="F2046" s="1">
        <v>3.142687</v>
      </c>
      <c r="G2046" s="1">
        <v>3.9515950000000002</v>
      </c>
      <c r="H2046" s="1">
        <v>1.9780610000000001</v>
      </c>
    </row>
    <row r="2047" spans="1:8" x14ac:dyDescent="0.25">
      <c r="A2047">
        <v>67</v>
      </c>
      <c r="B2047">
        <v>2045</v>
      </c>
      <c r="C2047" t="s">
        <v>182</v>
      </c>
      <c r="D2047" t="s">
        <v>126</v>
      </c>
      <c r="E2047" s="1">
        <v>485.59233599999999</v>
      </c>
      <c r="F2047" s="1">
        <v>3.132959</v>
      </c>
      <c r="G2047" s="1">
        <v>3.9285060000000001</v>
      </c>
      <c r="H2047" s="1">
        <v>1.967927</v>
      </c>
    </row>
    <row r="2048" spans="1:8" x14ac:dyDescent="0.25">
      <c r="A2048">
        <v>67</v>
      </c>
      <c r="B2048">
        <v>2045</v>
      </c>
      <c r="C2048" t="s">
        <v>182</v>
      </c>
      <c r="D2048" t="s">
        <v>127</v>
      </c>
      <c r="E2048" s="1">
        <v>500.88294999999999</v>
      </c>
      <c r="F2048" s="1">
        <v>3.3161369999999999</v>
      </c>
      <c r="G2048" s="1">
        <v>4.2321939999999998</v>
      </c>
      <c r="H2048" s="1">
        <v>2.085502</v>
      </c>
    </row>
    <row r="2049" spans="1:8" x14ac:dyDescent="0.25">
      <c r="A2049">
        <v>67</v>
      </c>
      <c r="B2049">
        <v>2045</v>
      </c>
      <c r="C2049" t="s">
        <v>182</v>
      </c>
      <c r="D2049" t="s">
        <v>128</v>
      </c>
      <c r="E2049" s="1">
        <v>500.452225</v>
      </c>
      <c r="F2049" s="1">
        <v>3.3111510000000002</v>
      </c>
      <c r="G2049" s="1">
        <v>4.2285190000000004</v>
      </c>
      <c r="H2049" s="1">
        <v>2.083345</v>
      </c>
    </row>
    <row r="2050" spans="1:8" x14ac:dyDescent="0.25">
      <c r="A2050">
        <v>67</v>
      </c>
      <c r="B2050">
        <v>2045</v>
      </c>
      <c r="C2050" t="s">
        <v>182</v>
      </c>
      <c r="D2050" t="s">
        <v>129</v>
      </c>
      <c r="E2050" s="1">
        <v>459.14810399999999</v>
      </c>
      <c r="F2050" s="1">
        <v>2.8058230000000002</v>
      </c>
      <c r="G2050" s="1">
        <v>3.538535</v>
      </c>
      <c r="H2050" s="1">
        <v>1.8164830000000001</v>
      </c>
    </row>
    <row r="2051" spans="1:8" x14ac:dyDescent="0.25">
      <c r="A2051">
        <v>67</v>
      </c>
      <c r="B2051">
        <v>2045</v>
      </c>
      <c r="C2051" t="s">
        <v>182</v>
      </c>
      <c r="D2051" t="s">
        <v>130</v>
      </c>
      <c r="E2051" s="1">
        <v>459.52896199999998</v>
      </c>
      <c r="F2051" s="1">
        <v>2.8105120000000001</v>
      </c>
      <c r="G2051" s="1">
        <v>3.5441699999999998</v>
      </c>
      <c r="H2051" s="1">
        <v>1.818919</v>
      </c>
    </row>
    <row r="2052" spans="1:8" x14ac:dyDescent="0.25">
      <c r="A2052">
        <v>67</v>
      </c>
      <c r="B2052">
        <v>2045</v>
      </c>
      <c r="C2052" t="s">
        <v>182</v>
      </c>
      <c r="D2052" t="s">
        <v>187</v>
      </c>
      <c r="E2052" s="1">
        <v>447.27819499999998</v>
      </c>
      <c r="F2052" s="1">
        <v>2.6570309999999999</v>
      </c>
      <c r="G2052" s="1">
        <v>3.365027</v>
      </c>
      <c r="H2052" s="1">
        <v>1.7461279999999999</v>
      </c>
    </row>
    <row r="2053" spans="1:8" x14ac:dyDescent="0.25">
      <c r="A2053">
        <v>67</v>
      </c>
      <c r="B2053">
        <v>2045</v>
      </c>
      <c r="C2053" t="s">
        <v>182</v>
      </c>
      <c r="D2053" t="s">
        <v>188</v>
      </c>
      <c r="E2053" s="1">
        <v>459.66842600000001</v>
      </c>
      <c r="F2053" s="1">
        <v>2.812217</v>
      </c>
      <c r="G2053" s="1">
        <v>3.5464129999999998</v>
      </c>
      <c r="H2053" s="1">
        <v>1.819615</v>
      </c>
    </row>
    <row r="2054" spans="1:8" x14ac:dyDescent="0.25">
      <c r="A2054">
        <v>67</v>
      </c>
      <c r="B2054">
        <v>2045</v>
      </c>
      <c r="C2054" t="s">
        <v>189</v>
      </c>
      <c r="D2054" t="s">
        <v>190</v>
      </c>
      <c r="E2054" s="1">
        <v>454.199568</v>
      </c>
      <c r="F2054" s="1">
        <v>2.7370230000000002</v>
      </c>
      <c r="G2054" s="1">
        <v>3.546411</v>
      </c>
      <c r="H2054" s="1">
        <v>1.839904</v>
      </c>
    </row>
    <row r="2055" spans="1:8" x14ac:dyDescent="0.25">
      <c r="A2055">
        <v>67</v>
      </c>
      <c r="B2055">
        <v>2045</v>
      </c>
      <c r="C2055" t="s">
        <v>189</v>
      </c>
      <c r="D2055" t="s">
        <v>191</v>
      </c>
      <c r="E2055" s="1">
        <v>447.00806</v>
      </c>
      <c r="F2055" s="1">
        <v>2.6431450000000001</v>
      </c>
      <c r="G2055" s="1">
        <v>3.3568889999999998</v>
      </c>
      <c r="H2055" s="1">
        <v>1.7604880000000001</v>
      </c>
    </row>
    <row r="2056" spans="1:8" x14ac:dyDescent="0.25">
      <c r="A2056">
        <v>67</v>
      </c>
      <c r="B2056">
        <v>2045</v>
      </c>
      <c r="C2056" t="s">
        <v>189</v>
      </c>
      <c r="D2056" t="s">
        <v>192</v>
      </c>
      <c r="E2056" s="1">
        <v>418.05914000000001</v>
      </c>
      <c r="F2056" s="1">
        <v>2.262127</v>
      </c>
      <c r="G2056" s="1">
        <v>2.9569559999999999</v>
      </c>
      <c r="H2056" s="1">
        <v>1.5827800000000001</v>
      </c>
    </row>
    <row r="2057" spans="1:8" x14ac:dyDescent="0.25">
      <c r="A2057">
        <v>67</v>
      </c>
      <c r="B2057">
        <v>2045</v>
      </c>
      <c r="C2057" t="s">
        <v>189</v>
      </c>
      <c r="D2057" t="s">
        <v>193</v>
      </c>
      <c r="E2057" s="1">
        <v>434.160552</v>
      </c>
      <c r="F2057" s="1">
        <v>2.4753189999999998</v>
      </c>
      <c r="G2057" s="1">
        <v>3.1804410000000001</v>
      </c>
      <c r="H2057" s="1">
        <v>1.68564</v>
      </c>
    </row>
    <row r="2058" spans="1:8" x14ac:dyDescent="0.25">
      <c r="A2058">
        <v>67</v>
      </c>
      <c r="B2058">
        <v>2045</v>
      </c>
      <c r="C2058" t="s">
        <v>189</v>
      </c>
      <c r="D2058" t="s">
        <v>194</v>
      </c>
      <c r="E2058" s="1">
        <v>418.62665399999997</v>
      </c>
      <c r="F2058" s="1">
        <v>2.263852</v>
      </c>
      <c r="G2058" s="1">
        <v>2.964016</v>
      </c>
      <c r="H2058" s="1">
        <v>1.5781989999999999</v>
      </c>
    </row>
    <row r="2059" spans="1:8" x14ac:dyDescent="0.25">
      <c r="A2059">
        <v>67</v>
      </c>
      <c r="B2059">
        <v>2045</v>
      </c>
      <c r="C2059" t="s">
        <v>189</v>
      </c>
      <c r="D2059" t="s">
        <v>195</v>
      </c>
      <c r="E2059" s="1">
        <v>515.82571499999995</v>
      </c>
      <c r="F2059" s="1">
        <v>3.4930460000000001</v>
      </c>
      <c r="G2059" s="1">
        <v>4.5490399999999998</v>
      </c>
      <c r="H2059" s="1">
        <v>2.2165550000000001</v>
      </c>
    </row>
    <row r="2060" spans="1:8" x14ac:dyDescent="0.25">
      <c r="A2060">
        <v>67</v>
      </c>
      <c r="B2060">
        <v>2045</v>
      </c>
      <c r="C2060" t="s">
        <v>196</v>
      </c>
      <c r="D2060" t="s">
        <v>197</v>
      </c>
      <c r="E2060" s="1">
        <v>478.70756799999998</v>
      </c>
      <c r="F2060" s="1">
        <v>3.048902</v>
      </c>
      <c r="G2060" s="1">
        <v>3.8825370000000001</v>
      </c>
      <c r="H2060" s="1">
        <v>1.839289</v>
      </c>
    </row>
    <row r="2061" spans="1:8" x14ac:dyDescent="0.25">
      <c r="A2061">
        <v>67</v>
      </c>
      <c r="B2061">
        <v>2045</v>
      </c>
      <c r="C2061" t="s">
        <v>196</v>
      </c>
      <c r="D2061" t="s">
        <v>198</v>
      </c>
      <c r="E2061" s="1">
        <v>495.57790299999999</v>
      </c>
      <c r="F2061" s="1">
        <v>3.254969</v>
      </c>
      <c r="G2061" s="1">
        <v>4.1850139999999998</v>
      </c>
      <c r="H2061" s="1">
        <v>1.966429</v>
      </c>
    </row>
    <row r="2062" spans="1:8" x14ac:dyDescent="0.25">
      <c r="A2062">
        <v>67</v>
      </c>
      <c r="B2062">
        <v>2045</v>
      </c>
      <c r="C2062" t="s">
        <v>196</v>
      </c>
      <c r="D2062" t="s">
        <v>199</v>
      </c>
      <c r="E2062" s="1">
        <v>497.33652899999998</v>
      </c>
      <c r="F2062" s="1">
        <v>3.276589</v>
      </c>
      <c r="G2062" s="1">
        <v>4.2057380000000002</v>
      </c>
      <c r="H2062" s="1">
        <v>1.9755450000000001</v>
      </c>
    </row>
    <row r="2063" spans="1:8" x14ac:dyDescent="0.25">
      <c r="A2063">
        <v>67</v>
      </c>
      <c r="B2063">
        <v>2045</v>
      </c>
      <c r="C2063" t="s">
        <v>196</v>
      </c>
      <c r="D2063" t="s">
        <v>200</v>
      </c>
      <c r="E2063" s="1">
        <v>473.56133599999998</v>
      </c>
      <c r="F2063" s="1">
        <v>2.9873799999999999</v>
      </c>
      <c r="G2063" s="1">
        <v>4.0906580000000003</v>
      </c>
      <c r="H2063" s="1">
        <v>1.90865</v>
      </c>
    </row>
    <row r="2064" spans="1:8" x14ac:dyDescent="0.25">
      <c r="A2064">
        <v>67</v>
      </c>
      <c r="B2064">
        <v>2045</v>
      </c>
      <c r="C2064" t="s">
        <v>196</v>
      </c>
      <c r="D2064" t="s">
        <v>201</v>
      </c>
      <c r="E2064" s="1">
        <v>497.94736</v>
      </c>
      <c r="F2064" s="1">
        <v>3.2822640000000001</v>
      </c>
      <c r="G2064" s="1">
        <v>4.4230530000000003</v>
      </c>
      <c r="H2064" s="1">
        <v>2.0477219999999998</v>
      </c>
    </row>
    <row r="2065" spans="1:8" x14ac:dyDescent="0.25">
      <c r="A2065">
        <v>67</v>
      </c>
      <c r="B2065">
        <v>2045</v>
      </c>
      <c r="C2065" t="s">
        <v>196</v>
      </c>
      <c r="D2065" t="s">
        <v>202</v>
      </c>
      <c r="E2065" s="1">
        <v>498.54849000000002</v>
      </c>
      <c r="F2065" s="1">
        <v>3.2892600000000001</v>
      </c>
      <c r="G2065" s="1">
        <v>4.4207070000000002</v>
      </c>
      <c r="H2065" s="1">
        <v>2.0432139999999999</v>
      </c>
    </row>
    <row r="2066" spans="1:8" x14ac:dyDescent="0.25">
      <c r="A2066">
        <v>67</v>
      </c>
      <c r="B2066">
        <v>2045</v>
      </c>
      <c r="C2066" t="s">
        <v>196</v>
      </c>
      <c r="D2066" t="s">
        <v>203</v>
      </c>
      <c r="E2066" s="1">
        <v>487.45353799999998</v>
      </c>
      <c r="F2066" s="1">
        <v>3.1624340000000002</v>
      </c>
      <c r="G2066" s="1">
        <v>4.521274</v>
      </c>
      <c r="H2066" s="1">
        <v>2.1133769999999998</v>
      </c>
    </row>
    <row r="2067" spans="1:8" x14ac:dyDescent="0.25">
      <c r="A2067">
        <v>67</v>
      </c>
      <c r="B2067">
        <v>2045</v>
      </c>
      <c r="C2067" t="s">
        <v>196</v>
      </c>
      <c r="D2067" t="s">
        <v>204</v>
      </c>
      <c r="E2067" s="1">
        <v>506.090351</v>
      </c>
      <c r="F2067" s="1">
        <v>3.3842180000000002</v>
      </c>
      <c r="G2067" s="1">
        <v>4.6660349999999999</v>
      </c>
      <c r="H2067" s="1">
        <v>2.1680450000000002</v>
      </c>
    </row>
    <row r="2068" spans="1:8" x14ac:dyDescent="0.25">
      <c r="A2068">
        <v>67</v>
      </c>
      <c r="B2068">
        <v>2045</v>
      </c>
      <c r="C2068" t="s">
        <v>196</v>
      </c>
      <c r="D2068" t="s">
        <v>205</v>
      </c>
      <c r="E2068" s="1">
        <v>502.69145200000003</v>
      </c>
      <c r="F2068" s="1">
        <v>3.344481</v>
      </c>
      <c r="G2068" s="1">
        <v>4.6759940000000002</v>
      </c>
      <c r="H2068" s="1">
        <v>2.174385</v>
      </c>
    </row>
    <row r="2069" spans="1:8" x14ac:dyDescent="0.25">
      <c r="A2069">
        <v>67</v>
      </c>
      <c r="B2069">
        <v>2045</v>
      </c>
      <c r="C2069" t="s">
        <v>206</v>
      </c>
      <c r="D2069" t="s">
        <v>207</v>
      </c>
      <c r="E2069" s="1">
        <v>439.68252999999999</v>
      </c>
      <c r="F2069" s="1">
        <v>2.5550920000000001</v>
      </c>
      <c r="G2069" s="1">
        <v>3.430911</v>
      </c>
      <c r="H2069" s="1">
        <v>1.6797709999999999</v>
      </c>
    </row>
    <row r="2070" spans="1:8" x14ac:dyDescent="0.25">
      <c r="A2070">
        <v>67</v>
      </c>
      <c r="B2070">
        <v>2045</v>
      </c>
      <c r="C2070" t="s">
        <v>206</v>
      </c>
      <c r="D2070" t="s">
        <v>208</v>
      </c>
      <c r="E2070" s="1">
        <v>436.56366200000002</v>
      </c>
      <c r="F2070" s="1">
        <v>2.5152939999999999</v>
      </c>
      <c r="G2070" s="1">
        <v>3.3760530000000002</v>
      </c>
      <c r="H2070" s="1">
        <v>1.659789</v>
      </c>
    </row>
    <row r="2071" spans="1:8" x14ac:dyDescent="0.25">
      <c r="A2071">
        <v>67</v>
      </c>
      <c r="B2071">
        <v>2045</v>
      </c>
      <c r="C2071" t="s">
        <v>206</v>
      </c>
      <c r="D2071" t="s">
        <v>209</v>
      </c>
      <c r="E2071" s="1">
        <v>439.616602</v>
      </c>
      <c r="F2071" s="1">
        <v>2.5545279999999999</v>
      </c>
      <c r="G2071" s="1">
        <v>3.4328859999999999</v>
      </c>
      <c r="H2071" s="1">
        <v>1.682795</v>
      </c>
    </row>
    <row r="2072" spans="1:8" x14ac:dyDescent="0.25">
      <c r="A2072">
        <v>67</v>
      </c>
      <c r="B2072">
        <v>2045</v>
      </c>
      <c r="C2072" t="s">
        <v>206</v>
      </c>
      <c r="D2072" t="s">
        <v>210</v>
      </c>
      <c r="E2072" s="1">
        <v>439.68274600000001</v>
      </c>
      <c r="F2072" s="1">
        <v>2.555094</v>
      </c>
      <c r="G2072" s="1">
        <v>3.430917</v>
      </c>
      <c r="H2072" s="1">
        <v>1.6797740000000001</v>
      </c>
    </row>
    <row r="2073" spans="1:8" x14ac:dyDescent="0.25">
      <c r="A2073">
        <v>67</v>
      </c>
      <c r="B2073">
        <v>2045</v>
      </c>
      <c r="C2073" t="s">
        <v>206</v>
      </c>
      <c r="D2073" t="s">
        <v>211</v>
      </c>
      <c r="E2073" s="1">
        <v>504.29059699999999</v>
      </c>
      <c r="F2073" s="1">
        <v>3.3624749999999999</v>
      </c>
      <c r="G2073" s="1">
        <v>4.5260100000000003</v>
      </c>
      <c r="H2073" s="1">
        <v>2.1206399999999999</v>
      </c>
    </row>
    <row r="2074" spans="1:8" x14ac:dyDescent="0.25">
      <c r="A2074">
        <v>67</v>
      </c>
      <c r="B2074">
        <v>2045</v>
      </c>
      <c r="C2074" t="s">
        <v>212</v>
      </c>
      <c r="D2074" t="s">
        <v>213</v>
      </c>
      <c r="E2074" s="1">
        <v>462.75548500000002</v>
      </c>
      <c r="F2074" s="1">
        <v>2.8581210000000001</v>
      </c>
      <c r="G2074" s="1">
        <v>3.687516</v>
      </c>
      <c r="H2074" s="1">
        <v>1.8800969999999999</v>
      </c>
    </row>
    <row r="2075" spans="1:8" x14ac:dyDescent="0.25">
      <c r="A2075">
        <v>67</v>
      </c>
      <c r="B2075">
        <v>2045</v>
      </c>
      <c r="C2075" t="s">
        <v>212</v>
      </c>
      <c r="D2075" t="s">
        <v>214</v>
      </c>
      <c r="E2075" s="1">
        <v>465.14451300000002</v>
      </c>
      <c r="F2075" s="1">
        <v>2.8879709999999998</v>
      </c>
      <c r="G2075" s="1">
        <v>3.7261190000000002</v>
      </c>
      <c r="H2075" s="1">
        <v>1.8992849999999999</v>
      </c>
    </row>
    <row r="2076" spans="1:8" x14ac:dyDescent="0.25">
      <c r="A2076">
        <v>67</v>
      </c>
      <c r="B2076">
        <v>2045</v>
      </c>
      <c r="C2076" t="s">
        <v>212</v>
      </c>
      <c r="D2076" t="s">
        <v>215</v>
      </c>
      <c r="E2076" s="1">
        <v>491.27397000000002</v>
      </c>
      <c r="F2076" s="1">
        <v>3.20119</v>
      </c>
      <c r="G2076" s="1">
        <v>3.9902319999999998</v>
      </c>
      <c r="H2076" s="1">
        <v>1.961147</v>
      </c>
    </row>
    <row r="2077" spans="1:8" x14ac:dyDescent="0.25">
      <c r="A2077">
        <v>67</v>
      </c>
      <c r="B2077">
        <v>2045</v>
      </c>
      <c r="C2077" t="s">
        <v>212</v>
      </c>
      <c r="D2077" t="s">
        <v>117</v>
      </c>
      <c r="E2077" s="1">
        <v>455.26824800000003</v>
      </c>
      <c r="F2077" s="1">
        <v>2.7620680000000002</v>
      </c>
      <c r="G2077" s="1">
        <v>3.5914359999999999</v>
      </c>
      <c r="H2077" s="1">
        <v>1.8386119999999999</v>
      </c>
    </row>
    <row r="2078" spans="1:8" x14ac:dyDescent="0.25">
      <c r="A2078">
        <v>67</v>
      </c>
      <c r="B2078">
        <v>2045</v>
      </c>
      <c r="C2078" t="s">
        <v>212</v>
      </c>
      <c r="D2078" t="s">
        <v>118</v>
      </c>
      <c r="E2078" s="1">
        <v>484.37474900000001</v>
      </c>
      <c r="F2078" s="1">
        <v>3.1206160000000001</v>
      </c>
      <c r="G2078" s="1">
        <v>4.0490519999999997</v>
      </c>
      <c r="H2078" s="1">
        <v>2.0052850000000002</v>
      </c>
    </row>
    <row r="2079" spans="1:8" x14ac:dyDescent="0.25">
      <c r="A2079">
        <v>67</v>
      </c>
      <c r="B2079">
        <v>2045</v>
      </c>
      <c r="C2079" t="s">
        <v>212</v>
      </c>
      <c r="D2079" t="s">
        <v>216</v>
      </c>
      <c r="E2079" s="1">
        <v>457.08914299999998</v>
      </c>
      <c r="F2079" s="1">
        <v>2.7845230000000001</v>
      </c>
      <c r="G2079" s="1">
        <v>3.6200139999999998</v>
      </c>
      <c r="H2079" s="1">
        <v>1.8456459999999999</v>
      </c>
    </row>
    <row r="2080" spans="1:8" x14ac:dyDescent="0.25">
      <c r="A2080">
        <v>67</v>
      </c>
      <c r="B2080">
        <v>2045</v>
      </c>
      <c r="C2080" t="s">
        <v>212</v>
      </c>
      <c r="D2080" t="s">
        <v>217</v>
      </c>
      <c r="E2080" s="1">
        <v>477.82938200000001</v>
      </c>
      <c r="F2080" s="1">
        <v>3.04183</v>
      </c>
      <c r="G2080" s="1">
        <v>3.9856769999999999</v>
      </c>
      <c r="H2080" s="1">
        <v>1.9859500000000001</v>
      </c>
    </row>
    <row r="2081" spans="1:8" x14ac:dyDescent="0.25">
      <c r="A2081">
        <v>67</v>
      </c>
      <c r="B2081">
        <v>2045</v>
      </c>
      <c r="C2081" t="s">
        <v>212</v>
      </c>
      <c r="D2081" t="s">
        <v>218</v>
      </c>
      <c r="E2081" s="1">
        <v>463.40048999999999</v>
      </c>
      <c r="F2081" s="1">
        <v>2.8666960000000001</v>
      </c>
      <c r="G2081" s="1">
        <v>3.7564579999999999</v>
      </c>
      <c r="H2081" s="1">
        <v>1.914228</v>
      </c>
    </row>
    <row r="2082" spans="1:8" x14ac:dyDescent="0.25">
      <c r="A2082">
        <v>67</v>
      </c>
      <c r="B2082">
        <v>2045</v>
      </c>
      <c r="C2082" t="s">
        <v>212</v>
      </c>
      <c r="D2082" t="s">
        <v>219</v>
      </c>
      <c r="E2082" s="1">
        <v>460.55663600000003</v>
      </c>
      <c r="F2082" s="1">
        <v>2.8314620000000001</v>
      </c>
      <c r="G2082" s="1">
        <v>3.6756869999999999</v>
      </c>
      <c r="H2082" s="1">
        <v>1.8787419999999999</v>
      </c>
    </row>
    <row r="2083" spans="1:8" x14ac:dyDescent="0.25">
      <c r="A2083">
        <v>67</v>
      </c>
      <c r="B2083">
        <v>2045</v>
      </c>
      <c r="C2083" t="s">
        <v>212</v>
      </c>
      <c r="D2083" t="s">
        <v>220</v>
      </c>
      <c r="E2083" s="1">
        <v>461.88850100000002</v>
      </c>
      <c r="F2083" s="1">
        <v>2.8468819999999999</v>
      </c>
      <c r="G2083" s="1">
        <v>3.692097</v>
      </c>
      <c r="H2083" s="1">
        <v>1.8825510000000001</v>
      </c>
    </row>
    <row r="2084" spans="1:8" x14ac:dyDescent="0.25">
      <c r="A2084">
        <v>67</v>
      </c>
      <c r="B2084">
        <v>2045</v>
      </c>
      <c r="C2084" t="s">
        <v>212</v>
      </c>
      <c r="D2084" t="s">
        <v>138</v>
      </c>
      <c r="E2084" s="1">
        <v>469.86001800000003</v>
      </c>
      <c r="F2084" s="1">
        <v>2.9437600000000002</v>
      </c>
      <c r="G2084" s="1">
        <v>3.778346</v>
      </c>
      <c r="H2084" s="1">
        <v>1.9123559999999999</v>
      </c>
    </row>
    <row r="2085" spans="1:8" x14ac:dyDescent="0.25">
      <c r="A2085">
        <v>67</v>
      </c>
      <c r="B2085">
        <v>2045</v>
      </c>
      <c r="C2085" t="s">
        <v>212</v>
      </c>
      <c r="D2085" t="s">
        <v>221</v>
      </c>
      <c r="E2085" s="1">
        <v>466.20058899999998</v>
      </c>
      <c r="F2085" s="1">
        <v>2.8990529999999999</v>
      </c>
      <c r="G2085" s="1">
        <v>3.6850649999999998</v>
      </c>
      <c r="H2085" s="1">
        <v>1.8735740000000001</v>
      </c>
    </row>
    <row r="2086" spans="1:8" x14ac:dyDescent="0.25">
      <c r="A2086">
        <v>67</v>
      </c>
      <c r="B2086">
        <v>2045</v>
      </c>
      <c r="C2086" t="s">
        <v>212</v>
      </c>
      <c r="D2086" t="s">
        <v>222</v>
      </c>
      <c r="E2086" s="1">
        <v>468.42905000000002</v>
      </c>
      <c r="F2086" s="1">
        <v>2.9259499999999998</v>
      </c>
      <c r="G2086" s="1">
        <v>3.7104110000000001</v>
      </c>
      <c r="H2086" s="1">
        <v>1.8853800000000001</v>
      </c>
    </row>
    <row r="2087" spans="1:8" x14ac:dyDescent="0.25">
      <c r="A2087">
        <v>67</v>
      </c>
      <c r="B2087">
        <v>2045</v>
      </c>
      <c r="C2087" t="s">
        <v>212</v>
      </c>
      <c r="D2087" t="s">
        <v>139</v>
      </c>
      <c r="E2087" s="1">
        <v>466.17252999999999</v>
      </c>
      <c r="F2087" s="1">
        <v>2.9009990000000001</v>
      </c>
      <c r="G2087" s="1">
        <v>3.7882600000000002</v>
      </c>
      <c r="H2087" s="1">
        <v>1.9257880000000001</v>
      </c>
    </row>
    <row r="2088" spans="1:8" x14ac:dyDescent="0.25">
      <c r="A2088">
        <v>67</v>
      </c>
      <c r="B2088">
        <v>2045</v>
      </c>
      <c r="C2088" t="s">
        <v>212</v>
      </c>
      <c r="D2088" t="s">
        <v>140</v>
      </c>
      <c r="E2088" s="1">
        <v>471.33380699999998</v>
      </c>
      <c r="F2088" s="1">
        <v>2.960496</v>
      </c>
      <c r="G2088" s="1">
        <v>3.7759040000000001</v>
      </c>
      <c r="H2088" s="1">
        <v>1.9075690000000001</v>
      </c>
    </row>
    <row r="2089" spans="1:8" x14ac:dyDescent="0.25">
      <c r="A2089">
        <v>67</v>
      </c>
      <c r="B2089">
        <v>2045</v>
      </c>
      <c r="C2089" t="s">
        <v>212</v>
      </c>
      <c r="D2089" t="s">
        <v>141</v>
      </c>
      <c r="E2089" s="1">
        <v>470.43419399999999</v>
      </c>
      <c r="F2089" s="1">
        <v>2.949919</v>
      </c>
      <c r="G2089" s="1">
        <v>3.7684609999999998</v>
      </c>
      <c r="H2089" s="1">
        <v>1.905915</v>
      </c>
    </row>
    <row r="2090" spans="1:8" x14ac:dyDescent="0.25">
      <c r="A2090">
        <v>67</v>
      </c>
      <c r="B2090">
        <v>2045</v>
      </c>
      <c r="C2090" t="s">
        <v>212</v>
      </c>
      <c r="D2090" t="s">
        <v>142</v>
      </c>
      <c r="E2090" s="1">
        <v>472.68257399999999</v>
      </c>
      <c r="F2090" s="1">
        <v>2.9784310000000001</v>
      </c>
      <c r="G2090" s="1">
        <v>3.8320979999999998</v>
      </c>
      <c r="H2090" s="1">
        <v>1.9321090000000001</v>
      </c>
    </row>
    <row r="2091" spans="1:8" x14ac:dyDescent="0.25">
      <c r="A2091">
        <v>67</v>
      </c>
      <c r="B2091">
        <v>2045</v>
      </c>
      <c r="C2091" t="s">
        <v>212</v>
      </c>
      <c r="D2091" t="s">
        <v>143</v>
      </c>
      <c r="E2091" s="1">
        <v>472.21438000000001</v>
      </c>
      <c r="F2091" s="1">
        <v>2.971492</v>
      </c>
      <c r="G2091" s="1">
        <v>3.7856169999999998</v>
      </c>
      <c r="H2091" s="1">
        <v>1.9103490000000001</v>
      </c>
    </row>
    <row r="2092" spans="1:8" x14ac:dyDescent="0.25">
      <c r="A2092">
        <v>67</v>
      </c>
      <c r="B2092">
        <v>2045</v>
      </c>
      <c r="C2092" t="s">
        <v>212</v>
      </c>
      <c r="D2092" t="s">
        <v>144</v>
      </c>
      <c r="E2092" s="1">
        <v>473.44685700000002</v>
      </c>
      <c r="F2092" s="1">
        <v>2.9876510000000001</v>
      </c>
      <c r="G2092" s="1">
        <v>3.8330009999999999</v>
      </c>
      <c r="H2092" s="1">
        <v>1.93367</v>
      </c>
    </row>
    <row r="2093" spans="1:8" x14ac:dyDescent="0.25">
      <c r="A2093">
        <v>67</v>
      </c>
      <c r="B2093">
        <v>2045</v>
      </c>
      <c r="C2093" t="s">
        <v>212</v>
      </c>
      <c r="D2093" t="s">
        <v>145</v>
      </c>
      <c r="E2093" s="1">
        <v>473.49661400000002</v>
      </c>
      <c r="F2093" s="1">
        <v>2.9881069999999998</v>
      </c>
      <c r="G2093" s="1">
        <v>3.8356880000000002</v>
      </c>
      <c r="H2093" s="1">
        <v>1.9330499999999999</v>
      </c>
    </row>
    <row r="2094" spans="1:8" x14ac:dyDescent="0.25">
      <c r="A2094">
        <v>67</v>
      </c>
      <c r="B2094">
        <v>2045</v>
      </c>
      <c r="C2094" t="s">
        <v>212</v>
      </c>
      <c r="D2094" t="s">
        <v>146</v>
      </c>
      <c r="E2094" s="1">
        <v>474.53224399999999</v>
      </c>
      <c r="F2094" s="1">
        <v>3.0017019999999999</v>
      </c>
      <c r="G2094" s="1">
        <v>3.8925540000000001</v>
      </c>
      <c r="H2094" s="1">
        <v>1.952725</v>
      </c>
    </row>
    <row r="2095" spans="1:8" x14ac:dyDescent="0.25">
      <c r="A2095">
        <v>67</v>
      </c>
      <c r="B2095">
        <v>2045</v>
      </c>
      <c r="C2095" t="s">
        <v>212</v>
      </c>
      <c r="D2095" t="s">
        <v>223</v>
      </c>
      <c r="E2095" s="1">
        <v>474.90147300000001</v>
      </c>
      <c r="F2095" s="1">
        <v>3.0060690000000001</v>
      </c>
      <c r="G2095" s="1">
        <v>3.9007239999999999</v>
      </c>
      <c r="H2095" s="1">
        <v>1.9529780000000001</v>
      </c>
    </row>
    <row r="2096" spans="1:8" x14ac:dyDescent="0.25">
      <c r="A2096">
        <v>67</v>
      </c>
      <c r="B2096">
        <v>2045</v>
      </c>
      <c r="C2096" t="s">
        <v>212</v>
      </c>
      <c r="D2096" t="s">
        <v>224</v>
      </c>
      <c r="E2096" s="1">
        <v>475.26651600000002</v>
      </c>
      <c r="F2096" s="1">
        <v>3.0109189999999999</v>
      </c>
      <c r="G2096" s="1">
        <v>3.951864</v>
      </c>
      <c r="H2096" s="1">
        <v>1.9740169999999999</v>
      </c>
    </row>
    <row r="2097" spans="1:8" x14ac:dyDescent="0.25">
      <c r="A2097">
        <v>67</v>
      </c>
      <c r="B2097">
        <v>2045</v>
      </c>
      <c r="C2097" t="s">
        <v>212</v>
      </c>
      <c r="D2097" t="s">
        <v>225</v>
      </c>
      <c r="E2097" s="1">
        <v>475.91954399999997</v>
      </c>
      <c r="F2097" s="1">
        <v>3.0187719999999998</v>
      </c>
      <c r="G2097" s="1">
        <v>3.9139469999999998</v>
      </c>
      <c r="H2097" s="1">
        <v>1.958037</v>
      </c>
    </row>
    <row r="2098" spans="1:8" x14ac:dyDescent="0.25">
      <c r="A2098">
        <v>67</v>
      </c>
      <c r="B2098">
        <v>2045</v>
      </c>
      <c r="C2098" t="s">
        <v>212</v>
      </c>
      <c r="D2098" t="s">
        <v>226</v>
      </c>
      <c r="E2098" s="1">
        <v>475.91954399999997</v>
      </c>
      <c r="F2098" s="1">
        <v>3.0187719999999998</v>
      </c>
      <c r="G2098" s="1">
        <v>3.9139469999999998</v>
      </c>
      <c r="H2098" s="1">
        <v>1.958037</v>
      </c>
    </row>
    <row r="2099" spans="1:8" x14ac:dyDescent="0.25">
      <c r="A2099">
        <v>67</v>
      </c>
      <c r="B2099">
        <v>2045</v>
      </c>
      <c r="C2099" t="s">
        <v>212</v>
      </c>
      <c r="D2099" t="s">
        <v>227</v>
      </c>
      <c r="E2099" s="1">
        <v>461.003219</v>
      </c>
      <c r="F2099" s="1">
        <v>2.835944</v>
      </c>
      <c r="G2099" s="1">
        <v>3.6631390000000001</v>
      </c>
      <c r="H2099" s="1">
        <v>1.8763879999999999</v>
      </c>
    </row>
    <row r="2100" spans="1:8" x14ac:dyDescent="0.25">
      <c r="A2100">
        <v>67</v>
      </c>
      <c r="B2100">
        <v>2045</v>
      </c>
      <c r="C2100" t="s">
        <v>212</v>
      </c>
      <c r="D2100" t="s">
        <v>228</v>
      </c>
      <c r="E2100" s="1">
        <v>436.63064600000001</v>
      </c>
      <c r="F2100" s="1">
        <v>2.516645</v>
      </c>
      <c r="G2100" s="1">
        <v>3.3416899999999998</v>
      </c>
      <c r="H2100" s="1">
        <v>1.764494</v>
      </c>
    </row>
    <row r="2101" spans="1:8" x14ac:dyDescent="0.25">
      <c r="A2101">
        <v>67</v>
      </c>
      <c r="B2101">
        <v>2045</v>
      </c>
      <c r="C2101" t="s">
        <v>212</v>
      </c>
      <c r="D2101" t="s">
        <v>229</v>
      </c>
      <c r="E2101" s="1">
        <v>463.23570899999999</v>
      </c>
      <c r="F2101" s="1">
        <v>2.864455</v>
      </c>
      <c r="G2101" s="1">
        <v>3.6811189999999998</v>
      </c>
      <c r="H2101" s="1">
        <v>1.8827510000000001</v>
      </c>
    </row>
    <row r="2102" spans="1:8" x14ac:dyDescent="0.25">
      <c r="A2102">
        <v>67</v>
      </c>
      <c r="B2102">
        <v>2045</v>
      </c>
      <c r="C2102" t="s">
        <v>212</v>
      </c>
      <c r="D2102" t="s">
        <v>230</v>
      </c>
      <c r="E2102" s="1">
        <v>443.15303799999998</v>
      </c>
      <c r="F2102" s="1">
        <v>2.6021960000000002</v>
      </c>
      <c r="G2102" s="1">
        <v>3.4472749999999999</v>
      </c>
      <c r="H2102" s="1">
        <v>1.807323</v>
      </c>
    </row>
    <row r="2103" spans="1:8" x14ac:dyDescent="0.25">
      <c r="A2103">
        <v>67</v>
      </c>
      <c r="B2103">
        <v>2045</v>
      </c>
      <c r="C2103" t="s">
        <v>212</v>
      </c>
      <c r="D2103" t="s">
        <v>231</v>
      </c>
      <c r="E2103" s="1">
        <v>442.946302</v>
      </c>
      <c r="F2103" s="1">
        <v>2.597709</v>
      </c>
      <c r="G2103" s="1">
        <v>3.3513829999999998</v>
      </c>
      <c r="H2103" s="1">
        <v>1.755139</v>
      </c>
    </row>
    <row r="2104" spans="1:8" x14ac:dyDescent="0.25">
      <c r="A2104">
        <v>67</v>
      </c>
      <c r="B2104">
        <v>2045</v>
      </c>
      <c r="C2104" t="s">
        <v>212</v>
      </c>
      <c r="D2104" t="s">
        <v>232</v>
      </c>
      <c r="E2104" s="1">
        <v>443.48893399999997</v>
      </c>
      <c r="F2104" s="1">
        <v>2.6061649999999998</v>
      </c>
      <c r="G2104" s="1">
        <v>3.4883199999999999</v>
      </c>
      <c r="H2104" s="1">
        <v>1.8142199999999999</v>
      </c>
    </row>
    <row r="2105" spans="1:8" x14ac:dyDescent="0.25">
      <c r="A2105">
        <v>67</v>
      </c>
      <c r="B2105">
        <v>2045</v>
      </c>
      <c r="C2105" t="s">
        <v>212</v>
      </c>
      <c r="D2105" t="s">
        <v>233</v>
      </c>
      <c r="E2105" s="1">
        <v>464.82417500000003</v>
      </c>
      <c r="F2105" s="1">
        <v>2.8841830000000002</v>
      </c>
      <c r="G2105" s="1">
        <v>3.7035300000000002</v>
      </c>
      <c r="H2105" s="1">
        <v>1.889033</v>
      </c>
    </row>
    <row r="2106" spans="1:8" x14ac:dyDescent="0.25">
      <c r="A2106">
        <v>67</v>
      </c>
      <c r="B2106">
        <v>2045</v>
      </c>
      <c r="C2106" t="s">
        <v>212</v>
      </c>
      <c r="D2106" t="s">
        <v>234</v>
      </c>
      <c r="E2106" s="1">
        <v>462.48251099999999</v>
      </c>
      <c r="F2106" s="1">
        <v>2.855102</v>
      </c>
      <c r="G2106" s="1">
        <v>3.6600769999999998</v>
      </c>
      <c r="H2106" s="1">
        <v>1.866493</v>
      </c>
    </row>
    <row r="2107" spans="1:8" x14ac:dyDescent="0.25">
      <c r="A2107">
        <v>67</v>
      </c>
      <c r="B2107">
        <v>2045</v>
      </c>
      <c r="C2107" t="s">
        <v>212</v>
      </c>
      <c r="D2107" t="s">
        <v>235</v>
      </c>
      <c r="E2107" s="1">
        <v>463.54895299999998</v>
      </c>
      <c r="F2107" s="1">
        <v>2.868236</v>
      </c>
      <c r="G2107" s="1">
        <v>3.6689769999999999</v>
      </c>
      <c r="H2107" s="1">
        <v>1.873856</v>
      </c>
    </row>
    <row r="2108" spans="1:8" x14ac:dyDescent="0.25">
      <c r="A2108">
        <v>67</v>
      </c>
      <c r="B2108">
        <v>2045</v>
      </c>
      <c r="C2108" t="s">
        <v>212</v>
      </c>
      <c r="D2108" t="s">
        <v>236</v>
      </c>
      <c r="E2108" s="1">
        <v>449.49387400000001</v>
      </c>
      <c r="F2108" s="1">
        <v>2.6849799999999999</v>
      </c>
      <c r="G2108" s="1">
        <v>3.5298389999999999</v>
      </c>
      <c r="H2108" s="1">
        <v>1.835572</v>
      </c>
    </row>
    <row r="2109" spans="1:8" x14ac:dyDescent="0.25">
      <c r="A2109">
        <v>67</v>
      </c>
      <c r="B2109">
        <v>2045</v>
      </c>
      <c r="C2109" t="s">
        <v>212</v>
      </c>
      <c r="D2109" t="s">
        <v>237</v>
      </c>
      <c r="E2109" s="1">
        <v>466.46244200000001</v>
      </c>
      <c r="F2109" s="1">
        <v>2.903816</v>
      </c>
      <c r="G2109" s="1">
        <v>3.716288</v>
      </c>
      <c r="H2109" s="1">
        <v>1.892719</v>
      </c>
    </row>
    <row r="2110" spans="1:8" x14ac:dyDescent="0.25">
      <c r="A2110">
        <v>67</v>
      </c>
      <c r="B2110">
        <v>2045</v>
      </c>
      <c r="C2110" t="s">
        <v>212</v>
      </c>
      <c r="D2110" t="s">
        <v>238</v>
      </c>
      <c r="E2110" s="1">
        <v>454.44266599999997</v>
      </c>
      <c r="F2110" s="1">
        <v>2.7493699999999999</v>
      </c>
      <c r="G2110" s="1">
        <v>3.5885980000000002</v>
      </c>
      <c r="H2110" s="1">
        <v>1.852622</v>
      </c>
    </row>
    <row r="2111" spans="1:8" x14ac:dyDescent="0.25">
      <c r="A2111">
        <v>67</v>
      </c>
      <c r="B2111">
        <v>2045</v>
      </c>
      <c r="C2111" t="s">
        <v>212</v>
      </c>
      <c r="D2111" t="s">
        <v>147</v>
      </c>
      <c r="E2111" s="1">
        <v>467.92577699999998</v>
      </c>
      <c r="F2111" s="1">
        <v>2.920874</v>
      </c>
      <c r="G2111" s="1">
        <v>3.7343609999999998</v>
      </c>
      <c r="H2111" s="1">
        <v>1.8979060000000001</v>
      </c>
    </row>
    <row r="2112" spans="1:8" x14ac:dyDescent="0.25">
      <c r="A2112">
        <v>67</v>
      </c>
      <c r="B2112">
        <v>2045</v>
      </c>
      <c r="C2112" t="s">
        <v>212</v>
      </c>
      <c r="D2112" t="s">
        <v>239</v>
      </c>
      <c r="E2112" s="1">
        <v>459.261416</v>
      </c>
      <c r="F2112" s="1">
        <v>2.8138019999999999</v>
      </c>
      <c r="G2112" s="1">
        <v>3.6642790000000001</v>
      </c>
      <c r="H2112" s="1">
        <v>1.879049</v>
      </c>
    </row>
    <row r="2113" spans="1:8" x14ac:dyDescent="0.25">
      <c r="A2113">
        <v>67</v>
      </c>
      <c r="B2113">
        <v>2045</v>
      </c>
      <c r="C2113" t="s">
        <v>212</v>
      </c>
      <c r="D2113" t="s">
        <v>148</v>
      </c>
      <c r="E2113" s="1">
        <v>468.89331099999998</v>
      </c>
      <c r="F2113" s="1">
        <v>2.9321609999999998</v>
      </c>
      <c r="G2113" s="1">
        <v>3.7449680000000001</v>
      </c>
      <c r="H2113" s="1">
        <v>1.901019</v>
      </c>
    </row>
    <row r="2114" spans="1:8" x14ac:dyDescent="0.25">
      <c r="A2114">
        <v>67</v>
      </c>
      <c r="B2114">
        <v>2045</v>
      </c>
      <c r="C2114" t="s">
        <v>212</v>
      </c>
      <c r="D2114" t="s">
        <v>149</v>
      </c>
      <c r="E2114" s="1">
        <v>478.32956999999999</v>
      </c>
      <c r="F2114" s="1">
        <v>3.0490499999999998</v>
      </c>
      <c r="G2114" s="1">
        <v>4.0185180000000003</v>
      </c>
      <c r="H2114" s="1">
        <v>1.9975499999999999</v>
      </c>
    </row>
    <row r="2115" spans="1:8" x14ac:dyDescent="0.25">
      <c r="A2115">
        <v>67</v>
      </c>
      <c r="B2115">
        <v>2045</v>
      </c>
      <c r="C2115" t="s">
        <v>212</v>
      </c>
      <c r="D2115" t="s">
        <v>240</v>
      </c>
      <c r="E2115" s="1">
        <v>471.53813600000001</v>
      </c>
      <c r="F2115" s="1">
        <v>2.9669940000000001</v>
      </c>
      <c r="G2115" s="1">
        <v>3.8167810000000002</v>
      </c>
      <c r="H2115" s="1">
        <v>1.911842</v>
      </c>
    </row>
    <row r="2116" spans="1:8" x14ac:dyDescent="0.25">
      <c r="A2116">
        <v>67</v>
      </c>
      <c r="B2116">
        <v>2045</v>
      </c>
      <c r="C2116" t="s">
        <v>212</v>
      </c>
      <c r="D2116" t="s">
        <v>241</v>
      </c>
      <c r="E2116" s="1">
        <v>475.68904400000002</v>
      </c>
      <c r="F2116" s="1">
        <v>3.0175960000000002</v>
      </c>
      <c r="G2116" s="1">
        <v>3.867429</v>
      </c>
      <c r="H2116" s="1">
        <v>1.936077</v>
      </c>
    </row>
    <row r="2117" spans="1:8" x14ac:dyDescent="0.25">
      <c r="A2117">
        <v>67</v>
      </c>
      <c r="B2117">
        <v>2045</v>
      </c>
      <c r="C2117" t="s">
        <v>212</v>
      </c>
      <c r="D2117" t="s">
        <v>150</v>
      </c>
      <c r="E2117" s="1">
        <v>460.75321200000002</v>
      </c>
      <c r="F2117" s="1">
        <v>2.8334480000000002</v>
      </c>
      <c r="G2117" s="1">
        <v>3.7133569999999998</v>
      </c>
      <c r="H2117" s="1">
        <v>1.8923289999999999</v>
      </c>
    </row>
    <row r="2118" spans="1:8" x14ac:dyDescent="0.25">
      <c r="A2118">
        <v>67</v>
      </c>
      <c r="B2118">
        <v>2045</v>
      </c>
      <c r="C2118" t="s">
        <v>212</v>
      </c>
      <c r="D2118" t="s">
        <v>242</v>
      </c>
      <c r="E2118" s="1">
        <v>458.61531300000001</v>
      </c>
      <c r="F2118" s="1">
        <v>2.805749</v>
      </c>
      <c r="G2118" s="1">
        <v>3.5828340000000001</v>
      </c>
      <c r="H2118" s="1">
        <v>1.831094</v>
      </c>
    </row>
    <row r="2119" spans="1:8" x14ac:dyDescent="0.25">
      <c r="A2119">
        <v>67</v>
      </c>
      <c r="B2119">
        <v>2045</v>
      </c>
      <c r="C2119" t="s">
        <v>212</v>
      </c>
      <c r="D2119" t="s">
        <v>151</v>
      </c>
      <c r="E2119" s="1">
        <v>471.619595</v>
      </c>
      <c r="F2119" s="1">
        <v>2.9643090000000001</v>
      </c>
      <c r="G2119" s="1">
        <v>3.7866330000000001</v>
      </c>
      <c r="H2119" s="1">
        <v>1.902622</v>
      </c>
    </row>
    <row r="2120" spans="1:8" x14ac:dyDescent="0.25">
      <c r="A2120">
        <v>67</v>
      </c>
      <c r="B2120">
        <v>2045</v>
      </c>
      <c r="C2120" t="s">
        <v>212</v>
      </c>
      <c r="D2120" t="s">
        <v>243</v>
      </c>
      <c r="E2120" s="1">
        <v>468.00120500000003</v>
      </c>
      <c r="F2120" s="1">
        <v>2.919416</v>
      </c>
      <c r="G2120" s="1">
        <v>3.669044</v>
      </c>
      <c r="H2120" s="1">
        <v>1.853572</v>
      </c>
    </row>
    <row r="2121" spans="1:8" x14ac:dyDescent="0.25">
      <c r="A2121">
        <v>67</v>
      </c>
      <c r="B2121">
        <v>2045</v>
      </c>
      <c r="C2121" t="s">
        <v>212</v>
      </c>
      <c r="D2121" t="s">
        <v>152</v>
      </c>
      <c r="E2121" s="1">
        <v>467.36679099999998</v>
      </c>
      <c r="F2121" s="1">
        <v>2.914069</v>
      </c>
      <c r="G2121" s="1">
        <v>3.7972269999999999</v>
      </c>
      <c r="H2121" s="1">
        <v>1.91865</v>
      </c>
    </row>
    <row r="2122" spans="1:8" x14ac:dyDescent="0.25">
      <c r="A2122">
        <v>67</v>
      </c>
      <c r="B2122">
        <v>2045</v>
      </c>
      <c r="C2122" t="s">
        <v>212</v>
      </c>
      <c r="D2122" t="s">
        <v>153</v>
      </c>
      <c r="E2122" s="1">
        <v>474.11076300000002</v>
      </c>
      <c r="F2122" s="1">
        <v>2.9947309999999998</v>
      </c>
      <c r="G2122" s="1">
        <v>3.8094779999999999</v>
      </c>
      <c r="H2122" s="1">
        <v>1.909915</v>
      </c>
    </row>
    <row r="2123" spans="1:8" x14ac:dyDescent="0.25">
      <c r="A2123">
        <v>67</v>
      </c>
      <c r="B2123">
        <v>2045</v>
      </c>
      <c r="C2123" t="s">
        <v>212</v>
      </c>
      <c r="D2123" t="s">
        <v>154</v>
      </c>
      <c r="E2123" s="1">
        <v>472.48854899999998</v>
      </c>
      <c r="F2123" s="1">
        <v>2.9745539999999999</v>
      </c>
      <c r="G2123" s="1">
        <v>3.8019099999999999</v>
      </c>
      <c r="H2123" s="1">
        <v>1.9104209999999999</v>
      </c>
    </row>
    <row r="2124" spans="1:8" x14ac:dyDescent="0.25">
      <c r="A2124">
        <v>67</v>
      </c>
      <c r="B2124">
        <v>2045</v>
      </c>
      <c r="C2124" t="s">
        <v>212</v>
      </c>
      <c r="D2124" t="s">
        <v>155</v>
      </c>
      <c r="E2124" s="1">
        <v>475.77759200000003</v>
      </c>
      <c r="F2124" s="1">
        <v>3.0148489999999999</v>
      </c>
      <c r="G2124" s="1">
        <v>3.8393570000000001</v>
      </c>
      <c r="H2124" s="1">
        <v>1.9223650000000001</v>
      </c>
    </row>
    <row r="2125" spans="1:8" x14ac:dyDescent="0.25">
      <c r="A2125">
        <v>67</v>
      </c>
      <c r="B2125">
        <v>2045</v>
      </c>
      <c r="C2125" t="s">
        <v>212</v>
      </c>
      <c r="D2125" t="s">
        <v>156</v>
      </c>
      <c r="E2125" s="1">
        <v>475.49784099999999</v>
      </c>
      <c r="F2125" s="1">
        <v>3.011164</v>
      </c>
      <c r="G2125" s="1">
        <v>3.8440240000000001</v>
      </c>
      <c r="H2125" s="1">
        <v>1.926207</v>
      </c>
    </row>
    <row r="2126" spans="1:8" x14ac:dyDescent="0.25">
      <c r="A2126">
        <v>67</v>
      </c>
      <c r="B2126">
        <v>2045</v>
      </c>
      <c r="C2126" t="s">
        <v>212</v>
      </c>
      <c r="D2126" t="s">
        <v>157</v>
      </c>
      <c r="E2126" s="1">
        <v>476.74660899999998</v>
      </c>
      <c r="F2126" s="1">
        <v>3.0269110000000001</v>
      </c>
      <c r="G2126" s="1">
        <v>3.8410890000000002</v>
      </c>
      <c r="H2126" s="1">
        <v>1.9232640000000001</v>
      </c>
    </row>
    <row r="2127" spans="1:8" x14ac:dyDescent="0.25">
      <c r="A2127">
        <v>67</v>
      </c>
      <c r="B2127">
        <v>2045</v>
      </c>
      <c r="C2127" t="s">
        <v>212</v>
      </c>
      <c r="D2127" t="s">
        <v>158</v>
      </c>
      <c r="E2127" s="1">
        <v>476.91897499999999</v>
      </c>
      <c r="F2127" s="1">
        <v>3.0293000000000001</v>
      </c>
      <c r="G2127" s="1">
        <v>3.9042530000000002</v>
      </c>
      <c r="H2127" s="1">
        <v>1.950861</v>
      </c>
    </row>
    <row r="2128" spans="1:8" x14ac:dyDescent="0.25">
      <c r="A2128">
        <v>67</v>
      </c>
      <c r="B2128">
        <v>2045</v>
      </c>
      <c r="C2128" t="s">
        <v>212</v>
      </c>
      <c r="D2128" t="s">
        <v>159</v>
      </c>
      <c r="E2128" s="1">
        <v>477.88590699999997</v>
      </c>
      <c r="F2128" s="1">
        <v>3.041204</v>
      </c>
      <c r="G2128" s="1">
        <v>3.909672</v>
      </c>
      <c r="H2128" s="1">
        <v>1.9511879999999999</v>
      </c>
    </row>
    <row r="2129" spans="1:8" x14ac:dyDescent="0.25">
      <c r="A2129">
        <v>67</v>
      </c>
      <c r="B2129">
        <v>2045</v>
      </c>
      <c r="C2129" t="s">
        <v>212</v>
      </c>
      <c r="D2129" t="s">
        <v>244</v>
      </c>
      <c r="E2129" s="1">
        <v>478.45679899999999</v>
      </c>
      <c r="F2129" s="1">
        <v>3.0481029999999998</v>
      </c>
      <c r="G2129" s="1">
        <v>3.9165679999999998</v>
      </c>
      <c r="H2129" s="1">
        <v>1.9505159999999999</v>
      </c>
    </row>
    <row r="2130" spans="1:8" x14ac:dyDescent="0.25">
      <c r="A2130">
        <v>67</v>
      </c>
      <c r="B2130">
        <v>2045</v>
      </c>
      <c r="C2130" t="s">
        <v>212</v>
      </c>
      <c r="D2130" t="s">
        <v>245</v>
      </c>
      <c r="E2130" s="1">
        <v>478.85724900000002</v>
      </c>
      <c r="F2130" s="1">
        <v>3.052988</v>
      </c>
      <c r="G2130" s="1">
        <v>3.9664470000000001</v>
      </c>
      <c r="H2130" s="1">
        <v>1.9741109999999999</v>
      </c>
    </row>
    <row r="2131" spans="1:8" x14ac:dyDescent="0.25">
      <c r="A2131">
        <v>67</v>
      </c>
      <c r="B2131">
        <v>2045</v>
      </c>
      <c r="C2131" t="s">
        <v>212</v>
      </c>
      <c r="D2131" t="s">
        <v>246</v>
      </c>
      <c r="E2131" s="1">
        <v>479.98649</v>
      </c>
      <c r="F2131" s="1">
        <v>3.0663360000000002</v>
      </c>
      <c r="G2131" s="1">
        <v>3.932194</v>
      </c>
      <c r="H2131" s="1">
        <v>1.9567589999999999</v>
      </c>
    </row>
    <row r="2132" spans="1:8" x14ac:dyDescent="0.25">
      <c r="A2132">
        <v>67</v>
      </c>
      <c r="B2132">
        <v>2045</v>
      </c>
      <c r="C2132" t="s">
        <v>212</v>
      </c>
      <c r="D2132" t="s">
        <v>247</v>
      </c>
      <c r="E2132" s="1">
        <v>479.98649</v>
      </c>
      <c r="F2132" s="1">
        <v>3.0663360000000002</v>
      </c>
      <c r="G2132" s="1">
        <v>3.932194</v>
      </c>
      <c r="H2132" s="1">
        <v>1.9567589999999999</v>
      </c>
    </row>
    <row r="2133" spans="1:8" x14ac:dyDescent="0.25">
      <c r="A2133">
        <v>67</v>
      </c>
      <c r="B2133">
        <v>2045</v>
      </c>
      <c r="C2133" t="s">
        <v>212</v>
      </c>
      <c r="D2133" t="s">
        <v>248</v>
      </c>
      <c r="E2133" s="1">
        <v>428.34622400000001</v>
      </c>
      <c r="F2133" s="1">
        <v>2.4090609999999999</v>
      </c>
      <c r="G2133" s="1">
        <v>3.2310400000000001</v>
      </c>
      <c r="H2133" s="1">
        <v>1.7006209999999999</v>
      </c>
    </row>
    <row r="2134" spans="1:8" x14ac:dyDescent="0.25">
      <c r="A2134">
        <v>67</v>
      </c>
      <c r="B2134">
        <v>2045</v>
      </c>
      <c r="C2134" t="s">
        <v>212</v>
      </c>
      <c r="D2134" t="s">
        <v>249</v>
      </c>
      <c r="E2134" s="1">
        <v>428.44482599999998</v>
      </c>
      <c r="F2134" s="1">
        <v>2.4099629999999999</v>
      </c>
      <c r="G2134" s="1">
        <v>3.2878720000000001</v>
      </c>
      <c r="H2134" s="1">
        <v>1.7224889999999999</v>
      </c>
    </row>
    <row r="2135" spans="1:8" x14ac:dyDescent="0.25">
      <c r="A2135">
        <v>67</v>
      </c>
      <c r="B2135">
        <v>2045</v>
      </c>
      <c r="C2135" t="s">
        <v>212</v>
      </c>
      <c r="D2135" t="s">
        <v>161</v>
      </c>
      <c r="E2135" s="1">
        <v>457.53622899999999</v>
      </c>
      <c r="F2135" s="1">
        <v>2.7925979999999999</v>
      </c>
      <c r="G2135" s="1">
        <v>3.5925750000000001</v>
      </c>
      <c r="H2135" s="1">
        <v>1.8400970000000001</v>
      </c>
    </row>
    <row r="2136" spans="1:8" x14ac:dyDescent="0.25">
      <c r="A2136">
        <v>67</v>
      </c>
      <c r="B2136">
        <v>2045</v>
      </c>
      <c r="C2136" t="s">
        <v>212</v>
      </c>
      <c r="D2136" t="s">
        <v>250</v>
      </c>
      <c r="E2136" s="1">
        <v>451.68500699999998</v>
      </c>
      <c r="F2136" s="1">
        <v>2.7193710000000002</v>
      </c>
      <c r="G2136" s="1">
        <v>3.5966320000000001</v>
      </c>
      <c r="H2136" s="1">
        <v>1.8497939999999999</v>
      </c>
    </row>
    <row r="2137" spans="1:8" x14ac:dyDescent="0.25">
      <c r="A2137">
        <v>67</v>
      </c>
      <c r="B2137">
        <v>2045</v>
      </c>
      <c r="C2137" t="s">
        <v>212</v>
      </c>
      <c r="D2137" t="s">
        <v>251</v>
      </c>
      <c r="E2137" s="1">
        <v>435.40661799999998</v>
      </c>
      <c r="F2137" s="1">
        <v>2.504569</v>
      </c>
      <c r="G2137" s="1">
        <v>3.3139029999999998</v>
      </c>
      <c r="H2137" s="1">
        <v>1.7331319999999999</v>
      </c>
    </row>
    <row r="2138" spans="1:8" x14ac:dyDescent="0.25">
      <c r="A2138">
        <v>67</v>
      </c>
      <c r="B2138">
        <v>2045</v>
      </c>
      <c r="C2138" t="s">
        <v>212</v>
      </c>
      <c r="D2138" t="s">
        <v>162</v>
      </c>
      <c r="E2138" s="1">
        <v>460.01254699999998</v>
      </c>
      <c r="F2138" s="1">
        <v>2.8239139999999998</v>
      </c>
      <c r="G2138" s="1">
        <v>3.6100349999999999</v>
      </c>
      <c r="H2138" s="1">
        <v>1.846619</v>
      </c>
    </row>
    <row r="2139" spans="1:8" x14ac:dyDescent="0.25">
      <c r="A2139">
        <v>67</v>
      </c>
      <c r="B2139">
        <v>2045</v>
      </c>
      <c r="C2139" t="s">
        <v>212</v>
      </c>
      <c r="D2139" t="s">
        <v>163</v>
      </c>
      <c r="E2139" s="1">
        <v>441.44315599999999</v>
      </c>
      <c r="F2139" s="1">
        <v>2.5815060000000001</v>
      </c>
      <c r="G2139" s="1">
        <v>3.4089749999999999</v>
      </c>
      <c r="H2139" s="1">
        <v>1.775372</v>
      </c>
    </row>
    <row r="2140" spans="1:8" x14ac:dyDescent="0.25">
      <c r="A2140">
        <v>67</v>
      </c>
      <c r="B2140">
        <v>2045</v>
      </c>
      <c r="C2140" t="s">
        <v>212</v>
      </c>
      <c r="D2140" t="s">
        <v>252</v>
      </c>
      <c r="E2140" s="1">
        <v>440.62648100000001</v>
      </c>
      <c r="F2140" s="1">
        <v>2.5705879999999999</v>
      </c>
      <c r="G2140" s="1">
        <v>3.3811119999999999</v>
      </c>
      <c r="H2140" s="1">
        <v>1.759924</v>
      </c>
    </row>
    <row r="2141" spans="1:8" x14ac:dyDescent="0.25">
      <c r="A2141">
        <v>67</v>
      </c>
      <c r="B2141">
        <v>2045</v>
      </c>
      <c r="C2141" t="s">
        <v>212</v>
      </c>
      <c r="D2141" t="s">
        <v>164</v>
      </c>
      <c r="E2141" s="1">
        <v>462.67519199999998</v>
      </c>
      <c r="F2141" s="1">
        <v>2.8567339999999999</v>
      </c>
      <c r="G2141" s="1">
        <v>3.6625869999999998</v>
      </c>
      <c r="H2141" s="1">
        <v>1.8686430000000001</v>
      </c>
    </row>
    <row r="2142" spans="1:8" x14ac:dyDescent="0.25">
      <c r="A2142">
        <v>67</v>
      </c>
      <c r="B2142">
        <v>2045</v>
      </c>
      <c r="C2142" t="s">
        <v>212</v>
      </c>
      <c r="D2142" t="s">
        <v>253</v>
      </c>
      <c r="E2142" s="1">
        <v>461.20370700000001</v>
      </c>
      <c r="F2142" s="1">
        <v>2.837882</v>
      </c>
      <c r="G2142" s="1">
        <v>3.6277810000000001</v>
      </c>
      <c r="H2142" s="1">
        <v>1.845874</v>
      </c>
    </row>
    <row r="2143" spans="1:8" x14ac:dyDescent="0.25">
      <c r="A2143">
        <v>67</v>
      </c>
      <c r="B2143">
        <v>2045</v>
      </c>
      <c r="C2143" t="s">
        <v>212</v>
      </c>
      <c r="D2143" t="s">
        <v>165</v>
      </c>
      <c r="E2143" s="1">
        <v>447.05204600000002</v>
      </c>
      <c r="F2143" s="1">
        <v>2.6557550000000001</v>
      </c>
      <c r="G2143" s="1">
        <v>3.4808219999999999</v>
      </c>
      <c r="H2143" s="1">
        <v>1.8052159999999999</v>
      </c>
    </row>
    <row r="2144" spans="1:8" x14ac:dyDescent="0.25">
      <c r="A2144">
        <v>67</v>
      </c>
      <c r="B2144">
        <v>2045</v>
      </c>
      <c r="C2144" t="s">
        <v>212</v>
      </c>
      <c r="D2144" t="s">
        <v>166</v>
      </c>
      <c r="E2144" s="1">
        <v>465.13767200000001</v>
      </c>
      <c r="F2144" s="1">
        <v>2.8870680000000002</v>
      </c>
      <c r="G2144" s="1">
        <v>3.6945709999999998</v>
      </c>
      <c r="H2144" s="1">
        <v>1.8802289999999999</v>
      </c>
    </row>
    <row r="2145" spans="1:8" x14ac:dyDescent="0.25">
      <c r="A2145">
        <v>67</v>
      </c>
      <c r="B2145">
        <v>2045</v>
      </c>
      <c r="C2145" t="s">
        <v>212</v>
      </c>
      <c r="D2145" t="s">
        <v>167</v>
      </c>
      <c r="E2145" s="1">
        <v>452.25874700000003</v>
      </c>
      <c r="F2145" s="1">
        <v>2.7262770000000001</v>
      </c>
      <c r="G2145" s="1">
        <v>3.5629170000000001</v>
      </c>
      <c r="H2145" s="1">
        <v>1.833699</v>
      </c>
    </row>
    <row r="2146" spans="1:8" x14ac:dyDescent="0.25">
      <c r="A2146">
        <v>67</v>
      </c>
      <c r="B2146">
        <v>2045</v>
      </c>
      <c r="C2146" t="s">
        <v>212</v>
      </c>
      <c r="D2146" t="s">
        <v>168</v>
      </c>
      <c r="E2146" s="1">
        <v>467.53976999999998</v>
      </c>
      <c r="F2146" s="1">
        <v>2.9146100000000001</v>
      </c>
      <c r="G2146" s="1">
        <v>3.7242869999999999</v>
      </c>
      <c r="H2146" s="1">
        <v>1.887205</v>
      </c>
    </row>
    <row r="2147" spans="1:8" x14ac:dyDescent="0.25">
      <c r="A2147">
        <v>67</v>
      </c>
      <c r="B2147">
        <v>2045</v>
      </c>
      <c r="C2147" t="s">
        <v>212</v>
      </c>
      <c r="D2147" t="s">
        <v>169</v>
      </c>
      <c r="E2147" s="1">
        <v>456.75486699999999</v>
      </c>
      <c r="F2147" s="1">
        <v>2.7825380000000002</v>
      </c>
      <c r="G2147" s="1">
        <v>3.668809</v>
      </c>
      <c r="H2147" s="1">
        <v>1.877489</v>
      </c>
    </row>
    <row r="2148" spans="1:8" x14ac:dyDescent="0.25">
      <c r="A2148">
        <v>67</v>
      </c>
      <c r="B2148">
        <v>2045</v>
      </c>
      <c r="C2148" t="s">
        <v>212</v>
      </c>
      <c r="D2148" t="s">
        <v>170</v>
      </c>
      <c r="E2148" s="1">
        <v>469.97923800000001</v>
      </c>
      <c r="F2148" s="1">
        <v>2.9438789999999999</v>
      </c>
      <c r="G2148" s="1">
        <v>3.7462170000000001</v>
      </c>
      <c r="H2148" s="1">
        <v>1.891162</v>
      </c>
    </row>
    <row r="2149" spans="1:8" x14ac:dyDescent="0.25">
      <c r="A2149">
        <v>67</v>
      </c>
      <c r="B2149">
        <v>2045</v>
      </c>
      <c r="C2149" t="s">
        <v>212</v>
      </c>
      <c r="D2149" t="s">
        <v>171</v>
      </c>
      <c r="E2149" s="1">
        <v>484.37006300000002</v>
      </c>
      <c r="F2149" s="1">
        <v>3.1202999999999999</v>
      </c>
      <c r="G2149" s="1">
        <v>4.0428430000000004</v>
      </c>
      <c r="H2149" s="1">
        <v>2.0024069999999998</v>
      </c>
    </row>
    <row r="2150" spans="1:8" x14ac:dyDescent="0.25">
      <c r="A2150">
        <v>67</v>
      </c>
      <c r="B2150">
        <v>2045</v>
      </c>
      <c r="C2150" t="s">
        <v>212</v>
      </c>
      <c r="D2150" t="s">
        <v>254</v>
      </c>
      <c r="E2150" s="1">
        <v>477.456233</v>
      </c>
      <c r="F2150" s="1">
        <v>3.0363869999999999</v>
      </c>
      <c r="G2150" s="1">
        <v>3.8230330000000001</v>
      </c>
      <c r="H2150" s="1">
        <v>1.9108769999999999</v>
      </c>
    </row>
    <row r="2151" spans="1:8" x14ac:dyDescent="0.25">
      <c r="A2151">
        <v>67</v>
      </c>
      <c r="B2151">
        <v>2045</v>
      </c>
      <c r="C2151" t="s">
        <v>255</v>
      </c>
      <c r="D2151" t="s">
        <v>109</v>
      </c>
      <c r="E2151" s="1">
        <v>488.678539</v>
      </c>
      <c r="F2151" s="1">
        <v>3.162544</v>
      </c>
      <c r="G2151" s="1">
        <v>3.7766169999999999</v>
      </c>
      <c r="H2151" s="1">
        <v>1.890822</v>
      </c>
    </row>
    <row r="2152" spans="1:8" x14ac:dyDescent="0.25">
      <c r="A2152">
        <v>67</v>
      </c>
      <c r="B2152">
        <v>2045</v>
      </c>
      <c r="C2152" t="s">
        <v>255</v>
      </c>
      <c r="D2152" t="s">
        <v>110</v>
      </c>
      <c r="E2152" s="1">
        <v>500.08753300000001</v>
      </c>
      <c r="F2152" s="1">
        <v>3.3006989999999998</v>
      </c>
      <c r="G2152" s="1">
        <v>4.0446140000000002</v>
      </c>
      <c r="H2152" s="1">
        <v>1.9868920000000001</v>
      </c>
    </row>
    <row r="2153" spans="1:8" x14ac:dyDescent="0.25">
      <c r="A2153">
        <v>67</v>
      </c>
      <c r="B2153">
        <v>2045</v>
      </c>
      <c r="C2153" t="s">
        <v>255</v>
      </c>
      <c r="D2153" t="s">
        <v>111</v>
      </c>
      <c r="E2153" s="1">
        <v>480.75029799999999</v>
      </c>
      <c r="F2153" s="1">
        <v>3.0658089999999998</v>
      </c>
      <c r="G2153" s="1">
        <v>3.677924</v>
      </c>
      <c r="H2153" s="1">
        <v>1.860735</v>
      </c>
    </row>
    <row r="2154" spans="1:8" x14ac:dyDescent="0.25">
      <c r="A2154">
        <v>67</v>
      </c>
      <c r="B2154">
        <v>2045</v>
      </c>
      <c r="C2154" t="s">
        <v>255</v>
      </c>
      <c r="D2154" t="s">
        <v>113</v>
      </c>
      <c r="E2154" s="1">
        <v>509.03764899999999</v>
      </c>
      <c r="F2154" s="1">
        <v>3.4074309999999999</v>
      </c>
      <c r="G2154" s="1">
        <v>4.1686310000000004</v>
      </c>
      <c r="H2154" s="1">
        <v>2.0491359999999998</v>
      </c>
    </row>
    <row r="2155" spans="1:8" x14ac:dyDescent="0.25">
      <c r="A2155">
        <v>67</v>
      </c>
      <c r="B2155">
        <v>2045</v>
      </c>
      <c r="C2155" t="s">
        <v>255</v>
      </c>
      <c r="D2155" t="s">
        <v>114</v>
      </c>
      <c r="E2155" s="1">
        <v>483.21907399999998</v>
      </c>
      <c r="F2155" s="1">
        <v>3.0957340000000002</v>
      </c>
      <c r="G2155" s="1">
        <v>3.7217009999999999</v>
      </c>
      <c r="H2155" s="1">
        <v>1.8814630000000001</v>
      </c>
    </row>
    <row r="2156" spans="1:8" x14ac:dyDescent="0.25">
      <c r="A2156">
        <v>67</v>
      </c>
      <c r="B2156">
        <v>2045</v>
      </c>
      <c r="C2156" t="s">
        <v>255</v>
      </c>
      <c r="D2156" t="s">
        <v>115</v>
      </c>
      <c r="E2156" s="1">
        <v>494.38620900000001</v>
      </c>
      <c r="F2156" s="1">
        <v>3.2295769999999999</v>
      </c>
      <c r="G2156" s="1">
        <v>3.8649469999999999</v>
      </c>
      <c r="H2156" s="1">
        <v>1.9371970000000001</v>
      </c>
    </row>
    <row r="2157" spans="1:8" x14ac:dyDescent="0.25">
      <c r="A2157">
        <v>67</v>
      </c>
      <c r="B2157">
        <v>2045</v>
      </c>
      <c r="C2157" t="s">
        <v>255</v>
      </c>
      <c r="D2157" t="s">
        <v>116</v>
      </c>
      <c r="E2157" s="1">
        <v>461.72450800000001</v>
      </c>
      <c r="F2157" s="1">
        <v>2.8374570000000001</v>
      </c>
      <c r="G2157" s="1">
        <v>3.534446</v>
      </c>
      <c r="H2157" s="1">
        <v>1.82538</v>
      </c>
    </row>
    <row r="2158" spans="1:8" x14ac:dyDescent="0.25">
      <c r="A2158">
        <v>67</v>
      </c>
      <c r="B2158">
        <v>2045</v>
      </c>
      <c r="C2158" t="s">
        <v>256</v>
      </c>
      <c r="D2158" t="s">
        <v>32</v>
      </c>
      <c r="E2158" s="1">
        <v>507.51693999999998</v>
      </c>
      <c r="F2158" s="1">
        <v>3.3912789999999999</v>
      </c>
      <c r="G2158" s="1">
        <v>4.1214890000000004</v>
      </c>
      <c r="H2158" s="1">
        <v>2.0171839999999999</v>
      </c>
    </row>
    <row r="2159" spans="1:8" x14ac:dyDescent="0.25">
      <c r="A2159">
        <v>67</v>
      </c>
      <c r="B2159">
        <v>2045</v>
      </c>
      <c r="C2159" t="s">
        <v>256</v>
      </c>
      <c r="D2159" t="s">
        <v>33</v>
      </c>
      <c r="E2159" s="1">
        <v>508.57348200000001</v>
      </c>
      <c r="F2159" s="1">
        <v>3.4054030000000002</v>
      </c>
      <c r="G2159" s="1">
        <v>4.0948919999999998</v>
      </c>
      <c r="H2159" s="1">
        <v>1.9724139999999999</v>
      </c>
    </row>
    <row r="2160" spans="1:8" x14ac:dyDescent="0.25">
      <c r="A2160">
        <v>67</v>
      </c>
      <c r="B2160">
        <v>2045</v>
      </c>
      <c r="C2160" t="s">
        <v>256</v>
      </c>
      <c r="D2160" t="s">
        <v>34</v>
      </c>
      <c r="E2160" s="1">
        <v>506.13156099999998</v>
      </c>
      <c r="F2160" s="1">
        <v>3.373218</v>
      </c>
      <c r="G2160" s="1">
        <v>3.7288009999999998</v>
      </c>
      <c r="H2160" s="1">
        <v>1.826335</v>
      </c>
    </row>
    <row r="2161" spans="1:8" x14ac:dyDescent="0.25">
      <c r="A2161">
        <v>67</v>
      </c>
      <c r="B2161">
        <v>2045</v>
      </c>
      <c r="C2161" t="s">
        <v>256</v>
      </c>
      <c r="D2161" t="s">
        <v>35</v>
      </c>
      <c r="E2161" s="1">
        <v>456.89453099999997</v>
      </c>
      <c r="F2161" s="1">
        <v>2.777933</v>
      </c>
      <c r="G2161" s="1">
        <v>3.5471349999999999</v>
      </c>
      <c r="H2161" s="1">
        <v>1.8091969999999999</v>
      </c>
    </row>
    <row r="2162" spans="1:8" x14ac:dyDescent="0.25">
      <c r="A2162">
        <v>67</v>
      </c>
      <c r="B2162">
        <v>2045</v>
      </c>
      <c r="C2162" t="s">
        <v>256</v>
      </c>
      <c r="D2162" t="s">
        <v>36</v>
      </c>
      <c r="E2162" s="1">
        <v>457.66848599999997</v>
      </c>
      <c r="F2162" s="1">
        <v>2.7855460000000001</v>
      </c>
      <c r="G2162" s="1">
        <v>3.5166040000000001</v>
      </c>
      <c r="H2162" s="1">
        <v>1.7856460000000001</v>
      </c>
    </row>
    <row r="2163" spans="1:8" x14ac:dyDescent="0.25">
      <c r="A2163">
        <v>67</v>
      </c>
      <c r="B2163">
        <v>2045</v>
      </c>
      <c r="C2163" t="s">
        <v>256</v>
      </c>
      <c r="D2163" t="s">
        <v>37</v>
      </c>
      <c r="E2163" s="1">
        <v>507.22808300000003</v>
      </c>
      <c r="F2163" s="1">
        <v>3.3893230000000001</v>
      </c>
      <c r="G2163" s="1">
        <v>4.0687199999999999</v>
      </c>
      <c r="H2163" s="1">
        <v>1.9608479999999999</v>
      </c>
    </row>
    <row r="2164" spans="1:8" x14ac:dyDescent="0.25">
      <c r="A2164">
        <v>67</v>
      </c>
      <c r="B2164">
        <v>2045</v>
      </c>
      <c r="C2164" t="s">
        <v>256</v>
      </c>
      <c r="D2164" t="s">
        <v>38</v>
      </c>
      <c r="E2164" s="1">
        <v>507.28904299999999</v>
      </c>
      <c r="F2164" s="1">
        <v>3.385456</v>
      </c>
      <c r="G2164" s="1">
        <v>3.971041</v>
      </c>
      <c r="H2164" s="1">
        <v>1.9554050000000001</v>
      </c>
    </row>
    <row r="2165" spans="1:8" x14ac:dyDescent="0.25">
      <c r="A2165">
        <v>67</v>
      </c>
      <c r="B2165">
        <v>2045</v>
      </c>
      <c r="C2165" t="s">
        <v>256</v>
      </c>
      <c r="D2165" t="s">
        <v>39</v>
      </c>
      <c r="E2165" s="1">
        <v>457.140309</v>
      </c>
      <c r="F2165" s="1">
        <v>2.7849170000000001</v>
      </c>
      <c r="G2165" s="1">
        <v>3.6958310000000001</v>
      </c>
      <c r="H2165" s="1">
        <v>1.8754919999999999</v>
      </c>
    </row>
    <row r="2166" spans="1:8" x14ac:dyDescent="0.25">
      <c r="A2166">
        <v>67</v>
      </c>
      <c r="B2166">
        <v>2045</v>
      </c>
      <c r="C2166" t="s">
        <v>256</v>
      </c>
      <c r="D2166" t="s">
        <v>42</v>
      </c>
      <c r="E2166" s="1">
        <v>507.856336</v>
      </c>
      <c r="F2166" s="1">
        <v>3.3930060000000002</v>
      </c>
      <c r="G2166" s="1">
        <v>4.1776739999999997</v>
      </c>
      <c r="H2166" s="1">
        <v>2.0429040000000001</v>
      </c>
    </row>
    <row r="2167" spans="1:8" x14ac:dyDescent="0.25">
      <c r="A2167">
        <v>67</v>
      </c>
      <c r="B2167">
        <v>2045</v>
      </c>
      <c r="C2167" t="s">
        <v>256</v>
      </c>
      <c r="D2167" t="s">
        <v>45</v>
      </c>
      <c r="E2167" s="1">
        <v>506.95217600000001</v>
      </c>
      <c r="F2167" s="1">
        <v>3.3799570000000001</v>
      </c>
      <c r="G2167" s="1">
        <v>3.6766420000000002</v>
      </c>
      <c r="H2167" s="1">
        <v>1.779066</v>
      </c>
    </row>
    <row r="2168" spans="1:8" x14ac:dyDescent="0.25">
      <c r="A2168">
        <v>67</v>
      </c>
      <c r="B2168">
        <v>2045</v>
      </c>
      <c r="C2168" t="s">
        <v>256</v>
      </c>
      <c r="D2168" t="s">
        <v>46</v>
      </c>
      <c r="E2168" s="1">
        <v>492.03860900000001</v>
      </c>
      <c r="F2168" s="1">
        <v>3.2108479999999999</v>
      </c>
      <c r="G2168" s="1">
        <v>3.936277</v>
      </c>
      <c r="H2168" s="1">
        <v>1.9502809999999999</v>
      </c>
    </row>
    <row r="2169" spans="1:8" x14ac:dyDescent="0.25">
      <c r="A2169">
        <v>67</v>
      </c>
      <c r="B2169">
        <v>2045</v>
      </c>
      <c r="C2169" t="s">
        <v>256</v>
      </c>
      <c r="D2169" t="s">
        <v>47</v>
      </c>
      <c r="E2169" s="1">
        <v>494.11479500000002</v>
      </c>
      <c r="F2169" s="1">
        <v>3.2320150000000001</v>
      </c>
      <c r="G2169" s="1">
        <v>3.7832340000000002</v>
      </c>
      <c r="H2169" s="1">
        <v>1.8559939999999999</v>
      </c>
    </row>
    <row r="2170" spans="1:8" x14ac:dyDescent="0.25">
      <c r="A2170">
        <v>67</v>
      </c>
      <c r="B2170">
        <v>2045</v>
      </c>
      <c r="C2170" t="s">
        <v>256</v>
      </c>
      <c r="D2170" t="s">
        <v>48</v>
      </c>
      <c r="E2170" s="1">
        <v>460.68552399999999</v>
      </c>
      <c r="F2170" s="1">
        <v>2.8317929999999998</v>
      </c>
      <c r="G2170" s="1">
        <v>3.7585000000000002</v>
      </c>
      <c r="H2170" s="1">
        <v>1.953999</v>
      </c>
    </row>
    <row r="2171" spans="1:8" x14ac:dyDescent="0.25">
      <c r="A2171">
        <v>67</v>
      </c>
      <c r="B2171">
        <v>2045</v>
      </c>
      <c r="C2171" t="s">
        <v>256</v>
      </c>
      <c r="D2171" t="s">
        <v>49</v>
      </c>
      <c r="E2171" s="1">
        <v>460.36623500000002</v>
      </c>
      <c r="F2171" s="1">
        <v>2.8252570000000001</v>
      </c>
      <c r="G2171" s="1">
        <v>3.7216559999999999</v>
      </c>
      <c r="H2171" s="1">
        <v>1.910623</v>
      </c>
    </row>
    <row r="2172" spans="1:8" x14ac:dyDescent="0.25">
      <c r="A2172">
        <v>67</v>
      </c>
      <c r="B2172">
        <v>2045</v>
      </c>
      <c r="C2172" t="s">
        <v>256</v>
      </c>
      <c r="D2172" t="s">
        <v>50</v>
      </c>
      <c r="E2172" s="1">
        <v>460.02464400000002</v>
      </c>
      <c r="F2172" s="1">
        <v>2.8218190000000001</v>
      </c>
      <c r="G2172" s="1">
        <v>3.7278929999999999</v>
      </c>
      <c r="H2172" s="1">
        <v>1.9177820000000001</v>
      </c>
    </row>
    <row r="2173" spans="1:8" x14ac:dyDescent="0.25">
      <c r="A2173">
        <v>67</v>
      </c>
      <c r="B2173">
        <v>2045</v>
      </c>
      <c r="C2173" t="s">
        <v>257</v>
      </c>
      <c r="D2173" t="s">
        <v>183</v>
      </c>
      <c r="E2173" s="1">
        <v>431.550724</v>
      </c>
      <c r="F2173" s="1">
        <v>2.4400360000000001</v>
      </c>
      <c r="G2173" s="1">
        <v>3.16086</v>
      </c>
      <c r="H2173" s="1">
        <v>1.647465</v>
      </c>
    </row>
    <row r="2174" spans="1:8" x14ac:dyDescent="0.25">
      <c r="A2174">
        <v>67</v>
      </c>
      <c r="B2174">
        <v>2045</v>
      </c>
      <c r="C2174" t="s">
        <v>257</v>
      </c>
      <c r="D2174" t="s">
        <v>184</v>
      </c>
      <c r="E2174" s="1">
        <v>431.22621199999998</v>
      </c>
      <c r="F2174" s="1">
        <v>2.4361199999999998</v>
      </c>
      <c r="G2174" s="1">
        <v>3.16073</v>
      </c>
      <c r="H2174" s="1">
        <v>1.6473310000000001</v>
      </c>
    </row>
    <row r="2175" spans="1:8" x14ac:dyDescent="0.25">
      <c r="A2175">
        <v>67</v>
      </c>
      <c r="B2175">
        <v>2045</v>
      </c>
      <c r="C2175" t="s">
        <v>257</v>
      </c>
      <c r="D2175" t="s">
        <v>258</v>
      </c>
      <c r="E2175" s="1">
        <v>408.24237399999998</v>
      </c>
      <c r="F2175" s="1">
        <v>2.1250840000000002</v>
      </c>
      <c r="G2175" s="1">
        <v>2.7228509999999999</v>
      </c>
      <c r="H2175" s="1">
        <v>1.4407300000000001</v>
      </c>
    </row>
    <row r="2176" spans="1:8" x14ac:dyDescent="0.25">
      <c r="A2176">
        <v>67</v>
      </c>
      <c r="B2176">
        <v>2045</v>
      </c>
      <c r="C2176" t="s">
        <v>257</v>
      </c>
      <c r="D2176" t="s">
        <v>185</v>
      </c>
      <c r="E2176" s="1">
        <v>431.710624</v>
      </c>
      <c r="F2176" s="1">
        <v>2.4439340000000001</v>
      </c>
      <c r="G2176" s="1">
        <v>3.167319</v>
      </c>
      <c r="H2176" s="1">
        <v>1.650428</v>
      </c>
    </row>
    <row r="2177" spans="1:8" x14ac:dyDescent="0.25">
      <c r="A2177">
        <v>67</v>
      </c>
      <c r="B2177">
        <v>2045</v>
      </c>
      <c r="C2177" t="s">
        <v>257</v>
      </c>
      <c r="D2177" t="s">
        <v>119</v>
      </c>
      <c r="E2177" s="1">
        <v>509.546423</v>
      </c>
      <c r="F2177" s="1">
        <v>3.4165730000000001</v>
      </c>
      <c r="G2177" s="1">
        <v>4.3352050000000002</v>
      </c>
      <c r="H2177" s="1">
        <v>2.1110549999999999</v>
      </c>
    </row>
    <row r="2178" spans="1:8" x14ac:dyDescent="0.25">
      <c r="A2178">
        <v>67</v>
      </c>
      <c r="B2178">
        <v>2045</v>
      </c>
      <c r="C2178" t="s">
        <v>257</v>
      </c>
      <c r="D2178" t="s">
        <v>120</v>
      </c>
      <c r="E2178" s="1">
        <v>460.89560999999998</v>
      </c>
      <c r="F2178" s="1">
        <v>2.8219729999999998</v>
      </c>
      <c r="G2178" s="1">
        <v>3.5614870000000001</v>
      </c>
      <c r="H2178" s="1">
        <v>1.8047660000000001</v>
      </c>
    </row>
    <row r="2179" spans="1:8" x14ac:dyDescent="0.25">
      <c r="A2179">
        <v>67</v>
      </c>
      <c r="B2179">
        <v>2045</v>
      </c>
      <c r="C2179" t="s">
        <v>257</v>
      </c>
      <c r="D2179" t="s">
        <v>121</v>
      </c>
      <c r="E2179" s="1">
        <v>460.07359400000001</v>
      </c>
      <c r="F2179" s="1">
        <v>2.8106390000000001</v>
      </c>
      <c r="G2179" s="1">
        <v>3.5611269999999999</v>
      </c>
      <c r="H2179" s="1">
        <v>1.8097669999999999</v>
      </c>
    </row>
    <row r="2180" spans="1:8" x14ac:dyDescent="0.25">
      <c r="A2180">
        <v>67</v>
      </c>
      <c r="B2180">
        <v>2045</v>
      </c>
      <c r="C2180" t="s">
        <v>257</v>
      </c>
      <c r="D2180" t="s">
        <v>186</v>
      </c>
      <c r="E2180" s="1">
        <v>454.75883299999998</v>
      </c>
      <c r="F2180" s="1">
        <v>2.7529409999999999</v>
      </c>
      <c r="G2180" s="1">
        <v>3.4658380000000002</v>
      </c>
      <c r="H2180" s="1">
        <v>1.775228</v>
      </c>
    </row>
    <row r="2181" spans="1:8" x14ac:dyDescent="0.25">
      <c r="A2181">
        <v>67</v>
      </c>
      <c r="B2181">
        <v>2045</v>
      </c>
      <c r="C2181" t="s">
        <v>257</v>
      </c>
      <c r="D2181" t="s">
        <v>122</v>
      </c>
      <c r="E2181" s="1">
        <v>450.75723799999997</v>
      </c>
      <c r="F2181" s="1">
        <v>2.6996730000000002</v>
      </c>
      <c r="G2181" s="1">
        <v>3.3916740000000001</v>
      </c>
      <c r="H2181" s="1">
        <v>1.740137</v>
      </c>
    </row>
    <row r="2182" spans="1:8" x14ac:dyDescent="0.25">
      <c r="A2182">
        <v>67</v>
      </c>
      <c r="B2182">
        <v>2045</v>
      </c>
      <c r="C2182" t="s">
        <v>257</v>
      </c>
      <c r="D2182" t="s">
        <v>123</v>
      </c>
      <c r="E2182" s="1">
        <v>460.06404400000002</v>
      </c>
      <c r="F2182" s="1">
        <v>2.8107479999999998</v>
      </c>
      <c r="G2182" s="1">
        <v>3.56108</v>
      </c>
      <c r="H2182" s="1">
        <v>1.809758</v>
      </c>
    </row>
    <row r="2183" spans="1:8" x14ac:dyDescent="0.25">
      <c r="A2183">
        <v>67</v>
      </c>
      <c r="B2183">
        <v>2045</v>
      </c>
      <c r="C2183" t="s">
        <v>257</v>
      </c>
      <c r="D2183" t="s">
        <v>124</v>
      </c>
      <c r="E2183" s="1">
        <v>451.11533400000002</v>
      </c>
      <c r="F2183" s="1">
        <v>2.7030989999999999</v>
      </c>
      <c r="G2183" s="1">
        <v>3.3769719999999999</v>
      </c>
      <c r="H2183" s="1">
        <v>1.7332989999999999</v>
      </c>
    </row>
    <row r="2184" spans="1:8" x14ac:dyDescent="0.25">
      <c r="A2184">
        <v>67</v>
      </c>
      <c r="B2184">
        <v>2045</v>
      </c>
      <c r="C2184" t="s">
        <v>257</v>
      </c>
      <c r="D2184" t="s">
        <v>125</v>
      </c>
      <c r="E2184" s="1">
        <v>466.57660099999998</v>
      </c>
      <c r="F2184" s="1">
        <v>2.8914499999999999</v>
      </c>
      <c r="G2184" s="1">
        <v>3.6450049999999998</v>
      </c>
      <c r="H2184" s="1">
        <v>1.838681</v>
      </c>
    </row>
    <row r="2185" spans="1:8" x14ac:dyDescent="0.25">
      <c r="A2185">
        <v>67</v>
      </c>
      <c r="B2185">
        <v>2045</v>
      </c>
      <c r="C2185" t="s">
        <v>257</v>
      </c>
      <c r="D2185" t="s">
        <v>126</v>
      </c>
      <c r="E2185" s="1">
        <v>474.02676000000002</v>
      </c>
      <c r="F2185" s="1">
        <v>2.989528</v>
      </c>
      <c r="G2185" s="1">
        <v>3.7114379999999998</v>
      </c>
      <c r="H2185" s="1">
        <v>1.8663110000000001</v>
      </c>
    </row>
    <row r="2186" spans="1:8" x14ac:dyDescent="0.25">
      <c r="A2186">
        <v>67</v>
      </c>
      <c r="B2186">
        <v>2045</v>
      </c>
      <c r="C2186" t="s">
        <v>257</v>
      </c>
      <c r="D2186" t="s">
        <v>127</v>
      </c>
      <c r="E2186" s="1">
        <v>487.921583</v>
      </c>
      <c r="F2186" s="1">
        <v>3.1510790000000002</v>
      </c>
      <c r="G2186" s="1">
        <v>3.8254100000000002</v>
      </c>
      <c r="H2186" s="1">
        <v>1.8981859999999999</v>
      </c>
    </row>
    <row r="2187" spans="1:8" x14ac:dyDescent="0.25">
      <c r="A2187">
        <v>67</v>
      </c>
      <c r="B2187">
        <v>2045</v>
      </c>
      <c r="C2187" t="s">
        <v>257</v>
      </c>
      <c r="D2187" t="s">
        <v>128</v>
      </c>
      <c r="E2187" s="1">
        <v>488.80446499999999</v>
      </c>
      <c r="F2187" s="1">
        <v>3.1644329999999998</v>
      </c>
      <c r="G2187" s="1">
        <v>3.9082520000000001</v>
      </c>
      <c r="H2187" s="1">
        <v>1.92849</v>
      </c>
    </row>
    <row r="2188" spans="1:8" x14ac:dyDescent="0.25">
      <c r="A2188">
        <v>67</v>
      </c>
      <c r="B2188">
        <v>2045</v>
      </c>
      <c r="C2188" t="s">
        <v>257</v>
      </c>
      <c r="D2188" t="s">
        <v>129</v>
      </c>
      <c r="E2188" s="1">
        <v>447.68598300000002</v>
      </c>
      <c r="F2188" s="1">
        <v>2.651986</v>
      </c>
      <c r="G2188" s="1">
        <v>3.368827</v>
      </c>
      <c r="H2188" s="1">
        <v>1.735557</v>
      </c>
    </row>
    <row r="2189" spans="1:8" x14ac:dyDescent="0.25">
      <c r="A2189">
        <v>67</v>
      </c>
      <c r="B2189">
        <v>2045</v>
      </c>
      <c r="C2189" t="s">
        <v>257</v>
      </c>
      <c r="D2189" t="s">
        <v>130</v>
      </c>
      <c r="E2189" s="1">
        <v>446.57645300000001</v>
      </c>
      <c r="F2189" s="1">
        <v>2.637731</v>
      </c>
      <c r="G2189" s="1">
        <v>3.3622969999999999</v>
      </c>
      <c r="H2189" s="1">
        <v>1.732135</v>
      </c>
    </row>
    <row r="2190" spans="1:8" x14ac:dyDescent="0.25">
      <c r="A2190">
        <v>67</v>
      </c>
      <c r="B2190">
        <v>2045</v>
      </c>
      <c r="C2190" t="s">
        <v>257</v>
      </c>
      <c r="D2190" t="s">
        <v>187</v>
      </c>
      <c r="E2190" s="1">
        <v>438.62644</v>
      </c>
      <c r="F2190" s="1">
        <v>2.542751</v>
      </c>
      <c r="G2190" s="1">
        <v>3.257161</v>
      </c>
      <c r="H2190" s="1">
        <v>1.689263</v>
      </c>
    </row>
    <row r="2191" spans="1:8" x14ac:dyDescent="0.25">
      <c r="A2191">
        <v>67</v>
      </c>
      <c r="B2191">
        <v>2045</v>
      </c>
      <c r="C2191" t="s">
        <v>257</v>
      </c>
      <c r="D2191" t="s">
        <v>259</v>
      </c>
      <c r="E2191" s="1">
        <v>426.56307299999997</v>
      </c>
      <c r="F2191" s="1">
        <v>2.3837350000000002</v>
      </c>
      <c r="G2191" s="1">
        <v>3.0343140000000002</v>
      </c>
      <c r="H2191" s="1">
        <v>1.583256</v>
      </c>
    </row>
    <row r="2192" spans="1:8" x14ac:dyDescent="0.25">
      <c r="A2192">
        <v>67</v>
      </c>
      <c r="B2192">
        <v>2045</v>
      </c>
      <c r="C2192" t="s">
        <v>257</v>
      </c>
      <c r="D2192" t="s">
        <v>188</v>
      </c>
      <c r="E2192" s="1">
        <v>446.66112299999998</v>
      </c>
      <c r="F2192" s="1">
        <v>2.6387879999999999</v>
      </c>
      <c r="G2192" s="1">
        <v>3.3627259999999999</v>
      </c>
      <c r="H2192" s="1">
        <v>1.7322090000000001</v>
      </c>
    </row>
    <row r="2193" spans="1:8" x14ac:dyDescent="0.25">
      <c r="A2193">
        <v>67</v>
      </c>
      <c r="B2193">
        <v>2045</v>
      </c>
      <c r="C2193" t="s">
        <v>257</v>
      </c>
      <c r="D2193" t="s">
        <v>260</v>
      </c>
      <c r="E2193" s="1">
        <v>427.51032600000002</v>
      </c>
      <c r="F2193" s="1">
        <v>2.39669</v>
      </c>
      <c r="G2193" s="1">
        <v>3.0388790000000001</v>
      </c>
      <c r="H2193" s="1">
        <v>1.584104</v>
      </c>
    </row>
    <row r="2194" spans="1:8" x14ac:dyDescent="0.25">
      <c r="A2194">
        <v>67</v>
      </c>
      <c r="B2194">
        <v>2045</v>
      </c>
      <c r="C2194" t="s">
        <v>261</v>
      </c>
      <c r="D2194" t="s">
        <v>190</v>
      </c>
      <c r="E2194" s="1">
        <v>444.42698999999999</v>
      </c>
      <c r="F2194" s="1">
        <v>2.6087660000000001</v>
      </c>
      <c r="G2194" s="1">
        <v>3.0602770000000001</v>
      </c>
      <c r="H2194" s="1">
        <v>1.580376</v>
      </c>
    </row>
    <row r="2195" spans="1:8" x14ac:dyDescent="0.25">
      <c r="A2195">
        <v>67</v>
      </c>
      <c r="B2195">
        <v>2045</v>
      </c>
      <c r="C2195" t="s">
        <v>261</v>
      </c>
      <c r="D2195" t="s">
        <v>191</v>
      </c>
      <c r="E2195" s="1">
        <v>438.57800700000001</v>
      </c>
      <c r="F2195" s="1">
        <v>2.5309940000000002</v>
      </c>
      <c r="G2195" s="1">
        <v>2.958774</v>
      </c>
      <c r="H2195" s="1">
        <v>1.537139</v>
      </c>
    </row>
    <row r="2196" spans="1:8" x14ac:dyDescent="0.25">
      <c r="A2196">
        <v>67</v>
      </c>
      <c r="B2196">
        <v>2045</v>
      </c>
      <c r="C2196" t="s">
        <v>261</v>
      </c>
      <c r="D2196" t="s">
        <v>195</v>
      </c>
      <c r="E2196" s="1">
        <v>516.74566100000004</v>
      </c>
      <c r="F2196" s="1">
        <v>3.4988290000000002</v>
      </c>
      <c r="G2196" s="1">
        <v>4.4732890000000003</v>
      </c>
      <c r="H2196" s="1">
        <v>2.1528399999999999</v>
      </c>
    </row>
    <row r="2197" spans="1:8" x14ac:dyDescent="0.25">
      <c r="A2197">
        <v>67</v>
      </c>
      <c r="B2197">
        <v>2045</v>
      </c>
      <c r="C2197" t="s">
        <v>262</v>
      </c>
      <c r="D2197" t="s">
        <v>263</v>
      </c>
      <c r="E2197" s="1">
        <v>443.17343</v>
      </c>
      <c r="F2197" s="1">
        <v>2.6026180000000001</v>
      </c>
      <c r="G2197" s="1">
        <v>3.20025</v>
      </c>
      <c r="H2197" s="1">
        <v>1.658509</v>
      </c>
    </row>
    <row r="2198" spans="1:8" x14ac:dyDescent="0.25">
      <c r="A2198">
        <v>67</v>
      </c>
      <c r="B2198">
        <v>2045</v>
      </c>
      <c r="C2198" t="s">
        <v>262</v>
      </c>
      <c r="D2198" t="s">
        <v>264</v>
      </c>
      <c r="E2198" s="1">
        <v>433.48039699999998</v>
      </c>
      <c r="F2198" s="1">
        <v>2.4789150000000002</v>
      </c>
      <c r="G2198" s="1">
        <v>2.9852959999999999</v>
      </c>
      <c r="H2198" s="1">
        <v>1.5272159999999999</v>
      </c>
    </row>
    <row r="2199" spans="1:8" x14ac:dyDescent="0.25">
      <c r="A2199">
        <v>67</v>
      </c>
      <c r="B2199">
        <v>2045</v>
      </c>
      <c r="C2199" t="s">
        <v>262</v>
      </c>
      <c r="D2199" t="s">
        <v>265</v>
      </c>
      <c r="E2199" s="1">
        <v>463.26692000000003</v>
      </c>
      <c r="F2199" s="1">
        <v>2.8569559999999998</v>
      </c>
      <c r="G2199" s="1">
        <v>3.5072290000000002</v>
      </c>
      <c r="H2199" s="1">
        <v>1.7710170000000001</v>
      </c>
    </row>
    <row r="2200" spans="1:8" x14ac:dyDescent="0.25">
      <c r="A2200">
        <v>67</v>
      </c>
      <c r="B2200">
        <v>2045</v>
      </c>
      <c r="C2200" t="s">
        <v>262</v>
      </c>
      <c r="D2200" t="s">
        <v>266</v>
      </c>
      <c r="E2200" s="1">
        <v>452.44547499999999</v>
      </c>
      <c r="F2200" s="1">
        <v>2.7268590000000001</v>
      </c>
      <c r="G2200" s="1">
        <v>3.289819</v>
      </c>
      <c r="H2200" s="1">
        <v>1.6607810000000001</v>
      </c>
    </row>
    <row r="2201" spans="1:8" x14ac:dyDescent="0.25">
      <c r="A2201">
        <v>67</v>
      </c>
      <c r="B2201">
        <v>2045</v>
      </c>
      <c r="C2201" t="s">
        <v>262</v>
      </c>
      <c r="D2201" t="s">
        <v>267</v>
      </c>
      <c r="E2201" s="1">
        <v>451.34029900000002</v>
      </c>
      <c r="F2201" s="1">
        <v>2.7058309999999999</v>
      </c>
      <c r="G2201" s="1">
        <v>3.339289</v>
      </c>
      <c r="H2201" s="1">
        <v>1.753571</v>
      </c>
    </row>
    <row r="2202" spans="1:8" x14ac:dyDescent="0.25">
      <c r="A2202">
        <v>67</v>
      </c>
      <c r="B2202">
        <v>2045</v>
      </c>
      <c r="C2202" t="s">
        <v>262</v>
      </c>
      <c r="D2202" t="s">
        <v>268</v>
      </c>
      <c r="E2202" s="1">
        <v>474.47137300000003</v>
      </c>
      <c r="F2202" s="1">
        <v>2.9967700000000002</v>
      </c>
      <c r="G2202" s="1">
        <v>3.7060219999999999</v>
      </c>
      <c r="H2202" s="1">
        <v>1.8601240000000001</v>
      </c>
    </row>
    <row r="2203" spans="1:8" x14ac:dyDescent="0.25">
      <c r="A2203">
        <v>67</v>
      </c>
      <c r="B2203">
        <v>2045</v>
      </c>
      <c r="C2203" t="s">
        <v>262</v>
      </c>
      <c r="D2203" t="s">
        <v>269</v>
      </c>
      <c r="E2203" s="1">
        <v>463.98734300000001</v>
      </c>
      <c r="F2203" s="1">
        <v>2.8624990000000001</v>
      </c>
      <c r="G2203" s="1">
        <v>3.5290330000000001</v>
      </c>
      <c r="H2203" s="1">
        <v>1.7971060000000001</v>
      </c>
    </row>
    <row r="2204" spans="1:8" x14ac:dyDescent="0.25">
      <c r="A2204">
        <v>67</v>
      </c>
      <c r="B2204">
        <v>2045</v>
      </c>
      <c r="C2204" t="s">
        <v>262</v>
      </c>
      <c r="D2204" t="s">
        <v>270</v>
      </c>
      <c r="E2204" s="1">
        <v>483.85063700000001</v>
      </c>
      <c r="F2204" s="1">
        <v>3.1158320000000002</v>
      </c>
      <c r="G2204" s="1">
        <v>3.8295240000000002</v>
      </c>
      <c r="H2204" s="1">
        <v>1.8905890000000001</v>
      </c>
    </row>
    <row r="2205" spans="1:8" x14ac:dyDescent="0.25">
      <c r="A2205">
        <v>67</v>
      </c>
      <c r="B2205">
        <v>2045</v>
      </c>
      <c r="C2205" t="s">
        <v>262</v>
      </c>
      <c r="D2205" t="s">
        <v>271</v>
      </c>
      <c r="E2205" s="1">
        <v>486.29039299999999</v>
      </c>
      <c r="F2205" s="1">
        <v>3.146868</v>
      </c>
      <c r="G2205" s="1">
        <v>3.9828960000000002</v>
      </c>
      <c r="H2205" s="1">
        <v>1.938396</v>
      </c>
    </row>
    <row r="2206" spans="1:8" x14ac:dyDescent="0.25">
      <c r="A2206">
        <v>67</v>
      </c>
      <c r="B2206">
        <v>2045</v>
      </c>
      <c r="C2206" t="s">
        <v>262</v>
      </c>
      <c r="D2206" t="s">
        <v>272</v>
      </c>
      <c r="E2206" s="1">
        <v>500.32646299999999</v>
      </c>
      <c r="F2206" s="1">
        <v>3.3132079999999999</v>
      </c>
      <c r="G2206" s="1">
        <v>4.2333489999999996</v>
      </c>
      <c r="H2206" s="1">
        <v>2.0418850000000002</v>
      </c>
    </row>
    <row r="2207" spans="1:8" x14ac:dyDescent="0.25">
      <c r="A2207">
        <v>67</v>
      </c>
      <c r="B2207">
        <v>2045</v>
      </c>
      <c r="C2207" t="s">
        <v>273</v>
      </c>
      <c r="D2207" t="s">
        <v>119</v>
      </c>
      <c r="E2207" s="1">
        <v>496.46319799999998</v>
      </c>
      <c r="F2207" s="1">
        <v>3.2646220000000001</v>
      </c>
      <c r="G2207" s="1">
        <v>4.1077570000000003</v>
      </c>
      <c r="H2207" s="1">
        <v>2.024089</v>
      </c>
    </row>
    <row r="2208" spans="1:8" x14ac:dyDescent="0.25">
      <c r="A2208">
        <v>67</v>
      </c>
      <c r="B2208">
        <v>2045</v>
      </c>
      <c r="C2208" t="s">
        <v>273</v>
      </c>
      <c r="D2208" t="s">
        <v>121</v>
      </c>
      <c r="E2208" s="1">
        <v>463.51902899999999</v>
      </c>
      <c r="F2208" s="1">
        <v>2.859772</v>
      </c>
      <c r="G2208" s="1">
        <v>3.604752</v>
      </c>
      <c r="H2208" s="1">
        <v>1.844041</v>
      </c>
    </row>
    <row r="2209" spans="1:8" x14ac:dyDescent="0.25">
      <c r="A2209">
        <v>67</v>
      </c>
      <c r="B2209">
        <v>2045</v>
      </c>
      <c r="C2209" t="s">
        <v>273</v>
      </c>
      <c r="D2209" t="s">
        <v>122</v>
      </c>
      <c r="E2209" s="1">
        <v>463.519768</v>
      </c>
      <c r="F2209" s="1">
        <v>2.8597769999999998</v>
      </c>
      <c r="G2209" s="1">
        <v>3.6047470000000001</v>
      </c>
      <c r="H2209" s="1">
        <v>1.844044</v>
      </c>
    </row>
    <row r="2210" spans="1:8" x14ac:dyDescent="0.25">
      <c r="A2210">
        <v>67</v>
      </c>
      <c r="B2210">
        <v>2045</v>
      </c>
      <c r="C2210" t="s">
        <v>273</v>
      </c>
      <c r="D2210" t="s">
        <v>123</v>
      </c>
      <c r="E2210" s="1">
        <v>463.51152100000002</v>
      </c>
      <c r="F2210" s="1">
        <v>2.8596979999999999</v>
      </c>
      <c r="G2210" s="1">
        <v>3.6047060000000002</v>
      </c>
      <c r="H2210" s="1">
        <v>1.844034</v>
      </c>
    </row>
    <row r="2211" spans="1:8" x14ac:dyDescent="0.25">
      <c r="A2211">
        <v>67</v>
      </c>
      <c r="B2211">
        <v>2045</v>
      </c>
      <c r="C2211" t="s">
        <v>273</v>
      </c>
      <c r="D2211" t="s">
        <v>124</v>
      </c>
      <c r="E2211" s="1">
        <v>463.50346200000001</v>
      </c>
      <c r="F2211" s="1">
        <v>2.8596059999999999</v>
      </c>
      <c r="G2211" s="1">
        <v>3.6046149999999999</v>
      </c>
      <c r="H2211" s="1">
        <v>1.844012</v>
      </c>
    </row>
    <row r="2212" spans="1:8" x14ac:dyDescent="0.25">
      <c r="A2212">
        <v>67</v>
      </c>
      <c r="B2212">
        <v>2045</v>
      </c>
      <c r="C2212" t="s">
        <v>273</v>
      </c>
      <c r="D2212" t="s">
        <v>125</v>
      </c>
      <c r="E2212" s="1">
        <v>464.01700699999998</v>
      </c>
      <c r="F2212" s="1">
        <v>2.866079</v>
      </c>
      <c r="G2212" s="1">
        <v>3.638096</v>
      </c>
      <c r="H2212" s="1">
        <v>1.8512960000000001</v>
      </c>
    </row>
    <row r="2213" spans="1:8" x14ac:dyDescent="0.25">
      <c r="A2213">
        <v>67</v>
      </c>
      <c r="B2213">
        <v>2045</v>
      </c>
      <c r="C2213" t="s">
        <v>273</v>
      </c>
      <c r="D2213" t="s">
        <v>126</v>
      </c>
      <c r="E2213" s="1">
        <v>464.11131699999999</v>
      </c>
      <c r="F2213" s="1">
        <v>2.8675709999999999</v>
      </c>
      <c r="G2213" s="1">
        <v>3.5937739999999998</v>
      </c>
      <c r="H2213" s="1">
        <v>1.8355049999999999</v>
      </c>
    </row>
    <row r="2214" spans="1:8" x14ac:dyDescent="0.25">
      <c r="A2214">
        <v>67</v>
      </c>
      <c r="B2214">
        <v>2045</v>
      </c>
      <c r="C2214" t="s">
        <v>273</v>
      </c>
      <c r="D2214" t="s">
        <v>127</v>
      </c>
      <c r="E2214" s="1">
        <v>473.95714400000003</v>
      </c>
      <c r="F2214" s="1">
        <v>2.9921190000000002</v>
      </c>
      <c r="G2214" s="1">
        <v>3.7301380000000002</v>
      </c>
      <c r="H2214" s="1">
        <v>1.883802</v>
      </c>
    </row>
    <row r="2215" spans="1:8" x14ac:dyDescent="0.25">
      <c r="A2215">
        <v>67</v>
      </c>
      <c r="B2215">
        <v>2045</v>
      </c>
      <c r="C2215" t="s">
        <v>273</v>
      </c>
      <c r="D2215" t="s">
        <v>128</v>
      </c>
      <c r="E2215" s="1">
        <v>474.23035299999998</v>
      </c>
      <c r="F2215" s="1">
        <v>2.9965220000000001</v>
      </c>
      <c r="G2215" s="1">
        <v>3.7816489999999998</v>
      </c>
      <c r="H2215" s="1">
        <v>1.903986</v>
      </c>
    </row>
    <row r="2216" spans="1:8" x14ac:dyDescent="0.25">
      <c r="A2216">
        <v>67</v>
      </c>
      <c r="B2216">
        <v>2045</v>
      </c>
      <c r="C2216" t="s">
        <v>273</v>
      </c>
      <c r="D2216" t="s">
        <v>130</v>
      </c>
      <c r="E2216" s="1">
        <v>442.58308499999998</v>
      </c>
      <c r="F2216" s="1">
        <v>2.596263</v>
      </c>
      <c r="G2216" s="1">
        <v>3.316589</v>
      </c>
      <c r="H2216" s="1">
        <v>1.727779</v>
      </c>
    </row>
    <row r="2217" spans="1:8" x14ac:dyDescent="0.25">
      <c r="A2217">
        <v>67</v>
      </c>
      <c r="B2217">
        <v>2045</v>
      </c>
      <c r="C2217" t="s">
        <v>273</v>
      </c>
      <c r="D2217" t="s">
        <v>259</v>
      </c>
      <c r="E2217" s="1">
        <v>441.849694</v>
      </c>
      <c r="F2217" s="1">
        <v>2.587259</v>
      </c>
      <c r="G2217" s="1">
        <v>3.3050519999999999</v>
      </c>
      <c r="H2217" s="1">
        <v>1.723565</v>
      </c>
    </row>
    <row r="2218" spans="1:8" x14ac:dyDescent="0.25">
      <c r="A2218">
        <v>67</v>
      </c>
      <c r="B2218">
        <v>2045</v>
      </c>
      <c r="C2218" t="s">
        <v>273</v>
      </c>
      <c r="D2218" t="s">
        <v>188</v>
      </c>
      <c r="E2218" s="1">
        <v>442.61004000000003</v>
      </c>
      <c r="F2218" s="1">
        <v>2.5966149999999999</v>
      </c>
      <c r="G2218" s="1">
        <v>3.3169460000000002</v>
      </c>
      <c r="H2218" s="1">
        <v>1.7278880000000001</v>
      </c>
    </row>
    <row r="2219" spans="1:8" x14ac:dyDescent="0.25">
      <c r="A2219">
        <v>67</v>
      </c>
      <c r="B2219">
        <v>2045</v>
      </c>
      <c r="C2219" t="s">
        <v>273</v>
      </c>
      <c r="D2219" t="s">
        <v>260</v>
      </c>
      <c r="E2219" s="1">
        <v>441.63942300000002</v>
      </c>
      <c r="F2219" s="1">
        <v>2.5847120000000001</v>
      </c>
      <c r="G2219" s="1">
        <v>3.301574</v>
      </c>
      <c r="H2219" s="1">
        <v>1.7222900000000001</v>
      </c>
    </row>
    <row r="2220" spans="1:8" x14ac:dyDescent="0.25">
      <c r="A2220">
        <v>67</v>
      </c>
      <c r="B2220">
        <v>2045</v>
      </c>
      <c r="C2220" t="s">
        <v>274</v>
      </c>
      <c r="D2220" t="s">
        <v>275</v>
      </c>
      <c r="E2220" s="1">
        <v>467.55652600000002</v>
      </c>
      <c r="F2220" s="1">
        <v>2.9081220000000001</v>
      </c>
      <c r="G2220" s="1">
        <v>3.7248290000000002</v>
      </c>
      <c r="H2220" s="1">
        <v>1.8450850000000001</v>
      </c>
    </row>
    <row r="2221" spans="1:8" x14ac:dyDescent="0.25">
      <c r="A2221">
        <v>67</v>
      </c>
      <c r="B2221">
        <v>2045</v>
      </c>
      <c r="C2221" t="s">
        <v>274</v>
      </c>
      <c r="D2221" t="s">
        <v>276</v>
      </c>
      <c r="E2221" s="1">
        <v>469.40751399999999</v>
      </c>
      <c r="F2221" s="1">
        <v>2.9325570000000001</v>
      </c>
      <c r="G2221" s="1">
        <v>3.7369439999999998</v>
      </c>
      <c r="H2221" s="1">
        <v>1.858816</v>
      </c>
    </row>
    <row r="2222" spans="1:8" x14ac:dyDescent="0.25">
      <c r="A2222">
        <v>67</v>
      </c>
      <c r="B2222">
        <v>2045</v>
      </c>
      <c r="C2222" t="s">
        <v>274</v>
      </c>
      <c r="D2222" t="s">
        <v>277</v>
      </c>
      <c r="E2222" s="1">
        <v>472.97931599999998</v>
      </c>
      <c r="F2222" s="1">
        <v>2.9756070000000001</v>
      </c>
      <c r="G2222" s="1">
        <v>3.8143509999999998</v>
      </c>
      <c r="H2222" s="1">
        <v>1.882131</v>
      </c>
    </row>
    <row r="2223" spans="1:8" x14ac:dyDescent="0.25">
      <c r="A2223">
        <v>67</v>
      </c>
      <c r="B2223">
        <v>2045</v>
      </c>
      <c r="C2223" t="s">
        <v>274</v>
      </c>
      <c r="D2223" t="s">
        <v>278</v>
      </c>
      <c r="E2223" s="1">
        <v>454.19464199999999</v>
      </c>
      <c r="F2223" s="1">
        <v>2.7414260000000001</v>
      </c>
      <c r="G2223" s="1">
        <v>3.6231</v>
      </c>
      <c r="H2223" s="1">
        <v>1.8198300000000001</v>
      </c>
    </row>
    <row r="2224" spans="1:8" x14ac:dyDescent="0.25">
      <c r="A2224">
        <v>67</v>
      </c>
      <c r="B2224">
        <v>2045</v>
      </c>
      <c r="C2224" t="s">
        <v>274</v>
      </c>
      <c r="D2224" t="s">
        <v>279</v>
      </c>
      <c r="E2224" s="1">
        <v>451.77766600000001</v>
      </c>
      <c r="F2224" s="1">
        <v>2.7127910000000002</v>
      </c>
      <c r="G2224" s="1">
        <v>3.620714</v>
      </c>
      <c r="H2224" s="1">
        <v>1.824751</v>
      </c>
    </row>
    <row r="2225" spans="1:8" x14ac:dyDescent="0.25">
      <c r="A2225">
        <v>67</v>
      </c>
      <c r="B2225">
        <v>2045</v>
      </c>
      <c r="C2225" t="s">
        <v>274</v>
      </c>
      <c r="D2225" t="s">
        <v>280</v>
      </c>
      <c r="E2225" s="1">
        <v>480.678764</v>
      </c>
      <c r="F2225" s="1">
        <v>3.0725859999999998</v>
      </c>
      <c r="G2225" s="1">
        <v>3.8780079999999999</v>
      </c>
      <c r="H2225" s="1">
        <v>1.9110640000000001</v>
      </c>
    </row>
    <row r="2226" spans="1:8" x14ac:dyDescent="0.25">
      <c r="A2226">
        <v>67</v>
      </c>
      <c r="B2226">
        <v>2045</v>
      </c>
      <c r="C2226" t="s">
        <v>274</v>
      </c>
      <c r="D2226" t="s">
        <v>281</v>
      </c>
      <c r="E2226" s="1">
        <v>491.26084100000003</v>
      </c>
      <c r="F2226" s="1">
        <v>3.2022210000000002</v>
      </c>
      <c r="G2226" s="1">
        <v>4.0051829999999997</v>
      </c>
      <c r="H2226" s="1">
        <v>1.9587829999999999</v>
      </c>
    </row>
    <row r="2227" spans="1:8" x14ac:dyDescent="0.25">
      <c r="A2227">
        <v>67</v>
      </c>
      <c r="B2227">
        <v>2045</v>
      </c>
      <c r="C2227" t="s">
        <v>274</v>
      </c>
      <c r="D2227" t="s">
        <v>282</v>
      </c>
      <c r="E2227" s="1">
        <v>505.51570199999998</v>
      </c>
      <c r="F2227" s="1">
        <v>3.3664209999999999</v>
      </c>
      <c r="G2227" s="1">
        <v>4.2801920000000004</v>
      </c>
      <c r="H2227" s="1">
        <v>2.070948</v>
      </c>
    </row>
    <row r="2228" spans="1:8" x14ac:dyDescent="0.25">
      <c r="A2228">
        <v>67</v>
      </c>
      <c r="B2228">
        <v>2045</v>
      </c>
      <c r="C2228" t="s">
        <v>274</v>
      </c>
      <c r="D2228" t="s">
        <v>283</v>
      </c>
      <c r="E2228" s="1">
        <v>437.02682099999998</v>
      </c>
      <c r="F2228" s="1">
        <v>2.5242290000000001</v>
      </c>
      <c r="G2228" s="1">
        <v>3.4792290000000001</v>
      </c>
      <c r="H2228" s="1">
        <v>1.7779769999999999</v>
      </c>
    </row>
    <row r="2229" spans="1:8" x14ac:dyDescent="0.25">
      <c r="A2229">
        <v>67</v>
      </c>
      <c r="B2229">
        <v>2045</v>
      </c>
      <c r="C2229" t="s">
        <v>274</v>
      </c>
      <c r="D2229" t="s">
        <v>284</v>
      </c>
      <c r="E2229" s="1">
        <v>484.27909399999999</v>
      </c>
      <c r="F2229" s="1">
        <v>3.1177630000000001</v>
      </c>
      <c r="G2229" s="1">
        <v>3.9191799999999999</v>
      </c>
      <c r="H2229" s="1">
        <v>1.924021</v>
      </c>
    </row>
    <row r="2230" spans="1:8" x14ac:dyDescent="0.25">
      <c r="A2230">
        <v>67</v>
      </c>
      <c r="B2230">
        <v>2045</v>
      </c>
      <c r="C2230" t="s">
        <v>274</v>
      </c>
      <c r="D2230" t="s">
        <v>285</v>
      </c>
      <c r="E2230" s="1">
        <v>480.57322099999999</v>
      </c>
      <c r="F2230" s="1">
        <v>3.0714700000000001</v>
      </c>
      <c r="G2230" s="1">
        <v>3.962205</v>
      </c>
      <c r="H2230" s="1">
        <v>1.9447779999999999</v>
      </c>
    </row>
    <row r="2231" spans="1:8" x14ac:dyDescent="0.25">
      <c r="A2231">
        <v>67</v>
      </c>
      <c r="B2231">
        <v>2045</v>
      </c>
      <c r="C2231" t="s">
        <v>286</v>
      </c>
      <c r="D2231" t="s">
        <v>13</v>
      </c>
      <c r="E2231" s="1">
        <v>441.13831900000002</v>
      </c>
      <c r="F2231" s="1">
        <v>2.5856520000000001</v>
      </c>
      <c r="G2231" s="1">
        <v>3.406857</v>
      </c>
      <c r="H2231" s="1">
        <v>1.7581640000000001</v>
      </c>
    </row>
    <row r="2232" spans="1:8" x14ac:dyDescent="0.25">
      <c r="A2232">
        <v>67</v>
      </c>
      <c r="B2232">
        <v>2045</v>
      </c>
      <c r="C2232" t="s">
        <v>286</v>
      </c>
      <c r="D2232" t="s">
        <v>17</v>
      </c>
      <c r="E2232" s="1">
        <v>484.80944099999999</v>
      </c>
      <c r="F2232" s="1">
        <v>3.1402899999999998</v>
      </c>
      <c r="G2232" s="1">
        <v>3.8854609999999998</v>
      </c>
      <c r="H2232" s="1">
        <v>1.9230910000000001</v>
      </c>
    </row>
    <row r="2233" spans="1:8" x14ac:dyDescent="0.25">
      <c r="A2233">
        <v>67</v>
      </c>
      <c r="B2233">
        <v>2045</v>
      </c>
      <c r="C2233" t="s">
        <v>286</v>
      </c>
      <c r="D2233" t="s">
        <v>23</v>
      </c>
      <c r="E2233" s="1">
        <v>466.466318</v>
      </c>
      <c r="F2233" s="1">
        <v>2.9176449999999998</v>
      </c>
      <c r="G2233" s="1">
        <v>3.709152</v>
      </c>
      <c r="H2233" s="1">
        <v>1.875742</v>
      </c>
    </row>
    <row r="2234" spans="1:8" x14ac:dyDescent="0.25">
      <c r="A2234">
        <v>67</v>
      </c>
      <c r="B2234">
        <v>2045</v>
      </c>
      <c r="C2234" t="s">
        <v>286</v>
      </c>
      <c r="D2234" t="s">
        <v>287</v>
      </c>
      <c r="E2234" s="1">
        <v>450.41390100000001</v>
      </c>
      <c r="F2234" s="1">
        <v>2.7061410000000001</v>
      </c>
      <c r="G2234" s="1">
        <v>3.5679059999999998</v>
      </c>
      <c r="H2234" s="1">
        <v>1.849861</v>
      </c>
    </row>
    <row r="2235" spans="1:8" x14ac:dyDescent="0.25">
      <c r="A2235">
        <v>67</v>
      </c>
      <c r="B2235">
        <v>2045</v>
      </c>
      <c r="C2235" t="s">
        <v>286</v>
      </c>
      <c r="D2235" t="s">
        <v>26</v>
      </c>
      <c r="E2235" s="1">
        <v>485.27208000000002</v>
      </c>
      <c r="F2235" s="1">
        <v>3.1458200000000001</v>
      </c>
      <c r="G2235" s="1">
        <v>3.8975689999999998</v>
      </c>
      <c r="H2235" s="1">
        <v>1.9299189999999999</v>
      </c>
    </row>
    <row r="2236" spans="1:8" x14ac:dyDescent="0.25">
      <c r="A2236">
        <v>67</v>
      </c>
      <c r="B2236">
        <v>2045</v>
      </c>
      <c r="C2236" t="s">
        <v>286</v>
      </c>
      <c r="D2236" t="s">
        <v>27</v>
      </c>
      <c r="E2236" s="1">
        <v>455.400374</v>
      </c>
      <c r="F2236" s="1">
        <v>2.7708659999999998</v>
      </c>
      <c r="G2236" s="1">
        <v>3.621343</v>
      </c>
      <c r="H2236" s="1">
        <v>1.864695</v>
      </c>
    </row>
    <row r="2237" spans="1:8" x14ac:dyDescent="0.25">
      <c r="A2237">
        <v>67</v>
      </c>
      <c r="B2237">
        <v>2045</v>
      </c>
      <c r="C2237" t="s">
        <v>286</v>
      </c>
      <c r="D2237" t="s">
        <v>28</v>
      </c>
      <c r="E2237" s="1">
        <v>469.76738899999998</v>
      </c>
      <c r="F2237" s="1">
        <v>2.9572150000000001</v>
      </c>
      <c r="G2237" s="1">
        <v>3.777129</v>
      </c>
      <c r="H2237" s="1">
        <v>1.909656</v>
      </c>
    </row>
    <row r="2238" spans="1:8" x14ac:dyDescent="0.25">
      <c r="A2238">
        <v>67</v>
      </c>
      <c r="B2238">
        <v>2045</v>
      </c>
      <c r="C2238" t="s">
        <v>286</v>
      </c>
      <c r="D2238" t="s">
        <v>30</v>
      </c>
      <c r="E2238" s="1">
        <v>520.69032100000004</v>
      </c>
      <c r="F2238" s="1">
        <v>3.5598209999999999</v>
      </c>
      <c r="G2238" s="1">
        <v>4.432302</v>
      </c>
      <c r="H2238" s="1">
        <v>2.1327039999999999</v>
      </c>
    </row>
    <row r="2239" spans="1:8" x14ac:dyDescent="0.25">
      <c r="A2239">
        <v>67</v>
      </c>
      <c r="B2239">
        <v>2045</v>
      </c>
      <c r="C2239" t="s">
        <v>286</v>
      </c>
      <c r="D2239" t="s">
        <v>32</v>
      </c>
      <c r="E2239" s="1">
        <v>512.62770899999998</v>
      </c>
      <c r="F2239" s="1">
        <v>3.451632</v>
      </c>
      <c r="G2239" s="1">
        <v>4.2478360000000004</v>
      </c>
      <c r="H2239" s="1">
        <v>2.0331890000000001</v>
      </c>
    </row>
    <row r="2240" spans="1:8" x14ac:dyDescent="0.25">
      <c r="A2240">
        <v>67</v>
      </c>
      <c r="B2240">
        <v>2045</v>
      </c>
      <c r="C2240" t="s">
        <v>286</v>
      </c>
      <c r="D2240" t="s">
        <v>33</v>
      </c>
      <c r="E2240" s="1">
        <v>511.28655300000003</v>
      </c>
      <c r="F2240" s="1">
        <v>3.4386999999999999</v>
      </c>
      <c r="G2240" s="1">
        <v>4.1427759999999996</v>
      </c>
      <c r="H2240" s="1">
        <v>1.970928</v>
      </c>
    </row>
    <row r="2241" spans="1:8" x14ac:dyDescent="0.25">
      <c r="A2241">
        <v>67</v>
      </c>
      <c r="B2241">
        <v>2045</v>
      </c>
      <c r="C2241" t="s">
        <v>286</v>
      </c>
      <c r="D2241" t="s">
        <v>34</v>
      </c>
      <c r="E2241" s="1">
        <v>508.261032</v>
      </c>
      <c r="F2241" s="1">
        <v>3.392738</v>
      </c>
      <c r="G2241" s="1">
        <v>3.8581479999999999</v>
      </c>
      <c r="H2241" s="1">
        <v>1.8530089999999999</v>
      </c>
    </row>
    <row r="2242" spans="1:8" x14ac:dyDescent="0.25">
      <c r="A2242">
        <v>67</v>
      </c>
      <c r="B2242">
        <v>2045</v>
      </c>
      <c r="C2242" t="s">
        <v>286</v>
      </c>
      <c r="D2242" t="s">
        <v>35</v>
      </c>
      <c r="E2242" s="1">
        <v>460.81112899999999</v>
      </c>
      <c r="F2242" s="1">
        <v>2.8300510000000001</v>
      </c>
      <c r="G2242" s="1">
        <v>3.5171239999999999</v>
      </c>
      <c r="H2242" s="1">
        <v>1.7487820000000001</v>
      </c>
    </row>
    <row r="2243" spans="1:8" x14ac:dyDescent="0.25">
      <c r="A2243">
        <v>67</v>
      </c>
      <c r="B2243">
        <v>2045</v>
      </c>
      <c r="C2243" t="s">
        <v>286</v>
      </c>
      <c r="D2243" t="s">
        <v>36</v>
      </c>
      <c r="E2243" s="1">
        <v>459.64848599999999</v>
      </c>
      <c r="F2243" s="1">
        <v>2.812344</v>
      </c>
      <c r="G2243" s="1">
        <v>3.384204</v>
      </c>
      <c r="H2243" s="1">
        <v>1.6847019999999999</v>
      </c>
    </row>
    <row r="2244" spans="1:8" x14ac:dyDescent="0.25">
      <c r="A2244">
        <v>67</v>
      </c>
      <c r="B2244">
        <v>2045</v>
      </c>
      <c r="C2244" t="s">
        <v>286</v>
      </c>
      <c r="D2244" t="s">
        <v>38</v>
      </c>
      <c r="E2244" s="1">
        <v>511.333913</v>
      </c>
      <c r="F2244" s="1">
        <v>3.4327529999999999</v>
      </c>
      <c r="G2244" s="1">
        <v>4.0008499999999998</v>
      </c>
      <c r="H2244" s="1">
        <v>1.917524</v>
      </c>
    </row>
    <row r="2245" spans="1:8" x14ac:dyDescent="0.25">
      <c r="A2245">
        <v>67</v>
      </c>
      <c r="B2245">
        <v>2045</v>
      </c>
      <c r="C2245" t="s">
        <v>286</v>
      </c>
      <c r="D2245" t="s">
        <v>39</v>
      </c>
      <c r="E2245" s="1">
        <v>462.55794600000002</v>
      </c>
      <c r="F2245" s="1">
        <v>2.8513350000000002</v>
      </c>
      <c r="G2245" s="1">
        <v>3.6588250000000002</v>
      </c>
      <c r="H2245" s="1">
        <v>1.8140609999999999</v>
      </c>
    </row>
    <row r="2246" spans="1:8" x14ac:dyDescent="0.25">
      <c r="A2246">
        <v>67</v>
      </c>
      <c r="B2246">
        <v>2045</v>
      </c>
      <c r="C2246" t="s">
        <v>286</v>
      </c>
      <c r="D2246" t="s">
        <v>40</v>
      </c>
      <c r="E2246" s="1">
        <v>512.98507400000005</v>
      </c>
      <c r="F2246" s="1">
        <v>3.4555690000000001</v>
      </c>
      <c r="G2246" s="1">
        <v>4.3596149999999998</v>
      </c>
      <c r="H2246" s="1">
        <v>2.0777770000000002</v>
      </c>
    </row>
    <row r="2247" spans="1:8" x14ac:dyDescent="0.25">
      <c r="A2247">
        <v>67</v>
      </c>
      <c r="B2247">
        <v>2045</v>
      </c>
      <c r="C2247" t="s">
        <v>286</v>
      </c>
      <c r="D2247" t="s">
        <v>41</v>
      </c>
      <c r="E2247" s="1">
        <v>511.59184199999999</v>
      </c>
      <c r="F2247" s="1">
        <v>3.4380989999999998</v>
      </c>
      <c r="G2247" s="1">
        <v>3.969061</v>
      </c>
      <c r="H2247" s="1">
        <v>1.866026</v>
      </c>
    </row>
    <row r="2248" spans="1:8" x14ac:dyDescent="0.25">
      <c r="A2248">
        <v>67</v>
      </c>
      <c r="B2248">
        <v>2045</v>
      </c>
      <c r="C2248" t="s">
        <v>286</v>
      </c>
      <c r="D2248" t="s">
        <v>42</v>
      </c>
      <c r="E2248" s="1">
        <v>512.63387499999999</v>
      </c>
      <c r="F2248" s="1">
        <v>3.4497080000000002</v>
      </c>
      <c r="G2248" s="1">
        <v>4.2161999999999997</v>
      </c>
      <c r="H2248" s="1">
        <v>2.0061309999999999</v>
      </c>
    </row>
    <row r="2249" spans="1:8" x14ac:dyDescent="0.25">
      <c r="A2249">
        <v>67</v>
      </c>
      <c r="B2249">
        <v>2045</v>
      </c>
      <c r="C2249" t="s">
        <v>286</v>
      </c>
      <c r="D2249" t="s">
        <v>43</v>
      </c>
      <c r="E2249" s="1">
        <v>513.34703300000001</v>
      </c>
      <c r="F2249" s="1">
        <v>3.458313</v>
      </c>
      <c r="G2249" s="1">
        <v>4.4357939999999996</v>
      </c>
      <c r="H2249" s="1">
        <v>2.1183990000000001</v>
      </c>
    </row>
    <row r="2250" spans="1:8" x14ac:dyDescent="0.25">
      <c r="A2250">
        <v>67</v>
      </c>
      <c r="B2250">
        <v>2045</v>
      </c>
      <c r="C2250" t="s">
        <v>286</v>
      </c>
      <c r="D2250" t="s">
        <v>45</v>
      </c>
      <c r="E2250" s="1">
        <v>506.98685899999998</v>
      </c>
      <c r="F2250" s="1">
        <v>3.3804099999999999</v>
      </c>
      <c r="G2250" s="1">
        <v>3.7582119999999999</v>
      </c>
      <c r="H2250" s="1">
        <v>1.7884899999999999</v>
      </c>
    </row>
    <row r="2251" spans="1:8" x14ac:dyDescent="0.25">
      <c r="A2251">
        <v>67</v>
      </c>
      <c r="B2251">
        <v>2045</v>
      </c>
      <c r="C2251" t="s">
        <v>286</v>
      </c>
      <c r="D2251" t="s">
        <v>119</v>
      </c>
      <c r="E2251" s="1">
        <v>501.93393200000003</v>
      </c>
      <c r="F2251" s="1">
        <v>3.3250459999999999</v>
      </c>
      <c r="G2251" s="1">
        <v>4.1693689999999997</v>
      </c>
      <c r="H2251" s="1">
        <v>2.0202800000000001</v>
      </c>
    </row>
    <row r="2252" spans="1:8" x14ac:dyDescent="0.25">
      <c r="A2252">
        <v>67</v>
      </c>
      <c r="B2252">
        <v>2045</v>
      </c>
      <c r="C2252" t="s">
        <v>286</v>
      </c>
      <c r="D2252" t="s">
        <v>120</v>
      </c>
      <c r="E2252" s="1">
        <v>446.32138600000002</v>
      </c>
      <c r="F2252" s="1">
        <v>2.6417329999999999</v>
      </c>
      <c r="G2252" s="1">
        <v>3.3417300000000001</v>
      </c>
      <c r="H2252" s="1">
        <v>1.682161</v>
      </c>
    </row>
    <row r="2253" spans="1:8" x14ac:dyDescent="0.25">
      <c r="A2253">
        <v>67</v>
      </c>
      <c r="B2253">
        <v>2045</v>
      </c>
      <c r="C2253" t="s">
        <v>286</v>
      </c>
      <c r="D2253" t="s">
        <v>121</v>
      </c>
      <c r="E2253" s="1">
        <v>419.10452500000002</v>
      </c>
      <c r="F2253" s="1">
        <v>2.2813479999999999</v>
      </c>
      <c r="G2253" s="1">
        <v>3.0339849999999999</v>
      </c>
      <c r="H2253" s="1">
        <v>1.51691</v>
      </c>
    </row>
    <row r="2254" spans="1:8" x14ac:dyDescent="0.25">
      <c r="A2254">
        <v>67</v>
      </c>
      <c r="B2254">
        <v>2045</v>
      </c>
      <c r="C2254" t="s">
        <v>286</v>
      </c>
      <c r="D2254" t="s">
        <v>186</v>
      </c>
      <c r="E2254" s="1">
        <v>414.34865500000001</v>
      </c>
      <c r="F2254" s="1">
        <v>2.2176019999999999</v>
      </c>
      <c r="G2254" s="1">
        <v>2.978748</v>
      </c>
      <c r="H2254" s="1">
        <v>1.501398</v>
      </c>
    </row>
    <row r="2255" spans="1:8" x14ac:dyDescent="0.25">
      <c r="A2255">
        <v>67</v>
      </c>
      <c r="B2255">
        <v>2045</v>
      </c>
      <c r="C2255" t="s">
        <v>286</v>
      </c>
      <c r="D2255" t="s">
        <v>122</v>
      </c>
      <c r="E2255" s="1">
        <v>408.14772499999998</v>
      </c>
      <c r="F2255" s="1">
        <v>2.1292759999999999</v>
      </c>
      <c r="G2255" s="1">
        <v>2.8957269999999999</v>
      </c>
      <c r="H2255" s="1">
        <v>1.4727269999999999</v>
      </c>
    </row>
    <row r="2256" spans="1:8" x14ac:dyDescent="0.25">
      <c r="A2256">
        <v>67</v>
      </c>
      <c r="B2256">
        <v>2045</v>
      </c>
      <c r="C2256" t="s">
        <v>286</v>
      </c>
      <c r="D2256" t="s">
        <v>123</v>
      </c>
      <c r="E2256" s="1">
        <v>417.23557399999999</v>
      </c>
      <c r="F2256" s="1">
        <v>2.2549350000000001</v>
      </c>
      <c r="G2256" s="1">
        <v>3.0065230000000001</v>
      </c>
      <c r="H2256" s="1">
        <v>1.5067250000000001</v>
      </c>
    </row>
    <row r="2257" spans="1:8" x14ac:dyDescent="0.25">
      <c r="A2257">
        <v>67</v>
      </c>
      <c r="B2257">
        <v>2045</v>
      </c>
      <c r="C2257" t="s">
        <v>286</v>
      </c>
      <c r="D2257" t="s">
        <v>124</v>
      </c>
      <c r="E2257" s="1">
        <v>406.92869300000001</v>
      </c>
      <c r="F2257" s="1">
        <v>2.1122909999999999</v>
      </c>
      <c r="G2257" s="1">
        <v>2.8633150000000001</v>
      </c>
      <c r="H2257" s="1">
        <v>1.4555990000000001</v>
      </c>
    </row>
    <row r="2258" spans="1:8" x14ac:dyDescent="0.25">
      <c r="A2258">
        <v>67</v>
      </c>
      <c r="B2258">
        <v>2045</v>
      </c>
      <c r="C2258" t="s">
        <v>286</v>
      </c>
      <c r="D2258" t="s">
        <v>125</v>
      </c>
      <c r="E2258" s="1">
        <v>457.86451399999999</v>
      </c>
      <c r="F2258" s="1">
        <v>2.7864409999999999</v>
      </c>
      <c r="G2258" s="1">
        <v>3.4976630000000002</v>
      </c>
      <c r="H2258" s="1">
        <v>1.7558389999999999</v>
      </c>
    </row>
    <row r="2259" spans="1:8" x14ac:dyDescent="0.25">
      <c r="A2259">
        <v>67</v>
      </c>
      <c r="B2259">
        <v>2045</v>
      </c>
      <c r="C2259" t="s">
        <v>286</v>
      </c>
      <c r="D2259" t="s">
        <v>126</v>
      </c>
      <c r="E2259" s="1">
        <v>459.307659</v>
      </c>
      <c r="F2259" s="1">
        <v>2.8054709999999998</v>
      </c>
      <c r="G2259" s="1">
        <v>3.4970289999999999</v>
      </c>
      <c r="H2259" s="1">
        <v>1.754764</v>
      </c>
    </row>
    <row r="2260" spans="1:8" x14ac:dyDescent="0.25">
      <c r="A2260">
        <v>67</v>
      </c>
      <c r="B2260">
        <v>2045</v>
      </c>
      <c r="C2260" t="s">
        <v>286</v>
      </c>
      <c r="D2260" t="s">
        <v>127</v>
      </c>
      <c r="E2260" s="1">
        <v>471.55682300000001</v>
      </c>
      <c r="F2260" s="1">
        <v>2.9623140000000001</v>
      </c>
      <c r="G2260" s="1">
        <v>3.6214339999999998</v>
      </c>
      <c r="H2260" s="1">
        <v>1.800057</v>
      </c>
    </row>
    <row r="2261" spans="1:8" x14ac:dyDescent="0.25">
      <c r="A2261">
        <v>67</v>
      </c>
      <c r="B2261">
        <v>2045</v>
      </c>
      <c r="C2261" t="s">
        <v>286</v>
      </c>
      <c r="D2261" t="s">
        <v>128</v>
      </c>
      <c r="E2261" s="1">
        <v>472.34115300000002</v>
      </c>
      <c r="F2261" s="1">
        <v>2.9722659999999999</v>
      </c>
      <c r="G2261" s="1">
        <v>3.6282549999999998</v>
      </c>
      <c r="H2261" s="1">
        <v>1.802149</v>
      </c>
    </row>
    <row r="2262" spans="1:8" x14ac:dyDescent="0.25">
      <c r="A2262">
        <v>67</v>
      </c>
      <c r="B2262">
        <v>2045</v>
      </c>
      <c r="C2262" t="s">
        <v>286</v>
      </c>
      <c r="D2262" t="s">
        <v>130</v>
      </c>
      <c r="E2262" s="1">
        <v>402.86883899999998</v>
      </c>
      <c r="F2262" s="1">
        <v>2.0555819999999998</v>
      </c>
      <c r="G2262" s="1">
        <v>2.8404690000000001</v>
      </c>
      <c r="H2262" s="1">
        <v>1.45835</v>
      </c>
    </row>
    <row r="2263" spans="1:8" x14ac:dyDescent="0.25">
      <c r="A2263">
        <v>67</v>
      </c>
      <c r="B2263">
        <v>2045</v>
      </c>
      <c r="C2263" t="s">
        <v>286</v>
      </c>
      <c r="D2263" t="s">
        <v>187</v>
      </c>
      <c r="E2263" s="1">
        <v>392.38206300000002</v>
      </c>
      <c r="F2263" s="1">
        <v>1.9095359999999999</v>
      </c>
      <c r="G2263" s="1">
        <v>2.707077</v>
      </c>
      <c r="H2263" s="1">
        <v>1.4062749999999999</v>
      </c>
    </row>
    <row r="2264" spans="1:8" x14ac:dyDescent="0.25">
      <c r="A2264">
        <v>67</v>
      </c>
      <c r="B2264">
        <v>2045</v>
      </c>
      <c r="C2264" t="s">
        <v>286</v>
      </c>
      <c r="D2264" t="s">
        <v>259</v>
      </c>
      <c r="E2264" s="1">
        <v>388.94346400000001</v>
      </c>
      <c r="F2264" s="1">
        <v>1.857699</v>
      </c>
      <c r="G2264" s="1">
        <v>2.6544560000000001</v>
      </c>
      <c r="H2264" s="1">
        <v>1.3787309999999999</v>
      </c>
    </row>
    <row r="2265" spans="1:8" x14ac:dyDescent="0.25">
      <c r="A2265">
        <v>67</v>
      </c>
      <c r="B2265">
        <v>2045</v>
      </c>
      <c r="C2265" t="s">
        <v>286</v>
      </c>
      <c r="D2265" t="s">
        <v>188</v>
      </c>
      <c r="E2265" s="1">
        <v>400.69645500000001</v>
      </c>
      <c r="F2265" s="1">
        <v>2.0241549999999999</v>
      </c>
      <c r="G2265" s="1">
        <v>2.8121019999999999</v>
      </c>
      <c r="H2265" s="1">
        <v>1.445638</v>
      </c>
    </row>
    <row r="2266" spans="1:8" x14ac:dyDescent="0.25">
      <c r="A2266">
        <v>67</v>
      </c>
      <c r="B2266">
        <v>2045</v>
      </c>
      <c r="C2266" t="s">
        <v>286</v>
      </c>
      <c r="D2266" t="s">
        <v>260</v>
      </c>
      <c r="E2266" s="1">
        <v>388.387765</v>
      </c>
      <c r="F2266" s="1">
        <v>1.8481160000000001</v>
      </c>
      <c r="G2266" s="1">
        <v>2.633232</v>
      </c>
      <c r="H2266" s="1">
        <v>1.3640319999999999</v>
      </c>
    </row>
    <row r="2267" spans="1:8" x14ac:dyDescent="0.25">
      <c r="A2267">
        <v>67</v>
      </c>
      <c r="B2267">
        <v>2045</v>
      </c>
      <c r="C2267" t="s">
        <v>286</v>
      </c>
      <c r="D2267" t="s">
        <v>84</v>
      </c>
      <c r="E2267" s="1">
        <v>438.30314800000002</v>
      </c>
      <c r="F2267" s="1">
        <v>2.5320719999999999</v>
      </c>
      <c r="G2267" s="1">
        <v>3.269145</v>
      </c>
      <c r="H2267" s="1">
        <v>1.6940869999999999</v>
      </c>
    </row>
    <row r="2268" spans="1:8" x14ac:dyDescent="0.25">
      <c r="A2268">
        <v>67</v>
      </c>
      <c r="B2268">
        <v>2045</v>
      </c>
      <c r="C2268" t="s">
        <v>286</v>
      </c>
      <c r="D2268" t="s">
        <v>85</v>
      </c>
      <c r="E2268" s="1">
        <v>457.05706900000001</v>
      </c>
      <c r="F2268" s="1">
        <v>2.7767219999999999</v>
      </c>
      <c r="G2268" s="1">
        <v>3.4853160000000001</v>
      </c>
      <c r="H2268" s="1">
        <v>1.769895</v>
      </c>
    </row>
    <row r="2269" spans="1:8" x14ac:dyDescent="0.25">
      <c r="A2269">
        <v>67</v>
      </c>
      <c r="B2269">
        <v>2045</v>
      </c>
      <c r="C2269" t="s">
        <v>286</v>
      </c>
      <c r="D2269" t="s">
        <v>86</v>
      </c>
      <c r="E2269" s="1">
        <v>472.65574099999998</v>
      </c>
      <c r="F2269" s="1">
        <v>2.9767389999999998</v>
      </c>
      <c r="G2269" s="1">
        <v>3.7477879999999999</v>
      </c>
      <c r="H2269" s="1">
        <v>1.867626</v>
      </c>
    </row>
    <row r="2270" spans="1:8" x14ac:dyDescent="0.25">
      <c r="A2270">
        <v>67</v>
      </c>
      <c r="B2270">
        <v>2045</v>
      </c>
      <c r="C2270" t="s">
        <v>286</v>
      </c>
      <c r="D2270" t="s">
        <v>87</v>
      </c>
      <c r="E2270" s="1">
        <v>481.22730300000001</v>
      </c>
      <c r="F2270" s="1">
        <v>3.077871</v>
      </c>
      <c r="G2270" s="1">
        <v>3.8624770000000002</v>
      </c>
      <c r="H2270" s="1">
        <v>1.9100680000000001</v>
      </c>
    </row>
    <row r="2271" spans="1:8" x14ac:dyDescent="0.25">
      <c r="A2271">
        <v>67</v>
      </c>
      <c r="B2271">
        <v>2045</v>
      </c>
      <c r="C2271" t="s">
        <v>286</v>
      </c>
      <c r="D2271" t="s">
        <v>88</v>
      </c>
      <c r="E2271" s="1">
        <v>493.55676099999999</v>
      </c>
      <c r="F2271" s="1">
        <v>3.2265920000000001</v>
      </c>
      <c r="G2271" s="1">
        <v>4.2253559999999997</v>
      </c>
      <c r="H2271" s="1">
        <v>2.0634939999999999</v>
      </c>
    </row>
    <row r="2272" spans="1:8" x14ac:dyDescent="0.25">
      <c r="A2272">
        <v>67</v>
      </c>
      <c r="B2272">
        <v>2045</v>
      </c>
      <c r="C2272" t="s">
        <v>286</v>
      </c>
      <c r="D2272" t="s">
        <v>89</v>
      </c>
      <c r="E2272" s="1">
        <v>450.73230100000001</v>
      </c>
      <c r="F2272" s="1">
        <v>2.697959</v>
      </c>
      <c r="G2272" s="1">
        <v>3.5799759999999998</v>
      </c>
      <c r="H2272" s="1">
        <v>1.8407039999999999</v>
      </c>
    </row>
    <row r="2273" spans="1:8" x14ac:dyDescent="0.25">
      <c r="A2273">
        <v>67</v>
      </c>
      <c r="B2273">
        <v>2045</v>
      </c>
      <c r="C2273" t="s">
        <v>286</v>
      </c>
      <c r="D2273" t="s">
        <v>90</v>
      </c>
      <c r="E2273" s="1">
        <v>474.20875100000001</v>
      </c>
      <c r="F2273" s="1">
        <v>2.9909189999999999</v>
      </c>
      <c r="G2273" s="1">
        <v>3.876188</v>
      </c>
      <c r="H2273" s="1">
        <v>1.9581770000000001</v>
      </c>
    </row>
    <row r="2274" spans="1:8" x14ac:dyDescent="0.25">
      <c r="A2274">
        <v>67</v>
      </c>
      <c r="B2274">
        <v>2045</v>
      </c>
      <c r="C2274" t="s">
        <v>286</v>
      </c>
      <c r="D2274" t="s">
        <v>91</v>
      </c>
      <c r="E2274" s="1">
        <v>489.81274200000001</v>
      </c>
      <c r="F2274" s="1">
        <v>3.1809660000000002</v>
      </c>
      <c r="G2274" s="1">
        <v>4.0332229999999996</v>
      </c>
      <c r="H2274" s="1">
        <v>1.9928680000000001</v>
      </c>
    </row>
    <row r="2275" spans="1:8" x14ac:dyDescent="0.25">
      <c r="A2275">
        <v>67</v>
      </c>
      <c r="B2275">
        <v>2045</v>
      </c>
      <c r="C2275" t="s">
        <v>286</v>
      </c>
      <c r="D2275" t="s">
        <v>92</v>
      </c>
      <c r="E2275" s="1">
        <v>493.31827600000003</v>
      </c>
      <c r="F2275" s="1">
        <v>3.2214119999999999</v>
      </c>
      <c r="G2275" s="1">
        <v>4.0992030000000002</v>
      </c>
      <c r="H2275" s="1">
        <v>2.0163859999999998</v>
      </c>
    </row>
    <row r="2276" spans="1:8" x14ac:dyDescent="0.25">
      <c r="A2276">
        <v>67</v>
      </c>
      <c r="B2276">
        <v>2045</v>
      </c>
      <c r="C2276" t="s">
        <v>286</v>
      </c>
      <c r="D2276" t="s">
        <v>93</v>
      </c>
      <c r="E2276" s="1">
        <v>502.34525000000002</v>
      </c>
      <c r="F2276" s="1">
        <v>3.3269769999999999</v>
      </c>
      <c r="G2276" s="1">
        <v>4.227474</v>
      </c>
      <c r="H2276" s="1">
        <v>2.0644010000000002</v>
      </c>
    </row>
    <row r="2277" spans="1:8" x14ac:dyDescent="0.25">
      <c r="A2277">
        <v>67</v>
      </c>
      <c r="B2277">
        <v>2045</v>
      </c>
      <c r="C2277" t="s">
        <v>286</v>
      </c>
      <c r="D2277" t="s">
        <v>94</v>
      </c>
      <c r="E2277" s="1">
        <v>512.91560400000003</v>
      </c>
      <c r="F2277" s="1">
        <v>3.4548209999999999</v>
      </c>
      <c r="G2277" s="1">
        <v>4.5145819999999999</v>
      </c>
      <c r="H2277" s="1">
        <v>2.1703790000000001</v>
      </c>
    </row>
    <row r="2278" spans="1:8" x14ac:dyDescent="0.25">
      <c r="A2278">
        <v>67</v>
      </c>
      <c r="B2278">
        <v>2045</v>
      </c>
      <c r="C2278" t="s">
        <v>286</v>
      </c>
      <c r="D2278" t="s">
        <v>98</v>
      </c>
      <c r="E2278" s="1">
        <v>520.08167500000002</v>
      </c>
      <c r="F2278" s="1">
        <v>3.5387089999999999</v>
      </c>
      <c r="G2278" s="1">
        <v>4.5069900000000001</v>
      </c>
      <c r="H2278" s="1">
        <v>2.1482260000000002</v>
      </c>
    </row>
    <row r="2279" spans="1:8" x14ac:dyDescent="0.25">
      <c r="A2279">
        <v>67</v>
      </c>
      <c r="B2279">
        <v>2045</v>
      </c>
      <c r="C2279" t="s">
        <v>286</v>
      </c>
      <c r="D2279" t="s">
        <v>99</v>
      </c>
      <c r="E2279" s="1">
        <v>448.61873800000001</v>
      </c>
      <c r="F2279" s="1">
        <v>2.6680000000000001</v>
      </c>
      <c r="G2279" s="1">
        <v>3.5078550000000002</v>
      </c>
      <c r="H2279" s="1">
        <v>1.7803640000000001</v>
      </c>
    </row>
    <row r="2280" spans="1:8" x14ac:dyDescent="0.25">
      <c r="A2280">
        <v>67</v>
      </c>
      <c r="B2280">
        <v>2045</v>
      </c>
      <c r="C2280" t="s">
        <v>286</v>
      </c>
      <c r="D2280" t="s">
        <v>100</v>
      </c>
      <c r="E2280" s="1">
        <v>469.34157499999998</v>
      </c>
      <c r="F2280" s="1">
        <v>2.9255620000000002</v>
      </c>
      <c r="G2280" s="1">
        <v>3.7451669999999999</v>
      </c>
      <c r="H2280" s="1">
        <v>1.8695489999999999</v>
      </c>
    </row>
    <row r="2281" spans="1:8" x14ac:dyDescent="0.25">
      <c r="A2281">
        <v>67</v>
      </c>
      <c r="B2281">
        <v>2045</v>
      </c>
      <c r="C2281" t="s">
        <v>286</v>
      </c>
      <c r="D2281" t="s">
        <v>101</v>
      </c>
      <c r="E2281" s="1">
        <v>481.37002999999999</v>
      </c>
      <c r="F2281" s="1">
        <v>3.0723889999999998</v>
      </c>
      <c r="G2281" s="1">
        <v>3.8839450000000002</v>
      </c>
      <c r="H2281" s="1">
        <v>1.9186749999999999</v>
      </c>
    </row>
    <row r="2282" spans="1:8" x14ac:dyDescent="0.25">
      <c r="A2282">
        <v>67</v>
      </c>
      <c r="B2282">
        <v>2045</v>
      </c>
      <c r="C2282" t="s">
        <v>286</v>
      </c>
      <c r="D2282" t="s">
        <v>288</v>
      </c>
      <c r="E2282" s="1">
        <v>500.11113699999999</v>
      </c>
      <c r="F2282" s="1">
        <v>3.3015279999999998</v>
      </c>
      <c r="G2282" s="1">
        <v>4.2326189999999997</v>
      </c>
      <c r="H2282" s="1">
        <v>2.0550760000000001</v>
      </c>
    </row>
    <row r="2283" spans="1:8" x14ac:dyDescent="0.25">
      <c r="A2283">
        <v>67</v>
      </c>
      <c r="B2283">
        <v>2045</v>
      </c>
      <c r="C2283" t="s">
        <v>286</v>
      </c>
      <c r="D2283" t="s">
        <v>102</v>
      </c>
      <c r="E2283" s="1">
        <v>508.68280099999998</v>
      </c>
      <c r="F2283" s="1">
        <v>3.4035630000000001</v>
      </c>
      <c r="G2283" s="1">
        <v>4.3807980000000004</v>
      </c>
      <c r="H2283" s="1">
        <v>2.1195569999999999</v>
      </c>
    </row>
    <row r="2284" spans="1:8" x14ac:dyDescent="0.25">
      <c r="A2284">
        <v>67</v>
      </c>
      <c r="B2284">
        <v>2045</v>
      </c>
      <c r="C2284" t="s">
        <v>286</v>
      </c>
      <c r="D2284" t="s">
        <v>289</v>
      </c>
      <c r="E2284" s="1">
        <v>447.50799899999998</v>
      </c>
      <c r="F2284" s="1">
        <v>2.6518660000000001</v>
      </c>
      <c r="G2284" s="1">
        <v>3.505576</v>
      </c>
      <c r="H2284" s="1">
        <v>1.8220270000000001</v>
      </c>
    </row>
    <row r="2285" spans="1:8" x14ac:dyDescent="0.25">
      <c r="A2285">
        <v>67</v>
      </c>
      <c r="B2285">
        <v>2045</v>
      </c>
      <c r="C2285" t="s">
        <v>286</v>
      </c>
      <c r="D2285" t="s">
        <v>103</v>
      </c>
      <c r="E2285" s="1">
        <v>477.58748300000002</v>
      </c>
      <c r="F2285" s="1">
        <v>3.029604</v>
      </c>
      <c r="G2285" s="1">
        <v>3.9478580000000001</v>
      </c>
      <c r="H2285" s="1">
        <v>2.0050409999999999</v>
      </c>
    </row>
    <row r="2286" spans="1:8" x14ac:dyDescent="0.25">
      <c r="A2286">
        <v>67</v>
      </c>
      <c r="B2286">
        <v>2045</v>
      </c>
      <c r="C2286" t="s">
        <v>286</v>
      </c>
      <c r="D2286" t="s">
        <v>104</v>
      </c>
      <c r="E2286" s="1">
        <v>492.66079300000001</v>
      </c>
      <c r="F2286" s="1">
        <v>3.2149969999999999</v>
      </c>
      <c r="G2286" s="1">
        <v>4.0760990000000001</v>
      </c>
      <c r="H2286" s="1">
        <v>2.0308359999999999</v>
      </c>
    </row>
    <row r="2287" spans="1:8" x14ac:dyDescent="0.25">
      <c r="A2287">
        <v>67</v>
      </c>
      <c r="B2287">
        <v>2045</v>
      </c>
      <c r="C2287" t="s">
        <v>286</v>
      </c>
      <c r="D2287" t="s">
        <v>105</v>
      </c>
      <c r="E2287" s="1">
        <v>502.79176699999999</v>
      </c>
      <c r="F2287" s="1">
        <v>3.3359909999999999</v>
      </c>
      <c r="G2287" s="1">
        <v>4.1765210000000002</v>
      </c>
      <c r="H2287" s="1">
        <v>2.0548289999999998</v>
      </c>
    </row>
    <row r="2288" spans="1:8" x14ac:dyDescent="0.25">
      <c r="A2288">
        <v>67</v>
      </c>
      <c r="B2288">
        <v>2045</v>
      </c>
      <c r="C2288" t="s">
        <v>286</v>
      </c>
      <c r="D2288" t="s">
        <v>106</v>
      </c>
      <c r="E2288" s="1">
        <v>515.14358000000004</v>
      </c>
      <c r="F2288" s="1">
        <v>3.4765640000000002</v>
      </c>
      <c r="G2288" s="1">
        <v>4.32965</v>
      </c>
      <c r="H2288" s="1">
        <v>2.106697</v>
      </c>
    </row>
    <row r="2289" spans="1:8" x14ac:dyDescent="0.25">
      <c r="A2289">
        <v>67</v>
      </c>
      <c r="B2289">
        <v>2045</v>
      </c>
      <c r="C2289" t="s">
        <v>286</v>
      </c>
      <c r="D2289" t="s">
        <v>107</v>
      </c>
      <c r="E2289" s="1">
        <v>533.68157399999996</v>
      </c>
      <c r="F2289" s="1">
        <v>3.6848649999999998</v>
      </c>
      <c r="G2289" s="1">
        <v>4.6917650000000002</v>
      </c>
      <c r="H2289" s="1">
        <v>2.2389600000000001</v>
      </c>
    </row>
    <row r="2290" spans="1:8" x14ac:dyDescent="0.25">
      <c r="A2290">
        <v>67</v>
      </c>
      <c r="B2290">
        <v>2045</v>
      </c>
      <c r="C2290" t="s">
        <v>290</v>
      </c>
      <c r="D2290" t="s">
        <v>291</v>
      </c>
      <c r="E2290" s="1">
        <v>499.77324499999997</v>
      </c>
      <c r="F2290" s="1">
        <v>3.2998470000000002</v>
      </c>
      <c r="G2290" s="1">
        <v>4.1513350000000004</v>
      </c>
      <c r="H2290" s="1">
        <v>2.0432239999999999</v>
      </c>
    </row>
    <row r="2291" spans="1:8" x14ac:dyDescent="0.25">
      <c r="A2291">
        <v>67</v>
      </c>
      <c r="B2291">
        <v>2045</v>
      </c>
      <c r="C2291" t="s">
        <v>290</v>
      </c>
      <c r="D2291" t="s">
        <v>292</v>
      </c>
      <c r="E2291" s="1">
        <v>449.06390900000002</v>
      </c>
      <c r="F2291" s="1">
        <v>2.6780020000000002</v>
      </c>
      <c r="G2291" s="1">
        <v>3.5584929999999999</v>
      </c>
      <c r="H2291" s="1">
        <v>1.8256559999999999</v>
      </c>
    </row>
    <row r="2292" spans="1:8" x14ac:dyDescent="0.25">
      <c r="A2292">
        <v>67</v>
      </c>
      <c r="B2292">
        <v>2045</v>
      </c>
      <c r="C2292" t="s">
        <v>293</v>
      </c>
      <c r="D2292" t="s">
        <v>294</v>
      </c>
      <c r="E2292" s="1">
        <v>455.72343000000001</v>
      </c>
      <c r="F2292" s="1">
        <v>2.7558210000000001</v>
      </c>
      <c r="G2292" s="1">
        <v>3.6036350000000001</v>
      </c>
      <c r="H2292" s="1">
        <v>1.8511949999999999</v>
      </c>
    </row>
    <row r="2293" spans="1:8" x14ac:dyDescent="0.25">
      <c r="A2293">
        <v>67</v>
      </c>
      <c r="B2293">
        <v>2045</v>
      </c>
      <c r="C2293" t="s">
        <v>293</v>
      </c>
      <c r="D2293" t="s">
        <v>295</v>
      </c>
      <c r="E2293" s="1">
        <v>491.598072</v>
      </c>
      <c r="F2293" s="1">
        <v>3.2005300000000001</v>
      </c>
      <c r="G2293" s="1">
        <v>3.9284140000000001</v>
      </c>
      <c r="H2293" s="1">
        <v>1.9446870000000001</v>
      </c>
    </row>
    <row r="2294" spans="1:8" x14ac:dyDescent="0.25">
      <c r="A2294">
        <v>67</v>
      </c>
      <c r="B2294">
        <v>2045</v>
      </c>
      <c r="C2294" t="s">
        <v>293</v>
      </c>
      <c r="D2294" t="s">
        <v>296</v>
      </c>
      <c r="E2294" s="1">
        <v>466.46281399999998</v>
      </c>
      <c r="F2294" s="1">
        <v>2.902161</v>
      </c>
      <c r="G2294" s="1">
        <v>3.8532769999999998</v>
      </c>
      <c r="H2294" s="1">
        <v>1.973436</v>
      </c>
    </row>
    <row r="2295" spans="1:8" x14ac:dyDescent="0.25">
      <c r="A2295">
        <v>67</v>
      </c>
      <c r="B2295">
        <v>2045</v>
      </c>
      <c r="C2295" t="s">
        <v>293</v>
      </c>
      <c r="D2295" t="s">
        <v>297</v>
      </c>
      <c r="E2295" s="1">
        <v>434.333888</v>
      </c>
      <c r="F2295" s="1">
        <v>2.4820329999999999</v>
      </c>
      <c r="G2295" s="1">
        <v>3.3153060000000001</v>
      </c>
      <c r="H2295" s="1">
        <v>1.734275</v>
      </c>
    </row>
    <row r="2296" spans="1:8" x14ac:dyDescent="0.25">
      <c r="A2296">
        <v>67</v>
      </c>
      <c r="B2296">
        <v>2045</v>
      </c>
      <c r="C2296" t="s">
        <v>293</v>
      </c>
      <c r="D2296" t="s">
        <v>298</v>
      </c>
      <c r="E2296" s="1">
        <v>477.72217000000001</v>
      </c>
      <c r="F2296" s="1">
        <v>3.036578</v>
      </c>
      <c r="G2296" s="1">
        <v>3.7921930000000001</v>
      </c>
      <c r="H2296" s="1">
        <v>1.905152</v>
      </c>
    </row>
    <row r="2297" spans="1:8" x14ac:dyDescent="0.25">
      <c r="A2297">
        <v>67</v>
      </c>
      <c r="B2297">
        <v>2045</v>
      </c>
      <c r="C2297" t="s">
        <v>293</v>
      </c>
      <c r="D2297" t="s">
        <v>299</v>
      </c>
      <c r="E2297" s="1">
        <v>442.67563100000001</v>
      </c>
      <c r="F2297" s="1">
        <v>2.5877270000000001</v>
      </c>
      <c r="G2297" s="1">
        <v>3.368992</v>
      </c>
      <c r="H2297" s="1">
        <v>1.7398720000000001</v>
      </c>
    </row>
    <row r="2298" spans="1:8" x14ac:dyDescent="0.25">
      <c r="A2298">
        <v>67</v>
      </c>
      <c r="B2298">
        <v>2045</v>
      </c>
      <c r="C2298" t="s">
        <v>293</v>
      </c>
      <c r="D2298" t="s">
        <v>300</v>
      </c>
      <c r="E2298" s="1">
        <v>504.98847499999999</v>
      </c>
      <c r="F2298" s="1">
        <v>3.35643</v>
      </c>
      <c r="G2298" s="1">
        <v>4.1034009999999999</v>
      </c>
      <c r="H2298" s="1">
        <v>2.0033129999999999</v>
      </c>
    </row>
    <row r="2299" spans="1:8" x14ac:dyDescent="0.25">
      <c r="A2299">
        <v>67</v>
      </c>
      <c r="B2299">
        <v>2045</v>
      </c>
      <c r="C2299" t="s">
        <v>293</v>
      </c>
      <c r="D2299" t="s">
        <v>301</v>
      </c>
      <c r="E2299" s="1">
        <v>413.876959</v>
      </c>
      <c r="F2299" s="1">
        <v>2.200005</v>
      </c>
      <c r="G2299" s="1">
        <v>2.9508079999999999</v>
      </c>
      <c r="H2299" s="1">
        <v>1.5570459999999999</v>
      </c>
    </row>
    <row r="2300" spans="1:8" x14ac:dyDescent="0.25">
      <c r="A2300">
        <v>67</v>
      </c>
      <c r="B2300">
        <v>2045</v>
      </c>
      <c r="C2300" t="s">
        <v>293</v>
      </c>
      <c r="D2300" t="s">
        <v>302</v>
      </c>
      <c r="E2300" s="1">
        <v>399.59825999999998</v>
      </c>
      <c r="F2300" s="1">
        <v>2.00115</v>
      </c>
      <c r="G2300" s="1">
        <v>2.7598739999999999</v>
      </c>
      <c r="H2300" s="1">
        <v>1.480297</v>
      </c>
    </row>
    <row r="2301" spans="1:8" x14ac:dyDescent="0.25">
      <c r="A2301">
        <v>67</v>
      </c>
      <c r="B2301">
        <v>2045</v>
      </c>
      <c r="C2301" t="s">
        <v>293</v>
      </c>
      <c r="D2301" t="s">
        <v>303</v>
      </c>
      <c r="E2301" s="1">
        <v>421.73320899999999</v>
      </c>
      <c r="F2301" s="1">
        <v>2.3058719999999999</v>
      </c>
      <c r="G2301" s="1">
        <v>3.0563859999999998</v>
      </c>
      <c r="H2301" s="1">
        <v>1.609437</v>
      </c>
    </row>
    <row r="2302" spans="1:8" x14ac:dyDescent="0.25">
      <c r="A2302">
        <v>67</v>
      </c>
      <c r="B2302">
        <v>2045</v>
      </c>
      <c r="C2302" t="s">
        <v>293</v>
      </c>
      <c r="D2302" t="s">
        <v>304</v>
      </c>
      <c r="E2302" s="1">
        <v>409.15088600000001</v>
      </c>
      <c r="F2302" s="1">
        <v>2.1361819999999998</v>
      </c>
      <c r="G2302" s="1">
        <v>2.8974920000000002</v>
      </c>
      <c r="H2302" s="1">
        <v>1.547391</v>
      </c>
    </row>
    <row r="2303" spans="1:8" x14ac:dyDescent="0.25">
      <c r="A2303">
        <v>67</v>
      </c>
      <c r="B2303">
        <v>2045</v>
      </c>
      <c r="C2303" t="s">
        <v>293</v>
      </c>
      <c r="D2303" t="s">
        <v>305</v>
      </c>
      <c r="E2303" s="1">
        <v>429.92858000000001</v>
      </c>
      <c r="F2303" s="1">
        <v>2.416725</v>
      </c>
      <c r="G2303" s="1">
        <v>3.1727880000000002</v>
      </c>
      <c r="H2303" s="1">
        <v>1.664595</v>
      </c>
    </row>
    <row r="2304" spans="1:8" x14ac:dyDescent="0.25">
      <c r="A2304">
        <v>67</v>
      </c>
      <c r="B2304">
        <v>2045</v>
      </c>
      <c r="C2304" t="s">
        <v>293</v>
      </c>
      <c r="D2304" t="s">
        <v>306</v>
      </c>
      <c r="E2304" s="1">
        <v>418.97162700000001</v>
      </c>
      <c r="F2304" s="1">
        <v>2.2718250000000002</v>
      </c>
      <c r="G2304" s="1">
        <v>3.0395509999999999</v>
      </c>
      <c r="H2304" s="1">
        <v>1.613782</v>
      </c>
    </row>
    <row r="2305" spans="1:8" x14ac:dyDescent="0.25">
      <c r="A2305">
        <v>67</v>
      </c>
      <c r="B2305">
        <v>2045</v>
      </c>
      <c r="C2305" t="s">
        <v>293</v>
      </c>
      <c r="D2305" t="s">
        <v>307</v>
      </c>
      <c r="E2305" s="1">
        <v>438.88037700000001</v>
      </c>
      <c r="F2305" s="1">
        <v>2.5360149999999999</v>
      </c>
      <c r="G2305" s="1">
        <v>3.2982200000000002</v>
      </c>
      <c r="H2305" s="1">
        <v>1.7134910000000001</v>
      </c>
    </row>
    <row r="2306" spans="1:8" x14ac:dyDescent="0.25">
      <c r="A2306">
        <v>67</v>
      </c>
      <c r="B2306">
        <v>2045</v>
      </c>
      <c r="C2306" t="s">
        <v>293</v>
      </c>
      <c r="D2306" t="s">
        <v>308</v>
      </c>
      <c r="E2306" s="1">
        <v>429.65254099999999</v>
      </c>
      <c r="F2306" s="1">
        <v>2.4125920000000001</v>
      </c>
      <c r="G2306" s="1">
        <v>3.197568</v>
      </c>
      <c r="H2306" s="1">
        <v>1.6754720000000001</v>
      </c>
    </row>
    <row r="2307" spans="1:8" x14ac:dyDescent="0.25">
      <c r="A2307">
        <v>67</v>
      </c>
      <c r="B2307">
        <v>2045</v>
      </c>
      <c r="C2307" t="s">
        <v>293</v>
      </c>
      <c r="D2307" t="s">
        <v>309</v>
      </c>
      <c r="E2307" s="1">
        <v>446.29907500000002</v>
      </c>
      <c r="F2307" s="1">
        <v>2.6322549999999998</v>
      </c>
      <c r="G2307" s="1">
        <v>3.3877130000000002</v>
      </c>
      <c r="H2307" s="1">
        <v>1.7465379999999999</v>
      </c>
    </row>
    <row r="2308" spans="1:8" x14ac:dyDescent="0.25">
      <c r="A2308">
        <v>67</v>
      </c>
      <c r="B2308">
        <v>2045</v>
      </c>
      <c r="C2308" t="s">
        <v>293</v>
      </c>
      <c r="D2308" t="s">
        <v>310</v>
      </c>
      <c r="E2308" s="1">
        <v>438.61802599999999</v>
      </c>
      <c r="F2308" s="1">
        <v>2.5324499999999999</v>
      </c>
      <c r="G2308" s="1">
        <v>3.2999049999999999</v>
      </c>
      <c r="H2308" s="1">
        <v>1.7130829999999999</v>
      </c>
    </row>
    <row r="2309" spans="1:8" x14ac:dyDescent="0.25">
      <c r="A2309">
        <v>67</v>
      </c>
      <c r="B2309">
        <v>2045</v>
      </c>
      <c r="C2309" t="s">
        <v>293</v>
      </c>
      <c r="D2309" t="s">
        <v>311</v>
      </c>
      <c r="E2309" s="1">
        <v>451.55260900000002</v>
      </c>
      <c r="F2309" s="1">
        <v>2.7010879999999999</v>
      </c>
      <c r="G2309" s="1">
        <v>3.4477129999999998</v>
      </c>
      <c r="H2309" s="1">
        <v>1.7655449999999999</v>
      </c>
    </row>
    <row r="2310" spans="1:8" x14ac:dyDescent="0.25">
      <c r="A2310">
        <v>67</v>
      </c>
      <c r="B2310">
        <v>2045</v>
      </c>
      <c r="C2310" t="s">
        <v>293</v>
      </c>
      <c r="D2310" t="s">
        <v>312</v>
      </c>
      <c r="E2310" s="1">
        <v>444.98401999999999</v>
      </c>
      <c r="F2310" s="1">
        <v>2.6155189999999999</v>
      </c>
      <c r="G2310" s="1">
        <v>3.3732880000000001</v>
      </c>
      <c r="H2310" s="1">
        <v>1.741662</v>
      </c>
    </row>
    <row r="2311" spans="1:8" x14ac:dyDescent="0.25">
      <c r="A2311">
        <v>67</v>
      </c>
      <c r="B2311">
        <v>2045</v>
      </c>
      <c r="C2311" t="s">
        <v>293</v>
      </c>
      <c r="D2311" t="s">
        <v>313</v>
      </c>
      <c r="E2311" s="1">
        <v>455.51836600000001</v>
      </c>
      <c r="F2311" s="1">
        <v>2.7527010000000001</v>
      </c>
      <c r="G2311" s="1">
        <v>3.494831</v>
      </c>
      <c r="H2311" s="1">
        <v>1.778853</v>
      </c>
    </row>
    <row r="2312" spans="1:8" x14ac:dyDescent="0.25">
      <c r="A2312">
        <v>67</v>
      </c>
      <c r="B2312">
        <v>2045</v>
      </c>
      <c r="C2312" t="s">
        <v>293</v>
      </c>
      <c r="D2312" t="s">
        <v>314</v>
      </c>
      <c r="E2312" s="1">
        <v>449.77458000000001</v>
      </c>
      <c r="F2312" s="1">
        <v>2.6784029999999999</v>
      </c>
      <c r="G2312" s="1">
        <v>3.4266359999999998</v>
      </c>
      <c r="H2312" s="1">
        <v>1.759558</v>
      </c>
    </row>
    <row r="2313" spans="1:8" x14ac:dyDescent="0.25">
      <c r="A2313">
        <v>67</v>
      </c>
      <c r="B2313">
        <v>2045</v>
      </c>
      <c r="C2313" t="s">
        <v>293</v>
      </c>
      <c r="D2313" t="s">
        <v>315</v>
      </c>
      <c r="E2313" s="1">
        <v>458.62931200000003</v>
      </c>
      <c r="F2313" s="1">
        <v>2.7914590000000001</v>
      </c>
      <c r="G2313" s="1">
        <v>3.5295740000000002</v>
      </c>
      <c r="H2313" s="1">
        <v>1.7881849999999999</v>
      </c>
    </row>
    <row r="2314" spans="1:8" x14ac:dyDescent="0.25">
      <c r="A2314">
        <v>67</v>
      </c>
      <c r="B2314">
        <v>2045</v>
      </c>
      <c r="C2314" t="s">
        <v>293</v>
      </c>
      <c r="D2314" t="s">
        <v>316</v>
      </c>
      <c r="E2314" s="1">
        <v>453.49282199999999</v>
      </c>
      <c r="F2314" s="1">
        <v>2.726423</v>
      </c>
      <c r="G2314" s="1">
        <v>3.4712360000000002</v>
      </c>
      <c r="H2314" s="1">
        <v>1.7727869999999999</v>
      </c>
    </row>
    <row r="2315" spans="1:8" x14ac:dyDescent="0.25">
      <c r="A2315">
        <v>67</v>
      </c>
      <c r="B2315">
        <v>2045</v>
      </c>
      <c r="C2315" t="s">
        <v>293</v>
      </c>
      <c r="D2315" t="s">
        <v>317</v>
      </c>
      <c r="E2315" s="1">
        <v>461.10465799999997</v>
      </c>
      <c r="F2315" s="1">
        <v>2.8218139999999998</v>
      </c>
      <c r="G2315" s="1">
        <v>3.5577390000000002</v>
      </c>
      <c r="H2315" s="1">
        <v>1.7961769999999999</v>
      </c>
    </row>
    <row r="2316" spans="1:8" x14ac:dyDescent="0.25">
      <c r="A2316">
        <v>67</v>
      </c>
      <c r="B2316">
        <v>2045</v>
      </c>
      <c r="C2316" t="s">
        <v>293</v>
      </c>
      <c r="D2316" t="s">
        <v>318</v>
      </c>
      <c r="E2316" s="1">
        <v>456.46723200000002</v>
      </c>
      <c r="F2316" s="1">
        <v>2.7648009999999998</v>
      </c>
      <c r="G2316" s="1">
        <v>3.5057999999999998</v>
      </c>
      <c r="H2316" s="1">
        <v>1.781463</v>
      </c>
    </row>
    <row r="2317" spans="1:8" x14ac:dyDescent="0.25">
      <c r="A2317">
        <v>67</v>
      </c>
      <c r="B2317">
        <v>2045</v>
      </c>
      <c r="C2317" t="s">
        <v>293</v>
      </c>
      <c r="D2317" t="s">
        <v>319</v>
      </c>
      <c r="E2317" s="1">
        <v>463.12759299999999</v>
      </c>
      <c r="F2317" s="1">
        <v>2.846568</v>
      </c>
      <c r="G2317" s="1">
        <v>3.5788030000000002</v>
      </c>
      <c r="H2317" s="1">
        <v>1.8028329999999999</v>
      </c>
    </row>
    <row r="2318" spans="1:8" x14ac:dyDescent="0.25">
      <c r="A2318">
        <v>67</v>
      </c>
      <c r="B2318">
        <v>2045</v>
      </c>
      <c r="C2318" t="s">
        <v>293</v>
      </c>
      <c r="D2318" t="s">
        <v>320</v>
      </c>
      <c r="E2318" s="1">
        <v>458.93330099999997</v>
      </c>
      <c r="F2318" s="1">
        <v>2.7951950000000001</v>
      </c>
      <c r="G2318" s="1">
        <v>3.5333350000000001</v>
      </c>
      <c r="H2318" s="1">
        <v>1.789185</v>
      </c>
    </row>
    <row r="2319" spans="1:8" x14ac:dyDescent="0.25">
      <c r="A2319">
        <v>67</v>
      </c>
      <c r="B2319">
        <v>2045</v>
      </c>
      <c r="C2319" t="s">
        <v>293</v>
      </c>
      <c r="D2319" t="s">
        <v>321</v>
      </c>
      <c r="E2319" s="1">
        <v>464.81611600000002</v>
      </c>
      <c r="F2319" s="1">
        <v>2.8673350000000002</v>
      </c>
      <c r="G2319" s="1">
        <v>3.5949949999999999</v>
      </c>
      <c r="H2319" s="1">
        <v>1.809256</v>
      </c>
    </row>
    <row r="2320" spans="1:8" x14ac:dyDescent="0.25">
      <c r="A2320">
        <v>67</v>
      </c>
      <c r="B2320">
        <v>2045</v>
      </c>
      <c r="C2320" t="s">
        <v>293</v>
      </c>
      <c r="D2320" t="s">
        <v>322</v>
      </c>
      <c r="E2320" s="1">
        <v>460.971811</v>
      </c>
      <c r="F2320" s="1">
        <v>2.8201800000000001</v>
      </c>
      <c r="G2320" s="1">
        <v>3.55619</v>
      </c>
      <c r="H2320" s="1">
        <v>1.7956300000000001</v>
      </c>
    </row>
    <row r="2321" spans="1:8" x14ac:dyDescent="0.25">
      <c r="A2321">
        <v>67</v>
      </c>
      <c r="B2321">
        <v>2045</v>
      </c>
      <c r="C2321" t="s">
        <v>293</v>
      </c>
      <c r="D2321" t="s">
        <v>323</v>
      </c>
      <c r="E2321" s="1">
        <v>466.245406</v>
      </c>
      <c r="F2321" s="1">
        <v>2.8855469999999999</v>
      </c>
      <c r="G2321" s="1">
        <v>3.6082700000000001</v>
      </c>
      <c r="H2321" s="1">
        <v>1.814419</v>
      </c>
    </row>
    <row r="2322" spans="1:8" x14ac:dyDescent="0.25">
      <c r="A2322">
        <v>67</v>
      </c>
      <c r="B2322">
        <v>2045</v>
      </c>
      <c r="C2322" t="s">
        <v>293</v>
      </c>
      <c r="D2322" t="s">
        <v>324</v>
      </c>
      <c r="E2322" s="1">
        <v>462.69362599999999</v>
      </c>
      <c r="F2322" s="1">
        <v>2.8412700000000002</v>
      </c>
      <c r="G2322" s="1">
        <v>3.5740910000000001</v>
      </c>
      <c r="H2322" s="1">
        <v>1.801215</v>
      </c>
    </row>
    <row r="2323" spans="1:8" x14ac:dyDescent="0.25">
      <c r="A2323">
        <v>67</v>
      </c>
      <c r="B2323">
        <v>2045</v>
      </c>
      <c r="C2323" t="s">
        <v>293</v>
      </c>
      <c r="D2323" t="s">
        <v>325</v>
      </c>
      <c r="E2323" s="1">
        <v>467.47222599999998</v>
      </c>
      <c r="F2323" s="1">
        <v>2.9008660000000002</v>
      </c>
      <c r="G2323" s="1">
        <v>3.6201850000000002</v>
      </c>
      <c r="H2323" s="1">
        <v>1.8184</v>
      </c>
    </row>
    <row r="2324" spans="1:8" x14ac:dyDescent="0.25">
      <c r="A2324">
        <v>67</v>
      </c>
      <c r="B2324">
        <v>2045</v>
      </c>
      <c r="C2324" t="s">
        <v>293</v>
      </c>
      <c r="D2324" t="s">
        <v>326</v>
      </c>
      <c r="E2324" s="1">
        <v>464.17106100000001</v>
      </c>
      <c r="F2324" s="1">
        <v>2.8593039999999998</v>
      </c>
      <c r="G2324" s="1">
        <v>3.5890970000000002</v>
      </c>
      <c r="H2324" s="1">
        <v>1.806843</v>
      </c>
    </row>
    <row r="2325" spans="1:8" x14ac:dyDescent="0.25">
      <c r="A2325">
        <v>67</v>
      </c>
      <c r="B2325">
        <v>2045</v>
      </c>
      <c r="C2325" t="s">
        <v>293</v>
      </c>
      <c r="D2325" t="s">
        <v>327</v>
      </c>
      <c r="E2325" s="1">
        <v>468.53424100000001</v>
      </c>
      <c r="F2325" s="1">
        <v>2.9140600000000001</v>
      </c>
      <c r="G2325" s="1">
        <v>3.6304059999999998</v>
      </c>
      <c r="H2325" s="1">
        <v>1.82243</v>
      </c>
    </row>
    <row r="2326" spans="1:8" x14ac:dyDescent="0.25">
      <c r="A2326">
        <v>67</v>
      </c>
      <c r="B2326">
        <v>2045</v>
      </c>
      <c r="C2326" t="s">
        <v>293</v>
      </c>
      <c r="D2326" t="s">
        <v>328</v>
      </c>
      <c r="E2326" s="1">
        <v>465.45271000000002</v>
      </c>
      <c r="F2326" s="1">
        <v>2.875483</v>
      </c>
      <c r="G2326" s="1">
        <v>3.6006629999999999</v>
      </c>
      <c r="H2326" s="1">
        <v>1.811539</v>
      </c>
    </row>
    <row r="2327" spans="1:8" x14ac:dyDescent="0.25">
      <c r="A2327">
        <v>67</v>
      </c>
      <c r="B2327">
        <v>2045</v>
      </c>
      <c r="C2327" t="s">
        <v>293</v>
      </c>
      <c r="D2327" t="s">
        <v>329</v>
      </c>
      <c r="E2327" s="1">
        <v>469.46601399999997</v>
      </c>
      <c r="F2327" s="1">
        <v>2.925341</v>
      </c>
      <c r="G2327" s="1">
        <v>3.6376559999999998</v>
      </c>
      <c r="H2327" s="1">
        <v>1.8251539999999999</v>
      </c>
    </row>
    <row r="2328" spans="1:8" x14ac:dyDescent="0.25">
      <c r="A2328">
        <v>67</v>
      </c>
      <c r="B2328">
        <v>2045</v>
      </c>
      <c r="C2328" t="s">
        <v>293</v>
      </c>
      <c r="D2328" t="s">
        <v>330</v>
      </c>
      <c r="E2328" s="1">
        <v>466.57480399999997</v>
      </c>
      <c r="F2328" s="1">
        <v>2.8896609999999998</v>
      </c>
      <c r="G2328" s="1">
        <v>3.6113780000000002</v>
      </c>
      <c r="H2328" s="1">
        <v>1.815591</v>
      </c>
    </row>
    <row r="2329" spans="1:8" x14ac:dyDescent="0.25">
      <c r="A2329">
        <v>67</v>
      </c>
      <c r="B2329">
        <v>2045</v>
      </c>
      <c r="C2329" t="s">
        <v>293</v>
      </c>
      <c r="D2329" t="s">
        <v>331</v>
      </c>
      <c r="E2329" s="1">
        <v>449.78704499999998</v>
      </c>
      <c r="F2329" s="1">
        <v>2.6791839999999998</v>
      </c>
      <c r="G2329" s="1">
        <v>3.4588130000000001</v>
      </c>
      <c r="H2329" s="1">
        <v>1.7929090000000001</v>
      </c>
    </row>
    <row r="2330" spans="1:8" x14ac:dyDescent="0.25">
      <c r="A2330">
        <v>67</v>
      </c>
      <c r="B2330">
        <v>2045</v>
      </c>
      <c r="C2330" t="s">
        <v>293</v>
      </c>
      <c r="D2330" t="s">
        <v>332</v>
      </c>
      <c r="E2330" s="1">
        <v>449.36386299999998</v>
      </c>
      <c r="F2330" s="1">
        <v>2.67319</v>
      </c>
      <c r="G2330" s="1">
        <v>3.4503339999999998</v>
      </c>
      <c r="H2330" s="1">
        <v>1.773765</v>
      </c>
    </row>
    <row r="2331" spans="1:8" x14ac:dyDescent="0.25">
      <c r="A2331">
        <v>67</v>
      </c>
      <c r="B2331">
        <v>2045</v>
      </c>
      <c r="C2331" t="s">
        <v>293</v>
      </c>
      <c r="D2331" t="s">
        <v>333</v>
      </c>
      <c r="E2331" s="1">
        <v>448.937433</v>
      </c>
      <c r="F2331" s="1">
        <v>2.6682790000000001</v>
      </c>
      <c r="G2331" s="1">
        <v>3.339826</v>
      </c>
      <c r="H2331" s="1">
        <v>1.71523</v>
      </c>
    </row>
    <row r="2332" spans="1:8" x14ac:dyDescent="0.25">
      <c r="A2332">
        <v>67</v>
      </c>
      <c r="B2332">
        <v>2045</v>
      </c>
      <c r="C2332" t="s">
        <v>293</v>
      </c>
      <c r="D2332" t="s">
        <v>334</v>
      </c>
      <c r="E2332" s="1">
        <v>449.342445</v>
      </c>
      <c r="F2332" s="1">
        <v>2.6721119999999998</v>
      </c>
      <c r="G2332" s="1">
        <v>3.4145989999999999</v>
      </c>
      <c r="H2332" s="1">
        <v>1.757309</v>
      </c>
    </row>
    <row r="2333" spans="1:8" x14ac:dyDescent="0.25">
      <c r="A2333">
        <v>67</v>
      </c>
      <c r="B2333">
        <v>2045</v>
      </c>
      <c r="C2333" t="s">
        <v>293</v>
      </c>
      <c r="D2333" t="s">
        <v>335</v>
      </c>
      <c r="E2333" s="1">
        <v>449.78103599999997</v>
      </c>
      <c r="F2333" s="1">
        <v>2.6842709999999999</v>
      </c>
      <c r="G2333" s="1">
        <v>3.6290230000000001</v>
      </c>
      <c r="H2333" s="1">
        <v>1.870355</v>
      </c>
    </row>
    <row r="2334" spans="1:8" x14ac:dyDescent="0.25">
      <c r="A2334">
        <v>67</v>
      </c>
      <c r="B2334">
        <v>2045</v>
      </c>
      <c r="C2334" t="s">
        <v>293</v>
      </c>
      <c r="D2334" t="s">
        <v>336</v>
      </c>
      <c r="E2334" s="1">
        <v>428.47231900000003</v>
      </c>
      <c r="F2334" s="1">
        <v>2.4047160000000001</v>
      </c>
      <c r="G2334" s="1">
        <v>3.17035</v>
      </c>
      <c r="H2334" s="1">
        <v>1.641526</v>
      </c>
    </row>
    <row r="2335" spans="1:8" x14ac:dyDescent="0.25">
      <c r="A2335">
        <v>67</v>
      </c>
      <c r="B2335">
        <v>2045</v>
      </c>
      <c r="C2335" t="s">
        <v>293</v>
      </c>
      <c r="D2335" t="s">
        <v>337</v>
      </c>
      <c r="E2335" s="1">
        <v>453.21802300000002</v>
      </c>
      <c r="F2335" s="1">
        <v>2.7257720000000001</v>
      </c>
      <c r="G2335" s="1">
        <v>3.5278830000000001</v>
      </c>
      <c r="H2335" s="1">
        <v>1.7889189999999999</v>
      </c>
    </row>
    <row r="2336" spans="1:8" x14ac:dyDescent="0.25">
      <c r="A2336">
        <v>67</v>
      </c>
      <c r="B2336">
        <v>2045</v>
      </c>
      <c r="C2336" t="s">
        <v>293</v>
      </c>
      <c r="D2336" t="s">
        <v>338</v>
      </c>
      <c r="E2336" s="1">
        <v>451.29424899999998</v>
      </c>
      <c r="F2336" s="1">
        <v>2.7006410000000001</v>
      </c>
      <c r="G2336" s="1">
        <v>3.503158</v>
      </c>
      <c r="H2336" s="1">
        <v>1.7746550000000001</v>
      </c>
    </row>
    <row r="2337" spans="1:8" x14ac:dyDescent="0.25">
      <c r="A2337">
        <v>67</v>
      </c>
      <c r="B2337">
        <v>2045</v>
      </c>
      <c r="C2337" t="s">
        <v>293</v>
      </c>
      <c r="D2337" t="s">
        <v>339</v>
      </c>
      <c r="E2337" s="1">
        <v>455.58394900000002</v>
      </c>
      <c r="F2337" s="1">
        <v>2.7573159999999999</v>
      </c>
      <c r="G2337" s="1">
        <v>3.5618889999999999</v>
      </c>
      <c r="H2337" s="1">
        <v>1.7989010000000001</v>
      </c>
    </row>
    <row r="2338" spans="1:8" x14ac:dyDescent="0.25">
      <c r="A2338">
        <v>67</v>
      </c>
      <c r="B2338">
        <v>2045</v>
      </c>
      <c r="C2338" t="s">
        <v>293</v>
      </c>
      <c r="D2338" t="s">
        <v>340</v>
      </c>
      <c r="E2338" s="1">
        <v>432.16825499999999</v>
      </c>
      <c r="F2338" s="1">
        <v>2.4529169999999998</v>
      </c>
      <c r="G2338" s="1">
        <v>3.2317550000000002</v>
      </c>
      <c r="H2338" s="1">
        <v>1.6629499999999999</v>
      </c>
    </row>
    <row r="2339" spans="1:8" x14ac:dyDescent="0.25">
      <c r="A2339">
        <v>67</v>
      </c>
      <c r="B2339">
        <v>2045</v>
      </c>
      <c r="C2339" t="s">
        <v>293</v>
      </c>
      <c r="D2339" t="s">
        <v>341</v>
      </c>
      <c r="E2339" s="1">
        <v>451.53718900000001</v>
      </c>
      <c r="F2339" s="1">
        <v>2.7041680000000001</v>
      </c>
      <c r="G2339" s="1">
        <v>3.5076459999999998</v>
      </c>
      <c r="H2339" s="1">
        <v>1.7769760000000001</v>
      </c>
    </row>
    <row r="2340" spans="1:8" x14ac:dyDescent="0.25">
      <c r="A2340">
        <v>67</v>
      </c>
      <c r="B2340">
        <v>2045</v>
      </c>
      <c r="C2340" t="s">
        <v>293</v>
      </c>
      <c r="D2340" t="s">
        <v>342</v>
      </c>
      <c r="E2340" s="1">
        <v>483.16984400000001</v>
      </c>
      <c r="F2340" s="1">
        <v>3.103145</v>
      </c>
      <c r="G2340" s="1">
        <v>3.9094090000000001</v>
      </c>
      <c r="H2340" s="1">
        <v>1.9303570000000001</v>
      </c>
    </row>
    <row r="2341" spans="1:8" x14ac:dyDescent="0.25">
      <c r="A2341">
        <v>67</v>
      </c>
      <c r="B2341">
        <v>2045</v>
      </c>
      <c r="C2341" t="s">
        <v>293</v>
      </c>
      <c r="D2341" t="s">
        <v>343</v>
      </c>
      <c r="E2341" s="1">
        <v>479.39124399999997</v>
      </c>
      <c r="F2341" s="1">
        <v>3.0551539999999999</v>
      </c>
      <c r="G2341" s="1">
        <v>3.835737</v>
      </c>
      <c r="H2341" s="1">
        <v>1.90507</v>
      </c>
    </row>
    <row r="2342" spans="1:8" x14ac:dyDescent="0.25">
      <c r="A2342">
        <v>67</v>
      </c>
      <c r="B2342">
        <v>2045</v>
      </c>
      <c r="C2342" t="s">
        <v>293</v>
      </c>
      <c r="D2342" t="s">
        <v>344</v>
      </c>
      <c r="E2342" s="1">
        <v>462.27861899999999</v>
      </c>
      <c r="F2342" s="1">
        <v>2.8378589999999999</v>
      </c>
      <c r="G2342" s="1">
        <v>3.3731719999999998</v>
      </c>
      <c r="H2342" s="1">
        <v>1.6595679999999999</v>
      </c>
    </row>
    <row r="2343" spans="1:8" x14ac:dyDescent="0.25">
      <c r="A2343">
        <v>67</v>
      </c>
      <c r="B2343">
        <v>2045</v>
      </c>
      <c r="C2343" t="s">
        <v>293</v>
      </c>
      <c r="D2343" t="s">
        <v>345</v>
      </c>
      <c r="E2343" s="1">
        <v>472.61768999999998</v>
      </c>
      <c r="F2343" s="1">
        <v>2.9659200000000001</v>
      </c>
      <c r="G2343" s="1">
        <v>3.4859</v>
      </c>
      <c r="H2343" s="1">
        <v>1.7075640000000001</v>
      </c>
    </row>
    <row r="2344" spans="1:8" x14ac:dyDescent="0.25">
      <c r="A2344">
        <v>67</v>
      </c>
      <c r="B2344">
        <v>2045</v>
      </c>
      <c r="C2344" t="s">
        <v>293</v>
      </c>
      <c r="D2344" t="s">
        <v>346</v>
      </c>
      <c r="E2344" s="1">
        <v>463.98927099999997</v>
      </c>
      <c r="F2344" s="1">
        <v>2.858749</v>
      </c>
      <c r="G2344" s="1">
        <v>3.3948689999999999</v>
      </c>
      <c r="H2344" s="1">
        <v>1.6671769999999999</v>
      </c>
    </row>
    <row r="2345" spans="1:8" x14ac:dyDescent="0.25">
      <c r="A2345">
        <v>67</v>
      </c>
      <c r="B2345">
        <v>2045</v>
      </c>
      <c r="C2345" t="s">
        <v>293</v>
      </c>
      <c r="D2345" t="s">
        <v>347</v>
      </c>
      <c r="E2345" s="1">
        <v>467.39823000000001</v>
      </c>
      <c r="F2345" s="1">
        <v>2.9011800000000001</v>
      </c>
      <c r="G2345" s="1">
        <v>3.432547</v>
      </c>
      <c r="H2345" s="1">
        <v>1.684455</v>
      </c>
    </row>
    <row r="2346" spans="1:8" x14ac:dyDescent="0.25">
      <c r="A2346">
        <v>67</v>
      </c>
      <c r="B2346">
        <v>2045</v>
      </c>
      <c r="C2346" t="s">
        <v>293</v>
      </c>
      <c r="D2346" t="s">
        <v>348</v>
      </c>
      <c r="E2346" s="1">
        <v>443.92296199999998</v>
      </c>
      <c r="F2346" s="1">
        <v>2.6015320000000002</v>
      </c>
      <c r="G2346" s="1">
        <v>3.1777039999999999</v>
      </c>
      <c r="H2346" s="1">
        <v>1.585591</v>
      </c>
    </row>
    <row r="2347" spans="1:8" x14ac:dyDescent="0.25">
      <c r="A2347">
        <v>67</v>
      </c>
      <c r="B2347">
        <v>2045</v>
      </c>
      <c r="C2347" t="s">
        <v>293</v>
      </c>
      <c r="D2347" t="s">
        <v>349</v>
      </c>
      <c r="E2347" s="1">
        <v>463.48988700000001</v>
      </c>
      <c r="F2347" s="1">
        <v>2.853062</v>
      </c>
      <c r="G2347" s="1">
        <v>3.396433</v>
      </c>
      <c r="H2347" s="1">
        <v>1.6704730000000001</v>
      </c>
    </row>
    <row r="2348" spans="1:8" x14ac:dyDescent="0.25">
      <c r="A2348">
        <v>67</v>
      </c>
      <c r="B2348">
        <v>2045</v>
      </c>
      <c r="C2348" t="s">
        <v>293</v>
      </c>
      <c r="D2348" t="s">
        <v>350</v>
      </c>
      <c r="E2348" s="1">
        <v>493.27268299999997</v>
      </c>
      <c r="F2348" s="1">
        <v>3.2229610000000002</v>
      </c>
      <c r="G2348" s="1">
        <v>4.1702070000000004</v>
      </c>
      <c r="H2348" s="1">
        <v>2.0596459999999999</v>
      </c>
    </row>
    <row r="2349" spans="1:8" x14ac:dyDescent="0.25">
      <c r="A2349">
        <v>67</v>
      </c>
      <c r="B2349">
        <v>2045</v>
      </c>
      <c r="C2349" t="s">
        <v>293</v>
      </c>
      <c r="D2349" t="s">
        <v>351</v>
      </c>
      <c r="E2349" s="1">
        <v>499.82624800000002</v>
      </c>
      <c r="F2349" s="1">
        <v>3.3021479999999999</v>
      </c>
      <c r="G2349" s="1">
        <v>4.258991</v>
      </c>
      <c r="H2349" s="1">
        <v>2.091291</v>
      </c>
    </row>
    <row r="2350" spans="1:8" x14ac:dyDescent="0.25">
      <c r="A2350">
        <v>67</v>
      </c>
      <c r="B2350">
        <v>2045</v>
      </c>
      <c r="C2350" t="s">
        <v>293</v>
      </c>
      <c r="D2350" t="s">
        <v>352</v>
      </c>
      <c r="E2350" s="1">
        <v>488.546852</v>
      </c>
      <c r="F2350" s="1">
        <v>3.1686920000000001</v>
      </c>
      <c r="G2350" s="1">
        <v>4.1369439999999997</v>
      </c>
      <c r="H2350" s="1">
        <v>2.0525039999999999</v>
      </c>
    </row>
    <row r="2351" spans="1:8" x14ac:dyDescent="0.25">
      <c r="A2351">
        <v>67</v>
      </c>
      <c r="B2351">
        <v>2045</v>
      </c>
      <c r="C2351" t="s">
        <v>353</v>
      </c>
      <c r="D2351" t="s">
        <v>354</v>
      </c>
      <c r="E2351" s="1">
        <v>480.06372099999999</v>
      </c>
      <c r="F2351" s="1">
        <v>3.0586199999999999</v>
      </c>
      <c r="G2351" s="1">
        <v>3.8638150000000002</v>
      </c>
      <c r="H2351" s="1">
        <v>1.9145099999999999</v>
      </c>
    </row>
    <row r="2352" spans="1:8" x14ac:dyDescent="0.25">
      <c r="A2352">
        <v>67</v>
      </c>
      <c r="B2352">
        <v>2045</v>
      </c>
      <c r="C2352" t="s">
        <v>353</v>
      </c>
      <c r="D2352" t="s">
        <v>355</v>
      </c>
      <c r="E2352" s="1">
        <v>481.49633799999998</v>
      </c>
      <c r="F2352" s="1">
        <v>3.0766089999999999</v>
      </c>
      <c r="G2352" s="1">
        <v>3.9037470000000001</v>
      </c>
      <c r="H2352" s="1">
        <v>1.9271400000000001</v>
      </c>
    </row>
    <row r="2353" spans="1:8" x14ac:dyDescent="0.25">
      <c r="A2353">
        <v>67</v>
      </c>
      <c r="B2353">
        <v>2050</v>
      </c>
      <c r="C2353" t="s">
        <v>12</v>
      </c>
      <c r="D2353" t="s">
        <v>13</v>
      </c>
      <c r="E2353" s="1">
        <v>426.42824400000001</v>
      </c>
      <c r="F2353" s="1">
        <v>2.367721</v>
      </c>
      <c r="G2353" s="1">
        <v>2.8696429999999999</v>
      </c>
      <c r="H2353" s="1">
        <v>1.558792</v>
      </c>
    </row>
    <row r="2354" spans="1:8" x14ac:dyDescent="0.25">
      <c r="A2354">
        <v>67</v>
      </c>
      <c r="B2354">
        <v>2050</v>
      </c>
      <c r="C2354" t="s">
        <v>12</v>
      </c>
      <c r="D2354" t="s">
        <v>17</v>
      </c>
      <c r="E2354" s="1">
        <v>454.24362200000002</v>
      </c>
      <c r="F2354" s="1">
        <v>2.7270880000000002</v>
      </c>
      <c r="G2354" s="1">
        <v>3.3092000000000001</v>
      </c>
      <c r="H2354" s="1">
        <v>1.742227</v>
      </c>
    </row>
    <row r="2355" spans="1:8" x14ac:dyDescent="0.25">
      <c r="A2355">
        <v>67</v>
      </c>
      <c r="B2355">
        <v>2050</v>
      </c>
      <c r="C2355" t="s">
        <v>12</v>
      </c>
      <c r="D2355" t="s">
        <v>23</v>
      </c>
      <c r="E2355" s="1">
        <v>439.59387800000002</v>
      </c>
      <c r="F2355" s="1">
        <v>2.5380129999999999</v>
      </c>
      <c r="G2355" s="1">
        <v>3.0427940000000002</v>
      </c>
      <c r="H2355" s="1">
        <v>1.637068</v>
      </c>
    </row>
    <row r="2356" spans="1:8" x14ac:dyDescent="0.25">
      <c r="A2356">
        <v>67</v>
      </c>
      <c r="B2356">
        <v>2050</v>
      </c>
      <c r="C2356" t="s">
        <v>12</v>
      </c>
      <c r="D2356" t="s">
        <v>26</v>
      </c>
      <c r="E2356" s="1">
        <v>463.29276399999998</v>
      </c>
      <c r="F2356" s="1">
        <v>2.8449490000000002</v>
      </c>
      <c r="G2356" s="1">
        <v>3.54189</v>
      </c>
      <c r="H2356" s="1">
        <v>1.8824559999999999</v>
      </c>
    </row>
    <row r="2357" spans="1:8" x14ac:dyDescent="0.25">
      <c r="A2357">
        <v>67</v>
      </c>
      <c r="B2357">
        <v>2050</v>
      </c>
      <c r="C2357" t="s">
        <v>12</v>
      </c>
      <c r="D2357" t="s">
        <v>27</v>
      </c>
      <c r="E2357" s="1">
        <v>444.63769300000001</v>
      </c>
      <c r="F2357" s="1">
        <v>2.6058370000000002</v>
      </c>
      <c r="G2357" s="1">
        <v>3.2863030000000002</v>
      </c>
      <c r="H2357" s="1">
        <v>1.792573</v>
      </c>
    </row>
    <row r="2358" spans="1:8" x14ac:dyDescent="0.25">
      <c r="A2358">
        <v>67</v>
      </c>
      <c r="B2358">
        <v>2050</v>
      </c>
      <c r="C2358" t="s">
        <v>12</v>
      </c>
      <c r="D2358" t="s">
        <v>28</v>
      </c>
      <c r="E2358" s="1">
        <v>455.94145800000001</v>
      </c>
      <c r="F2358" s="1">
        <v>2.7481810000000002</v>
      </c>
      <c r="G2358" s="1">
        <v>3.4494220000000002</v>
      </c>
      <c r="H2358" s="1">
        <v>1.858697</v>
      </c>
    </row>
    <row r="2359" spans="1:8" x14ac:dyDescent="0.25">
      <c r="A2359">
        <v>67</v>
      </c>
      <c r="B2359">
        <v>2050</v>
      </c>
      <c r="C2359" t="s">
        <v>12</v>
      </c>
      <c r="D2359" t="s">
        <v>29</v>
      </c>
      <c r="E2359" s="1">
        <v>494.63072099999999</v>
      </c>
      <c r="F2359" s="1">
        <v>3.2318829999999998</v>
      </c>
      <c r="G2359" s="1">
        <v>4.1292390000000001</v>
      </c>
      <c r="H2359" s="1">
        <v>2.1105339999999999</v>
      </c>
    </row>
    <row r="2360" spans="1:8" x14ac:dyDescent="0.25">
      <c r="A2360">
        <v>67</v>
      </c>
      <c r="B2360">
        <v>2050</v>
      </c>
      <c r="C2360" t="s">
        <v>12</v>
      </c>
      <c r="D2360" t="s">
        <v>30</v>
      </c>
      <c r="E2360" s="1">
        <v>528.40169300000002</v>
      </c>
      <c r="F2360" s="1">
        <v>3.6253570000000002</v>
      </c>
      <c r="G2360" s="1">
        <v>4.7302479999999996</v>
      </c>
      <c r="H2360" s="1">
        <v>2.343702</v>
      </c>
    </row>
    <row r="2361" spans="1:8" x14ac:dyDescent="0.25">
      <c r="A2361">
        <v>67</v>
      </c>
      <c r="B2361">
        <v>2050</v>
      </c>
      <c r="C2361" t="s">
        <v>12</v>
      </c>
      <c r="D2361" t="s">
        <v>31</v>
      </c>
      <c r="E2361" s="1">
        <v>520.98375699999997</v>
      </c>
      <c r="F2361" s="1">
        <v>3.5398909999999999</v>
      </c>
      <c r="G2361" s="1">
        <v>4.5304710000000004</v>
      </c>
      <c r="H2361" s="1">
        <v>2.2650199999999998</v>
      </c>
    </row>
    <row r="2362" spans="1:8" x14ac:dyDescent="0.25">
      <c r="A2362">
        <v>67</v>
      </c>
      <c r="B2362">
        <v>2050</v>
      </c>
      <c r="C2362" t="s">
        <v>12</v>
      </c>
      <c r="D2362" t="s">
        <v>32</v>
      </c>
      <c r="E2362" s="1">
        <v>530.14568199999997</v>
      </c>
      <c r="F2362" s="1">
        <v>3.6443089999999998</v>
      </c>
      <c r="G2362" s="1">
        <v>4.7978149999999999</v>
      </c>
      <c r="H2362" s="1">
        <v>2.381872</v>
      </c>
    </row>
    <row r="2363" spans="1:8" x14ac:dyDescent="0.25">
      <c r="A2363">
        <v>67</v>
      </c>
      <c r="B2363">
        <v>2050</v>
      </c>
      <c r="C2363" t="s">
        <v>12</v>
      </c>
      <c r="D2363" t="s">
        <v>33</v>
      </c>
      <c r="E2363" s="1">
        <v>530.27306599999997</v>
      </c>
      <c r="F2363" s="1">
        <v>3.6468600000000002</v>
      </c>
      <c r="G2363" s="1">
        <v>4.8205879999999999</v>
      </c>
      <c r="H2363" s="1">
        <v>2.3923999999999999</v>
      </c>
    </row>
    <row r="2364" spans="1:8" x14ac:dyDescent="0.25">
      <c r="A2364">
        <v>67</v>
      </c>
      <c r="B2364">
        <v>2050</v>
      </c>
      <c r="C2364" t="s">
        <v>12</v>
      </c>
      <c r="D2364" t="s">
        <v>34</v>
      </c>
      <c r="E2364" s="1">
        <v>523.45953699999995</v>
      </c>
      <c r="F2364" s="1">
        <v>3.5553560000000002</v>
      </c>
      <c r="G2364" s="1">
        <v>4.2079279999999999</v>
      </c>
      <c r="H2364" s="1">
        <v>2.1078809999999999</v>
      </c>
    </row>
    <row r="2365" spans="1:8" x14ac:dyDescent="0.25">
      <c r="A2365">
        <v>67</v>
      </c>
      <c r="B2365">
        <v>2050</v>
      </c>
      <c r="C2365" t="s">
        <v>12</v>
      </c>
      <c r="D2365" t="s">
        <v>35</v>
      </c>
      <c r="E2365" s="1">
        <v>453.01592599999998</v>
      </c>
      <c r="F2365" s="1">
        <v>2.7107480000000002</v>
      </c>
      <c r="G2365" s="1">
        <v>3.2781500000000001</v>
      </c>
      <c r="H2365" s="1">
        <v>1.730316</v>
      </c>
    </row>
    <row r="2366" spans="1:8" x14ac:dyDescent="0.25">
      <c r="A2366">
        <v>67</v>
      </c>
      <c r="B2366">
        <v>2050</v>
      </c>
      <c r="C2366" t="s">
        <v>12</v>
      </c>
      <c r="D2366" t="s">
        <v>36</v>
      </c>
      <c r="E2366" s="1">
        <v>451.26789300000002</v>
      </c>
      <c r="F2366" s="1">
        <v>2.6917629999999999</v>
      </c>
      <c r="G2366" s="1">
        <v>3.2769140000000001</v>
      </c>
      <c r="H2366" s="1">
        <v>1.7400910000000001</v>
      </c>
    </row>
    <row r="2367" spans="1:8" x14ac:dyDescent="0.25">
      <c r="A2367">
        <v>67</v>
      </c>
      <c r="B2367">
        <v>2050</v>
      </c>
      <c r="C2367" t="s">
        <v>12</v>
      </c>
      <c r="D2367" t="s">
        <v>37</v>
      </c>
      <c r="E2367" s="1">
        <v>530.04618200000004</v>
      </c>
      <c r="F2367" s="1">
        <v>3.6430850000000001</v>
      </c>
      <c r="G2367" s="1">
        <v>4.8126340000000001</v>
      </c>
      <c r="H2367" s="1">
        <v>2.388099</v>
      </c>
    </row>
    <row r="2368" spans="1:8" x14ac:dyDescent="0.25">
      <c r="A2368">
        <v>67</v>
      </c>
      <c r="B2368">
        <v>2050</v>
      </c>
      <c r="C2368" t="s">
        <v>12</v>
      </c>
      <c r="D2368" t="s">
        <v>38</v>
      </c>
      <c r="E2368" s="1">
        <v>523.29030499999999</v>
      </c>
      <c r="F2368" s="1">
        <v>3.552756</v>
      </c>
      <c r="G2368" s="1">
        <v>4.1245909999999997</v>
      </c>
      <c r="H2368" s="1">
        <v>2.0748120000000001</v>
      </c>
    </row>
    <row r="2369" spans="1:8" x14ac:dyDescent="0.25">
      <c r="A2369">
        <v>67</v>
      </c>
      <c r="B2369">
        <v>2050</v>
      </c>
      <c r="C2369" t="s">
        <v>12</v>
      </c>
      <c r="D2369" t="s">
        <v>39</v>
      </c>
      <c r="E2369" s="1">
        <v>453.17762399999998</v>
      </c>
      <c r="F2369" s="1">
        <v>2.7196669999999998</v>
      </c>
      <c r="G2369" s="1">
        <v>3.9420760000000001</v>
      </c>
      <c r="H2369" s="1">
        <v>2.039733</v>
      </c>
    </row>
    <row r="2370" spans="1:8" x14ac:dyDescent="0.25">
      <c r="A2370">
        <v>67</v>
      </c>
      <c r="B2370">
        <v>2050</v>
      </c>
      <c r="C2370" t="s">
        <v>12</v>
      </c>
      <c r="D2370" t="s">
        <v>40</v>
      </c>
      <c r="E2370" s="1">
        <v>530.29212199999995</v>
      </c>
      <c r="F2370" s="1">
        <v>3.6468069999999999</v>
      </c>
      <c r="G2370" s="1">
        <v>4.8451700000000004</v>
      </c>
      <c r="H2370" s="1">
        <v>2.4030399999999998</v>
      </c>
    </row>
    <row r="2371" spans="1:8" x14ac:dyDescent="0.25">
      <c r="A2371">
        <v>67</v>
      </c>
      <c r="B2371">
        <v>2050</v>
      </c>
      <c r="C2371" t="s">
        <v>12</v>
      </c>
      <c r="D2371" t="s">
        <v>41</v>
      </c>
      <c r="E2371" s="1">
        <v>527.31599900000003</v>
      </c>
      <c r="F2371" s="1">
        <v>3.6018409999999998</v>
      </c>
      <c r="G2371" s="1">
        <v>3.9666920000000001</v>
      </c>
      <c r="H2371" s="1">
        <v>1.918275</v>
      </c>
    </row>
    <row r="2372" spans="1:8" x14ac:dyDescent="0.25">
      <c r="A2372">
        <v>67</v>
      </c>
      <c r="B2372">
        <v>2050</v>
      </c>
      <c r="C2372" t="s">
        <v>12</v>
      </c>
      <c r="D2372" t="s">
        <v>42</v>
      </c>
      <c r="E2372" s="1">
        <v>530.20690300000001</v>
      </c>
      <c r="F2372" s="1">
        <v>3.6470959999999999</v>
      </c>
      <c r="G2372" s="1">
        <v>4.7977509999999999</v>
      </c>
      <c r="H2372" s="1">
        <v>2.3870439999999999</v>
      </c>
    </row>
    <row r="2373" spans="1:8" x14ac:dyDescent="0.25">
      <c r="A2373">
        <v>67</v>
      </c>
      <c r="B2373">
        <v>2050</v>
      </c>
      <c r="C2373" t="s">
        <v>12</v>
      </c>
      <c r="D2373" t="s">
        <v>43</v>
      </c>
      <c r="E2373" s="1">
        <v>530.42730600000004</v>
      </c>
      <c r="F2373" s="1">
        <v>3.653241</v>
      </c>
      <c r="G2373" s="1">
        <v>4.9420729999999997</v>
      </c>
      <c r="H2373" s="1">
        <v>2.4675120000000001</v>
      </c>
    </row>
    <row r="2374" spans="1:8" x14ac:dyDescent="0.25">
      <c r="A2374">
        <v>67</v>
      </c>
      <c r="B2374">
        <v>2050</v>
      </c>
      <c r="C2374" t="s">
        <v>12</v>
      </c>
      <c r="D2374" t="s">
        <v>45</v>
      </c>
      <c r="E2374" s="1">
        <v>523.45588999999995</v>
      </c>
      <c r="F2374" s="1">
        <v>3.5558529999999999</v>
      </c>
      <c r="G2374" s="1">
        <v>4.2196020000000001</v>
      </c>
      <c r="H2374" s="1">
        <v>2.1201840000000001</v>
      </c>
    </row>
    <row r="2375" spans="1:8" x14ac:dyDescent="0.25">
      <c r="A2375">
        <v>67</v>
      </c>
      <c r="B2375">
        <v>2050</v>
      </c>
      <c r="C2375" t="s">
        <v>12</v>
      </c>
      <c r="D2375" t="s">
        <v>46</v>
      </c>
      <c r="E2375" s="1">
        <v>488.75963999999999</v>
      </c>
      <c r="F2375" s="1">
        <v>3.1589700000000001</v>
      </c>
      <c r="G2375" s="1">
        <v>4.0543779999999998</v>
      </c>
      <c r="H2375" s="1">
        <v>2.076241</v>
      </c>
    </row>
    <row r="2376" spans="1:8" x14ac:dyDescent="0.25">
      <c r="A2376">
        <v>67</v>
      </c>
      <c r="B2376">
        <v>2050</v>
      </c>
      <c r="C2376" t="s">
        <v>12</v>
      </c>
      <c r="D2376" t="s">
        <v>47</v>
      </c>
      <c r="E2376" s="1">
        <v>487.61665099999999</v>
      </c>
      <c r="F2376" s="1">
        <v>3.1429480000000001</v>
      </c>
      <c r="G2376" s="1">
        <v>3.850587</v>
      </c>
      <c r="H2376" s="1">
        <v>1.9757389999999999</v>
      </c>
    </row>
    <row r="2377" spans="1:8" x14ac:dyDescent="0.25">
      <c r="A2377">
        <v>67</v>
      </c>
      <c r="B2377">
        <v>2050</v>
      </c>
      <c r="C2377" t="s">
        <v>12</v>
      </c>
      <c r="D2377" t="s">
        <v>48</v>
      </c>
      <c r="E2377" s="1">
        <v>461.231086</v>
      </c>
      <c r="F2377" s="1">
        <v>2.81717</v>
      </c>
      <c r="G2377" s="1">
        <v>3.4440930000000001</v>
      </c>
      <c r="H2377" s="1">
        <v>1.843086</v>
      </c>
    </row>
    <row r="2378" spans="1:8" x14ac:dyDescent="0.25">
      <c r="A2378">
        <v>67</v>
      </c>
      <c r="B2378">
        <v>2050</v>
      </c>
      <c r="C2378" t="s">
        <v>12</v>
      </c>
      <c r="D2378" t="s">
        <v>49</v>
      </c>
      <c r="E2378" s="1">
        <v>458.06777499999998</v>
      </c>
      <c r="F2378" s="1">
        <v>2.7784010000000001</v>
      </c>
      <c r="G2378" s="1">
        <v>3.3367629999999999</v>
      </c>
      <c r="H2378" s="1">
        <v>1.791247</v>
      </c>
    </row>
    <row r="2379" spans="1:8" x14ac:dyDescent="0.25">
      <c r="A2379">
        <v>67</v>
      </c>
      <c r="B2379">
        <v>2050</v>
      </c>
      <c r="C2379" t="s">
        <v>12</v>
      </c>
      <c r="D2379" t="s">
        <v>50</v>
      </c>
      <c r="E2379" s="1">
        <v>457.88165199999997</v>
      </c>
      <c r="F2379" s="1">
        <v>2.7777910000000001</v>
      </c>
      <c r="G2379" s="1">
        <v>3.3294109999999999</v>
      </c>
      <c r="H2379" s="1">
        <v>1.787318</v>
      </c>
    </row>
    <row r="2380" spans="1:8" x14ac:dyDescent="0.25">
      <c r="A2380">
        <v>67</v>
      </c>
      <c r="B2380">
        <v>2050</v>
      </c>
      <c r="C2380" t="s">
        <v>12</v>
      </c>
      <c r="D2380" t="s">
        <v>51</v>
      </c>
      <c r="E2380" s="1">
        <v>441.11136399999998</v>
      </c>
      <c r="F2380" s="1">
        <v>2.5566689999999999</v>
      </c>
      <c r="G2380" s="1">
        <v>3.1124830000000001</v>
      </c>
      <c r="H2380" s="1">
        <v>1.6730970000000001</v>
      </c>
    </row>
    <row r="2381" spans="1:8" x14ac:dyDescent="0.25">
      <c r="A2381">
        <v>67</v>
      </c>
      <c r="B2381">
        <v>2050</v>
      </c>
      <c r="C2381" t="s">
        <v>12</v>
      </c>
      <c r="D2381" t="s">
        <v>52</v>
      </c>
      <c r="E2381" s="1">
        <v>466.20496500000002</v>
      </c>
      <c r="F2381" s="1">
        <v>2.8848370000000001</v>
      </c>
      <c r="G2381" s="1">
        <v>3.5215740000000002</v>
      </c>
      <c r="H2381" s="1">
        <v>1.8585769999999999</v>
      </c>
    </row>
    <row r="2382" spans="1:8" x14ac:dyDescent="0.25">
      <c r="A2382">
        <v>67</v>
      </c>
      <c r="B2382">
        <v>2050</v>
      </c>
      <c r="C2382" t="s">
        <v>12</v>
      </c>
      <c r="D2382" t="s">
        <v>53</v>
      </c>
      <c r="E2382" s="1">
        <v>530.07464200000004</v>
      </c>
      <c r="F2382" s="1">
        <v>3.6454939999999998</v>
      </c>
      <c r="G2382" s="1">
        <v>4.7631990000000002</v>
      </c>
      <c r="H2382" s="1">
        <v>2.3605839999999998</v>
      </c>
    </row>
    <row r="2383" spans="1:8" x14ac:dyDescent="0.25">
      <c r="A2383">
        <v>67</v>
      </c>
      <c r="B2383">
        <v>2050</v>
      </c>
      <c r="C2383" t="s">
        <v>12</v>
      </c>
      <c r="D2383" t="s">
        <v>54</v>
      </c>
      <c r="E2383" s="1">
        <v>438.384366</v>
      </c>
      <c r="F2383" s="1">
        <v>2.5211670000000002</v>
      </c>
      <c r="G2383" s="1">
        <v>3.0726770000000001</v>
      </c>
      <c r="H2383" s="1">
        <v>1.6573530000000001</v>
      </c>
    </row>
    <row r="2384" spans="1:8" x14ac:dyDescent="0.25">
      <c r="A2384">
        <v>67</v>
      </c>
      <c r="B2384">
        <v>2050</v>
      </c>
      <c r="C2384" t="s">
        <v>12</v>
      </c>
      <c r="D2384" t="s">
        <v>55</v>
      </c>
      <c r="E2384" s="1">
        <v>463.087605</v>
      </c>
      <c r="F2384" s="1">
        <v>2.8452030000000001</v>
      </c>
      <c r="G2384" s="1">
        <v>3.5063420000000001</v>
      </c>
      <c r="H2384" s="1">
        <v>1.8494219999999999</v>
      </c>
    </row>
    <row r="2385" spans="1:8" x14ac:dyDescent="0.25">
      <c r="A2385">
        <v>67</v>
      </c>
      <c r="B2385">
        <v>2050</v>
      </c>
      <c r="C2385" t="s">
        <v>12</v>
      </c>
      <c r="D2385" t="s">
        <v>56</v>
      </c>
      <c r="E2385" s="1">
        <v>508.011572</v>
      </c>
      <c r="F2385" s="1">
        <v>3.39649</v>
      </c>
      <c r="G2385" s="1">
        <v>4.5520430000000003</v>
      </c>
      <c r="H2385" s="1">
        <v>2.2833920000000001</v>
      </c>
    </row>
    <row r="2386" spans="1:8" x14ac:dyDescent="0.25">
      <c r="A2386">
        <v>67</v>
      </c>
      <c r="B2386">
        <v>2050</v>
      </c>
      <c r="C2386" t="s">
        <v>12</v>
      </c>
      <c r="D2386" t="s">
        <v>57</v>
      </c>
      <c r="E2386" s="1">
        <v>437.72013399999997</v>
      </c>
      <c r="F2386" s="1">
        <v>2.5133740000000002</v>
      </c>
      <c r="G2386" s="1">
        <v>3.0644260000000001</v>
      </c>
      <c r="H2386" s="1">
        <v>1.6560360000000001</v>
      </c>
    </row>
    <row r="2387" spans="1:8" x14ac:dyDescent="0.25">
      <c r="A2387">
        <v>67</v>
      </c>
      <c r="B2387">
        <v>2050</v>
      </c>
      <c r="C2387" t="s">
        <v>12</v>
      </c>
      <c r="D2387" t="s">
        <v>58</v>
      </c>
      <c r="E2387" s="1">
        <v>463.01742999999999</v>
      </c>
      <c r="F2387" s="1">
        <v>2.8434550000000001</v>
      </c>
      <c r="G2387" s="1">
        <v>3.4877669999999998</v>
      </c>
      <c r="H2387" s="1">
        <v>1.8450150000000001</v>
      </c>
    </row>
    <row r="2388" spans="1:8" x14ac:dyDescent="0.25">
      <c r="A2388">
        <v>67</v>
      </c>
      <c r="B2388">
        <v>2050</v>
      </c>
      <c r="C2388" t="s">
        <v>12</v>
      </c>
      <c r="D2388" t="s">
        <v>59</v>
      </c>
      <c r="E2388" s="1">
        <v>514.90412200000003</v>
      </c>
      <c r="F2388" s="1">
        <v>3.4755020000000001</v>
      </c>
      <c r="G2388" s="1">
        <v>4.6318450000000002</v>
      </c>
      <c r="H2388" s="1">
        <v>2.3144830000000001</v>
      </c>
    </row>
    <row r="2389" spans="1:8" x14ac:dyDescent="0.25">
      <c r="A2389">
        <v>67</v>
      </c>
      <c r="B2389">
        <v>2050</v>
      </c>
      <c r="C2389" t="s">
        <v>12</v>
      </c>
      <c r="D2389" t="s">
        <v>60</v>
      </c>
      <c r="E2389" s="1">
        <v>438.93604900000003</v>
      </c>
      <c r="F2389" s="1">
        <v>2.5286960000000001</v>
      </c>
      <c r="G2389" s="1">
        <v>3.0639789999999998</v>
      </c>
      <c r="H2389" s="1">
        <v>1.6537310000000001</v>
      </c>
    </row>
    <row r="2390" spans="1:8" x14ac:dyDescent="0.25">
      <c r="A2390">
        <v>67</v>
      </c>
      <c r="B2390">
        <v>2050</v>
      </c>
      <c r="C2390" t="s">
        <v>12</v>
      </c>
      <c r="D2390" t="s">
        <v>61</v>
      </c>
      <c r="E2390" s="1">
        <v>464.31629800000002</v>
      </c>
      <c r="F2390" s="1">
        <v>2.8601969999999999</v>
      </c>
      <c r="G2390" s="1">
        <v>3.4817049999999998</v>
      </c>
      <c r="H2390" s="1">
        <v>1.8385149999999999</v>
      </c>
    </row>
    <row r="2391" spans="1:8" x14ac:dyDescent="0.25">
      <c r="A2391">
        <v>67</v>
      </c>
      <c r="B2391">
        <v>2050</v>
      </c>
      <c r="C2391" t="s">
        <v>12</v>
      </c>
      <c r="D2391" t="s">
        <v>62</v>
      </c>
      <c r="E2391" s="1">
        <v>522.14871700000003</v>
      </c>
      <c r="F2391" s="1">
        <v>3.5553080000000001</v>
      </c>
      <c r="G2391" s="1">
        <v>4.668221</v>
      </c>
      <c r="H2391" s="1">
        <v>2.3257319999999999</v>
      </c>
    </row>
    <row r="2392" spans="1:8" x14ac:dyDescent="0.25">
      <c r="A2392">
        <v>67</v>
      </c>
      <c r="B2392">
        <v>2050</v>
      </c>
      <c r="C2392" t="s">
        <v>12</v>
      </c>
      <c r="D2392" t="s">
        <v>63</v>
      </c>
      <c r="E2392" s="1">
        <v>439.46692200000001</v>
      </c>
      <c r="F2392" s="1">
        <v>2.536359</v>
      </c>
      <c r="G2392" s="1">
        <v>3.0869059999999999</v>
      </c>
      <c r="H2392" s="1">
        <v>1.664166</v>
      </c>
    </row>
    <row r="2393" spans="1:8" x14ac:dyDescent="0.25">
      <c r="A2393">
        <v>67</v>
      </c>
      <c r="B2393">
        <v>2050</v>
      </c>
      <c r="C2393" t="s">
        <v>12</v>
      </c>
      <c r="D2393" t="s">
        <v>64</v>
      </c>
      <c r="E2393" s="1">
        <v>464.737573</v>
      </c>
      <c r="F2393" s="1">
        <v>2.8652540000000002</v>
      </c>
      <c r="G2393" s="1">
        <v>3.4998109999999998</v>
      </c>
      <c r="H2393" s="1">
        <v>1.8500220000000001</v>
      </c>
    </row>
    <row r="2394" spans="1:8" x14ac:dyDescent="0.25">
      <c r="A2394">
        <v>67</v>
      </c>
      <c r="B2394">
        <v>2050</v>
      </c>
      <c r="C2394" t="s">
        <v>12</v>
      </c>
      <c r="D2394" t="s">
        <v>65</v>
      </c>
      <c r="E2394" s="1">
        <v>529.75224700000001</v>
      </c>
      <c r="F2394" s="1">
        <v>3.6421890000000001</v>
      </c>
      <c r="G2394" s="1">
        <v>4.7594149999999997</v>
      </c>
      <c r="H2394" s="1">
        <v>2.3590529999999998</v>
      </c>
    </row>
    <row r="2395" spans="1:8" x14ac:dyDescent="0.25">
      <c r="A2395">
        <v>67</v>
      </c>
      <c r="B2395">
        <v>2050</v>
      </c>
      <c r="C2395" t="s">
        <v>12</v>
      </c>
      <c r="D2395" t="s">
        <v>66</v>
      </c>
      <c r="E2395" s="1">
        <v>440.29346099999998</v>
      </c>
      <c r="F2395" s="1">
        <v>2.5466099999999998</v>
      </c>
      <c r="G2395" s="1">
        <v>3.100549</v>
      </c>
      <c r="H2395" s="1">
        <v>1.6690560000000001</v>
      </c>
    </row>
    <row r="2396" spans="1:8" x14ac:dyDescent="0.25">
      <c r="A2396">
        <v>67</v>
      </c>
      <c r="B2396">
        <v>2050</v>
      </c>
      <c r="C2396" t="s">
        <v>12</v>
      </c>
      <c r="D2396" t="s">
        <v>67</v>
      </c>
      <c r="E2396" s="1">
        <v>465.509274</v>
      </c>
      <c r="F2396" s="1">
        <v>2.8761559999999999</v>
      </c>
      <c r="G2396" s="1">
        <v>3.5125690000000001</v>
      </c>
      <c r="H2396" s="1">
        <v>1.855021</v>
      </c>
    </row>
    <row r="2397" spans="1:8" x14ac:dyDescent="0.25">
      <c r="A2397">
        <v>67</v>
      </c>
      <c r="B2397">
        <v>2050</v>
      </c>
      <c r="C2397" t="s">
        <v>12</v>
      </c>
      <c r="D2397" t="s">
        <v>68</v>
      </c>
      <c r="E2397" s="1">
        <v>529.91899599999999</v>
      </c>
      <c r="F2397" s="1">
        <v>3.6437930000000001</v>
      </c>
      <c r="G2397" s="1">
        <v>4.761571</v>
      </c>
      <c r="H2397" s="1">
        <v>2.3599459999999999</v>
      </c>
    </row>
    <row r="2398" spans="1:8" x14ac:dyDescent="0.25">
      <c r="A2398">
        <v>67</v>
      </c>
      <c r="B2398">
        <v>2050</v>
      </c>
      <c r="C2398" t="s">
        <v>12</v>
      </c>
      <c r="D2398" t="s">
        <v>69</v>
      </c>
      <c r="E2398" s="1">
        <v>440.02985100000001</v>
      </c>
      <c r="F2398" s="1">
        <v>2.5431360000000001</v>
      </c>
      <c r="G2398" s="1">
        <v>3.0993409999999999</v>
      </c>
      <c r="H2398" s="1">
        <v>1.6683730000000001</v>
      </c>
    </row>
    <row r="2399" spans="1:8" x14ac:dyDescent="0.25">
      <c r="A2399">
        <v>67</v>
      </c>
      <c r="B2399">
        <v>2050</v>
      </c>
      <c r="C2399" t="s">
        <v>12</v>
      </c>
      <c r="D2399" t="s">
        <v>70</v>
      </c>
      <c r="E2399" s="1">
        <v>465.01748800000001</v>
      </c>
      <c r="F2399" s="1">
        <v>2.8702269999999999</v>
      </c>
      <c r="G2399" s="1">
        <v>3.5164040000000001</v>
      </c>
      <c r="H2399" s="1">
        <v>1.8567119999999999</v>
      </c>
    </row>
    <row r="2400" spans="1:8" x14ac:dyDescent="0.25">
      <c r="A2400">
        <v>67</v>
      </c>
      <c r="B2400">
        <v>2050</v>
      </c>
      <c r="C2400" t="s">
        <v>12</v>
      </c>
      <c r="D2400" t="s">
        <v>71</v>
      </c>
      <c r="E2400" s="1">
        <v>529.75224700000001</v>
      </c>
      <c r="F2400" s="1">
        <v>3.6421890000000001</v>
      </c>
      <c r="G2400" s="1">
        <v>4.7594149999999997</v>
      </c>
      <c r="H2400" s="1">
        <v>2.3590529999999998</v>
      </c>
    </row>
    <row r="2401" spans="1:8" x14ac:dyDescent="0.25">
      <c r="A2401">
        <v>67</v>
      </c>
      <c r="B2401">
        <v>2050</v>
      </c>
      <c r="C2401" t="s">
        <v>12</v>
      </c>
      <c r="D2401" t="s">
        <v>72</v>
      </c>
      <c r="E2401" s="1">
        <v>439.42094900000001</v>
      </c>
      <c r="F2401" s="1">
        <v>2.5355629999999998</v>
      </c>
      <c r="G2401" s="1">
        <v>3.0878589999999999</v>
      </c>
      <c r="H2401" s="1">
        <v>1.6647369999999999</v>
      </c>
    </row>
    <row r="2402" spans="1:8" x14ac:dyDescent="0.25">
      <c r="A2402">
        <v>67</v>
      </c>
      <c r="B2402">
        <v>2050</v>
      </c>
      <c r="C2402" t="s">
        <v>12</v>
      </c>
      <c r="D2402" t="s">
        <v>73</v>
      </c>
      <c r="E2402" s="1">
        <v>464.75914999999998</v>
      </c>
      <c r="F2402" s="1">
        <v>2.8659219999999999</v>
      </c>
      <c r="G2402" s="1">
        <v>3.5028600000000001</v>
      </c>
      <c r="H2402" s="1">
        <v>1.8512120000000001</v>
      </c>
    </row>
    <row r="2403" spans="1:8" x14ac:dyDescent="0.25">
      <c r="A2403">
        <v>67</v>
      </c>
      <c r="B2403">
        <v>2050</v>
      </c>
      <c r="C2403" t="s">
        <v>12</v>
      </c>
      <c r="D2403" t="s">
        <v>74</v>
      </c>
      <c r="E2403" s="1">
        <v>530.50282200000004</v>
      </c>
      <c r="F2403" s="1">
        <v>3.6505320000000001</v>
      </c>
      <c r="G2403" s="1">
        <v>4.7670630000000003</v>
      </c>
      <c r="H2403" s="1">
        <v>2.362654</v>
      </c>
    </row>
    <row r="2404" spans="1:8" x14ac:dyDescent="0.25">
      <c r="A2404">
        <v>67</v>
      </c>
      <c r="B2404">
        <v>2050</v>
      </c>
      <c r="C2404" t="s">
        <v>12</v>
      </c>
      <c r="D2404" t="s">
        <v>75</v>
      </c>
      <c r="E2404" s="1">
        <v>439.11039799999998</v>
      </c>
      <c r="F2404" s="1">
        <v>2.5314410000000001</v>
      </c>
      <c r="G2404" s="1">
        <v>3.083224</v>
      </c>
      <c r="H2404" s="1">
        <v>1.663165</v>
      </c>
    </row>
    <row r="2405" spans="1:8" x14ac:dyDescent="0.25">
      <c r="A2405">
        <v>67</v>
      </c>
      <c r="B2405">
        <v>2050</v>
      </c>
      <c r="C2405" t="s">
        <v>12</v>
      </c>
      <c r="D2405" t="s">
        <v>76</v>
      </c>
      <c r="E2405" s="1">
        <v>464.66896400000002</v>
      </c>
      <c r="F2405" s="1">
        <v>2.8646039999999999</v>
      </c>
      <c r="G2405" s="1">
        <v>3.4994139999999998</v>
      </c>
      <c r="H2405" s="1">
        <v>1.849702</v>
      </c>
    </row>
    <row r="2406" spans="1:8" x14ac:dyDescent="0.25">
      <c r="A2406">
        <v>67</v>
      </c>
      <c r="B2406">
        <v>2050</v>
      </c>
      <c r="C2406" t="s">
        <v>12</v>
      </c>
      <c r="D2406" t="s">
        <v>77</v>
      </c>
      <c r="E2406" s="1">
        <v>529.55045800000005</v>
      </c>
      <c r="F2406" s="1">
        <v>3.6399859999999999</v>
      </c>
      <c r="G2406" s="1">
        <v>4.7578750000000003</v>
      </c>
      <c r="H2406" s="1">
        <v>2.3586239999999998</v>
      </c>
    </row>
    <row r="2407" spans="1:8" x14ac:dyDescent="0.25">
      <c r="A2407">
        <v>67</v>
      </c>
      <c r="B2407">
        <v>2050</v>
      </c>
      <c r="C2407" t="s">
        <v>12</v>
      </c>
      <c r="D2407" t="s">
        <v>78</v>
      </c>
      <c r="E2407" s="1">
        <v>438.89630599999998</v>
      </c>
      <c r="F2407" s="1">
        <v>2.5285009999999999</v>
      </c>
      <c r="G2407" s="1">
        <v>3.081769</v>
      </c>
      <c r="H2407" s="1">
        <v>1.6628860000000001</v>
      </c>
    </row>
    <row r="2408" spans="1:8" x14ac:dyDescent="0.25">
      <c r="A2408">
        <v>67</v>
      </c>
      <c r="B2408">
        <v>2050</v>
      </c>
      <c r="C2408" t="s">
        <v>12</v>
      </c>
      <c r="D2408" t="s">
        <v>79</v>
      </c>
      <c r="E2408" s="1">
        <v>464.42071800000002</v>
      </c>
      <c r="F2408" s="1">
        <v>2.8617469999999998</v>
      </c>
      <c r="G2408" s="1">
        <v>3.5002230000000001</v>
      </c>
      <c r="H2408" s="1">
        <v>1.850258</v>
      </c>
    </row>
    <row r="2409" spans="1:8" x14ac:dyDescent="0.25">
      <c r="A2409">
        <v>67</v>
      </c>
      <c r="B2409">
        <v>2050</v>
      </c>
      <c r="C2409" t="s">
        <v>12</v>
      </c>
      <c r="D2409" t="s">
        <v>80</v>
      </c>
      <c r="E2409" s="1">
        <v>529.37242100000003</v>
      </c>
      <c r="F2409" s="1">
        <v>3.6380110000000001</v>
      </c>
      <c r="G2409" s="1">
        <v>4.7563180000000003</v>
      </c>
      <c r="H2409" s="1">
        <v>2.3580450000000002</v>
      </c>
    </row>
    <row r="2410" spans="1:8" x14ac:dyDescent="0.25">
      <c r="A2410">
        <v>67</v>
      </c>
      <c r="B2410">
        <v>2050</v>
      </c>
      <c r="C2410" t="s">
        <v>12</v>
      </c>
      <c r="D2410" t="s">
        <v>81</v>
      </c>
      <c r="E2410" s="1">
        <v>439.95430599999997</v>
      </c>
      <c r="F2410" s="1">
        <v>2.5421779999999998</v>
      </c>
      <c r="G2410" s="1">
        <v>3.108282</v>
      </c>
      <c r="H2410" s="1">
        <v>1.672121</v>
      </c>
    </row>
    <row r="2411" spans="1:8" x14ac:dyDescent="0.25">
      <c r="A2411">
        <v>67</v>
      </c>
      <c r="B2411">
        <v>2050</v>
      </c>
      <c r="C2411" t="s">
        <v>12</v>
      </c>
      <c r="D2411" t="s">
        <v>82</v>
      </c>
      <c r="E2411" s="1">
        <v>465.04046899999997</v>
      </c>
      <c r="F2411" s="1">
        <v>2.8705820000000002</v>
      </c>
      <c r="G2411" s="1">
        <v>3.5335079999999999</v>
      </c>
      <c r="H2411" s="1">
        <v>1.8630530000000001</v>
      </c>
    </row>
    <row r="2412" spans="1:8" x14ac:dyDescent="0.25">
      <c r="A2412">
        <v>67</v>
      </c>
      <c r="B2412">
        <v>2050</v>
      </c>
      <c r="C2412" t="s">
        <v>12</v>
      </c>
      <c r="D2412" t="s">
        <v>83</v>
      </c>
      <c r="E2412" s="1">
        <v>530.05757100000005</v>
      </c>
      <c r="F2412" s="1">
        <v>3.6456940000000002</v>
      </c>
      <c r="G2412" s="1">
        <v>4.7645410000000004</v>
      </c>
      <c r="H2412" s="1">
        <v>2.3621110000000001</v>
      </c>
    </row>
    <row r="2413" spans="1:8" x14ac:dyDescent="0.25">
      <c r="A2413">
        <v>67</v>
      </c>
      <c r="B2413">
        <v>2050</v>
      </c>
      <c r="C2413" t="s">
        <v>12</v>
      </c>
      <c r="D2413" t="s">
        <v>84</v>
      </c>
      <c r="E2413" s="1">
        <v>431.12224800000001</v>
      </c>
      <c r="F2413" s="1">
        <v>2.4304230000000002</v>
      </c>
      <c r="G2413" s="1">
        <v>2.8747729999999998</v>
      </c>
      <c r="H2413" s="1">
        <v>1.5818190000000001</v>
      </c>
    </row>
    <row r="2414" spans="1:8" x14ac:dyDescent="0.25">
      <c r="A2414">
        <v>67</v>
      </c>
      <c r="B2414">
        <v>2050</v>
      </c>
      <c r="C2414" t="s">
        <v>12</v>
      </c>
      <c r="D2414" t="s">
        <v>85</v>
      </c>
      <c r="E2414" s="1">
        <v>456.85240700000003</v>
      </c>
      <c r="F2414" s="1">
        <v>2.7601879999999999</v>
      </c>
      <c r="G2414" s="1">
        <v>3.404604</v>
      </c>
      <c r="H2414" s="1">
        <v>1.8120609999999999</v>
      </c>
    </row>
    <row r="2415" spans="1:8" x14ac:dyDescent="0.25">
      <c r="A2415">
        <v>67</v>
      </c>
      <c r="B2415">
        <v>2050</v>
      </c>
      <c r="C2415" t="s">
        <v>12</v>
      </c>
      <c r="D2415" t="s">
        <v>86</v>
      </c>
      <c r="E2415" s="1">
        <v>479.082739</v>
      </c>
      <c r="F2415" s="1">
        <v>3.041995</v>
      </c>
      <c r="G2415" s="1">
        <v>3.866832</v>
      </c>
      <c r="H2415" s="1">
        <v>2.0102039999999999</v>
      </c>
    </row>
    <row r="2416" spans="1:8" x14ac:dyDescent="0.25">
      <c r="A2416">
        <v>67</v>
      </c>
      <c r="B2416">
        <v>2050</v>
      </c>
      <c r="C2416" t="s">
        <v>12</v>
      </c>
      <c r="D2416" t="s">
        <v>87</v>
      </c>
      <c r="E2416" s="1">
        <v>493.58236099999999</v>
      </c>
      <c r="F2416" s="1">
        <v>3.2258149999999999</v>
      </c>
      <c r="G2416" s="1">
        <v>4.4637950000000002</v>
      </c>
      <c r="H2416" s="1">
        <v>2.2689859999999999</v>
      </c>
    </row>
    <row r="2417" spans="1:8" x14ac:dyDescent="0.25">
      <c r="A2417">
        <v>67</v>
      </c>
      <c r="B2417">
        <v>2050</v>
      </c>
      <c r="C2417" t="s">
        <v>12</v>
      </c>
      <c r="D2417" t="s">
        <v>88</v>
      </c>
      <c r="E2417" s="1">
        <v>503.67052000000001</v>
      </c>
      <c r="F2417" s="1">
        <v>3.3434170000000001</v>
      </c>
      <c r="G2417" s="1">
        <v>4.6800439999999996</v>
      </c>
      <c r="H2417" s="1">
        <v>2.36435</v>
      </c>
    </row>
    <row r="2418" spans="1:8" x14ac:dyDescent="0.25">
      <c r="A2418">
        <v>67</v>
      </c>
      <c r="B2418">
        <v>2050</v>
      </c>
      <c r="C2418" t="s">
        <v>12</v>
      </c>
      <c r="D2418" t="s">
        <v>89</v>
      </c>
      <c r="E2418" s="1">
        <v>429.75676499999997</v>
      </c>
      <c r="F2418" s="1">
        <v>2.4092899999999999</v>
      </c>
      <c r="G2418" s="1">
        <v>2.8484389999999999</v>
      </c>
      <c r="H2418" s="1">
        <v>1.5611090000000001</v>
      </c>
    </row>
    <row r="2419" spans="1:8" x14ac:dyDescent="0.25">
      <c r="A2419">
        <v>67</v>
      </c>
      <c r="B2419">
        <v>2050</v>
      </c>
      <c r="C2419" t="s">
        <v>12</v>
      </c>
      <c r="D2419" t="s">
        <v>90</v>
      </c>
      <c r="E2419" s="1">
        <v>452.576956</v>
      </c>
      <c r="F2419" s="1">
        <v>2.7055790000000002</v>
      </c>
      <c r="G2419" s="1">
        <v>3.3185030000000002</v>
      </c>
      <c r="H2419" s="1">
        <v>1.7724839999999999</v>
      </c>
    </row>
    <row r="2420" spans="1:8" x14ac:dyDescent="0.25">
      <c r="A2420">
        <v>67</v>
      </c>
      <c r="B2420">
        <v>2050</v>
      </c>
      <c r="C2420" t="s">
        <v>12</v>
      </c>
      <c r="D2420" t="s">
        <v>91</v>
      </c>
      <c r="E2420" s="1">
        <v>477.33600000000001</v>
      </c>
      <c r="F2420" s="1">
        <v>3.0211920000000001</v>
      </c>
      <c r="G2420" s="1">
        <v>3.7090369999999999</v>
      </c>
      <c r="H2420" s="1">
        <v>1.939727</v>
      </c>
    </row>
    <row r="2421" spans="1:8" x14ac:dyDescent="0.25">
      <c r="A2421">
        <v>67</v>
      </c>
      <c r="B2421">
        <v>2050</v>
      </c>
      <c r="C2421" t="s">
        <v>12</v>
      </c>
      <c r="D2421" t="s">
        <v>92</v>
      </c>
      <c r="E2421" s="1">
        <v>505.33836700000001</v>
      </c>
      <c r="F2421" s="1">
        <v>3.3541829999999999</v>
      </c>
      <c r="G2421" s="1">
        <v>4.17666</v>
      </c>
      <c r="H2421" s="1">
        <v>2.1226180000000001</v>
      </c>
    </row>
    <row r="2422" spans="1:8" x14ac:dyDescent="0.25">
      <c r="A2422">
        <v>67</v>
      </c>
      <c r="B2422">
        <v>2050</v>
      </c>
      <c r="C2422" t="s">
        <v>12</v>
      </c>
      <c r="D2422" t="s">
        <v>93</v>
      </c>
      <c r="E2422" s="1">
        <v>513.29146100000003</v>
      </c>
      <c r="F2422" s="1">
        <v>3.4511539999999998</v>
      </c>
      <c r="G2422" s="1">
        <v>4.439883</v>
      </c>
      <c r="H2422" s="1">
        <v>2.2205879999999998</v>
      </c>
    </row>
    <row r="2423" spans="1:8" x14ac:dyDescent="0.25">
      <c r="A2423">
        <v>67</v>
      </c>
      <c r="B2423">
        <v>2050</v>
      </c>
      <c r="C2423" t="s">
        <v>12</v>
      </c>
      <c r="D2423" t="s">
        <v>94</v>
      </c>
      <c r="E2423" s="1">
        <v>532.37169400000005</v>
      </c>
      <c r="F2423" s="1">
        <v>3.6695799999999998</v>
      </c>
      <c r="G2423" s="1">
        <v>4.8241579999999997</v>
      </c>
      <c r="H2423" s="1">
        <v>2.3879579999999998</v>
      </c>
    </row>
    <row r="2424" spans="1:8" x14ac:dyDescent="0.25">
      <c r="A2424">
        <v>67</v>
      </c>
      <c r="B2424">
        <v>2050</v>
      </c>
      <c r="C2424" t="s">
        <v>12</v>
      </c>
      <c r="D2424" t="s">
        <v>95</v>
      </c>
      <c r="E2424" s="1">
        <v>485.33413899999999</v>
      </c>
      <c r="F2424" s="1">
        <v>3.1176740000000001</v>
      </c>
      <c r="G2424" s="1">
        <v>3.9371350000000001</v>
      </c>
      <c r="H2424" s="1">
        <v>2.0427170000000001</v>
      </c>
    </row>
    <row r="2425" spans="1:8" x14ac:dyDescent="0.25">
      <c r="A2425">
        <v>67</v>
      </c>
      <c r="B2425">
        <v>2050</v>
      </c>
      <c r="C2425" t="s">
        <v>12</v>
      </c>
      <c r="D2425" t="s">
        <v>96</v>
      </c>
      <c r="E2425" s="1">
        <v>503.890265</v>
      </c>
      <c r="F2425" s="1">
        <v>3.3353739999999998</v>
      </c>
      <c r="G2425" s="1">
        <v>4.1485479999999999</v>
      </c>
      <c r="H2425" s="1">
        <v>2.1081210000000001</v>
      </c>
    </row>
    <row r="2426" spans="1:8" x14ac:dyDescent="0.25">
      <c r="A2426">
        <v>67</v>
      </c>
      <c r="B2426">
        <v>2050</v>
      </c>
      <c r="C2426" t="s">
        <v>12</v>
      </c>
      <c r="D2426" t="s">
        <v>97</v>
      </c>
      <c r="E2426" s="1">
        <v>513.96717799999999</v>
      </c>
      <c r="F2426" s="1">
        <v>3.451533</v>
      </c>
      <c r="G2426" s="1">
        <v>4.3705740000000004</v>
      </c>
      <c r="H2426" s="1">
        <v>2.1831800000000001</v>
      </c>
    </row>
    <row r="2427" spans="1:8" x14ac:dyDescent="0.25">
      <c r="A2427">
        <v>67</v>
      </c>
      <c r="B2427">
        <v>2050</v>
      </c>
      <c r="C2427" t="s">
        <v>12</v>
      </c>
      <c r="D2427" t="s">
        <v>98</v>
      </c>
      <c r="E2427" s="1">
        <v>538.01790800000003</v>
      </c>
      <c r="F2427" s="1">
        <v>3.7251699999999999</v>
      </c>
      <c r="G2427" s="1">
        <v>4.6213810000000004</v>
      </c>
      <c r="H2427" s="1">
        <v>2.2707519999999999</v>
      </c>
    </row>
    <row r="2428" spans="1:8" x14ac:dyDescent="0.25">
      <c r="A2428">
        <v>67</v>
      </c>
      <c r="B2428">
        <v>2050</v>
      </c>
      <c r="C2428" t="s">
        <v>12</v>
      </c>
      <c r="D2428" t="s">
        <v>99</v>
      </c>
      <c r="E2428" s="1">
        <v>462.19894699999998</v>
      </c>
      <c r="F2428" s="1">
        <v>2.8253879999999998</v>
      </c>
      <c r="G2428" s="1">
        <v>3.2842929999999999</v>
      </c>
      <c r="H2428" s="1">
        <v>1.7325699999999999</v>
      </c>
    </row>
    <row r="2429" spans="1:8" x14ac:dyDescent="0.25">
      <c r="A2429">
        <v>67</v>
      </c>
      <c r="B2429">
        <v>2050</v>
      </c>
      <c r="C2429" t="s">
        <v>12</v>
      </c>
      <c r="D2429" t="s">
        <v>100</v>
      </c>
      <c r="E2429" s="1">
        <v>486.84864499999998</v>
      </c>
      <c r="F2429" s="1">
        <v>3.1266919999999998</v>
      </c>
      <c r="G2429" s="1">
        <v>3.6261839999999999</v>
      </c>
      <c r="H2429" s="1">
        <v>1.869416</v>
      </c>
    </row>
    <row r="2430" spans="1:8" x14ac:dyDescent="0.25">
      <c r="A2430">
        <v>67</v>
      </c>
      <c r="B2430">
        <v>2050</v>
      </c>
      <c r="C2430" t="s">
        <v>12</v>
      </c>
      <c r="D2430" t="s">
        <v>101</v>
      </c>
      <c r="E2430" s="1">
        <v>506.67162500000001</v>
      </c>
      <c r="F2430" s="1">
        <v>3.3673060000000001</v>
      </c>
      <c r="G2430" s="1">
        <v>4.1040979999999996</v>
      </c>
      <c r="H2430" s="1">
        <v>2.065766</v>
      </c>
    </row>
    <row r="2431" spans="1:8" x14ac:dyDescent="0.25">
      <c r="A2431">
        <v>67</v>
      </c>
      <c r="B2431">
        <v>2050</v>
      </c>
      <c r="C2431" t="s">
        <v>12</v>
      </c>
      <c r="D2431" t="s">
        <v>102</v>
      </c>
      <c r="E2431" s="1">
        <v>517.63872400000002</v>
      </c>
      <c r="F2431" s="1">
        <v>3.496864</v>
      </c>
      <c r="G2431" s="1">
        <v>4.4646869999999996</v>
      </c>
      <c r="H2431" s="1">
        <v>2.2142539999999999</v>
      </c>
    </row>
    <row r="2432" spans="1:8" x14ac:dyDescent="0.25">
      <c r="A2432">
        <v>67</v>
      </c>
      <c r="B2432">
        <v>2050</v>
      </c>
      <c r="C2432" t="s">
        <v>12</v>
      </c>
      <c r="D2432" t="s">
        <v>103</v>
      </c>
      <c r="E2432" s="1">
        <v>456.474964</v>
      </c>
      <c r="F2432" s="1">
        <v>2.7577419999999999</v>
      </c>
      <c r="G2432" s="1">
        <v>3.5445989999999998</v>
      </c>
      <c r="H2432" s="1">
        <v>1.8842989999999999</v>
      </c>
    </row>
    <row r="2433" spans="1:8" x14ac:dyDescent="0.25">
      <c r="A2433">
        <v>67</v>
      </c>
      <c r="B2433">
        <v>2050</v>
      </c>
      <c r="C2433" t="s">
        <v>12</v>
      </c>
      <c r="D2433" t="s">
        <v>104</v>
      </c>
      <c r="E2433" s="1">
        <v>484.853611</v>
      </c>
      <c r="F2433" s="1">
        <v>3.112806</v>
      </c>
      <c r="G2433" s="1">
        <v>3.9678650000000002</v>
      </c>
      <c r="H2433" s="1">
        <v>2.059072</v>
      </c>
    </row>
    <row r="2434" spans="1:8" x14ac:dyDescent="0.25">
      <c r="A2434">
        <v>67</v>
      </c>
      <c r="B2434">
        <v>2050</v>
      </c>
      <c r="C2434" t="s">
        <v>12</v>
      </c>
      <c r="D2434" t="s">
        <v>105</v>
      </c>
      <c r="E2434" s="1">
        <v>503.32637099999999</v>
      </c>
      <c r="F2434" s="1">
        <v>3.332411</v>
      </c>
      <c r="G2434" s="1">
        <v>4.2543360000000003</v>
      </c>
      <c r="H2434" s="1">
        <v>2.1827899999999998</v>
      </c>
    </row>
    <row r="2435" spans="1:8" x14ac:dyDescent="0.25">
      <c r="A2435">
        <v>67</v>
      </c>
      <c r="B2435">
        <v>2050</v>
      </c>
      <c r="C2435" t="s">
        <v>12</v>
      </c>
      <c r="D2435" t="s">
        <v>106</v>
      </c>
      <c r="E2435" s="1">
        <v>512.42659700000002</v>
      </c>
      <c r="F2435" s="1">
        <v>3.4436439999999999</v>
      </c>
      <c r="G2435" s="1">
        <v>4.4052239999999996</v>
      </c>
      <c r="H2435" s="1">
        <v>2.2443499999999998</v>
      </c>
    </row>
    <row r="2436" spans="1:8" x14ac:dyDescent="0.25">
      <c r="A2436">
        <v>67</v>
      </c>
      <c r="B2436">
        <v>2050</v>
      </c>
      <c r="C2436" t="s">
        <v>12</v>
      </c>
      <c r="D2436" t="s">
        <v>107</v>
      </c>
      <c r="E2436" s="1">
        <v>552.17163900000003</v>
      </c>
      <c r="F2436" s="1">
        <v>3.8859840000000001</v>
      </c>
      <c r="G2436" s="1">
        <v>5.1749400000000003</v>
      </c>
      <c r="H2436" s="1">
        <v>2.5492509999999999</v>
      </c>
    </row>
    <row r="2437" spans="1:8" x14ac:dyDescent="0.25">
      <c r="A2437">
        <v>67</v>
      </c>
      <c r="B2437">
        <v>2050</v>
      </c>
      <c r="C2437" t="s">
        <v>108</v>
      </c>
      <c r="D2437" t="s">
        <v>109</v>
      </c>
      <c r="E2437" s="1">
        <v>465.19612999999998</v>
      </c>
      <c r="F2437" s="1">
        <v>2.8721920000000001</v>
      </c>
      <c r="G2437" s="1">
        <v>3.7907980000000001</v>
      </c>
      <c r="H2437" s="1">
        <v>2.0066109999999999</v>
      </c>
    </row>
    <row r="2438" spans="1:8" x14ac:dyDescent="0.25">
      <c r="A2438">
        <v>67</v>
      </c>
      <c r="B2438">
        <v>2050</v>
      </c>
      <c r="C2438" t="s">
        <v>108</v>
      </c>
      <c r="D2438" t="s">
        <v>110</v>
      </c>
      <c r="E2438" s="1">
        <v>499.40518500000002</v>
      </c>
      <c r="F2438" s="1">
        <v>3.2949790000000001</v>
      </c>
      <c r="G2438" s="1">
        <v>4.3847509999999996</v>
      </c>
      <c r="H2438" s="1">
        <v>2.2105700000000001</v>
      </c>
    </row>
    <row r="2439" spans="1:8" x14ac:dyDescent="0.25">
      <c r="A2439">
        <v>67</v>
      </c>
      <c r="B2439">
        <v>2050</v>
      </c>
      <c r="C2439" t="s">
        <v>108</v>
      </c>
      <c r="D2439" t="s">
        <v>111</v>
      </c>
      <c r="E2439" s="1">
        <v>458.83790099999999</v>
      </c>
      <c r="F2439" s="1">
        <v>2.7937720000000001</v>
      </c>
      <c r="G2439" s="1">
        <v>3.6790430000000001</v>
      </c>
      <c r="H2439" s="1">
        <v>1.9736640000000001</v>
      </c>
    </row>
    <row r="2440" spans="1:8" x14ac:dyDescent="0.25">
      <c r="A2440">
        <v>67</v>
      </c>
      <c r="B2440">
        <v>2050</v>
      </c>
      <c r="C2440" t="s">
        <v>108</v>
      </c>
      <c r="D2440" t="s">
        <v>112</v>
      </c>
      <c r="E2440" s="1">
        <v>527.56962099999998</v>
      </c>
      <c r="F2440" s="1">
        <v>3.6209250000000002</v>
      </c>
      <c r="G2440" s="1">
        <v>4.7924530000000001</v>
      </c>
      <c r="H2440" s="1">
        <v>2.384795</v>
      </c>
    </row>
    <row r="2441" spans="1:8" x14ac:dyDescent="0.25">
      <c r="A2441">
        <v>67</v>
      </c>
      <c r="B2441">
        <v>2050</v>
      </c>
      <c r="C2441" t="s">
        <v>108</v>
      </c>
      <c r="D2441" t="s">
        <v>113</v>
      </c>
      <c r="E2441" s="1">
        <v>517.78613299999995</v>
      </c>
      <c r="F2441" s="1">
        <v>3.510589</v>
      </c>
      <c r="G2441" s="1">
        <v>4.8758499999999998</v>
      </c>
      <c r="H2441" s="1">
        <v>2.421681</v>
      </c>
    </row>
    <row r="2442" spans="1:8" x14ac:dyDescent="0.25">
      <c r="A2442">
        <v>67</v>
      </c>
      <c r="B2442">
        <v>2050</v>
      </c>
      <c r="C2442" t="s">
        <v>108</v>
      </c>
      <c r="D2442" t="s">
        <v>114</v>
      </c>
      <c r="E2442" s="1">
        <v>445.33458400000001</v>
      </c>
      <c r="F2442" s="1">
        <v>2.610026</v>
      </c>
      <c r="G2442" s="1">
        <v>3.2503690000000001</v>
      </c>
      <c r="H2442" s="1">
        <v>1.7499150000000001</v>
      </c>
    </row>
    <row r="2443" spans="1:8" x14ac:dyDescent="0.25">
      <c r="A2443">
        <v>67</v>
      </c>
      <c r="B2443">
        <v>2050</v>
      </c>
      <c r="C2443" t="s">
        <v>108</v>
      </c>
      <c r="D2443" t="s">
        <v>115</v>
      </c>
      <c r="E2443" s="1">
        <v>459.22170799999998</v>
      </c>
      <c r="F2443" s="1">
        <v>2.8005239999999998</v>
      </c>
      <c r="G2443" s="1">
        <v>3.672415</v>
      </c>
      <c r="H2443" s="1">
        <v>1.933541</v>
      </c>
    </row>
    <row r="2444" spans="1:8" x14ac:dyDescent="0.25">
      <c r="A2444">
        <v>67</v>
      </c>
      <c r="B2444">
        <v>2050</v>
      </c>
      <c r="C2444" t="s">
        <v>108</v>
      </c>
      <c r="D2444" t="s">
        <v>116</v>
      </c>
      <c r="E2444" s="1">
        <v>433.08140300000002</v>
      </c>
      <c r="F2444" s="1">
        <v>2.4512679999999998</v>
      </c>
      <c r="G2444" s="1">
        <v>2.9923129999999998</v>
      </c>
      <c r="H2444" s="1">
        <v>1.6489659999999999</v>
      </c>
    </row>
    <row r="2445" spans="1:8" x14ac:dyDescent="0.25">
      <c r="A2445">
        <v>67</v>
      </c>
      <c r="B2445">
        <v>2050</v>
      </c>
      <c r="C2445" t="s">
        <v>108</v>
      </c>
      <c r="D2445" t="s">
        <v>117</v>
      </c>
      <c r="E2445" s="1">
        <v>458.223659</v>
      </c>
      <c r="F2445" s="1">
        <v>2.7786879999999998</v>
      </c>
      <c r="G2445" s="1">
        <v>3.2996400000000001</v>
      </c>
      <c r="H2445" s="1">
        <v>1.758427</v>
      </c>
    </row>
    <row r="2446" spans="1:8" x14ac:dyDescent="0.25">
      <c r="A2446">
        <v>67</v>
      </c>
      <c r="B2446">
        <v>2050</v>
      </c>
      <c r="C2446" t="s">
        <v>108</v>
      </c>
      <c r="D2446" t="s">
        <v>118</v>
      </c>
      <c r="E2446" s="1">
        <v>512.58386299999995</v>
      </c>
      <c r="F2446" s="1">
        <v>3.4481630000000001</v>
      </c>
      <c r="G2446" s="1">
        <v>4.5625609999999996</v>
      </c>
      <c r="H2446" s="1">
        <v>2.2842479999999998</v>
      </c>
    </row>
    <row r="2447" spans="1:8" x14ac:dyDescent="0.25">
      <c r="A2447">
        <v>67</v>
      </c>
      <c r="B2447">
        <v>2050</v>
      </c>
      <c r="C2447" t="s">
        <v>108</v>
      </c>
      <c r="D2447" t="s">
        <v>119</v>
      </c>
      <c r="E2447" s="1">
        <v>531.48370399999999</v>
      </c>
      <c r="F2447" s="1">
        <v>3.6588210000000001</v>
      </c>
      <c r="G2447" s="1">
        <v>4.7394800000000004</v>
      </c>
      <c r="H2447" s="1">
        <v>2.344954</v>
      </c>
    </row>
    <row r="2448" spans="1:8" x14ac:dyDescent="0.25">
      <c r="A2448">
        <v>67</v>
      </c>
      <c r="B2448">
        <v>2050</v>
      </c>
      <c r="C2448" t="s">
        <v>108</v>
      </c>
      <c r="D2448" t="s">
        <v>120</v>
      </c>
      <c r="E2448" s="1">
        <v>456.46563600000002</v>
      </c>
      <c r="F2448" s="1">
        <v>2.7552660000000002</v>
      </c>
      <c r="G2448" s="1">
        <v>3.2543329999999999</v>
      </c>
      <c r="H2448" s="1">
        <v>1.7276229999999999</v>
      </c>
    </row>
    <row r="2449" spans="1:8" x14ac:dyDescent="0.25">
      <c r="A2449">
        <v>67</v>
      </c>
      <c r="B2449">
        <v>2050</v>
      </c>
      <c r="C2449" t="s">
        <v>108</v>
      </c>
      <c r="D2449" t="s">
        <v>121</v>
      </c>
      <c r="E2449" s="1">
        <v>457.13748099999998</v>
      </c>
      <c r="F2449" s="1">
        <v>2.7650130000000002</v>
      </c>
      <c r="G2449" s="1">
        <v>3.2693020000000002</v>
      </c>
      <c r="H2449" s="1">
        <v>1.7336769999999999</v>
      </c>
    </row>
    <row r="2450" spans="1:8" x14ac:dyDescent="0.25">
      <c r="A2450">
        <v>67</v>
      </c>
      <c r="B2450">
        <v>2050</v>
      </c>
      <c r="C2450" t="s">
        <v>108</v>
      </c>
      <c r="D2450" t="s">
        <v>122</v>
      </c>
      <c r="E2450" s="1">
        <v>455.0163</v>
      </c>
      <c r="F2450" s="1">
        <v>2.7358609999999999</v>
      </c>
      <c r="G2450" s="1">
        <v>3.2297560000000001</v>
      </c>
      <c r="H2450" s="1">
        <v>1.717382</v>
      </c>
    </row>
    <row r="2451" spans="1:8" x14ac:dyDescent="0.25">
      <c r="A2451">
        <v>67</v>
      </c>
      <c r="B2451">
        <v>2050</v>
      </c>
      <c r="C2451" t="s">
        <v>108</v>
      </c>
      <c r="D2451" t="s">
        <v>123</v>
      </c>
      <c r="E2451" s="1">
        <v>453.602465</v>
      </c>
      <c r="F2451" s="1">
        <v>2.7155659999999999</v>
      </c>
      <c r="G2451" s="1">
        <v>3.1979069999999998</v>
      </c>
      <c r="H2451" s="1">
        <v>1.701227</v>
      </c>
    </row>
    <row r="2452" spans="1:8" x14ac:dyDescent="0.25">
      <c r="A2452">
        <v>67</v>
      </c>
      <c r="B2452">
        <v>2050</v>
      </c>
      <c r="C2452" t="s">
        <v>108</v>
      </c>
      <c r="D2452" t="s">
        <v>124</v>
      </c>
      <c r="E2452" s="1">
        <v>453.46378199999998</v>
      </c>
      <c r="F2452" s="1">
        <v>2.7134160000000001</v>
      </c>
      <c r="G2452" s="1">
        <v>3.1892160000000001</v>
      </c>
      <c r="H2452" s="1">
        <v>1.6993259999999999</v>
      </c>
    </row>
    <row r="2453" spans="1:8" x14ac:dyDescent="0.25">
      <c r="A2453">
        <v>67</v>
      </c>
      <c r="B2453">
        <v>2050</v>
      </c>
      <c r="C2453" t="s">
        <v>108</v>
      </c>
      <c r="D2453" t="s">
        <v>125</v>
      </c>
      <c r="E2453" s="1">
        <v>473.14580799999999</v>
      </c>
      <c r="F2453" s="1">
        <v>2.9652940000000001</v>
      </c>
      <c r="G2453" s="1">
        <v>3.5711080000000002</v>
      </c>
      <c r="H2453" s="1">
        <v>1.8611340000000001</v>
      </c>
    </row>
    <row r="2454" spans="1:8" x14ac:dyDescent="0.25">
      <c r="A2454">
        <v>67</v>
      </c>
      <c r="B2454">
        <v>2050</v>
      </c>
      <c r="C2454" t="s">
        <v>108</v>
      </c>
      <c r="D2454" t="s">
        <v>126</v>
      </c>
      <c r="E2454" s="1">
        <v>476.26697899999999</v>
      </c>
      <c r="F2454" s="1">
        <v>3.0032040000000002</v>
      </c>
      <c r="G2454" s="1">
        <v>3.5746579999999999</v>
      </c>
      <c r="H2454" s="1">
        <v>1.8628880000000001</v>
      </c>
    </row>
    <row r="2455" spans="1:8" x14ac:dyDescent="0.25">
      <c r="A2455">
        <v>67</v>
      </c>
      <c r="B2455">
        <v>2050</v>
      </c>
      <c r="C2455" t="s">
        <v>108</v>
      </c>
      <c r="D2455" t="s">
        <v>127</v>
      </c>
      <c r="E2455" s="1">
        <v>491.07356299999998</v>
      </c>
      <c r="F2455" s="1">
        <v>3.1817009999999999</v>
      </c>
      <c r="G2455" s="1">
        <v>3.829996</v>
      </c>
      <c r="H2455" s="1">
        <v>1.963997</v>
      </c>
    </row>
    <row r="2456" spans="1:8" x14ac:dyDescent="0.25">
      <c r="A2456">
        <v>67</v>
      </c>
      <c r="B2456">
        <v>2050</v>
      </c>
      <c r="C2456" t="s">
        <v>108</v>
      </c>
      <c r="D2456" t="s">
        <v>128</v>
      </c>
      <c r="E2456" s="1">
        <v>493.89232900000002</v>
      </c>
      <c r="F2456" s="1">
        <v>3.2150310000000002</v>
      </c>
      <c r="G2456" s="1">
        <v>3.8680349999999999</v>
      </c>
      <c r="H2456" s="1">
        <v>1.9817709999999999</v>
      </c>
    </row>
    <row r="2457" spans="1:8" x14ac:dyDescent="0.25">
      <c r="A2457">
        <v>67</v>
      </c>
      <c r="B2457">
        <v>2050</v>
      </c>
      <c r="C2457" t="s">
        <v>108</v>
      </c>
      <c r="D2457" t="s">
        <v>129</v>
      </c>
      <c r="E2457" s="1">
        <v>442.09292799999997</v>
      </c>
      <c r="F2457" s="1">
        <v>2.5698249999999998</v>
      </c>
      <c r="G2457" s="1">
        <v>3.0206439999999999</v>
      </c>
      <c r="H2457" s="1">
        <v>1.63551</v>
      </c>
    </row>
    <row r="2458" spans="1:8" x14ac:dyDescent="0.25">
      <c r="A2458">
        <v>67</v>
      </c>
      <c r="B2458">
        <v>2050</v>
      </c>
      <c r="C2458" t="s">
        <v>108</v>
      </c>
      <c r="D2458" t="s">
        <v>130</v>
      </c>
      <c r="E2458" s="1">
        <v>443.84303299999999</v>
      </c>
      <c r="F2458" s="1">
        <v>2.5905100000000001</v>
      </c>
      <c r="G2458" s="1">
        <v>3.0500630000000002</v>
      </c>
      <c r="H2458" s="1">
        <v>1.6461159999999999</v>
      </c>
    </row>
    <row r="2459" spans="1:8" x14ac:dyDescent="0.25">
      <c r="A2459">
        <v>67</v>
      </c>
      <c r="B2459">
        <v>2050</v>
      </c>
      <c r="C2459" t="s">
        <v>108</v>
      </c>
      <c r="D2459" t="s">
        <v>131</v>
      </c>
      <c r="E2459" s="1">
        <v>433.55989499999998</v>
      </c>
      <c r="F2459" s="1">
        <v>2.4557329999999999</v>
      </c>
      <c r="G2459" s="1">
        <v>2.9405800000000002</v>
      </c>
      <c r="H2459" s="1">
        <v>1.598371</v>
      </c>
    </row>
    <row r="2460" spans="1:8" x14ac:dyDescent="0.25">
      <c r="A2460">
        <v>67</v>
      </c>
      <c r="B2460">
        <v>2050</v>
      </c>
      <c r="C2460" t="s">
        <v>108</v>
      </c>
      <c r="D2460" t="s">
        <v>132</v>
      </c>
      <c r="E2460" s="1">
        <v>434.88105999999999</v>
      </c>
      <c r="F2460" s="1">
        <v>2.4731990000000001</v>
      </c>
      <c r="G2460" s="1">
        <v>2.9535070000000001</v>
      </c>
      <c r="H2460" s="1">
        <v>1.6061430000000001</v>
      </c>
    </row>
    <row r="2461" spans="1:8" x14ac:dyDescent="0.25">
      <c r="A2461">
        <v>67</v>
      </c>
      <c r="B2461">
        <v>2050</v>
      </c>
      <c r="C2461" t="s">
        <v>108</v>
      </c>
      <c r="D2461" t="s">
        <v>133</v>
      </c>
      <c r="E2461" s="1">
        <v>452.88429000000002</v>
      </c>
      <c r="F2461" s="1">
        <v>2.7138960000000001</v>
      </c>
      <c r="G2461" s="1">
        <v>3.360249</v>
      </c>
      <c r="H2461" s="1">
        <v>1.7754920000000001</v>
      </c>
    </row>
    <row r="2462" spans="1:8" x14ac:dyDescent="0.25">
      <c r="A2462">
        <v>67</v>
      </c>
      <c r="B2462">
        <v>2050</v>
      </c>
      <c r="C2462" t="s">
        <v>108</v>
      </c>
      <c r="D2462" t="s">
        <v>134</v>
      </c>
      <c r="E2462" s="1">
        <v>454.76089400000001</v>
      </c>
      <c r="F2462" s="1">
        <v>2.7367729999999999</v>
      </c>
      <c r="G2462" s="1">
        <v>3.378949</v>
      </c>
      <c r="H2462" s="1">
        <v>1.7842210000000001</v>
      </c>
    </row>
    <row r="2463" spans="1:8" x14ac:dyDescent="0.25">
      <c r="A2463">
        <v>67</v>
      </c>
      <c r="B2463">
        <v>2050</v>
      </c>
      <c r="C2463" t="s">
        <v>108</v>
      </c>
      <c r="D2463" t="s">
        <v>135</v>
      </c>
      <c r="E2463" s="1">
        <v>517.903099</v>
      </c>
      <c r="F2463" s="1">
        <v>3.5079539999999998</v>
      </c>
      <c r="G2463" s="1">
        <v>4.6064769999999999</v>
      </c>
      <c r="H2463" s="1">
        <v>2.3033480000000002</v>
      </c>
    </row>
    <row r="2464" spans="1:8" x14ac:dyDescent="0.25">
      <c r="A2464">
        <v>67</v>
      </c>
      <c r="B2464">
        <v>2050</v>
      </c>
      <c r="C2464" t="s">
        <v>108</v>
      </c>
      <c r="D2464" t="s">
        <v>136</v>
      </c>
      <c r="E2464" s="1">
        <v>524.01416600000005</v>
      </c>
      <c r="F2464" s="1">
        <v>3.5786389999999999</v>
      </c>
      <c r="G2464" s="1">
        <v>4.6895670000000003</v>
      </c>
      <c r="H2464" s="1">
        <v>2.3418899999999998</v>
      </c>
    </row>
    <row r="2465" spans="1:8" x14ac:dyDescent="0.25">
      <c r="A2465">
        <v>67</v>
      </c>
      <c r="B2465">
        <v>2050</v>
      </c>
      <c r="C2465" t="s">
        <v>137</v>
      </c>
      <c r="D2465" t="s">
        <v>138</v>
      </c>
      <c r="E2465" s="1">
        <v>478.35845799999998</v>
      </c>
      <c r="F2465" s="1">
        <v>3.0357560000000001</v>
      </c>
      <c r="G2465" s="1">
        <v>3.6815579999999999</v>
      </c>
      <c r="H2465" s="1">
        <v>1.9457439999999999</v>
      </c>
    </row>
    <row r="2466" spans="1:8" x14ac:dyDescent="0.25">
      <c r="A2466">
        <v>67</v>
      </c>
      <c r="B2466">
        <v>2050</v>
      </c>
      <c r="C2466" t="s">
        <v>137</v>
      </c>
      <c r="D2466" t="s">
        <v>139</v>
      </c>
      <c r="E2466" s="1">
        <v>479.14106299999997</v>
      </c>
      <c r="F2466" s="1">
        <v>3.044953</v>
      </c>
      <c r="G2466" s="1">
        <v>3.6937720000000001</v>
      </c>
      <c r="H2466" s="1">
        <v>1.949837</v>
      </c>
    </row>
    <row r="2467" spans="1:8" x14ac:dyDescent="0.25">
      <c r="A2467">
        <v>67</v>
      </c>
      <c r="B2467">
        <v>2050</v>
      </c>
      <c r="C2467" t="s">
        <v>137</v>
      </c>
      <c r="D2467" t="s">
        <v>140</v>
      </c>
      <c r="E2467" s="1">
        <v>482.879009</v>
      </c>
      <c r="F2467" s="1">
        <v>3.0893280000000001</v>
      </c>
      <c r="G2467" s="1">
        <v>3.7489759999999999</v>
      </c>
      <c r="H2467" s="1">
        <v>1.9674419999999999</v>
      </c>
    </row>
    <row r="2468" spans="1:8" x14ac:dyDescent="0.25">
      <c r="A2468">
        <v>67</v>
      </c>
      <c r="B2468">
        <v>2050</v>
      </c>
      <c r="C2468" t="s">
        <v>137</v>
      </c>
      <c r="D2468" t="s">
        <v>141</v>
      </c>
      <c r="E2468" s="1">
        <v>484.63924900000001</v>
      </c>
      <c r="F2468" s="1">
        <v>3.110379</v>
      </c>
      <c r="G2468" s="1">
        <v>3.7726280000000001</v>
      </c>
      <c r="H2468" s="1">
        <v>1.9771510000000001</v>
      </c>
    </row>
    <row r="2469" spans="1:8" x14ac:dyDescent="0.25">
      <c r="A2469">
        <v>67</v>
      </c>
      <c r="B2469">
        <v>2050</v>
      </c>
      <c r="C2469" t="s">
        <v>137</v>
      </c>
      <c r="D2469" t="s">
        <v>142</v>
      </c>
      <c r="E2469" s="1">
        <v>487.08603699999998</v>
      </c>
      <c r="F2469" s="1">
        <v>3.1387360000000002</v>
      </c>
      <c r="G2469" s="1">
        <v>3.8080940000000001</v>
      </c>
      <c r="H2469" s="1">
        <v>1.991805</v>
      </c>
    </row>
    <row r="2470" spans="1:8" x14ac:dyDescent="0.25">
      <c r="A2470">
        <v>67</v>
      </c>
      <c r="B2470">
        <v>2050</v>
      </c>
      <c r="C2470" t="s">
        <v>137</v>
      </c>
      <c r="D2470" t="s">
        <v>143</v>
      </c>
      <c r="E2470" s="1">
        <v>488.615118</v>
      </c>
      <c r="F2470" s="1">
        <v>3.1558630000000001</v>
      </c>
      <c r="G2470" s="1">
        <v>3.8277299999999999</v>
      </c>
      <c r="H2470" s="1">
        <v>1.9977199999999999</v>
      </c>
    </row>
    <row r="2471" spans="1:8" x14ac:dyDescent="0.25">
      <c r="A2471">
        <v>67</v>
      </c>
      <c r="B2471">
        <v>2050</v>
      </c>
      <c r="C2471" t="s">
        <v>137</v>
      </c>
      <c r="D2471" t="s">
        <v>144</v>
      </c>
      <c r="E2471" s="1">
        <v>490.09018200000003</v>
      </c>
      <c r="F2471" s="1">
        <v>3.1726990000000002</v>
      </c>
      <c r="G2471" s="1">
        <v>3.8491930000000001</v>
      </c>
      <c r="H2471" s="1">
        <v>2.0041310000000001</v>
      </c>
    </row>
    <row r="2472" spans="1:8" x14ac:dyDescent="0.25">
      <c r="A2472">
        <v>67</v>
      </c>
      <c r="B2472">
        <v>2050</v>
      </c>
      <c r="C2472" t="s">
        <v>137</v>
      </c>
      <c r="D2472" t="s">
        <v>145</v>
      </c>
      <c r="E2472" s="1">
        <v>492.37496399999998</v>
      </c>
      <c r="F2472" s="1">
        <v>3.2002320000000002</v>
      </c>
      <c r="G2472" s="1">
        <v>3.8820649999999999</v>
      </c>
      <c r="H2472" s="1">
        <v>2.0162469999999999</v>
      </c>
    </row>
    <row r="2473" spans="1:8" x14ac:dyDescent="0.25">
      <c r="A2473">
        <v>67</v>
      </c>
      <c r="B2473">
        <v>2050</v>
      </c>
      <c r="C2473" t="s">
        <v>137</v>
      </c>
      <c r="D2473" t="s">
        <v>146</v>
      </c>
      <c r="E2473" s="1">
        <v>492.37496399999998</v>
      </c>
      <c r="F2473" s="1">
        <v>3.2002320000000002</v>
      </c>
      <c r="G2473" s="1">
        <v>3.8820649999999999</v>
      </c>
      <c r="H2473" s="1">
        <v>2.0162469999999999</v>
      </c>
    </row>
    <row r="2474" spans="1:8" x14ac:dyDescent="0.25">
      <c r="A2474">
        <v>67</v>
      </c>
      <c r="B2474">
        <v>2050</v>
      </c>
      <c r="C2474" t="s">
        <v>137</v>
      </c>
      <c r="D2474" t="s">
        <v>147</v>
      </c>
      <c r="E2474" s="1">
        <v>474.22039699999999</v>
      </c>
      <c r="F2474" s="1">
        <v>2.985328</v>
      </c>
      <c r="G2474" s="1">
        <v>3.617445</v>
      </c>
      <c r="H2474" s="1">
        <v>1.9294089999999999</v>
      </c>
    </row>
    <row r="2475" spans="1:8" x14ac:dyDescent="0.25">
      <c r="A2475">
        <v>67</v>
      </c>
      <c r="B2475">
        <v>2050</v>
      </c>
      <c r="C2475" t="s">
        <v>137</v>
      </c>
      <c r="D2475" t="s">
        <v>148</v>
      </c>
      <c r="E2475" s="1">
        <v>476.03399899999999</v>
      </c>
      <c r="F2475" s="1">
        <v>3.0076179999999999</v>
      </c>
      <c r="G2475" s="1">
        <v>3.645651</v>
      </c>
      <c r="H2475" s="1">
        <v>1.935001</v>
      </c>
    </row>
    <row r="2476" spans="1:8" x14ac:dyDescent="0.25">
      <c r="A2476">
        <v>67</v>
      </c>
      <c r="B2476">
        <v>2050</v>
      </c>
      <c r="C2476" t="s">
        <v>137</v>
      </c>
      <c r="D2476" t="s">
        <v>149</v>
      </c>
      <c r="E2476" s="1">
        <v>500.16641600000003</v>
      </c>
      <c r="F2476" s="1">
        <v>3.2954349999999999</v>
      </c>
      <c r="G2476" s="1">
        <v>4.1726140000000003</v>
      </c>
      <c r="H2476" s="1">
        <v>2.140031</v>
      </c>
    </row>
    <row r="2477" spans="1:8" x14ac:dyDescent="0.25">
      <c r="A2477">
        <v>67</v>
      </c>
      <c r="B2477">
        <v>2050</v>
      </c>
      <c r="C2477" t="s">
        <v>137</v>
      </c>
      <c r="D2477" t="s">
        <v>150</v>
      </c>
      <c r="E2477" s="1">
        <v>463.11395800000003</v>
      </c>
      <c r="F2477" s="1">
        <v>2.8417240000000001</v>
      </c>
      <c r="G2477" s="1">
        <v>3.4891869999999998</v>
      </c>
      <c r="H2477" s="1">
        <v>1.83609</v>
      </c>
    </row>
    <row r="2478" spans="1:8" x14ac:dyDescent="0.25">
      <c r="A2478">
        <v>67</v>
      </c>
      <c r="B2478">
        <v>2050</v>
      </c>
      <c r="C2478" t="s">
        <v>137</v>
      </c>
      <c r="D2478" t="s">
        <v>151</v>
      </c>
      <c r="E2478" s="1">
        <v>470.920143</v>
      </c>
      <c r="F2478" s="1">
        <v>2.9433280000000002</v>
      </c>
      <c r="G2478" s="1">
        <v>3.5957140000000001</v>
      </c>
      <c r="H2478" s="1">
        <v>1.8817079999999999</v>
      </c>
    </row>
    <row r="2479" spans="1:8" x14ac:dyDescent="0.25">
      <c r="A2479">
        <v>67</v>
      </c>
      <c r="B2479">
        <v>2050</v>
      </c>
      <c r="C2479" t="s">
        <v>137</v>
      </c>
      <c r="D2479" t="s">
        <v>152</v>
      </c>
      <c r="E2479" s="1">
        <v>469.99334700000003</v>
      </c>
      <c r="F2479" s="1">
        <v>2.9313370000000001</v>
      </c>
      <c r="G2479" s="1">
        <v>3.5836459999999999</v>
      </c>
      <c r="H2479" s="1">
        <v>1.876647</v>
      </c>
    </row>
    <row r="2480" spans="1:8" x14ac:dyDescent="0.25">
      <c r="A2480">
        <v>67</v>
      </c>
      <c r="B2480">
        <v>2050</v>
      </c>
      <c r="C2480" t="s">
        <v>137</v>
      </c>
      <c r="D2480" t="s">
        <v>153</v>
      </c>
      <c r="E2480" s="1">
        <v>475.274629</v>
      </c>
      <c r="F2480" s="1">
        <v>2.996264</v>
      </c>
      <c r="G2480" s="1">
        <v>3.6533069999999999</v>
      </c>
      <c r="H2480" s="1">
        <v>1.9073040000000001</v>
      </c>
    </row>
    <row r="2481" spans="1:8" x14ac:dyDescent="0.25">
      <c r="A2481">
        <v>67</v>
      </c>
      <c r="B2481">
        <v>2050</v>
      </c>
      <c r="C2481" t="s">
        <v>137</v>
      </c>
      <c r="D2481" t="s">
        <v>154</v>
      </c>
      <c r="E2481" s="1">
        <v>476.65644800000001</v>
      </c>
      <c r="F2481" s="1">
        <v>3.0135019999999999</v>
      </c>
      <c r="G2481" s="1">
        <v>3.6682809999999999</v>
      </c>
      <c r="H2481" s="1">
        <v>1.913097</v>
      </c>
    </row>
    <row r="2482" spans="1:8" x14ac:dyDescent="0.25">
      <c r="A2482">
        <v>67</v>
      </c>
      <c r="B2482">
        <v>2050</v>
      </c>
      <c r="C2482" t="s">
        <v>137</v>
      </c>
      <c r="D2482" t="s">
        <v>155</v>
      </c>
      <c r="E2482" s="1">
        <v>478.71537599999999</v>
      </c>
      <c r="F2482" s="1">
        <v>3.0393620000000001</v>
      </c>
      <c r="G2482" s="1">
        <v>3.6943299999999999</v>
      </c>
      <c r="H2482" s="1">
        <v>1.923435</v>
      </c>
    </row>
    <row r="2483" spans="1:8" x14ac:dyDescent="0.25">
      <c r="A2483">
        <v>67</v>
      </c>
      <c r="B2483">
        <v>2050</v>
      </c>
      <c r="C2483" t="s">
        <v>137</v>
      </c>
      <c r="D2483" t="s">
        <v>156</v>
      </c>
      <c r="E2483" s="1">
        <v>482.68077299999999</v>
      </c>
      <c r="F2483" s="1">
        <v>3.0857510000000001</v>
      </c>
      <c r="G2483" s="1">
        <v>3.7519089999999999</v>
      </c>
      <c r="H2483" s="1">
        <v>1.949041</v>
      </c>
    </row>
    <row r="2484" spans="1:8" x14ac:dyDescent="0.25">
      <c r="A2484">
        <v>67</v>
      </c>
      <c r="B2484">
        <v>2050</v>
      </c>
      <c r="C2484" t="s">
        <v>137</v>
      </c>
      <c r="D2484" t="s">
        <v>157</v>
      </c>
      <c r="E2484" s="1">
        <v>482.68077299999999</v>
      </c>
      <c r="F2484" s="1">
        <v>3.0857510000000001</v>
      </c>
      <c r="G2484" s="1">
        <v>3.7519089999999999</v>
      </c>
      <c r="H2484" s="1">
        <v>1.949041</v>
      </c>
    </row>
    <row r="2485" spans="1:8" x14ac:dyDescent="0.25">
      <c r="A2485">
        <v>67</v>
      </c>
      <c r="B2485">
        <v>2050</v>
      </c>
      <c r="C2485" t="s">
        <v>137</v>
      </c>
      <c r="D2485" t="s">
        <v>158</v>
      </c>
      <c r="E2485" s="1">
        <v>485.89353699999998</v>
      </c>
      <c r="F2485" s="1">
        <v>3.124593</v>
      </c>
      <c r="G2485" s="1">
        <v>3.7913250000000001</v>
      </c>
      <c r="H2485" s="1">
        <v>1.9671940000000001</v>
      </c>
    </row>
    <row r="2486" spans="1:8" x14ac:dyDescent="0.25">
      <c r="A2486">
        <v>67</v>
      </c>
      <c r="B2486">
        <v>2050</v>
      </c>
      <c r="C2486" t="s">
        <v>137</v>
      </c>
      <c r="D2486" t="s">
        <v>159</v>
      </c>
      <c r="E2486" s="1">
        <v>485.89353699999998</v>
      </c>
      <c r="F2486" s="1">
        <v>3.124593</v>
      </c>
      <c r="G2486" s="1">
        <v>3.7913250000000001</v>
      </c>
      <c r="H2486" s="1">
        <v>1.9671940000000001</v>
      </c>
    </row>
    <row r="2487" spans="1:8" x14ac:dyDescent="0.25">
      <c r="A2487">
        <v>67</v>
      </c>
      <c r="B2487">
        <v>2050</v>
      </c>
      <c r="C2487" t="s">
        <v>137</v>
      </c>
      <c r="D2487" t="s">
        <v>160</v>
      </c>
      <c r="E2487" s="1">
        <v>445.71870100000001</v>
      </c>
      <c r="F2487" s="1">
        <v>2.6183969999999999</v>
      </c>
      <c r="G2487" s="1">
        <v>3.214712</v>
      </c>
      <c r="H2487" s="1">
        <v>1.730073</v>
      </c>
    </row>
    <row r="2488" spans="1:8" x14ac:dyDescent="0.25">
      <c r="A2488">
        <v>67</v>
      </c>
      <c r="B2488">
        <v>2050</v>
      </c>
      <c r="C2488" t="s">
        <v>137</v>
      </c>
      <c r="D2488" t="s">
        <v>161</v>
      </c>
      <c r="E2488" s="1">
        <v>450.50657000000001</v>
      </c>
      <c r="F2488" s="1">
        <v>2.6785450000000002</v>
      </c>
      <c r="G2488" s="1">
        <v>3.2967339999999998</v>
      </c>
      <c r="H2488" s="1">
        <v>1.763169</v>
      </c>
    </row>
    <row r="2489" spans="1:8" x14ac:dyDescent="0.25">
      <c r="A2489">
        <v>67</v>
      </c>
      <c r="B2489">
        <v>2050</v>
      </c>
      <c r="C2489" t="s">
        <v>137</v>
      </c>
      <c r="D2489" t="s">
        <v>162</v>
      </c>
      <c r="E2489" s="1">
        <v>454.53741100000002</v>
      </c>
      <c r="F2489" s="1">
        <v>2.7309950000000001</v>
      </c>
      <c r="G2489" s="1">
        <v>3.3587880000000001</v>
      </c>
      <c r="H2489" s="1">
        <v>1.7851330000000001</v>
      </c>
    </row>
    <row r="2490" spans="1:8" x14ac:dyDescent="0.25">
      <c r="A2490">
        <v>67</v>
      </c>
      <c r="B2490">
        <v>2050</v>
      </c>
      <c r="C2490" t="s">
        <v>137</v>
      </c>
      <c r="D2490" t="s">
        <v>163</v>
      </c>
      <c r="E2490" s="1">
        <v>440.55693300000001</v>
      </c>
      <c r="F2490" s="1">
        <v>2.5488</v>
      </c>
      <c r="G2490" s="1">
        <v>3.1281870000000001</v>
      </c>
      <c r="H2490" s="1">
        <v>1.6960869999999999</v>
      </c>
    </row>
    <row r="2491" spans="1:8" x14ac:dyDescent="0.25">
      <c r="A2491">
        <v>67</v>
      </c>
      <c r="B2491">
        <v>2050</v>
      </c>
      <c r="C2491" t="s">
        <v>137</v>
      </c>
      <c r="D2491" t="s">
        <v>164</v>
      </c>
      <c r="E2491" s="1">
        <v>458.44956999999999</v>
      </c>
      <c r="F2491" s="1">
        <v>2.7816369999999999</v>
      </c>
      <c r="G2491" s="1">
        <v>3.419038</v>
      </c>
      <c r="H2491" s="1">
        <v>1.8075680000000001</v>
      </c>
    </row>
    <row r="2492" spans="1:8" x14ac:dyDescent="0.25">
      <c r="A2492">
        <v>67</v>
      </c>
      <c r="B2492">
        <v>2050</v>
      </c>
      <c r="C2492" t="s">
        <v>137</v>
      </c>
      <c r="D2492" t="s">
        <v>165</v>
      </c>
      <c r="E2492" s="1">
        <v>447.32430799999997</v>
      </c>
      <c r="F2492" s="1">
        <v>2.6393520000000001</v>
      </c>
      <c r="G2492" s="1">
        <v>3.2415919999999998</v>
      </c>
      <c r="H2492" s="1">
        <v>1.7400910000000001</v>
      </c>
    </row>
    <row r="2493" spans="1:8" x14ac:dyDescent="0.25">
      <c r="A2493">
        <v>67</v>
      </c>
      <c r="B2493">
        <v>2050</v>
      </c>
      <c r="C2493" t="s">
        <v>137</v>
      </c>
      <c r="D2493" t="s">
        <v>166</v>
      </c>
      <c r="E2493" s="1">
        <v>462.08465000000001</v>
      </c>
      <c r="F2493" s="1">
        <v>2.8282050000000001</v>
      </c>
      <c r="G2493" s="1">
        <v>3.475247</v>
      </c>
      <c r="H2493" s="1">
        <v>1.830122</v>
      </c>
    </row>
    <row r="2494" spans="1:8" x14ac:dyDescent="0.25">
      <c r="A2494">
        <v>67</v>
      </c>
      <c r="B2494">
        <v>2050</v>
      </c>
      <c r="C2494" t="s">
        <v>137</v>
      </c>
      <c r="D2494" t="s">
        <v>167</v>
      </c>
      <c r="E2494" s="1">
        <v>453.11604199999999</v>
      </c>
      <c r="F2494" s="1">
        <v>2.7129720000000002</v>
      </c>
      <c r="G2494" s="1">
        <v>3.338578</v>
      </c>
      <c r="H2494" s="1">
        <v>1.7772920000000001</v>
      </c>
    </row>
    <row r="2495" spans="1:8" x14ac:dyDescent="0.25">
      <c r="A2495">
        <v>67</v>
      </c>
      <c r="B2495">
        <v>2050</v>
      </c>
      <c r="C2495" t="s">
        <v>137</v>
      </c>
      <c r="D2495" t="s">
        <v>168</v>
      </c>
      <c r="E2495" s="1">
        <v>465.12627099999997</v>
      </c>
      <c r="F2495" s="1">
        <v>2.8682539999999999</v>
      </c>
      <c r="G2495" s="1">
        <v>3.5164650000000002</v>
      </c>
      <c r="H2495" s="1">
        <v>1.8484750000000001</v>
      </c>
    </row>
    <row r="2496" spans="1:8" x14ac:dyDescent="0.25">
      <c r="A2496">
        <v>67</v>
      </c>
      <c r="B2496">
        <v>2050</v>
      </c>
      <c r="C2496" t="s">
        <v>137</v>
      </c>
      <c r="D2496" t="s">
        <v>169</v>
      </c>
      <c r="E2496" s="1">
        <v>458.44957099999999</v>
      </c>
      <c r="F2496" s="1">
        <v>2.7816360000000002</v>
      </c>
      <c r="G2496" s="1">
        <v>3.419</v>
      </c>
      <c r="H2496" s="1">
        <v>1.8075509999999999</v>
      </c>
    </row>
    <row r="2497" spans="1:8" x14ac:dyDescent="0.25">
      <c r="A2497">
        <v>67</v>
      </c>
      <c r="B2497">
        <v>2050</v>
      </c>
      <c r="C2497" t="s">
        <v>137</v>
      </c>
      <c r="D2497" t="s">
        <v>170</v>
      </c>
      <c r="E2497" s="1">
        <v>468.15912700000001</v>
      </c>
      <c r="F2497" s="1">
        <v>2.907762</v>
      </c>
      <c r="G2497" s="1">
        <v>3.5576479999999999</v>
      </c>
      <c r="H2497" s="1">
        <v>1.8650370000000001</v>
      </c>
    </row>
    <row r="2498" spans="1:8" x14ac:dyDescent="0.25">
      <c r="A2498">
        <v>67</v>
      </c>
      <c r="B2498">
        <v>2050</v>
      </c>
      <c r="C2498" t="s">
        <v>137</v>
      </c>
      <c r="D2498" t="s">
        <v>171</v>
      </c>
      <c r="E2498" s="1">
        <v>528.50547400000005</v>
      </c>
      <c r="F2498" s="1">
        <v>3.6266319999999999</v>
      </c>
      <c r="G2498" s="1">
        <v>4.8076949999999998</v>
      </c>
      <c r="H2498" s="1">
        <v>2.3877600000000001</v>
      </c>
    </row>
    <row r="2499" spans="1:8" x14ac:dyDescent="0.25">
      <c r="A2499">
        <v>67</v>
      </c>
      <c r="B2499">
        <v>2050</v>
      </c>
      <c r="C2499" t="s">
        <v>172</v>
      </c>
      <c r="D2499" t="s">
        <v>173</v>
      </c>
      <c r="E2499" s="1">
        <v>437.62697600000001</v>
      </c>
      <c r="F2499" s="1">
        <v>2.507809</v>
      </c>
      <c r="G2499" s="1">
        <v>3.0254590000000001</v>
      </c>
      <c r="H2499" s="1">
        <v>1.6414679999999999</v>
      </c>
    </row>
    <row r="2500" spans="1:8" x14ac:dyDescent="0.25">
      <c r="A2500">
        <v>67</v>
      </c>
      <c r="B2500">
        <v>2050</v>
      </c>
      <c r="C2500" t="s">
        <v>172</v>
      </c>
      <c r="D2500" t="s">
        <v>174</v>
      </c>
      <c r="E2500" s="1">
        <v>504.02799199999998</v>
      </c>
      <c r="F2500" s="1">
        <v>3.3430219999999999</v>
      </c>
      <c r="G2500" s="1">
        <v>4.2364059999999997</v>
      </c>
      <c r="H2500" s="1">
        <v>2.1505990000000001</v>
      </c>
    </row>
    <row r="2501" spans="1:8" x14ac:dyDescent="0.25">
      <c r="A2501">
        <v>67</v>
      </c>
      <c r="B2501">
        <v>2050</v>
      </c>
      <c r="C2501" t="s">
        <v>172</v>
      </c>
      <c r="D2501" t="s">
        <v>175</v>
      </c>
      <c r="E2501" s="1">
        <v>482.50903099999999</v>
      </c>
      <c r="F2501" s="1">
        <v>3.078354</v>
      </c>
      <c r="G2501" s="1">
        <v>3.7014239999999998</v>
      </c>
      <c r="H2501" s="1">
        <v>1.9220790000000001</v>
      </c>
    </row>
    <row r="2502" spans="1:8" x14ac:dyDescent="0.25">
      <c r="A2502">
        <v>67</v>
      </c>
      <c r="B2502">
        <v>2050</v>
      </c>
      <c r="C2502" t="s">
        <v>172</v>
      </c>
      <c r="D2502" t="s">
        <v>176</v>
      </c>
      <c r="E2502" s="1">
        <v>460.89518399999997</v>
      </c>
      <c r="F2502" s="1">
        <v>2.8111480000000002</v>
      </c>
      <c r="G2502" s="1">
        <v>3.4147989999999999</v>
      </c>
      <c r="H2502" s="1">
        <v>1.8129029999999999</v>
      </c>
    </row>
    <row r="2503" spans="1:8" x14ac:dyDescent="0.25">
      <c r="A2503">
        <v>67</v>
      </c>
      <c r="B2503">
        <v>2050</v>
      </c>
      <c r="C2503" t="s">
        <v>172</v>
      </c>
      <c r="D2503" t="s">
        <v>177</v>
      </c>
      <c r="E2503" s="1">
        <v>480.04172899999998</v>
      </c>
      <c r="F2503" s="1">
        <v>3.0523259999999999</v>
      </c>
      <c r="G2503" s="1">
        <v>3.7355200000000002</v>
      </c>
      <c r="H2503" s="1">
        <v>1.9627490000000001</v>
      </c>
    </row>
    <row r="2504" spans="1:8" x14ac:dyDescent="0.25">
      <c r="A2504">
        <v>67</v>
      </c>
      <c r="B2504">
        <v>2050</v>
      </c>
      <c r="C2504" t="s">
        <v>172</v>
      </c>
      <c r="D2504" t="s">
        <v>178</v>
      </c>
      <c r="E2504" s="1">
        <v>453.29005899999999</v>
      </c>
      <c r="F2504" s="1">
        <v>2.7143459999999999</v>
      </c>
      <c r="G2504" s="1">
        <v>3.3126009999999999</v>
      </c>
      <c r="H2504" s="1">
        <v>1.758276</v>
      </c>
    </row>
    <row r="2505" spans="1:8" x14ac:dyDescent="0.25">
      <c r="A2505">
        <v>67</v>
      </c>
      <c r="B2505">
        <v>2050</v>
      </c>
      <c r="C2505" t="s">
        <v>172</v>
      </c>
      <c r="D2505" t="s">
        <v>179</v>
      </c>
      <c r="E2505" s="1">
        <v>519.01007400000003</v>
      </c>
      <c r="F2505" s="1">
        <v>3.5201539999999998</v>
      </c>
      <c r="G2505" s="1">
        <v>4.6281679999999996</v>
      </c>
      <c r="H2505" s="1">
        <v>2.3115749999999999</v>
      </c>
    </row>
    <row r="2506" spans="1:8" x14ac:dyDescent="0.25">
      <c r="A2506">
        <v>67</v>
      </c>
      <c r="B2506">
        <v>2050</v>
      </c>
      <c r="C2506" t="s">
        <v>172</v>
      </c>
      <c r="D2506" t="s">
        <v>180</v>
      </c>
      <c r="E2506" s="1">
        <v>507.11888199999999</v>
      </c>
      <c r="F2506" s="1">
        <v>3.3799269999999999</v>
      </c>
      <c r="G2506" s="1">
        <v>4.3890229999999999</v>
      </c>
      <c r="H2506" s="1">
        <v>2.1964220000000001</v>
      </c>
    </row>
    <row r="2507" spans="1:8" x14ac:dyDescent="0.25">
      <c r="A2507">
        <v>67</v>
      </c>
      <c r="B2507">
        <v>2050</v>
      </c>
      <c r="C2507" t="s">
        <v>172</v>
      </c>
      <c r="D2507" t="s">
        <v>181</v>
      </c>
      <c r="E2507" s="1">
        <v>454.40543000000002</v>
      </c>
      <c r="F2507" s="1">
        <v>2.7289759999999998</v>
      </c>
      <c r="G2507" s="1">
        <v>3.2588840000000001</v>
      </c>
      <c r="H2507" s="1">
        <v>1.7277979999999999</v>
      </c>
    </row>
    <row r="2508" spans="1:8" x14ac:dyDescent="0.25">
      <c r="A2508">
        <v>67</v>
      </c>
      <c r="B2508">
        <v>2050</v>
      </c>
      <c r="C2508" t="s">
        <v>182</v>
      </c>
      <c r="D2508" t="s">
        <v>183</v>
      </c>
      <c r="E2508" s="1">
        <v>451.945785</v>
      </c>
      <c r="F2508" s="1">
        <v>2.7129319999999999</v>
      </c>
      <c r="G2508" s="1">
        <v>3.3944589999999999</v>
      </c>
      <c r="H2508" s="1">
        <v>1.8009550000000001</v>
      </c>
    </row>
    <row r="2509" spans="1:8" x14ac:dyDescent="0.25">
      <c r="A2509">
        <v>67</v>
      </c>
      <c r="B2509">
        <v>2050</v>
      </c>
      <c r="C2509" t="s">
        <v>182</v>
      </c>
      <c r="D2509" t="s">
        <v>184</v>
      </c>
      <c r="E2509" s="1">
        <v>452.22774800000002</v>
      </c>
      <c r="F2509" s="1">
        <v>2.7165119999999998</v>
      </c>
      <c r="G2509" s="1">
        <v>3.3984320000000001</v>
      </c>
      <c r="H2509" s="1">
        <v>1.8028850000000001</v>
      </c>
    </row>
    <row r="2510" spans="1:8" x14ac:dyDescent="0.25">
      <c r="A2510">
        <v>67</v>
      </c>
      <c r="B2510">
        <v>2050</v>
      </c>
      <c r="C2510" t="s">
        <v>182</v>
      </c>
      <c r="D2510" t="s">
        <v>185</v>
      </c>
      <c r="E2510" s="1">
        <v>452.18163199999998</v>
      </c>
      <c r="F2510" s="1">
        <v>2.7159200000000001</v>
      </c>
      <c r="G2510" s="1">
        <v>3.3977080000000002</v>
      </c>
      <c r="H2510" s="1">
        <v>1.8025910000000001</v>
      </c>
    </row>
    <row r="2511" spans="1:8" x14ac:dyDescent="0.25">
      <c r="A2511">
        <v>67</v>
      </c>
      <c r="B2511">
        <v>2050</v>
      </c>
      <c r="C2511" t="s">
        <v>182</v>
      </c>
      <c r="D2511" t="s">
        <v>119</v>
      </c>
      <c r="E2511" s="1">
        <v>549.30230800000004</v>
      </c>
      <c r="F2511" s="1">
        <v>3.8559899999999998</v>
      </c>
      <c r="G2511" s="1">
        <v>4.989471</v>
      </c>
      <c r="H2511" s="1">
        <v>2.4810189999999999</v>
      </c>
    </row>
    <row r="2512" spans="1:8" x14ac:dyDescent="0.25">
      <c r="A2512">
        <v>67</v>
      </c>
      <c r="B2512">
        <v>2050</v>
      </c>
      <c r="C2512" t="s">
        <v>182</v>
      </c>
      <c r="D2512" t="s">
        <v>120</v>
      </c>
      <c r="E2512" s="1">
        <v>477.66653400000001</v>
      </c>
      <c r="F2512" s="1">
        <v>3.0305369999999998</v>
      </c>
      <c r="G2512" s="1">
        <v>3.8001990000000001</v>
      </c>
      <c r="H2512" s="1">
        <v>1.9767060000000001</v>
      </c>
    </row>
    <row r="2513" spans="1:8" x14ac:dyDescent="0.25">
      <c r="A2513">
        <v>67</v>
      </c>
      <c r="B2513">
        <v>2050</v>
      </c>
      <c r="C2513" t="s">
        <v>182</v>
      </c>
      <c r="D2513" t="s">
        <v>121</v>
      </c>
      <c r="E2513" s="1">
        <v>477.55572599999999</v>
      </c>
      <c r="F2513" s="1">
        <v>3.0292569999999999</v>
      </c>
      <c r="G2513" s="1">
        <v>3.7990050000000002</v>
      </c>
      <c r="H2513" s="1">
        <v>1.976839</v>
      </c>
    </row>
    <row r="2514" spans="1:8" x14ac:dyDescent="0.25">
      <c r="A2514">
        <v>67</v>
      </c>
      <c r="B2514">
        <v>2050</v>
      </c>
      <c r="C2514" t="s">
        <v>182</v>
      </c>
      <c r="D2514" t="s">
        <v>186</v>
      </c>
      <c r="E2514" s="1">
        <v>475.19572799999997</v>
      </c>
      <c r="F2514" s="1">
        <v>3.0001030000000002</v>
      </c>
      <c r="G2514" s="1">
        <v>3.7467350000000001</v>
      </c>
      <c r="H2514" s="1">
        <v>1.960934</v>
      </c>
    </row>
    <row r="2515" spans="1:8" x14ac:dyDescent="0.25">
      <c r="A2515">
        <v>67</v>
      </c>
      <c r="B2515">
        <v>2050</v>
      </c>
      <c r="C2515" t="s">
        <v>182</v>
      </c>
      <c r="D2515" t="s">
        <v>123</v>
      </c>
      <c r="E2515" s="1">
        <v>478.01676900000001</v>
      </c>
      <c r="F2515" s="1">
        <v>3.0347499999999998</v>
      </c>
      <c r="G2515" s="1">
        <v>3.8059270000000001</v>
      </c>
      <c r="H2515" s="1">
        <v>1.979738</v>
      </c>
    </row>
    <row r="2516" spans="1:8" x14ac:dyDescent="0.25">
      <c r="A2516">
        <v>67</v>
      </c>
      <c r="B2516">
        <v>2050</v>
      </c>
      <c r="C2516" t="s">
        <v>182</v>
      </c>
      <c r="D2516" t="s">
        <v>125</v>
      </c>
      <c r="E2516" s="1">
        <v>496.23231199999998</v>
      </c>
      <c r="F2516" s="1">
        <v>3.2563780000000002</v>
      </c>
      <c r="G2516" s="1">
        <v>4.0282470000000004</v>
      </c>
      <c r="H2516" s="1">
        <v>2.089737</v>
      </c>
    </row>
    <row r="2517" spans="1:8" x14ac:dyDescent="0.25">
      <c r="A2517">
        <v>67</v>
      </c>
      <c r="B2517">
        <v>2050</v>
      </c>
      <c r="C2517" t="s">
        <v>182</v>
      </c>
      <c r="D2517" t="s">
        <v>126</v>
      </c>
      <c r="E2517" s="1">
        <v>495.21701200000001</v>
      </c>
      <c r="F2517" s="1">
        <v>3.2434419999999999</v>
      </c>
      <c r="G2517" s="1">
        <v>4.0098960000000003</v>
      </c>
      <c r="H2517" s="1">
        <v>2.07856</v>
      </c>
    </row>
    <row r="2518" spans="1:8" x14ac:dyDescent="0.25">
      <c r="A2518">
        <v>67</v>
      </c>
      <c r="B2518">
        <v>2050</v>
      </c>
      <c r="C2518" t="s">
        <v>182</v>
      </c>
      <c r="D2518" t="s">
        <v>127</v>
      </c>
      <c r="E2518" s="1">
        <v>516.59828600000003</v>
      </c>
      <c r="F2518" s="1">
        <v>3.4897939999999998</v>
      </c>
      <c r="G2518" s="1">
        <v>4.4260840000000004</v>
      </c>
      <c r="H2518" s="1">
        <v>2.247398</v>
      </c>
    </row>
    <row r="2519" spans="1:8" x14ac:dyDescent="0.25">
      <c r="A2519">
        <v>67</v>
      </c>
      <c r="B2519">
        <v>2050</v>
      </c>
      <c r="C2519" t="s">
        <v>182</v>
      </c>
      <c r="D2519" t="s">
        <v>128</v>
      </c>
      <c r="E2519" s="1">
        <v>515.88312299999996</v>
      </c>
      <c r="F2519" s="1">
        <v>3.481649</v>
      </c>
      <c r="G2519" s="1">
        <v>4.4177939999999998</v>
      </c>
      <c r="H2519" s="1">
        <v>2.2445330000000001</v>
      </c>
    </row>
    <row r="2520" spans="1:8" x14ac:dyDescent="0.25">
      <c r="A2520">
        <v>67</v>
      </c>
      <c r="B2520">
        <v>2050</v>
      </c>
      <c r="C2520" t="s">
        <v>182</v>
      </c>
      <c r="D2520" t="s">
        <v>129</v>
      </c>
      <c r="E2520" s="1">
        <v>463.37182000000001</v>
      </c>
      <c r="F2520" s="1">
        <v>2.8559380000000001</v>
      </c>
      <c r="G2520" s="1">
        <v>3.5642619999999998</v>
      </c>
      <c r="H2520" s="1">
        <v>1.877205</v>
      </c>
    </row>
    <row r="2521" spans="1:8" x14ac:dyDescent="0.25">
      <c r="A2521">
        <v>67</v>
      </c>
      <c r="B2521">
        <v>2050</v>
      </c>
      <c r="C2521" t="s">
        <v>182</v>
      </c>
      <c r="D2521" t="s">
        <v>130</v>
      </c>
      <c r="E2521" s="1">
        <v>463.77160800000001</v>
      </c>
      <c r="F2521" s="1">
        <v>2.8611680000000002</v>
      </c>
      <c r="G2521" s="1">
        <v>3.5705100000000001</v>
      </c>
      <c r="H2521" s="1">
        <v>1.8801159999999999</v>
      </c>
    </row>
    <row r="2522" spans="1:8" x14ac:dyDescent="0.25">
      <c r="A2522">
        <v>67</v>
      </c>
      <c r="B2522">
        <v>2050</v>
      </c>
      <c r="C2522" t="s">
        <v>182</v>
      </c>
      <c r="D2522" t="s">
        <v>187</v>
      </c>
      <c r="E2522" s="1">
        <v>448.75856399999998</v>
      </c>
      <c r="F2522" s="1">
        <v>2.6719970000000002</v>
      </c>
      <c r="G2522" s="1">
        <v>3.3447990000000001</v>
      </c>
      <c r="H2522" s="1">
        <v>1.778303</v>
      </c>
    </row>
    <row r="2523" spans="1:8" x14ac:dyDescent="0.25">
      <c r="A2523">
        <v>67</v>
      </c>
      <c r="B2523">
        <v>2050</v>
      </c>
      <c r="C2523" t="s">
        <v>182</v>
      </c>
      <c r="D2523" t="s">
        <v>188</v>
      </c>
      <c r="E2523" s="1">
        <v>463.892539</v>
      </c>
      <c r="F2523" s="1">
        <v>2.862724</v>
      </c>
      <c r="G2523" s="1">
        <v>3.5729570000000002</v>
      </c>
      <c r="H2523" s="1">
        <v>1.8810929999999999</v>
      </c>
    </row>
    <row r="2524" spans="1:8" x14ac:dyDescent="0.25">
      <c r="A2524">
        <v>67</v>
      </c>
      <c r="B2524">
        <v>2050</v>
      </c>
      <c r="C2524" t="s">
        <v>189</v>
      </c>
      <c r="D2524" t="s">
        <v>190</v>
      </c>
      <c r="E2524" s="1">
        <v>453.436916</v>
      </c>
      <c r="F2524" s="1">
        <v>2.721095</v>
      </c>
      <c r="G2524" s="1">
        <v>3.4721449999999998</v>
      </c>
      <c r="H2524" s="1">
        <v>1.8670119999999999</v>
      </c>
    </row>
    <row r="2525" spans="1:8" x14ac:dyDescent="0.25">
      <c r="A2525">
        <v>67</v>
      </c>
      <c r="B2525">
        <v>2050</v>
      </c>
      <c r="C2525" t="s">
        <v>189</v>
      </c>
      <c r="D2525" t="s">
        <v>191</v>
      </c>
      <c r="E2525" s="1">
        <v>444.769677</v>
      </c>
      <c r="F2525" s="1">
        <v>2.612371</v>
      </c>
      <c r="G2525" s="1">
        <v>3.2853970000000001</v>
      </c>
      <c r="H2525" s="1">
        <v>1.774905</v>
      </c>
    </row>
    <row r="2526" spans="1:8" x14ac:dyDescent="0.25">
      <c r="A2526">
        <v>67</v>
      </c>
      <c r="B2526">
        <v>2050</v>
      </c>
      <c r="C2526" t="s">
        <v>189</v>
      </c>
      <c r="D2526" t="s">
        <v>192</v>
      </c>
      <c r="E2526" s="1">
        <v>410.97217799999999</v>
      </c>
      <c r="F2526" s="1">
        <v>2.1652439999999999</v>
      </c>
      <c r="G2526" s="1">
        <v>2.8134890000000001</v>
      </c>
      <c r="H2526" s="1">
        <v>1.558808</v>
      </c>
    </row>
    <row r="2527" spans="1:8" x14ac:dyDescent="0.25">
      <c r="A2527">
        <v>67</v>
      </c>
      <c r="B2527">
        <v>2050</v>
      </c>
      <c r="C2527" t="s">
        <v>189</v>
      </c>
      <c r="D2527" t="s">
        <v>193</v>
      </c>
      <c r="E2527" s="1">
        <v>430.056197</v>
      </c>
      <c r="F2527" s="1">
        <v>2.4145300000000001</v>
      </c>
      <c r="G2527" s="1">
        <v>3.083189</v>
      </c>
      <c r="H2527" s="1">
        <v>1.682914</v>
      </c>
    </row>
    <row r="2528" spans="1:8" x14ac:dyDescent="0.25">
      <c r="A2528">
        <v>67</v>
      </c>
      <c r="B2528">
        <v>2050</v>
      </c>
      <c r="C2528" t="s">
        <v>189</v>
      </c>
      <c r="D2528" t="s">
        <v>194</v>
      </c>
      <c r="E2528" s="1">
        <v>414.08497199999999</v>
      </c>
      <c r="F2528" s="1">
        <v>2.2047729999999999</v>
      </c>
      <c r="G2528" s="1">
        <v>2.857424</v>
      </c>
      <c r="H2528" s="1">
        <v>1.564827</v>
      </c>
    </row>
    <row r="2529" spans="1:8" x14ac:dyDescent="0.25">
      <c r="A2529">
        <v>67</v>
      </c>
      <c r="B2529">
        <v>2050</v>
      </c>
      <c r="C2529" t="s">
        <v>189</v>
      </c>
      <c r="D2529" t="s">
        <v>195</v>
      </c>
      <c r="E2529" s="1">
        <v>542.25703999999996</v>
      </c>
      <c r="F2529" s="1">
        <v>3.781209</v>
      </c>
      <c r="G2529" s="1">
        <v>4.923197</v>
      </c>
      <c r="H2529" s="1">
        <v>2.4464779999999999</v>
      </c>
    </row>
    <row r="2530" spans="1:8" x14ac:dyDescent="0.25">
      <c r="A2530">
        <v>67</v>
      </c>
      <c r="B2530">
        <v>2050</v>
      </c>
      <c r="C2530" t="s">
        <v>196</v>
      </c>
      <c r="D2530" t="s">
        <v>197</v>
      </c>
      <c r="E2530" s="1">
        <v>491.96208100000001</v>
      </c>
      <c r="F2530" s="1">
        <v>3.19991</v>
      </c>
      <c r="G2530" s="1">
        <v>3.9802930000000001</v>
      </c>
      <c r="H2530" s="1">
        <v>1.930121</v>
      </c>
    </row>
    <row r="2531" spans="1:8" x14ac:dyDescent="0.25">
      <c r="A2531">
        <v>67</v>
      </c>
      <c r="B2531">
        <v>2050</v>
      </c>
      <c r="C2531" t="s">
        <v>196</v>
      </c>
      <c r="D2531" t="s">
        <v>198</v>
      </c>
      <c r="E2531" s="1">
        <v>512.964787</v>
      </c>
      <c r="F2531" s="1">
        <v>3.444105</v>
      </c>
      <c r="G2531" s="1">
        <v>4.3469740000000003</v>
      </c>
      <c r="H2531" s="1">
        <v>2.0910160000000002</v>
      </c>
    </row>
    <row r="2532" spans="1:8" x14ac:dyDescent="0.25">
      <c r="A2532">
        <v>67</v>
      </c>
      <c r="B2532">
        <v>2050</v>
      </c>
      <c r="C2532" t="s">
        <v>196</v>
      </c>
      <c r="D2532" t="s">
        <v>199</v>
      </c>
      <c r="E2532" s="1">
        <v>515.04125799999997</v>
      </c>
      <c r="F2532" s="1">
        <v>3.4678949999999999</v>
      </c>
      <c r="G2532" s="1">
        <v>4.3741770000000004</v>
      </c>
      <c r="H2532" s="1">
        <v>2.1017899999999998</v>
      </c>
    </row>
    <row r="2533" spans="1:8" x14ac:dyDescent="0.25">
      <c r="A2533">
        <v>67</v>
      </c>
      <c r="B2533">
        <v>2050</v>
      </c>
      <c r="C2533" t="s">
        <v>196</v>
      </c>
      <c r="D2533" t="s">
        <v>200</v>
      </c>
      <c r="E2533" s="1">
        <v>485.11492399999997</v>
      </c>
      <c r="F2533" s="1">
        <v>3.1221209999999999</v>
      </c>
      <c r="G2533" s="1">
        <v>4.1308360000000004</v>
      </c>
      <c r="H2533" s="1">
        <v>1.9973909999999999</v>
      </c>
    </row>
    <row r="2534" spans="1:8" x14ac:dyDescent="0.25">
      <c r="A2534">
        <v>67</v>
      </c>
      <c r="B2534">
        <v>2050</v>
      </c>
      <c r="C2534" t="s">
        <v>196</v>
      </c>
      <c r="D2534" t="s">
        <v>201</v>
      </c>
      <c r="E2534" s="1">
        <v>516.73294099999998</v>
      </c>
      <c r="F2534" s="1">
        <v>3.4939490000000002</v>
      </c>
      <c r="G2534" s="1">
        <v>4.5675569999999999</v>
      </c>
      <c r="H2534" s="1">
        <v>2.1885620000000001</v>
      </c>
    </row>
    <row r="2535" spans="1:8" x14ac:dyDescent="0.25">
      <c r="A2535">
        <v>67</v>
      </c>
      <c r="B2535">
        <v>2050</v>
      </c>
      <c r="C2535" t="s">
        <v>196</v>
      </c>
      <c r="D2535" t="s">
        <v>202</v>
      </c>
      <c r="E2535" s="1">
        <v>517.19161599999995</v>
      </c>
      <c r="F2535" s="1">
        <v>3.49878</v>
      </c>
      <c r="G2535" s="1">
        <v>4.5637679999999996</v>
      </c>
      <c r="H2535" s="1">
        <v>2.184348</v>
      </c>
    </row>
    <row r="2536" spans="1:8" x14ac:dyDescent="0.25">
      <c r="A2536">
        <v>67</v>
      </c>
      <c r="B2536">
        <v>2050</v>
      </c>
      <c r="C2536" t="s">
        <v>196</v>
      </c>
      <c r="D2536" t="s">
        <v>203</v>
      </c>
      <c r="E2536" s="1">
        <v>502.95781599999998</v>
      </c>
      <c r="F2536" s="1">
        <v>3.3434360000000001</v>
      </c>
      <c r="G2536" s="1">
        <v>4.686013</v>
      </c>
      <c r="H2536" s="1">
        <v>2.262759</v>
      </c>
    </row>
    <row r="2537" spans="1:8" x14ac:dyDescent="0.25">
      <c r="A2537">
        <v>67</v>
      </c>
      <c r="B2537">
        <v>2050</v>
      </c>
      <c r="C2537" t="s">
        <v>196</v>
      </c>
      <c r="D2537" t="s">
        <v>204</v>
      </c>
      <c r="E2537" s="1">
        <v>527.46827699999994</v>
      </c>
      <c r="F2537" s="1">
        <v>3.6133099999999998</v>
      </c>
      <c r="G2537" s="1">
        <v>4.8736959999999998</v>
      </c>
      <c r="H2537" s="1">
        <v>2.3385470000000002</v>
      </c>
    </row>
    <row r="2538" spans="1:8" x14ac:dyDescent="0.25">
      <c r="A2538">
        <v>67</v>
      </c>
      <c r="B2538">
        <v>2050</v>
      </c>
      <c r="C2538" t="s">
        <v>196</v>
      </c>
      <c r="D2538" t="s">
        <v>205</v>
      </c>
      <c r="E2538" s="1">
        <v>522.81449899999996</v>
      </c>
      <c r="F2538" s="1">
        <v>3.5633889999999999</v>
      </c>
      <c r="G2538" s="1">
        <v>4.8813719999999998</v>
      </c>
      <c r="H2538" s="1">
        <v>2.3430209999999998</v>
      </c>
    </row>
    <row r="2539" spans="1:8" x14ac:dyDescent="0.25">
      <c r="A2539">
        <v>67</v>
      </c>
      <c r="B2539">
        <v>2050</v>
      </c>
      <c r="C2539" t="s">
        <v>206</v>
      </c>
      <c r="D2539" t="s">
        <v>207</v>
      </c>
      <c r="E2539" s="1">
        <v>443.59029099999998</v>
      </c>
      <c r="F2539" s="1">
        <v>2.5998619999999999</v>
      </c>
      <c r="G2539" s="1">
        <v>3.375229</v>
      </c>
      <c r="H2539" s="1">
        <v>1.702393</v>
      </c>
    </row>
    <row r="2540" spans="1:8" x14ac:dyDescent="0.25">
      <c r="A2540">
        <v>67</v>
      </c>
      <c r="B2540">
        <v>2050</v>
      </c>
      <c r="C2540" t="s">
        <v>206</v>
      </c>
      <c r="D2540" t="s">
        <v>208</v>
      </c>
      <c r="E2540" s="1">
        <v>439.45818300000002</v>
      </c>
      <c r="F2540" s="1">
        <v>2.5456780000000001</v>
      </c>
      <c r="G2540" s="1">
        <v>3.3161010000000002</v>
      </c>
      <c r="H2540" s="1">
        <v>1.6775249999999999</v>
      </c>
    </row>
    <row r="2541" spans="1:8" x14ac:dyDescent="0.25">
      <c r="A2541">
        <v>67</v>
      </c>
      <c r="B2541">
        <v>2050</v>
      </c>
      <c r="C2541" t="s">
        <v>206</v>
      </c>
      <c r="D2541" t="s">
        <v>209</v>
      </c>
      <c r="E2541" s="1">
        <v>443.07997899999998</v>
      </c>
      <c r="F2541" s="1">
        <v>2.5938530000000002</v>
      </c>
      <c r="G2541" s="1">
        <v>3.3749020000000001</v>
      </c>
      <c r="H2541" s="1">
        <v>1.703457</v>
      </c>
    </row>
    <row r="2542" spans="1:8" x14ac:dyDescent="0.25">
      <c r="A2542">
        <v>67</v>
      </c>
      <c r="B2542">
        <v>2050</v>
      </c>
      <c r="C2542" t="s">
        <v>206</v>
      </c>
      <c r="D2542" t="s">
        <v>210</v>
      </c>
      <c r="E2542" s="1">
        <v>443.59183400000001</v>
      </c>
      <c r="F2542" s="1">
        <v>2.5998809999999999</v>
      </c>
      <c r="G2542" s="1">
        <v>3.3752650000000002</v>
      </c>
      <c r="H2542" s="1">
        <v>1.7024010000000001</v>
      </c>
    </row>
    <row r="2543" spans="1:8" x14ac:dyDescent="0.25">
      <c r="A2543">
        <v>67</v>
      </c>
      <c r="B2543">
        <v>2050</v>
      </c>
      <c r="C2543" t="s">
        <v>206</v>
      </c>
      <c r="D2543" t="s">
        <v>211</v>
      </c>
      <c r="E2543" s="1">
        <v>524.33017099999995</v>
      </c>
      <c r="F2543" s="1">
        <v>3.5806930000000001</v>
      </c>
      <c r="G2543" s="1">
        <v>4.6869209999999999</v>
      </c>
      <c r="H2543" s="1">
        <v>2.2637659999999999</v>
      </c>
    </row>
    <row r="2544" spans="1:8" x14ac:dyDescent="0.25">
      <c r="A2544">
        <v>67</v>
      </c>
      <c r="B2544">
        <v>2050</v>
      </c>
      <c r="C2544" t="s">
        <v>212</v>
      </c>
      <c r="D2544" t="s">
        <v>213</v>
      </c>
      <c r="E2544" s="1">
        <v>468.346633</v>
      </c>
      <c r="F2544" s="1">
        <v>2.9175849999999999</v>
      </c>
      <c r="G2544" s="1">
        <v>3.7664909999999998</v>
      </c>
      <c r="H2544" s="1">
        <v>1.965984</v>
      </c>
    </row>
    <row r="2545" spans="1:8" x14ac:dyDescent="0.25">
      <c r="A2545">
        <v>67</v>
      </c>
      <c r="B2545">
        <v>2050</v>
      </c>
      <c r="C2545" t="s">
        <v>212</v>
      </c>
      <c r="D2545" t="s">
        <v>214</v>
      </c>
      <c r="E2545" s="1">
        <v>470.35522400000002</v>
      </c>
      <c r="F2545" s="1">
        <v>2.9430550000000002</v>
      </c>
      <c r="G2545" s="1">
        <v>3.802543</v>
      </c>
      <c r="H2545" s="1">
        <v>1.985225</v>
      </c>
    </row>
    <row r="2546" spans="1:8" x14ac:dyDescent="0.25">
      <c r="A2546">
        <v>67</v>
      </c>
      <c r="B2546">
        <v>2050</v>
      </c>
      <c r="C2546" t="s">
        <v>212</v>
      </c>
      <c r="D2546" t="s">
        <v>215</v>
      </c>
      <c r="E2546" s="1">
        <v>509.55092100000002</v>
      </c>
      <c r="F2546" s="1">
        <v>3.4057590000000002</v>
      </c>
      <c r="G2546" s="1">
        <v>4.173146</v>
      </c>
      <c r="H2546" s="1">
        <v>2.095923</v>
      </c>
    </row>
    <row r="2547" spans="1:8" x14ac:dyDescent="0.25">
      <c r="A2547">
        <v>67</v>
      </c>
      <c r="B2547">
        <v>2050</v>
      </c>
      <c r="C2547" t="s">
        <v>212</v>
      </c>
      <c r="D2547" t="s">
        <v>117</v>
      </c>
      <c r="E2547" s="1">
        <v>459.91923500000001</v>
      </c>
      <c r="F2547" s="1">
        <v>2.8115559999999999</v>
      </c>
      <c r="G2547" s="1">
        <v>3.6284239999999999</v>
      </c>
      <c r="H2547" s="1">
        <v>1.9085220000000001</v>
      </c>
    </row>
    <row r="2548" spans="1:8" x14ac:dyDescent="0.25">
      <c r="A2548">
        <v>67</v>
      </c>
      <c r="B2548">
        <v>2050</v>
      </c>
      <c r="C2548" t="s">
        <v>212</v>
      </c>
      <c r="D2548" t="s">
        <v>118</v>
      </c>
      <c r="E2548" s="1">
        <v>499.21953400000001</v>
      </c>
      <c r="F2548" s="1">
        <v>3.288856</v>
      </c>
      <c r="G2548" s="1">
        <v>4.2128680000000003</v>
      </c>
      <c r="H2548" s="1">
        <v>2.1465360000000002</v>
      </c>
    </row>
    <row r="2549" spans="1:8" x14ac:dyDescent="0.25">
      <c r="A2549">
        <v>67</v>
      </c>
      <c r="B2549">
        <v>2050</v>
      </c>
      <c r="C2549" t="s">
        <v>212</v>
      </c>
      <c r="D2549" t="s">
        <v>216</v>
      </c>
      <c r="E2549" s="1">
        <v>463.81296099999997</v>
      </c>
      <c r="F2549" s="1">
        <v>2.8598330000000001</v>
      </c>
      <c r="G2549" s="1">
        <v>3.6739359999999999</v>
      </c>
      <c r="H2549" s="1">
        <v>1.922091</v>
      </c>
    </row>
    <row r="2550" spans="1:8" x14ac:dyDescent="0.25">
      <c r="A2550">
        <v>67</v>
      </c>
      <c r="B2550">
        <v>2050</v>
      </c>
      <c r="C2550" t="s">
        <v>212</v>
      </c>
      <c r="D2550" t="s">
        <v>217</v>
      </c>
      <c r="E2550" s="1">
        <v>491.11336699999998</v>
      </c>
      <c r="F2550" s="1">
        <v>3.1974019999999999</v>
      </c>
      <c r="G2550" s="1">
        <v>4.1051099999999998</v>
      </c>
      <c r="H2550" s="1">
        <v>2.1055459999999999</v>
      </c>
    </row>
    <row r="2551" spans="1:8" x14ac:dyDescent="0.25">
      <c r="A2551">
        <v>67</v>
      </c>
      <c r="B2551">
        <v>2050</v>
      </c>
      <c r="C2551" t="s">
        <v>212</v>
      </c>
      <c r="D2551" t="s">
        <v>218</v>
      </c>
      <c r="E2551" s="1">
        <v>467.52007200000003</v>
      </c>
      <c r="F2551" s="1">
        <v>2.9092750000000001</v>
      </c>
      <c r="G2551" s="1">
        <v>3.8309419999999998</v>
      </c>
      <c r="H2551" s="1">
        <v>2.0004409999999999</v>
      </c>
    </row>
    <row r="2552" spans="1:8" x14ac:dyDescent="0.25">
      <c r="A2552">
        <v>67</v>
      </c>
      <c r="B2552">
        <v>2050</v>
      </c>
      <c r="C2552" t="s">
        <v>212</v>
      </c>
      <c r="D2552" t="s">
        <v>219</v>
      </c>
      <c r="E2552" s="1">
        <v>465.36561699999999</v>
      </c>
      <c r="F2552" s="1">
        <v>2.881383</v>
      </c>
      <c r="G2552" s="1">
        <v>3.7301289999999998</v>
      </c>
      <c r="H2552" s="1">
        <v>1.953697</v>
      </c>
    </row>
    <row r="2553" spans="1:8" x14ac:dyDescent="0.25">
      <c r="A2553">
        <v>67</v>
      </c>
      <c r="B2553">
        <v>2050</v>
      </c>
      <c r="C2553" t="s">
        <v>212</v>
      </c>
      <c r="D2553" t="s">
        <v>220</v>
      </c>
      <c r="E2553" s="1">
        <v>465.837761</v>
      </c>
      <c r="F2553" s="1">
        <v>2.8868010000000002</v>
      </c>
      <c r="G2553" s="1">
        <v>3.7318359999999999</v>
      </c>
      <c r="H2553" s="1">
        <v>1.956901</v>
      </c>
    </row>
    <row r="2554" spans="1:8" x14ac:dyDescent="0.25">
      <c r="A2554">
        <v>67</v>
      </c>
      <c r="B2554">
        <v>2050</v>
      </c>
      <c r="C2554" t="s">
        <v>212</v>
      </c>
      <c r="D2554" t="s">
        <v>138</v>
      </c>
      <c r="E2554" s="1">
        <v>478.46022199999999</v>
      </c>
      <c r="F2554" s="1">
        <v>3.0415709999999998</v>
      </c>
      <c r="G2554" s="1">
        <v>3.8430270000000002</v>
      </c>
      <c r="H2554" s="1">
        <v>1.9969479999999999</v>
      </c>
    </row>
    <row r="2555" spans="1:8" x14ac:dyDescent="0.25">
      <c r="A2555">
        <v>67</v>
      </c>
      <c r="B2555">
        <v>2050</v>
      </c>
      <c r="C2555" t="s">
        <v>212</v>
      </c>
      <c r="D2555" t="s">
        <v>221</v>
      </c>
      <c r="E2555" s="1">
        <v>474.74990700000001</v>
      </c>
      <c r="F2555" s="1">
        <v>2.9947140000000001</v>
      </c>
      <c r="G2555" s="1">
        <v>3.7648990000000002</v>
      </c>
      <c r="H2555" s="1">
        <v>1.9600839999999999</v>
      </c>
    </row>
    <row r="2556" spans="1:8" x14ac:dyDescent="0.25">
      <c r="A2556">
        <v>67</v>
      </c>
      <c r="B2556">
        <v>2050</v>
      </c>
      <c r="C2556" t="s">
        <v>212</v>
      </c>
      <c r="D2556" t="s">
        <v>222</v>
      </c>
      <c r="E2556" s="1">
        <v>476.87498399999998</v>
      </c>
      <c r="F2556" s="1">
        <v>3.0214379999999998</v>
      </c>
      <c r="G2556" s="1">
        <v>3.7837010000000002</v>
      </c>
      <c r="H2556" s="1">
        <v>1.971692</v>
      </c>
    </row>
    <row r="2557" spans="1:8" x14ac:dyDescent="0.25">
      <c r="A2557">
        <v>67</v>
      </c>
      <c r="B2557">
        <v>2050</v>
      </c>
      <c r="C2557" t="s">
        <v>212</v>
      </c>
      <c r="D2557" t="s">
        <v>139</v>
      </c>
      <c r="E2557" s="1">
        <v>472.58099299999998</v>
      </c>
      <c r="F2557" s="1">
        <v>2.9700380000000002</v>
      </c>
      <c r="G2557" s="1">
        <v>3.8446039999999999</v>
      </c>
      <c r="H2557" s="1">
        <v>2.0084550000000001</v>
      </c>
    </row>
    <row r="2558" spans="1:8" x14ac:dyDescent="0.25">
      <c r="A2558">
        <v>67</v>
      </c>
      <c r="B2558">
        <v>2050</v>
      </c>
      <c r="C2558" t="s">
        <v>212</v>
      </c>
      <c r="D2558" t="s">
        <v>140</v>
      </c>
      <c r="E2558" s="1">
        <v>480.975098</v>
      </c>
      <c r="F2558" s="1">
        <v>3.0716610000000002</v>
      </c>
      <c r="G2558" s="1">
        <v>3.8311860000000002</v>
      </c>
      <c r="H2558" s="1">
        <v>1.9944809999999999</v>
      </c>
    </row>
    <row r="2559" spans="1:8" x14ac:dyDescent="0.25">
      <c r="A2559">
        <v>67</v>
      </c>
      <c r="B2559">
        <v>2050</v>
      </c>
      <c r="C2559" t="s">
        <v>212</v>
      </c>
      <c r="D2559" t="s">
        <v>141</v>
      </c>
      <c r="E2559" s="1">
        <v>479.49971900000003</v>
      </c>
      <c r="F2559" s="1">
        <v>3.0537339999999999</v>
      </c>
      <c r="G2559" s="1">
        <v>3.8279010000000002</v>
      </c>
      <c r="H2559" s="1">
        <v>1.9941199999999999</v>
      </c>
    </row>
    <row r="2560" spans="1:8" x14ac:dyDescent="0.25">
      <c r="A2560">
        <v>67</v>
      </c>
      <c r="B2560">
        <v>2050</v>
      </c>
      <c r="C2560" t="s">
        <v>212</v>
      </c>
      <c r="D2560" t="s">
        <v>142</v>
      </c>
      <c r="E2560" s="1">
        <v>482.999168</v>
      </c>
      <c r="F2560" s="1">
        <v>3.0997750000000002</v>
      </c>
      <c r="G2560" s="1">
        <v>3.9035359999999999</v>
      </c>
      <c r="H2560" s="1">
        <v>2.022894</v>
      </c>
    </row>
    <row r="2561" spans="1:8" x14ac:dyDescent="0.25">
      <c r="A2561">
        <v>67</v>
      </c>
      <c r="B2561">
        <v>2050</v>
      </c>
      <c r="C2561" t="s">
        <v>212</v>
      </c>
      <c r="D2561" t="s">
        <v>143</v>
      </c>
      <c r="E2561" s="1">
        <v>482.45118300000001</v>
      </c>
      <c r="F2561" s="1">
        <v>3.0900660000000002</v>
      </c>
      <c r="G2561" s="1">
        <v>3.843245</v>
      </c>
      <c r="H2561" s="1">
        <v>1.9992719999999999</v>
      </c>
    </row>
    <row r="2562" spans="1:8" x14ac:dyDescent="0.25">
      <c r="A2562">
        <v>67</v>
      </c>
      <c r="B2562">
        <v>2050</v>
      </c>
      <c r="C2562" t="s">
        <v>212</v>
      </c>
      <c r="D2562" t="s">
        <v>144</v>
      </c>
      <c r="E2562" s="1">
        <v>484.28729700000002</v>
      </c>
      <c r="F2562" s="1">
        <v>3.1156990000000002</v>
      </c>
      <c r="G2562" s="1">
        <v>3.893373</v>
      </c>
      <c r="H2562" s="1">
        <v>2.0222760000000002</v>
      </c>
    </row>
    <row r="2563" spans="1:8" x14ac:dyDescent="0.25">
      <c r="A2563">
        <v>67</v>
      </c>
      <c r="B2563">
        <v>2050</v>
      </c>
      <c r="C2563" t="s">
        <v>212</v>
      </c>
      <c r="D2563" t="s">
        <v>145</v>
      </c>
      <c r="E2563" s="1">
        <v>484.46659099999999</v>
      </c>
      <c r="F2563" s="1">
        <v>3.1179139999999999</v>
      </c>
      <c r="G2563" s="1">
        <v>3.9101240000000002</v>
      </c>
      <c r="H2563" s="1">
        <v>2.0258889999999998</v>
      </c>
    </row>
    <row r="2564" spans="1:8" x14ac:dyDescent="0.25">
      <c r="A2564">
        <v>67</v>
      </c>
      <c r="B2564">
        <v>2050</v>
      </c>
      <c r="C2564" t="s">
        <v>212</v>
      </c>
      <c r="D2564" t="s">
        <v>146</v>
      </c>
      <c r="E2564" s="1">
        <v>485.85559000000001</v>
      </c>
      <c r="F2564" s="1">
        <v>3.135284</v>
      </c>
      <c r="G2564" s="1">
        <v>3.9736359999999999</v>
      </c>
      <c r="H2564" s="1">
        <v>2.052146</v>
      </c>
    </row>
    <row r="2565" spans="1:8" x14ac:dyDescent="0.25">
      <c r="A2565">
        <v>67</v>
      </c>
      <c r="B2565">
        <v>2050</v>
      </c>
      <c r="C2565" t="s">
        <v>212</v>
      </c>
      <c r="D2565" t="s">
        <v>223</v>
      </c>
      <c r="E2565" s="1">
        <v>486.52097900000001</v>
      </c>
      <c r="F2565" s="1">
        <v>3.1436220000000001</v>
      </c>
      <c r="G2565" s="1">
        <v>3.9978020000000001</v>
      </c>
      <c r="H2565" s="1">
        <v>2.0632890000000002</v>
      </c>
    </row>
    <row r="2566" spans="1:8" x14ac:dyDescent="0.25">
      <c r="A2566">
        <v>67</v>
      </c>
      <c r="B2566">
        <v>2050</v>
      </c>
      <c r="C2566" t="s">
        <v>212</v>
      </c>
      <c r="D2566" t="s">
        <v>224</v>
      </c>
      <c r="E2566" s="1">
        <v>487.266863</v>
      </c>
      <c r="F2566" s="1">
        <v>3.1515580000000001</v>
      </c>
      <c r="G2566" s="1">
        <v>4.0554610000000002</v>
      </c>
      <c r="H2566" s="1">
        <v>2.0884939999999999</v>
      </c>
    </row>
    <row r="2567" spans="1:8" x14ac:dyDescent="0.25">
      <c r="A2567">
        <v>67</v>
      </c>
      <c r="B2567">
        <v>2050</v>
      </c>
      <c r="C2567" t="s">
        <v>212</v>
      </c>
      <c r="D2567" t="s">
        <v>225</v>
      </c>
      <c r="E2567" s="1">
        <v>488.27467300000001</v>
      </c>
      <c r="F2567" s="1">
        <v>3.1645750000000001</v>
      </c>
      <c r="G2567" s="1">
        <v>4.0122419999999996</v>
      </c>
      <c r="H2567" s="1">
        <v>2.0670310000000001</v>
      </c>
    </row>
    <row r="2568" spans="1:8" x14ac:dyDescent="0.25">
      <c r="A2568">
        <v>67</v>
      </c>
      <c r="B2568">
        <v>2050</v>
      </c>
      <c r="C2568" t="s">
        <v>212</v>
      </c>
      <c r="D2568" t="s">
        <v>226</v>
      </c>
      <c r="E2568" s="1">
        <v>488.27467300000001</v>
      </c>
      <c r="F2568" s="1">
        <v>3.1645750000000001</v>
      </c>
      <c r="G2568" s="1">
        <v>4.0122419999999996</v>
      </c>
      <c r="H2568" s="1">
        <v>2.0670310000000001</v>
      </c>
    </row>
    <row r="2569" spans="1:8" x14ac:dyDescent="0.25">
      <c r="A2569">
        <v>67</v>
      </c>
      <c r="B2569">
        <v>2050</v>
      </c>
      <c r="C2569" t="s">
        <v>212</v>
      </c>
      <c r="D2569" t="s">
        <v>227</v>
      </c>
      <c r="E2569" s="1">
        <v>464.31896899999998</v>
      </c>
      <c r="F2569" s="1">
        <v>2.8687130000000001</v>
      </c>
      <c r="G2569" s="1">
        <v>3.712072</v>
      </c>
      <c r="H2569" s="1">
        <v>1.9501569999999999</v>
      </c>
    </row>
    <row r="2570" spans="1:8" x14ac:dyDescent="0.25">
      <c r="A2570">
        <v>67</v>
      </c>
      <c r="B2570">
        <v>2050</v>
      </c>
      <c r="C2570" t="s">
        <v>212</v>
      </c>
      <c r="D2570" t="s">
        <v>228</v>
      </c>
      <c r="E2570" s="1">
        <v>434.14631600000001</v>
      </c>
      <c r="F2570" s="1">
        <v>2.473503</v>
      </c>
      <c r="G2570" s="1">
        <v>3.2382900000000001</v>
      </c>
      <c r="H2570" s="1">
        <v>1.7594669999999999</v>
      </c>
    </row>
    <row r="2571" spans="1:8" x14ac:dyDescent="0.25">
      <c r="A2571">
        <v>67</v>
      </c>
      <c r="B2571">
        <v>2050</v>
      </c>
      <c r="C2571" t="s">
        <v>212</v>
      </c>
      <c r="D2571" t="s">
        <v>229</v>
      </c>
      <c r="E2571" s="1">
        <v>467.21114399999999</v>
      </c>
      <c r="F2571" s="1">
        <v>2.9043359999999998</v>
      </c>
      <c r="G2571" s="1">
        <v>3.738073</v>
      </c>
      <c r="H2571" s="1">
        <v>1.961082</v>
      </c>
    </row>
    <row r="2572" spans="1:8" x14ac:dyDescent="0.25">
      <c r="A2572">
        <v>67</v>
      </c>
      <c r="B2572">
        <v>2050</v>
      </c>
      <c r="C2572" t="s">
        <v>212</v>
      </c>
      <c r="D2572" t="s">
        <v>230</v>
      </c>
      <c r="E2572" s="1">
        <v>440.80507</v>
      </c>
      <c r="F2572" s="1">
        <v>2.5629520000000001</v>
      </c>
      <c r="G2572" s="1">
        <v>3.3458100000000002</v>
      </c>
      <c r="H2572" s="1">
        <v>1.811286</v>
      </c>
    </row>
    <row r="2573" spans="1:8" x14ac:dyDescent="0.25">
      <c r="A2573">
        <v>67</v>
      </c>
      <c r="B2573">
        <v>2050</v>
      </c>
      <c r="C2573" t="s">
        <v>212</v>
      </c>
      <c r="D2573" t="s">
        <v>231</v>
      </c>
      <c r="E2573" s="1">
        <v>440.75744900000001</v>
      </c>
      <c r="F2573" s="1">
        <v>2.5597629999999998</v>
      </c>
      <c r="G2573" s="1">
        <v>3.2379880000000001</v>
      </c>
      <c r="H2573" s="1">
        <v>1.751382</v>
      </c>
    </row>
    <row r="2574" spans="1:8" x14ac:dyDescent="0.25">
      <c r="A2574">
        <v>67</v>
      </c>
      <c r="B2574">
        <v>2050</v>
      </c>
      <c r="C2574" t="s">
        <v>212</v>
      </c>
      <c r="D2574" t="s">
        <v>232</v>
      </c>
      <c r="E2574" s="1">
        <v>441.15859499999999</v>
      </c>
      <c r="F2574" s="1">
        <v>2.568635</v>
      </c>
      <c r="G2574" s="1">
        <v>3.4205070000000002</v>
      </c>
      <c r="H2574" s="1">
        <v>1.8356209999999999</v>
      </c>
    </row>
    <row r="2575" spans="1:8" x14ac:dyDescent="0.25">
      <c r="A2575">
        <v>67</v>
      </c>
      <c r="B2575">
        <v>2050</v>
      </c>
      <c r="C2575" t="s">
        <v>212</v>
      </c>
      <c r="D2575" t="s">
        <v>233</v>
      </c>
      <c r="E2575" s="1">
        <v>469.876508</v>
      </c>
      <c r="F2575" s="1">
        <v>2.936941</v>
      </c>
      <c r="G2575" s="1">
        <v>3.771846</v>
      </c>
      <c r="H2575" s="1">
        <v>1.973479</v>
      </c>
    </row>
    <row r="2576" spans="1:8" x14ac:dyDescent="0.25">
      <c r="A2576">
        <v>67</v>
      </c>
      <c r="B2576">
        <v>2050</v>
      </c>
      <c r="C2576" t="s">
        <v>212</v>
      </c>
      <c r="D2576" t="s">
        <v>234</v>
      </c>
      <c r="E2576" s="1">
        <v>468.462513</v>
      </c>
      <c r="F2576" s="1">
        <v>2.9177620000000002</v>
      </c>
      <c r="G2576" s="1">
        <v>3.725034</v>
      </c>
      <c r="H2576" s="1">
        <v>1.945894</v>
      </c>
    </row>
    <row r="2577" spans="1:8" x14ac:dyDescent="0.25">
      <c r="A2577">
        <v>67</v>
      </c>
      <c r="B2577">
        <v>2050</v>
      </c>
      <c r="C2577" t="s">
        <v>212</v>
      </c>
      <c r="D2577" t="s">
        <v>235</v>
      </c>
      <c r="E2577" s="1">
        <v>468.53842800000001</v>
      </c>
      <c r="F2577" s="1">
        <v>2.9196469999999999</v>
      </c>
      <c r="G2577" s="1">
        <v>3.735417</v>
      </c>
      <c r="H2577" s="1">
        <v>1.9526019999999999</v>
      </c>
    </row>
    <row r="2578" spans="1:8" x14ac:dyDescent="0.25">
      <c r="A2578">
        <v>67</v>
      </c>
      <c r="B2578">
        <v>2050</v>
      </c>
      <c r="C2578" t="s">
        <v>212</v>
      </c>
      <c r="D2578" t="s">
        <v>236</v>
      </c>
      <c r="E2578" s="1">
        <v>448.53475400000002</v>
      </c>
      <c r="F2578" s="1">
        <v>2.6636169999999999</v>
      </c>
      <c r="G2578" s="1">
        <v>3.4714179999999999</v>
      </c>
      <c r="H2578" s="1">
        <v>1.8599969999999999</v>
      </c>
    </row>
    <row r="2579" spans="1:8" x14ac:dyDescent="0.25">
      <c r="A2579">
        <v>67</v>
      </c>
      <c r="B2579">
        <v>2050</v>
      </c>
      <c r="C2579" t="s">
        <v>212</v>
      </c>
      <c r="D2579" t="s">
        <v>237</v>
      </c>
      <c r="E2579" s="1">
        <v>472.80093199999999</v>
      </c>
      <c r="F2579" s="1">
        <v>2.9710290000000001</v>
      </c>
      <c r="G2579" s="1">
        <v>3.783738</v>
      </c>
      <c r="H2579" s="1">
        <v>1.9768479999999999</v>
      </c>
    </row>
    <row r="2580" spans="1:8" x14ac:dyDescent="0.25">
      <c r="A2580">
        <v>67</v>
      </c>
      <c r="B2580">
        <v>2050</v>
      </c>
      <c r="C2580" t="s">
        <v>212</v>
      </c>
      <c r="D2580" t="s">
        <v>238</v>
      </c>
      <c r="E2580" s="1">
        <v>455.111963</v>
      </c>
      <c r="F2580" s="1">
        <v>2.7461829999999998</v>
      </c>
      <c r="G2580" s="1">
        <v>3.5746829999999998</v>
      </c>
      <c r="H2580" s="1">
        <v>1.8995169999999999</v>
      </c>
    </row>
    <row r="2581" spans="1:8" x14ac:dyDescent="0.25">
      <c r="A2581">
        <v>67</v>
      </c>
      <c r="B2581">
        <v>2050</v>
      </c>
      <c r="C2581" t="s">
        <v>212</v>
      </c>
      <c r="D2581" t="s">
        <v>147</v>
      </c>
      <c r="E2581" s="1">
        <v>475.40270400000003</v>
      </c>
      <c r="F2581" s="1">
        <v>3.0026799999999998</v>
      </c>
      <c r="G2581" s="1">
        <v>3.797844</v>
      </c>
      <c r="H2581" s="1">
        <v>1.9821880000000001</v>
      </c>
    </row>
    <row r="2582" spans="1:8" x14ac:dyDescent="0.25">
      <c r="A2582">
        <v>67</v>
      </c>
      <c r="B2582">
        <v>2050</v>
      </c>
      <c r="C2582" t="s">
        <v>212</v>
      </c>
      <c r="D2582" t="s">
        <v>239</v>
      </c>
      <c r="E2582" s="1">
        <v>461.64543700000002</v>
      </c>
      <c r="F2582" s="1">
        <v>2.8322560000000001</v>
      </c>
      <c r="G2582" s="1">
        <v>3.6919559999999998</v>
      </c>
      <c r="H2582" s="1">
        <v>1.9459040000000001</v>
      </c>
    </row>
    <row r="2583" spans="1:8" x14ac:dyDescent="0.25">
      <c r="A2583">
        <v>67</v>
      </c>
      <c r="B2583">
        <v>2050</v>
      </c>
      <c r="C2583" t="s">
        <v>212</v>
      </c>
      <c r="D2583" t="s">
        <v>148</v>
      </c>
      <c r="E2583" s="1">
        <v>477.08487200000002</v>
      </c>
      <c r="F2583" s="1">
        <v>3.023971</v>
      </c>
      <c r="G2583" s="1">
        <v>3.8021980000000002</v>
      </c>
      <c r="H2583" s="1">
        <v>1.9824930000000001</v>
      </c>
    </row>
    <row r="2584" spans="1:8" x14ac:dyDescent="0.25">
      <c r="A2584">
        <v>67</v>
      </c>
      <c r="B2584">
        <v>2050</v>
      </c>
      <c r="C2584" t="s">
        <v>212</v>
      </c>
      <c r="D2584" t="s">
        <v>149</v>
      </c>
      <c r="E2584" s="1">
        <v>492.015062</v>
      </c>
      <c r="F2584" s="1">
        <v>3.2089810000000001</v>
      </c>
      <c r="G2584" s="1">
        <v>4.1823379999999997</v>
      </c>
      <c r="H2584" s="1">
        <v>2.138925</v>
      </c>
    </row>
    <row r="2585" spans="1:8" x14ac:dyDescent="0.25">
      <c r="A2585">
        <v>67</v>
      </c>
      <c r="B2585">
        <v>2050</v>
      </c>
      <c r="C2585" t="s">
        <v>212</v>
      </c>
      <c r="D2585" t="s">
        <v>240</v>
      </c>
      <c r="E2585" s="1">
        <v>483.63833299999999</v>
      </c>
      <c r="F2585" s="1">
        <v>3.1087050000000001</v>
      </c>
      <c r="G2585" s="1">
        <v>3.938618</v>
      </c>
      <c r="H2585" s="1">
        <v>2.0292840000000001</v>
      </c>
    </row>
    <row r="2586" spans="1:8" x14ac:dyDescent="0.25">
      <c r="A2586">
        <v>67</v>
      </c>
      <c r="B2586">
        <v>2050</v>
      </c>
      <c r="C2586" t="s">
        <v>212</v>
      </c>
      <c r="D2586" t="s">
        <v>241</v>
      </c>
      <c r="E2586" s="1">
        <v>488.680723</v>
      </c>
      <c r="F2586" s="1">
        <v>3.1703169999999998</v>
      </c>
      <c r="G2586" s="1">
        <v>3.9976090000000002</v>
      </c>
      <c r="H2586" s="1">
        <v>2.0571459999999999</v>
      </c>
    </row>
    <row r="2587" spans="1:8" x14ac:dyDescent="0.25">
      <c r="A2587">
        <v>67</v>
      </c>
      <c r="B2587">
        <v>2050</v>
      </c>
      <c r="C2587" t="s">
        <v>212</v>
      </c>
      <c r="D2587" t="s">
        <v>150</v>
      </c>
      <c r="E2587" s="1">
        <v>465.590982</v>
      </c>
      <c r="F2587" s="1">
        <v>2.8844620000000001</v>
      </c>
      <c r="G2587" s="1">
        <v>3.7705929999999999</v>
      </c>
      <c r="H2587" s="1">
        <v>1.9723919999999999</v>
      </c>
    </row>
    <row r="2588" spans="1:8" x14ac:dyDescent="0.25">
      <c r="A2588">
        <v>67</v>
      </c>
      <c r="B2588">
        <v>2050</v>
      </c>
      <c r="C2588" t="s">
        <v>212</v>
      </c>
      <c r="D2588" t="s">
        <v>242</v>
      </c>
      <c r="E2588" s="1">
        <v>464.15068200000002</v>
      </c>
      <c r="F2588" s="1">
        <v>2.8630939999999998</v>
      </c>
      <c r="G2588" s="1">
        <v>3.6521539999999999</v>
      </c>
      <c r="H2588" s="1">
        <v>1.9078809999999999</v>
      </c>
    </row>
    <row r="2589" spans="1:8" x14ac:dyDescent="0.25">
      <c r="A2589">
        <v>67</v>
      </c>
      <c r="B2589">
        <v>2050</v>
      </c>
      <c r="C2589" t="s">
        <v>212</v>
      </c>
      <c r="D2589" t="s">
        <v>151</v>
      </c>
      <c r="E2589" s="1">
        <v>480.64299999999997</v>
      </c>
      <c r="F2589" s="1">
        <v>3.0672769999999998</v>
      </c>
      <c r="G2589" s="1">
        <v>3.884366</v>
      </c>
      <c r="H2589" s="1">
        <v>2.0102980000000001</v>
      </c>
    </row>
    <row r="2590" spans="1:8" x14ac:dyDescent="0.25">
      <c r="A2590">
        <v>67</v>
      </c>
      <c r="B2590">
        <v>2050</v>
      </c>
      <c r="C2590" t="s">
        <v>212</v>
      </c>
      <c r="D2590" t="s">
        <v>243</v>
      </c>
      <c r="E2590" s="1">
        <v>477.019339</v>
      </c>
      <c r="F2590" s="1">
        <v>3.022367</v>
      </c>
      <c r="G2590" s="1">
        <v>3.7626750000000002</v>
      </c>
      <c r="H2590" s="1">
        <v>1.9527749999999999</v>
      </c>
    </row>
    <row r="2591" spans="1:8" x14ac:dyDescent="0.25">
      <c r="A2591">
        <v>67</v>
      </c>
      <c r="B2591">
        <v>2050</v>
      </c>
      <c r="C2591" t="s">
        <v>212</v>
      </c>
      <c r="D2591" t="s">
        <v>152</v>
      </c>
      <c r="E2591" s="1">
        <v>474.92713400000002</v>
      </c>
      <c r="F2591" s="1">
        <v>2.9995129999999999</v>
      </c>
      <c r="G2591" s="1">
        <v>3.870889</v>
      </c>
      <c r="H2591" s="1">
        <v>2.0128599999999999</v>
      </c>
    </row>
    <row r="2592" spans="1:8" x14ac:dyDescent="0.25">
      <c r="A2592">
        <v>67</v>
      </c>
      <c r="B2592">
        <v>2050</v>
      </c>
      <c r="C2592" t="s">
        <v>212</v>
      </c>
      <c r="D2592" t="s">
        <v>153</v>
      </c>
      <c r="E2592" s="1">
        <v>484.46568100000002</v>
      </c>
      <c r="F2592" s="1">
        <v>3.114843</v>
      </c>
      <c r="G2592" s="1">
        <v>3.92448</v>
      </c>
      <c r="H2592" s="1">
        <v>2.026624</v>
      </c>
    </row>
    <row r="2593" spans="1:8" x14ac:dyDescent="0.25">
      <c r="A2593">
        <v>67</v>
      </c>
      <c r="B2593">
        <v>2050</v>
      </c>
      <c r="C2593" t="s">
        <v>212</v>
      </c>
      <c r="D2593" t="s">
        <v>154</v>
      </c>
      <c r="E2593" s="1">
        <v>481.88256000000001</v>
      </c>
      <c r="F2593" s="1">
        <v>3.0832039999999998</v>
      </c>
      <c r="G2593" s="1">
        <v>3.9061119999999998</v>
      </c>
      <c r="H2593" s="1">
        <v>2.0194429999999999</v>
      </c>
    </row>
    <row r="2594" spans="1:8" x14ac:dyDescent="0.25">
      <c r="A2594">
        <v>67</v>
      </c>
      <c r="B2594">
        <v>2050</v>
      </c>
      <c r="C2594" t="s">
        <v>212</v>
      </c>
      <c r="D2594" t="s">
        <v>155</v>
      </c>
      <c r="E2594" s="1">
        <v>487.05298900000003</v>
      </c>
      <c r="F2594" s="1">
        <v>3.1456080000000002</v>
      </c>
      <c r="G2594" s="1">
        <v>3.9586589999999999</v>
      </c>
      <c r="H2594" s="1">
        <v>2.0386649999999999</v>
      </c>
    </row>
    <row r="2595" spans="1:8" x14ac:dyDescent="0.25">
      <c r="A2595">
        <v>67</v>
      </c>
      <c r="B2595">
        <v>2050</v>
      </c>
      <c r="C2595" t="s">
        <v>212</v>
      </c>
      <c r="D2595" t="s">
        <v>156</v>
      </c>
      <c r="E2595" s="1">
        <v>486.497365</v>
      </c>
      <c r="F2595" s="1">
        <v>3.1393110000000002</v>
      </c>
      <c r="G2595" s="1">
        <v>3.9603280000000001</v>
      </c>
      <c r="H2595" s="1">
        <v>2.0416470000000002</v>
      </c>
    </row>
    <row r="2596" spans="1:8" x14ac:dyDescent="0.25">
      <c r="A2596">
        <v>67</v>
      </c>
      <c r="B2596">
        <v>2050</v>
      </c>
      <c r="C2596" t="s">
        <v>212</v>
      </c>
      <c r="D2596" t="s">
        <v>157</v>
      </c>
      <c r="E2596" s="1">
        <v>488.63453800000002</v>
      </c>
      <c r="F2596" s="1">
        <v>3.1636380000000002</v>
      </c>
      <c r="G2596" s="1">
        <v>3.9498799999999998</v>
      </c>
      <c r="H2596" s="1">
        <v>2.0352549999999998</v>
      </c>
    </row>
    <row r="2597" spans="1:8" x14ac:dyDescent="0.25">
      <c r="A2597">
        <v>67</v>
      </c>
      <c r="B2597">
        <v>2050</v>
      </c>
      <c r="C2597" t="s">
        <v>212</v>
      </c>
      <c r="D2597" t="s">
        <v>158</v>
      </c>
      <c r="E2597" s="1">
        <v>488.88709</v>
      </c>
      <c r="F2597" s="1">
        <v>3.1695820000000001</v>
      </c>
      <c r="G2597" s="1">
        <v>4.0359590000000001</v>
      </c>
      <c r="H2597" s="1">
        <v>2.0722700000000001</v>
      </c>
    </row>
    <row r="2598" spans="1:8" x14ac:dyDescent="0.25">
      <c r="A2598">
        <v>67</v>
      </c>
      <c r="B2598">
        <v>2050</v>
      </c>
      <c r="C2598" t="s">
        <v>212</v>
      </c>
      <c r="D2598" t="s">
        <v>159</v>
      </c>
      <c r="E2598" s="1">
        <v>490.29706399999998</v>
      </c>
      <c r="F2598" s="1">
        <v>3.18608</v>
      </c>
      <c r="G2598" s="1">
        <v>4.0420959999999999</v>
      </c>
      <c r="H2598" s="1">
        <v>2.0743170000000002</v>
      </c>
    </row>
    <row r="2599" spans="1:8" x14ac:dyDescent="0.25">
      <c r="A2599">
        <v>67</v>
      </c>
      <c r="B2599">
        <v>2050</v>
      </c>
      <c r="C2599" t="s">
        <v>212</v>
      </c>
      <c r="D2599" t="s">
        <v>244</v>
      </c>
      <c r="E2599" s="1">
        <v>491.13480299999998</v>
      </c>
      <c r="F2599" s="1">
        <v>3.1953100000000001</v>
      </c>
      <c r="G2599" s="1">
        <v>4.0560039999999997</v>
      </c>
      <c r="H2599" s="1">
        <v>2.0770029999999999</v>
      </c>
    </row>
    <row r="2600" spans="1:8" x14ac:dyDescent="0.25">
      <c r="A2600">
        <v>67</v>
      </c>
      <c r="B2600">
        <v>2050</v>
      </c>
      <c r="C2600" t="s">
        <v>212</v>
      </c>
      <c r="D2600" t="s">
        <v>245</v>
      </c>
      <c r="E2600" s="1">
        <v>491.74482499999999</v>
      </c>
      <c r="F2600" s="1">
        <v>3.2036129999999998</v>
      </c>
      <c r="G2600" s="1">
        <v>4.1145370000000003</v>
      </c>
      <c r="H2600" s="1">
        <v>2.1047289999999998</v>
      </c>
    </row>
    <row r="2601" spans="1:8" x14ac:dyDescent="0.25">
      <c r="A2601">
        <v>67</v>
      </c>
      <c r="B2601">
        <v>2050</v>
      </c>
      <c r="C2601" t="s">
        <v>212</v>
      </c>
      <c r="D2601" t="s">
        <v>246</v>
      </c>
      <c r="E2601" s="1">
        <v>493.36565300000001</v>
      </c>
      <c r="F2601" s="1">
        <v>3.2209729999999999</v>
      </c>
      <c r="G2601" s="1">
        <v>4.07681</v>
      </c>
      <c r="H2601" s="1">
        <v>2.0828639999999998</v>
      </c>
    </row>
    <row r="2602" spans="1:8" x14ac:dyDescent="0.25">
      <c r="A2602">
        <v>67</v>
      </c>
      <c r="B2602">
        <v>2050</v>
      </c>
      <c r="C2602" t="s">
        <v>212</v>
      </c>
      <c r="D2602" t="s">
        <v>247</v>
      </c>
      <c r="E2602" s="1">
        <v>493.36565300000001</v>
      </c>
      <c r="F2602" s="1">
        <v>3.2209729999999999</v>
      </c>
      <c r="G2602" s="1">
        <v>4.07681</v>
      </c>
      <c r="H2602" s="1">
        <v>2.0828639999999998</v>
      </c>
    </row>
    <row r="2603" spans="1:8" x14ac:dyDescent="0.25">
      <c r="A2603">
        <v>67</v>
      </c>
      <c r="B2603">
        <v>2050</v>
      </c>
      <c r="C2603" t="s">
        <v>212</v>
      </c>
      <c r="D2603" t="s">
        <v>248</v>
      </c>
      <c r="E2603" s="1">
        <v>426.34652399999999</v>
      </c>
      <c r="F2603" s="1">
        <v>2.3700770000000002</v>
      </c>
      <c r="G2603" s="1">
        <v>3.1424379999999998</v>
      </c>
      <c r="H2603" s="1">
        <v>1.7031510000000001</v>
      </c>
    </row>
    <row r="2604" spans="1:8" x14ac:dyDescent="0.25">
      <c r="A2604">
        <v>67</v>
      </c>
      <c r="B2604">
        <v>2050</v>
      </c>
      <c r="C2604" t="s">
        <v>212</v>
      </c>
      <c r="D2604" t="s">
        <v>249</v>
      </c>
      <c r="E2604" s="1">
        <v>426.53529900000001</v>
      </c>
      <c r="F2604" s="1">
        <v>2.3738139999999999</v>
      </c>
      <c r="G2604" s="1">
        <v>3.2052670000000001</v>
      </c>
      <c r="H2604" s="1">
        <v>1.7346630000000001</v>
      </c>
    </row>
    <row r="2605" spans="1:8" x14ac:dyDescent="0.25">
      <c r="A2605">
        <v>67</v>
      </c>
      <c r="B2605">
        <v>2050</v>
      </c>
      <c r="C2605" t="s">
        <v>212</v>
      </c>
      <c r="D2605" t="s">
        <v>161</v>
      </c>
      <c r="E2605" s="1">
        <v>461.28650699999997</v>
      </c>
      <c r="F2605" s="1">
        <v>2.8290790000000001</v>
      </c>
      <c r="G2605" s="1">
        <v>3.6234519999999999</v>
      </c>
      <c r="H2605" s="1">
        <v>1.906547</v>
      </c>
    </row>
    <row r="2606" spans="1:8" x14ac:dyDescent="0.25">
      <c r="A2606">
        <v>67</v>
      </c>
      <c r="B2606">
        <v>2050</v>
      </c>
      <c r="C2606" t="s">
        <v>212</v>
      </c>
      <c r="D2606" t="s">
        <v>250</v>
      </c>
      <c r="E2606" s="1">
        <v>454.15004599999997</v>
      </c>
      <c r="F2606" s="1">
        <v>2.7397140000000002</v>
      </c>
      <c r="G2606" s="1">
        <v>3.6135359999999999</v>
      </c>
      <c r="H2606" s="1">
        <v>1.909181</v>
      </c>
    </row>
    <row r="2607" spans="1:8" x14ac:dyDescent="0.25">
      <c r="A2607">
        <v>67</v>
      </c>
      <c r="B2607">
        <v>2050</v>
      </c>
      <c r="C2607" t="s">
        <v>212</v>
      </c>
      <c r="D2607" t="s">
        <v>251</v>
      </c>
      <c r="E2607" s="1">
        <v>434.05759599999999</v>
      </c>
      <c r="F2607" s="1">
        <v>2.4749690000000002</v>
      </c>
      <c r="G2607" s="1">
        <v>3.2336640000000001</v>
      </c>
      <c r="H2607" s="1">
        <v>1.744826</v>
      </c>
    </row>
    <row r="2608" spans="1:8" x14ac:dyDescent="0.25">
      <c r="A2608">
        <v>67</v>
      </c>
      <c r="B2608">
        <v>2050</v>
      </c>
      <c r="C2608" t="s">
        <v>212</v>
      </c>
      <c r="D2608" t="s">
        <v>162</v>
      </c>
      <c r="E2608" s="1">
        <v>464.57213100000001</v>
      </c>
      <c r="F2608" s="1">
        <v>2.8697279999999998</v>
      </c>
      <c r="G2608" s="1">
        <v>3.659179</v>
      </c>
      <c r="H2608" s="1">
        <v>1.9183429999999999</v>
      </c>
    </row>
    <row r="2609" spans="1:8" x14ac:dyDescent="0.25">
      <c r="A2609">
        <v>67</v>
      </c>
      <c r="B2609">
        <v>2050</v>
      </c>
      <c r="C2609" t="s">
        <v>212</v>
      </c>
      <c r="D2609" t="s">
        <v>163</v>
      </c>
      <c r="E2609" s="1">
        <v>441.24648500000001</v>
      </c>
      <c r="F2609" s="1">
        <v>2.5707300000000002</v>
      </c>
      <c r="G2609" s="1">
        <v>3.3673479999999998</v>
      </c>
      <c r="H2609" s="1">
        <v>1.8035969999999999</v>
      </c>
    </row>
    <row r="2610" spans="1:8" x14ac:dyDescent="0.25">
      <c r="A2610">
        <v>67</v>
      </c>
      <c r="B2610">
        <v>2050</v>
      </c>
      <c r="C2610" t="s">
        <v>212</v>
      </c>
      <c r="D2610" t="s">
        <v>252</v>
      </c>
      <c r="E2610" s="1">
        <v>440.44377300000002</v>
      </c>
      <c r="F2610" s="1">
        <v>2.5598179999999999</v>
      </c>
      <c r="G2610" s="1">
        <v>3.3545129999999999</v>
      </c>
      <c r="H2610" s="1">
        <v>1.791728</v>
      </c>
    </row>
    <row r="2611" spans="1:8" x14ac:dyDescent="0.25">
      <c r="A2611">
        <v>67</v>
      </c>
      <c r="B2611">
        <v>2050</v>
      </c>
      <c r="C2611" t="s">
        <v>212</v>
      </c>
      <c r="D2611" t="s">
        <v>164</v>
      </c>
      <c r="E2611" s="1">
        <v>468.26394699999997</v>
      </c>
      <c r="F2611" s="1">
        <v>2.9162560000000002</v>
      </c>
      <c r="G2611" s="1">
        <v>3.7318319999999998</v>
      </c>
      <c r="H2611" s="1">
        <v>1.9498009999999999</v>
      </c>
    </row>
    <row r="2612" spans="1:8" x14ac:dyDescent="0.25">
      <c r="A2612">
        <v>67</v>
      </c>
      <c r="B2612">
        <v>2050</v>
      </c>
      <c r="C2612" t="s">
        <v>212</v>
      </c>
      <c r="D2612" t="s">
        <v>253</v>
      </c>
      <c r="E2612" s="1">
        <v>467.64379300000002</v>
      </c>
      <c r="F2612" s="1">
        <v>2.9071799999999999</v>
      </c>
      <c r="G2612" s="1">
        <v>3.6969189999999998</v>
      </c>
      <c r="H2612" s="1">
        <v>1.928531</v>
      </c>
    </row>
    <row r="2613" spans="1:8" x14ac:dyDescent="0.25">
      <c r="A2613">
        <v>67</v>
      </c>
      <c r="B2613">
        <v>2050</v>
      </c>
      <c r="C2613" t="s">
        <v>212</v>
      </c>
      <c r="D2613" t="s">
        <v>165</v>
      </c>
      <c r="E2613" s="1">
        <v>448.24009999999998</v>
      </c>
      <c r="F2613" s="1">
        <v>2.6618219999999999</v>
      </c>
      <c r="G2613" s="1">
        <v>3.4579249999999999</v>
      </c>
      <c r="H2613" s="1">
        <v>1.8406549999999999</v>
      </c>
    </row>
    <row r="2614" spans="1:8" x14ac:dyDescent="0.25">
      <c r="A2614">
        <v>67</v>
      </c>
      <c r="B2614">
        <v>2050</v>
      </c>
      <c r="C2614" t="s">
        <v>212</v>
      </c>
      <c r="D2614" t="s">
        <v>166</v>
      </c>
      <c r="E2614" s="1">
        <v>471.80588699999998</v>
      </c>
      <c r="F2614" s="1">
        <v>2.9585729999999999</v>
      </c>
      <c r="G2614" s="1">
        <v>3.7585799999999998</v>
      </c>
      <c r="H2614" s="1">
        <v>1.9620850000000001</v>
      </c>
    </row>
    <row r="2615" spans="1:8" x14ac:dyDescent="0.25">
      <c r="A2615">
        <v>67</v>
      </c>
      <c r="B2615">
        <v>2050</v>
      </c>
      <c r="C2615" t="s">
        <v>212</v>
      </c>
      <c r="D2615" t="s">
        <v>167</v>
      </c>
      <c r="E2615" s="1">
        <v>454.65394199999997</v>
      </c>
      <c r="F2615" s="1">
        <v>2.7446389999999998</v>
      </c>
      <c r="G2615" s="1">
        <v>3.5674290000000002</v>
      </c>
      <c r="H2615" s="1">
        <v>1.8881460000000001</v>
      </c>
    </row>
    <row r="2616" spans="1:8" x14ac:dyDescent="0.25">
      <c r="A2616">
        <v>67</v>
      </c>
      <c r="B2616">
        <v>2050</v>
      </c>
      <c r="C2616" t="s">
        <v>212</v>
      </c>
      <c r="D2616" t="s">
        <v>168</v>
      </c>
      <c r="E2616" s="1">
        <v>475.16272900000001</v>
      </c>
      <c r="F2616" s="1">
        <v>3.0009299999999999</v>
      </c>
      <c r="G2616" s="1">
        <v>3.7912910000000002</v>
      </c>
      <c r="H2616" s="1">
        <v>1.974974</v>
      </c>
    </row>
    <row r="2617" spans="1:8" x14ac:dyDescent="0.25">
      <c r="A2617">
        <v>67</v>
      </c>
      <c r="B2617">
        <v>2050</v>
      </c>
      <c r="C2617" t="s">
        <v>212</v>
      </c>
      <c r="D2617" t="s">
        <v>169</v>
      </c>
      <c r="E2617" s="1">
        <v>460.31199800000002</v>
      </c>
      <c r="F2617" s="1">
        <v>2.818314</v>
      </c>
      <c r="G2617" s="1">
        <v>3.6843409999999999</v>
      </c>
      <c r="H2617" s="1">
        <v>1.941638</v>
      </c>
    </row>
    <row r="2618" spans="1:8" x14ac:dyDescent="0.25">
      <c r="A2618">
        <v>67</v>
      </c>
      <c r="B2618">
        <v>2050</v>
      </c>
      <c r="C2618" t="s">
        <v>212</v>
      </c>
      <c r="D2618" t="s">
        <v>170</v>
      </c>
      <c r="E2618" s="1">
        <v>478.33574399999998</v>
      </c>
      <c r="F2618" s="1">
        <v>3.0379109999999998</v>
      </c>
      <c r="G2618" s="1">
        <v>3.8272460000000001</v>
      </c>
      <c r="H2618" s="1">
        <v>1.988497</v>
      </c>
    </row>
    <row r="2619" spans="1:8" x14ac:dyDescent="0.25">
      <c r="A2619">
        <v>67</v>
      </c>
      <c r="B2619">
        <v>2050</v>
      </c>
      <c r="C2619" t="s">
        <v>212</v>
      </c>
      <c r="D2619" t="s">
        <v>171</v>
      </c>
      <c r="E2619" s="1">
        <v>499.180993</v>
      </c>
      <c r="F2619" s="1">
        <v>3.2886549999999999</v>
      </c>
      <c r="G2619" s="1">
        <v>4.2040930000000003</v>
      </c>
      <c r="H2619" s="1">
        <v>2.1427529999999999</v>
      </c>
    </row>
    <row r="2620" spans="1:8" x14ac:dyDescent="0.25">
      <c r="A2620">
        <v>67</v>
      </c>
      <c r="B2620">
        <v>2050</v>
      </c>
      <c r="C2620" t="s">
        <v>212</v>
      </c>
      <c r="D2620" t="s">
        <v>254</v>
      </c>
      <c r="E2620" s="1">
        <v>490.682973</v>
      </c>
      <c r="F2620" s="1">
        <v>3.1892779999999998</v>
      </c>
      <c r="G2620" s="1">
        <v>3.9524859999999999</v>
      </c>
      <c r="H2620" s="1">
        <v>2.0268709999999999</v>
      </c>
    </row>
    <row r="2621" spans="1:8" x14ac:dyDescent="0.25">
      <c r="A2621">
        <v>67</v>
      </c>
      <c r="B2621">
        <v>2050</v>
      </c>
      <c r="C2621" t="s">
        <v>255</v>
      </c>
      <c r="D2621" t="s">
        <v>109</v>
      </c>
      <c r="E2621" s="1">
        <v>500.527852</v>
      </c>
      <c r="F2621" s="1">
        <v>3.2931620000000001</v>
      </c>
      <c r="G2621" s="1">
        <v>3.849904</v>
      </c>
      <c r="H2621" s="1">
        <v>1.9941720000000001</v>
      </c>
    </row>
    <row r="2622" spans="1:8" x14ac:dyDescent="0.25">
      <c r="A2622">
        <v>67</v>
      </c>
      <c r="B2622">
        <v>2050</v>
      </c>
      <c r="C2622" t="s">
        <v>255</v>
      </c>
      <c r="D2622" t="s">
        <v>110</v>
      </c>
      <c r="E2622" s="1">
        <v>520.80369800000005</v>
      </c>
      <c r="F2622" s="1">
        <v>3.5275789999999998</v>
      </c>
      <c r="G2622" s="1">
        <v>4.2692990000000002</v>
      </c>
      <c r="H2622" s="1">
        <v>2.1489690000000001</v>
      </c>
    </row>
    <row r="2623" spans="1:8" x14ac:dyDescent="0.25">
      <c r="A2623">
        <v>67</v>
      </c>
      <c r="B2623">
        <v>2050</v>
      </c>
      <c r="C2623" t="s">
        <v>255</v>
      </c>
      <c r="D2623" t="s">
        <v>111</v>
      </c>
      <c r="E2623" s="1">
        <v>487.000607</v>
      </c>
      <c r="F2623" s="1">
        <v>3.1324809999999998</v>
      </c>
      <c r="G2623" s="1">
        <v>3.7249059999999998</v>
      </c>
      <c r="H2623" s="1">
        <v>1.948175</v>
      </c>
    </row>
    <row r="2624" spans="1:8" x14ac:dyDescent="0.25">
      <c r="A2624">
        <v>67</v>
      </c>
      <c r="B2624">
        <v>2050</v>
      </c>
      <c r="C2624" t="s">
        <v>255</v>
      </c>
      <c r="D2624" t="s">
        <v>113</v>
      </c>
      <c r="E2624" s="1">
        <v>529.92282599999999</v>
      </c>
      <c r="F2624" s="1">
        <v>3.6311939999999998</v>
      </c>
      <c r="G2624" s="1">
        <v>4.3961389999999998</v>
      </c>
      <c r="H2624" s="1">
        <v>2.2137359999999999</v>
      </c>
    </row>
    <row r="2625" spans="1:8" x14ac:dyDescent="0.25">
      <c r="A2625">
        <v>67</v>
      </c>
      <c r="B2625">
        <v>2050</v>
      </c>
      <c r="C2625" t="s">
        <v>255</v>
      </c>
      <c r="D2625" t="s">
        <v>114</v>
      </c>
      <c r="E2625" s="1">
        <v>489.29986100000002</v>
      </c>
      <c r="F2625" s="1">
        <v>3.159386</v>
      </c>
      <c r="G2625" s="1">
        <v>3.7640709999999999</v>
      </c>
      <c r="H2625" s="1">
        <v>1.969392</v>
      </c>
    </row>
    <row r="2626" spans="1:8" x14ac:dyDescent="0.25">
      <c r="A2626">
        <v>67</v>
      </c>
      <c r="B2626">
        <v>2050</v>
      </c>
      <c r="C2626" t="s">
        <v>255</v>
      </c>
      <c r="D2626" t="s">
        <v>115</v>
      </c>
      <c r="E2626" s="1">
        <v>505.47483399999999</v>
      </c>
      <c r="F2626" s="1">
        <v>3.3518569999999999</v>
      </c>
      <c r="G2626" s="1">
        <v>3.9519090000000001</v>
      </c>
      <c r="H2626" s="1">
        <v>2.041731</v>
      </c>
    </row>
    <row r="2627" spans="1:8" x14ac:dyDescent="0.25">
      <c r="A2627">
        <v>67</v>
      </c>
      <c r="B2627">
        <v>2050</v>
      </c>
      <c r="C2627" t="s">
        <v>255</v>
      </c>
      <c r="D2627" t="s">
        <v>116</v>
      </c>
      <c r="E2627" s="1">
        <v>461.61785800000001</v>
      </c>
      <c r="F2627" s="1">
        <v>2.8230870000000001</v>
      </c>
      <c r="G2627" s="1">
        <v>3.4601139999999999</v>
      </c>
      <c r="H2627" s="1">
        <v>1.8523240000000001</v>
      </c>
    </row>
    <row r="2628" spans="1:8" x14ac:dyDescent="0.25">
      <c r="A2628">
        <v>67</v>
      </c>
      <c r="B2628">
        <v>2050</v>
      </c>
      <c r="C2628" t="s">
        <v>256</v>
      </c>
      <c r="D2628" t="s">
        <v>32</v>
      </c>
      <c r="E2628" s="1">
        <v>529.36121100000003</v>
      </c>
      <c r="F2628" s="1">
        <v>3.6241249999999998</v>
      </c>
      <c r="G2628" s="1">
        <v>4.3621819999999998</v>
      </c>
      <c r="H2628" s="1">
        <v>2.1793580000000001</v>
      </c>
    </row>
    <row r="2629" spans="1:8" x14ac:dyDescent="0.25">
      <c r="A2629">
        <v>67</v>
      </c>
      <c r="B2629">
        <v>2050</v>
      </c>
      <c r="C2629" t="s">
        <v>256</v>
      </c>
      <c r="D2629" t="s">
        <v>33</v>
      </c>
      <c r="E2629" s="1">
        <v>530.47423600000002</v>
      </c>
      <c r="F2629" s="1">
        <v>3.6355379999999999</v>
      </c>
      <c r="G2629" s="1">
        <v>4.3461340000000002</v>
      </c>
      <c r="H2629" s="1">
        <v>2.1403279999999998</v>
      </c>
    </row>
    <row r="2630" spans="1:8" x14ac:dyDescent="0.25">
      <c r="A2630">
        <v>67</v>
      </c>
      <c r="B2630">
        <v>2050</v>
      </c>
      <c r="C2630" t="s">
        <v>256</v>
      </c>
      <c r="D2630" t="s">
        <v>34</v>
      </c>
      <c r="E2630" s="1">
        <v>527.15427</v>
      </c>
      <c r="F2630" s="1">
        <v>3.6015969999999999</v>
      </c>
      <c r="G2630" s="1">
        <v>3.938107</v>
      </c>
      <c r="H2630" s="1">
        <v>1.964728</v>
      </c>
    </row>
    <row r="2631" spans="1:8" x14ac:dyDescent="0.25">
      <c r="A2631">
        <v>67</v>
      </c>
      <c r="B2631">
        <v>2050</v>
      </c>
      <c r="C2631" t="s">
        <v>256</v>
      </c>
      <c r="D2631" t="s">
        <v>35</v>
      </c>
      <c r="E2631" s="1">
        <v>461.41788300000002</v>
      </c>
      <c r="F2631" s="1">
        <v>2.8284699999999998</v>
      </c>
      <c r="G2631" s="1">
        <v>3.564365</v>
      </c>
      <c r="H2631" s="1">
        <v>1.8690180000000001</v>
      </c>
    </row>
    <row r="2632" spans="1:8" x14ac:dyDescent="0.25">
      <c r="A2632">
        <v>67</v>
      </c>
      <c r="B2632">
        <v>2050</v>
      </c>
      <c r="C2632" t="s">
        <v>256</v>
      </c>
      <c r="D2632" t="s">
        <v>36</v>
      </c>
      <c r="E2632" s="1">
        <v>462.19748099999998</v>
      </c>
      <c r="F2632" s="1">
        <v>2.8374199999999998</v>
      </c>
      <c r="G2632" s="1">
        <v>3.5730870000000001</v>
      </c>
      <c r="H2632" s="1">
        <v>1.8531709999999999</v>
      </c>
    </row>
    <row r="2633" spans="1:8" x14ac:dyDescent="0.25">
      <c r="A2633">
        <v>67</v>
      </c>
      <c r="B2633">
        <v>2050</v>
      </c>
      <c r="C2633" t="s">
        <v>256</v>
      </c>
      <c r="D2633" t="s">
        <v>37</v>
      </c>
      <c r="E2633" s="1">
        <v>528.84790299999997</v>
      </c>
      <c r="F2633" s="1">
        <v>3.617572</v>
      </c>
      <c r="G2633" s="1">
        <v>4.3190150000000003</v>
      </c>
      <c r="H2633" s="1">
        <v>2.1269520000000002</v>
      </c>
    </row>
    <row r="2634" spans="1:8" x14ac:dyDescent="0.25">
      <c r="A2634">
        <v>67</v>
      </c>
      <c r="B2634">
        <v>2050</v>
      </c>
      <c r="C2634" t="s">
        <v>256</v>
      </c>
      <c r="D2634" t="s">
        <v>38</v>
      </c>
      <c r="E2634" s="1">
        <v>528.65295100000003</v>
      </c>
      <c r="F2634" s="1">
        <v>3.6185170000000002</v>
      </c>
      <c r="G2634" s="1">
        <v>4.1808740000000002</v>
      </c>
      <c r="H2634" s="1">
        <v>2.0977749999999999</v>
      </c>
    </row>
    <row r="2635" spans="1:8" x14ac:dyDescent="0.25">
      <c r="A2635">
        <v>67</v>
      </c>
      <c r="B2635">
        <v>2050</v>
      </c>
      <c r="C2635" t="s">
        <v>256</v>
      </c>
      <c r="D2635" t="s">
        <v>39</v>
      </c>
      <c r="E2635" s="1">
        <v>461.82227</v>
      </c>
      <c r="F2635" s="1">
        <v>2.837078</v>
      </c>
      <c r="G2635" s="1">
        <v>3.7581039999999999</v>
      </c>
      <c r="H2635" s="1">
        <v>1.9544630000000001</v>
      </c>
    </row>
    <row r="2636" spans="1:8" x14ac:dyDescent="0.25">
      <c r="A2636">
        <v>67</v>
      </c>
      <c r="B2636">
        <v>2050</v>
      </c>
      <c r="C2636" t="s">
        <v>256</v>
      </c>
      <c r="D2636" t="s">
        <v>42</v>
      </c>
      <c r="E2636" s="1">
        <v>529.65053499999999</v>
      </c>
      <c r="F2636" s="1">
        <v>3.6299419999999998</v>
      </c>
      <c r="G2636" s="1">
        <v>4.4239069999999998</v>
      </c>
      <c r="H2636" s="1">
        <v>2.205616</v>
      </c>
    </row>
    <row r="2637" spans="1:8" x14ac:dyDescent="0.25">
      <c r="A2637">
        <v>67</v>
      </c>
      <c r="B2637">
        <v>2050</v>
      </c>
      <c r="C2637" t="s">
        <v>256</v>
      </c>
      <c r="D2637" t="s">
        <v>45</v>
      </c>
      <c r="E2637" s="1">
        <v>528.12958500000002</v>
      </c>
      <c r="F2637" s="1">
        <v>3.608638</v>
      </c>
      <c r="G2637" s="1">
        <v>3.907251</v>
      </c>
      <c r="H2637" s="1">
        <v>1.9194869999999999</v>
      </c>
    </row>
    <row r="2638" spans="1:8" x14ac:dyDescent="0.25">
      <c r="A2638">
        <v>67</v>
      </c>
      <c r="B2638">
        <v>2050</v>
      </c>
      <c r="C2638" t="s">
        <v>256</v>
      </c>
      <c r="D2638" t="s">
        <v>46</v>
      </c>
      <c r="E2638" s="1">
        <v>508.10749299999998</v>
      </c>
      <c r="F2638" s="1">
        <v>3.3873139999999999</v>
      </c>
      <c r="G2638" s="1">
        <v>4.1094799999999996</v>
      </c>
      <c r="H2638" s="1">
        <v>2.0854729999999999</v>
      </c>
    </row>
    <row r="2639" spans="1:8" x14ac:dyDescent="0.25">
      <c r="A2639">
        <v>67</v>
      </c>
      <c r="B2639">
        <v>2050</v>
      </c>
      <c r="C2639" t="s">
        <v>256</v>
      </c>
      <c r="D2639" t="s">
        <v>47</v>
      </c>
      <c r="E2639" s="1">
        <v>510.13365700000003</v>
      </c>
      <c r="F2639" s="1">
        <v>3.4087100000000001</v>
      </c>
      <c r="G2639" s="1">
        <v>3.9955539999999998</v>
      </c>
      <c r="H2639" s="1">
        <v>2.0050150000000002</v>
      </c>
    </row>
    <row r="2640" spans="1:8" x14ac:dyDescent="0.25">
      <c r="A2640">
        <v>67</v>
      </c>
      <c r="B2640">
        <v>2050</v>
      </c>
      <c r="C2640" t="s">
        <v>256</v>
      </c>
      <c r="D2640" t="s">
        <v>48</v>
      </c>
      <c r="E2640" s="1">
        <v>462.32961499999999</v>
      </c>
      <c r="F2640" s="1">
        <v>2.8429259999999998</v>
      </c>
      <c r="G2640" s="1">
        <v>3.7526760000000001</v>
      </c>
      <c r="H2640" s="1">
        <v>2.0004089999999999</v>
      </c>
    </row>
    <row r="2641" spans="1:8" x14ac:dyDescent="0.25">
      <c r="A2641">
        <v>67</v>
      </c>
      <c r="B2641">
        <v>2050</v>
      </c>
      <c r="C2641" t="s">
        <v>256</v>
      </c>
      <c r="D2641" t="s">
        <v>49</v>
      </c>
      <c r="E2641" s="1">
        <v>462.241559</v>
      </c>
      <c r="F2641" s="1">
        <v>2.8405290000000001</v>
      </c>
      <c r="G2641" s="1">
        <v>3.7467090000000001</v>
      </c>
      <c r="H2641" s="1">
        <v>1.9835309999999999</v>
      </c>
    </row>
    <row r="2642" spans="1:8" x14ac:dyDescent="0.25">
      <c r="A2642">
        <v>67</v>
      </c>
      <c r="B2642">
        <v>2050</v>
      </c>
      <c r="C2642" t="s">
        <v>256</v>
      </c>
      <c r="D2642" t="s">
        <v>50</v>
      </c>
      <c r="E2642" s="1">
        <v>461.79830099999998</v>
      </c>
      <c r="F2642" s="1">
        <v>2.8341379999999998</v>
      </c>
      <c r="G2642" s="1">
        <v>3.7471220000000001</v>
      </c>
      <c r="H2642" s="1">
        <v>1.99061</v>
      </c>
    </row>
    <row r="2643" spans="1:8" x14ac:dyDescent="0.25">
      <c r="A2643">
        <v>67</v>
      </c>
      <c r="B2643">
        <v>2050</v>
      </c>
      <c r="C2643" t="s">
        <v>257</v>
      </c>
      <c r="D2643" t="s">
        <v>183</v>
      </c>
      <c r="E2643" s="1">
        <v>431.38644399999998</v>
      </c>
      <c r="F2643" s="1">
        <v>2.4356589999999998</v>
      </c>
      <c r="G2643" s="1">
        <v>3.152606</v>
      </c>
      <c r="H2643" s="1">
        <v>1.675001</v>
      </c>
    </row>
    <row r="2644" spans="1:8" x14ac:dyDescent="0.25">
      <c r="A2644">
        <v>67</v>
      </c>
      <c r="B2644">
        <v>2050</v>
      </c>
      <c r="C2644" t="s">
        <v>257</v>
      </c>
      <c r="D2644" t="s">
        <v>184</v>
      </c>
      <c r="E2644" s="1">
        <v>430.978407</v>
      </c>
      <c r="F2644" s="1">
        <v>2.428823</v>
      </c>
      <c r="G2644" s="1">
        <v>3.151297</v>
      </c>
      <c r="H2644" s="1">
        <v>1.675044</v>
      </c>
    </row>
    <row r="2645" spans="1:8" x14ac:dyDescent="0.25">
      <c r="A2645">
        <v>67</v>
      </c>
      <c r="B2645">
        <v>2050</v>
      </c>
      <c r="C2645" t="s">
        <v>257</v>
      </c>
      <c r="D2645" t="s">
        <v>258</v>
      </c>
      <c r="E2645" s="1">
        <v>405.69172600000002</v>
      </c>
      <c r="F2645" s="1">
        <v>2.0786220000000002</v>
      </c>
      <c r="G2645" s="1">
        <v>2.6525660000000002</v>
      </c>
      <c r="H2645" s="1">
        <v>1.4446270000000001</v>
      </c>
    </row>
    <row r="2646" spans="1:8" x14ac:dyDescent="0.25">
      <c r="A2646">
        <v>67</v>
      </c>
      <c r="B2646">
        <v>2050</v>
      </c>
      <c r="C2646" t="s">
        <v>257</v>
      </c>
      <c r="D2646" t="s">
        <v>185</v>
      </c>
      <c r="E2646" s="1">
        <v>431.33386999999999</v>
      </c>
      <c r="F2646" s="1">
        <v>2.4327679999999998</v>
      </c>
      <c r="G2646" s="1">
        <v>3.1549499999999999</v>
      </c>
      <c r="H2646" s="1">
        <v>1.677424</v>
      </c>
    </row>
    <row r="2647" spans="1:8" x14ac:dyDescent="0.25">
      <c r="A2647">
        <v>67</v>
      </c>
      <c r="B2647">
        <v>2050</v>
      </c>
      <c r="C2647" t="s">
        <v>257</v>
      </c>
      <c r="D2647" t="s">
        <v>119</v>
      </c>
      <c r="E2647" s="1">
        <v>533.53645900000004</v>
      </c>
      <c r="F2647" s="1">
        <v>3.6777229999999999</v>
      </c>
      <c r="G2647" s="1">
        <v>4.6595899999999997</v>
      </c>
      <c r="H2647" s="1">
        <v>2.3219590000000001</v>
      </c>
    </row>
    <row r="2648" spans="1:8" x14ac:dyDescent="0.25">
      <c r="A2648">
        <v>67</v>
      </c>
      <c r="B2648">
        <v>2050</v>
      </c>
      <c r="C2648" t="s">
        <v>257</v>
      </c>
      <c r="D2648" t="s">
        <v>120</v>
      </c>
      <c r="E2648" s="1">
        <v>467.13949500000001</v>
      </c>
      <c r="F2648" s="1">
        <v>2.8935270000000002</v>
      </c>
      <c r="G2648" s="1">
        <v>3.654512</v>
      </c>
      <c r="H2648" s="1">
        <v>1.8995500000000001</v>
      </c>
    </row>
    <row r="2649" spans="1:8" x14ac:dyDescent="0.25">
      <c r="A2649">
        <v>67</v>
      </c>
      <c r="B2649">
        <v>2050</v>
      </c>
      <c r="C2649" t="s">
        <v>257</v>
      </c>
      <c r="D2649" t="s">
        <v>121</v>
      </c>
      <c r="E2649" s="1">
        <v>465.45879200000002</v>
      </c>
      <c r="F2649" s="1">
        <v>2.8702860000000001</v>
      </c>
      <c r="G2649" s="1">
        <v>3.6487159999999998</v>
      </c>
      <c r="H2649" s="1">
        <v>1.9002250000000001</v>
      </c>
    </row>
    <row r="2650" spans="1:8" x14ac:dyDescent="0.25">
      <c r="A2650">
        <v>67</v>
      </c>
      <c r="B2650">
        <v>2050</v>
      </c>
      <c r="C2650" t="s">
        <v>257</v>
      </c>
      <c r="D2650" t="s">
        <v>186</v>
      </c>
      <c r="E2650" s="1">
        <v>459.55325399999998</v>
      </c>
      <c r="F2650" s="1">
        <v>2.8015979999999998</v>
      </c>
      <c r="G2650" s="1">
        <v>3.5290750000000002</v>
      </c>
      <c r="H2650" s="1">
        <v>1.8455299999999999</v>
      </c>
    </row>
    <row r="2651" spans="1:8" x14ac:dyDescent="0.25">
      <c r="A2651">
        <v>67</v>
      </c>
      <c r="B2651">
        <v>2050</v>
      </c>
      <c r="C2651" t="s">
        <v>257</v>
      </c>
      <c r="D2651" t="s">
        <v>122</v>
      </c>
      <c r="E2651" s="1">
        <v>455.449659</v>
      </c>
      <c r="F2651" s="1">
        <v>2.747239</v>
      </c>
      <c r="G2651" s="1">
        <v>3.4476580000000001</v>
      </c>
      <c r="H2651" s="1">
        <v>1.8089519999999999</v>
      </c>
    </row>
    <row r="2652" spans="1:8" x14ac:dyDescent="0.25">
      <c r="A2652">
        <v>67</v>
      </c>
      <c r="B2652">
        <v>2050</v>
      </c>
      <c r="C2652" t="s">
        <v>257</v>
      </c>
      <c r="D2652" t="s">
        <v>123</v>
      </c>
      <c r="E2652" s="1">
        <v>465.459047</v>
      </c>
      <c r="F2652" s="1">
        <v>2.8702519999999998</v>
      </c>
      <c r="G2652" s="1">
        <v>3.6484939999999999</v>
      </c>
      <c r="H2652" s="1">
        <v>1.9001669999999999</v>
      </c>
    </row>
    <row r="2653" spans="1:8" x14ac:dyDescent="0.25">
      <c r="A2653">
        <v>67</v>
      </c>
      <c r="B2653">
        <v>2050</v>
      </c>
      <c r="C2653" t="s">
        <v>257</v>
      </c>
      <c r="D2653" t="s">
        <v>124</v>
      </c>
      <c r="E2653" s="1">
        <v>456.07534399999997</v>
      </c>
      <c r="F2653" s="1">
        <v>2.755131</v>
      </c>
      <c r="G2653" s="1">
        <v>3.439724</v>
      </c>
      <c r="H2653" s="1">
        <v>1.8015060000000001</v>
      </c>
    </row>
    <row r="2654" spans="1:8" x14ac:dyDescent="0.25">
      <c r="A2654">
        <v>67</v>
      </c>
      <c r="B2654">
        <v>2050</v>
      </c>
      <c r="C2654" t="s">
        <v>257</v>
      </c>
      <c r="D2654" t="s">
        <v>125</v>
      </c>
      <c r="E2654" s="1">
        <v>472.71661999999998</v>
      </c>
      <c r="F2654" s="1">
        <v>2.9598170000000001</v>
      </c>
      <c r="G2654" s="1">
        <v>3.7349909999999999</v>
      </c>
      <c r="H2654" s="1">
        <v>1.9407490000000001</v>
      </c>
    </row>
    <row r="2655" spans="1:8" x14ac:dyDescent="0.25">
      <c r="A2655">
        <v>67</v>
      </c>
      <c r="B2655">
        <v>2050</v>
      </c>
      <c r="C2655" t="s">
        <v>257</v>
      </c>
      <c r="D2655" t="s">
        <v>126</v>
      </c>
      <c r="E2655" s="1">
        <v>483.47681299999999</v>
      </c>
      <c r="F2655" s="1">
        <v>3.0966290000000001</v>
      </c>
      <c r="G2655" s="1">
        <v>3.8095690000000002</v>
      </c>
      <c r="H2655" s="1">
        <v>1.9717070000000001</v>
      </c>
    </row>
    <row r="2656" spans="1:8" x14ac:dyDescent="0.25">
      <c r="A2656">
        <v>67</v>
      </c>
      <c r="B2656">
        <v>2050</v>
      </c>
      <c r="C2656" t="s">
        <v>257</v>
      </c>
      <c r="D2656" t="s">
        <v>127</v>
      </c>
      <c r="E2656" s="1">
        <v>501.74695300000002</v>
      </c>
      <c r="F2656" s="1">
        <v>3.308611</v>
      </c>
      <c r="G2656" s="1">
        <v>3.9850120000000002</v>
      </c>
      <c r="H2656" s="1">
        <v>2.029576</v>
      </c>
    </row>
    <row r="2657" spans="1:8" x14ac:dyDescent="0.25">
      <c r="A2657">
        <v>67</v>
      </c>
      <c r="B2657">
        <v>2050</v>
      </c>
      <c r="C2657" t="s">
        <v>257</v>
      </c>
      <c r="D2657" t="s">
        <v>128</v>
      </c>
      <c r="E2657" s="1">
        <v>503.13356399999998</v>
      </c>
      <c r="F2657" s="1">
        <v>3.3254090000000001</v>
      </c>
      <c r="G2657" s="1">
        <v>4.0958119999999996</v>
      </c>
      <c r="H2657" s="1">
        <v>2.078176</v>
      </c>
    </row>
    <row r="2658" spans="1:8" x14ac:dyDescent="0.25">
      <c r="A2658">
        <v>67</v>
      </c>
      <c r="B2658">
        <v>2050</v>
      </c>
      <c r="C2658" t="s">
        <v>257</v>
      </c>
      <c r="D2658" t="s">
        <v>129</v>
      </c>
      <c r="E2658" s="1">
        <v>450.40442400000001</v>
      </c>
      <c r="F2658" s="1">
        <v>2.6842649999999999</v>
      </c>
      <c r="G2658" s="1">
        <v>3.4142809999999999</v>
      </c>
      <c r="H2658" s="1">
        <v>1.8011779999999999</v>
      </c>
    </row>
    <row r="2659" spans="1:8" x14ac:dyDescent="0.25">
      <c r="A2659">
        <v>67</v>
      </c>
      <c r="B2659">
        <v>2050</v>
      </c>
      <c r="C2659" t="s">
        <v>257</v>
      </c>
      <c r="D2659" t="s">
        <v>130</v>
      </c>
      <c r="E2659" s="1">
        <v>449.28340100000003</v>
      </c>
      <c r="F2659" s="1">
        <v>2.6697449999999998</v>
      </c>
      <c r="G2659" s="1">
        <v>3.4084099999999999</v>
      </c>
      <c r="H2659" s="1">
        <v>1.7982860000000001</v>
      </c>
    </row>
    <row r="2660" spans="1:8" x14ac:dyDescent="0.25">
      <c r="A2660">
        <v>67</v>
      </c>
      <c r="B2660">
        <v>2050</v>
      </c>
      <c r="C2660" t="s">
        <v>257</v>
      </c>
      <c r="D2660" t="s">
        <v>187</v>
      </c>
      <c r="E2660" s="1">
        <v>440.11681299999998</v>
      </c>
      <c r="F2660" s="1">
        <v>2.5554830000000002</v>
      </c>
      <c r="G2660" s="1">
        <v>3.2789190000000001</v>
      </c>
      <c r="H2660" s="1">
        <v>1.7367049999999999</v>
      </c>
    </row>
    <row r="2661" spans="1:8" x14ac:dyDescent="0.25">
      <c r="A2661">
        <v>67</v>
      </c>
      <c r="B2661">
        <v>2050</v>
      </c>
      <c r="C2661" t="s">
        <v>257</v>
      </c>
      <c r="D2661" t="s">
        <v>259</v>
      </c>
      <c r="E2661" s="1">
        <v>427.21641299999999</v>
      </c>
      <c r="F2661" s="1">
        <v>2.3827280000000002</v>
      </c>
      <c r="G2661" s="1">
        <v>3.0397859999999999</v>
      </c>
      <c r="H2661" s="1">
        <v>1.6184130000000001</v>
      </c>
    </row>
    <row r="2662" spans="1:8" x14ac:dyDescent="0.25">
      <c r="A2662">
        <v>67</v>
      </c>
      <c r="B2662">
        <v>2050</v>
      </c>
      <c r="C2662" t="s">
        <v>257</v>
      </c>
      <c r="D2662" t="s">
        <v>188</v>
      </c>
      <c r="E2662" s="1">
        <v>449.37863199999998</v>
      </c>
      <c r="F2662" s="1">
        <v>2.670919</v>
      </c>
      <c r="G2662" s="1">
        <v>3.4089309999999999</v>
      </c>
      <c r="H2662" s="1">
        <v>1.798419</v>
      </c>
    </row>
    <row r="2663" spans="1:8" x14ac:dyDescent="0.25">
      <c r="A2663">
        <v>67</v>
      </c>
      <c r="B2663">
        <v>2050</v>
      </c>
      <c r="C2663" t="s">
        <v>257</v>
      </c>
      <c r="D2663" t="s">
        <v>260</v>
      </c>
      <c r="E2663" s="1">
        <v>428.62403799999998</v>
      </c>
      <c r="F2663" s="1">
        <v>2.4026010000000002</v>
      </c>
      <c r="G2663" s="1">
        <v>3.0521590000000001</v>
      </c>
      <c r="H2663" s="1">
        <v>1.6215649999999999</v>
      </c>
    </row>
    <row r="2664" spans="1:8" x14ac:dyDescent="0.25">
      <c r="A2664">
        <v>67</v>
      </c>
      <c r="B2664">
        <v>2050</v>
      </c>
      <c r="C2664" t="s">
        <v>261</v>
      </c>
      <c r="D2664" t="s">
        <v>190</v>
      </c>
      <c r="E2664" s="1">
        <v>440.65698099999997</v>
      </c>
      <c r="F2664" s="1">
        <v>2.55864</v>
      </c>
      <c r="G2664" s="1">
        <v>2.9333330000000002</v>
      </c>
      <c r="H2664" s="1">
        <v>1.5657859999999999</v>
      </c>
    </row>
    <row r="2665" spans="1:8" x14ac:dyDescent="0.25">
      <c r="A2665">
        <v>67</v>
      </c>
      <c r="B2665">
        <v>2050</v>
      </c>
      <c r="C2665" t="s">
        <v>261</v>
      </c>
      <c r="D2665" t="s">
        <v>191</v>
      </c>
      <c r="E2665" s="1">
        <v>432.76370700000001</v>
      </c>
      <c r="F2665" s="1">
        <v>2.4516040000000001</v>
      </c>
      <c r="G2665" s="1">
        <v>2.7950940000000002</v>
      </c>
      <c r="H2665" s="1">
        <v>1.504697</v>
      </c>
    </row>
    <row r="2666" spans="1:8" x14ac:dyDescent="0.25">
      <c r="A2666">
        <v>67</v>
      </c>
      <c r="B2666">
        <v>2050</v>
      </c>
      <c r="C2666" t="s">
        <v>261</v>
      </c>
      <c r="D2666" t="s">
        <v>195</v>
      </c>
      <c r="E2666" s="1">
        <v>542.747434</v>
      </c>
      <c r="F2666" s="1">
        <v>3.7838449999999999</v>
      </c>
      <c r="G2666" s="1">
        <v>4.8189149999999996</v>
      </c>
      <c r="H2666" s="1">
        <v>2.3805109999999998</v>
      </c>
    </row>
    <row r="2667" spans="1:8" x14ac:dyDescent="0.25">
      <c r="A2667">
        <v>67</v>
      </c>
      <c r="B2667">
        <v>2050</v>
      </c>
      <c r="C2667" t="s">
        <v>262</v>
      </c>
      <c r="D2667" t="s">
        <v>263</v>
      </c>
      <c r="E2667" s="1">
        <v>444.53787399999999</v>
      </c>
      <c r="F2667" s="1">
        <v>2.6167150000000001</v>
      </c>
      <c r="G2667" s="1">
        <v>3.1921840000000001</v>
      </c>
      <c r="H2667" s="1">
        <v>1.694437</v>
      </c>
    </row>
    <row r="2668" spans="1:8" x14ac:dyDescent="0.25">
      <c r="A2668">
        <v>67</v>
      </c>
      <c r="B2668">
        <v>2050</v>
      </c>
      <c r="C2668" t="s">
        <v>262</v>
      </c>
      <c r="D2668" t="s">
        <v>264</v>
      </c>
      <c r="E2668" s="1">
        <v>436.54088300000001</v>
      </c>
      <c r="F2668" s="1">
        <v>2.513989</v>
      </c>
      <c r="G2668" s="1">
        <v>3.019015</v>
      </c>
      <c r="H2668" s="1">
        <v>1.581207</v>
      </c>
    </row>
    <row r="2669" spans="1:8" x14ac:dyDescent="0.25">
      <c r="A2669">
        <v>67</v>
      </c>
      <c r="B2669">
        <v>2050</v>
      </c>
      <c r="C2669" t="s">
        <v>262</v>
      </c>
      <c r="D2669" t="s">
        <v>265</v>
      </c>
      <c r="E2669" s="1">
        <v>468.61426599999999</v>
      </c>
      <c r="F2669" s="1">
        <v>2.9165030000000001</v>
      </c>
      <c r="G2669" s="1">
        <v>3.5544470000000001</v>
      </c>
      <c r="H2669" s="1">
        <v>1.8517129999999999</v>
      </c>
    </row>
    <row r="2670" spans="1:8" x14ac:dyDescent="0.25">
      <c r="A2670">
        <v>67</v>
      </c>
      <c r="B2670">
        <v>2050</v>
      </c>
      <c r="C2670" t="s">
        <v>262</v>
      </c>
      <c r="D2670" t="s">
        <v>266</v>
      </c>
      <c r="E2670" s="1">
        <v>459.07467600000001</v>
      </c>
      <c r="F2670" s="1">
        <v>2.8020779999999998</v>
      </c>
      <c r="G2670" s="1">
        <v>3.373888</v>
      </c>
      <c r="H2670" s="1">
        <v>1.7447250000000001</v>
      </c>
    </row>
    <row r="2671" spans="1:8" x14ac:dyDescent="0.25">
      <c r="A2671">
        <v>67</v>
      </c>
      <c r="B2671">
        <v>2050</v>
      </c>
      <c r="C2671" t="s">
        <v>262</v>
      </c>
      <c r="D2671" t="s">
        <v>267</v>
      </c>
      <c r="E2671" s="1">
        <v>451.566529</v>
      </c>
      <c r="F2671" s="1">
        <v>2.7025079999999999</v>
      </c>
      <c r="G2671" s="1">
        <v>3.28579</v>
      </c>
      <c r="H2671" s="1">
        <v>1.7697179999999999</v>
      </c>
    </row>
    <row r="2672" spans="1:8" x14ac:dyDescent="0.25">
      <c r="A2672">
        <v>67</v>
      </c>
      <c r="B2672">
        <v>2050</v>
      </c>
      <c r="C2672" t="s">
        <v>262</v>
      </c>
      <c r="D2672" t="s">
        <v>268</v>
      </c>
      <c r="E2672" s="1">
        <v>480.769113</v>
      </c>
      <c r="F2672" s="1">
        <v>3.0649679999999999</v>
      </c>
      <c r="G2672" s="1">
        <v>3.77163</v>
      </c>
      <c r="H2672" s="1">
        <v>1.954132</v>
      </c>
    </row>
    <row r="2673" spans="1:8" x14ac:dyDescent="0.25">
      <c r="A2673">
        <v>67</v>
      </c>
      <c r="B2673">
        <v>2050</v>
      </c>
      <c r="C2673" t="s">
        <v>262</v>
      </c>
      <c r="D2673" t="s">
        <v>269</v>
      </c>
      <c r="E2673" s="1">
        <v>469.03313900000001</v>
      </c>
      <c r="F2673" s="1">
        <v>2.9200490000000001</v>
      </c>
      <c r="G2673" s="1">
        <v>3.5674589999999999</v>
      </c>
      <c r="H2673" s="1">
        <v>1.8670720000000001</v>
      </c>
    </row>
    <row r="2674" spans="1:8" x14ac:dyDescent="0.25">
      <c r="A2674">
        <v>67</v>
      </c>
      <c r="B2674">
        <v>2050</v>
      </c>
      <c r="C2674" t="s">
        <v>262</v>
      </c>
      <c r="D2674" t="s">
        <v>270</v>
      </c>
      <c r="E2674" s="1">
        <v>497.55865799999998</v>
      </c>
      <c r="F2674" s="1">
        <v>3.2723450000000001</v>
      </c>
      <c r="G2674" s="1">
        <v>3.995717</v>
      </c>
      <c r="H2674" s="1">
        <v>2.0149900000000001</v>
      </c>
    </row>
    <row r="2675" spans="1:8" x14ac:dyDescent="0.25">
      <c r="A2675">
        <v>67</v>
      </c>
      <c r="B2675">
        <v>2050</v>
      </c>
      <c r="C2675" t="s">
        <v>262</v>
      </c>
      <c r="D2675" t="s">
        <v>271</v>
      </c>
      <c r="E2675" s="1">
        <v>502.20648499999999</v>
      </c>
      <c r="F2675" s="1">
        <v>3.3271000000000002</v>
      </c>
      <c r="G2675" s="1">
        <v>4.2302860000000004</v>
      </c>
      <c r="H2675" s="1">
        <v>2.0963590000000001</v>
      </c>
    </row>
    <row r="2676" spans="1:8" x14ac:dyDescent="0.25">
      <c r="A2676">
        <v>67</v>
      </c>
      <c r="B2676">
        <v>2050</v>
      </c>
      <c r="C2676" t="s">
        <v>262</v>
      </c>
      <c r="D2676" t="s">
        <v>272</v>
      </c>
      <c r="E2676" s="1">
        <v>520.86418400000002</v>
      </c>
      <c r="F2676" s="1">
        <v>3.541401</v>
      </c>
      <c r="G2676" s="1">
        <v>4.5346419999999998</v>
      </c>
      <c r="H2676" s="1">
        <v>2.2313800000000001</v>
      </c>
    </row>
    <row r="2677" spans="1:8" x14ac:dyDescent="0.25">
      <c r="A2677">
        <v>67</v>
      </c>
      <c r="B2677">
        <v>2050</v>
      </c>
      <c r="C2677" t="s">
        <v>273</v>
      </c>
      <c r="D2677" t="s">
        <v>119</v>
      </c>
      <c r="E2677" s="1">
        <v>513.51100099999996</v>
      </c>
      <c r="F2677" s="1">
        <v>3.4537640000000001</v>
      </c>
      <c r="G2677" s="1">
        <v>4.3205960000000001</v>
      </c>
      <c r="H2677" s="1">
        <v>2.1836739999999999</v>
      </c>
    </row>
    <row r="2678" spans="1:8" x14ac:dyDescent="0.25">
      <c r="A2678">
        <v>67</v>
      </c>
      <c r="B2678">
        <v>2050</v>
      </c>
      <c r="C2678" t="s">
        <v>273</v>
      </c>
      <c r="D2678" t="s">
        <v>121</v>
      </c>
      <c r="E2678" s="1">
        <v>469.21312399999999</v>
      </c>
      <c r="F2678" s="1">
        <v>2.9294120000000001</v>
      </c>
      <c r="G2678" s="1">
        <v>3.6497609999999998</v>
      </c>
      <c r="H2678" s="1">
        <v>1.916979</v>
      </c>
    </row>
    <row r="2679" spans="1:8" x14ac:dyDescent="0.25">
      <c r="A2679">
        <v>67</v>
      </c>
      <c r="B2679">
        <v>2050</v>
      </c>
      <c r="C2679" t="s">
        <v>273</v>
      </c>
      <c r="D2679" t="s">
        <v>122</v>
      </c>
      <c r="E2679" s="1">
        <v>469.205512</v>
      </c>
      <c r="F2679" s="1">
        <v>2.9293149999999999</v>
      </c>
      <c r="G2679" s="1">
        <v>3.6496810000000002</v>
      </c>
      <c r="H2679" s="1">
        <v>1.91696</v>
      </c>
    </row>
    <row r="2680" spans="1:8" x14ac:dyDescent="0.25">
      <c r="A2680">
        <v>67</v>
      </c>
      <c r="B2680">
        <v>2050</v>
      </c>
      <c r="C2680" t="s">
        <v>273</v>
      </c>
      <c r="D2680" t="s">
        <v>123</v>
      </c>
      <c r="E2680" s="1">
        <v>469.20049799999998</v>
      </c>
      <c r="F2680" s="1">
        <v>2.929281</v>
      </c>
      <c r="G2680" s="1">
        <v>3.6495769999999998</v>
      </c>
      <c r="H2680" s="1">
        <v>1.916898</v>
      </c>
    </row>
    <row r="2681" spans="1:8" x14ac:dyDescent="0.25">
      <c r="A2681">
        <v>67</v>
      </c>
      <c r="B2681">
        <v>2050</v>
      </c>
      <c r="C2681" t="s">
        <v>273</v>
      </c>
      <c r="D2681" t="s">
        <v>124</v>
      </c>
      <c r="E2681" s="1">
        <v>469.17421100000001</v>
      </c>
      <c r="F2681" s="1">
        <v>2.92896</v>
      </c>
      <c r="G2681" s="1">
        <v>3.649254</v>
      </c>
      <c r="H2681" s="1">
        <v>1.9167780000000001</v>
      </c>
    </row>
    <row r="2682" spans="1:8" x14ac:dyDescent="0.25">
      <c r="A2682">
        <v>67</v>
      </c>
      <c r="B2682">
        <v>2050</v>
      </c>
      <c r="C2682" t="s">
        <v>273</v>
      </c>
      <c r="D2682" t="s">
        <v>125</v>
      </c>
      <c r="E2682" s="1">
        <v>470.90396299999998</v>
      </c>
      <c r="F2682" s="1">
        <v>2.9492020000000001</v>
      </c>
      <c r="G2682" s="1">
        <v>3.6988270000000001</v>
      </c>
      <c r="H2682" s="1">
        <v>1.9325639999999999</v>
      </c>
    </row>
    <row r="2683" spans="1:8" x14ac:dyDescent="0.25">
      <c r="A2683">
        <v>67</v>
      </c>
      <c r="B2683">
        <v>2050</v>
      </c>
      <c r="C2683" t="s">
        <v>273</v>
      </c>
      <c r="D2683" t="s">
        <v>126</v>
      </c>
      <c r="E2683" s="1">
        <v>471.04201999999998</v>
      </c>
      <c r="F2683" s="1">
        <v>2.9525389999999998</v>
      </c>
      <c r="G2683" s="1">
        <v>3.6562489999999999</v>
      </c>
      <c r="H2683" s="1">
        <v>1.9122729999999999</v>
      </c>
    </row>
    <row r="2684" spans="1:8" x14ac:dyDescent="0.25">
      <c r="A2684">
        <v>67</v>
      </c>
      <c r="B2684">
        <v>2050</v>
      </c>
      <c r="C2684" t="s">
        <v>273</v>
      </c>
      <c r="D2684" t="s">
        <v>127</v>
      </c>
      <c r="E2684" s="1">
        <v>483.77599199999997</v>
      </c>
      <c r="F2684" s="1">
        <v>3.1034799999999998</v>
      </c>
      <c r="G2684" s="1">
        <v>3.8193579999999998</v>
      </c>
      <c r="H2684" s="1">
        <v>1.981447</v>
      </c>
    </row>
    <row r="2685" spans="1:8" x14ac:dyDescent="0.25">
      <c r="A2685">
        <v>67</v>
      </c>
      <c r="B2685">
        <v>2050</v>
      </c>
      <c r="C2685" t="s">
        <v>273</v>
      </c>
      <c r="D2685" t="s">
        <v>128</v>
      </c>
      <c r="E2685" s="1">
        <v>484.05285900000001</v>
      </c>
      <c r="F2685" s="1">
        <v>3.108495</v>
      </c>
      <c r="G2685" s="1">
        <v>3.8776700000000002</v>
      </c>
      <c r="H2685" s="1">
        <v>2.006751</v>
      </c>
    </row>
    <row r="2686" spans="1:8" x14ac:dyDescent="0.25">
      <c r="A2686">
        <v>67</v>
      </c>
      <c r="B2686">
        <v>2050</v>
      </c>
      <c r="C2686" t="s">
        <v>273</v>
      </c>
      <c r="D2686" t="s">
        <v>130</v>
      </c>
      <c r="E2686" s="1">
        <v>443.553811</v>
      </c>
      <c r="F2686" s="1">
        <v>2.607828</v>
      </c>
      <c r="G2686" s="1">
        <v>3.3035130000000001</v>
      </c>
      <c r="H2686" s="1">
        <v>1.7610399999999999</v>
      </c>
    </row>
    <row r="2687" spans="1:8" x14ac:dyDescent="0.25">
      <c r="A2687">
        <v>67</v>
      </c>
      <c r="B2687">
        <v>2050</v>
      </c>
      <c r="C2687" t="s">
        <v>273</v>
      </c>
      <c r="D2687" t="s">
        <v>259</v>
      </c>
      <c r="E2687" s="1">
        <v>442.80427600000002</v>
      </c>
      <c r="F2687" s="1">
        <v>2.5965889999999998</v>
      </c>
      <c r="G2687" s="1">
        <v>3.2915239999999999</v>
      </c>
      <c r="H2687" s="1">
        <v>1.756378</v>
      </c>
    </row>
    <row r="2688" spans="1:8" x14ac:dyDescent="0.25">
      <c r="A2688">
        <v>67</v>
      </c>
      <c r="B2688">
        <v>2050</v>
      </c>
      <c r="C2688" t="s">
        <v>273</v>
      </c>
      <c r="D2688" t="s">
        <v>188</v>
      </c>
      <c r="E2688" s="1">
        <v>443.58759900000001</v>
      </c>
      <c r="F2688" s="1">
        <v>2.6082619999999999</v>
      </c>
      <c r="G2688" s="1">
        <v>3.3039879999999999</v>
      </c>
      <c r="H2688" s="1">
        <v>1.7612239999999999</v>
      </c>
    </row>
    <row r="2689" spans="1:8" x14ac:dyDescent="0.25">
      <c r="A2689">
        <v>67</v>
      </c>
      <c r="B2689">
        <v>2050</v>
      </c>
      <c r="C2689" t="s">
        <v>273</v>
      </c>
      <c r="D2689" t="s">
        <v>260</v>
      </c>
      <c r="E2689" s="1">
        <v>442.51426400000003</v>
      </c>
      <c r="F2689" s="1">
        <v>2.5920830000000001</v>
      </c>
      <c r="G2689" s="1">
        <v>3.2876430000000001</v>
      </c>
      <c r="H2689" s="1">
        <v>1.75475</v>
      </c>
    </row>
    <row r="2690" spans="1:8" x14ac:dyDescent="0.25">
      <c r="A2690">
        <v>67</v>
      </c>
      <c r="B2690">
        <v>2050</v>
      </c>
      <c r="C2690" t="s">
        <v>274</v>
      </c>
      <c r="D2690" t="s">
        <v>275</v>
      </c>
      <c r="E2690" s="1">
        <v>477.72353299999997</v>
      </c>
      <c r="F2690" s="1">
        <v>3.0234450000000002</v>
      </c>
      <c r="G2690" s="1">
        <v>3.9075839999999999</v>
      </c>
      <c r="H2690" s="1">
        <v>1.9787269999999999</v>
      </c>
    </row>
    <row r="2691" spans="1:8" x14ac:dyDescent="0.25">
      <c r="A2691">
        <v>67</v>
      </c>
      <c r="B2691">
        <v>2050</v>
      </c>
      <c r="C2691" t="s">
        <v>274</v>
      </c>
      <c r="D2691" t="s">
        <v>276</v>
      </c>
      <c r="E2691" s="1">
        <v>479.00216699999999</v>
      </c>
      <c r="F2691" s="1">
        <v>3.0396130000000001</v>
      </c>
      <c r="G2691" s="1">
        <v>3.8989099999999999</v>
      </c>
      <c r="H2691" s="1">
        <v>1.987541</v>
      </c>
    </row>
    <row r="2692" spans="1:8" x14ac:dyDescent="0.25">
      <c r="A2692">
        <v>67</v>
      </c>
      <c r="B2692">
        <v>2050</v>
      </c>
      <c r="C2692" t="s">
        <v>274</v>
      </c>
      <c r="D2692" t="s">
        <v>277</v>
      </c>
      <c r="E2692" s="1">
        <v>482.26806599999998</v>
      </c>
      <c r="F2692" s="1">
        <v>3.081318</v>
      </c>
      <c r="G2692" s="1">
        <v>3.9994749999999999</v>
      </c>
      <c r="H2692" s="1">
        <v>2.0246770000000001</v>
      </c>
    </row>
    <row r="2693" spans="1:8" x14ac:dyDescent="0.25">
      <c r="A2693">
        <v>67</v>
      </c>
      <c r="B2693">
        <v>2050</v>
      </c>
      <c r="C2693" t="s">
        <v>274</v>
      </c>
      <c r="D2693" t="s">
        <v>278</v>
      </c>
      <c r="E2693" s="1">
        <v>459.813151</v>
      </c>
      <c r="F2693" s="1">
        <v>2.8031609999999998</v>
      </c>
      <c r="G2693" s="1">
        <v>3.7530899999999998</v>
      </c>
      <c r="H2693" s="1">
        <v>1.9301360000000001</v>
      </c>
    </row>
    <row r="2694" spans="1:8" x14ac:dyDescent="0.25">
      <c r="A2694">
        <v>67</v>
      </c>
      <c r="B2694">
        <v>2050</v>
      </c>
      <c r="C2694" t="s">
        <v>274</v>
      </c>
      <c r="D2694" t="s">
        <v>279</v>
      </c>
      <c r="E2694" s="1">
        <v>455.54746799999998</v>
      </c>
      <c r="F2694" s="1">
        <v>2.7502450000000001</v>
      </c>
      <c r="G2694" s="1">
        <v>3.7141890000000002</v>
      </c>
      <c r="H2694" s="1">
        <v>1.9214329999999999</v>
      </c>
    </row>
    <row r="2695" spans="1:8" x14ac:dyDescent="0.25">
      <c r="A2695">
        <v>67</v>
      </c>
      <c r="B2695">
        <v>2050</v>
      </c>
      <c r="C2695" t="s">
        <v>274</v>
      </c>
      <c r="D2695" t="s">
        <v>280</v>
      </c>
      <c r="E2695" s="1">
        <v>493.19923199999999</v>
      </c>
      <c r="F2695" s="1">
        <v>3.213794</v>
      </c>
      <c r="G2695" s="1">
        <v>4.0749810000000002</v>
      </c>
      <c r="H2695" s="1">
        <v>2.052756</v>
      </c>
    </row>
    <row r="2696" spans="1:8" x14ac:dyDescent="0.25">
      <c r="A2696">
        <v>67</v>
      </c>
      <c r="B2696">
        <v>2050</v>
      </c>
      <c r="C2696" t="s">
        <v>274</v>
      </c>
      <c r="D2696" t="s">
        <v>281</v>
      </c>
      <c r="E2696" s="1">
        <v>508.83927599999998</v>
      </c>
      <c r="F2696" s="1">
        <v>3.3979279999999998</v>
      </c>
      <c r="G2696" s="1">
        <v>4.2561410000000004</v>
      </c>
      <c r="H2696" s="1">
        <v>2.118484</v>
      </c>
    </row>
    <row r="2697" spans="1:8" x14ac:dyDescent="0.25">
      <c r="A2697">
        <v>67</v>
      </c>
      <c r="B2697">
        <v>2050</v>
      </c>
      <c r="C2697" t="s">
        <v>274</v>
      </c>
      <c r="D2697" t="s">
        <v>282</v>
      </c>
      <c r="E2697" s="1">
        <v>529.11836200000005</v>
      </c>
      <c r="F2697" s="1">
        <v>3.6267130000000001</v>
      </c>
      <c r="G2697" s="1">
        <v>4.6025090000000004</v>
      </c>
      <c r="H2697" s="1">
        <v>2.2723339999999999</v>
      </c>
    </row>
    <row r="2698" spans="1:8" x14ac:dyDescent="0.25">
      <c r="A2698">
        <v>67</v>
      </c>
      <c r="B2698">
        <v>2050</v>
      </c>
      <c r="C2698" t="s">
        <v>274</v>
      </c>
      <c r="D2698" t="s">
        <v>283</v>
      </c>
      <c r="E2698" s="1">
        <v>437.25501700000001</v>
      </c>
      <c r="F2698" s="1">
        <v>2.5231690000000002</v>
      </c>
      <c r="G2698" s="1">
        <v>3.508985</v>
      </c>
      <c r="H2698" s="1">
        <v>1.8502860000000001</v>
      </c>
    </row>
    <row r="2699" spans="1:8" x14ac:dyDescent="0.25">
      <c r="A2699">
        <v>67</v>
      </c>
      <c r="B2699">
        <v>2050</v>
      </c>
      <c r="C2699" t="s">
        <v>274</v>
      </c>
      <c r="D2699" t="s">
        <v>284</v>
      </c>
      <c r="E2699" s="1">
        <v>499.25847800000003</v>
      </c>
      <c r="F2699" s="1">
        <v>3.2860870000000002</v>
      </c>
      <c r="G2699" s="1">
        <v>4.1478979999999996</v>
      </c>
      <c r="H2699" s="1">
        <v>2.0745610000000001</v>
      </c>
    </row>
    <row r="2700" spans="1:8" x14ac:dyDescent="0.25">
      <c r="A2700">
        <v>67</v>
      </c>
      <c r="B2700">
        <v>2050</v>
      </c>
      <c r="C2700" t="s">
        <v>274</v>
      </c>
      <c r="D2700" t="s">
        <v>285</v>
      </c>
      <c r="E2700" s="1">
        <v>494.23219899999998</v>
      </c>
      <c r="F2700" s="1">
        <v>3.2231010000000002</v>
      </c>
      <c r="G2700" s="1">
        <v>4.196161</v>
      </c>
      <c r="H2700" s="1">
        <v>2.1021939999999999</v>
      </c>
    </row>
    <row r="2701" spans="1:8" x14ac:dyDescent="0.25">
      <c r="A2701">
        <v>67</v>
      </c>
      <c r="B2701">
        <v>2050</v>
      </c>
      <c r="C2701" t="s">
        <v>286</v>
      </c>
      <c r="D2701" t="s">
        <v>13</v>
      </c>
      <c r="E2701" s="1">
        <v>440.17871600000001</v>
      </c>
      <c r="F2701" s="1">
        <v>2.5671469999999998</v>
      </c>
      <c r="G2701" s="1">
        <v>3.3841260000000002</v>
      </c>
      <c r="H2701" s="1">
        <v>1.7957559999999999</v>
      </c>
    </row>
    <row r="2702" spans="1:8" x14ac:dyDescent="0.25">
      <c r="A2702">
        <v>67</v>
      </c>
      <c r="B2702">
        <v>2050</v>
      </c>
      <c r="C2702" t="s">
        <v>286</v>
      </c>
      <c r="D2702" t="s">
        <v>17</v>
      </c>
      <c r="E2702" s="1">
        <v>494.71776699999998</v>
      </c>
      <c r="F2702" s="1">
        <v>3.2450369999999999</v>
      </c>
      <c r="G2702" s="1">
        <v>4.024654</v>
      </c>
      <c r="H2702" s="1">
        <v>2.0472440000000001</v>
      </c>
    </row>
    <row r="2703" spans="1:8" x14ac:dyDescent="0.25">
      <c r="A2703">
        <v>67</v>
      </c>
      <c r="B2703">
        <v>2050</v>
      </c>
      <c r="C2703" t="s">
        <v>286</v>
      </c>
      <c r="D2703" t="s">
        <v>23</v>
      </c>
      <c r="E2703" s="1">
        <v>468.15929299999999</v>
      </c>
      <c r="F2703" s="1">
        <v>2.92611</v>
      </c>
      <c r="G2703" s="1">
        <v>3.7546789999999999</v>
      </c>
      <c r="H2703" s="1">
        <v>1.959911</v>
      </c>
    </row>
    <row r="2704" spans="1:8" x14ac:dyDescent="0.25">
      <c r="A2704">
        <v>67</v>
      </c>
      <c r="B2704">
        <v>2050</v>
      </c>
      <c r="C2704" t="s">
        <v>286</v>
      </c>
      <c r="D2704" t="s">
        <v>287</v>
      </c>
      <c r="E2704" s="1">
        <v>447.774787</v>
      </c>
      <c r="F2704" s="1">
        <v>2.662398</v>
      </c>
      <c r="G2704" s="1">
        <v>3.497233</v>
      </c>
      <c r="H2704" s="1">
        <v>1.8733880000000001</v>
      </c>
    </row>
    <row r="2705" spans="1:8" x14ac:dyDescent="0.25">
      <c r="A2705">
        <v>67</v>
      </c>
      <c r="B2705">
        <v>2050</v>
      </c>
      <c r="C2705" t="s">
        <v>286</v>
      </c>
      <c r="D2705" t="s">
        <v>26</v>
      </c>
      <c r="E2705" s="1">
        <v>495.50404300000002</v>
      </c>
      <c r="F2705" s="1">
        <v>3.2558400000000001</v>
      </c>
      <c r="G2705" s="1">
        <v>4.0384830000000003</v>
      </c>
      <c r="H2705" s="1">
        <v>2.0543149999999999</v>
      </c>
    </row>
    <row r="2706" spans="1:8" x14ac:dyDescent="0.25">
      <c r="A2706">
        <v>67</v>
      </c>
      <c r="B2706">
        <v>2050</v>
      </c>
      <c r="C2706" t="s">
        <v>286</v>
      </c>
      <c r="D2706" t="s">
        <v>27</v>
      </c>
      <c r="E2706" s="1">
        <v>453.81341800000001</v>
      </c>
      <c r="F2706" s="1">
        <v>2.7410909999999999</v>
      </c>
      <c r="G2706" s="1">
        <v>3.5810439999999999</v>
      </c>
      <c r="H2706" s="1">
        <v>1.903424</v>
      </c>
    </row>
    <row r="2707" spans="1:8" x14ac:dyDescent="0.25">
      <c r="A2707">
        <v>67</v>
      </c>
      <c r="B2707">
        <v>2050</v>
      </c>
      <c r="C2707" t="s">
        <v>286</v>
      </c>
      <c r="D2707" t="s">
        <v>28</v>
      </c>
      <c r="E2707" s="1">
        <v>470.92528499999997</v>
      </c>
      <c r="F2707" s="1">
        <v>2.957087</v>
      </c>
      <c r="G2707" s="1">
        <v>3.8043369999999999</v>
      </c>
      <c r="H2707" s="1">
        <v>1.988607</v>
      </c>
    </row>
    <row r="2708" spans="1:8" x14ac:dyDescent="0.25">
      <c r="A2708">
        <v>67</v>
      </c>
      <c r="B2708">
        <v>2050</v>
      </c>
      <c r="C2708" t="s">
        <v>286</v>
      </c>
      <c r="D2708" t="s">
        <v>30</v>
      </c>
      <c r="E2708" s="1">
        <v>546.64888599999995</v>
      </c>
      <c r="F2708" s="1">
        <v>3.8358050000000001</v>
      </c>
      <c r="G2708" s="1">
        <v>4.7416669999999996</v>
      </c>
      <c r="H2708" s="1">
        <v>2.3333370000000002</v>
      </c>
    </row>
    <row r="2709" spans="1:8" x14ac:dyDescent="0.25">
      <c r="A2709">
        <v>67</v>
      </c>
      <c r="B2709">
        <v>2050</v>
      </c>
      <c r="C2709" t="s">
        <v>286</v>
      </c>
      <c r="D2709" t="s">
        <v>32</v>
      </c>
      <c r="E2709" s="1">
        <v>539.557906</v>
      </c>
      <c r="F2709" s="1">
        <v>3.748014</v>
      </c>
      <c r="G2709" s="1">
        <v>4.5867610000000001</v>
      </c>
      <c r="H2709" s="1">
        <v>2.2423310000000001</v>
      </c>
    </row>
    <row r="2710" spans="1:8" x14ac:dyDescent="0.25">
      <c r="A2710">
        <v>67</v>
      </c>
      <c r="B2710">
        <v>2050</v>
      </c>
      <c r="C2710" t="s">
        <v>286</v>
      </c>
      <c r="D2710" t="s">
        <v>33</v>
      </c>
      <c r="E2710" s="1">
        <v>538.00856099999999</v>
      </c>
      <c r="F2710" s="1">
        <v>3.7345619999999999</v>
      </c>
      <c r="G2710" s="1">
        <v>4.4935049999999999</v>
      </c>
      <c r="H2710" s="1">
        <v>2.1800630000000001</v>
      </c>
    </row>
    <row r="2711" spans="1:8" x14ac:dyDescent="0.25">
      <c r="A2711">
        <v>67</v>
      </c>
      <c r="B2711">
        <v>2050</v>
      </c>
      <c r="C2711" t="s">
        <v>286</v>
      </c>
      <c r="D2711" t="s">
        <v>34</v>
      </c>
      <c r="E2711" s="1">
        <v>533.22518100000002</v>
      </c>
      <c r="F2711" s="1">
        <v>3.678458</v>
      </c>
      <c r="G2711" s="1">
        <v>4.1690950000000004</v>
      </c>
      <c r="H2711" s="1">
        <v>2.0357270000000001</v>
      </c>
    </row>
    <row r="2712" spans="1:8" x14ac:dyDescent="0.25">
      <c r="A2712">
        <v>67</v>
      </c>
      <c r="B2712">
        <v>2050</v>
      </c>
      <c r="C2712" t="s">
        <v>286</v>
      </c>
      <c r="D2712" t="s">
        <v>35</v>
      </c>
      <c r="E2712" s="1">
        <v>468.41337900000002</v>
      </c>
      <c r="F2712" s="1">
        <v>2.9191289999999999</v>
      </c>
      <c r="G2712" s="1">
        <v>3.6360990000000002</v>
      </c>
      <c r="H2712" s="1">
        <v>1.8576630000000001</v>
      </c>
    </row>
    <row r="2713" spans="1:8" x14ac:dyDescent="0.25">
      <c r="A2713">
        <v>67</v>
      </c>
      <c r="B2713">
        <v>2050</v>
      </c>
      <c r="C2713" t="s">
        <v>286</v>
      </c>
      <c r="D2713" t="s">
        <v>36</v>
      </c>
      <c r="E2713" s="1">
        <v>466.76131800000002</v>
      </c>
      <c r="F2713" s="1">
        <v>2.8977460000000002</v>
      </c>
      <c r="G2713" s="1">
        <v>3.5157250000000002</v>
      </c>
      <c r="H2713" s="1">
        <v>1.7935289999999999</v>
      </c>
    </row>
    <row r="2714" spans="1:8" x14ac:dyDescent="0.25">
      <c r="A2714">
        <v>67</v>
      </c>
      <c r="B2714">
        <v>2050</v>
      </c>
      <c r="C2714" t="s">
        <v>286</v>
      </c>
      <c r="D2714" t="s">
        <v>38</v>
      </c>
      <c r="E2714" s="1">
        <v>537.70375200000001</v>
      </c>
      <c r="F2714" s="1">
        <v>3.7302249999999999</v>
      </c>
      <c r="G2714" s="1">
        <v>4.3144260000000001</v>
      </c>
      <c r="H2714" s="1">
        <v>2.1106400000000001</v>
      </c>
    </row>
    <row r="2715" spans="1:8" x14ac:dyDescent="0.25">
      <c r="A2715">
        <v>67</v>
      </c>
      <c r="B2715">
        <v>2050</v>
      </c>
      <c r="C2715" t="s">
        <v>286</v>
      </c>
      <c r="D2715" t="s">
        <v>39</v>
      </c>
      <c r="E2715" s="1">
        <v>470.39101599999998</v>
      </c>
      <c r="F2715" s="1">
        <v>2.942771</v>
      </c>
      <c r="G2715" s="1">
        <v>3.7866529999999998</v>
      </c>
      <c r="H2715" s="1">
        <v>1.933497</v>
      </c>
    </row>
    <row r="2716" spans="1:8" x14ac:dyDescent="0.25">
      <c r="A2716">
        <v>67</v>
      </c>
      <c r="B2716">
        <v>2050</v>
      </c>
      <c r="C2716" t="s">
        <v>286</v>
      </c>
      <c r="D2716" t="s">
        <v>40</v>
      </c>
      <c r="E2716" s="1">
        <v>540.17216099999996</v>
      </c>
      <c r="F2716" s="1">
        <v>3.753479</v>
      </c>
      <c r="G2716" s="1">
        <v>4.7136529999999999</v>
      </c>
      <c r="H2716" s="1">
        <v>2.2971689999999998</v>
      </c>
    </row>
    <row r="2717" spans="1:8" x14ac:dyDescent="0.25">
      <c r="A2717">
        <v>67</v>
      </c>
      <c r="B2717">
        <v>2050</v>
      </c>
      <c r="C2717" t="s">
        <v>286</v>
      </c>
      <c r="D2717" t="s">
        <v>41</v>
      </c>
      <c r="E2717" s="1">
        <v>538.10007900000005</v>
      </c>
      <c r="F2717" s="1">
        <v>3.7314910000000001</v>
      </c>
      <c r="G2717" s="1">
        <v>4.2741400000000001</v>
      </c>
      <c r="H2717" s="1">
        <v>2.0514019999999999</v>
      </c>
    </row>
    <row r="2718" spans="1:8" x14ac:dyDescent="0.25">
      <c r="A2718">
        <v>67</v>
      </c>
      <c r="B2718">
        <v>2050</v>
      </c>
      <c r="C2718" t="s">
        <v>286</v>
      </c>
      <c r="D2718" t="s">
        <v>42</v>
      </c>
      <c r="E2718" s="1">
        <v>539.47295799999995</v>
      </c>
      <c r="F2718" s="1">
        <v>3.7459799999999999</v>
      </c>
      <c r="G2718" s="1">
        <v>4.5460120000000002</v>
      </c>
      <c r="H2718" s="1">
        <v>2.2048930000000002</v>
      </c>
    </row>
    <row r="2719" spans="1:8" x14ac:dyDescent="0.25">
      <c r="A2719">
        <v>67</v>
      </c>
      <c r="B2719">
        <v>2050</v>
      </c>
      <c r="C2719" t="s">
        <v>286</v>
      </c>
      <c r="D2719" t="s">
        <v>43</v>
      </c>
      <c r="E2719" s="1">
        <v>540.67857900000001</v>
      </c>
      <c r="F2719" s="1">
        <v>3.760586</v>
      </c>
      <c r="G2719" s="1">
        <v>4.7971360000000001</v>
      </c>
      <c r="H2719" s="1">
        <v>2.3451369999999998</v>
      </c>
    </row>
    <row r="2720" spans="1:8" x14ac:dyDescent="0.25">
      <c r="A2720">
        <v>67</v>
      </c>
      <c r="B2720">
        <v>2050</v>
      </c>
      <c r="C2720" t="s">
        <v>286</v>
      </c>
      <c r="D2720" t="s">
        <v>45</v>
      </c>
      <c r="E2720" s="1">
        <v>531.95976700000006</v>
      </c>
      <c r="F2720" s="1">
        <v>3.6663070000000002</v>
      </c>
      <c r="G2720" s="1">
        <v>4.0688300000000002</v>
      </c>
      <c r="H2720" s="1">
        <v>1.9772400000000001</v>
      </c>
    </row>
    <row r="2721" spans="1:8" x14ac:dyDescent="0.25">
      <c r="A2721">
        <v>67</v>
      </c>
      <c r="B2721">
        <v>2050</v>
      </c>
      <c r="C2721" t="s">
        <v>286</v>
      </c>
      <c r="D2721" t="s">
        <v>119</v>
      </c>
      <c r="E2721" s="1">
        <v>523.30971099999999</v>
      </c>
      <c r="F2721" s="1">
        <v>3.560762</v>
      </c>
      <c r="G2721" s="1">
        <v>4.4317440000000001</v>
      </c>
      <c r="H2721" s="1">
        <v>2.1883560000000002</v>
      </c>
    </row>
    <row r="2722" spans="1:8" x14ac:dyDescent="0.25">
      <c r="A2722">
        <v>67</v>
      </c>
      <c r="B2722">
        <v>2050</v>
      </c>
      <c r="C2722" t="s">
        <v>286</v>
      </c>
      <c r="D2722" t="s">
        <v>120</v>
      </c>
      <c r="E2722" s="1">
        <v>451.63983899999999</v>
      </c>
      <c r="F2722" s="1">
        <v>2.7112590000000001</v>
      </c>
      <c r="G2722" s="1">
        <v>3.4162680000000001</v>
      </c>
      <c r="H2722" s="1">
        <v>1.761576</v>
      </c>
    </row>
    <row r="2723" spans="1:8" x14ac:dyDescent="0.25">
      <c r="A2723">
        <v>67</v>
      </c>
      <c r="B2723">
        <v>2050</v>
      </c>
      <c r="C2723" t="s">
        <v>286</v>
      </c>
      <c r="D2723" t="s">
        <v>121</v>
      </c>
      <c r="E2723" s="1">
        <v>423.17687699999999</v>
      </c>
      <c r="F2723" s="1">
        <v>2.3392309999999998</v>
      </c>
      <c r="G2723" s="1">
        <v>3.1042209999999999</v>
      </c>
      <c r="H2723" s="1">
        <v>1.592873</v>
      </c>
    </row>
    <row r="2724" spans="1:8" x14ac:dyDescent="0.25">
      <c r="A2724">
        <v>67</v>
      </c>
      <c r="B2724">
        <v>2050</v>
      </c>
      <c r="C2724" t="s">
        <v>286</v>
      </c>
      <c r="D2724" t="s">
        <v>186</v>
      </c>
      <c r="E2724" s="1">
        <v>417.08259099999998</v>
      </c>
      <c r="F2724" s="1">
        <v>2.2528260000000002</v>
      </c>
      <c r="G2724" s="1">
        <v>3.0347789999999999</v>
      </c>
      <c r="H2724" s="1">
        <v>1.566673</v>
      </c>
    </row>
    <row r="2725" spans="1:8" x14ac:dyDescent="0.25">
      <c r="A2725">
        <v>67</v>
      </c>
      <c r="B2725">
        <v>2050</v>
      </c>
      <c r="C2725" t="s">
        <v>286</v>
      </c>
      <c r="D2725" t="s">
        <v>122</v>
      </c>
      <c r="E2725" s="1">
        <v>410.51871299999999</v>
      </c>
      <c r="F2725" s="1">
        <v>2.1628409999999998</v>
      </c>
      <c r="G2725" s="1">
        <v>2.940175</v>
      </c>
      <c r="H2725" s="1">
        <v>1.530932</v>
      </c>
    </row>
    <row r="2726" spans="1:8" x14ac:dyDescent="0.25">
      <c r="A2726">
        <v>67</v>
      </c>
      <c r="B2726">
        <v>2050</v>
      </c>
      <c r="C2726" t="s">
        <v>286</v>
      </c>
      <c r="D2726" t="s">
        <v>123</v>
      </c>
      <c r="E2726" s="1">
        <v>420.88561700000002</v>
      </c>
      <c r="F2726" s="1">
        <v>2.3069929999999998</v>
      </c>
      <c r="G2726" s="1">
        <v>3.0742669999999999</v>
      </c>
      <c r="H2726" s="1">
        <v>1.580389</v>
      </c>
    </row>
    <row r="2727" spans="1:8" x14ac:dyDescent="0.25">
      <c r="A2727">
        <v>67</v>
      </c>
      <c r="B2727">
        <v>2050</v>
      </c>
      <c r="C2727" t="s">
        <v>286</v>
      </c>
      <c r="D2727" t="s">
        <v>124</v>
      </c>
      <c r="E2727" s="1">
        <v>409.31879700000002</v>
      </c>
      <c r="F2727" s="1">
        <v>2.1466539999999998</v>
      </c>
      <c r="G2727" s="1">
        <v>2.9028239999999998</v>
      </c>
      <c r="H2727" s="1">
        <v>1.5127740000000001</v>
      </c>
    </row>
    <row r="2728" spans="1:8" x14ac:dyDescent="0.25">
      <c r="A2728">
        <v>67</v>
      </c>
      <c r="B2728">
        <v>2050</v>
      </c>
      <c r="C2728" t="s">
        <v>286</v>
      </c>
      <c r="D2728" t="s">
        <v>125</v>
      </c>
      <c r="E2728" s="1">
        <v>463.75607300000001</v>
      </c>
      <c r="F2728" s="1">
        <v>2.858066</v>
      </c>
      <c r="G2728" s="1">
        <v>3.5794760000000001</v>
      </c>
      <c r="H2728" s="1">
        <v>1.8409420000000001</v>
      </c>
    </row>
    <row r="2729" spans="1:8" x14ac:dyDescent="0.25">
      <c r="A2729">
        <v>67</v>
      </c>
      <c r="B2729">
        <v>2050</v>
      </c>
      <c r="C2729" t="s">
        <v>286</v>
      </c>
      <c r="D2729" t="s">
        <v>126</v>
      </c>
      <c r="E2729" s="1">
        <v>466.11269199999998</v>
      </c>
      <c r="F2729" s="1">
        <v>2.886015</v>
      </c>
      <c r="G2729" s="1">
        <v>3.5846439999999999</v>
      </c>
      <c r="H2729" s="1">
        <v>1.838897</v>
      </c>
    </row>
    <row r="2730" spans="1:8" x14ac:dyDescent="0.25">
      <c r="A2730">
        <v>67</v>
      </c>
      <c r="B2730">
        <v>2050</v>
      </c>
      <c r="C2730" t="s">
        <v>286</v>
      </c>
      <c r="D2730" t="s">
        <v>127</v>
      </c>
      <c r="E2730" s="1">
        <v>484.45805999999999</v>
      </c>
      <c r="F2730" s="1">
        <v>3.109397</v>
      </c>
      <c r="G2730" s="1">
        <v>3.7769680000000001</v>
      </c>
      <c r="H2730" s="1">
        <v>1.905122</v>
      </c>
    </row>
    <row r="2731" spans="1:8" x14ac:dyDescent="0.25">
      <c r="A2731">
        <v>67</v>
      </c>
      <c r="B2731">
        <v>2050</v>
      </c>
      <c r="C2731" t="s">
        <v>286</v>
      </c>
      <c r="D2731" t="s">
        <v>128</v>
      </c>
      <c r="E2731" s="1">
        <v>485.62643800000001</v>
      </c>
      <c r="F2731" s="1">
        <v>3.123319</v>
      </c>
      <c r="G2731" s="1">
        <v>3.7818489999999998</v>
      </c>
      <c r="H2731" s="1">
        <v>1.907837</v>
      </c>
    </row>
    <row r="2732" spans="1:8" x14ac:dyDescent="0.25">
      <c r="A2732">
        <v>67</v>
      </c>
      <c r="B2732">
        <v>2050</v>
      </c>
      <c r="C2732" t="s">
        <v>286</v>
      </c>
      <c r="D2732" t="s">
        <v>130</v>
      </c>
      <c r="E2732" s="1">
        <v>403.35193800000002</v>
      </c>
      <c r="F2732" s="1">
        <v>2.0629909999999998</v>
      </c>
      <c r="G2732" s="1">
        <v>2.8511160000000002</v>
      </c>
      <c r="H2732" s="1">
        <v>1.4985660000000001</v>
      </c>
    </row>
    <row r="2733" spans="1:8" x14ac:dyDescent="0.25">
      <c r="A2733">
        <v>67</v>
      </c>
      <c r="B2733">
        <v>2050</v>
      </c>
      <c r="C2733" t="s">
        <v>286</v>
      </c>
      <c r="D2733" t="s">
        <v>187</v>
      </c>
      <c r="E2733" s="1">
        <v>391.505382</v>
      </c>
      <c r="F2733" s="1">
        <v>1.8937820000000001</v>
      </c>
      <c r="G2733" s="1">
        <v>2.6833610000000001</v>
      </c>
      <c r="H2733" s="1">
        <v>1.421883</v>
      </c>
    </row>
    <row r="2734" spans="1:8" x14ac:dyDescent="0.25">
      <c r="A2734">
        <v>67</v>
      </c>
      <c r="B2734">
        <v>2050</v>
      </c>
      <c r="C2734" t="s">
        <v>286</v>
      </c>
      <c r="D2734" t="s">
        <v>259</v>
      </c>
      <c r="E2734" s="1">
        <v>388.79959600000001</v>
      </c>
      <c r="F2734" s="1">
        <v>1.855664</v>
      </c>
      <c r="G2734" s="1">
        <v>2.6386080000000001</v>
      </c>
      <c r="H2734" s="1">
        <v>1.3984220000000001</v>
      </c>
    </row>
    <row r="2735" spans="1:8" x14ac:dyDescent="0.25">
      <c r="A2735">
        <v>67</v>
      </c>
      <c r="B2735">
        <v>2050</v>
      </c>
      <c r="C2735" t="s">
        <v>286</v>
      </c>
      <c r="D2735" t="s">
        <v>188</v>
      </c>
      <c r="E2735" s="1">
        <v>401.23042600000002</v>
      </c>
      <c r="F2735" s="1">
        <v>2.0324650000000002</v>
      </c>
      <c r="G2735" s="1">
        <v>2.820236</v>
      </c>
      <c r="H2735" s="1">
        <v>1.4823120000000001</v>
      </c>
    </row>
    <row r="2736" spans="1:8" x14ac:dyDescent="0.25">
      <c r="A2736">
        <v>67</v>
      </c>
      <c r="B2736">
        <v>2050</v>
      </c>
      <c r="C2736" t="s">
        <v>286</v>
      </c>
      <c r="D2736" t="s">
        <v>260</v>
      </c>
      <c r="E2736" s="1">
        <v>388.34667300000001</v>
      </c>
      <c r="F2736" s="1">
        <v>1.847596</v>
      </c>
      <c r="G2736" s="1">
        <v>2.6190549999999999</v>
      </c>
      <c r="H2736" s="1">
        <v>1.387324</v>
      </c>
    </row>
    <row r="2737" spans="1:8" x14ac:dyDescent="0.25">
      <c r="A2737">
        <v>67</v>
      </c>
      <c r="B2737">
        <v>2050</v>
      </c>
      <c r="C2737" t="s">
        <v>286</v>
      </c>
      <c r="D2737" t="s">
        <v>84</v>
      </c>
      <c r="E2737" s="1">
        <v>437.23161199999998</v>
      </c>
      <c r="F2737" s="1">
        <v>2.5197129999999999</v>
      </c>
      <c r="G2737" s="1">
        <v>3.2518760000000002</v>
      </c>
      <c r="H2737" s="1">
        <v>1.7303120000000001</v>
      </c>
    </row>
    <row r="2738" spans="1:8" x14ac:dyDescent="0.25">
      <c r="A2738">
        <v>67</v>
      </c>
      <c r="B2738">
        <v>2050</v>
      </c>
      <c r="C2738" t="s">
        <v>286</v>
      </c>
      <c r="D2738" t="s">
        <v>85</v>
      </c>
      <c r="E2738" s="1">
        <v>461.95676500000002</v>
      </c>
      <c r="F2738" s="1">
        <v>2.8353069999999998</v>
      </c>
      <c r="G2738" s="1">
        <v>3.5538020000000001</v>
      </c>
      <c r="H2738" s="1">
        <v>1.851259</v>
      </c>
    </row>
    <row r="2739" spans="1:8" x14ac:dyDescent="0.25">
      <c r="A2739">
        <v>67</v>
      </c>
      <c r="B2739">
        <v>2050</v>
      </c>
      <c r="C2739" t="s">
        <v>286</v>
      </c>
      <c r="D2739" t="s">
        <v>86</v>
      </c>
      <c r="E2739" s="1">
        <v>482.925321</v>
      </c>
      <c r="F2739" s="1">
        <v>3.0921310000000002</v>
      </c>
      <c r="G2739" s="1">
        <v>3.8852250000000002</v>
      </c>
      <c r="H2739" s="1">
        <v>1.9857800000000001</v>
      </c>
    </row>
    <row r="2740" spans="1:8" x14ac:dyDescent="0.25">
      <c r="A2740">
        <v>67</v>
      </c>
      <c r="B2740">
        <v>2050</v>
      </c>
      <c r="C2740" t="s">
        <v>286</v>
      </c>
      <c r="D2740" t="s">
        <v>87</v>
      </c>
      <c r="E2740" s="1">
        <v>494.68748900000003</v>
      </c>
      <c r="F2740" s="1">
        <v>3.2332459999999998</v>
      </c>
      <c r="G2740" s="1">
        <v>4.0503859999999996</v>
      </c>
      <c r="H2740" s="1">
        <v>2.0542310000000001</v>
      </c>
    </row>
    <row r="2741" spans="1:8" x14ac:dyDescent="0.25">
      <c r="A2741">
        <v>67</v>
      </c>
      <c r="B2741">
        <v>2050</v>
      </c>
      <c r="C2741" t="s">
        <v>286</v>
      </c>
      <c r="D2741" t="s">
        <v>88</v>
      </c>
      <c r="E2741" s="1">
        <v>511.66622899999999</v>
      </c>
      <c r="F2741" s="1">
        <v>3.4334229999999999</v>
      </c>
      <c r="G2741" s="1">
        <v>4.5124829999999996</v>
      </c>
      <c r="H2741" s="1">
        <v>2.257511</v>
      </c>
    </row>
    <row r="2742" spans="1:8" x14ac:dyDescent="0.25">
      <c r="A2742">
        <v>67</v>
      </c>
      <c r="B2742">
        <v>2050</v>
      </c>
      <c r="C2742" t="s">
        <v>286</v>
      </c>
      <c r="D2742" t="s">
        <v>89</v>
      </c>
      <c r="E2742" s="1">
        <v>445.76833199999999</v>
      </c>
      <c r="F2742" s="1">
        <v>2.622023</v>
      </c>
      <c r="G2742" s="1">
        <v>3.5625990000000001</v>
      </c>
      <c r="H2742" s="1">
        <v>1.8931169999999999</v>
      </c>
    </row>
    <row r="2743" spans="1:8" x14ac:dyDescent="0.25">
      <c r="A2743">
        <v>67</v>
      </c>
      <c r="B2743">
        <v>2050</v>
      </c>
      <c r="C2743" t="s">
        <v>286</v>
      </c>
      <c r="D2743" t="s">
        <v>90</v>
      </c>
      <c r="E2743" s="1">
        <v>473.95835499999998</v>
      </c>
      <c r="F2743" s="1">
        <v>2.973986</v>
      </c>
      <c r="G2743" s="1">
        <v>3.9178130000000002</v>
      </c>
      <c r="H2743" s="1">
        <v>2.0477630000000002</v>
      </c>
    </row>
    <row r="2744" spans="1:8" x14ac:dyDescent="0.25">
      <c r="A2744">
        <v>67</v>
      </c>
      <c r="B2744">
        <v>2050</v>
      </c>
      <c r="C2744" t="s">
        <v>286</v>
      </c>
      <c r="D2744" t="s">
        <v>91</v>
      </c>
      <c r="E2744" s="1">
        <v>498.74305800000002</v>
      </c>
      <c r="F2744" s="1">
        <v>3.2774709999999998</v>
      </c>
      <c r="G2744" s="1">
        <v>4.1952129999999999</v>
      </c>
      <c r="H2744" s="1">
        <v>2.132676</v>
      </c>
    </row>
    <row r="2745" spans="1:8" x14ac:dyDescent="0.25">
      <c r="A2745">
        <v>67</v>
      </c>
      <c r="B2745">
        <v>2050</v>
      </c>
      <c r="C2745" t="s">
        <v>286</v>
      </c>
      <c r="D2745" t="s">
        <v>92</v>
      </c>
      <c r="E2745" s="1">
        <v>505.15258799999998</v>
      </c>
      <c r="F2745" s="1">
        <v>3.3516330000000001</v>
      </c>
      <c r="G2745" s="1">
        <v>4.30002</v>
      </c>
      <c r="H2745" s="1">
        <v>2.1703359999999998</v>
      </c>
    </row>
    <row r="2746" spans="1:8" x14ac:dyDescent="0.25">
      <c r="A2746">
        <v>67</v>
      </c>
      <c r="B2746">
        <v>2050</v>
      </c>
      <c r="C2746" t="s">
        <v>286</v>
      </c>
      <c r="D2746" t="s">
        <v>93</v>
      </c>
      <c r="E2746" s="1">
        <v>522.11884499999996</v>
      </c>
      <c r="F2746" s="1">
        <v>3.5531920000000001</v>
      </c>
      <c r="G2746" s="1">
        <v>4.5238550000000002</v>
      </c>
      <c r="H2746" s="1">
        <v>2.2520250000000002</v>
      </c>
    </row>
    <row r="2747" spans="1:8" x14ac:dyDescent="0.25">
      <c r="A2747">
        <v>67</v>
      </c>
      <c r="B2747">
        <v>2050</v>
      </c>
      <c r="C2747" t="s">
        <v>286</v>
      </c>
      <c r="D2747" t="s">
        <v>94</v>
      </c>
      <c r="E2747" s="1">
        <v>537.43354799999997</v>
      </c>
      <c r="F2747" s="1">
        <v>3.71929</v>
      </c>
      <c r="G2747" s="1">
        <v>4.8963950000000001</v>
      </c>
      <c r="H2747" s="1">
        <v>2.4139330000000001</v>
      </c>
    </row>
    <row r="2748" spans="1:8" x14ac:dyDescent="0.25">
      <c r="A2748">
        <v>67</v>
      </c>
      <c r="B2748">
        <v>2050</v>
      </c>
      <c r="C2748" t="s">
        <v>286</v>
      </c>
      <c r="D2748" t="s">
        <v>98</v>
      </c>
      <c r="E2748" s="1">
        <v>545.17432599999995</v>
      </c>
      <c r="F2748" s="1">
        <v>3.8102580000000001</v>
      </c>
      <c r="G2748" s="1">
        <v>4.8572670000000002</v>
      </c>
      <c r="H2748" s="1">
        <v>2.3766850000000002</v>
      </c>
    </row>
    <row r="2749" spans="1:8" x14ac:dyDescent="0.25">
      <c r="A2749">
        <v>67</v>
      </c>
      <c r="B2749">
        <v>2050</v>
      </c>
      <c r="C2749" t="s">
        <v>286</v>
      </c>
      <c r="D2749" t="s">
        <v>99</v>
      </c>
      <c r="E2749" s="1">
        <v>451.03793999999999</v>
      </c>
      <c r="F2749" s="1">
        <v>2.6886809999999999</v>
      </c>
      <c r="G2749" s="1">
        <v>3.537134</v>
      </c>
      <c r="H2749" s="1">
        <v>1.8419540000000001</v>
      </c>
    </row>
    <row r="2750" spans="1:8" x14ac:dyDescent="0.25">
      <c r="A2750">
        <v>67</v>
      </c>
      <c r="B2750">
        <v>2050</v>
      </c>
      <c r="C2750" t="s">
        <v>286</v>
      </c>
      <c r="D2750" t="s">
        <v>100</v>
      </c>
      <c r="E2750" s="1">
        <v>475.37351799999999</v>
      </c>
      <c r="F2750" s="1">
        <v>2.9951449999999999</v>
      </c>
      <c r="G2750" s="1">
        <v>3.8463690000000001</v>
      </c>
      <c r="H2750" s="1">
        <v>1.9758560000000001</v>
      </c>
    </row>
    <row r="2751" spans="1:8" x14ac:dyDescent="0.25">
      <c r="A2751">
        <v>67</v>
      </c>
      <c r="B2751">
        <v>2050</v>
      </c>
      <c r="C2751" t="s">
        <v>286</v>
      </c>
      <c r="D2751" t="s">
        <v>101</v>
      </c>
      <c r="E2751" s="1">
        <v>491.36825800000003</v>
      </c>
      <c r="F2751" s="1">
        <v>3.1879789999999999</v>
      </c>
      <c r="G2751" s="1">
        <v>4.0289219999999997</v>
      </c>
      <c r="H2751" s="1">
        <v>2.0434199999999998</v>
      </c>
    </row>
    <row r="2752" spans="1:8" x14ac:dyDescent="0.25">
      <c r="A2752">
        <v>67</v>
      </c>
      <c r="B2752">
        <v>2050</v>
      </c>
      <c r="C2752" t="s">
        <v>286</v>
      </c>
      <c r="D2752" t="s">
        <v>288</v>
      </c>
      <c r="E2752" s="1">
        <v>518.64144999999996</v>
      </c>
      <c r="F2752" s="1">
        <v>3.506103</v>
      </c>
      <c r="G2752" s="1">
        <v>4.4997600000000002</v>
      </c>
      <c r="H2752" s="1">
        <v>2.236996</v>
      </c>
    </row>
    <row r="2753" spans="1:8" x14ac:dyDescent="0.25">
      <c r="A2753">
        <v>67</v>
      </c>
      <c r="B2753">
        <v>2050</v>
      </c>
      <c r="C2753" t="s">
        <v>286</v>
      </c>
      <c r="D2753" t="s">
        <v>102</v>
      </c>
      <c r="E2753" s="1">
        <v>530.08001999999999</v>
      </c>
      <c r="F2753" s="1">
        <v>3.640352</v>
      </c>
      <c r="G2753" s="1">
        <v>4.6823779999999999</v>
      </c>
      <c r="H2753" s="1">
        <v>2.312052</v>
      </c>
    </row>
    <row r="2754" spans="1:8" x14ac:dyDescent="0.25">
      <c r="A2754">
        <v>67</v>
      </c>
      <c r="B2754">
        <v>2050</v>
      </c>
      <c r="C2754" t="s">
        <v>286</v>
      </c>
      <c r="D2754" t="s">
        <v>289</v>
      </c>
      <c r="E2754" s="1">
        <v>441.47119199999997</v>
      </c>
      <c r="F2754" s="1">
        <v>2.5716109999999999</v>
      </c>
      <c r="G2754" s="1">
        <v>3.4256959999999999</v>
      </c>
      <c r="H2754" s="1">
        <v>1.8448990000000001</v>
      </c>
    </row>
    <row r="2755" spans="1:8" x14ac:dyDescent="0.25">
      <c r="A2755">
        <v>67</v>
      </c>
      <c r="B2755">
        <v>2050</v>
      </c>
      <c r="C2755" t="s">
        <v>286</v>
      </c>
      <c r="D2755" t="s">
        <v>103</v>
      </c>
      <c r="E2755" s="1">
        <v>475.81624199999999</v>
      </c>
      <c r="F2755" s="1">
        <v>3.0052379999999999</v>
      </c>
      <c r="G2755" s="1">
        <v>3.9380549999999999</v>
      </c>
      <c r="H2755" s="1">
        <v>2.077769</v>
      </c>
    </row>
    <row r="2756" spans="1:8" x14ac:dyDescent="0.25">
      <c r="A2756">
        <v>67</v>
      </c>
      <c r="B2756">
        <v>2050</v>
      </c>
      <c r="C2756" t="s">
        <v>286</v>
      </c>
      <c r="D2756" t="s">
        <v>104</v>
      </c>
      <c r="E2756" s="1">
        <v>498.328033</v>
      </c>
      <c r="F2756" s="1">
        <v>3.2735479999999999</v>
      </c>
      <c r="G2756" s="1">
        <v>4.1776030000000004</v>
      </c>
      <c r="H2756" s="1">
        <v>2.1540279999999998</v>
      </c>
    </row>
    <row r="2757" spans="1:8" x14ac:dyDescent="0.25">
      <c r="A2757">
        <v>67</v>
      </c>
      <c r="B2757">
        <v>2050</v>
      </c>
      <c r="C2757" t="s">
        <v>286</v>
      </c>
      <c r="D2757" t="s">
        <v>105</v>
      </c>
      <c r="E2757" s="1">
        <v>515.00095699999997</v>
      </c>
      <c r="F2757" s="1">
        <v>3.4672209999999999</v>
      </c>
      <c r="G2757" s="1">
        <v>4.3430270000000002</v>
      </c>
      <c r="H2757" s="1">
        <v>2.2061630000000001</v>
      </c>
    </row>
    <row r="2758" spans="1:8" x14ac:dyDescent="0.25">
      <c r="A2758">
        <v>67</v>
      </c>
      <c r="B2758">
        <v>2050</v>
      </c>
      <c r="C2758" t="s">
        <v>286</v>
      </c>
      <c r="D2758" t="s">
        <v>106</v>
      </c>
      <c r="E2758" s="1">
        <v>538.22826199999997</v>
      </c>
      <c r="F2758" s="1">
        <v>3.7312699999999999</v>
      </c>
      <c r="G2758" s="1">
        <v>4.6307410000000004</v>
      </c>
      <c r="H2758" s="1">
        <v>2.30687</v>
      </c>
    </row>
    <row r="2759" spans="1:8" x14ac:dyDescent="0.25">
      <c r="A2759">
        <v>67</v>
      </c>
      <c r="B2759">
        <v>2050</v>
      </c>
      <c r="C2759" t="s">
        <v>286</v>
      </c>
      <c r="D2759" t="s">
        <v>107</v>
      </c>
      <c r="E2759" s="1">
        <v>567.29063399999995</v>
      </c>
      <c r="F2759" s="1">
        <v>4.0437820000000002</v>
      </c>
      <c r="G2759" s="1">
        <v>5.1478729999999997</v>
      </c>
      <c r="H2759" s="1">
        <v>2.5217879999999999</v>
      </c>
    </row>
    <row r="2760" spans="1:8" x14ac:dyDescent="0.25">
      <c r="A2760">
        <v>67</v>
      </c>
      <c r="B2760">
        <v>2050</v>
      </c>
      <c r="C2760" t="s">
        <v>290</v>
      </c>
      <c r="D2760" t="s">
        <v>291</v>
      </c>
      <c r="E2760" s="1">
        <v>518.35460999999998</v>
      </c>
      <c r="F2760" s="1">
        <v>3.5026000000000002</v>
      </c>
      <c r="G2760" s="1">
        <v>4.3804619999999996</v>
      </c>
      <c r="H2760" s="1">
        <v>2.1931099999999999</v>
      </c>
    </row>
    <row r="2761" spans="1:8" x14ac:dyDescent="0.25">
      <c r="A2761">
        <v>67</v>
      </c>
      <c r="B2761">
        <v>2050</v>
      </c>
      <c r="C2761" t="s">
        <v>290</v>
      </c>
      <c r="D2761" t="s">
        <v>292</v>
      </c>
      <c r="E2761" s="1">
        <v>448.984669</v>
      </c>
      <c r="F2761" s="1">
        <v>2.669683</v>
      </c>
      <c r="G2761" s="1">
        <v>3.5847410000000002</v>
      </c>
      <c r="H2761" s="1">
        <v>1.883222</v>
      </c>
    </row>
    <row r="2762" spans="1:8" x14ac:dyDescent="0.25">
      <c r="A2762">
        <v>67</v>
      </c>
      <c r="B2762">
        <v>2050</v>
      </c>
      <c r="C2762" t="s">
        <v>293</v>
      </c>
      <c r="D2762" t="s">
        <v>294</v>
      </c>
      <c r="E2762" s="1">
        <v>456.19464900000003</v>
      </c>
      <c r="F2762" s="1">
        <v>2.7559969999999998</v>
      </c>
      <c r="G2762" s="1">
        <v>3.5996459999999999</v>
      </c>
      <c r="H2762" s="1">
        <v>1.9023099999999999</v>
      </c>
    </row>
    <row r="2763" spans="1:8" x14ac:dyDescent="0.25">
      <c r="A2763">
        <v>67</v>
      </c>
      <c r="B2763">
        <v>2050</v>
      </c>
      <c r="C2763" t="s">
        <v>293</v>
      </c>
      <c r="D2763" t="s">
        <v>295</v>
      </c>
      <c r="E2763" s="1">
        <v>507.59802100000002</v>
      </c>
      <c r="F2763" s="1">
        <v>3.3772799999999998</v>
      </c>
      <c r="G2763" s="1">
        <v>4.1068800000000003</v>
      </c>
      <c r="H2763" s="1">
        <v>2.0730330000000001</v>
      </c>
    </row>
    <row r="2764" spans="1:8" x14ac:dyDescent="0.25">
      <c r="A2764">
        <v>67</v>
      </c>
      <c r="B2764">
        <v>2050</v>
      </c>
      <c r="C2764" t="s">
        <v>293</v>
      </c>
      <c r="D2764" t="s">
        <v>296</v>
      </c>
      <c r="E2764" s="1">
        <v>466.38463400000001</v>
      </c>
      <c r="F2764" s="1">
        <v>2.8875130000000002</v>
      </c>
      <c r="G2764" s="1">
        <v>3.8427850000000001</v>
      </c>
      <c r="H2764" s="1">
        <v>2.0265620000000002</v>
      </c>
    </row>
    <row r="2765" spans="1:8" x14ac:dyDescent="0.25">
      <c r="A2765">
        <v>67</v>
      </c>
      <c r="B2765">
        <v>2050</v>
      </c>
      <c r="C2765" t="s">
        <v>293</v>
      </c>
      <c r="D2765" t="s">
        <v>297</v>
      </c>
      <c r="E2765" s="1">
        <v>429.45859799999999</v>
      </c>
      <c r="F2765" s="1">
        <v>2.4133529999999999</v>
      </c>
      <c r="G2765" s="1">
        <v>3.2218309999999999</v>
      </c>
      <c r="H2765" s="1">
        <v>1.749009</v>
      </c>
    </row>
    <row r="2766" spans="1:8" x14ac:dyDescent="0.25">
      <c r="A2766">
        <v>67</v>
      </c>
      <c r="B2766">
        <v>2050</v>
      </c>
      <c r="C2766" t="s">
        <v>293</v>
      </c>
      <c r="D2766" t="s">
        <v>298</v>
      </c>
      <c r="E2766" s="1">
        <v>487.662666</v>
      </c>
      <c r="F2766" s="1">
        <v>3.144234</v>
      </c>
      <c r="G2766" s="1">
        <v>3.8884750000000001</v>
      </c>
      <c r="H2766" s="1">
        <v>2.0083129999999998</v>
      </c>
    </row>
    <row r="2767" spans="1:8" x14ac:dyDescent="0.25">
      <c r="A2767">
        <v>67</v>
      </c>
      <c r="B2767">
        <v>2050</v>
      </c>
      <c r="C2767" t="s">
        <v>293</v>
      </c>
      <c r="D2767" t="s">
        <v>299</v>
      </c>
      <c r="E2767" s="1">
        <v>439.44793299999998</v>
      </c>
      <c r="F2767" s="1">
        <v>2.5511200000000001</v>
      </c>
      <c r="G2767" s="1">
        <v>3.3013629999999998</v>
      </c>
      <c r="H2767" s="1">
        <v>1.769946</v>
      </c>
    </row>
    <row r="2768" spans="1:8" x14ac:dyDescent="0.25">
      <c r="A2768">
        <v>67</v>
      </c>
      <c r="B2768">
        <v>2050</v>
      </c>
      <c r="C2768" t="s">
        <v>293</v>
      </c>
      <c r="D2768" t="s">
        <v>300</v>
      </c>
      <c r="E2768" s="1">
        <v>526.573802</v>
      </c>
      <c r="F2768" s="1">
        <v>3.5965050000000001</v>
      </c>
      <c r="G2768" s="1">
        <v>4.3444130000000003</v>
      </c>
      <c r="H2768" s="1">
        <v>2.1607940000000001</v>
      </c>
    </row>
    <row r="2769" spans="1:8" x14ac:dyDescent="0.25">
      <c r="A2769">
        <v>67</v>
      </c>
      <c r="B2769">
        <v>2050</v>
      </c>
      <c r="C2769" t="s">
        <v>293</v>
      </c>
      <c r="D2769" t="s">
        <v>301</v>
      </c>
      <c r="E2769" s="1">
        <v>412.17672800000003</v>
      </c>
      <c r="F2769" s="1">
        <v>2.1744150000000002</v>
      </c>
      <c r="G2769" s="1">
        <v>2.8937849999999998</v>
      </c>
      <c r="H2769" s="1">
        <v>1.5624910000000001</v>
      </c>
    </row>
    <row r="2770" spans="1:8" x14ac:dyDescent="0.25">
      <c r="A2770">
        <v>67</v>
      </c>
      <c r="B2770">
        <v>2050</v>
      </c>
      <c r="C2770" t="s">
        <v>293</v>
      </c>
      <c r="D2770" t="s">
        <v>302</v>
      </c>
      <c r="E2770" s="1">
        <v>394.93816500000003</v>
      </c>
      <c r="F2770" s="1">
        <v>1.93025</v>
      </c>
      <c r="G2770" s="1">
        <v>2.6619250000000001</v>
      </c>
      <c r="H2770" s="1">
        <v>1.4627319999999999</v>
      </c>
    </row>
    <row r="2771" spans="1:8" x14ac:dyDescent="0.25">
      <c r="A2771">
        <v>67</v>
      </c>
      <c r="B2771">
        <v>2050</v>
      </c>
      <c r="C2771" t="s">
        <v>293</v>
      </c>
      <c r="D2771" t="s">
        <v>303</v>
      </c>
      <c r="E2771" s="1">
        <v>419.54298799999998</v>
      </c>
      <c r="F2771" s="1">
        <v>2.2740879999999999</v>
      </c>
      <c r="G2771" s="1">
        <v>2.9917760000000002</v>
      </c>
      <c r="H2771" s="1">
        <v>1.614152</v>
      </c>
    </row>
    <row r="2772" spans="1:8" x14ac:dyDescent="0.25">
      <c r="A2772">
        <v>67</v>
      </c>
      <c r="B2772">
        <v>2050</v>
      </c>
      <c r="C2772" t="s">
        <v>293</v>
      </c>
      <c r="D2772" t="s">
        <v>304</v>
      </c>
      <c r="E2772" s="1">
        <v>403.88391100000001</v>
      </c>
      <c r="F2772" s="1">
        <v>2.0586180000000001</v>
      </c>
      <c r="G2772" s="1">
        <v>2.783236</v>
      </c>
      <c r="H2772" s="1">
        <v>1.5296320000000001</v>
      </c>
    </row>
    <row r="2773" spans="1:8" x14ac:dyDescent="0.25">
      <c r="A2773">
        <v>67</v>
      </c>
      <c r="B2773">
        <v>2050</v>
      </c>
      <c r="C2773" t="s">
        <v>293</v>
      </c>
      <c r="D2773" t="s">
        <v>305</v>
      </c>
      <c r="E2773" s="1">
        <v>427.31162699999999</v>
      </c>
      <c r="F2773" s="1">
        <v>2.3794529999999998</v>
      </c>
      <c r="G2773" s="1">
        <v>3.1000320000000001</v>
      </c>
      <c r="H2773" s="1">
        <v>1.6710609999999999</v>
      </c>
    </row>
    <row r="2774" spans="1:8" x14ac:dyDescent="0.25">
      <c r="A2774">
        <v>67</v>
      </c>
      <c r="B2774">
        <v>2050</v>
      </c>
      <c r="C2774" t="s">
        <v>293</v>
      </c>
      <c r="D2774" t="s">
        <v>306</v>
      </c>
      <c r="E2774" s="1">
        <v>413.14268299999998</v>
      </c>
      <c r="F2774" s="1">
        <v>2.1877529999999998</v>
      </c>
      <c r="G2774" s="1">
        <v>2.9081709999999998</v>
      </c>
      <c r="H2774" s="1">
        <v>1.5945009999999999</v>
      </c>
    </row>
    <row r="2775" spans="1:8" x14ac:dyDescent="0.25">
      <c r="A2775">
        <v>67</v>
      </c>
      <c r="B2775">
        <v>2050</v>
      </c>
      <c r="C2775" t="s">
        <v>293</v>
      </c>
      <c r="D2775" t="s">
        <v>307</v>
      </c>
      <c r="E2775" s="1">
        <v>435.48596099999997</v>
      </c>
      <c r="F2775" s="1">
        <v>2.488756</v>
      </c>
      <c r="G2775" s="1">
        <v>3.2124090000000001</v>
      </c>
      <c r="H2775" s="1">
        <v>1.7248749999999999</v>
      </c>
    </row>
    <row r="2776" spans="1:8" x14ac:dyDescent="0.25">
      <c r="A2776">
        <v>67</v>
      </c>
      <c r="B2776">
        <v>2050</v>
      </c>
      <c r="C2776" t="s">
        <v>293</v>
      </c>
      <c r="D2776" t="s">
        <v>308</v>
      </c>
      <c r="E2776" s="1">
        <v>422.94070599999998</v>
      </c>
      <c r="F2776" s="1">
        <v>2.3231329999999999</v>
      </c>
      <c r="G2776" s="1">
        <v>3.0534659999999998</v>
      </c>
      <c r="H2776" s="1">
        <v>1.664658</v>
      </c>
    </row>
    <row r="2777" spans="1:8" x14ac:dyDescent="0.25">
      <c r="A2777">
        <v>67</v>
      </c>
      <c r="B2777">
        <v>2050</v>
      </c>
      <c r="C2777" t="s">
        <v>293</v>
      </c>
      <c r="D2777" t="s">
        <v>309</v>
      </c>
      <c r="E2777" s="1">
        <v>444.216297</v>
      </c>
      <c r="F2777" s="1">
        <v>2.6024090000000002</v>
      </c>
      <c r="G2777" s="1">
        <v>3.3401960000000002</v>
      </c>
      <c r="H2777" s="1">
        <v>1.7781659999999999</v>
      </c>
    </row>
    <row r="2778" spans="1:8" x14ac:dyDescent="0.25">
      <c r="A2778">
        <v>67</v>
      </c>
      <c r="B2778">
        <v>2050</v>
      </c>
      <c r="C2778" t="s">
        <v>293</v>
      </c>
      <c r="D2778" t="s">
        <v>310</v>
      </c>
      <c r="E2778" s="1">
        <v>433.31437599999998</v>
      </c>
      <c r="F2778" s="1">
        <v>2.4610690000000002</v>
      </c>
      <c r="G2778" s="1">
        <v>3.2070919999999998</v>
      </c>
      <c r="H2778" s="1">
        <v>1.7263999999999999</v>
      </c>
    </row>
    <row r="2779" spans="1:8" x14ac:dyDescent="0.25">
      <c r="A2779">
        <v>67</v>
      </c>
      <c r="B2779">
        <v>2050</v>
      </c>
      <c r="C2779" t="s">
        <v>293</v>
      </c>
      <c r="D2779" t="s">
        <v>311</v>
      </c>
      <c r="E2779" s="1">
        <v>451.67292500000002</v>
      </c>
      <c r="F2779" s="1">
        <v>2.6977359999999999</v>
      </c>
      <c r="G2779" s="1">
        <v>3.4359320000000002</v>
      </c>
      <c r="H2779" s="1">
        <v>1.8156429999999999</v>
      </c>
    </row>
    <row r="2780" spans="1:8" x14ac:dyDescent="0.25">
      <c r="A2780">
        <v>67</v>
      </c>
      <c r="B2780">
        <v>2050</v>
      </c>
      <c r="C2780" t="s">
        <v>293</v>
      </c>
      <c r="D2780" t="s">
        <v>312</v>
      </c>
      <c r="E2780" s="1">
        <v>442.40438</v>
      </c>
      <c r="F2780" s="1">
        <v>2.5790479999999998</v>
      </c>
      <c r="G2780" s="1">
        <v>3.3183940000000001</v>
      </c>
      <c r="H2780" s="1">
        <v>1.7692509999999999</v>
      </c>
    </row>
    <row r="2781" spans="1:8" x14ac:dyDescent="0.25">
      <c r="A2781">
        <v>67</v>
      </c>
      <c r="B2781">
        <v>2050</v>
      </c>
      <c r="C2781" t="s">
        <v>293</v>
      </c>
      <c r="D2781" t="s">
        <v>313</v>
      </c>
      <c r="E2781" s="1">
        <v>457.29816099999999</v>
      </c>
      <c r="F2781" s="1">
        <v>2.768259</v>
      </c>
      <c r="G2781" s="1">
        <v>3.5083150000000001</v>
      </c>
      <c r="H2781" s="1">
        <v>1.843718</v>
      </c>
    </row>
    <row r="2782" spans="1:8" x14ac:dyDescent="0.25">
      <c r="A2782">
        <v>67</v>
      </c>
      <c r="B2782">
        <v>2050</v>
      </c>
      <c r="C2782" t="s">
        <v>293</v>
      </c>
      <c r="D2782" t="s">
        <v>314</v>
      </c>
      <c r="E2782" s="1">
        <v>449.136078</v>
      </c>
      <c r="F2782" s="1">
        <v>2.6660439999999999</v>
      </c>
      <c r="G2782" s="1">
        <v>3.4043040000000002</v>
      </c>
      <c r="H2782" s="1">
        <v>1.8037240000000001</v>
      </c>
    </row>
    <row r="2783" spans="1:8" x14ac:dyDescent="0.25">
      <c r="A2783">
        <v>67</v>
      </c>
      <c r="B2783">
        <v>2050</v>
      </c>
      <c r="C2783" t="s">
        <v>293</v>
      </c>
      <c r="D2783" t="s">
        <v>315</v>
      </c>
      <c r="E2783" s="1">
        <v>461.70054699999997</v>
      </c>
      <c r="F2783" s="1">
        <v>2.8235890000000001</v>
      </c>
      <c r="G2783" s="1">
        <v>3.562011</v>
      </c>
      <c r="H2783" s="1">
        <v>1.8614919999999999</v>
      </c>
    </row>
    <row r="2784" spans="1:8" x14ac:dyDescent="0.25">
      <c r="A2784">
        <v>67</v>
      </c>
      <c r="B2784">
        <v>2050</v>
      </c>
      <c r="C2784" t="s">
        <v>293</v>
      </c>
      <c r="D2784" t="s">
        <v>316</v>
      </c>
      <c r="E2784" s="1">
        <v>454.40249599999999</v>
      </c>
      <c r="F2784" s="1">
        <v>2.731004</v>
      </c>
      <c r="G2784" s="1">
        <v>3.4716019999999999</v>
      </c>
      <c r="H2784" s="1">
        <v>1.829467</v>
      </c>
    </row>
    <row r="2785" spans="1:8" x14ac:dyDescent="0.25">
      <c r="A2785">
        <v>67</v>
      </c>
      <c r="B2785">
        <v>2050</v>
      </c>
      <c r="C2785" t="s">
        <v>293</v>
      </c>
      <c r="D2785" t="s">
        <v>317</v>
      </c>
      <c r="E2785" s="1">
        <v>465.21749199999999</v>
      </c>
      <c r="F2785" s="1">
        <v>2.8662670000000001</v>
      </c>
      <c r="G2785" s="1">
        <v>3.6082100000000001</v>
      </c>
      <c r="H2785" s="1">
        <v>1.8759209999999999</v>
      </c>
    </row>
    <row r="2786" spans="1:8" x14ac:dyDescent="0.25">
      <c r="A2786">
        <v>67</v>
      </c>
      <c r="B2786">
        <v>2050</v>
      </c>
      <c r="C2786" t="s">
        <v>293</v>
      </c>
      <c r="D2786" t="s">
        <v>318</v>
      </c>
      <c r="E2786" s="1">
        <v>458.64041600000002</v>
      </c>
      <c r="F2786" s="1">
        <v>2.7850519999999999</v>
      </c>
      <c r="G2786" s="1">
        <v>3.5243289999999998</v>
      </c>
      <c r="H2786" s="1">
        <v>1.8495809999999999</v>
      </c>
    </row>
    <row r="2787" spans="1:8" x14ac:dyDescent="0.25">
      <c r="A2787">
        <v>67</v>
      </c>
      <c r="B2787">
        <v>2050</v>
      </c>
      <c r="C2787" t="s">
        <v>293</v>
      </c>
      <c r="D2787" t="s">
        <v>319</v>
      </c>
      <c r="E2787" s="1">
        <v>468.11842200000001</v>
      </c>
      <c r="F2787" s="1">
        <v>2.9020280000000001</v>
      </c>
      <c r="G2787" s="1">
        <v>3.64107</v>
      </c>
      <c r="H2787" s="1">
        <v>1.887618</v>
      </c>
    </row>
    <row r="2788" spans="1:8" x14ac:dyDescent="0.25">
      <c r="A2788">
        <v>67</v>
      </c>
      <c r="B2788">
        <v>2050</v>
      </c>
      <c r="C2788" t="s">
        <v>293</v>
      </c>
      <c r="D2788" t="s">
        <v>320</v>
      </c>
      <c r="E2788" s="1">
        <v>462.131281</v>
      </c>
      <c r="F2788" s="1">
        <v>2.8290660000000001</v>
      </c>
      <c r="G2788" s="1">
        <v>3.5679599999999998</v>
      </c>
      <c r="H2788" s="1">
        <v>1.8633379999999999</v>
      </c>
    </row>
    <row r="2789" spans="1:8" x14ac:dyDescent="0.25">
      <c r="A2789">
        <v>67</v>
      </c>
      <c r="B2789">
        <v>2050</v>
      </c>
      <c r="C2789" t="s">
        <v>293</v>
      </c>
      <c r="D2789" t="s">
        <v>321</v>
      </c>
      <c r="E2789" s="1">
        <v>470.53427299999998</v>
      </c>
      <c r="F2789" s="1">
        <v>2.932823</v>
      </c>
      <c r="G2789" s="1">
        <v>3.6689449999999999</v>
      </c>
      <c r="H2789" s="1">
        <v>1.8971899999999999</v>
      </c>
    </row>
    <row r="2790" spans="1:8" x14ac:dyDescent="0.25">
      <c r="A2790">
        <v>67</v>
      </c>
      <c r="B2790">
        <v>2050</v>
      </c>
      <c r="C2790" t="s">
        <v>293</v>
      </c>
      <c r="D2790" t="s">
        <v>322</v>
      </c>
      <c r="E2790" s="1">
        <v>465.02761600000002</v>
      </c>
      <c r="F2790" s="1">
        <v>2.8640889999999999</v>
      </c>
      <c r="G2790" s="1">
        <v>3.6056590000000002</v>
      </c>
      <c r="H2790" s="1">
        <v>1.8750709999999999</v>
      </c>
    </row>
    <row r="2791" spans="1:8" x14ac:dyDescent="0.25">
      <c r="A2791">
        <v>67</v>
      </c>
      <c r="B2791">
        <v>2050</v>
      </c>
      <c r="C2791" t="s">
        <v>293</v>
      </c>
      <c r="D2791" t="s">
        <v>323</v>
      </c>
      <c r="E2791" s="1">
        <v>472.578441</v>
      </c>
      <c r="F2791" s="1">
        <v>2.9579409999999999</v>
      </c>
      <c r="G2791" s="1">
        <v>3.6889349999999999</v>
      </c>
      <c r="H2791" s="1">
        <v>1.9051549999999999</v>
      </c>
    </row>
    <row r="2792" spans="1:8" x14ac:dyDescent="0.25">
      <c r="A2792">
        <v>67</v>
      </c>
      <c r="B2792">
        <v>2050</v>
      </c>
      <c r="C2792" t="s">
        <v>293</v>
      </c>
      <c r="D2792" t="s">
        <v>324</v>
      </c>
      <c r="E2792" s="1">
        <v>467.495473</v>
      </c>
      <c r="F2792" s="1">
        <v>2.8939680000000001</v>
      </c>
      <c r="G2792" s="1">
        <v>3.633642</v>
      </c>
      <c r="H2792" s="1">
        <v>1.8850629999999999</v>
      </c>
    </row>
    <row r="2793" spans="1:8" x14ac:dyDescent="0.25">
      <c r="A2793">
        <v>67</v>
      </c>
      <c r="B2793">
        <v>2050</v>
      </c>
      <c r="C2793" t="s">
        <v>293</v>
      </c>
      <c r="D2793" t="s">
        <v>325</v>
      </c>
      <c r="E2793" s="1">
        <v>474.33656100000002</v>
      </c>
      <c r="F2793" s="1">
        <v>2.979311</v>
      </c>
      <c r="G2793" s="1">
        <v>3.7062590000000002</v>
      </c>
      <c r="H2793" s="1">
        <v>1.9113819999999999</v>
      </c>
    </row>
    <row r="2794" spans="1:8" x14ac:dyDescent="0.25">
      <c r="A2794">
        <v>67</v>
      </c>
      <c r="B2794">
        <v>2050</v>
      </c>
      <c r="C2794" t="s">
        <v>293</v>
      </c>
      <c r="D2794" t="s">
        <v>326</v>
      </c>
      <c r="E2794" s="1">
        <v>469.61206700000002</v>
      </c>
      <c r="F2794" s="1">
        <v>2.921154</v>
      </c>
      <c r="G2794" s="1">
        <v>3.6583580000000002</v>
      </c>
      <c r="H2794" s="1">
        <v>1.89361</v>
      </c>
    </row>
    <row r="2795" spans="1:8" x14ac:dyDescent="0.25">
      <c r="A2795">
        <v>67</v>
      </c>
      <c r="B2795">
        <v>2050</v>
      </c>
      <c r="C2795" t="s">
        <v>293</v>
      </c>
      <c r="D2795" t="s">
        <v>327</v>
      </c>
      <c r="E2795" s="1">
        <v>475.84074199999998</v>
      </c>
      <c r="F2795" s="1">
        <v>2.9972539999999999</v>
      </c>
      <c r="G2795" s="1">
        <v>3.720723</v>
      </c>
      <c r="H2795" s="1">
        <v>1.9167920000000001</v>
      </c>
    </row>
    <row r="2796" spans="1:8" x14ac:dyDescent="0.25">
      <c r="A2796">
        <v>67</v>
      </c>
      <c r="B2796">
        <v>2050</v>
      </c>
      <c r="C2796" t="s">
        <v>293</v>
      </c>
      <c r="D2796" t="s">
        <v>328</v>
      </c>
      <c r="E2796" s="1">
        <v>471.443871</v>
      </c>
      <c r="F2796" s="1">
        <v>2.9441920000000001</v>
      </c>
      <c r="G2796" s="1">
        <v>3.6771440000000002</v>
      </c>
      <c r="H2796" s="1">
        <v>1.9006080000000001</v>
      </c>
    </row>
    <row r="2797" spans="1:8" x14ac:dyDescent="0.25">
      <c r="A2797">
        <v>67</v>
      </c>
      <c r="B2797">
        <v>2050</v>
      </c>
      <c r="C2797" t="s">
        <v>293</v>
      </c>
      <c r="D2797" t="s">
        <v>329</v>
      </c>
      <c r="E2797" s="1">
        <v>477.16303499999998</v>
      </c>
      <c r="F2797" s="1">
        <v>3.0131790000000001</v>
      </c>
      <c r="G2797" s="1">
        <v>3.73319</v>
      </c>
      <c r="H2797" s="1">
        <v>1.9215899999999999</v>
      </c>
    </row>
    <row r="2798" spans="1:8" x14ac:dyDescent="0.25">
      <c r="A2798">
        <v>67</v>
      </c>
      <c r="B2798">
        <v>2050</v>
      </c>
      <c r="C2798" t="s">
        <v>293</v>
      </c>
      <c r="D2798" t="s">
        <v>330</v>
      </c>
      <c r="E2798" s="1">
        <v>473.04974700000002</v>
      </c>
      <c r="F2798" s="1">
        <v>2.9636330000000002</v>
      </c>
      <c r="G2798" s="1">
        <v>3.6938240000000002</v>
      </c>
      <c r="H2798" s="1">
        <v>1.9068830000000001</v>
      </c>
    </row>
    <row r="2799" spans="1:8" x14ac:dyDescent="0.25">
      <c r="A2799">
        <v>67</v>
      </c>
      <c r="B2799">
        <v>2050</v>
      </c>
      <c r="C2799" t="s">
        <v>293</v>
      </c>
      <c r="D2799" t="s">
        <v>331</v>
      </c>
      <c r="E2799" s="1">
        <v>449.21454399999999</v>
      </c>
      <c r="F2799" s="1">
        <v>2.6693739999999999</v>
      </c>
      <c r="G2799" s="1">
        <v>3.4142199999999998</v>
      </c>
      <c r="H2799" s="1">
        <v>1.8231980000000001</v>
      </c>
    </row>
    <row r="2800" spans="1:8" x14ac:dyDescent="0.25">
      <c r="A2800">
        <v>67</v>
      </c>
      <c r="B2800">
        <v>2050</v>
      </c>
      <c r="C2800" t="s">
        <v>293</v>
      </c>
      <c r="D2800" t="s">
        <v>332</v>
      </c>
      <c r="E2800" s="1">
        <v>448.73423500000001</v>
      </c>
      <c r="F2800" s="1">
        <v>2.6614969999999998</v>
      </c>
      <c r="G2800" s="1">
        <v>3.4281999999999999</v>
      </c>
      <c r="H2800" s="1">
        <v>1.8140639999999999</v>
      </c>
    </row>
    <row r="2801" spans="1:8" x14ac:dyDescent="0.25">
      <c r="A2801">
        <v>67</v>
      </c>
      <c r="B2801">
        <v>2050</v>
      </c>
      <c r="C2801" t="s">
        <v>293</v>
      </c>
      <c r="D2801" t="s">
        <v>333</v>
      </c>
      <c r="E2801" s="1">
        <v>448.22820400000001</v>
      </c>
      <c r="F2801" s="1">
        <v>2.6486900000000002</v>
      </c>
      <c r="G2801" s="1">
        <v>3.2932190000000001</v>
      </c>
      <c r="H2801" s="1">
        <v>1.7493860000000001</v>
      </c>
    </row>
    <row r="2802" spans="1:8" x14ac:dyDescent="0.25">
      <c r="A2802">
        <v>67</v>
      </c>
      <c r="B2802">
        <v>2050</v>
      </c>
      <c r="C2802" t="s">
        <v>293</v>
      </c>
      <c r="D2802" t="s">
        <v>334</v>
      </c>
      <c r="E2802" s="1">
        <v>448.72070500000001</v>
      </c>
      <c r="F2802" s="1">
        <v>2.6603050000000001</v>
      </c>
      <c r="G2802" s="1">
        <v>3.3644799999999999</v>
      </c>
      <c r="H2802" s="1">
        <v>1.7890760000000001</v>
      </c>
    </row>
    <row r="2803" spans="1:8" x14ac:dyDescent="0.25">
      <c r="A2803">
        <v>67</v>
      </c>
      <c r="B2803">
        <v>2050</v>
      </c>
      <c r="C2803" t="s">
        <v>293</v>
      </c>
      <c r="D2803" t="s">
        <v>335</v>
      </c>
      <c r="E2803" s="1">
        <v>449.83475800000002</v>
      </c>
      <c r="F2803" s="1">
        <v>2.6713239999999998</v>
      </c>
      <c r="G2803" s="1">
        <v>3.616638</v>
      </c>
      <c r="H2803" s="1">
        <v>1.919619</v>
      </c>
    </row>
    <row r="2804" spans="1:8" x14ac:dyDescent="0.25">
      <c r="A2804">
        <v>67</v>
      </c>
      <c r="B2804">
        <v>2050</v>
      </c>
      <c r="C2804" t="s">
        <v>293</v>
      </c>
      <c r="D2804" t="s">
        <v>336</v>
      </c>
      <c r="E2804" s="1">
        <v>426.165122</v>
      </c>
      <c r="F2804" s="1">
        <v>2.375232</v>
      </c>
      <c r="G2804" s="1">
        <v>3.144234</v>
      </c>
      <c r="H2804" s="1">
        <v>1.676166</v>
      </c>
    </row>
    <row r="2805" spans="1:8" x14ac:dyDescent="0.25">
      <c r="A2805">
        <v>67</v>
      </c>
      <c r="B2805">
        <v>2050</v>
      </c>
      <c r="C2805" t="s">
        <v>293</v>
      </c>
      <c r="D2805" t="s">
        <v>337</v>
      </c>
      <c r="E2805" s="1">
        <v>456.744395</v>
      </c>
      <c r="F2805" s="1">
        <v>2.7696559999999999</v>
      </c>
      <c r="G2805" s="1">
        <v>3.599593</v>
      </c>
      <c r="H2805" s="1">
        <v>1.8756820000000001</v>
      </c>
    </row>
    <row r="2806" spans="1:8" x14ac:dyDescent="0.25">
      <c r="A2806">
        <v>67</v>
      </c>
      <c r="B2806">
        <v>2050</v>
      </c>
      <c r="C2806" t="s">
        <v>293</v>
      </c>
      <c r="D2806" t="s">
        <v>338</v>
      </c>
      <c r="E2806" s="1">
        <v>454.56589200000002</v>
      </c>
      <c r="F2806" s="1">
        <v>2.7442920000000002</v>
      </c>
      <c r="G2806" s="1">
        <v>3.5725989999999999</v>
      </c>
      <c r="H2806" s="1">
        <v>1.8620719999999999</v>
      </c>
    </row>
    <row r="2807" spans="1:8" x14ac:dyDescent="0.25">
      <c r="A2807">
        <v>67</v>
      </c>
      <c r="B2807">
        <v>2050</v>
      </c>
      <c r="C2807" t="s">
        <v>293</v>
      </c>
      <c r="D2807" t="s">
        <v>339</v>
      </c>
      <c r="E2807" s="1">
        <v>460.204409</v>
      </c>
      <c r="F2807" s="1">
        <v>2.8149440000000001</v>
      </c>
      <c r="G2807" s="1">
        <v>3.6477080000000002</v>
      </c>
      <c r="H2807" s="1">
        <v>1.8942639999999999</v>
      </c>
    </row>
    <row r="2808" spans="1:8" x14ac:dyDescent="0.25">
      <c r="A2808">
        <v>67</v>
      </c>
      <c r="B2808">
        <v>2050</v>
      </c>
      <c r="C2808" t="s">
        <v>293</v>
      </c>
      <c r="D2808" t="s">
        <v>340</v>
      </c>
      <c r="E2808" s="1">
        <v>431.27175</v>
      </c>
      <c r="F2808" s="1">
        <v>2.441945</v>
      </c>
      <c r="G2808" s="1">
        <v>3.2280440000000001</v>
      </c>
      <c r="H2808" s="1">
        <v>1.7098310000000001</v>
      </c>
    </row>
    <row r="2809" spans="1:8" x14ac:dyDescent="0.25">
      <c r="A2809">
        <v>67</v>
      </c>
      <c r="B2809">
        <v>2050</v>
      </c>
      <c r="C2809" t="s">
        <v>293</v>
      </c>
      <c r="D2809" t="s">
        <v>341</v>
      </c>
      <c r="E2809" s="1">
        <v>455.04913099999999</v>
      </c>
      <c r="F2809" s="1">
        <v>2.750489</v>
      </c>
      <c r="G2809" s="1">
        <v>3.5792760000000001</v>
      </c>
      <c r="H2809" s="1">
        <v>1.8648420000000001</v>
      </c>
    </row>
    <row r="2810" spans="1:8" x14ac:dyDescent="0.25">
      <c r="A2810">
        <v>67</v>
      </c>
      <c r="B2810">
        <v>2050</v>
      </c>
      <c r="C2810" t="s">
        <v>293</v>
      </c>
      <c r="D2810" t="s">
        <v>342</v>
      </c>
      <c r="E2810" s="1">
        <v>485.20276799999999</v>
      </c>
      <c r="F2810" s="1">
        <v>3.114007</v>
      </c>
      <c r="G2810" s="1">
        <v>3.9875099999999999</v>
      </c>
      <c r="H2810" s="1">
        <v>2.043828</v>
      </c>
    </row>
    <row r="2811" spans="1:8" x14ac:dyDescent="0.25">
      <c r="A2811">
        <v>67</v>
      </c>
      <c r="B2811">
        <v>2050</v>
      </c>
      <c r="C2811" t="s">
        <v>293</v>
      </c>
      <c r="D2811" t="s">
        <v>343</v>
      </c>
      <c r="E2811" s="1">
        <v>479.26594499999999</v>
      </c>
      <c r="F2811" s="1">
        <v>3.0395569999999998</v>
      </c>
      <c r="G2811" s="1">
        <v>3.9146399999999999</v>
      </c>
      <c r="H2811" s="1">
        <v>2.0146790000000001</v>
      </c>
    </row>
    <row r="2812" spans="1:8" x14ac:dyDescent="0.25">
      <c r="A2812">
        <v>67</v>
      </c>
      <c r="B2812">
        <v>2050</v>
      </c>
      <c r="C2812" t="s">
        <v>293</v>
      </c>
      <c r="D2812" t="s">
        <v>344</v>
      </c>
      <c r="E2812" s="1">
        <v>465.27354700000001</v>
      </c>
      <c r="F2812" s="1">
        <v>2.8653919999999999</v>
      </c>
      <c r="G2812" s="1">
        <v>3.4227620000000001</v>
      </c>
      <c r="H2812" s="1">
        <v>1.7360580000000001</v>
      </c>
    </row>
    <row r="2813" spans="1:8" x14ac:dyDescent="0.25">
      <c r="A2813">
        <v>67</v>
      </c>
      <c r="B2813">
        <v>2050</v>
      </c>
      <c r="C2813" t="s">
        <v>293</v>
      </c>
      <c r="D2813" t="s">
        <v>345</v>
      </c>
      <c r="E2813" s="1">
        <v>480.20068500000002</v>
      </c>
      <c r="F2813" s="1">
        <v>3.0459520000000002</v>
      </c>
      <c r="G2813" s="1">
        <v>3.5843240000000001</v>
      </c>
      <c r="H2813" s="1">
        <v>1.7982119999999999</v>
      </c>
    </row>
    <row r="2814" spans="1:8" x14ac:dyDescent="0.25">
      <c r="A2814">
        <v>67</v>
      </c>
      <c r="B2814">
        <v>2050</v>
      </c>
      <c r="C2814" t="s">
        <v>293</v>
      </c>
      <c r="D2814" t="s">
        <v>346</v>
      </c>
      <c r="E2814" s="1">
        <v>468.62207699999999</v>
      </c>
      <c r="F2814" s="1">
        <v>2.9079999999999999</v>
      </c>
      <c r="G2814" s="1">
        <v>3.4671470000000002</v>
      </c>
      <c r="H2814" s="1">
        <v>1.751355</v>
      </c>
    </row>
    <row r="2815" spans="1:8" x14ac:dyDescent="0.25">
      <c r="A2815">
        <v>67</v>
      </c>
      <c r="B2815">
        <v>2050</v>
      </c>
      <c r="C2815" t="s">
        <v>293</v>
      </c>
      <c r="D2815" t="s">
        <v>347</v>
      </c>
      <c r="E2815" s="1">
        <v>473.272831</v>
      </c>
      <c r="F2815" s="1">
        <v>2.9630719999999999</v>
      </c>
      <c r="G2815" s="1">
        <v>3.5161370000000001</v>
      </c>
      <c r="H2815" s="1">
        <v>1.7695780000000001</v>
      </c>
    </row>
    <row r="2816" spans="1:8" x14ac:dyDescent="0.25">
      <c r="A2816">
        <v>67</v>
      </c>
      <c r="B2816">
        <v>2050</v>
      </c>
      <c r="C2816" t="s">
        <v>293</v>
      </c>
      <c r="D2816" t="s">
        <v>348</v>
      </c>
      <c r="E2816" s="1">
        <v>442.73826000000003</v>
      </c>
      <c r="F2816" s="1">
        <v>2.5796030000000001</v>
      </c>
      <c r="G2816" s="1">
        <v>3.1577639999999998</v>
      </c>
      <c r="H2816" s="1">
        <v>1.6322829999999999</v>
      </c>
    </row>
    <row r="2817" spans="1:8" x14ac:dyDescent="0.25">
      <c r="A2817">
        <v>67</v>
      </c>
      <c r="B2817">
        <v>2050</v>
      </c>
      <c r="C2817" t="s">
        <v>293</v>
      </c>
      <c r="D2817" t="s">
        <v>349</v>
      </c>
      <c r="E2817" s="1">
        <v>468.09972699999997</v>
      </c>
      <c r="F2817" s="1">
        <v>2.9018259999999998</v>
      </c>
      <c r="G2817" s="1">
        <v>3.46583</v>
      </c>
      <c r="H2817" s="1">
        <v>1.753644</v>
      </c>
    </row>
    <row r="2818" spans="1:8" x14ac:dyDescent="0.25">
      <c r="A2818">
        <v>67</v>
      </c>
      <c r="B2818">
        <v>2050</v>
      </c>
      <c r="C2818" t="s">
        <v>293</v>
      </c>
      <c r="D2818" t="s">
        <v>350</v>
      </c>
      <c r="E2818" s="1">
        <v>493.26166599999999</v>
      </c>
      <c r="F2818" s="1">
        <v>3.2125530000000002</v>
      </c>
      <c r="G2818" s="1">
        <v>4.2370999999999999</v>
      </c>
      <c r="H2818" s="1">
        <v>2.1791429999999998</v>
      </c>
    </row>
    <row r="2819" spans="1:8" x14ac:dyDescent="0.25">
      <c r="A2819">
        <v>67</v>
      </c>
      <c r="B2819">
        <v>2050</v>
      </c>
      <c r="C2819" t="s">
        <v>293</v>
      </c>
      <c r="D2819" t="s">
        <v>351</v>
      </c>
      <c r="E2819" s="1">
        <v>507.50174700000002</v>
      </c>
      <c r="F2819" s="1">
        <v>3.3806609999999999</v>
      </c>
      <c r="G2819" s="1">
        <v>4.4089790000000004</v>
      </c>
      <c r="H2819" s="1">
        <v>2.2416</v>
      </c>
    </row>
    <row r="2820" spans="1:8" x14ac:dyDescent="0.25">
      <c r="A2820">
        <v>67</v>
      </c>
      <c r="B2820">
        <v>2050</v>
      </c>
      <c r="C2820" t="s">
        <v>293</v>
      </c>
      <c r="D2820" t="s">
        <v>352</v>
      </c>
      <c r="E2820" s="1">
        <v>485.97933899999998</v>
      </c>
      <c r="F2820" s="1">
        <v>3.1273049999999998</v>
      </c>
      <c r="G2820" s="1">
        <v>4.1522490000000003</v>
      </c>
      <c r="H2820" s="1">
        <v>2.149683</v>
      </c>
    </row>
    <row r="2821" spans="1:8" x14ac:dyDescent="0.25">
      <c r="A2821">
        <v>67</v>
      </c>
      <c r="B2821">
        <v>2050</v>
      </c>
      <c r="C2821" t="s">
        <v>353</v>
      </c>
      <c r="D2821" t="s">
        <v>354</v>
      </c>
      <c r="E2821" s="1">
        <v>492.997702</v>
      </c>
      <c r="F2821" s="1">
        <v>3.2091910000000001</v>
      </c>
      <c r="G2821" s="1">
        <v>4.0404419999999996</v>
      </c>
      <c r="H2821" s="1">
        <v>2.0409359999999999</v>
      </c>
    </row>
    <row r="2822" spans="1:8" x14ac:dyDescent="0.25">
      <c r="A2822">
        <v>67</v>
      </c>
      <c r="B2822">
        <v>2050</v>
      </c>
      <c r="C2822" t="s">
        <v>353</v>
      </c>
      <c r="D2822" t="s">
        <v>355</v>
      </c>
      <c r="E2822" s="1">
        <v>495.43737199999998</v>
      </c>
      <c r="F2822" s="1">
        <v>3.2394669999999999</v>
      </c>
      <c r="G2822" s="1">
        <v>4.1080240000000003</v>
      </c>
      <c r="H2822" s="1">
        <v>2.067971</v>
      </c>
    </row>
    <row r="2823" spans="1:8" x14ac:dyDescent="0.25">
      <c r="A2823">
        <v>67</v>
      </c>
      <c r="B2823">
        <v>2055</v>
      </c>
      <c r="C2823" t="s">
        <v>12</v>
      </c>
      <c r="D2823" t="s">
        <v>13</v>
      </c>
      <c r="E2823" s="1">
        <v>422.06324499999999</v>
      </c>
      <c r="F2823" s="1">
        <v>2.3035700000000001</v>
      </c>
      <c r="G2823" s="1">
        <v>2.7162860000000002</v>
      </c>
      <c r="H2823" s="1">
        <v>1.510084</v>
      </c>
    </row>
    <row r="2824" spans="1:8" x14ac:dyDescent="0.25">
      <c r="A2824">
        <v>67</v>
      </c>
      <c r="B2824">
        <v>2055</v>
      </c>
      <c r="C2824" t="s">
        <v>12</v>
      </c>
      <c r="D2824" t="s">
        <v>17</v>
      </c>
      <c r="E2824" s="1">
        <v>457.28591299999999</v>
      </c>
      <c r="F2824" s="1">
        <v>2.756154</v>
      </c>
      <c r="G2824" s="1">
        <v>3.2964869999999999</v>
      </c>
      <c r="H2824" s="1">
        <v>1.7595350000000001</v>
      </c>
    </row>
    <row r="2825" spans="1:8" x14ac:dyDescent="0.25">
      <c r="A2825">
        <v>67</v>
      </c>
      <c r="B2825">
        <v>2055</v>
      </c>
      <c r="C2825" t="s">
        <v>12</v>
      </c>
      <c r="D2825" t="s">
        <v>23</v>
      </c>
      <c r="E2825" s="1">
        <v>438.50823200000002</v>
      </c>
      <c r="F2825" s="1">
        <v>2.523355</v>
      </c>
      <c r="G2825" s="1">
        <v>2.9636089999999999</v>
      </c>
      <c r="H2825" s="1">
        <v>1.617321</v>
      </c>
    </row>
    <row r="2826" spans="1:8" x14ac:dyDescent="0.25">
      <c r="A2826">
        <v>67</v>
      </c>
      <c r="B2826">
        <v>2055</v>
      </c>
      <c r="C2826" t="s">
        <v>12</v>
      </c>
      <c r="D2826" t="s">
        <v>26</v>
      </c>
      <c r="E2826" s="1">
        <v>465.18856</v>
      </c>
      <c r="F2826" s="1">
        <v>2.8584860000000001</v>
      </c>
      <c r="G2826" s="1">
        <v>3.503139</v>
      </c>
      <c r="H2826" s="1">
        <v>1.883772</v>
      </c>
    </row>
    <row r="2827" spans="1:8" x14ac:dyDescent="0.25">
      <c r="A2827">
        <v>67</v>
      </c>
      <c r="B2827">
        <v>2055</v>
      </c>
      <c r="C2827" t="s">
        <v>12</v>
      </c>
      <c r="D2827" t="s">
        <v>27</v>
      </c>
      <c r="E2827" s="1">
        <v>440.25258700000001</v>
      </c>
      <c r="F2827" s="1">
        <v>2.5407459999999999</v>
      </c>
      <c r="G2827" s="1">
        <v>3.1330559999999998</v>
      </c>
      <c r="H2827" s="1">
        <v>1.7377130000000001</v>
      </c>
    </row>
    <row r="2828" spans="1:8" x14ac:dyDescent="0.25">
      <c r="A2828">
        <v>67</v>
      </c>
      <c r="B2828">
        <v>2055</v>
      </c>
      <c r="C2828" t="s">
        <v>12</v>
      </c>
      <c r="D2828" t="s">
        <v>28</v>
      </c>
      <c r="E2828" s="1">
        <v>452.31696699999998</v>
      </c>
      <c r="F2828" s="1">
        <v>2.700825</v>
      </c>
      <c r="G2828" s="1">
        <v>3.317231</v>
      </c>
      <c r="H2828" s="1">
        <v>1.820859</v>
      </c>
    </row>
    <row r="2829" spans="1:8" x14ac:dyDescent="0.25">
      <c r="A2829">
        <v>67</v>
      </c>
      <c r="B2829">
        <v>2055</v>
      </c>
      <c r="C2829" t="s">
        <v>12</v>
      </c>
      <c r="D2829" t="s">
        <v>29</v>
      </c>
      <c r="E2829" s="1">
        <v>505.05358000000001</v>
      </c>
      <c r="F2829" s="1">
        <v>3.3429760000000002</v>
      </c>
      <c r="G2829" s="1">
        <v>4.2296259999999997</v>
      </c>
      <c r="H2829" s="1">
        <v>2.1932619999999998</v>
      </c>
    </row>
    <row r="2830" spans="1:8" x14ac:dyDescent="0.25">
      <c r="A2830">
        <v>67</v>
      </c>
      <c r="B2830">
        <v>2055</v>
      </c>
      <c r="C2830" t="s">
        <v>12</v>
      </c>
      <c r="D2830" t="s">
        <v>30</v>
      </c>
      <c r="E2830" s="1">
        <v>550.64108399999998</v>
      </c>
      <c r="F2830" s="1">
        <v>3.8613789999999999</v>
      </c>
      <c r="G2830" s="1">
        <v>4.9923450000000003</v>
      </c>
      <c r="H2830" s="1">
        <v>2.5167950000000001</v>
      </c>
    </row>
    <row r="2831" spans="1:8" x14ac:dyDescent="0.25">
      <c r="A2831">
        <v>67</v>
      </c>
      <c r="B2831">
        <v>2055</v>
      </c>
      <c r="C2831" t="s">
        <v>12</v>
      </c>
      <c r="D2831" t="s">
        <v>31</v>
      </c>
      <c r="E2831" s="1">
        <v>540.74877800000002</v>
      </c>
      <c r="F2831" s="1">
        <v>3.7530640000000002</v>
      </c>
      <c r="G2831" s="1">
        <v>4.755979</v>
      </c>
      <c r="H2831" s="1">
        <v>2.4163329999999998</v>
      </c>
    </row>
    <row r="2832" spans="1:8" x14ac:dyDescent="0.25">
      <c r="A2832">
        <v>67</v>
      </c>
      <c r="B2832">
        <v>2055</v>
      </c>
      <c r="C2832" t="s">
        <v>12</v>
      </c>
      <c r="D2832" t="s">
        <v>32</v>
      </c>
      <c r="E2832" s="1">
        <v>552.67520300000001</v>
      </c>
      <c r="F2832" s="1">
        <v>3.8816639999999998</v>
      </c>
      <c r="G2832" s="1">
        <v>5.0789150000000003</v>
      </c>
      <c r="H2832" s="1">
        <v>2.5573329999999999</v>
      </c>
    </row>
    <row r="2833" spans="1:8" x14ac:dyDescent="0.25">
      <c r="A2833">
        <v>67</v>
      </c>
      <c r="B2833">
        <v>2055</v>
      </c>
      <c r="C2833" t="s">
        <v>12</v>
      </c>
      <c r="D2833" t="s">
        <v>33</v>
      </c>
      <c r="E2833" s="1">
        <v>552.95075599999996</v>
      </c>
      <c r="F2833" s="1">
        <v>3.8844129999999999</v>
      </c>
      <c r="G2833" s="1">
        <v>5.0951300000000002</v>
      </c>
      <c r="H2833" s="1">
        <v>2.5777269999999999</v>
      </c>
    </row>
    <row r="2834" spans="1:8" x14ac:dyDescent="0.25">
      <c r="A2834">
        <v>67</v>
      </c>
      <c r="B2834">
        <v>2055</v>
      </c>
      <c r="C2834" t="s">
        <v>12</v>
      </c>
      <c r="D2834" t="s">
        <v>34</v>
      </c>
      <c r="E2834" s="1">
        <v>544.11568399999999</v>
      </c>
      <c r="F2834" s="1">
        <v>3.7757999999999998</v>
      </c>
      <c r="G2834" s="1">
        <v>4.4143860000000004</v>
      </c>
      <c r="H2834" s="1">
        <v>2.2389459999999999</v>
      </c>
    </row>
    <row r="2835" spans="1:8" x14ac:dyDescent="0.25">
      <c r="A2835">
        <v>67</v>
      </c>
      <c r="B2835">
        <v>2055</v>
      </c>
      <c r="C2835" t="s">
        <v>12</v>
      </c>
      <c r="D2835" t="s">
        <v>35</v>
      </c>
      <c r="E2835" s="1">
        <v>454.471745</v>
      </c>
      <c r="F2835" s="1">
        <v>2.7259199999999999</v>
      </c>
      <c r="G2835" s="1">
        <v>3.2373810000000001</v>
      </c>
      <c r="H2835" s="1">
        <v>1.735795</v>
      </c>
    </row>
    <row r="2836" spans="1:8" x14ac:dyDescent="0.25">
      <c r="A2836">
        <v>67</v>
      </c>
      <c r="B2836">
        <v>2055</v>
      </c>
      <c r="C2836" t="s">
        <v>12</v>
      </c>
      <c r="D2836" t="s">
        <v>36</v>
      </c>
      <c r="E2836" s="1">
        <v>452.79053900000002</v>
      </c>
      <c r="F2836" s="1">
        <v>2.7103899999999999</v>
      </c>
      <c r="G2836" s="1">
        <v>3.2434259999999999</v>
      </c>
      <c r="H2836" s="1">
        <v>1.739349</v>
      </c>
    </row>
    <row r="2837" spans="1:8" x14ac:dyDescent="0.25">
      <c r="A2837">
        <v>67</v>
      </c>
      <c r="B2837">
        <v>2055</v>
      </c>
      <c r="C2837" t="s">
        <v>12</v>
      </c>
      <c r="D2837" t="s">
        <v>37</v>
      </c>
      <c r="E2837" s="1">
        <v>552.755222</v>
      </c>
      <c r="F2837" s="1">
        <v>3.8810259999999999</v>
      </c>
      <c r="G2837" s="1">
        <v>5.0928839999999997</v>
      </c>
      <c r="H2837" s="1">
        <v>2.5669930000000001</v>
      </c>
    </row>
    <row r="2838" spans="1:8" x14ac:dyDescent="0.25">
      <c r="A2838">
        <v>67</v>
      </c>
      <c r="B2838">
        <v>2055</v>
      </c>
      <c r="C2838" t="s">
        <v>12</v>
      </c>
      <c r="D2838" t="s">
        <v>38</v>
      </c>
      <c r="E2838" s="1">
        <v>543.73997999999995</v>
      </c>
      <c r="F2838" s="1">
        <v>3.7692899999999998</v>
      </c>
      <c r="G2838" s="1">
        <v>4.2959690000000004</v>
      </c>
      <c r="H2838" s="1">
        <v>2.1886920000000001</v>
      </c>
    </row>
    <row r="2839" spans="1:8" x14ac:dyDescent="0.25">
      <c r="A2839">
        <v>67</v>
      </c>
      <c r="B2839">
        <v>2055</v>
      </c>
      <c r="C2839" t="s">
        <v>12</v>
      </c>
      <c r="D2839" t="s">
        <v>39</v>
      </c>
      <c r="E2839" s="1">
        <v>452.95306599999998</v>
      </c>
      <c r="F2839" s="1">
        <v>2.723303</v>
      </c>
      <c r="G2839" s="1">
        <v>3.963883</v>
      </c>
      <c r="H2839" s="1">
        <v>2.0888260000000001</v>
      </c>
    </row>
    <row r="2840" spans="1:8" x14ac:dyDescent="0.25">
      <c r="A2840">
        <v>67</v>
      </c>
      <c r="B2840">
        <v>2055</v>
      </c>
      <c r="C2840" t="s">
        <v>12</v>
      </c>
      <c r="D2840" t="s">
        <v>40</v>
      </c>
      <c r="E2840" s="1">
        <v>552.88617199999999</v>
      </c>
      <c r="F2840" s="1">
        <v>3.885027</v>
      </c>
      <c r="G2840" s="1">
        <v>5.1337609999999998</v>
      </c>
      <c r="H2840" s="1">
        <v>2.5841720000000001</v>
      </c>
    </row>
    <row r="2841" spans="1:8" x14ac:dyDescent="0.25">
      <c r="A2841">
        <v>67</v>
      </c>
      <c r="B2841">
        <v>2055</v>
      </c>
      <c r="C2841" t="s">
        <v>12</v>
      </c>
      <c r="D2841" t="s">
        <v>41</v>
      </c>
      <c r="E2841" s="1">
        <v>548.67909099999997</v>
      </c>
      <c r="F2841" s="1">
        <v>3.8279380000000001</v>
      </c>
      <c r="G2841" s="1">
        <v>4.2036449999999999</v>
      </c>
      <c r="H2841" s="1">
        <v>2.049299</v>
      </c>
    </row>
    <row r="2842" spans="1:8" x14ac:dyDescent="0.25">
      <c r="A2842">
        <v>67</v>
      </c>
      <c r="B2842">
        <v>2055</v>
      </c>
      <c r="C2842" t="s">
        <v>12</v>
      </c>
      <c r="D2842" t="s">
        <v>42</v>
      </c>
      <c r="E2842" s="1">
        <v>552.861358</v>
      </c>
      <c r="F2842" s="1">
        <v>3.8836620000000002</v>
      </c>
      <c r="G2842" s="1">
        <v>5.0679920000000003</v>
      </c>
      <c r="H2842" s="1">
        <v>2.5613589999999999</v>
      </c>
    </row>
    <row r="2843" spans="1:8" x14ac:dyDescent="0.25">
      <c r="A2843">
        <v>67</v>
      </c>
      <c r="B2843">
        <v>2055</v>
      </c>
      <c r="C2843" t="s">
        <v>12</v>
      </c>
      <c r="D2843" t="s">
        <v>43</v>
      </c>
      <c r="E2843" s="1">
        <v>553.43298400000003</v>
      </c>
      <c r="F2843" s="1">
        <v>3.8925429999999999</v>
      </c>
      <c r="G2843" s="1">
        <v>5.2270089999999998</v>
      </c>
      <c r="H2843" s="1">
        <v>2.6486049999999999</v>
      </c>
    </row>
    <row r="2844" spans="1:8" x14ac:dyDescent="0.25">
      <c r="A2844">
        <v>67</v>
      </c>
      <c r="B2844">
        <v>2055</v>
      </c>
      <c r="C2844" t="s">
        <v>12</v>
      </c>
      <c r="D2844" t="s">
        <v>45</v>
      </c>
      <c r="E2844" s="1">
        <v>544.093975</v>
      </c>
      <c r="F2844" s="1">
        <v>3.7781950000000002</v>
      </c>
      <c r="G2844" s="1">
        <v>4.4274050000000003</v>
      </c>
      <c r="H2844" s="1">
        <v>2.254562</v>
      </c>
    </row>
    <row r="2845" spans="1:8" x14ac:dyDescent="0.25">
      <c r="A2845">
        <v>67</v>
      </c>
      <c r="B2845">
        <v>2055</v>
      </c>
      <c r="C2845" t="s">
        <v>12</v>
      </c>
      <c r="D2845" t="s">
        <v>46</v>
      </c>
      <c r="E2845" s="1">
        <v>498.11620399999998</v>
      </c>
      <c r="F2845" s="1">
        <v>3.2592159999999999</v>
      </c>
      <c r="G2845" s="1">
        <v>4.122382</v>
      </c>
      <c r="H2845" s="1">
        <v>2.1464720000000002</v>
      </c>
    </row>
    <row r="2846" spans="1:8" x14ac:dyDescent="0.25">
      <c r="A2846">
        <v>67</v>
      </c>
      <c r="B2846">
        <v>2055</v>
      </c>
      <c r="C2846" t="s">
        <v>12</v>
      </c>
      <c r="D2846" t="s">
        <v>47</v>
      </c>
      <c r="E2846" s="1">
        <v>496.25223</v>
      </c>
      <c r="F2846" s="1">
        <v>3.236618</v>
      </c>
      <c r="G2846" s="1">
        <v>3.9262130000000002</v>
      </c>
      <c r="H2846" s="1">
        <v>2.0390329999999999</v>
      </c>
    </row>
    <row r="2847" spans="1:8" x14ac:dyDescent="0.25">
      <c r="A2847">
        <v>67</v>
      </c>
      <c r="B2847">
        <v>2055</v>
      </c>
      <c r="C2847" t="s">
        <v>12</v>
      </c>
      <c r="D2847" t="s">
        <v>48</v>
      </c>
      <c r="E2847" s="1">
        <v>461.32137599999999</v>
      </c>
      <c r="F2847" s="1">
        <v>2.8182610000000001</v>
      </c>
      <c r="G2847" s="1">
        <v>3.3540269999999999</v>
      </c>
      <c r="H2847" s="1">
        <v>1.822724</v>
      </c>
    </row>
    <row r="2848" spans="1:8" x14ac:dyDescent="0.25">
      <c r="A2848">
        <v>67</v>
      </c>
      <c r="B2848">
        <v>2055</v>
      </c>
      <c r="C2848" t="s">
        <v>12</v>
      </c>
      <c r="D2848" t="s">
        <v>49</v>
      </c>
      <c r="E2848" s="1">
        <v>454.29052899999999</v>
      </c>
      <c r="F2848" s="1">
        <v>2.7293479999999999</v>
      </c>
      <c r="G2848" s="1">
        <v>3.1969080000000001</v>
      </c>
      <c r="H2848" s="1">
        <v>1.750421</v>
      </c>
    </row>
    <row r="2849" spans="1:8" x14ac:dyDescent="0.25">
      <c r="A2849">
        <v>67</v>
      </c>
      <c r="B2849">
        <v>2055</v>
      </c>
      <c r="C2849" t="s">
        <v>12</v>
      </c>
      <c r="D2849" t="s">
        <v>50</v>
      </c>
      <c r="E2849" s="1">
        <v>454.200918</v>
      </c>
      <c r="F2849" s="1">
        <v>2.728313</v>
      </c>
      <c r="G2849" s="1">
        <v>3.182709</v>
      </c>
      <c r="H2849" s="1">
        <v>1.7476700000000001</v>
      </c>
    </row>
    <row r="2850" spans="1:8" x14ac:dyDescent="0.25">
      <c r="A2850">
        <v>67</v>
      </c>
      <c r="B2850">
        <v>2055</v>
      </c>
      <c r="C2850" t="s">
        <v>12</v>
      </c>
      <c r="D2850" t="s">
        <v>51</v>
      </c>
      <c r="E2850" s="1">
        <v>441.43604099999999</v>
      </c>
      <c r="F2850" s="1">
        <v>2.5608439999999999</v>
      </c>
      <c r="G2850" s="1">
        <v>3.0510079999999999</v>
      </c>
      <c r="H2850" s="1">
        <v>1.651403</v>
      </c>
    </row>
    <row r="2851" spans="1:8" x14ac:dyDescent="0.25">
      <c r="A2851">
        <v>67</v>
      </c>
      <c r="B2851">
        <v>2055</v>
      </c>
      <c r="C2851" t="s">
        <v>12</v>
      </c>
      <c r="D2851" t="s">
        <v>52</v>
      </c>
      <c r="E2851" s="1">
        <v>471.10387200000002</v>
      </c>
      <c r="F2851" s="1">
        <v>2.9304589999999999</v>
      </c>
      <c r="G2851" s="1">
        <v>3.5353520000000001</v>
      </c>
      <c r="H2851" s="1">
        <v>1.887969</v>
      </c>
    </row>
    <row r="2852" spans="1:8" x14ac:dyDescent="0.25">
      <c r="A2852">
        <v>67</v>
      </c>
      <c r="B2852">
        <v>2055</v>
      </c>
      <c r="C2852" t="s">
        <v>12</v>
      </c>
      <c r="D2852" t="s">
        <v>53</v>
      </c>
      <c r="E2852" s="1">
        <v>553.48575700000004</v>
      </c>
      <c r="F2852" s="1">
        <v>3.8928349999999998</v>
      </c>
      <c r="G2852" s="1">
        <v>5.0649579999999998</v>
      </c>
      <c r="H2852" s="1">
        <v>2.5458050000000001</v>
      </c>
    </row>
    <row r="2853" spans="1:8" x14ac:dyDescent="0.25">
      <c r="A2853">
        <v>67</v>
      </c>
      <c r="B2853">
        <v>2055</v>
      </c>
      <c r="C2853" t="s">
        <v>12</v>
      </c>
      <c r="D2853" t="s">
        <v>54</v>
      </c>
      <c r="E2853" s="1">
        <v>437.82563699999997</v>
      </c>
      <c r="F2853" s="1">
        <v>2.5153029999999998</v>
      </c>
      <c r="G2853" s="1">
        <v>2.9962110000000002</v>
      </c>
      <c r="H2853" s="1">
        <v>1.628809</v>
      </c>
    </row>
    <row r="2854" spans="1:8" x14ac:dyDescent="0.25">
      <c r="A2854">
        <v>67</v>
      </c>
      <c r="B2854">
        <v>2055</v>
      </c>
      <c r="C2854" t="s">
        <v>12</v>
      </c>
      <c r="D2854" t="s">
        <v>55</v>
      </c>
      <c r="E2854" s="1">
        <v>467.19410800000003</v>
      </c>
      <c r="F2854" s="1">
        <v>2.8823699999999999</v>
      </c>
      <c r="G2854" s="1">
        <v>3.5144410000000001</v>
      </c>
      <c r="H2854" s="1">
        <v>1.8741449999999999</v>
      </c>
    </row>
    <row r="2855" spans="1:8" x14ac:dyDescent="0.25">
      <c r="A2855">
        <v>67</v>
      </c>
      <c r="B2855">
        <v>2055</v>
      </c>
      <c r="C2855" t="s">
        <v>12</v>
      </c>
      <c r="D2855" t="s">
        <v>56</v>
      </c>
      <c r="E2855" s="1">
        <v>524.62737000000004</v>
      </c>
      <c r="F2855" s="1">
        <v>3.5728810000000002</v>
      </c>
      <c r="G2855" s="1">
        <v>4.7866309999999999</v>
      </c>
      <c r="H2855" s="1">
        <v>2.431311</v>
      </c>
    </row>
    <row r="2856" spans="1:8" x14ac:dyDescent="0.25">
      <c r="A2856">
        <v>67</v>
      </c>
      <c r="B2856">
        <v>2055</v>
      </c>
      <c r="C2856" t="s">
        <v>12</v>
      </c>
      <c r="D2856" t="s">
        <v>57</v>
      </c>
      <c r="E2856" s="1">
        <v>437.06555800000001</v>
      </c>
      <c r="F2856" s="1">
        <v>2.5059</v>
      </c>
      <c r="G2856" s="1">
        <v>2.9841530000000001</v>
      </c>
      <c r="H2856" s="1">
        <v>1.6234690000000001</v>
      </c>
    </row>
    <row r="2857" spans="1:8" x14ac:dyDescent="0.25">
      <c r="A2857">
        <v>67</v>
      </c>
      <c r="B2857">
        <v>2055</v>
      </c>
      <c r="C2857" t="s">
        <v>12</v>
      </c>
      <c r="D2857" t="s">
        <v>58</v>
      </c>
      <c r="E2857" s="1">
        <v>466.93720500000001</v>
      </c>
      <c r="F2857" s="1">
        <v>2.878193</v>
      </c>
      <c r="G2857" s="1">
        <v>3.4923790000000001</v>
      </c>
      <c r="H2857" s="1">
        <v>1.8686940000000001</v>
      </c>
    </row>
    <row r="2858" spans="1:8" x14ac:dyDescent="0.25">
      <c r="A2858">
        <v>67</v>
      </c>
      <c r="B2858">
        <v>2055</v>
      </c>
      <c r="C2858" t="s">
        <v>12</v>
      </c>
      <c r="D2858" t="s">
        <v>59</v>
      </c>
      <c r="E2858" s="1">
        <v>533.59136100000001</v>
      </c>
      <c r="F2858" s="1">
        <v>3.6746259999999999</v>
      </c>
      <c r="G2858" s="1">
        <v>4.8928880000000001</v>
      </c>
      <c r="H2858" s="1">
        <v>2.4738359999999999</v>
      </c>
    </row>
    <row r="2859" spans="1:8" x14ac:dyDescent="0.25">
      <c r="A2859">
        <v>67</v>
      </c>
      <c r="B2859">
        <v>2055</v>
      </c>
      <c r="C2859" t="s">
        <v>12</v>
      </c>
      <c r="D2859" t="s">
        <v>60</v>
      </c>
      <c r="E2859" s="1">
        <v>438.57303100000001</v>
      </c>
      <c r="F2859" s="1">
        <v>2.5246460000000002</v>
      </c>
      <c r="G2859" s="1">
        <v>2.9877400000000001</v>
      </c>
      <c r="H2859" s="1">
        <v>1.623375</v>
      </c>
    </row>
    <row r="2860" spans="1:8" x14ac:dyDescent="0.25">
      <c r="A2860">
        <v>67</v>
      </c>
      <c r="B2860">
        <v>2055</v>
      </c>
      <c r="C2860" t="s">
        <v>12</v>
      </c>
      <c r="D2860" t="s">
        <v>61</v>
      </c>
      <c r="E2860" s="1">
        <v>468.54585400000002</v>
      </c>
      <c r="F2860" s="1">
        <v>2.8978329999999999</v>
      </c>
      <c r="G2860" s="1">
        <v>3.4891459999999999</v>
      </c>
      <c r="H2860" s="1">
        <v>1.8644400000000001</v>
      </c>
    </row>
    <row r="2861" spans="1:8" x14ac:dyDescent="0.25">
      <c r="A2861">
        <v>67</v>
      </c>
      <c r="B2861">
        <v>2055</v>
      </c>
      <c r="C2861" t="s">
        <v>12</v>
      </c>
      <c r="D2861" t="s">
        <v>62</v>
      </c>
      <c r="E2861" s="1">
        <v>543.09295299999997</v>
      </c>
      <c r="F2861" s="1">
        <v>3.7793000000000001</v>
      </c>
      <c r="G2861" s="1">
        <v>4.9442430000000002</v>
      </c>
      <c r="H2861" s="1">
        <v>2.492842</v>
      </c>
    </row>
    <row r="2862" spans="1:8" x14ac:dyDescent="0.25">
      <c r="A2862">
        <v>67</v>
      </c>
      <c r="B2862">
        <v>2055</v>
      </c>
      <c r="C2862" t="s">
        <v>12</v>
      </c>
      <c r="D2862" t="s">
        <v>63</v>
      </c>
      <c r="E2862" s="1">
        <v>439.35025999999999</v>
      </c>
      <c r="F2862" s="1">
        <v>2.5356700000000001</v>
      </c>
      <c r="G2862" s="1">
        <v>3.0167459999999999</v>
      </c>
      <c r="H2862" s="1">
        <v>1.63656</v>
      </c>
    </row>
    <row r="2863" spans="1:8" x14ac:dyDescent="0.25">
      <c r="A2863">
        <v>67</v>
      </c>
      <c r="B2863">
        <v>2055</v>
      </c>
      <c r="C2863" t="s">
        <v>12</v>
      </c>
      <c r="D2863" t="s">
        <v>64</v>
      </c>
      <c r="E2863" s="1">
        <v>469.13623799999999</v>
      </c>
      <c r="F2863" s="1">
        <v>2.9054690000000001</v>
      </c>
      <c r="G2863" s="1">
        <v>3.5099550000000002</v>
      </c>
      <c r="H2863" s="1">
        <v>1.8757919999999999</v>
      </c>
    </row>
    <row r="2864" spans="1:8" x14ac:dyDescent="0.25">
      <c r="A2864">
        <v>67</v>
      </c>
      <c r="B2864">
        <v>2055</v>
      </c>
      <c r="C2864" t="s">
        <v>12</v>
      </c>
      <c r="D2864" t="s">
        <v>65</v>
      </c>
      <c r="E2864" s="1">
        <v>552.99371699999995</v>
      </c>
      <c r="F2864" s="1">
        <v>3.8875359999999999</v>
      </c>
      <c r="G2864" s="1">
        <v>5.058745</v>
      </c>
      <c r="H2864" s="1">
        <v>2.5436939999999999</v>
      </c>
    </row>
    <row r="2865" spans="1:8" x14ac:dyDescent="0.25">
      <c r="A2865">
        <v>67</v>
      </c>
      <c r="B2865">
        <v>2055</v>
      </c>
      <c r="C2865" t="s">
        <v>12</v>
      </c>
      <c r="D2865" t="s">
        <v>66</v>
      </c>
      <c r="E2865" s="1">
        <v>440.41419100000002</v>
      </c>
      <c r="F2865" s="1">
        <v>2.5493589999999999</v>
      </c>
      <c r="G2865" s="1">
        <v>3.035539</v>
      </c>
      <c r="H2865" s="1">
        <v>1.644528</v>
      </c>
    </row>
    <row r="2866" spans="1:8" x14ac:dyDescent="0.25">
      <c r="A2866">
        <v>67</v>
      </c>
      <c r="B2866">
        <v>2055</v>
      </c>
      <c r="C2866" t="s">
        <v>12</v>
      </c>
      <c r="D2866" t="s">
        <v>67</v>
      </c>
      <c r="E2866" s="1">
        <v>470.20431000000002</v>
      </c>
      <c r="F2866" s="1">
        <v>2.9186230000000002</v>
      </c>
      <c r="G2866" s="1">
        <v>3.5246559999999998</v>
      </c>
      <c r="H2866" s="1">
        <v>1.8829530000000001</v>
      </c>
    </row>
    <row r="2867" spans="1:8" x14ac:dyDescent="0.25">
      <c r="A2867">
        <v>67</v>
      </c>
      <c r="B2867">
        <v>2055</v>
      </c>
      <c r="C2867" t="s">
        <v>12</v>
      </c>
      <c r="D2867" t="s">
        <v>68</v>
      </c>
      <c r="E2867" s="1">
        <v>553.25454200000001</v>
      </c>
      <c r="F2867" s="1">
        <v>3.8903470000000002</v>
      </c>
      <c r="G2867" s="1">
        <v>5.0623310000000004</v>
      </c>
      <c r="H2867" s="1">
        <v>2.5446599999999999</v>
      </c>
    </row>
    <row r="2868" spans="1:8" x14ac:dyDescent="0.25">
      <c r="A2868">
        <v>67</v>
      </c>
      <c r="B2868">
        <v>2055</v>
      </c>
      <c r="C2868" t="s">
        <v>12</v>
      </c>
      <c r="D2868" t="s">
        <v>69</v>
      </c>
      <c r="E2868" s="1">
        <v>440.14581700000002</v>
      </c>
      <c r="F2868" s="1">
        <v>2.5461239999999998</v>
      </c>
      <c r="G2868" s="1">
        <v>3.0346169999999999</v>
      </c>
      <c r="H2868" s="1">
        <v>1.643988</v>
      </c>
    </row>
    <row r="2869" spans="1:8" x14ac:dyDescent="0.25">
      <c r="A2869">
        <v>67</v>
      </c>
      <c r="B2869">
        <v>2055</v>
      </c>
      <c r="C2869" t="s">
        <v>12</v>
      </c>
      <c r="D2869" t="s">
        <v>70</v>
      </c>
      <c r="E2869" s="1">
        <v>469.788636</v>
      </c>
      <c r="F2869" s="1">
        <v>2.9135249999999999</v>
      </c>
      <c r="G2869" s="1">
        <v>3.5261589999999998</v>
      </c>
      <c r="H2869" s="1">
        <v>1.8845970000000001</v>
      </c>
    </row>
    <row r="2870" spans="1:8" x14ac:dyDescent="0.25">
      <c r="A2870">
        <v>67</v>
      </c>
      <c r="B2870">
        <v>2055</v>
      </c>
      <c r="C2870" t="s">
        <v>12</v>
      </c>
      <c r="D2870" t="s">
        <v>71</v>
      </c>
      <c r="E2870" s="1">
        <v>552.99371699999995</v>
      </c>
      <c r="F2870" s="1">
        <v>3.8875359999999999</v>
      </c>
      <c r="G2870" s="1">
        <v>5.058745</v>
      </c>
      <c r="H2870" s="1">
        <v>2.5436939999999999</v>
      </c>
    </row>
    <row r="2871" spans="1:8" x14ac:dyDescent="0.25">
      <c r="A2871">
        <v>67</v>
      </c>
      <c r="B2871">
        <v>2055</v>
      </c>
      <c r="C2871" t="s">
        <v>12</v>
      </c>
      <c r="D2871" t="s">
        <v>72</v>
      </c>
      <c r="E2871" s="1">
        <v>439.24768899999998</v>
      </c>
      <c r="F2871" s="1">
        <v>2.5344410000000002</v>
      </c>
      <c r="G2871" s="1">
        <v>3.0169990000000002</v>
      </c>
      <c r="H2871" s="1">
        <v>1.6367799999999999</v>
      </c>
    </row>
    <row r="2872" spans="1:8" x14ac:dyDescent="0.25">
      <c r="A2872">
        <v>67</v>
      </c>
      <c r="B2872">
        <v>2055</v>
      </c>
      <c r="C2872" t="s">
        <v>12</v>
      </c>
      <c r="D2872" t="s">
        <v>73</v>
      </c>
      <c r="E2872" s="1">
        <v>469.10490600000003</v>
      </c>
      <c r="F2872" s="1">
        <v>2.9052310000000001</v>
      </c>
      <c r="G2872" s="1">
        <v>3.5129480000000002</v>
      </c>
      <c r="H2872" s="1">
        <v>1.8770899999999999</v>
      </c>
    </row>
    <row r="2873" spans="1:8" x14ac:dyDescent="0.25">
      <c r="A2873">
        <v>67</v>
      </c>
      <c r="B2873">
        <v>2055</v>
      </c>
      <c r="C2873" t="s">
        <v>12</v>
      </c>
      <c r="D2873" t="s">
        <v>74</v>
      </c>
      <c r="E2873" s="1">
        <v>553.828711</v>
      </c>
      <c r="F2873" s="1">
        <v>3.8966910000000001</v>
      </c>
      <c r="G2873" s="1">
        <v>5.0680610000000001</v>
      </c>
      <c r="H2873" s="1">
        <v>2.5484230000000001</v>
      </c>
    </row>
    <row r="2874" spans="1:8" x14ac:dyDescent="0.25">
      <c r="A2874">
        <v>67</v>
      </c>
      <c r="B2874">
        <v>2055</v>
      </c>
      <c r="C2874" t="s">
        <v>12</v>
      </c>
      <c r="D2874" t="s">
        <v>75</v>
      </c>
      <c r="E2874" s="1">
        <v>438.84220599999998</v>
      </c>
      <c r="F2874" s="1">
        <v>2.5291619999999999</v>
      </c>
      <c r="G2874" s="1">
        <v>3.0104880000000001</v>
      </c>
      <c r="H2874" s="1">
        <v>1.6341570000000001</v>
      </c>
    </row>
    <row r="2875" spans="1:8" x14ac:dyDescent="0.25">
      <c r="A2875">
        <v>67</v>
      </c>
      <c r="B2875">
        <v>2055</v>
      </c>
      <c r="C2875" t="s">
        <v>12</v>
      </c>
      <c r="D2875" t="s">
        <v>76</v>
      </c>
      <c r="E2875" s="1">
        <v>469.03006199999999</v>
      </c>
      <c r="F2875" s="1">
        <v>2.9042500000000002</v>
      </c>
      <c r="G2875" s="1">
        <v>3.5086050000000002</v>
      </c>
      <c r="H2875" s="1">
        <v>1.8754470000000001</v>
      </c>
    </row>
    <row r="2876" spans="1:8" x14ac:dyDescent="0.25">
      <c r="A2876">
        <v>67</v>
      </c>
      <c r="B2876">
        <v>2055</v>
      </c>
      <c r="C2876" t="s">
        <v>12</v>
      </c>
      <c r="D2876" t="s">
        <v>77</v>
      </c>
      <c r="E2876" s="1">
        <v>552.68275600000004</v>
      </c>
      <c r="F2876" s="1">
        <v>3.8841070000000002</v>
      </c>
      <c r="G2876" s="1">
        <v>5.0562589999999998</v>
      </c>
      <c r="H2876" s="1">
        <v>2.5427080000000002</v>
      </c>
    </row>
    <row r="2877" spans="1:8" x14ac:dyDescent="0.25">
      <c r="A2877">
        <v>67</v>
      </c>
      <c r="B2877">
        <v>2055</v>
      </c>
      <c r="C2877" t="s">
        <v>12</v>
      </c>
      <c r="D2877" t="s">
        <v>78</v>
      </c>
      <c r="E2877" s="1">
        <v>438.55170299999997</v>
      </c>
      <c r="F2877" s="1">
        <v>2.525455</v>
      </c>
      <c r="G2877" s="1">
        <v>3.0076170000000002</v>
      </c>
      <c r="H2877" s="1">
        <v>1.633227</v>
      </c>
    </row>
    <row r="2878" spans="1:8" x14ac:dyDescent="0.25">
      <c r="A2878">
        <v>67</v>
      </c>
      <c r="B2878">
        <v>2055</v>
      </c>
      <c r="C2878" t="s">
        <v>12</v>
      </c>
      <c r="D2878" t="s">
        <v>79</v>
      </c>
      <c r="E2878" s="1">
        <v>468.723815</v>
      </c>
      <c r="F2878" s="1">
        <v>2.900525</v>
      </c>
      <c r="G2878" s="1">
        <v>3.5082460000000002</v>
      </c>
      <c r="H2878" s="1">
        <v>1.8756360000000001</v>
      </c>
    </row>
    <row r="2879" spans="1:8" x14ac:dyDescent="0.25">
      <c r="A2879">
        <v>67</v>
      </c>
      <c r="B2879">
        <v>2055</v>
      </c>
      <c r="C2879" t="s">
        <v>12</v>
      </c>
      <c r="D2879" t="s">
        <v>80</v>
      </c>
      <c r="E2879" s="1">
        <v>552.45689100000004</v>
      </c>
      <c r="F2879" s="1">
        <v>3.8816269999999999</v>
      </c>
      <c r="G2879" s="1">
        <v>5.0542930000000004</v>
      </c>
      <c r="H2879" s="1">
        <v>2.5418020000000001</v>
      </c>
    </row>
    <row r="2880" spans="1:8" x14ac:dyDescent="0.25">
      <c r="A2880">
        <v>67</v>
      </c>
      <c r="B2880">
        <v>2055</v>
      </c>
      <c r="C2880" t="s">
        <v>12</v>
      </c>
      <c r="D2880" t="s">
        <v>81</v>
      </c>
      <c r="E2880" s="1">
        <v>439.96586200000002</v>
      </c>
      <c r="F2880" s="1">
        <v>2.5433159999999999</v>
      </c>
      <c r="G2880" s="1">
        <v>3.0405380000000002</v>
      </c>
      <c r="H2880" s="1">
        <v>1.6484129999999999</v>
      </c>
    </row>
    <row r="2881" spans="1:8" x14ac:dyDescent="0.25">
      <c r="A2881">
        <v>67</v>
      </c>
      <c r="B2881">
        <v>2055</v>
      </c>
      <c r="C2881" t="s">
        <v>12</v>
      </c>
      <c r="D2881" t="s">
        <v>82</v>
      </c>
      <c r="E2881" s="1">
        <v>469.75578100000001</v>
      </c>
      <c r="F2881" s="1">
        <v>2.914005</v>
      </c>
      <c r="G2881" s="1">
        <v>3.5406749999999998</v>
      </c>
      <c r="H2881" s="1">
        <v>1.8910690000000001</v>
      </c>
    </row>
    <row r="2882" spans="1:8" x14ac:dyDescent="0.25">
      <c r="A2882">
        <v>67</v>
      </c>
      <c r="B2882">
        <v>2055</v>
      </c>
      <c r="C2882" t="s">
        <v>12</v>
      </c>
      <c r="D2882" t="s">
        <v>83</v>
      </c>
      <c r="E2882" s="1">
        <v>553.22411299999999</v>
      </c>
      <c r="F2882" s="1">
        <v>3.8900570000000001</v>
      </c>
      <c r="G2882" s="1">
        <v>5.0646740000000001</v>
      </c>
      <c r="H2882" s="1">
        <v>2.5465179999999998</v>
      </c>
    </row>
    <row r="2883" spans="1:8" x14ac:dyDescent="0.25">
      <c r="A2883">
        <v>67</v>
      </c>
      <c r="B2883">
        <v>2055</v>
      </c>
      <c r="C2883" t="s">
        <v>12</v>
      </c>
      <c r="D2883" t="s">
        <v>84</v>
      </c>
      <c r="E2883" s="1">
        <v>428.09613400000001</v>
      </c>
      <c r="F2883" s="1">
        <v>2.385532</v>
      </c>
      <c r="G2883" s="1">
        <v>2.736008</v>
      </c>
      <c r="H2883" s="1">
        <v>1.527722</v>
      </c>
    </row>
    <row r="2884" spans="1:8" x14ac:dyDescent="0.25">
      <c r="A2884">
        <v>67</v>
      </c>
      <c r="B2884">
        <v>2055</v>
      </c>
      <c r="C2884" t="s">
        <v>12</v>
      </c>
      <c r="D2884" t="s">
        <v>85</v>
      </c>
      <c r="E2884" s="1">
        <v>458.81851</v>
      </c>
      <c r="F2884" s="1">
        <v>2.7851379999999999</v>
      </c>
      <c r="G2884" s="1">
        <v>3.3560490000000001</v>
      </c>
      <c r="H2884" s="1">
        <v>1.81846</v>
      </c>
    </row>
    <row r="2885" spans="1:8" x14ac:dyDescent="0.25">
      <c r="A2885">
        <v>67</v>
      </c>
      <c r="B2885">
        <v>2055</v>
      </c>
      <c r="C2885" t="s">
        <v>12</v>
      </c>
      <c r="D2885" t="s">
        <v>86</v>
      </c>
      <c r="E2885" s="1">
        <v>486.80274800000001</v>
      </c>
      <c r="F2885" s="1">
        <v>3.124206</v>
      </c>
      <c r="G2885" s="1">
        <v>3.898231</v>
      </c>
      <c r="H2885" s="1">
        <v>2.0588000000000002</v>
      </c>
    </row>
    <row r="2886" spans="1:8" x14ac:dyDescent="0.25">
      <c r="A2886">
        <v>67</v>
      </c>
      <c r="B2886">
        <v>2055</v>
      </c>
      <c r="C2886" t="s">
        <v>12</v>
      </c>
      <c r="D2886" t="s">
        <v>87</v>
      </c>
      <c r="E2886" s="1">
        <v>505.61268899999999</v>
      </c>
      <c r="F2886" s="1">
        <v>3.3557399999999999</v>
      </c>
      <c r="G2886" s="1">
        <v>4.6052379999999999</v>
      </c>
      <c r="H2886" s="1">
        <v>2.3909199999999999</v>
      </c>
    </row>
    <row r="2887" spans="1:8" x14ac:dyDescent="0.25">
      <c r="A2887">
        <v>67</v>
      </c>
      <c r="B2887">
        <v>2055</v>
      </c>
      <c r="C2887" t="s">
        <v>12</v>
      </c>
      <c r="D2887" t="s">
        <v>88</v>
      </c>
      <c r="E2887" s="1">
        <v>518.56453699999997</v>
      </c>
      <c r="F2887" s="1">
        <v>3.5035630000000002</v>
      </c>
      <c r="G2887" s="1">
        <v>4.8990410000000004</v>
      </c>
      <c r="H2887" s="1">
        <v>2.5190899999999998</v>
      </c>
    </row>
    <row r="2888" spans="1:8" x14ac:dyDescent="0.25">
      <c r="A2888">
        <v>67</v>
      </c>
      <c r="B2888">
        <v>2055</v>
      </c>
      <c r="C2888" t="s">
        <v>12</v>
      </c>
      <c r="D2888" t="s">
        <v>89</v>
      </c>
      <c r="E2888" s="1">
        <v>425.44862000000001</v>
      </c>
      <c r="F2888" s="1">
        <v>2.3503340000000001</v>
      </c>
      <c r="G2888" s="1">
        <v>2.708761</v>
      </c>
      <c r="H2888" s="1">
        <v>1.5075240000000001</v>
      </c>
    </row>
    <row r="2889" spans="1:8" x14ac:dyDescent="0.25">
      <c r="A2889">
        <v>67</v>
      </c>
      <c r="B2889">
        <v>2055</v>
      </c>
      <c r="C2889" t="s">
        <v>12</v>
      </c>
      <c r="D2889" t="s">
        <v>90</v>
      </c>
      <c r="E2889" s="1">
        <v>452.67109099999999</v>
      </c>
      <c r="F2889" s="1">
        <v>2.7044160000000002</v>
      </c>
      <c r="G2889" s="1">
        <v>3.2666840000000001</v>
      </c>
      <c r="H2889" s="1">
        <v>1.7667889999999999</v>
      </c>
    </row>
    <row r="2890" spans="1:8" x14ac:dyDescent="0.25">
      <c r="A2890">
        <v>67</v>
      </c>
      <c r="B2890">
        <v>2055</v>
      </c>
      <c r="C2890" t="s">
        <v>12</v>
      </c>
      <c r="D2890" t="s">
        <v>91</v>
      </c>
      <c r="E2890" s="1">
        <v>482.74356</v>
      </c>
      <c r="F2890" s="1">
        <v>3.0718899999999998</v>
      </c>
      <c r="G2890" s="1">
        <v>3.721095</v>
      </c>
      <c r="H2890" s="1">
        <v>1.971031</v>
      </c>
    </row>
    <row r="2891" spans="1:8" x14ac:dyDescent="0.25">
      <c r="A2891">
        <v>67</v>
      </c>
      <c r="B2891">
        <v>2055</v>
      </c>
      <c r="C2891" t="s">
        <v>12</v>
      </c>
      <c r="D2891" t="s">
        <v>92</v>
      </c>
      <c r="E2891" s="1">
        <v>518.06606899999997</v>
      </c>
      <c r="F2891" s="1">
        <v>3.4939399999999998</v>
      </c>
      <c r="G2891" s="1">
        <v>4.278124</v>
      </c>
      <c r="H2891" s="1">
        <v>2.2162030000000001</v>
      </c>
    </row>
    <row r="2892" spans="1:8" x14ac:dyDescent="0.25">
      <c r="A2892">
        <v>67</v>
      </c>
      <c r="B2892">
        <v>2055</v>
      </c>
      <c r="C2892" t="s">
        <v>12</v>
      </c>
      <c r="D2892" t="s">
        <v>93</v>
      </c>
      <c r="E2892" s="1">
        <v>530.68509400000005</v>
      </c>
      <c r="F2892" s="1">
        <v>3.639964</v>
      </c>
      <c r="G2892" s="1">
        <v>4.6570859999999996</v>
      </c>
      <c r="H2892" s="1">
        <v>2.3705379999999998</v>
      </c>
    </row>
    <row r="2893" spans="1:8" x14ac:dyDescent="0.25">
      <c r="A2893">
        <v>67</v>
      </c>
      <c r="B2893">
        <v>2055</v>
      </c>
      <c r="C2893" t="s">
        <v>12</v>
      </c>
      <c r="D2893" t="s">
        <v>94</v>
      </c>
      <c r="E2893" s="1">
        <v>555.62931700000001</v>
      </c>
      <c r="F2893" s="1">
        <v>3.9135049999999998</v>
      </c>
      <c r="G2893" s="1">
        <v>5.1316439999999997</v>
      </c>
      <c r="H2893" s="1">
        <v>2.576727</v>
      </c>
    </row>
    <row r="2894" spans="1:8" x14ac:dyDescent="0.25">
      <c r="A2894">
        <v>67</v>
      </c>
      <c r="B2894">
        <v>2055</v>
      </c>
      <c r="C2894" t="s">
        <v>12</v>
      </c>
      <c r="D2894" t="s">
        <v>95</v>
      </c>
      <c r="E2894" s="1">
        <v>489.74426599999998</v>
      </c>
      <c r="F2894" s="1">
        <v>3.1587160000000001</v>
      </c>
      <c r="G2894" s="1">
        <v>3.9309940000000001</v>
      </c>
      <c r="H2894" s="1">
        <v>2.07308</v>
      </c>
    </row>
    <row r="2895" spans="1:8" x14ac:dyDescent="0.25">
      <c r="A2895">
        <v>67</v>
      </c>
      <c r="B2895">
        <v>2055</v>
      </c>
      <c r="C2895" t="s">
        <v>12</v>
      </c>
      <c r="D2895" t="s">
        <v>96</v>
      </c>
      <c r="E2895" s="1">
        <v>513.71464900000001</v>
      </c>
      <c r="F2895" s="1">
        <v>3.4395799999999999</v>
      </c>
      <c r="G2895" s="1">
        <v>4.2533459999999996</v>
      </c>
      <c r="H2895" s="1">
        <v>2.1933750000000001</v>
      </c>
    </row>
    <row r="2896" spans="1:8" x14ac:dyDescent="0.25">
      <c r="A2896">
        <v>67</v>
      </c>
      <c r="B2896">
        <v>2055</v>
      </c>
      <c r="C2896" t="s">
        <v>12</v>
      </c>
      <c r="D2896" t="s">
        <v>97</v>
      </c>
      <c r="E2896" s="1">
        <v>530.30990899999995</v>
      </c>
      <c r="F2896" s="1">
        <v>3.6297410000000001</v>
      </c>
      <c r="G2896" s="1">
        <v>4.556527</v>
      </c>
      <c r="H2896" s="1">
        <v>2.3017460000000001</v>
      </c>
    </row>
    <row r="2897" spans="1:8" x14ac:dyDescent="0.25">
      <c r="A2897">
        <v>67</v>
      </c>
      <c r="B2897">
        <v>2055</v>
      </c>
      <c r="C2897" t="s">
        <v>12</v>
      </c>
      <c r="D2897" t="s">
        <v>98</v>
      </c>
      <c r="E2897" s="1">
        <v>562.79099199999996</v>
      </c>
      <c r="F2897" s="1">
        <v>3.984718</v>
      </c>
      <c r="G2897" s="1">
        <v>4.9193280000000001</v>
      </c>
      <c r="H2897" s="1">
        <v>2.443775</v>
      </c>
    </row>
    <row r="2898" spans="1:8" x14ac:dyDescent="0.25">
      <c r="A2898">
        <v>67</v>
      </c>
      <c r="B2898">
        <v>2055</v>
      </c>
      <c r="C2898" t="s">
        <v>12</v>
      </c>
      <c r="D2898" t="s">
        <v>99</v>
      </c>
      <c r="E2898" s="1">
        <v>463.40076299999998</v>
      </c>
      <c r="F2898" s="1">
        <v>2.829167</v>
      </c>
      <c r="G2898" s="1">
        <v>3.2463120000000001</v>
      </c>
      <c r="H2898" s="1">
        <v>1.7311319999999999</v>
      </c>
    </row>
    <row r="2899" spans="1:8" x14ac:dyDescent="0.25">
      <c r="A2899">
        <v>67</v>
      </c>
      <c r="B2899">
        <v>2055</v>
      </c>
      <c r="C2899" t="s">
        <v>12</v>
      </c>
      <c r="D2899" t="s">
        <v>100</v>
      </c>
      <c r="E2899" s="1">
        <v>494.06165800000002</v>
      </c>
      <c r="F2899" s="1">
        <v>3.2046619999999999</v>
      </c>
      <c r="G2899" s="1">
        <v>3.6684359999999998</v>
      </c>
      <c r="H2899" s="1">
        <v>1.910641</v>
      </c>
    </row>
    <row r="2900" spans="1:8" x14ac:dyDescent="0.25">
      <c r="A2900">
        <v>67</v>
      </c>
      <c r="B2900">
        <v>2055</v>
      </c>
      <c r="C2900" t="s">
        <v>12</v>
      </c>
      <c r="D2900" t="s">
        <v>101</v>
      </c>
      <c r="E2900" s="1">
        <v>519.46387400000003</v>
      </c>
      <c r="F2900" s="1">
        <v>3.5043989999999998</v>
      </c>
      <c r="G2900" s="1">
        <v>4.2217279999999997</v>
      </c>
      <c r="H2900" s="1">
        <v>2.160574</v>
      </c>
    </row>
    <row r="2901" spans="1:8" x14ac:dyDescent="0.25">
      <c r="A2901">
        <v>67</v>
      </c>
      <c r="B2901">
        <v>2055</v>
      </c>
      <c r="C2901" t="s">
        <v>12</v>
      </c>
      <c r="D2901" t="s">
        <v>102</v>
      </c>
      <c r="E2901" s="1">
        <v>533.94024300000001</v>
      </c>
      <c r="F2901" s="1">
        <v>3.6710069999999999</v>
      </c>
      <c r="G2901" s="1">
        <v>4.6965180000000002</v>
      </c>
      <c r="H2901" s="1">
        <v>2.3621629999999998</v>
      </c>
    </row>
    <row r="2902" spans="1:8" x14ac:dyDescent="0.25">
      <c r="A2902">
        <v>67</v>
      </c>
      <c r="B2902">
        <v>2055</v>
      </c>
      <c r="C2902" t="s">
        <v>12</v>
      </c>
      <c r="D2902" t="s">
        <v>103</v>
      </c>
      <c r="E2902" s="1">
        <v>456.86139900000001</v>
      </c>
      <c r="F2902" s="1">
        <v>2.7541950000000002</v>
      </c>
      <c r="G2902" s="1">
        <v>3.4920439999999999</v>
      </c>
      <c r="H2902" s="1">
        <v>1.8912720000000001</v>
      </c>
    </row>
    <row r="2903" spans="1:8" x14ac:dyDescent="0.25">
      <c r="A2903">
        <v>67</v>
      </c>
      <c r="B2903">
        <v>2055</v>
      </c>
      <c r="C2903" t="s">
        <v>12</v>
      </c>
      <c r="D2903" t="s">
        <v>104</v>
      </c>
      <c r="E2903" s="1">
        <v>491.71859999999998</v>
      </c>
      <c r="F2903" s="1">
        <v>3.1857630000000001</v>
      </c>
      <c r="G2903" s="1">
        <v>4.0059500000000003</v>
      </c>
      <c r="H2903" s="1">
        <v>2.1088089999999999</v>
      </c>
    </row>
    <row r="2904" spans="1:8" x14ac:dyDescent="0.25">
      <c r="A2904">
        <v>67</v>
      </c>
      <c r="B2904">
        <v>2055</v>
      </c>
      <c r="C2904" t="s">
        <v>12</v>
      </c>
      <c r="D2904" t="s">
        <v>105</v>
      </c>
      <c r="E2904" s="1">
        <v>514.31029100000001</v>
      </c>
      <c r="F2904" s="1">
        <v>3.444887</v>
      </c>
      <c r="G2904" s="1">
        <v>4.3484689999999997</v>
      </c>
      <c r="H2904" s="1">
        <v>2.2630599999999998</v>
      </c>
    </row>
    <row r="2905" spans="1:8" x14ac:dyDescent="0.25">
      <c r="A2905">
        <v>67</v>
      </c>
      <c r="B2905">
        <v>2055</v>
      </c>
      <c r="C2905" t="s">
        <v>12</v>
      </c>
      <c r="D2905" t="s">
        <v>106</v>
      </c>
      <c r="E2905" s="1">
        <v>528.57389499999999</v>
      </c>
      <c r="F2905" s="1">
        <v>3.6087229999999999</v>
      </c>
      <c r="G2905" s="1">
        <v>4.589963</v>
      </c>
      <c r="H2905" s="1">
        <v>2.3632080000000002</v>
      </c>
    </row>
    <row r="2906" spans="1:8" x14ac:dyDescent="0.25">
      <c r="A2906">
        <v>67</v>
      </c>
      <c r="B2906">
        <v>2055</v>
      </c>
      <c r="C2906" t="s">
        <v>12</v>
      </c>
      <c r="D2906" t="s">
        <v>107</v>
      </c>
      <c r="E2906" s="1">
        <v>583.73878400000001</v>
      </c>
      <c r="F2906" s="1">
        <v>4.2076979999999997</v>
      </c>
      <c r="G2906" s="1">
        <v>5.5657589999999999</v>
      </c>
      <c r="H2906" s="1">
        <v>2.791029</v>
      </c>
    </row>
    <row r="2907" spans="1:8" x14ac:dyDescent="0.25">
      <c r="A2907">
        <v>67</v>
      </c>
      <c r="B2907">
        <v>2055</v>
      </c>
      <c r="C2907" t="s">
        <v>108</v>
      </c>
      <c r="D2907" t="s">
        <v>109</v>
      </c>
      <c r="E2907" s="1">
        <v>467.60735299999999</v>
      </c>
      <c r="F2907" s="1">
        <v>2.8936549999999999</v>
      </c>
      <c r="G2907" s="1">
        <v>3.7883179999999999</v>
      </c>
      <c r="H2907" s="1">
        <v>2.0331549999999998</v>
      </c>
    </row>
    <row r="2908" spans="1:8" x14ac:dyDescent="0.25">
      <c r="A2908">
        <v>67</v>
      </c>
      <c r="B2908">
        <v>2055</v>
      </c>
      <c r="C2908" t="s">
        <v>108</v>
      </c>
      <c r="D2908" t="s">
        <v>110</v>
      </c>
      <c r="E2908" s="1">
        <v>514.71760400000005</v>
      </c>
      <c r="F2908" s="1">
        <v>3.4608140000000001</v>
      </c>
      <c r="G2908" s="1">
        <v>4.5781910000000003</v>
      </c>
      <c r="H2908" s="1">
        <v>2.3369930000000001</v>
      </c>
    </row>
    <row r="2909" spans="1:8" x14ac:dyDescent="0.25">
      <c r="A2909">
        <v>67</v>
      </c>
      <c r="B2909">
        <v>2055</v>
      </c>
      <c r="C2909" t="s">
        <v>108</v>
      </c>
      <c r="D2909" t="s">
        <v>111</v>
      </c>
      <c r="E2909" s="1">
        <v>457.012877</v>
      </c>
      <c r="F2909" s="1">
        <v>2.7632029999999999</v>
      </c>
      <c r="G2909" s="1">
        <v>3.5972569999999999</v>
      </c>
      <c r="H2909" s="1">
        <v>1.956939</v>
      </c>
    </row>
    <row r="2910" spans="1:8" x14ac:dyDescent="0.25">
      <c r="A2910">
        <v>67</v>
      </c>
      <c r="B2910">
        <v>2055</v>
      </c>
      <c r="C2910" t="s">
        <v>108</v>
      </c>
      <c r="D2910" t="s">
        <v>112</v>
      </c>
      <c r="E2910" s="1">
        <v>549.56482900000003</v>
      </c>
      <c r="F2910" s="1">
        <v>3.8524569999999998</v>
      </c>
      <c r="G2910" s="1">
        <v>5.0485620000000004</v>
      </c>
      <c r="H2910" s="1">
        <v>2.5532729999999999</v>
      </c>
    </row>
    <row r="2911" spans="1:8" x14ac:dyDescent="0.25">
      <c r="A2911">
        <v>67</v>
      </c>
      <c r="B2911">
        <v>2055</v>
      </c>
      <c r="C2911" t="s">
        <v>108</v>
      </c>
      <c r="D2911" t="s">
        <v>113</v>
      </c>
      <c r="E2911" s="1">
        <v>537.46017800000004</v>
      </c>
      <c r="F2911" s="1">
        <v>3.7228400000000001</v>
      </c>
      <c r="G2911" s="1">
        <v>5.1319819999999998</v>
      </c>
      <c r="H2911" s="1">
        <v>2.6036860000000002</v>
      </c>
    </row>
    <row r="2912" spans="1:8" x14ac:dyDescent="0.25">
      <c r="A2912">
        <v>67</v>
      </c>
      <c r="B2912">
        <v>2055</v>
      </c>
      <c r="C2912" t="s">
        <v>108</v>
      </c>
      <c r="D2912" t="s">
        <v>114</v>
      </c>
      <c r="E2912" s="1">
        <v>445.10459200000003</v>
      </c>
      <c r="F2912" s="1">
        <v>2.6054089999999999</v>
      </c>
      <c r="G2912" s="1">
        <v>3.1846179999999999</v>
      </c>
      <c r="H2912" s="1">
        <v>1.7382489999999999</v>
      </c>
    </row>
    <row r="2913" spans="1:8" x14ac:dyDescent="0.25">
      <c r="A2913">
        <v>67</v>
      </c>
      <c r="B2913">
        <v>2055</v>
      </c>
      <c r="C2913" t="s">
        <v>108</v>
      </c>
      <c r="D2913" t="s">
        <v>115</v>
      </c>
      <c r="E2913" s="1">
        <v>463.341971</v>
      </c>
      <c r="F2913" s="1">
        <v>2.8387829999999998</v>
      </c>
      <c r="G2913" s="1">
        <v>3.7066189999999999</v>
      </c>
      <c r="H2913" s="1">
        <v>1.972073</v>
      </c>
    </row>
    <row r="2914" spans="1:8" x14ac:dyDescent="0.25">
      <c r="A2914">
        <v>67</v>
      </c>
      <c r="B2914">
        <v>2055</v>
      </c>
      <c r="C2914" t="s">
        <v>108</v>
      </c>
      <c r="D2914" t="s">
        <v>116</v>
      </c>
      <c r="E2914" s="1">
        <v>427.62422600000002</v>
      </c>
      <c r="F2914" s="1">
        <v>2.378196</v>
      </c>
      <c r="G2914" s="1">
        <v>2.8304800000000001</v>
      </c>
      <c r="H2914" s="1">
        <v>1.5831820000000001</v>
      </c>
    </row>
    <row r="2915" spans="1:8" x14ac:dyDescent="0.25">
      <c r="A2915">
        <v>67</v>
      </c>
      <c r="B2915">
        <v>2055</v>
      </c>
      <c r="C2915" t="s">
        <v>108</v>
      </c>
      <c r="D2915" t="s">
        <v>117</v>
      </c>
      <c r="E2915" s="1">
        <v>457.79384800000003</v>
      </c>
      <c r="F2915" s="1">
        <v>2.762321</v>
      </c>
      <c r="G2915" s="1">
        <v>3.2045330000000001</v>
      </c>
      <c r="H2915" s="1">
        <v>1.7383150000000001</v>
      </c>
    </row>
    <row r="2916" spans="1:8" x14ac:dyDescent="0.25">
      <c r="A2916">
        <v>67</v>
      </c>
      <c r="B2916">
        <v>2055</v>
      </c>
      <c r="C2916" t="s">
        <v>108</v>
      </c>
      <c r="D2916" t="s">
        <v>118</v>
      </c>
      <c r="E2916" s="1">
        <v>530.38982499999997</v>
      </c>
      <c r="F2916" s="1">
        <v>3.6371009999999999</v>
      </c>
      <c r="G2916" s="1">
        <v>4.7774409999999996</v>
      </c>
      <c r="H2916" s="1">
        <v>2.4282029999999999</v>
      </c>
    </row>
    <row r="2917" spans="1:8" x14ac:dyDescent="0.25">
      <c r="A2917">
        <v>67</v>
      </c>
      <c r="B2917">
        <v>2055</v>
      </c>
      <c r="C2917" t="s">
        <v>108</v>
      </c>
      <c r="D2917" t="s">
        <v>119</v>
      </c>
      <c r="E2917" s="1">
        <v>554.35425699999996</v>
      </c>
      <c r="F2917" s="1">
        <v>3.8980980000000001</v>
      </c>
      <c r="G2917" s="1">
        <v>4.9896950000000002</v>
      </c>
      <c r="H2917" s="1">
        <v>2.5103810000000002</v>
      </c>
    </row>
    <row r="2918" spans="1:8" x14ac:dyDescent="0.25">
      <c r="A2918">
        <v>67</v>
      </c>
      <c r="B2918">
        <v>2055</v>
      </c>
      <c r="C2918" t="s">
        <v>108</v>
      </c>
      <c r="D2918" t="s">
        <v>120</v>
      </c>
      <c r="E2918" s="1">
        <v>458.39321100000001</v>
      </c>
      <c r="F2918" s="1">
        <v>2.7687149999999998</v>
      </c>
      <c r="G2918" s="1">
        <v>3.2216619999999998</v>
      </c>
      <c r="H2918" s="1">
        <v>1.7233419999999999</v>
      </c>
    </row>
    <row r="2919" spans="1:8" x14ac:dyDescent="0.25">
      <c r="A2919">
        <v>67</v>
      </c>
      <c r="B2919">
        <v>2055</v>
      </c>
      <c r="C2919" t="s">
        <v>108</v>
      </c>
      <c r="D2919" t="s">
        <v>121</v>
      </c>
      <c r="E2919" s="1">
        <v>459.49684000000002</v>
      </c>
      <c r="F2919" s="1">
        <v>2.7842600000000002</v>
      </c>
      <c r="G2919" s="1">
        <v>3.2451560000000002</v>
      </c>
      <c r="H2919" s="1">
        <v>1.7330220000000001</v>
      </c>
    </row>
    <row r="2920" spans="1:8" x14ac:dyDescent="0.25">
      <c r="A2920">
        <v>67</v>
      </c>
      <c r="B2920">
        <v>2055</v>
      </c>
      <c r="C2920" t="s">
        <v>108</v>
      </c>
      <c r="D2920" t="s">
        <v>122</v>
      </c>
      <c r="E2920" s="1">
        <v>456.92093599999998</v>
      </c>
      <c r="F2920" s="1">
        <v>2.749905</v>
      </c>
      <c r="G2920" s="1">
        <v>3.1966160000000001</v>
      </c>
      <c r="H2920" s="1">
        <v>1.7110110000000001</v>
      </c>
    </row>
    <row r="2921" spans="1:8" x14ac:dyDescent="0.25">
      <c r="A2921">
        <v>67</v>
      </c>
      <c r="B2921">
        <v>2055</v>
      </c>
      <c r="C2921" t="s">
        <v>108</v>
      </c>
      <c r="D2921" t="s">
        <v>123</v>
      </c>
      <c r="E2921" s="1">
        <v>455.76640400000002</v>
      </c>
      <c r="F2921" s="1">
        <v>2.74044</v>
      </c>
      <c r="G2921" s="1">
        <v>3.1642480000000002</v>
      </c>
      <c r="H2921" s="1">
        <v>1.698833</v>
      </c>
    </row>
    <row r="2922" spans="1:8" x14ac:dyDescent="0.25">
      <c r="A2922">
        <v>67</v>
      </c>
      <c r="B2922">
        <v>2055</v>
      </c>
      <c r="C2922" t="s">
        <v>108</v>
      </c>
      <c r="D2922" t="s">
        <v>124</v>
      </c>
      <c r="E2922" s="1">
        <v>455.649587</v>
      </c>
      <c r="F2922" s="1">
        <v>2.74003</v>
      </c>
      <c r="G2922" s="1">
        <v>3.1546219999999998</v>
      </c>
      <c r="H2922" s="1">
        <v>1.6949339999999999</v>
      </c>
    </row>
    <row r="2923" spans="1:8" x14ac:dyDescent="0.25">
      <c r="A2923">
        <v>67</v>
      </c>
      <c r="B2923">
        <v>2055</v>
      </c>
      <c r="C2923" t="s">
        <v>108</v>
      </c>
      <c r="D2923" t="s">
        <v>125</v>
      </c>
      <c r="E2923" s="1">
        <v>477.77344900000003</v>
      </c>
      <c r="F2923" s="1">
        <v>3.0195259999999999</v>
      </c>
      <c r="G2923" s="1">
        <v>3.5553110000000001</v>
      </c>
      <c r="H2923" s="1">
        <v>1.8826480000000001</v>
      </c>
    </row>
    <row r="2924" spans="1:8" x14ac:dyDescent="0.25">
      <c r="A2924">
        <v>67</v>
      </c>
      <c r="B2924">
        <v>2055</v>
      </c>
      <c r="C2924" t="s">
        <v>108</v>
      </c>
      <c r="D2924" t="s">
        <v>126</v>
      </c>
      <c r="E2924" s="1">
        <v>482.21689700000002</v>
      </c>
      <c r="F2924" s="1">
        <v>3.0733079999999999</v>
      </c>
      <c r="G2924" s="1">
        <v>3.5762179999999999</v>
      </c>
      <c r="H2924" s="1">
        <v>1.88812</v>
      </c>
    </row>
    <row r="2925" spans="1:8" x14ac:dyDescent="0.25">
      <c r="A2925">
        <v>67</v>
      </c>
      <c r="B2925">
        <v>2055</v>
      </c>
      <c r="C2925" t="s">
        <v>108</v>
      </c>
      <c r="D2925" t="s">
        <v>127</v>
      </c>
      <c r="E2925" s="1">
        <v>503.30956600000002</v>
      </c>
      <c r="F2925" s="1">
        <v>3.3194870000000001</v>
      </c>
      <c r="G2925" s="1">
        <v>3.9017149999999998</v>
      </c>
      <c r="H2925" s="1">
        <v>2.0304899999999999</v>
      </c>
    </row>
    <row r="2926" spans="1:8" x14ac:dyDescent="0.25">
      <c r="A2926">
        <v>67</v>
      </c>
      <c r="B2926">
        <v>2055</v>
      </c>
      <c r="C2926" t="s">
        <v>108</v>
      </c>
      <c r="D2926" t="s">
        <v>128</v>
      </c>
      <c r="E2926" s="1">
        <v>507.24143900000001</v>
      </c>
      <c r="F2926" s="1">
        <v>3.3647800000000001</v>
      </c>
      <c r="G2926" s="1">
        <v>3.9490630000000002</v>
      </c>
      <c r="H2926" s="1">
        <v>2.050745</v>
      </c>
    </row>
    <row r="2927" spans="1:8" x14ac:dyDescent="0.25">
      <c r="A2927">
        <v>67</v>
      </c>
      <c r="B2927">
        <v>2055</v>
      </c>
      <c r="C2927" t="s">
        <v>108</v>
      </c>
      <c r="D2927" t="s">
        <v>129</v>
      </c>
      <c r="E2927" s="1">
        <v>440.50536499999998</v>
      </c>
      <c r="F2927" s="1">
        <v>2.5512830000000002</v>
      </c>
      <c r="G2927" s="1">
        <v>2.9312839999999998</v>
      </c>
      <c r="H2927" s="1">
        <v>1.601955</v>
      </c>
    </row>
    <row r="2928" spans="1:8" x14ac:dyDescent="0.25">
      <c r="A2928">
        <v>67</v>
      </c>
      <c r="B2928">
        <v>2055</v>
      </c>
      <c r="C2928" t="s">
        <v>108</v>
      </c>
      <c r="D2928" t="s">
        <v>130</v>
      </c>
      <c r="E2928" s="1">
        <v>442.65838400000001</v>
      </c>
      <c r="F2928" s="1">
        <v>2.5739200000000002</v>
      </c>
      <c r="G2928" s="1">
        <v>2.9717829999999998</v>
      </c>
      <c r="H2928" s="1">
        <v>1.6185099999999999</v>
      </c>
    </row>
    <row r="2929" spans="1:8" x14ac:dyDescent="0.25">
      <c r="A2929">
        <v>67</v>
      </c>
      <c r="B2929">
        <v>2055</v>
      </c>
      <c r="C2929" t="s">
        <v>108</v>
      </c>
      <c r="D2929" t="s">
        <v>131</v>
      </c>
      <c r="E2929" s="1">
        <v>430.92252400000001</v>
      </c>
      <c r="F2929" s="1">
        <v>2.4207019999999999</v>
      </c>
      <c r="G2929" s="1">
        <v>2.8503189999999998</v>
      </c>
      <c r="H2929" s="1">
        <v>1.559901</v>
      </c>
    </row>
    <row r="2930" spans="1:8" x14ac:dyDescent="0.25">
      <c r="A2930">
        <v>67</v>
      </c>
      <c r="B2930">
        <v>2055</v>
      </c>
      <c r="C2930" t="s">
        <v>108</v>
      </c>
      <c r="D2930" t="s">
        <v>132</v>
      </c>
      <c r="E2930" s="1">
        <v>432.65864499999998</v>
      </c>
      <c r="F2930" s="1">
        <v>2.4427650000000001</v>
      </c>
      <c r="G2930" s="1">
        <v>2.8667159999999998</v>
      </c>
      <c r="H2930" s="1">
        <v>1.569699</v>
      </c>
    </row>
    <row r="2931" spans="1:8" x14ac:dyDescent="0.25">
      <c r="A2931">
        <v>67</v>
      </c>
      <c r="B2931">
        <v>2055</v>
      </c>
      <c r="C2931" t="s">
        <v>108</v>
      </c>
      <c r="D2931" t="s">
        <v>133</v>
      </c>
      <c r="E2931" s="1">
        <v>453.82790699999998</v>
      </c>
      <c r="F2931" s="1">
        <v>2.7147410000000001</v>
      </c>
      <c r="G2931" s="1">
        <v>3.3261289999999999</v>
      </c>
      <c r="H2931" s="1">
        <v>1.7813570000000001</v>
      </c>
    </row>
    <row r="2932" spans="1:8" x14ac:dyDescent="0.25">
      <c r="A2932">
        <v>67</v>
      </c>
      <c r="B2932">
        <v>2055</v>
      </c>
      <c r="C2932" t="s">
        <v>108</v>
      </c>
      <c r="D2932" t="s">
        <v>134</v>
      </c>
      <c r="E2932" s="1">
        <v>455.87056100000001</v>
      </c>
      <c r="F2932" s="1">
        <v>2.740774</v>
      </c>
      <c r="G2932" s="1">
        <v>3.3523420000000002</v>
      </c>
      <c r="H2932" s="1">
        <v>1.7926390000000001</v>
      </c>
    </row>
    <row r="2933" spans="1:8" x14ac:dyDescent="0.25">
      <c r="A2933">
        <v>67</v>
      </c>
      <c r="B2933">
        <v>2055</v>
      </c>
      <c r="C2933" t="s">
        <v>108</v>
      </c>
      <c r="D2933" t="s">
        <v>135</v>
      </c>
      <c r="E2933" s="1">
        <v>536.17208500000004</v>
      </c>
      <c r="F2933" s="1">
        <v>3.7037949999999999</v>
      </c>
      <c r="G2933" s="1">
        <v>4.819833</v>
      </c>
      <c r="H2933" s="1">
        <v>2.447241</v>
      </c>
    </row>
    <row r="2934" spans="1:8" x14ac:dyDescent="0.25">
      <c r="A2934">
        <v>67</v>
      </c>
      <c r="B2934">
        <v>2055</v>
      </c>
      <c r="C2934" t="s">
        <v>108</v>
      </c>
      <c r="D2934" t="s">
        <v>136</v>
      </c>
      <c r="E2934" s="1">
        <v>544.10673499999996</v>
      </c>
      <c r="F2934" s="1">
        <v>3.79087</v>
      </c>
      <c r="G2934" s="1">
        <v>4.9178139999999999</v>
      </c>
      <c r="H2934" s="1">
        <v>2.4968590000000002</v>
      </c>
    </row>
    <row r="2935" spans="1:8" x14ac:dyDescent="0.25">
      <c r="A2935">
        <v>67</v>
      </c>
      <c r="B2935">
        <v>2055</v>
      </c>
      <c r="C2935" t="s">
        <v>137</v>
      </c>
      <c r="D2935" t="s">
        <v>138</v>
      </c>
      <c r="E2935" s="1">
        <v>481.43604900000003</v>
      </c>
      <c r="F2935" s="1">
        <v>3.0548000000000002</v>
      </c>
      <c r="G2935" s="1">
        <v>3.651481</v>
      </c>
      <c r="H2935" s="1">
        <v>1.9595830000000001</v>
      </c>
    </row>
    <row r="2936" spans="1:8" x14ac:dyDescent="0.25">
      <c r="A2936">
        <v>67</v>
      </c>
      <c r="B2936">
        <v>2055</v>
      </c>
      <c r="C2936" t="s">
        <v>137</v>
      </c>
      <c r="D2936" t="s">
        <v>139</v>
      </c>
      <c r="E2936" s="1">
        <v>482.68825099999998</v>
      </c>
      <c r="F2936" s="1">
        <v>3.0698750000000001</v>
      </c>
      <c r="G2936" s="1">
        <v>3.6681319999999999</v>
      </c>
      <c r="H2936" s="1">
        <v>1.9665280000000001</v>
      </c>
    </row>
    <row r="2937" spans="1:8" x14ac:dyDescent="0.25">
      <c r="A2937">
        <v>67</v>
      </c>
      <c r="B2937">
        <v>2055</v>
      </c>
      <c r="C2937" t="s">
        <v>137</v>
      </c>
      <c r="D2937" t="s">
        <v>140</v>
      </c>
      <c r="E2937" s="1">
        <v>488.192162</v>
      </c>
      <c r="F2937" s="1">
        <v>3.1375310000000001</v>
      </c>
      <c r="G2937" s="1">
        <v>3.7478259999999999</v>
      </c>
      <c r="H2937" s="1">
        <v>1.99596</v>
      </c>
    </row>
    <row r="2938" spans="1:8" x14ac:dyDescent="0.25">
      <c r="A2938">
        <v>67</v>
      </c>
      <c r="B2938">
        <v>2055</v>
      </c>
      <c r="C2938" t="s">
        <v>137</v>
      </c>
      <c r="D2938" t="s">
        <v>141</v>
      </c>
      <c r="E2938" s="1">
        <v>490.74991399999999</v>
      </c>
      <c r="F2938" s="1">
        <v>3.1678959999999998</v>
      </c>
      <c r="G2938" s="1">
        <v>3.7815690000000002</v>
      </c>
      <c r="H2938" s="1">
        <v>2.0083169999999999</v>
      </c>
    </row>
    <row r="2939" spans="1:8" x14ac:dyDescent="0.25">
      <c r="A2939">
        <v>67</v>
      </c>
      <c r="B2939">
        <v>2055</v>
      </c>
      <c r="C2939" t="s">
        <v>137</v>
      </c>
      <c r="D2939" t="s">
        <v>142</v>
      </c>
      <c r="E2939" s="1">
        <v>494.19368100000003</v>
      </c>
      <c r="F2939" s="1">
        <v>3.2103799999999998</v>
      </c>
      <c r="G2939" s="1">
        <v>3.8285559999999998</v>
      </c>
      <c r="H2939" s="1">
        <v>2.0250599999999999</v>
      </c>
    </row>
    <row r="2940" spans="1:8" x14ac:dyDescent="0.25">
      <c r="A2940">
        <v>67</v>
      </c>
      <c r="B2940">
        <v>2055</v>
      </c>
      <c r="C2940" t="s">
        <v>137</v>
      </c>
      <c r="D2940" t="s">
        <v>143</v>
      </c>
      <c r="E2940" s="1">
        <v>496.24795999999998</v>
      </c>
      <c r="F2940" s="1">
        <v>3.2355480000000001</v>
      </c>
      <c r="G2940" s="1">
        <v>3.8555100000000002</v>
      </c>
      <c r="H2940" s="1">
        <v>2.0352359999999998</v>
      </c>
    </row>
    <row r="2941" spans="1:8" x14ac:dyDescent="0.25">
      <c r="A2941">
        <v>67</v>
      </c>
      <c r="B2941">
        <v>2055</v>
      </c>
      <c r="C2941" t="s">
        <v>137</v>
      </c>
      <c r="D2941" t="s">
        <v>144</v>
      </c>
      <c r="E2941" s="1">
        <v>498.20287100000002</v>
      </c>
      <c r="F2941" s="1">
        <v>3.259747</v>
      </c>
      <c r="G2941" s="1">
        <v>3.881929</v>
      </c>
      <c r="H2941" s="1">
        <v>2.0470519999999999</v>
      </c>
    </row>
    <row r="2942" spans="1:8" x14ac:dyDescent="0.25">
      <c r="A2942">
        <v>67</v>
      </c>
      <c r="B2942">
        <v>2055</v>
      </c>
      <c r="C2942" t="s">
        <v>137</v>
      </c>
      <c r="D2942" t="s">
        <v>145</v>
      </c>
      <c r="E2942" s="1">
        <v>501.42952000000002</v>
      </c>
      <c r="F2942" s="1">
        <v>3.2968660000000001</v>
      </c>
      <c r="G2942" s="1">
        <v>3.923575</v>
      </c>
      <c r="H2942" s="1">
        <v>2.0649459999999999</v>
      </c>
    </row>
    <row r="2943" spans="1:8" x14ac:dyDescent="0.25">
      <c r="A2943">
        <v>67</v>
      </c>
      <c r="B2943">
        <v>2055</v>
      </c>
      <c r="C2943" t="s">
        <v>137</v>
      </c>
      <c r="D2943" t="s">
        <v>146</v>
      </c>
      <c r="E2943" s="1">
        <v>501.42952000000002</v>
      </c>
      <c r="F2943" s="1">
        <v>3.2968660000000001</v>
      </c>
      <c r="G2943" s="1">
        <v>3.923575</v>
      </c>
      <c r="H2943" s="1">
        <v>2.0649459999999999</v>
      </c>
    </row>
    <row r="2944" spans="1:8" x14ac:dyDescent="0.25">
      <c r="A2944">
        <v>67</v>
      </c>
      <c r="B2944">
        <v>2055</v>
      </c>
      <c r="C2944" t="s">
        <v>137</v>
      </c>
      <c r="D2944" t="s">
        <v>147</v>
      </c>
      <c r="E2944" s="1">
        <v>473.62275799999998</v>
      </c>
      <c r="F2944" s="1">
        <v>2.9549449999999999</v>
      </c>
      <c r="G2944" s="1">
        <v>3.5319280000000002</v>
      </c>
      <c r="H2944" s="1">
        <v>1.9154040000000001</v>
      </c>
    </row>
    <row r="2945" spans="1:8" x14ac:dyDescent="0.25">
      <c r="A2945">
        <v>67</v>
      </c>
      <c r="B2945">
        <v>2055</v>
      </c>
      <c r="C2945" t="s">
        <v>137</v>
      </c>
      <c r="D2945" t="s">
        <v>148</v>
      </c>
      <c r="E2945" s="1">
        <v>477.555949</v>
      </c>
      <c r="F2945" s="1">
        <v>3.0061749999999998</v>
      </c>
      <c r="G2945" s="1">
        <v>3.593375</v>
      </c>
      <c r="H2945" s="1">
        <v>1.938809</v>
      </c>
    </row>
    <row r="2946" spans="1:8" x14ac:dyDescent="0.25">
      <c r="A2946">
        <v>67</v>
      </c>
      <c r="B2946">
        <v>2055</v>
      </c>
      <c r="C2946" t="s">
        <v>137</v>
      </c>
      <c r="D2946" t="s">
        <v>149</v>
      </c>
      <c r="E2946" s="1">
        <v>511.47287399999999</v>
      </c>
      <c r="F2946" s="1">
        <v>3.4184420000000002</v>
      </c>
      <c r="G2946" s="1">
        <v>4.2512780000000001</v>
      </c>
      <c r="H2946" s="1">
        <v>2.2160160000000002</v>
      </c>
    </row>
    <row r="2947" spans="1:8" x14ac:dyDescent="0.25">
      <c r="A2947">
        <v>67</v>
      </c>
      <c r="B2947">
        <v>2055</v>
      </c>
      <c r="C2947" t="s">
        <v>137</v>
      </c>
      <c r="D2947" t="s">
        <v>150</v>
      </c>
      <c r="E2947" s="1">
        <v>466.231312</v>
      </c>
      <c r="F2947" s="1">
        <v>2.8691010000000001</v>
      </c>
      <c r="G2947" s="1">
        <v>3.464194</v>
      </c>
      <c r="H2947" s="1">
        <v>1.855232</v>
      </c>
    </row>
    <row r="2948" spans="1:8" x14ac:dyDescent="0.25">
      <c r="A2948">
        <v>67</v>
      </c>
      <c r="B2948">
        <v>2055</v>
      </c>
      <c r="C2948" t="s">
        <v>137</v>
      </c>
      <c r="D2948" t="s">
        <v>151</v>
      </c>
      <c r="E2948" s="1">
        <v>476.42676499999999</v>
      </c>
      <c r="F2948" s="1">
        <v>2.9950139999999998</v>
      </c>
      <c r="G2948" s="1">
        <v>3.5971829999999998</v>
      </c>
      <c r="H2948" s="1">
        <v>1.9144589999999999</v>
      </c>
    </row>
    <row r="2949" spans="1:8" x14ac:dyDescent="0.25">
      <c r="A2949">
        <v>67</v>
      </c>
      <c r="B2949">
        <v>2055</v>
      </c>
      <c r="C2949" t="s">
        <v>137</v>
      </c>
      <c r="D2949" t="s">
        <v>152</v>
      </c>
      <c r="E2949" s="1">
        <v>475.24006500000002</v>
      </c>
      <c r="F2949" s="1">
        <v>2.980899</v>
      </c>
      <c r="G2949" s="1">
        <v>3.5815269999999999</v>
      </c>
      <c r="H2949" s="1">
        <v>1.907599</v>
      </c>
    </row>
    <row r="2950" spans="1:8" x14ac:dyDescent="0.25">
      <c r="A2950">
        <v>67</v>
      </c>
      <c r="B2950">
        <v>2055</v>
      </c>
      <c r="C2950" t="s">
        <v>137</v>
      </c>
      <c r="D2950" t="s">
        <v>153</v>
      </c>
      <c r="E2950" s="1">
        <v>481.85431199999999</v>
      </c>
      <c r="F2950" s="1">
        <v>3.0612970000000002</v>
      </c>
      <c r="G2950" s="1">
        <v>3.6686529999999999</v>
      </c>
      <c r="H2950" s="1">
        <v>1.946377</v>
      </c>
    </row>
    <row r="2951" spans="1:8" x14ac:dyDescent="0.25">
      <c r="A2951">
        <v>67</v>
      </c>
      <c r="B2951">
        <v>2055</v>
      </c>
      <c r="C2951" t="s">
        <v>137</v>
      </c>
      <c r="D2951" t="s">
        <v>154</v>
      </c>
      <c r="E2951" s="1">
        <v>483.56161600000001</v>
      </c>
      <c r="F2951" s="1">
        <v>3.082465</v>
      </c>
      <c r="G2951" s="1">
        <v>3.6896110000000002</v>
      </c>
      <c r="H2951" s="1">
        <v>1.9536370000000001</v>
      </c>
    </row>
    <row r="2952" spans="1:8" x14ac:dyDescent="0.25">
      <c r="A2952">
        <v>67</v>
      </c>
      <c r="B2952">
        <v>2055</v>
      </c>
      <c r="C2952" t="s">
        <v>137</v>
      </c>
      <c r="D2952" t="s">
        <v>155</v>
      </c>
      <c r="E2952" s="1">
        <v>486.09754700000002</v>
      </c>
      <c r="F2952" s="1">
        <v>3.1140310000000002</v>
      </c>
      <c r="G2952" s="1">
        <v>3.7231740000000002</v>
      </c>
      <c r="H2952" s="1">
        <v>1.9658580000000001</v>
      </c>
    </row>
    <row r="2953" spans="1:8" x14ac:dyDescent="0.25">
      <c r="A2953">
        <v>67</v>
      </c>
      <c r="B2953">
        <v>2055</v>
      </c>
      <c r="C2953" t="s">
        <v>137</v>
      </c>
      <c r="D2953" t="s">
        <v>156</v>
      </c>
      <c r="E2953" s="1">
        <v>490.93689599999999</v>
      </c>
      <c r="F2953" s="1">
        <v>3.173111</v>
      </c>
      <c r="G2953" s="1">
        <v>3.7893690000000002</v>
      </c>
      <c r="H2953" s="1">
        <v>1.9941679999999999</v>
      </c>
    </row>
    <row r="2954" spans="1:8" x14ac:dyDescent="0.25">
      <c r="A2954">
        <v>67</v>
      </c>
      <c r="B2954">
        <v>2055</v>
      </c>
      <c r="C2954" t="s">
        <v>137</v>
      </c>
      <c r="D2954" t="s">
        <v>157</v>
      </c>
      <c r="E2954" s="1">
        <v>490.93689599999999</v>
      </c>
      <c r="F2954" s="1">
        <v>3.173111</v>
      </c>
      <c r="G2954" s="1">
        <v>3.7893690000000002</v>
      </c>
      <c r="H2954" s="1">
        <v>1.9941679999999999</v>
      </c>
    </row>
    <row r="2955" spans="1:8" x14ac:dyDescent="0.25">
      <c r="A2955">
        <v>67</v>
      </c>
      <c r="B2955">
        <v>2055</v>
      </c>
      <c r="C2955" t="s">
        <v>137</v>
      </c>
      <c r="D2955" t="s">
        <v>158</v>
      </c>
      <c r="E2955" s="1">
        <v>494.88368600000001</v>
      </c>
      <c r="F2955" s="1">
        <v>3.2206139999999999</v>
      </c>
      <c r="G2955" s="1">
        <v>3.8383419999999999</v>
      </c>
      <c r="H2955" s="1">
        <v>2.016397</v>
      </c>
    </row>
    <row r="2956" spans="1:8" x14ac:dyDescent="0.25">
      <c r="A2956">
        <v>67</v>
      </c>
      <c r="B2956">
        <v>2055</v>
      </c>
      <c r="C2956" t="s">
        <v>137</v>
      </c>
      <c r="D2956" t="s">
        <v>159</v>
      </c>
      <c r="E2956" s="1">
        <v>494.88368600000001</v>
      </c>
      <c r="F2956" s="1">
        <v>3.2206139999999999</v>
      </c>
      <c r="G2956" s="1">
        <v>3.8383419999999999</v>
      </c>
      <c r="H2956" s="1">
        <v>2.016397</v>
      </c>
    </row>
    <row r="2957" spans="1:8" x14ac:dyDescent="0.25">
      <c r="A2957">
        <v>67</v>
      </c>
      <c r="B2957">
        <v>2055</v>
      </c>
      <c r="C2957" t="s">
        <v>137</v>
      </c>
      <c r="D2957" t="s">
        <v>160</v>
      </c>
      <c r="E2957" s="1">
        <v>443.35074300000002</v>
      </c>
      <c r="F2957" s="1">
        <v>2.5847470000000001</v>
      </c>
      <c r="G2957" s="1">
        <v>3.1107179999999999</v>
      </c>
      <c r="H2957" s="1">
        <v>1.697565</v>
      </c>
    </row>
    <row r="2958" spans="1:8" x14ac:dyDescent="0.25">
      <c r="A2958">
        <v>67</v>
      </c>
      <c r="B2958">
        <v>2055</v>
      </c>
      <c r="C2958" t="s">
        <v>137</v>
      </c>
      <c r="D2958" t="s">
        <v>161</v>
      </c>
      <c r="E2958" s="1">
        <v>449.51436100000001</v>
      </c>
      <c r="F2958" s="1">
        <v>2.662153</v>
      </c>
      <c r="G2958" s="1">
        <v>3.2096119999999999</v>
      </c>
      <c r="H2958" s="1">
        <v>1.743682</v>
      </c>
    </row>
    <row r="2959" spans="1:8" x14ac:dyDescent="0.25">
      <c r="A2959">
        <v>67</v>
      </c>
      <c r="B2959">
        <v>2055</v>
      </c>
      <c r="C2959" t="s">
        <v>137</v>
      </c>
      <c r="D2959" t="s">
        <v>162</v>
      </c>
      <c r="E2959" s="1">
        <v>454.91244899999998</v>
      </c>
      <c r="F2959" s="1">
        <v>2.7302650000000002</v>
      </c>
      <c r="G2959" s="1">
        <v>3.2954650000000001</v>
      </c>
      <c r="H2959" s="1">
        <v>1.7821480000000001</v>
      </c>
    </row>
    <row r="2960" spans="1:8" x14ac:dyDescent="0.25">
      <c r="A2960">
        <v>67</v>
      </c>
      <c r="B2960">
        <v>2055</v>
      </c>
      <c r="C2960" t="s">
        <v>137</v>
      </c>
      <c r="D2960" t="s">
        <v>163</v>
      </c>
      <c r="E2960" s="1">
        <v>437.527421</v>
      </c>
      <c r="F2960" s="1">
        <v>2.507908</v>
      </c>
      <c r="G2960" s="1">
        <v>3.0100950000000002</v>
      </c>
      <c r="H2960" s="1">
        <v>1.6527499999999999</v>
      </c>
    </row>
    <row r="2961" spans="1:8" x14ac:dyDescent="0.25">
      <c r="A2961">
        <v>67</v>
      </c>
      <c r="B2961">
        <v>2055</v>
      </c>
      <c r="C2961" t="s">
        <v>137</v>
      </c>
      <c r="D2961" t="s">
        <v>164</v>
      </c>
      <c r="E2961" s="1">
        <v>460.05779999999999</v>
      </c>
      <c r="F2961" s="1">
        <v>2.794092</v>
      </c>
      <c r="G2961" s="1">
        <v>3.3732449999999998</v>
      </c>
      <c r="H2961" s="1">
        <v>1.816101</v>
      </c>
    </row>
    <row r="2962" spans="1:8" x14ac:dyDescent="0.25">
      <c r="A2962">
        <v>67</v>
      </c>
      <c r="B2962">
        <v>2055</v>
      </c>
      <c r="C2962" t="s">
        <v>137</v>
      </c>
      <c r="D2962" t="s">
        <v>165</v>
      </c>
      <c r="E2962" s="1">
        <v>445.457244</v>
      </c>
      <c r="F2962" s="1">
        <v>2.6114709999999999</v>
      </c>
      <c r="G2962" s="1">
        <v>3.1432349999999998</v>
      </c>
      <c r="H2962" s="1">
        <v>1.711805</v>
      </c>
    </row>
    <row r="2963" spans="1:8" x14ac:dyDescent="0.25">
      <c r="A2963">
        <v>67</v>
      </c>
      <c r="B2963">
        <v>2055</v>
      </c>
      <c r="C2963" t="s">
        <v>137</v>
      </c>
      <c r="D2963" t="s">
        <v>166</v>
      </c>
      <c r="E2963" s="1">
        <v>464.80253599999998</v>
      </c>
      <c r="F2963" s="1">
        <v>2.8515730000000001</v>
      </c>
      <c r="G2963" s="1">
        <v>3.444566</v>
      </c>
      <c r="H2963" s="1">
        <v>1.84639</v>
      </c>
    </row>
    <row r="2964" spans="1:8" x14ac:dyDescent="0.25">
      <c r="A2964">
        <v>67</v>
      </c>
      <c r="B2964">
        <v>2055</v>
      </c>
      <c r="C2964" t="s">
        <v>137</v>
      </c>
      <c r="D2964" t="s">
        <v>167</v>
      </c>
      <c r="E2964" s="1">
        <v>453.082246</v>
      </c>
      <c r="F2964" s="1">
        <v>2.7070289999999999</v>
      </c>
      <c r="G2964" s="1">
        <v>3.2682419999999999</v>
      </c>
      <c r="H2964" s="1">
        <v>1.7695559999999999</v>
      </c>
    </row>
    <row r="2965" spans="1:8" x14ac:dyDescent="0.25">
      <c r="A2965">
        <v>67</v>
      </c>
      <c r="B2965">
        <v>2055</v>
      </c>
      <c r="C2965" t="s">
        <v>137</v>
      </c>
      <c r="D2965" t="s">
        <v>168</v>
      </c>
      <c r="E2965" s="1">
        <v>468.96068400000001</v>
      </c>
      <c r="F2965" s="1">
        <v>2.9029989999999999</v>
      </c>
      <c r="G2965" s="1">
        <v>3.4997609999999999</v>
      </c>
      <c r="H2965" s="1">
        <v>1.8710359999999999</v>
      </c>
    </row>
    <row r="2966" spans="1:8" x14ac:dyDescent="0.25">
      <c r="A2966">
        <v>67</v>
      </c>
      <c r="B2966">
        <v>2055</v>
      </c>
      <c r="C2966" t="s">
        <v>137</v>
      </c>
      <c r="D2966" t="s">
        <v>169</v>
      </c>
      <c r="E2966" s="1">
        <v>460.05763899999999</v>
      </c>
      <c r="F2966" s="1">
        <v>2.7940900000000002</v>
      </c>
      <c r="G2966" s="1">
        <v>3.3731990000000001</v>
      </c>
      <c r="H2966" s="1">
        <v>1.816082</v>
      </c>
    </row>
    <row r="2967" spans="1:8" x14ac:dyDescent="0.25">
      <c r="A2967">
        <v>67</v>
      </c>
      <c r="B2967">
        <v>2055</v>
      </c>
      <c r="C2967" t="s">
        <v>137</v>
      </c>
      <c r="D2967" t="s">
        <v>170</v>
      </c>
      <c r="E2967" s="1">
        <v>472.89316100000002</v>
      </c>
      <c r="F2967" s="1">
        <v>2.9525540000000001</v>
      </c>
      <c r="G2967" s="1">
        <v>3.551771</v>
      </c>
      <c r="H2967" s="1">
        <v>1.8945920000000001</v>
      </c>
    </row>
    <row r="2968" spans="1:8" x14ac:dyDescent="0.25">
      <c r="A2968">
        <v>67</v>
      </c>
      <c r="B2968">
        <v>2055</v>
      </c>
      <c r="C2968" t="s">
        <v>137</v>
      </c>
      <c r="D2968" t="s">
        <v>171</v>
      </c>
      <c r="E2968" s="1">
        <v>550.35728300000005</v>
      </c>
      <c r="F2968" s="1">
        <v>3.8613810000000002</v>
      </c>
      <c r="G2968" s="1">
        <v>5.0786629999999997</v>
      </c>
      <c r="H2968" s="1">
        <v>2.5640839999999998</v>
      </c>
    </row>
    <row r="2969" spans="1:8" x14ac:dyDescent="0.25">
      <c r="A2969">
        <v>67</v>
      </c>
      <c r="B2969">
        <v>2055</v>
      </c>
      <c r="C2969" t="s">
        <v>172</v>
      </c>
      <c r="D2969" t="s">
        <v>173</v>
      </c>
      <c r="E2969" s="1">
        <v>434.73557799999998</v>
      </c>
      <c r="F2969" s="1">
        <v>2.4702999999999999</v>
      </c>
      <c r="G2969" s="1">
        <v>2.923419</v>
      </c>
      <c r="H2969" s="1">
        <v>1.5988059999999999</v>
      </c>
    </row>
    <row r="2970" spans="1:8" x14ac:dyDescent="0.25">
      <c r="A2970">
        <v>67</v>
      </c>
      <c r="B2970">
        <v>2055</v>
      </c>
      <c r="C2970" t="s">
        <v>172</v>
      </c>
      <c r="D2970" t="s">
        <v>174</v>
      </c>
      <c r="E2970" s="1">
        <v>516.79390100000001</v>
      </c>
      <c r="F2970" s="1">
        <v>3.4791310000000002</v>
      </c>
      <c r="G2970" s="1">
        <v>4.3224729999999996</v>
      </c>
      <c r="H2970" s="1">
        <v>2.237965</v>
      </c>
    </row>
    <row r="2971" spans="1:8" x14ac:dyDescent="0.25">
      <c r="A2971">
        <v>67</v>
      </c>
      <c r="B2971">
        <v>2055</v>
      </c>
      <c r="C2971" t="s">
        <v>172</v>
      </c>
      <c r="D2971" t="s">
        <v>175</v>
      </c>
      <c r="E2971" s="1">
        <v>489.89363800000001</v>
      </c>
      <c r="F2971" s="1">
        <v>3.157546</v>
      </c>
      <c r="G2971" s="1">
        <v>3.718801</v>
      </c>
      <c r="H2971" s="1">
        <v>1.9619</v>
      </c>
    </row>
    <row r="2972" spans="1:8" x14ac:dyDescent="0.25">
      <c r="A2972">
        <v>67</v>
      </c>
      <c r="B2972">
        <v>2055</v>
      </c>
      <c r="C2972" t="s">
        <v>172</v>
      </c>
      <c r="D2972" t="s">
        <v>176</v>
      </c>
      <c r="E2972" s="1">
        <v>462.52352200000001</v>
      </c>
      <c r="F2972" s="1">
        <v>2.8234530000000002</v>
      </c>
      <c r="G2972" s="1">
        <v>3.3858990000000002</v>
      </c>
      <c r="H2972" s="1">
        <v>1.8218650000000001</v>
      </c>
    </row>
    <row r="2973" spans="1:8" x14ac:dyDescent="0.25">
      <c r="A2973">
        <v>67</v>
      </c>
      <c r="B2973">
        <v>2055</v>
      </c>
      <c r="C2973" t="s">
        <v>172</v>
      </c>
      <c r="D2973" t="s">
        <v>177</v>
      </c>
      <c r="E2973" s="1">
        <v>483.17715700000002</v>
      </c>
      <c r="F2973" s="1">
        <v>3.0763889999999998</v>
      </c>
      <c r="G2973" s="1">
        <v>3.71034</v>
      </c>
      <c r="H2973" s="1">
        <v>1.9796290000000001</v>
      </c>
    </row>
    <row r="2974" spans="1:8" x14ac:dyDescent="0.25">
      <c r="A2974">
        <v>67</v>
      </c>
      <c r="B2974">
        <v>2055</v>
      </c>
      <c r="C2974" t="s">
        <v>172</v>
      </c>
      <c r="D2974" t="s">
        <v>178</v>
      </c>
      <c r="E2974" s="1">
        <v>454.813714</v>
      </c>
      <c r="F2974" s="1">
        <v>2.731004</v>
      </c>
      <c r="G2974" s="1">
        <v>3.2880940000000001</v>
      </c>
      <c r="H2974" s="1">
        <v>1.7665200000000001</v>
      </c>
    </row>
    <row r="2975" spans="1:8" x14ac:dyDescent="0.25">
      <c r="A2975">
        <v>67</v>
      </c>
      <c r="B2975">
        <v>2055</v>
      </c>
      <c r="C2975" t="s">
        <v>172</v>
      </c>
      <c r="D2975" t="s">
        <v>179</v>
      </c>
      <c r="E2975" s="1">
        <v>537.55093399999998</v>
      </c>
      <c r="F2975" s="1">
        <v>3.718302</v>
      </c>
      <c r="G2975" s="1">
        <v>4.846177</v>
      </c>
      <c r="H2975" s="1">
        <v>2.4600059999999999</v>
      </c>
    </row>
    <row r="2976" spans="1:8" x14ac:dyDescent="0.25">
      <c r="A2976">
        <v>67</v>
      </c>
      <c r="B2976">
        <v>2055</v>
      </c>
      <c r="C2976" t="s">
        <v>172</v>
      </c>
      <c r="D2976" t="s">
        <v>180</v>
      </c>
      <c r="E2976" s="1">
        <v>523.49798599999997</v>
      </c>
      <c r="F2976" s="1">
        <v>3.5589439999999999</v>
      </c>
      <c r="G2976" s="1">
        <v>4.6197100000000004</v>
      </c>
      <c r="H2976" s="1">
        <v>2.3398150000000002</v>
      </c>
    </row>
    <row r="2977" spans="1:8" x14ac:dyDescent="0.25">
      <c r="A2977">
        <v>67</v>
      </c>
      <c r="B2977">
        <v>2055</v>
      </c>
      <c r="C2977" t="s">
        <v>172</v>
      </c>
      <c r="D2977" t="s">
        <v>181</v>
      </c>
      <c r="E2977" s="1">
        <v>456.90416900000002</v>
      </c>
      <c r="F2977" s="1">
        <v>2.7513459999999998</v>
      </c>
      <c r="G2977" s="1">
        <v>3.2304040000000001</v>
      </c>
      <c r="H2977" s="1">
        <v>1.7327129999999999</v>
      </c>
    </row>
    <row r="2978" spans="1:8" x14ac:dyDescent="0.25">
      <c r="A2978">
        <v>67</v>
      </c>
      <c r="B2978">
        <v>2055</v>
      </c>
      <c r="C2978" t="s">
        <v>182</v>
      </c>
      <c r="D2978" t="s">
        <v>183</v>
      </c>
      <c r="E2978" s="1">
        <v>452.294398</v>
      </c>
      <c r="F2978" s="1">
        <v>2.7092209999999999</v>
      </c>
      <c r="G2978" s="1">
        <v>3.3341370000000001</v>
      </c>
      <c r="H2978" s="1">
        <v>1.797409</v>
      </c>
    </row>
    <row r="2979" spans="1:8" x14ac:dyDescent="0.25">
      <c r="A2979">
        <v>67</v>
      </c>
      <c r="B2979">
        <v>2055</v>
      </c>
      <c r="C2979" t="s">
        <v>182</v>
      </c>
      <c r="D2979" t="s">
        <v>184</v>
      </c>
      <c r="E2979" s="1">
        <v>452.57315599999998</v>
      </c>
      <c r="F2979" s="1">
        <v>2.7128450000000002</v>
      </c>
      <c r="G2979" s="1">
        <v>3.33751</v>
      </c>
      <c r="H2979" s="1">
        <v>1.799339</v>
      </c>
    </row>
    <row r="2980" spans="1:8" x14ac:dyDescent="0.25">
      <c r="A2980">
        <v>67</v>
      </c>
      <c r="B2980">
        <v>2055</v>
      </c>
      <c r="C2980" t="s">
        <v>182</v>
      </c>
      <c r="D2980" t="s">
        <v>185</v>
      </c>
      <c r="E2980" s="1">
        <v>452.47463599999998</v>
      </c>
      <c r="F2980" s="1">
        <v>2.7115260000000001</v>
      </c>
      <c r="G2980" s="1">
        <v>3.3360379999999998</v>
      </c>
      <c r="H2980" s="1">
        <v>1.798827</v>
      </c>
    </row>
    <row r="2981" spans="1:8" x14ac:dyDescent="0.25">
      <c r="A2981">
        <v>67</v>
      </c>
      <c r="B2981">
        <v>2055</v>
      </c>
      <c r="C2981" t="s">
        <v>182</v>
      </c>
      <c r="D2981" t="s">
        <v>119</v>
      </c>
      <c r="E2981" s="1">
        <v>576.35209999999995</v>
      </c>
      <c r="F2981" s="1">
        <v>4.1365889999999998</v>
      </c>
      <c r="G2981" s="1">
        <v>5.3187530000000001</v>
      </c>
      <c r="H2981" s="1">
        <v>2.6838899999999999</v>
      </c>
    </row>
    <row r="2982" spans="1:8" x14ac:dyDescent="0.25">
      <c r="A2982">
        <v>67</v>
      </c>
      <c r="B2982">
        <v>2055</v>
      </c>
      <c r="C2982" t="s">
        <v>182</v>
      </c>
      <c r="D2982" t="s">
        <v>120</v>
      </c>
      <c r="E2982" s="1">
        <v>483.79858899999999</v>
      </c>
      <c r="F2982" s="1">
        <v>3.0954299999999999</v>
      </c>
      <c r="G2982" s="1">
        <v>3.82829</v>
      </c>
      <c r="H2982" s="1">
        <v>2.0168620000000002</v>
      </c>
    </row>
    <row r="2983" spans="1:8" x14ac:dyDescent="0.25">
      <c r="A2983">
        <v>67</v>
      </c>
      <c r="B2983">
        <v>2055</v>
      </c>
      <c r="C2983" t="s">
        <v>182</v>
      </c>
      <c r="D2983" t="s">
        <v>121</v>
      </c>
      <c r="E2983" s="1">
        <v>483.59386699999999</v>
      </c>
      <c r="F2983" s="1">
        <v>3.092873</v>
      </c>
      <c r="G2983" s="1">
        <v>3.8253349999999999</v>
      </c>
      <c r="H2983" s="1">
        <v>2.0159050000000001</v>
      </c>
    </row>
    <row r="2984" spans="1:8" x14ac:dyDescent="0.25">
      <c r="A2984">
        <v>67</v>
      </c>
      <c r="B2984">
        <v>2055</v>
      </c>
      <c r="C2984" t="s">
        <v>182</v>
      </c>
      <c r="D2984" t="s">
        <v>186</v>
      </c>
      <c r="E2984" s="1">
        <v>480.25452300000001</v>
      </c>
      <c r="F2984" s="1">
        <v>3.0518200000000002</v>
      </c>
      <c r="G2984" s="1">
        <v>3.7521969999999998</v>
      </c>
      <c r="H2984" s="1">
        <v>1.9877419999999999</v>
      </c>
    </row>
    <row r="2985" spans="1:8" x14ac:dyDescent="0.25">
      <c r="A2985">
        <v>67</v>
      </c>
      <c r="B2985">
        <v>2055</v>
      </c>
      <c r="C2985" t="s">
        <v>182</v>
      </c>
      <c r="D2985" t="s">
        <v>123</v>
      </c>
      <c r="E2985" s="1">
        <v>484.08488699999998</v>
      </c>
      <c r="F2985" s="1">
        <v>3.0987070000000001</v>
      </c>
      <c r="G2985" s="1">
        <v>3.8325689999999999</v>
      </c>
      <c r="H2985" s="1">
        <v>2.0193430000000001</v>
      </c>
    </row>
    <row r="2986" spans="1:8" x14ac:dyDescent="0.25">
      <c r="A2986">
        <v>67</v>
      </c>
      <c r="B2986">
        <v>2055</v>
      </c>
      <c r="C2986" t="s">
        <v>182</v>
      </c>
      <c r="D2986" t="s">
        <v>125</v>
      </c>
      <c r="E2986" s="1">
        <v>504.99553500000002</v>
      </c>
      <c r="F2986" s="1">
        <v>3.345761</v>
      </c>
      <c r="G2986" s="1">
        <v>4.0795019999999997</v>
      </c>
      <c r="H2986" s="1">
        <v>2.1455730000000002</v>
      </c>
    </row>
    <row r="2987" spans="1:8" x14ac:dyDescent="0.25">
      <c r="A2987">
        <v>67</v>
      </c>
      <c r="B2987">
        <v>2055</v>
      </c>
      <c r="C2987" t="s">
        <v>182</v>
      </c>
      <c r="D2987" t="s">
        <v>126</v>
      </c>
      <c r="E2987" s="1">
        <v>503.87603899999999</v>
      </c>
      <c r="F2987" s="1">
        <v>3.3321749999999999</v>
      </c>
      <c r="G2987" s="1">
        <v>4.0651120000000001</v>
      </c>
      <c r="H2987" s="1">
        <v>2.1361400000000001</v>
      </c>
    </row>
    <row r="2988" spans="1:8" x14ac:dyDescent="0.25">
      <c r="A2988">
        <v>67</v>
      </c>
      <c r="B2988">
        <v>2055</v>
      </c>
      <c r="C2988" t="s">
        <v>182</v>
      </c>
      <c r="D2988" t="s">
        <v>127</v>
      </c>
      <c r="E2988" s="1">
        <v>531.50173299999994</v>
      </c>
      <c r="F2988" s="1">
        <v>3.6469049999999998</v>
      </c>
      <c r="G2988" s="1">
        <v>4.5938939999999997</v>
      </c>
      <c r="H2988" s="1">
        <v>2.370711</v>
      </c>
    </row>
    <row r="2989" spans="1:8" x14ac:dyDescent="0.25">
      <c r="A2989">
        <v>67</v>
      </c>
      <c r="B2989">
        <v>2055</v>
      </c>
      <c r="C2989" t="s">
        <v>182</v>
      </c>
      <c r="D2989" t="s">
        <v>128</v>
      </c>
      <c r="E2989" s="1">
        <v>530.49723500000005</v>
      </c>
      <c r="F2989" s="1">
        <v>3.635389</v>
      </c>
      <c r="G2989" s="1">
        <v>4.5805420000000003</v>
      </c>
      <c r="H2989" s="1">
        <v>2.3649879999999999</v>
      </c>
    </row>
    <row r="2990" spans="1:8" x14ac:dyDescent="0.25">
      <c r="A2990">
        <v>67</v>
      </c>
      <c r="B2990">
        <v>2055</v>
      </c>
      <c r="C2990" t="s">
        <v>182</v>
      </c>
      <c r="D2990" t="s">
        <v>129</v>
      </c>
      <c r="E2990" s="1">
        <v>466.49657000000002</v>
      </c>
      <c r="F2990" s="1">
        <v>2.8861659999999998</v>
      </c>
      <c r="G2990" s="1">
        <v>3.5555780000000001</v>
      </c>
      <c r="H2990" s="1">
        <v>1.896414</v>
      </c>
    </row>
    <row r="2991" spans="1:8" x14ac:dyDescent="0.25">
      <c r="A2991">
        <v>67</v>
      </c>
      <c r="B2991">
        <v>2055</v>
      </c>
      <c r="C2991" t="s">
        <v>182</v>
      </c>
      <c r="D2991" t="s">
        <v>130</v>
      </c>
      <c r="E2991" s="1">
        <v>466.94109800000001</v>
      </c>
      <c r="F2991" s="1">
        <v>2.8915229999999998</v>
      </c>
      <c r="G2991" s="1">
        <v>3.5614870000000001</v>
      </c>
      <c r="H2991" s="1">
        <v>1.8993310000000001</v>
      </c>
    </row>
    <row r="2992" spans="1:8" x14ac:dyDescent="0.25">
      <c r="A2992">
        <v>67</v>
      </c>
      <c r="B2992">
        <v>2055</v>
      </c>
      <c r="C2992" t="s">
        <v>182</v>
      </c>
      <c r="D2992" t="s">
        <v>187</v>
      </c>
      <c r="E2992" s="1">
        <v>448.907464</v>
      </c>
      <c r="F2992" s="1">
        <v>2.6679200000000001</v>
      </c>
      <c r="G2992" s="1">
        <v>3.2888570000000001</v>
      </c>
      <c r="H2992" s="1">
        <v>1.7755129999999999</v>
      </c>
    </row>
    <row r="2993" spans="1:8" x14ac:dyDescent="0.25">
      <c r="A2993">
        <v>67</v>
      </c>
      <c r="B2993">
        <v>2055</v>
      </c>
      <c r="C2993" t="s">
        <v>182</v>
      </c>
      <c r="D2993" t="s">
        <v>188</v>
      </c>
      <c r="E2993" s="1">
        <v>466.99643300000002</v>
      </c>
      <c r="F2993" s="1">
        <v>2.8921570000000001</v>
      </c>
      <c r="G2993" s="1">
        <v>3.5625710000000002</v>
      </c>
      <c r="H2993" s="1">
        <v>1.900018</v>
      </c>
    </row>
    <row r="2994" spans="1:8" x14ac:dyDescent="0.25">
      <c r="A2994">
        <v>67</v>
      </c>
      <c r="B2994">
        <v>2055</v>
      </c>
      <c r="C2994" t="s">
        <v>189</v>
      </c>
      <c r="D2994" t="s">
        <v>190</v>
      </c>
      <c r="E2994" s="1">
        <v>450.46691700000002</v>
      </c>
      <c r="F2994" s="1">
        <v>2.6855880000000001</v>
      </c>
      <c r="G2994" s="1">
        <v>3.3392680000000001</v>
      </c>
      <c r="H2994" s="1">
        <v>1.8313710000000001</v>
      </c>
    </row>
    <row r="2995" spans="1:8" x14ac:dyDescent="0.25">
      <c r="A2995">
        <v>67</v>
      </c>
      <c r="B2995">
        <v>2055</v>
      </c>
      <c r="C2995" t="s">
        <v>189</v>
      </c>
      <c r="D2995" t="s">
        <v>191</v>
      </c>
      <c r="E2995" s="1">
        <v>440.933244</v>
      </c>
      <c r="F2995" s="1">
        <v>2.5619909999999999</v>
      </c>
      <c r="G2995" s="1">
        <v>3.1619440000000001</v>
      </c>
      <c r="H2995" s="1">
        <v>1.7372000000000001</v>
      </c>
    </row>
    <row r="2996" spans="1:8" x14ac:dyDescent="0.25">
      <c r="A2996">
        <v>67</v>
      </c>
      <c r="B2996">
        <v>2055</v>
      </c>
      <c r="C2996" t="s">
        <v>189</v>
      </c>
      <c r="D2996" t="s">
        <v>192</v>
      </c>
      <c r="E2996" s="1">
        <v>404.33730100000002</v>
      </c>
      <c r="F2996" s="1">
        <v>2.06392</v>
      </c>
      <c r="G2996" s="1">
        <v>2.6629589999999999</v>
      </c>
      <c r="H2996" s="1">
        <v>1.493179</v>
      </c>
    </row>
    <row r="2997" spans="1:8" x14ac:dyDescent="0.25">
      <c r="A2997">
        <v>67</v>
      </c>
      <c r="B2997">
        <v>2055</v>
      </c>
      <c r="C2997" t="s">
        <v>189</v>
      </c>
      <c r="D2997" t="s">
        <v>193</v>
      </c>
      <c r="E2997" s="1">
        <v>425.95831700000002</v>
      </c>
      <c r="F2997" s="1">
        <v>2.3593299999999999</v>
      </c>
      <c r="G2997" s="1">
        <v>2.961163</v>
      </c>
      <c r="H2997" s="1">
        <v>1.6392450000000001</v>
      </c>
    </row>
    <row r="2998" spans="1:8" x14ac:dyDescent="0.25">
      <c r="A2998">
        <v>67</v>
      </c>
      <c r="B2998">
        <v>2055</v>
      </c>
      <c r="C2998" t="s">
        <v>189</v>
      </c>
      <c r="D2998" t="s">
        <v>194</v>
      </c>
      <c r="E2998" s="1">
        <v>410.44339400000001</v>
      </c>
      <c r="F2998" s="1">
        <v>2.1491069999999999</v>
      </c>
      <c r="G2998" s="1">
        <v>2.7473459999999998</v>
      </c>
      <c r="H2998" s="1">
        <v>1.520777</v>
      </c>
    </row>
    <row r="2999" spans="1:8" x14ac:dyDescent="0.25">
      <c r="A2999">
        <v>67</v>
      </c>
      <c r="B2999">
        <v>2055</v>
      </c>
      <c r="C2999" t="s">
        <v>189</v>
      </c>
      <c r="D2999" t="s">
        <v>195</v>
      </c>
      <c r="E2999" s="1">
        <v>570.76298999999995</v>
      </c>
      <c r="F2999" s="1">
        <v>4.0789309999999999</v>
      </c>
      <c r="G2999" s="1">
        <v>5.2704810000000002</v>
      </c>
      <c r="H2999" s="1">
        <v>2.6503230000000002</v>
      </c>
    </row>
    <row r="3000" spans="1:8" x14ac:dyDescent="0.25">
      <c r="A3000">
        <v>67</v>
      </c>
      <c r="B3000">
        <v>2055</v>
      </c>
      <c r="C3000" t="s">
        <v>196</v>
      </c>
      <c r="D3000" t="s">
        <v>197</v>
      </c>
      <c r="E3000" s="1">
        <v>504.51213200000001</v>
      </c>
      <c r="F3000" s="1">
        <v>3.3443499999999999</v>
      </c>
      <c r="G3000" s="1">
        <v>4.1272880000000001</v>
      </c>
      <c r="H3000" s="1">
        <v>2.0145469999999999</v>
      </c>
    </row>
    <row r="3001" spans="1:8" x14ac:dyDescent="0.25">
      <c r="A3001">
        <v>67</v>
      </c>
      <c r="B3001">
        <v>2055</v>
      </c>
      <c r="C3001" t="s">
        <v>196</v>
      </c>
      <c r="D3001" t="s">
        <v>198</v>
      </c>
      <c r="E3001" s="1">
        <v>530.29942100000005</v>
      </c>
      <c r="F3001" s="1">
        <v>3.640123</v>
      </c>
      <c r="G3001" s="1">
        <v>4.5667210000000003</v>
      </c>
      <c r="H3001" s="1">
        <v>2.2122679999999999</v>
      </c>
    </row>
    <row r="3002" spans="1:8" x14ac:dyDescent="0.25">
      <c r="A3002">
        <v>67</v>
      </c>
      <c r="B3002">
        <v>2055</v>
      </c>
      <c r="C3002" t="s">
        <v>196</v>
      </c>
      <c r="D3002" t="s">
        <v>199</v>
      </c>
      <c r="E3002" s="1">
        <v>532.61940200000004</v>
      </c>
      <c r="F3002" s="1">
        <v>3.665845</v>
      </c>
      <c r="G3002" s="1">
        <v>4.5950540000000002</v>
      </c>
      <c r="H3002" s="1">
        <v>2.2261129999999998</v>
      </c>
    </row>
    <row r="3003" spans="1:8" x14ac:dyDescent="0.25">
      <c r="A3003">
        <v>67</v>
      </c>
      <c r="B3003">
        <v>2055</v>
      </c>
      <c r="C3003" t="s">
        <v>196</v>
      </c>
      <c r="D3003" t="s">
        <v>200</v>
      </c>
      <c r="E3003" s="1">
        <v>496.29998799999998</v>
      </c>
      <c r="F3003" s="1">
        <v>3.2491789999999998</v>
      </c>
      <c r="G3003" s="1">
        <v>4.196561</v>
      </c>
      <c r="H3003" s="1">
        <v>2.0493329999999998</v>
      </c>
    </row>
    <row r="3004" spans="1:8" x14ac:dyDescent="0.25">
      <c r="A3004">
        <v>67</v>
      </c>
      <c r="B3004">
        <v>2055</v>
      </c>
      <c r="C3004" t="s">
        <v>196</v>
      </c>
      <c r="D3004" t="s">
        <v>201</v>
      </c>
      <c r="E3004" s="1">
        <v>536.525801</v>
      </c>
      <c r="F3004" s="1">
        <v>3.7162660000000001</v>
      </c>
      <c r="G3004" s="1">
        <v>4.7274459999999996</v>
      </c>
      <c r="H3004" s="1">
        <v>2.293828</v>
      </c>
    </row>
    <row r="3005" spans="1:8" x14ac:dyDescent="0.25">
      <c r="A3005">
        <v>67</v>
      </c>
      <c r="B3005">
        <v>2055</v>
      </c>
      <c r="C3005" t="s">
        <v>196</v>
      </c>
      <c r="D3005" t="s">
        <v>202</v>
      </c>
      <c r="E3005" s="1">
        <v>536.59870699999999</v>
      </c>
      <c r="F3005" s="1">
        <v>3.7179799999999998</v>
      </c>
      <c r="G3005" s="1">
        <v>4.7039520000000001</v>
      </c>
      <c r="H3005" s="1">
        <v>2.284573</v>
      </c>
    </row>
    <row r="3006" spans="1:8" x14ac:dyDescent="0.25">
      <c r="A3006">
        <v>67</v>
      </c>
      <c r="B3006">
        <v>2055</v>
      </c>
      <c r="C3006" t="s">
        <v>196</v>
      </c>
      <c r="D3006" t="s">
        <v>203</v>
      </c>
      <c r="E3006" s="1">
        <v>518.73078499999997</v>
      </c>
      <c r="F3006" s="1">
        <v>3.516759</v>
      </c>
      <c r="G3006" s="1">
        <v>4.8759329999999999</v>
      </c>
      <c r="H3006" s="1">
        <v>2.3970570000000002</v>
      </c>
    </row>
    <row r="3007" spans="1:8" x14ac:dyDescent="0.25">
      <c r="A3007">
        <v>67</v>
      </c>
      <c r="B3007">
        <v>2055</v>
      </c>
      <c r="C3007" t="s">
        <v>196</v>
      </c>
      <c r="D3007" t="s">
        <v>204</v>
      </c>
      <c r="E3007" s="1">
        <v>550.25829799999997</v>
      </c>
      <c r="F3007" s="1">
        <v>3.858422</v>
      </c>
      <c r="G3007" s="1">
        <v>5.1287079999999996</v>
      </c>
      <c r="H3007" s="1">
        <v>2.4975260000000001</v>
      </c>
    </row>
    <row r="3008" spans="1:8" x14ac:dyDescent="0.25">
      <c r="A3008">
        <v>67</v>
      </c>
      <c r="B3008">
        <v>2055</v>
      </c>
      <c r="C3008" t="s">
        <v>196</v>
      </c>
      <c r="D3008" t="s">
        <v>205</v>
      </c>
      <c r="E3008" s="1">
        <v>543.99183500000004</v>
      </c>
      <c r="F3008" s="1">
        <v>3.7921459999999998</v>
      </c>
      <c r="G3008" s="1">
        <v>5.1129850000000001</v>
      </c>
      <c r="H3008" s="1">
        <v>2.4970330000000001</v>
      </c>
    </row>
    <row r="3009" spans="1:8" x14ac:dyDescent="0.25">
      <c r="A3009">
        <v>67</v>
      </c>
      <c r="B3009">
        <v>2055</v>
      </c>
      <c r="C3009" t="s">
        <v>206</v>
      </c>
      <c r="D3009" t="s">
        <v>207</v>
      </c>
      <c r="E3009" s="1">
        <v>447.40798000000001</v>
      </c>
      <c r="F3009" s="1">
        <v>2.6431070000000001</v>
      </c>
      <c r="G3009" s="1">
        <v>3.3222160000000001</v>
      </c>
      <c r="H3009" s="1">
        <v>1.6966349999999999</v>
      </c>
    </row>
    <row r="3010" spans="1:8" x14ac:dyDescent="0.25">
      <c r="A3010">
        <v>67</v>
      </c>
      <c r="B3010">
        <v>2055</v>
      </c>
      <c r="C3010" t="s">
        <v>206</v>
      </c>
      <c r="D3010" t="s">
        <v>208</v>
      </c>
      <c r="E3010" s="1">
        <v>442.29039899999998</v>
      </c>
      <c r="F3010" s="1">
        <v>2.5783200000000002</v>
      </c>
      <c r="G3010" s="1">
        <v>3.2576770000000002</v>
      </c>
      <c r="H3010" s="1">
        <v>1.672447</v>
      </c>
    </row>
    <row r="3011" spans="1:8" x14ac:dyDescent="0.25">
      <c r="A3011">
        <v>67</v>
      </c>
      <c r="B3011">
        <v>2055</v>
      </c>
      <c r="C3011" t="s">
        <v>206</v>
      </c>
      <c r="D3011" t="s">
        <v>209</v>
      </c>
      <c r="E3011" s="1">
        <v>446.34490399999999</v>
      </c>
      <c r="F3011" s="1">
        <v>2.6299730000000001</v>
      </c>
      <c r="G3011" s="1">
        <v>3.322282</v>
      </c>
      <c r="H3011" s="1">
        <v>1.702291</v>
      </c>
    </row>
    <row r="3012" spans="1:8" x14ac:dyDescent="0.25">
      <c r="A3012">
        <v>67</v>
      </c>
      <c r="B3012">
        <v>2055</v>
      </c>
      <c r="C3012" t="s">
        <v>206</v>
      </c>
      <c r="D3012" t="s">
        <v>210</v>
      </c>
      <c r="E3012" s="1">
        <v>447.41425800000002</v>
      </c>
      <c r="F3012" s="1">
        <v>2.643186</v>
      </c>
      <c r="G3012" s="1">
        <v>3.3225289999999998</v>
      </c>
      <c r="H3012" s="1">
        <v>1.6966779999999999</v>
      </c>
    </row>
    <row r="3013" spans="1:8" x14ac:dyDescent="0.25">
      <c r="A3013">
        <v>67</v>
      </c>
      <c r="B3013">
        <v>2055</v>
      </c>
      <c r="C3013" t="s">
        <v>206</v>
      </c>
      <c r="D3013" t="s">
        <v>211</v>
      </c>
      <c r="E3013" s="1">
        <v>544.55481199999997</v>
      </c>
      <c r="F3013" s="1">
        <v>3.7972320000000002</v>
      </c>
      <c r="G3013" s="1">
        <v>4.8542579999999997</v>
      </c>
      <c r="H3013" s="1">
        <v>2.3924050000000001</v>
      </c>
    </row>
    <row r="3014" spans="1:8" x14ac:dyDescent="0.25">
      <c r="A3014">
        <v>67</v>
      </c>
      <c r="B3014">
        <v>2055</v>
      </c>
      <c r="C3014" t="s">
        <v>212</v>
      </c>
      <c r="D3014" t="s">
        <v>213</v>
      </c>
      <c r="E3014" s="1">
        <v>471.555475</v>
      </c>
      <c r="F3014" s="1">
        <v>2.9485570000000001</v>
      </c>
      <c r="G3014" s="1">
        <v>3.7716590000000001</v>
      </c>
      <c r="H3014" s="1">
        <v>2.0004240000000002</v>
      </c>
    </row>
    <row r="3015" spans="1:8" x14ac:dyDescent="0.25">
      <c r="A3015">
        <v>67</v>
      </c>
      <c r="B3015">
        <v>2055</v>
      </c>
      <c r="C3015" t="s">
        <v>212</v>
      </c>
      <c r="D3015" t="s">
        <v>214</v>
      </c>
      <c r="E3015" s="1">
        <v>473.21067299999999</v>
      </c>
      <c r="F3015" s="1">
        <v>2.968245</v>
      </c>
      <c r="G3015" s="1">
        <v>3.8037169999999998</v>
      </c>
      <c r="H3015" s="1">
        <v>2.019374</v>
      </c>
    </row>
    <row r="3016" spans="1:8" x14ac:dyDescent="0.25">
      <c r="A3016">
        <v>67</v>
      </c>
      <c r="B3016">
        <v>2055</v>
      </c>
      <c r="C3016" t="s">
        <v>212</v>
      </c>
      <c r="D3016" t="s">
        <v>215</v>
      </c>
      <c r="E3016" s="1">
        <v>529.91352800000004</v>
      </c>
      <c r="F3016" s="1">
        <v>3.6208309999999999</v>
      </c>
      <c r="G3016" s="1">
        <v>4.3856159999999997</v>
      </c>
      <c r="H3016" s="1">
        <v>2.2233809999999998</v>
      </c>
    </row>
    <row r="3017" spans="1:8" x14ac:dyDescent="0.25">
      <c r="A3017">
        <v>67</v>
      </c>
      <c r="B3017">
        <v>2055</v>
      </c>
      <c r="C3017" t="s">
        <v>212</v>
      </c>
      <c r="D3017" t="s">
        <v>117</v>
      </c>
      <c r="E3017" s="1">
        <v>462.56788399999999</v>
      </c>
      <c r="F3017" s="1">
        <v>2.836967</v>
      </c>
      <c r="G3017" s="1">
        <v>3.622954</v>
      </c>
      <c r="H3017" s="1">
        <v>1.931397</v>
      </c>
    </row>
    <row r="3018" spans="1:8" x14ac:dyDescent="0.25">
      <c r="A3018">
        <v>67</v>
      </c>
      <c r="B3018">
        <v>2055</v>
      </c>
      <c r="C3018" t="s">
        <v>212</v>
      </c>
      <c r="D3018" t="s">
        <v>118</v>
      </c>
      <c r="E3018" s="1">
        <v>514.53290700000002</v>
      </c>
      <c r="F3018" s="1">
        <v>3.4539659999999999</v>
      </c>
      <c r="G3018" s="1">
        <v>4.3315739999999998</v>
      </c>
      <c r="H3018" s="1">
        <v>2.2327360000000001</v>
      </c>
    </row>
    <row r="3019" spans="1:8" x14ac:dyDescent="0.25">
      <c r="A3019">
        <v>67</v>
      </c>
      <c r="B3019">
        <v>2055</v>
      </c>
      <c r="C3019" t="s">
        <v>212</v>
      </c>
      <c r="D3019" t="s">
        <v>216</v>
      </c>
      <c r="E3019" s="1">
        <v>470.258646</v>
      </c>
      <c r="F3019" s="1">
        <v>2.9275530000000001</v>
      </c>
      <c r="G3019" s="1">
        <v>3.7076579999999999</v>
      </c>
      <c r="H3019" s="1">
        <v>1.960615</v>
      </c>
    </row>
    <row r="3020" spans="1:8" x14ac:dyDescent="0.25">
      <c r="A3020">
        <v>67</v>
      </c>
      <c r="B3020">
        <v>2055</v>
      </c>
      <c r="C3020" t="s">
        <v>212</v>
      </c>
      <c r="D3020" t="s">
        <v>217</v>
      </c>
      <c r="E3020" s="1">
        <v>504.44634500000001</v>
      </c>
      <c r="F3020" s="1">
        <v>3.343413</v>
      </c>
      <c r="G3020" s="1">
        <v>4.2157970000000002</v>
      </c>
      <c r="H3020" s="1">
        <v>2.1819289999999998</v>
      </c>
    </row>
    <row r="3021" spans="1:8" x14ac:dyDescent="0.25">
      <c r="A3021">
        <v>67</v>
      </c>
      <c r="B3021">
        <v>2055</v>
      </c>
      <c r="C3021" t="s">
        <v>212</v>
      </c>
      <c r="D3021" t="s">
        <v>218</v>
      </c>
      <c r="E3021" s="1">
        <v>469.54830399999997</v>
      </c>
      <c r="F3021" s="1">
        <v>2.9272290000000001</v>
      </c>
      <c r="G3021" s="1">
        <v>3.8000470000000002</v>
      </c>
      <c r="H3021" s="1">
        <v>2.026907</v>
      </c>
    </row>
    <row r="3022" spans="1:8" x14ac:dyDescent="0.25">
      <c r="A3022">
        <v>67</v>
      </c>
      <c r="B3022">
        <v>2055</v>
      </c>
      <c r="C3022" t="s">
        <v>212</v>
      </c>
      <c r="D3022" t="s">
        <v>219</v>
      </c>
      <c r="E3022" s="1">
        <v>467.88536299999998</v>
      </c>
      <c r="F3022" s="1">
        <v>2.9008889999999998</v>
      </c>
      <c r="G3022" s="1">
        <v>3.6895739999999999</v>
      </c>
      <c r="H3022" s="1">
        <v>1.968963</v>
      </c>
    </row>
    <row r="3023" spans="1:8" x14ac:dyDescent="0.25">
      <c r="A3023">
        <v>67</v>
      </c>
      <c r="B3023">
        <v>2055</v>
      </c>
      <c r="C3023" t="s">
        <v>212</v>
      </c>
      <c r="D3023" t="s">
        <v>220</v>
      </c>
      <c r="E3023" s="1">
        <v>467.78258899999997</v>
      </c>
      <c r="F3023" s="1">
        <v>2.904093</v>
      </c>
      <c r="G3023" s="1">
        <v>3.7274989999999999</v>
      </c>
      <c r="H3023" s="1">
        <v>1.9824580000000001</v>
      </c>
    </row>
    <row r="3024" spans="1:8" x14ac:dyDescent="0.25">
      <c r="A3024">
        <v>67</v>
      </c>
      <c r="B3024">
        <v>2055</v>
      </c>
      <c r="C3024" t="s">
        <v>212</v>
      </c>
      <c r="D3024" t="s">
        <v>138</v>
      </c>
      <c r="E3024" s="1">
        <v>485.45272999999997</v>
      </c>
      <c r="F3024" s="1">
        <v>3.1136659999999998</v>
      </c>
      <c r="G3024" s="1">
        <v>3.9107319999999999</v>
      </c>
      <c r="H3024" s="1">
        <v>2.049906</v>
      </c>
    </row>
    <row r="3025" spans="1:8" x14ac:dyDescent="0.25">
      <c r="A3025">
        <v>67</v>
      </c>
      <c r="B3025">
        <v>2055</v>
      </c>
      <c r="C3025" t="s">
        <v>212</v>
      </c>
      <c r="D3025" t="s">
        <v>221</v>
      </c>
      <c r="E3025" s="1">
        <v>481.332289</v>
      </c>
      <c r="F3025" s="1">
        <v>3.0638290000000001</v>
      </c>
      <c r="G3025" s="1">
        <v>3.8127260000000001</v>
      </c>
      <c r="H3025" s="1">
        <v>2.0134340000000002</v>
      </c>
    </row>
    <row r="3026" spans="1:8" x14ac:dyDescent="0.25">
      <c r="A3026">
        <v>67</v>
      </c>
      <c r="B3026">
        <v>2055</v>
      </c>
      <c r="C3026" t="s">
        <v>212</v>
      </c>
      <c r="D3026" t="s">
        <v>222</v>
      </c>
      <c r="E3026" s="1">
        <v>483.49929400000002</v>
      </c>
      <c r="F3026" s="1">
        <v>3.088768</v>
      </c>
      <c r="G3026" s="1">
        <v>3.8344490000000002</v>
      </c>
      <c r="H3026" s="1">
        <v>2.0232700000000001</v>
      </c>
    </row>
    <row r="3027" spans="1:8" x14ac:dyDescent="0.25">
      <c r="A3027">
        <v>67</v>
      </c>
      <c r="B3027">
        <v>2055</v>
      </c>
      <c r="C3027" t="s">
        <v>212</v>
      </c>
      <c r="D3027" t="s">
        <v>139</v>
      </c>
      <c r="E3027" s="1">
        <v>477.18069400000002</v>
      </c>
      <c r="F3027" s="1">
        <v>3.0163890000000002</v>
      </c>
      <c r="G3027" s="1">
        <v>3.8601200000000002</v>
      </c>
      <c r="H3027" s="1">
        <v>2.0444230000000001</v>
      </c>
    </row>
    <row r="3028" spans="1:8" x14ac:dyDescent="0.25">
      <c r="A3028">
        <v>67</v>
      </c>
      <c r="B3028">
        <v>2055</v>
      </c>
      <c r="C3028" t="s">
        <v>212</v>
      </c>
      <c r="D3028" t="s">
        <v>140</v>
      </c>
      <c r="E3028" s="1">
        <v>489.42816599999998</v>
      </c>
      <c r="F3028" s="1">
        <v>3.1615500000000001</v>
      </c>
      <c r="G3028" s="1">
        <v>3.8868480000000001</v>
      </c>
      <c r="H3028" s="1">
        <v>2.0463300000000002</v>
      </c>
    </row>
    <row r="3029" spans="1:8" x14ac:dyDescent="0.25">
      <c r="A3029">
        <v>67</v>
      </c>
      <c r="B3029">
        <v>2055</v>
      </c>
      <c r="C3029" t="s">
        <v>212</v>
      </c>
      <c r="D3029" t="s">
        <v>141</v>
      </c>
      <c r="E3029" s="1">
        <v>487.11097599999999</v>
      </c>
      <c r="F3029" s="1">
        <v>3.1329899999999999</v>
      </c>
      <c r="G3029" s="1">
        <v>3.8895189999999999</v>
      </c>
      <c r="H3029" s="1">
        <v>2.0495809999999999</v>
      </c>
    </row>
    <row r="3030" spans="1:8" x14ac:dyDescent="0.25">
      <c r="A3030">
        <v>67</v>
      </c>
      <c r="B3030">
        <v>2055</v>
      </c>
      <c r="C3030" t="s">
        <v>212</v>
      </c>
      <c r="D3030" t="s">
        <v>142</v>
      </c>
      <c r="E3030" s="1">
        <v>492.71875399999999</v>
      </c>
      <c r="F3030" s="1">
        <v>3.20377</v>
      </c>
      <c r="G3030" s="1">
        <v>3.9687410000000001</v>
      </c>
      <c r="H3030" s="1">
        <v>2.0791689999999998</v>
      </c>
    </row>
    <row r="3031" spans="1:8" x14ac:dyDescent="0.25">
      <c r="A3031">
        <v>67</v>
      </c>
      <c r="B3031">
        <v>2055</v>
      </c>
      <c r="C3031" t="s">
        <v>212</v>
      </c>
      <c r="D3031" t="s">
        <v>143</v>
      </c>
      <c r="E3031" s="1">
        <v>491.91547700000001</v>
      </c>
      <c r="F3031" s="1">
        <v>3.1910020000000001</v>
      </c>
      <c r="G3031" s="1">
        <v>3.89446</v>
      </c>
      <c r="H3031" s="1">
        <v>2.04989</v>
      </c>
    </row>
    <row r="3032" spans="1:8" x14ac:dyDescent="0.25">
      <c r="A3032">
        <v>67</v>
      </c>
      <c r="B3032">
        <v>2055</v>
      </c>
      <c r="C3032" t="s">
        <v>212</v>
      </c>
      <c r="D3032" t="s">
        <v>144</v>
      </c>
      <c r="E3032" s="1">
        <v>494.86282699999998</v>
      </c>
      <c r="F3032" s="1">
        <v>3.228478</v>
      </c>
      <c r="G3032" s="1">
        <v>3.9471129999999999</v>
      </c>
      <c r="H3032" s="1">
        <v>2.0730469999999999</v>
      </c>
    </row>
    <row r="3033" spans="1:8" x14ac:dyDescent="0.25">
      <c r="A3033">
        <v>67</v>
      </c>
      <c r="B3033">
        <v>2055</v>
      </c>
      <c r="C3033" t="s">
        <v>212</v>
      </c>
      <c r="D3033" t="s">
        <v>145</v>
      </c>
      <c r="E3033" s="1">
        <v>495.19058200000001</v>
      </c>
      <c r="F3033" s="1">
        <v>3.2322199999999999</v>
      </c>
      <c r="G3033" s="1">
        <v>3.9811899999999998</v>
      </c>
      <c r="H3033" s="1">
        <v>2.0838100000000002</v>
      </c>
    </row>
    <row r="3034" spans="1:8" x14ac:dyDescent="0.25">
      <c r="A3034">
        <v>67</v>
      </c>
      <c r="B3034">
        <v>2055</v>
      </c>
      <c r="C3034" t="s">
        <v>212</v>
      </c>
      <c r="D3034" t="s">
        <v>146</v>
      </c>
      <c r="E3034" s="1">
        <v>497.056828</v>
      </c>
      <c r="F3034" s="1">
        <v>3.2575789999999998</v>
      </c>
      <c r="G3034" s="1">
        <v>4.0423220000000004</v>
      </c>
      <c r="H3034" s="1">
        <v>2.1145649999999998</v>
      </c>
    </row>
    <row r="3035" spans="1:8" x14ac:dyDescent="0.25">
      <c r="A3035">
        <v>67</v>
      </c>
      <c r="B3035">
        <v>2055</v>
      </c>
      <c r="C3035" t="s">
        <v>212</v>
      </c>
      <c r="D3035" t="s">
        <v>223</v>
      </c>
      <c r="E3035" s="1">
        <v>498.19017300000002</v>
      </c>
      <c r="F3035" s="1">
        <v>3.2714840000000001</v>
      </c>
      <c r="G3035" s="1">
        <v>4.0941489999999998</v>
      </c>
      <c r="H3035" s="1">
        <v>2.132107</v>
      </c>
    </row>
    <row r="3036" spans="1:8" x14ac:dyDescent="0.25">
      <c r="A3036">
        <v>67</v>
      </c>
      <c r="B3036">
        <v>2055</v>
      </c>
      <c r="C3036" t="s">
        <v>212</v>
      </c>
      <c r="D3036" t="s">
        <v>224</v>
      </c>
      <c r="E3036" s="1">
        <v>498.95192600000001</v>
      </c>
      <c r="F3036" s="1">
        <v>3.2830840000000001</v>
      </c>
      <c r="G3036" s="1">
        <v>4.1454519999999997</v>
      </c>
      <c r="H3036" s="1">
        <v>2.1583950000000001</v>
      </c>
    </row>
    <row r="3037" spans="1:8" x14ac:dyDescent="0.25">
      <c r="A3037">
        <v>67</v>
      </c>
      <c r="B3037">
        <v>2055</v>
      </c>
      <c r="C3037" t="s">
        <v>212</v>
      </c>
      <c r="D3037" t="s">
        <v>225</v>
      </c>
      <c r="E3037" s="1">
        <v>501.04263700000001</v>
      </c>
      <c r="F3037" s="1">
        <v>3.3043629999999999</v>
      </c>
      <c r="G3037" s="1">
        <v>4.097175</v>
      </c>
      <c r="H3037" s="1">
        <v>2.1352690000000001</v>
      </c>
    </row>
    <row r="3038" spans="1:8" x14ac:dyDescent="0.25">
      <c r="A3038">
        <v>67</v>
      </c>
      <c r="B3038">
        <v>2055</v>
      </c>
      <c r="C3038" t="s">
        <v>212</v>
      </c>
      <c r="D3038" t="s">
        <v>226</v>
      </c>
      <c r="E3038" s="1">
        <v>501.04263700000001</v>
      </c>
      <c r="F3038" s="1">
        <v>3.3043629999999999</v>
      </c>
      <c r="G3038" s="1">
        <v>4.097175</v>
      </c>
      <c r="H3038" s="1">
        <v>2.1352690000000001</v>
      </c>
    </row>
    <row r="3039" spans="1:8" x14ac:dyDescent="0.25">
      <c r="A3039">
        <v>67</v>
      </c>
      <c r="B3039">
        <v>2055</v>
      </c>
      <c r="C3039" t="s">
        <v>212</v>
      </c>
      <c r="D3039" t="s">
        <v>227</v>
      </c>
      <c r="E3039" s="1">
        <v>465.18056200000001</v>
      </c>
      <c r="F3039" s="1">
        <v>2.8727520000000002</v>
      </c>
      <c r="G3039" s="1">
        <v>3.6421220000000001</v>
      </c>
      <c r="H3039" s="1">
        <v>1.958988</v>
      </c>
    </row>
    <row r="3040" spans="1:8" x14ac:dyDescent="0.25">
      <c r="A3040">
        <v>67</v>
      </c>
      <c r="B3040">
        <v>2055</v>
      </c>
      <c r="C3040" t="s">
        <v>212</v>
      </c>
      <c r="D3040" t="s">
        <v>228</v>
      </c>
      <c r="E3040" s="1">
        <v>432.00718699999999</v>
      </c>
      <c r="F3040" s="1">
        <v>2.4379010000000001</v>
      </c>
      <c r="G3040" s="1">
        <v>3.1426729999999998</v>
      </c>
      <c r="H3040" s="1">
        <v>1.7231080000000001</v>
      </c>
    </row>
    <row r="3041" spans="1:8" x14ac:dyDescent="0.25">
      <c r="A3041">
        <v>67</v>
      </c>
      <c r="B3041">
        <v>2055</v>
      </c>
      <c r="C3041" t="s">
        <v>212</v>
      </c>
      <c r="D3041" t="s">
        <v>229</v>
      </c>
      <c r="E3041" s="1">
        <v>468.78053599999998</v>
      </c>
      <c r="F3041" s="1">
        <v>2.915127</v>
      </c>
      <c r="G3041" s="1">
        <v>3.6900179999999998</v>
      </c>
      <c r="H3041" s="1">
        <v>1.9771339999999999</v>
      </c>
    </row>
    <row r="3042" spans="1:8" x14ac:dyDescent="0.25">
      <c r="A3042">
        <v>67</v>
      </c>
      <c r="B3042">
        <v>2055</v>
      </c>
      <c r="C3042" t="s">
        <v>212</v>
      </c>
      <c r="D3042" t="s">
        <v>230</v>
      </c>
      <c r="E3042" s="1">
        <v>438.324747</v>
      </c>
      <c r="F3042" s="1">
        <v>2.5209589999999999</v>
      </c>
      <c r="G3042" s="1">
        <v>3.2489650000000001</v>
      </c>
      <c r="H3042" s="1">
        <v>1.7764930000000001</v>
      </c>
    </row>
    <row r="3043" spans="1:8" x14ac:dyDescent="0.25">
      <c r="A3043">
        <v>67</v>
      </c>
      <c r="B3043">
        <v>2055</v>
      </c>
      <c r="C3043" t="s">
        <v>212</v>
      </c>
      <c r="D3043" t="s">
        <v>231</v>
      </c>
      <c r="E3043" s="1">
        <v>438.224267</v>
      </c>
      <c r="F3043" s="1">
        <v>2.5117389999999999</v>
      </c>
      <c r="G3043" s="1">
        <v>3.1969259999999999</v>
      </c>
      <c r="H3043" s="1">
        <v>1.728691</v>
      </c>
    </row>
    <row r="3044" spans="1:8" x14ac:dyDescent="0.25">
      <c r="A3044">
        <v>67</v>
      </c>
      <c r="B3044">
        <v>2055</v>
      </c>
      <c r="C3044" t="s">
        <v>212</v>
      </c>
      <c r="D3044" t="s">
        <v>232</v>
      </c>
      <c r="E3044" s="1">
        <v>438.631776</v>
      </c>
      <c r="F3044" s="1">
        <v>2.5276510000000001</v>
      </c>
      <c r="G3044" s="1">
        <v>3.3506749999999998</v>
      </c>
      <c r="H3044" s="1">
        <v>1.8217049999999999</v>
      </c>
    </row>
    <row r="3045" spans="1:8" x14ac:dyDescent="0.25">
      <c r="A3045">
        <v>67</v>
      </c>
      <c r="B3045">
        <v>2055</v>
      </c>
      <c r="C3045" t="s">
        <v>212</v>
      </c>
      <c r="D3045" t="s">
        <v>233</v>
      </c>
      <c r="E3045" s="1">
        <v>472.49056200000001</v>
      </c>
      <c r="F3045" s="1">
        <v>2.9595449999999999</v>
      </c>
      <c r="G3045" s="1">
        <v>3.7612160000000001</v>
      </c>
      <c r="H3045" s="1">
        <v>2.0008360000000001</v>
      </c>
    </row>
    <row r="3046" spans="1:8" x14ac:dyDescent="0.25">
      <c r="A3046">
        <v>67</v>
      </c>
      <c r="B3046">
        <v>2055</v>
      </c>
      <c r="C3046" t="s">
        <v>212</v>
      </c>
      <c r="D3046" t="s">
        <v>234</v>
      </c>
      <c r="E3046" s="1">
        <v>471.83841000000001</v>
      </c>
      <c r="F3046" s="1">
        <v>2.9482789999999999</v>
      </c>
      <c r="G3046" s="1">
        <v>3.742594</v>
      </c>
      <c r="H3046" s="1">
        <v>1.9824489999999999</v>
      </c>
    </row>
    <row r="3047" spans="1:8" x14ac:dyDescent="0.25">
      <c r="A3047">
        <v>67</v>
      </c>
      <c r="B3047">
        <v>2055</v>
      </c>
      <c r="C3047" t="s">
        <v>212</v>
      </c>
      <c r="D3047" t="s">
        <v>235</v>
      </c>
      <c r="E3047" s="1">
        <v>471.22063600000001</v>
      </c>
      <c r="F3047" s="1">
        <v>2.9428510000000001</v>
      </c>
      <c r="G3047" s="1">
        <v>3.7425630000000001</v>
      </c>
      <c r="H3047" s="1">
        <v>1.985897</v>
      </c>
    </row>
    <row r="3048" spans="1:8" x14ac:dyDescent="0.25">
      <c r="A3048">
        <v>67</v>
      </c>
      <c r="B3048">
        <v>2055</v>
      </c>
      <c r="C3048" t="s">
        <v>212</v>
      </c>
      <c r="D3048" t="s">
        <v>236</v>
      </c>
      <c r="E3048" s="1">
        <v>446.60390899999999</v>
      </c>
      <c r="F3048" s="1">
        <v>2.6262660000000002</v>
      </c>
      <c r="G3048" s="1">
        <v>3.3755000000000002</v>
      </c>
      <c r="H3048" s="1">
        <v>1.8367519999999999</v>
      </c>
    </row>
    <row r="3049" spans="1:8" x14ac:dyDescent="0.25">
      <c r="A3049">
        <v>67</v>
      </c>
      <c r="B3049">
        <v>2055</v>
      </c>
      <c r="C3049" t="s">
        <v>212</v>
      </c>
      <c r="D3049" t="s">
        <v>237</v>
      </c>
      <c r="E3049" s="1">
        <v>476.686823</v>
      </c>
      <c r="F3049" s="1">
        <v>3.009004</v>
      </c>
      <c r="G3049" s="1">
        <v>3.7995760000000001</v>
      </c>
      <c r="H3049" s="1">
        <v>2.0130699999999999</v>
      </c>
    </row>
    <row r="3050" spans="1:8" x14ac:dyDescent="0.25">
      <c r="A3050">
        <v>67</v>
      </c>
      <c r="B3050">
        <v>2055</v>
      </c>
      <c r="C3050" t="s">
        <v>212</v>
      </c>
      <c r="D3050" t="s">
        <v>238</v>
      </c>
      <c r="E3050" s="1">
        <v>454.26813700000002</v>
      </c>
      <c r="F3050" s="1">
        <v>2.72478</v>
      </c>
      <c r="G3050" s="1">
        <v>3.4909400000000002</v>
      </c>
      <c r="H3050" s="1">
        <v>1.8873230000000001</v>
      </c>
    </row>
    <row r="3051" spans="1:8" x14ac:dyDescent="0.25">
      <c r="A3051">
        <v>67</v>
      </c>
      <c r="B3051">
        <v>2055</v>
      </c>
      <c r="C3051" t="s">
        <v>212</v>
      </c>
      <c r="D3051" t="s">
        <v>147</v>
      </c>
      <c r="E3051" s="1">
        <v>480.61863899999997</v>
      </c>
      <c r="F3051" s="1">
        <v>3.0553970000000001</v>
      </c>
      <c r="G3051" s="1">
        <v>3.842511</v>
      </c>
      <c r="H3051" s="1">
        <v>2.0278390000000002</v>
      </c>
    </row>
    <row r="3052" spans="1:8" x14ac:dyDescent="0.25">
      <c r="A3052">
        <v>67</v>
      </c>
      <c r="B3052">
        <v>2055</v>
      </c>
      <c r="C3052" t="s">
        <v>212</v>
      </c>
      <c r="D3052" t="s">
        <v>239</v>
      </c>
      <c r="E3052" s="1">
        <v>461.98283500000002</v>
      </c>
      <c r="F3052" s="1">
        <v>2.8281869999999998</v>
      </c>
      <c r="G3052" s="1">
        <v>3.6181450000000002</v>
      </c>
      <c r="H3052" s="1">
        <v>1.9452199999999999</v>
      </c>
    </row>
    <row r="3053" spans="1:8" x14ac:dyDescent="0.25">
      <c r="A3053">
        <v>67</v>
      </c>
      <c r="B3053">
        <v>2055</v>
      </c>
      <c r="C3053" t="s">
        <v>212</v>
      </c>
      <c r="D3053" t="s">
        <v>148</v>
      </c>
      <c r="E3053" s="1">
        <v>483.30711000000002</v>
      </c>
      <c r="F3053" s="1">
        <v>3.086182</v>
      </c>
      <c r="G3053" s="1">
        <v>3.8588659999999999</v>
      </c>
      <c r="H3053" s="1">
        <v>2.0324450000000001</v>
      </c>
    </row>
    <row r="3054" spans="1:8" x14ac:dyDescent="0.25">
      <c r="A3054">
        <v>67</v>
      </c>
      <c r="B3054">
        <v>2055</v>
      </c>
      <c r="C3054" t="s">
        <v>212</v>
      </c>
      <c r="D3054" t="s">
        <v>149</v>
      </c>
      <c r="E3054" s="1">
        <v>506.06462499999998</v>
      </c>
      <c r="F3054" s="1">
        <v>3.36097</v>
      </c>
      <c r="G3054" s="1">
        <v>4.3004749999999996</v>
      </c>
      <c r="H3054" s="1">
        <v>2.2243729999999999</v>
      </c>
    </row>
    <row r="3055" spans="1:8" x14ac:dyDescent="0.25">
      <c r="A3055">
        <v>67</v>
      </c>
      <c r="B3055">
        <v>2055</v>
      </c>
      <c r="C3055" t="s">
        <v>212</v>
      </c>
      <c r="D3055" t="s">
        <v>240</v>
      </c>
      <c r="E3055" s="1">
        <v>495.88339300000001</v>
      </c>
      <c r="F3055" s="1">
        <v>3.2412260000000002</v>
      </c>
      <c r="G3055" s="1">
        <v>4.0251270000000003</v>
      </c>
      <c r="H3055" s="1">
        <v>2.1017060000000001</v>
      </c>
    </row>
    <row r="3056" spans="1:8" x14ac:dyDescent="0.25">
      <c r="A3056">
        <v>67</v>
      </c>
      <c r="B3056">
        <v>2055</v>
      </c>
      <c r="C3056" t="s">
        <v>212</v>
      </c>
      <c r="D3056" t="s">
        <v>241</v>
      </c>
      <c r="E3056" s="1">
        <v>501.973005</v>
      </c>
      <c r="F3056" s="1">
        <v>3.3123429999999998</v>
      </c>
      <c r="G3056" s="1">
        <v>4.1022080000000001</v>
      </c>
      <c r="H3056" s="1">
        <v>2.1369229999999999</v>
      </c>
    </row>
    <row r="3057" spans="1:8" x14ac:dyDescent="0.25">
      <c r="A3057">
        <v>67</v>
      </c>
      <c r="B3057">
        <v>2055</v>
      </c>
      <c r="C3057" t="s">
        <v>212</v>
      </c>
      <c r="D3057" t="s">
        <v>150</v>
      </c>
      <c r="E3057" s="1">
        <v>468.25654900000001</v>
      </c>
      <c r="F3057" s="1">
        <v>2.9094099999999998</v>
      </c>
      <c r="G3057" s="1">
        <v>3.764453</v>
      </c>
      <c r="H3057" s="1">
        <v>2.0012349999999999</v>
      </c>
    </row>
    <row r="3058" spans="1:8" x14ac:dyDescent="0.25">
      <c r="A3058">
        <v>67</v>
      </c>
      <c r="B3058">
        <v>2055</v>
      </c>
      <c r="C3058" t="s">
        <v>212</v>
      </c>
      <c r="D3058" t="s">
        <v>242</v>
      </c>
      <c r="E3058" s="1">
        <v>467.17599999999999</v>
      </c>
      <c r="F3058" s="1">
        <v>2.8895430000000002</v>
      </c>
      <c r="G3058" s="1">
        <v>3.6711960000000001</v>
      </c>
      <c r="H3058" s="1">
        <v>1.9472430000000001</v>
      </c>
    </row>
    <row r="3059" spans="1:8" x14ac:dyDescent="0.25">
      <c r="A3059">
        <v>67</v>
      </c>
      <c r="B3059">
        <v>2055</v>
      </c>
      <c r="C3059" t="s">
        <v>212</v>
      </c>
      <c r="D3059" t="s">
        <v>151</v>
      </c>
      <c r="E3059" s="1">
        <v>487.75088199999999</v>
      </c>
      <c r="F3059" s="1">
        <v>3.1414580000000001</v>
      </c>
      <c r="G3059" s="1">
        <v>3.943425</v>
      </c>
      <c r="H3059" s="1">
        <v>2.0640839999999998</v>
      </c>
    </row>
    <row r="3060" spans="1:8" x14ac:dyDescent="0.25">
      <c r="A3060">
        <v>67</v>
      </c>
      <c r="B3060">
        <v>2055</v>
      </c>
      <c r="C3060" t="s">
        <v>212</v>
      </c>
      <c r="D3060" t="s">
        <v>243</v>
      </c>
      <c r="E3060" s="1">
        <v>484.19107300000002</v>
      </c>
      <c r="F3060" s="1">
        <v>3.09917</v>
      </c>
      <c r="G3060" s="1">
        <v>3.8359100000000002</v>
      </c>
      <c r="H3060" s="1">
        <v>2.012886</v>
      </c>
    </row>
    <row r="3061" spans="1:8" x14ac:dyDescent="0.25">
      <c r="A3061">
        <v>67</v>
      </c>
      <c r="B3061">
        <v>2055</v>
      </c>
      <c r="C3061" t="s">
        <v>212</v>
      </c>
      <c r="D3061" t="s">
        <v>152</v>
      </c>
      <c r="E3061" s="1">
        <v>480.22751699999998</v>
      </c>
      <c r="F3061" s="1">
        <v>3.0529099999999998</v>
      </c>
      <c r="G3061" s="1">
        <v>3.9068800000000001</v>
      </c>
      <c r="H3061" s="1">
        <v>2.0610400000000002</v>
      </c>
    </row>
    <row r="3062" spans="1:8" x14ac:dyDescent="0.25">
      <c r="A3062">
        <v>67</v>
      </c>
      <c r="B3062">
        <v>2055</v>
      </c>
      <c r="C3062" t="s">
        <v>212</v>
      </c>
      <c r="D3062" t="s">
        <v>153</v>
      </c>
      <c r="E3062" s="1">
        <v>492.88650200000001</v>
      </c>
      <c r="F3062" s="1">
        <v>3.2038190000000002</v>
      </c>
      <c r="G3062" s="1">
        <v>4.0023039999999996</v>
      </c>
      <c r="H3062" s="1">
        <v>2.0912380000000002</v>
      </c>
    </row>
    <row r="3063" spans="1:8" x14ac:dyDescent="0.25">
      <c r="A3063">
        <v>67</v>
      </c>
      <c r="B3063">
        <v>2055</v>
      </c>
      <c r="C3063" t="s">
        <v>212</v>
      </c>
      <c r="D3063" t="s">
        <v>154</v>
      </c>
      <c r="E3063" s="1">
        <v>489.41429299999999</v>
      </c>
      <c r="F3063" s="1">
        <v>3.162045</v>
      </c>
      <c r="G3063" s="1">
        <v>3.9621629999999999</v>
      </c>
      <c r="H3063" s="1">
        <v>2.0768390000000001</v>
      </c>
    </row>
    <row r="3064" spans="1:8" x14ac:dyDescent="0.25">
      <c r="A3064">
        <v>67</v>
      </c>
      <c r="B3064">
        <v>2055</v>
      </c>
      <c r="C3064" t="s">
        <v>212</v>
      </c>
      <c r="D3064" t="s">
        <v>155</v>
      </c>
      <c r="E3064" s="1">
        <v>496.96552700000001</v>
      </c>
      <c r="F3064" s="1">
        <v>3.2530410000000001</v>
      </c>
      <c r="G3064" s="1">
        <v>4.0471899999999996</v>
      </c>
      <c r="H3064" s="1">
        <v>2.1097939999999999</v>
      </c>
    </row>
    <row r="3065" spans="1:8" x14ac:dyDescent="0.25">
      <c r="A3065">
        <v>67</v>
      </c>
      <c r="B3065">
        <v>2055</v>
      </c>
      <c r="C3065" t="s">
        <v>212</v>
      </c>
      <c r="D3065" t="s">
        <v>156</v>
      </c>
      <c r="E3065" s="1">
        <v>496.05499400000002</v>
      </c>
      <c r="F3065" s="1">
        <v>3.2432470000000002</v>
      </c>
      <c r="G3065" s="1">
        <v>4.0423429999999998</v>
      </c>
      <c r="H3065" s="1">
        <v>2.1088840000000002</v>
      </c>
    </row>
    <row r="3066" spans="1:8" x14ac:dyDescent="0.25">
      <c r="A3066">
        <v>67</v>
      </c>
      <c r="B3066">
        <v>2055</v>
      </c>
      <c r="C3066" t="s">
        <v>212</v>
      </c>
      <c r="D3066" t="s">
        <v>157</v>
      </c>
      <c r="E3066" s="1">
        <v>499.32580899999999</v>
      </c>
      <c r="F3066" s="1">
        <v>3.2805080000000002</v>
      </c>
      <c r="G3066" s="1">
        <v>4.0389850000000003</v>
      </c>
      <c r="H3066" s="1">
        <v>2.1099250000000001</v>
      </c>
    </row>
    <row r="3067" spans="1:8" x14ac:dyDescent="0.25">
      <c r="A3067">
        <v>67</v>
      </c>
      <c r="B3067">
        <v>2055</v>
      </c>
      <c r="C3067" t="s">
        <v>212</v>
      </c>
      <c r="D3067" t="s">
        <v>158</v>
      </c>
      <c r="E3067" s="1">
        <v>499.70745899999997</v>
      </c>
      <c r="F3067" s="1">
        <v>3.2897630000000002</v>
      </c>
      <c r="G3067" s="1">
        <v>4.1337020000000004</v>
      </c>
      <c r="H3067" s="1">
        <v>2.154477</v>
      </c>
    </row>
    <row r="3068" spans="1:8" x14ac:dyDescent="0.25">
      <c r="A3068">
        <v>67</v>
      </c>
      <c r="B3068">
        <v>2055</v>
      </c>
      <c r="C3068" t="s">
        <v>212</v>
      </c>
      <c r="D3068" t="s">
        <v>159</v>
      </c>
      <c r="E3068" s="1">
        <v>501.74928599999998</v>
      </c>
      <c r="F3068" s="1">
        <v>3.3117519999999998</v>
      </c>
      <c r="G3068" s="1">
        <v>4.1517710000000001</v>
      </c>
      <c r="H3068" s="1">
        <v>2.1603880000000002</v>
      </c>
    </row>
    <row r="3069" spans="1:8" x14ac:dyDescent="0.25">
      <c r="A3069">
        <v>67</v>
      </c>
      <c r="B3069">
        <v>2055</v>
      </c>
      <c r="C3069" t="s">
        <v>212</v>
      </c>
      <c r="D3069" t="s">
        <v>244</v>
      </c>
      <c r="E3069" s="1">
        <v>503.08475700000002</v>
      </c>
      <c r="F3069" s="1">
        <v>3.3271229999999998</v>
      </c>
      <c r="G3069" s="1">
        <v>4.1899389999999999</v>
      </c>
      <c r="H3069" s="1">
        <v>2.1674799999999999</v>
      </c>
    </row>
    <row r="3070" spans="1:8" x14ac:dyDescent="0.25">
      <c r="A3070">
        <v>67</v>
      </c>
      <c r="B3070">
        <v>2055</v>
      </c>
      <c r="C3070" t="s">
        <v>212</v>
      </c>
      <c r="D3070" t="s">
        <v>245</v>
      </c>
      <c r="E3070" s="1">
        <v>504.23410899999999</v>
      </c>
      <c r="F3070" s="1">
        <v>3.3382480000000001</v>
      </c>
      <c r="G3070" s="1">
        <v>4.2352530000000002</v>
      </c>
      <c r="H3070" s="1">
        <v>2.1927569999999998</v>
      </c>
    </row>
    <row r="3071" spans="1:8" x14ac:dyDescent="0.25">
      <c r="A3071">
        <v>67</v>
      </c>
      <c r="B3071">
        <v>2055</v>
      </c>
      <c r="C3071" t="s">
        <v>212</v>
      </c>
      <c r="D3071" t="s">
        <v>246</v>
      </c>
      <c r="E3071" s="1">
        <v>506.52697699999999</v>
      </c>
      <c r="F3071" s="1">
        <v>3.364919</v>
      </c>
      <c r="G3071" s="1">
        <v>4.1863169999999998</v>
      </c>
      <c r="H3071" s="1">
        <v>2.1694070000000001</v>
      </c>
    </row>
    <row r="3072" spans="1:8" x14ac:dyDescent="0.25">
      <c r="A3072">
        <v>67</v>
      </c>
      <c r="B3072">
        <v>2055</v>
      </c>
      <c r="C3072" t="s">
        <v>212</v>
      </c>
      <c r="D3072" t="s">
        <v>247</v>
      </c>
      <c r="E3072" s="1">
        <v>506.52667400000001</v>
      </c>
      <c r="F3072" s="1">
        <v>3.3649149999999999</v>
      </c>
      <c r="G3072" s="1">
        <v>4.1855339999999996</v>
      </c>
      <c r="H3072" s="1">
        <v>2.1692179999999999</v>
      </c>
    </row>
    <row r="3073" spans="1:8" x14ac:dyDescent="0.25">
      <c r="A3073">
        <v>67</v>
      </c>
      <c r="B3073">
        <v>2055</v>
      </c>
      <c r="C3073" t="s">
        <v>212</v>
      </c>
      <c r="D3073" t="s">
        <v>248</v>
      </c>
      <c r="E3073" s="1">
        <v>424.22507400000001</v>
      </c>
      <c r="F3073" s="1">
        <v>2.3384740000000002</v>
      </c>
      <c r="G3073" s="1">
        <v>3.0608780000000002</v>
      </c>
      <c r="H3073" s="1">
        <v>1.6752959999999999</v>
      </c>
    </row>
    <row r="3074" spans="1:8" x14ac:dyDescent="0.25">
      <c r="A3074">
        <v>67</v>
      </c>
      <c r="B3074">
        <v>2055</v>
      </c>
      <c r="C3074" t="s">
        <v>212</v>
      </c>
      <c r="D3074" t="s">
        <v>249</v>
      </c>
      <c r="E3074" s="1">
        <v>424.52656500000001</v>
      </c>
      <c r="F3074" s="1">
        <v>2.3446920000000002</v>
      </c>
      <c r="G3074" s="1">
        <v>3.1287940000000001</v>
      </c>
      <c r="H3074" s="1">
        <v>1.711632</v>
      </c>
    </row>
    <row r="3075" spans="1:8" x14ac:dyDescent="0.25">
      <c r="A3075">
        <v>67</v>
      </c>
      <c r="B3075">
        <v>2055</v>
      </c>
      <c r="C3075" t="s">
        <v>212</v>
      </c>
      <c r="D3075" t="s">
        <v>161</v>
      </c>
      <c r="E3075" s="1">
        <v>462.80422199999998</v>
      </c>
      <c r="F3075" s="1">
        <v>2.8372030000000001</v>
      </c>
      <c r="G3075" s="1">
        <v>3.589359</v>
      </c>
      <c r="H3075" s="1">
        <v>1.921298</v>
      </c>
    </row>
    <row r="3076" spans="1:8" x14ac:dyDescent="0.25">
      <c r="A3076">
        <v>67</v>
      </c>
      <c r="B3076">
        <v>2055</v>
      </c>
      <c r="C3076" t="s">
        <v>212</v>
      </c>
      <c r="D3076" t="s">
        <v>250</v>
      </c>
      <c r="E3076" s="1">
        <v>454.58925299999999</v>
      </c>
      <c r="F3076" s="1">
        <v>2.7382569999999999</v>
      </c>
      <c r="G3076" s="1">
        <v>3.5737640000000002</v>
      </c>
      <c r="H3076" s="1">
        <v>1.9176850000000001</v>
      </c>
    </row>
    <row r="3077" spans="1:8" x14ac:dyDescent="0.25">
      <c r="A3077">
        <v>67</v>
      </c>
      <c r="B3077">
        <v>2055</v>
      </c>
      <c r="C3077" t="s">
        <v>212</v>
      </c>
      <c r="D3077" t="s">
        <v>251</v>
      </c>
      <c r="E3077" s="1">
        <v>432.04821199999998</v>
      </c>
      <c r="F3077" s="1">
        <v>2.4399920000000002</v>
      </c>
      <c r="G3077" s="1">
        <v>3.1535500000000001</v>
      </c>
      <c r="H3077" s="1">
        <v>1.718796</v>
      </c>
    </row>
    <row r="3078" spans="1:8" x14ac:dyDescent="0.25">
      <c r="A3078">
        <v>67</v>
      </c>
      <c r="B3078">
        <v>2055</v>
      </c>
      <c r="C3078" t="s">
        <v>212</v>
      </c>
      <c r="D3078" t="s">
        <v>162</v>
      </c>
      <c r="E3078" s="1">
        <v>466.817789</v>
      </c>
      <c r="F3078" s="1">
        <v>2.8862749999999999</v>
      </c>
      <c r="G3078" s="1">
        <v>3.6426020000000001</v>
      </c>
      <c r="H3078" s="1">
        <v>1.9416020000000001</v>
      </c>
    </row>
    <row r="3079" spans="1:8" x14ac:dyDescent="0.25">
      <c r="A3079">
        <v>67</v>
      </c>
      <c r="B3079">
        <v>2055</v>
      </c>
      <c r="C3079" t="s">
        <v>212</v>
      </c>
      <c r="D3079" t="s">
        <v>163</v>
      </c>
      <c r="E3079" s="1">
        <v>440.00128999999998</v>
      </c>
      <c r="F3079" s="1">
        <v>2.5446520000000001</v>
      </c>
      <c r="G3079" s="1">
        <v>3.2884310000000001</v>
      </c>
      <c r="H3079" s="1">
        <v>1.785534</v>
      </c>
    </row>
    <row r="3080" spans="1:8" x14ac:dyDescent="0.25">
      <c r="A3080">
        <v>67</v>
      </c>
      <c r="B3080">
        <v>2055</v>
      </c>
      <c r="C3080" t="s">
        <v>212</v>
      </c>
      <c r="D3080" t="s">
        <v>252</v>
      </c>
      <c r="E3080" s="1">
        <v>439.31385399999999</v>
      </c>
      <c r="F3080" s="1">
        <v>2.5361729999999998</v>
      </c>
      <c r="G3080" s="1">
        <v>3.3067850000000001</v>
      </c>
      <c r="H3080" s="1">
        <v>1.784929</v>
      </c>
    </row>
    <row r="3081" spans="1:8" x14ac:dyDescent="0.25">
      <c r="A3081">
        <v>67</v>
      </c>
      <c r="B3081">
        <v>2055</v>
      </c>
      <c r="C3081" t="s">
        <v>212</v>
      </c>
      <c r="D3081" t="s">
        <v>164</v>
      </c>
      <c r="E3081" s="1">
        <v>471.45389</v>
      </c>
      <c r="F3081" s="1">
        <v>2.9447160000000001</v>
      </c>
      <c r="G3081" s="1">
        <v>3.7302719999999998</v>
      </c>
      <c r="H3081" s="1">
        <v>1.980936</v>
      </c>
    </row>
    <row r="3082" spans="1:8" x14ac:dyDescent="0.25">
      <c r="A3082">
        <v>67</v>
      </c>
      <c r="B3082">
        <v>2055</v>
      </c>
      <c r="C3082" t="s">
        <v>212</v>
      </c>
      <c r="D3082" t="s">
        <v>253</v>
      </c>
      <c r="E3082" s="1">
        <v>471.67766799999998</v>
      </c>
      <c r="F3082" s="1">
        <v>2.9454889999999998</v>
      </c>
      <c r="G3082" s="1">
        <v>3.7386629999999998</v>
      </c>
      <c r="H3082" s="1">
        <v>1.9736560000000001</v>
      </c>
    </row>
    <row r="3083" spans="1:8" x14ac:dyDescent="0.25">
      <c r="A3083">
        <v>67</v>
      </c>
      <c r="B3083">
        <v>2055</v>
      </c>
      <c r="C3083" t="s">
        <v>212</v>
      </c>
      <c r="D3083" t="s">
        <v>165</v>
      </c>
      <c r="E3083" s="1">
        <v>447.88914399999999</v>
      </c>
      <c r="F3083" s="1">
        <v>2.647167</v>
      </c>
      <c r="G3083" s="1">
        <v>3.396563</v>
      </c>
      <c r="H3083" s="1">
        <v>1.8367469999999999</v>
      </c>
    </row>
    <row r="3084" spans="1:8" x14ac:dyDescent="0.25">
      <c r="A3084">
        <v>67</v>
      </c>
      <c r="B3084">
        <v>2055</v>
      </c>
      <c r="C3084" t="s">
        <v>212</v>
      </c>
      <c r="D3084" t="s">
        <v>166</v>
      </c>
      <c r="E3084" s="1">
        <v>475.96966200000003</v>
      </c>
      <c r="F3084" s="1">
        <v>2.9988429999999999</v>
      </c>
      <c r="G3084" s="1">
        <v>3.7714099999999999</v>
      </c>
      <c r="H3084" s="1">
        <v>1.997207</v>
      </c>
    </row>
    <row r="3085" spans="1:8" x14ac:dyDescent="0.25">
      <c r="A3085">
        <v>67</v>
      </c>
      <c r="B3085">
        <v>2055</v>
      </c>
      <c r="C3085" t="s">
        <v>212</v>
      </c>
      <c r="D3085" t="s">
        <v>167</v>
      </c>
      <c r="E3085" s="1">
        <v>455.29961700000001</v>
      </c>
      <c r="F3085" s="1">
        <v>2.7453940000000001</v>
      </c>
      <c r="G3085" s="1">
        <v>3.5104579999999999</v>
      </c>
      <c r="H3085" s="1">
        <v>1.8906069999999999</v>
      </c>
    </row>
    <row r="3086" spans="1:8" x14ac:dyDescent="0.25">
      <c r="A3086">
        <v>67</v>
      </c>
      <c r="B3086">
        <v>2055</v>
      </c>
      <c r="C3086" t="s">
        <v>212</v>
      </c>
      <c r="D3086" t="s">
        <v>168</v>
      </c>
      <c r="E3086" s="1">
        <v>480.51378</v>
      </c>
      <c r="F3086" s="1">
        <v>3.052162</v>
      </c>
      <c r="G3086" s="1">
        <v>3.8258070000000002</v>
      </c>
      <c r="H3086" s="1">
        <v>2.0187189999999999</v>
      </c>
    </row>
    <row r="3087" spans="1:8" x14ac:dyDescent="0.25">
      <c r="A3087">
        <v>67</v>
      </c>
      <c r="B3087">
        <v>2055</v>
      </c>
      <c r="C3087" t="s">
        <v>212</v>
      </c>
      <c r="D3087" t="s">
        <v>169</v>
      </c>
      <c r="E3087" s="1">
        <v>461.86566399999998</v>
      </c>
      <c r="F3087" s="1">
        <v>2.8324590000000001</v>
      </c>
      <c r="G3087" s="1">
        <v>3.6571859999999998</v>
      </c>
      <c r="H3087" s="1">
        <v>1.957829</v>
      </c>
    </row>
    <row r="3088" spans="1:8" x14ac:dyDescent="0.25">
      <c r="A3088">
        <v>67</v>
      </c>
      <c r="B3088">
        <v>2055</v>
      </c>
      <c r="C3088" t="s">
        <v>212</v>
      </c>
      <c r="D3088" t="s">
        <v>170</v>
      </c>
      <c r="E3088" s="1">
        <v>484.48269399999998</v>
      </c>
      <c r="F3088" s="1">
        <v>3.1002209999999999</v>
      </c>
      <c r="G3088" s="1">
        <v>3.8695819999999999</v>
      </c>
      <c r="H3088" s="1">
        <v>2.0369709999999999</v>
      </c>
    </row>
    <row r="3089" spans="1:8" x14ac:dyDescent="0.25">
      <c r="A3089">
        <v>67</v>
      </c>
      <c r="B3089">
        <v>2055</v>
      </c>
      <c r="C3089" t="s">
        <v>212</v>
      </c>
      <c r="D3089" t="s">
        <v>171</v>
      </c>
      <c r="E3089" s="1">
        <v>514.51105299999995</v>
      </c>
      <c r="F3089" s="1">
        <v>3.4535680000000002</v>
      </c>
      <c r="G3089" s="1">
        <v>4.3207100000000001</v>
      </c>
      <c r="H3089" s="1">
        <v>2.228831</v>
      </c>
    </row>
    <row r="3090" spans="1:8" x14ac:dyDescent="0.25">
      <c r="A3090">
        <v>67</v>
      </c>
      <c r="B3090">
        <v>2055</v>
      </c>
      <c r="C3090" t="s">
        <v>212</v>
      </c>
      <c r="D3090" t="s">
        <v>254</v>
      </c>
      <c r="E3090" s="1">
        <v>504.26533599999999</v>
      </c>
      <c r="F3090" s="1">
        <v>3.3364579999999999</v>
      </c>
      <c r="G3090" s="1">
        <v>4.0574339999999998</v>
      </c>
      <c r="H3090" s="1">
        <v>2.1034320000000002</v>
      </c>
    </row>
    <row r="3091" spans="1:8" x14ac:dyDescent="0.25">
      <c r="A3091">
        <v>67</v>
      </c>
      <c r="B3091">
        <v>2055</v>
      </c>
      <c r="C3091" t="s">
        <v>255</v>
      </c>
      <c r="D3091" t="s">
        <v>109</v>
      </c>
      <c r="E3091" s="1">
        <v>509.85158300000001</v>
      </c>
      <c r="F3091" s="1">
        <v>3.3899699999999999</v>
      </c>
      <c r="G3091" s="1">
        <v>3.9158780000000002</v>
      </c>
      <c r="H3091" s="1">
        <v>2.0525009999999999</v>
      </c>
    </row>
    <row r="3092" spans="1:8" x14ac:dyDescent="0.25">
      <c r="A3092">
        <v>67</v>
      </c>
      <c r="B3092">
        <v>2055</v>
      </c>
      <c r="C3092" t="s">
        <v>255</v>
      </c>
      <c r="D3092" t="s">
        <v>110</v>
      </c>
      <c r="E3092" s="1">
        <v>542.61635200000001</v>
      </c>
      <c r="F3092" s="1">
        <v>3.7634089999999998</v>
      </c>
      <c r="G3092" s="1">
        <v>4.4819899999999997</v>
      </c>
      <c r="H3092" s="1">
        <v>2.277682</v>
      </c>
    </row>
    <row r="3093" spans="1:8" x14ac:dyDescent="0.25">
      <c r="A3093">
        <v>67</v>
      </c>
      <c r="B3093">
        <v>2055</v>
      </c>
      <c r="C3093" t="s">
        <v>255</v>
      </c>
      <c r="D3093" t="s">
        <v>111</v>
      </c>
      <c r="E3093" s="1">
        <v>489.57672200000002</v>
      </c>
      <c r="F3093" s="1">
        <v>3.1512869999999999</v>
      </c>
      <c r="G3093" s="1">
        <v>3.6941519999999999</v>
      </c>
      <c r="H3093" s="1">
        <v>1.9673989999999999</v>
      </c>
    </row>
    <row r="3094" spans="1:8" x14ac:dyDescent="0.25">
      <c r="A3094">
        <v>67</v>
      </c>
      <c r="B3094">
        <v>2055</v>
      </c>
      <c r="C3094" t="s">
        <v>255</v>
      </c>
      <c r="D3094" t="s">
        <v>113</v>
      </c>
      <c r="E3094" s="1">
        <v>551.72814300000005</v>
      </c>
      <c r="F3094" s="1">
        <v>3.8614120000000001</v>
      </c>
      <c r="G3094" s="1">
        <v>4.6193629999999999</v>
      </c>
      <c r="H3094" s="1">
        <v>2.3505129999999999</v>
      </c>
    </row>
    <row r="3095" spans="1:8" x14ac:dyDescent="0.25">
      <c r="A3095">
        <v>67</v>
      </c>
      <c r="B3095">
        <v>2055</v>
      </c>
      <c r="C3095" t="s">
        <v>255</v>
      </c>
      <c r="D3095" t="s">
        <v>114</v>
      </c>
      <c r="E3095" s="1">
        <v>491.55151599999999</v>
      </c>
      <c r="F3095" s="1">
        <v>3.1752220000000002</v>
      </c>
      <c r="G3095" s="1">
        <v>3.729346</v>
      </c>
      <c r="H3095" s="1">
        <v>1.9887999999999999</v>
      </c>
    </row>
    <row r="3096" spans="1:8" x14ac:dyDescent="0.25">
      <c r="A3096">
        <v>67</v>
      </c>
      <c r="B3096">
        <v>2055</v>
      </c>
      <c r="C3096" t="s">
        <v>255</v>
      </c>
      <c r="D3096" t="s">
        <v>115</v>
      </c>
      <c r="E3096" s="1">
        <v>513.77009499999997</v>
      </c>
      <c r="F3096" s="1">
        <v>3.4352179999999999</v>
      </c>
      <c r="G3096" s="1">
        <v>4.0134740000000004</v>
      </c>
      <c r="H3096" s="1">
        <v>2.1011440000000001</v>
      </c>
    </row>
    <row r="3097" spans="1:8" x14ac:dyDescent="0.25">
      <c r="A3097">
        <v>67</v>
      </c>
      <c r="B3097">
        <v>2055</v>
      </c>
      <c r="C3097" t="s">
        <v>255</v>
      </c>
      <c r="D3097" t="s">
        <v>116</v>
      </c>
      <c r="E3097" s="1">
        <v>459.21736099999998</v>
      </c>
      <c r="F3097" s="1">
        <v>2.778988</v>
      </c>
      <c r="G3097" s="1">
        <v>3.3399030000000001</v>
      </c>
      <c r="H3097" s="1">
        <v>1.820589</v>
      </c>
    </row>
    <row r="3098" spans="1:8" x14ac:dyDescent="0.25">
      <c r="A3098">
        <v>67</v>
      </c>
      <c r="B3098">
        <v>2055</v>
      </c>
      <c r="C3098" t="s">
        <v>256</v>
      </c>
      <c r="D3098" t="s">
        <v>32</v>
      </c>
      <c r="E3098" s="1">
        <v>551.39246300000002</v>
      </c>
      <c r="F3098" s="1">
        <v>3.8583090000000002</v>
      </c>
      <c r="G3098" s="1">
        <v>4.6292600000000004</v>
      </c>
      <c r="H3098" s="1">
        <v>2.3317019999999999</v>
      </c>
    </row>
    <row r="3099" spans="1:8" x14ac:dyDescent="0.25">
      <c r="A3099">
        <v>67</v>
      </c>
      <c r="B3099">
        <v>2055</v>
      </c>
      <c r="C3099" t="s">
        <v>256</v>
      </c>
      <c r="D3099" t="s">
        <v>33</v>
      </c>
      <c r="E3099" s="1">
        <v>552.72572100000002</v>
      </c>
      <c r="F3099" s="1">
        <v>3.8742700000000001</v>
      </c>
      <c r="G3099" s="1">
        <v>4.6448980000000004</v>
      </c>
      <c r="H3099" s="1">
        <v>2.302902</v>
      </c>
    </row>
    <row r="3100" spans="1:8" x14ac:dyDescent="0.25">
      <c r="A3100">
        <v>67</v>
      </c>
      <c r="B3100">
        <v>2055</v>
      </c>
      <c r="C3100" t="s">
        <v>256</v>
      </c>
      <c r="D3100" t="s">
        <v>34</v>
      </c>
      <c r="E3100" s="1">
        <v>548.44718599999999</v>
      </c>
      <c r="F3100" s="1">
        <v>3.8234080000000001</v>
      </c>
      <c r="G3100" s="1">
        <v>4.1810799999999997</v>
      </c>
      <c r="H3100" s="1">
        <v>2.0995430000000002</v>
      </c>
    </row>
    <row r="3101" spans="1:8" x14ac:dyDescent="0.25">
      <c r="A3101">
        <v>67</v>
      </c>
      <c r="B3101">
        <v>2055</v>
      </c>
      <c r="C3101" t="s">
        <v>256</v>
      </c>
      <c r="D3101" t="s">
        <v>35</v>
      </c>
      <c r="E3101" s="1">
        <v>464.70666</v>
      </c>
      <c r="F3101" s="1">
        <v>2.8618000000000001</v>
      </c>
      <c r="G3101" s="1">
        <v>3.5771860000000002</v>
      </c>
      <c r="H3101" s="1">
        <v>1.9077390000000001</v>
      </c>
    </row>
    <row r="3102" spans="1:8" x14ac:dyDescent="0.25">
      <c r="A3102">
        <v>67</v>
      </c>
      <c r="B3102">
        <v>2055</v>
      </c>
      <c r="C3102" t="s">
        <v>256</v>
      </c>
      <c r="D3102" t="s">
        <v>36</v>
      </c>
      <c r="E3102" s="1">
        <v>465.73812800000002</v>
      </c>
      <c r="F3102" s="1">
        <v>2.8724729999999998</v>
      </c>
      <c r="G3102" s="1">
        <v>3.6262979999999998</v>
      </c>
      <c r="H3102" s="1">
        <v>1.9067860000000001</v>
      </c>
    </row>
    <row r="3103" spans="1:8" x14ac:dyDescent="0.25">
      <c r="A3103">
        <v>67</v>
      </c>
      <c r="B3103">
        <v>2055</v>
      </c>
      <c r="C3103" t="s">
        <v>256</v>
      </c>
      <c r="D3103" t="s">
        <v>37</v>
      </c>
      <c r="E3103" s="1">
        <v>550.86810500000001</v>
      </c>
      <c r="F3103" s="1">
        <v>3.8532999999999999</v>
      </c>
      <c r="G3103" s="1">
        <v>4.6154729999999997</v>
      </c>
      <c r="H3103" s="1">
        <v>2.2857419999999999</v>
      </c>
    </row>
    <row r="3104" spans="1:8" x14ac:dyDescent="0.25">
      <c r="A3104">
        <v>67</v>
      </c>
      <c r="B3104">
        <v>2055</v>
      </c>
      <c r="C3104" t="s">
        <v>256</v>
      </c>
      <c r="D3104" t="s">
        <v>38</v>
      </c>
      <c r="E3104" s="1">
        <v>550.52730799999995</v>
      </c>
      <c r="F3104" s="1">
        <v>3.8429920000000002</v>
      </c>
      <c r="G3104" s="1">
        <v>4.3952749999999998</v>
      </c>
      <c r="H3104" s="1">
        <v>2.2232319999999999</v>
      </c>
    </row>
    <row r="3105" spans="1:8" x14ac:dyDescent="0.25">
      <c r="A3105">
        <v>67</v>
      </c>
      <c r="B3105">
        <v>2055</v>
      </c>
      <c r="C3105" t="s">
        <v>256</v>
      </c>
      <c r="D3105" t="s">
        <v>39</v>
      </c>
      <c r="E3105" s="1">
        <v>465.30566099999999</v>
      </c>
      <c r="F3105" s="1">
        <v>2.871766</v>
      </c>
      <c r="G3105" s="1">
        <v>3.8256190000000001</v>
      </c>
      <c r="H3105" s="1">
        <v>2.0098199999999999</v>
      </c>
    </row>
    <row r="3106" spans="1:8" x14ac:dyDescent="0.25">
      <c r="A3106">
        <v>67</v>
      </c>
      <c r="B3106">
        <v>2055</v>
      </c>
      <c r="C3106" t="s">
        <v>256</v>
      </c>
      <c r="D3106" t="s">
        <v>42</v>
      </c>
      <c r="E3106" s="1">
        <v>551.64517699999999</v>
      </c>
      <c r="F3106" s="1">
        <v>3.8633449999999998</v>
      </c>
      <c r="G3106" s="1">
        <v>4.6826780000000001</v>
      </c>
      <c r="H3106" s="1">
        <v>2.3597329999999999</v>
      </c>
    </row>
    <row r="3107" spans="1:8" x14ac:dyDescent="0.25">
      <c r="A3107">
        <v>67</v>
      </c>
      <c r="B3107">
        <v>2055</v>
      </c>
      <c r="C3107" t="s">
        <v>256</v>
      </c>
      <c r="D3107" t="s">
        <v>45</v>
      </c>
      <c r="E3107" s="1">
        <v>549.43600700000002</v>
      </c>
      <c r="F3107" s="1">
        <v>3.8382999999999998</v>
      </c>
      <c r="G3107" s="1">
        <v>4.1734939999999998</v>
      </c>
      <c r="H3107" s="1">
        <v>2.0578630000000002</v>
      </c>
    </row>
    <row r="3108" spans="1:8" x14ac:dyDescent="0.25">
      <c r="A3108">
        <v>67</v>
      </c>
      <c r="B3108">
        <v>2055</v>
      </c>
      <c r="C3108" t="s">
        <v>256</v>
      </c>
      <c r="D3108" t="s">
        <v>46</v>
      </c>
      <c r="E3108" s="1">
        <v>523.75838199999998</v>
      </c>
      <c r="F3108" s="1">
        <v>3.5535000000000001</v>
      </c>
      <c r="G3108" s="1">
        <v>4.2999349999999996</v>
      </c>
      <c r="H3108" s="1">
        <v>2.1999810000000002</v>
      </c>
    </row>
    <row r="3109" spans="1:8" x14ac:dyDescent="0.25">
      <c r="A3109">
        <v>67</v>
      </c>
      <c r="B3109">
        <v>2055</v>
      </c>
      <c r="C3109" t="s">
        <v>256</v>
      </c>
      <c r="D3109" t="s">
        <v>47</v>
      </c>
      <c r="E3109" s="1">
        <v>525.73153600000001</v>
      </c>
      <c r="F3109" s="1">
        <v>3.5791520000000001</v>
      </c>
      <c r="G3109" s="1">
        <v>4.2025730000000001</v>
      </c>
      <c r="H3109" s="1">
        <v>2.1215570000000001</v>
      </c>
    </row>
    <row r="3110" spans="1:8" x14ac:dyDescent="0.25">
      <c r="A3110">
        <v>67</v>
      </c>
      <c r="B3110">
        <v>2055</v>
      </c>
      <c r="C3110" t="s">
        <v>256</v>
      </c>
      <c r="D3110" t="s">
        <v>48</v>
      </c>
      <c r="E3110" s="1">
        <v>463.844221</v>
      </c>
      <c r="F3110" s="1">
        <v>2.8520699999999999</v>
      </c>
      <c r="G3110" s="1">
        <v>3.7658109999999998</v>
      </c>
      <c r="H3110" s="1">
        <v>2.0228429999999999</v>
      </c>
    </row>
    <row r="3111" spans="1:8" x14ac:dyDescent="0.25">
      <c r="A3111">
        <v>67</v>
      </c>
      <c r="B3111">
        <v>2055</v>
      </c>
      <c r="C3111" t="s">
        <v>256</v>
      </c>
      <c r="D3111" t="s">
        <v>49</v>
      </c>
      <c r="E3111" s="1">
        <v>463.80376999999999</v>
      </c>
      <c r="F3111" s="1">
        <v>2.8533339999999998</v>
      </c>
      <c r="G3111" s="1">
        <v>3.7804720000000001</v>
      </c>
      <c r="H3111" s="1">
        <v>2.032149</v>
      </c>
    </row>
    <row r="3112" spans="1:8" x14ac:dyDescent="0.25">
      <c r="A3112">
        <v>67</v>
      </c>
      <c r="B3112">
        <v>2055</v>
      </c>
      <c r="C3112" t="s">
        <v>256</v>
      </c>
      <c r="D3112" t="s">
        <v>50</v>
      </c>
      <c r="E3112" s="1">
        <v>463.26392199999998</v>
      </c>
      <c r="F3112" s="1">
        <v>2.8465349999999998</v>
      </c>
      <c r="G3112" s="1">
        <v>3.7821250000000002</v>
      </c>
      <c r="H3112" s="1">
        <v>2.037738</v>
      </c>
    </row>
    <row r="3113" spans="1:8" x14ac:dyDescent="0.25">
      <c r="A3113">
        <v>67</v>
      </c>
      <c r="B3113">
        <v>2055</v>
      </c>
      <c r="C3113" t="s">
        <v>257</v>
      </c>
      <c r="D3113" t="s">
        <v>183</v>
      </c>
      <c r="E3113" s="1">
        <v>430.36631599999998</v>
      </c>
      <c r="F3113" s="1">
        <v>2.4199950000000001</v>
      </c>
      <c r="G3113" s="1">
        <v>3.1110579999999999</v>
      </c>
      <c r="H3113" s="1">
        <v>1.675975</v>
      </c>
    </row>
    <row r="3114" spans="1:8" x14ac:dyDescent="0.25">
      <c r="A3114">
        <v>67</v>
      </c>
      <c r="B3114">
        <v>2055</v>
      </c>
      <c r="C3114" t="s">
        <v>257</v>
      </c>
      <c r="D3114" t="s">
        <v>184</v>
      </c>
      <c r="E3114" s="1">
        <v>430.09286600000001</v>
      </c>
      <c r="F3114" s="1">
        <v>2.411279</v>
      </c>
      <c r="G3114" s="1">
        <v>3.1112060000000001</v>
      </c>
      <c r="H3114" s="1">
        <v>1.6748749999999999</v>
      </c>
    </row>
    <row r="3115" spans="1:8" x14ac:dyDescent="0.25">
      <c r="A3115">
        <v>67</v>
      </c>
      <c r="B3115">
        <v>2055</v>
      </c>
      <c r="C3115" t="s">
        <v>257</v>
      </c>
      <c r="D3115" t="s">
        <v>258</v>
      </c>
      <c r="E3115" s="1">
        <v>403.12202500000001</v>
      </c>
      <c r="F3115" s="1">
        <v>2.041172</v>
      </c>
      <c r="G3115" s="1">
        <v>2.5902310000000002</v>
      </c>
      <c r="H3115" s="1">
        <v>1.415953</v>
      </c>
    </row>
    <row r="3116" spans="1:8" x14ac:dyDescent="0.25">
      <c r="A3116">
        <v>67</v>
      </c>
      <c r="B3116">
        <v>2055</v>
      </c>
      <c r="C3116" t="s">
        <v>257</v>
      </c>
      <c r="D3116" t="s">
        <v>185</v>
      </c>
      <c r="E3116" s="1">
        <v>430.15310199999999</v>
      </c>
      <c r="F3116" s="1">
        <v>2.4112610000000001</v>
      </c>
      <c r="G3116" s="1">
        <v>3.1103019999999999</v>
      </c>
      <c r="H3116" s="1">
        <v>1.6748529999999999</v>
      </c>
    </row>
    <row r="3117" spans="1:8" x14ac:dyDescent="0.25">
      <c r="A3117">
        <v>67</v>
      </c>
      <c r="B3117">
        <v>2055</v>
      </c>
      <c r="C3117" t="s">
        <v>257</v>
      </c>
      <c r="D3117" t="s">
        <v>119</v>
      </c>
      <c r="E3117" s="1">
        <v>559.03503999999998</v>
      </c>
      <c r="F3117" s="1">
        <v>3.9472450000000001</v>
      </c>
      <c r="G3117" s="1">
        <v>4.9411909999999999</v>
      </c>
      <c r="H3117" s="1">
        <v>2.5036489999999998</v>
      </c>
    </row>
    <row r="3118" spans="1:8" x14ac:dyDescent="0.25">
      <c r="A3118">
        <v>67</v>
      </c>
      <c r="B3118">
        <v>2055</v>
      </c>
      <c r="C3118" t="s">
        <v>257</v>
      </c>
      <c r="D3118" t="s">
        <v>120</v>
      </c>
      <c r="E3118" s="1">
        <v>472.04114399999997</v>
      </c>
      <c r="F3118" s="1">
        <v>2.9519169999999999</v>
      </c>
      <c r="G3118" s="1">
        <v>3.715042</v>
      </c>
      <c r="H3118" s="1">
        <v>1.94953</v>
      </c>
    </row>
    <row r="3119" spans="1:8" x14ac:dyDescent="0.25">
      <c r="A3119">
        <v>67</v>
      </c>
      <c r="B3119">
        <v>2055</v>
      </c>
      <c r="C3119" t="s">
        <v>257</v>
      </c>
      <c r="D3119" t="s">
        <v>121</v>
      </c>
      <c r="E3119" s="1">
        <v>469.644834</v>
      </c>
      <c r="F3119" s="1">
        <v>2.9236070000000001</v>
      </c>
      <c r="G3119" s="1">
        <v>3.6900210000000002</v>
      </c>
      <c r="H3119" s="1">
        <v>1.9420459999999999</v>
      </c>
    </row>
    <row r="3120" spans="1:8" x14ac:dyDescent="0.25">
      <c r="A3120">
        <v>67</v>
      </c>
      <c r="B3120">
        <v>2055</v>
      </c>
      <c r="C3120" t="s">
        <v>257</v>
      </c>
      <c r="D3120" t="s">
        <v>186</v>
      </c>
      <c r="E3120" s="1">
        <v>463.572497</v>
      </c>
      <c r="F3120" s="1">
        <v>2.842069</v>
      </c>
      <c r="G3120" s="1">
        <v>3.5623589999999998</v>
      </c>
      <c r="H3120" s="1">
        <v>1.8835729999999999</v>
      </c>
    </row>
    <row r="3121" spans="1:8" x14ac:dyDescent="0.25">
      <c r="A3121">
        <v>67</v>
      </c>
      <c r="B3121">
        <v>2055</v>
      </c>
      <c r="C3121" t="s">
        <v>257</v>
      </c>
      <c r="D3121" t="s">
        <v>122</v>
      </c>
      <c r="E3121" s="1">
        <v>459.29070300000001</v>
      </c>
      <c r="F3121" s="1">
        <v>2.7866360000000001</v>
      </c>
      <c r="G3121" s="1">
        <v>3.4829460000000001</v>
      </c>
      <c r="H3121" s="1">
        <v>1.8425819999999999</v>
      </c>
    </row>
    <row r="3122" spans="1:8" x14ac:dyDescent="0.25">
      <c r="A3122">
        <v>67</v>
      </c>
      <c r="B3122">
        <v>2055</v>
      </c>
      <c r="C3122" t="s">
        <v>257</v>
      </c>
      <c r="D3122" t="s">
        <v>123</v>
      </c>
      <c r="E3122" s="1">
        <v>469.63110499999999</v>
      </c>
      <c r="F3122" s="1">
        <v>2.9233319999999998</v>
      </c>
      <c r="G3122" s="1">
        <v>3.6895660000000001</v>
      </c>
      <c r="H3122" s="1">
        <v>1.9419390000000001</v>
      </c>
    </row>
    <row r="3123" spans="1:8" x14ac:dyDescent="0.25">
      <c r="A3123">
        <v>67</v>
      </c>
      <c r="B3123">
        <v>2055</v>
      </c>
      <c r="C3123" t="s">
        <v>257</v>
      </c>
      <c r="D3123" t="s">
        <v>124</v>
      </c>
      <c r="E3123" s="1">
        <v>460.29374799999999</v>
      </c>
      <c r="F3123" s="1">
        <v>2.8011140000000001</v>
      </c>
      <c r="G3123" s="1">
        <v>3.4765250000000001</v>
      </c>
      <c r="H3123" s="1">
        <v>1.836854</v>
      </c>
    </row>
    <row r="3124" spans="1:8" x14ac:dyDescent="0.25">
      <c r="A3124">
        <v>67</v>
      </c>
      <c r="B3124">
        <v>2055</v>
      </c>
      <c r="C3124" t="s">
        <v>257</v>
      </c>
      <c r="D3124" t="s">
        <v>125</v>
      </c>
      <c r="E3124" s="1">
        <v>477.961365</v>
      </c>
      <c r="F3124" s="1">
        <v>3.0203410000000002</v>
      </c>
      <c r="G3124" s="1">
        <v>3.7924169999999999</v>
      </c>
      <c r="H3124" s="1">
        <v>1.989746</v>
      </c>
    </row>
    <row r="3125" spans="1:8" x14ac:dyDescent="0.25">
      <c r="A3125">
        <v>67</v>
      </c>
      <c r="B3125">
        <v>2055</v>
      </c>
      <c r="C3125" t="s">
        <v>257</v>
      </c>
      <c r="D3125" t="s">
        <v>126</v>
      </c>
      <c r="E3125" s="1">
        <v>492.43531200000001</v>
      </c>
      <c r="F3125" s="1">
        <v>3.1962359999999999</v>
      </c>
      <c r="G3125" s="1">
        <v>3.9006029999999998</v>
      </c>
      <c r="H3125" s="1">
        <v>2.0363120000000001</v>
      </c>
    </row>
    <row r="3126" spans="1:8" x14ac:dyDescent="0.25">
      <c r="A3126">
        <v>67</v>
      </c>
      <c r="B3126">
        <v>2055</v>
      </c>
      <c r="C3126" t="s">
        <v>257</v>
      </c>
      <c r="D3126" t="s">
        <v>127</v>
      </c>
      <c r="E3126" s="1">
        <v>514.703125</v>
      </c>
      <c r="F3126" s="1">
        <v>3.4523809999999999</v>
      </c>
      <c r="G3126" s="1">
        <v>4.1265020000000003</v>
      </c>
      <c r="H3126" s="1">
        <v>2.1279859999999999</v>
      </c>
    </row>
    <row r="3127" spans="1:8" x14ac:dyDescent="0.25">
      <c r="A3127">
        <v>67</v>
      </c>
      <c r="B3127">
        <v>2055</v>
      </c>
      <c r="C3127" t="s">
        <v>257</v>
      </c>
      <c r="D3127" t="s">
        <v>128</v>
      </c>
      <c r="E3127" s="1">
        <v>517.00282600000003</v>
      </c>
      <c r="F3127" s="1">
        <v>3.4804550000000001</v>
      </c>
      <c r="G3127" s="1">
        <v>4.2701529999999996</v>
      </c>
      <c r="H3127" s="1">
        <v>2.1928320000000001</v>
      </c>
    </row>
    <row r="3128" spans="1:8" x14ac:dyDescent="0.25">
      <c r="A3128">
        <v>67</v>
      </c>
      <c r="B3128">
        <v>2055</v>
      </c>
      <c r="C3128" t="s">
        <v>257</v>
      </c>
      <c r="D3128" t="s">
        <v>129</v>
      </c>
      <c r="E3128" s="1">
        <v>452.08232500000003</v>
      </c>
      <c r="F3128" s="1">
        <v>2.7067320000000001</v>
      </c>
      <c r="G3128" s="1">
        <v>3.424677</v>
      </c>
      <c r="H3128" s="1">
        <v>1.8203309999999999</v>
      </c>
    </row>
    <row r="3129" spans="1:8" x14ac:dyDescent="0.25">
      <c r="A3129">
        <v>67</v>
      </c>
      <c r="B3129">
        <v>2055</v>
      </c>
      <c r="C3129" t="s">
        <v>257</v>
      </c>
      <c r="D3129" t="s">
        <v>130</v>
      </c>
      <c r="E3129" s="1">
        <v>451.15250900000001</v>
      </c>
      <c r="F3129" s="1">
        <v>2.6951580000000002</v>
      </c>
      <c r="G3129" s="1">
        <v>3.4151570000000002</v>
      </c>
      <c r="H3129" s="1">
        <v>1.8171839999999999</v>
      </c>
    </row>
    <row r="3130" spans="1:8" x14ac:dyDescent="0.25">
      <c r="A3130">
        <v>67</v>
      </c>
      <c r="B3130">
        <v>2055</v>
      </c>
      <c r="C3130" t="s">
        <v>257</v>
      </c>
      <c r="D3130" t="s">
        <v>187</v>
      </c>
      <c r="E3130" s="1">
        <v>440.82450499999999</v>
      </c>
      <c r="F3130" s="1">
        <v>2.5531869999999999</v>
      </c>
      <c r="G3130" s="1">
        <v>3.2767629999999999</v>
      </c>
      <c r="H3130" s="1">
        <v>1.7499659999999999</v>
      </c>
    </row>
    <row r="3131" spans="1:8" x14ac:dyDescent="0.25">
      <c r="A3131">
        <v>67</v>
      </c>
      <c r="B3131">
        <v>2055</v>
      </c>
      <c r="C3131" t="s">
        <v>257</v>
      </c>
      <c r="D3131" t="s">
        <v>259</v>
      </c>
      <c r="E3131" s="1">
        <v>427.74567999999999</v>
      </c>
      <c r="F3131" s="1">
        <v>2.383168</v>
      </c>
      <c r="G3131" s="1">
        <v>3.0340340000000001</v>
      </c>
      <c r="H3131" s="1">
        <v>1.621013</v>
      </c>
    </row>
    <row r="3132" spans="1:8" x14ac:dyDescent="0.25">
      <c r="A3132">
        <v>67</v>
      </c>
      <c r="B3132">
        <v>2055</v>
      </c>
      <c r="C3132" t="s">
        <v>257</v>
      </c>
      <c r="D3132" t="s">
        <v>188</v>
      </c>
      <c r="E3132" s="1">
        <v>451.24718200000001</v>
      </c>
      <c r="F3132" s="1">
        <v>2.6963339999999998</v>
      </c>
      <c r="G3132" s="1">
        <v>3.416077</v>
      </c>
      <c r="H3132" s="1">
        <v>1.8174429999999999</v>
      </c>
    </row>
    <row r="3133" spans="1:8" x14ac:dyDescent="0.25">
      <c r="A3133">
        <v>67</v>
      </c>
      <c r="B3133">
        <v>2055</v>
      </c>
      <c r="C3133" t="s">
        <v>257</v>
      </c>
      <c r="D3133" t="s">
        <v>260</v>
      </c>
      <c r="E3133" s="1">
        <v>429.18277599999999</v>
      </c>
      <c r="F3133" s="1">
        <v>2.4068960000000001</v>
      </c>
      <c r="G3133" s="1">
        <v>3.0491410000000001</v>
      </c>
      <c r="H3133" s="1">
        <v>1.6276649999999999</v>
      </c>
    </row>
    <row r="3134" spans="1:8" x14ac:dyDescent="0.25">
      <c r="A3134">
        <v>67</v>
      </c>
      <c r="B3134">
        <v>2055</v>
      </c>
      <c r="C3134" t="s">
        <v>261</v>
      </c>
      <c r="D3134" t="s">
        <v>190</v>
      </c>
      <c r="E3134" s="1">
        <v>435.16611499999999</v>
      </c>
      <c r="F3134" s="1">
        <v>2.4805510000000002</v>
      </c>
      <c r="G3134" s="1">
        <v>2.769177</v>
      </c>
      <c r="H3134" s="1">
        <v>1.4997720000000001</v>
      </c>
    </row>
    <row r="3135" spans="1:8" x14ac:dyDescent="0.25">
      <c r="A3135">
        <v>67</v>
      </c>
      <c r="B3135">
        <v>2055</v>
      </c>
      <c r="C3135" t="s">
        <v>261</v>
      </c>
      <c r="D3135" t="s">
        <v>191</v>
      </c>
      <c r="E3135" s="1">
        <v>426.20021100000002</v>
      </c>
      <c r="F3135" s="1">
        <v>2.3611059999999999</v>
      </c>
      <c r="G3135" s="1">
        <v>2.60853</v>
      </c>
      <c r="H3135" s="1">
        <v>1.4276409999999999</v>
      </c>
    </row>
    <row r="3136" spans="1:8" x14ac:dyDescent="0.25">
      <c r="A3136">
        <v>67</v>
      </c>
      <c r="B3136">
        <v>2055</v>
      </c>
      <c r="C3136" t="s">
        <v>261</v>
      </c>
      <c r="D3136" t="s">
        <v>195</v>
      </c>
      <c r="E3136" s="1">
        <v>571.552909</v>
      </c>
      <c r="F3136" s="1">
        <v>4.0845390000000004</v>
      </c>
      <c r="G3136" s="1">
        <v>5.1494</v>
      </c>
      <c r="H3136" s="1">
        <v>2.5699329999999998</v>
      </c>
    </row>
    <row r="3137" spans="1:8" x14ac:dyDescent="0.25">
      <c r="A3137">
        <v>67</v>
      </c>
      <c r="B3137">
        <v>2055</v>
      </c>
      <c r="C3137" t="s">
        <v>262</v>
      </c>
      <c r="D3137" t="s">
        <v>263</v>
      </c>
      <c r="E3137" s="1">
        <v>445.10345599999999</v>
      </c>
      <c r="F3137" s="1">
        <v>2.6195339999999998</v>
      </c>
      <c r="G3137" s="1">
        <v>3.165149</v>
      </c>
      <c r="H3137" s="1">
        <v>1.6974910000000001</v>
      </c>
    </row>
    <row r="3138" spans="1:8" x14ac:dyDescent="0.25">
      <c r="A3138">
        <v>67</v>
      </c>
      <c r="B3138">
        <v>2055</v>
      </c>
      <c r="C3138" t="s">
        <v>262</v>
      </c>
      <c r="D3138" t="s">
        <v>264</v>
      </c>
      <c r="E3138" s="1">
        <v>438.60805599999998</v>
      </c>
      <c r="F3138" s="1">
        <v>2.5342090000000002</v>
      </c>
      <c r="G3138" s="1">
        <v>3.0349349999999999</v>
      </c>
      <c r="H3138" s="1">
        <v>1.59873</v>
      </c>
    </row>
    <row r="3139" spans="1:8" x14ac:dyDescent="0.25">
      <c r="A3139">
        <v>67</v>
      </c>
      <c r="B3139">
        <v>2055</v>
      </c>
      <c r="C3139" t="s">
        <v>262</v>
      </c>
      <c r="D3139" t="s">
        <v>265</v>
      </c>
      <c r="E3139" s="1">
        <v>472.819615</v>
      </c>
      <c r="F3139" s="1">
        <v>2.9639549999999999</v>
      </c>
      <c r="G3139" s="1">
        <v>3.5847419999999999</v>
      </c>
      <c r="H3139" s="1">
        <v>1.886366</v>
      </c>
    </row>
    <row r="3140" spans="1:8" x14ac:dyDescent="0.25">
      <c r="A3140">
        <v>67</v>
      </c>
      <c r="B3140">
        <v>2055</v>
      </c>
      <c r="C3140" t="s">
        <v>262</v>
      </c>
      <c r="D3140" t="s">
        <v>266</v>
      </c>
      <c r="E3140" s="1">
        <v>465.36158799999998</v>
      </c>
      <c r="F3140" s="1">
        <v>2.8719730000000001</v>
      </c>
      <c r="G3140" s="1">
        <v>3.4471829999999999</v>
      </c>
      <c r="H3140" s="1">
        <v>1.7933049999999999</v>
      </c>
    </row>
    <row r="3141" spans="1:8" x14ac:dyDescent="0.25">
      <c r="A3141">
        <v>67</v>
      </c>
      <c r="B3141">
        <v>2055</v>
      </c>
      <c r="C3141" t="s">
        <v>262</v>
      </c>
      <c r="D3141" t="s">
        <v>267</v>
      </c>
      <c r="E3141" s="1">
        <v>451.47508900000003</v>
      </c>
      <c r="F3141" s="1">
        <v>2.6969609999999999</v>
      </c>
      <c r="G3141" s="1">
        <v>3.2414879999999999</v>
      </c>
      <c r="H3141" s="1">
        <v>1.756329</v>
      </c>
    </row>
    <row r="3142" spans="1:8" x14ac:dyDescent="0.25">
      <c r="A3142">
        <v>67</v>
      </c>
      <c r="B3142">
        <v>2055</v>
      </c>
      <c r="C3142" t="s">
        <v>262</v>
      </c>
      <c r="D3142" t="s">
        <v>268</v>
      </c>
      <c r="E3142" s="1">
        <v>485.16433999999998</v>
      </c>
      <c r="F3142" s="1">
        <v>3.1139220000000001</v>
      </c>
      <c r="G3142" s="1">
        <v>3.7900420000000001</v>
      </c>
      <c r="H3142" s="1">
        <v>1.9974430000000001</v>
      </c>
    </row>
    <row r="3143" spans="1:8" x14ac:dyDescent="0.25">
      <c r="A3143">
        <v>67</v>
      </c>
      <c r="B3143">
        <v>2055</v>
      </c>
      <c r="C3143" t="s">
        <v>262</v>
      </c>
      <c r="D3143" t="s">
        <v>269</v>
      </c>
      <c r="E3143" s="1">
        <v>473.554779</v>
      </c>
      <c r="F3143" s="1">
        <v>2.9724910000000002</v>
      </c>
      <c r="G3143" s="1">
        <v>3.5903160000000001</v>
      </c>
      <c r="H3143" s="1">
        <v>1.896471</v>
      </c>
    </row>
    <row r="3144" spans="1:8" x14ac:dyDescent="0.25">
      <c r="A3144">
        <v>67</v>
      </c>
      <c r="B3144">
        <v>2055</v>
      </c>
      <c r="C3144" t="s">
        <v>262</v>
      </c>
      <c r="D3144" t="s">
        <v>270</v>
      </c>
      <c r="E3144" s="1">
        <v>511.20291099999997</v>
      </c>
      <c r="F3144" s="1">
        <v>3.4171339999999999</v>
      </c>
      <c r="G3144" s="1">
        <v>4.1335179999999996</v>
      </c>
      <c r="H3144" s="1">
        <v>2.1150579999999999</v>
      </c>
    </row>
    <row r="3145" spans="1:8" x14ac:dyDescent="0.25">
      <c r="A3145">
        <v>67</v>
      </c>
      <c r="B3145">
        <v>2055</v>
      </c>
      <c r="C3145" t="s">
        <v>262</v>
      </c>
      <c r="D3145" t="s">
        <v>271</v>
      </c>
      <c r="E3145" s="1">
        <v>518.87125600000002</v>
      </c>
      <c r="F3145" s="1">
        <v>3.5103749999999998</v>
      </c>
      <c r="G3145" s="1">
        <v>4.4493260000000001</v>
      </c>
      <c r="H3145" s="1">
        <v>2.2265570000000001</v>
      </c>
    </row>
    <row r="3146" spans="1:8" x14ac:dyDescent="0.25">
      <c r="A3146">
        <v>67</v>
      </c>
      <c r="B3146">
        <v>2055</v>
      </c>
      <c r="C3146" t="s">
        <v>262</v>
      </c>
      <c r="D3146" t="s">
        <v>272</v>
      </c>
      <c r="E3146" s="1">
        <v>542.94793800000002</v>
      </c>
      <c r="F3146" s="1">
        <v>3.7745299999999999</v>
      </c>
      <c r="G3146" s="1">
        <v>4.8241370000000003</v>
      </c>
      <c r="H3146" s="1">
        <v>2.3891149999999999</v>
      </c>
    </row>
    <row r="3147" spans="1:8" x14ac:dyDescent="0.25">
      <c r="A3147">
        <v>67</v>
      </c>
      <c r="B3147">
        <v>2055</v>
      </c>
      <c r="C3147" t="s">
        <v>273</v>
      </c>
      <c r="D3147" t="s">
        <v>119</v>
      </c>
      <c r="E3147" s="1">
        <v>530.61725300000001</v>
      </c>
      <c r="F3147" s="1">
        <v>3.6387659999999999</v>
      </c>
      <c r="G3147" s="1">
        <v>4.4931739999999998</v>
      </c>
      <c r="H3147" s="1">
        <v>2.3063129999999998</v>
      </c>
    </row>
    <row r="3148" spans="1:8" x14ac:dyDescent="0.25">
      <c r="A3148">
        <v>67</v>
      </c>
      <c r="B3148">
        <v>2055</v>
      </c>
      <c r="C3148" t="s">
        <v>273</v>
      </c>
      <c r="D3148" t="s">
        <v>121</v>
      </c>
      <c r="E3148" s="1">
        <v>474.42447399999998</v>
      </c>
      <c r="F3148" s="1">
        <v>2.9828209999999999</v>
      </c>
      <c r="G3148" s="1">
        <v>3.6595369999999998</v>
      </c>
      <c r="H3148" s="1">
        <v>1.942458</v>
      </c>
    </row>
    <row r="3149" spans="1:8" x14ac:dyDescent="0.25">
      <c r="A3149">
        <v>67</v>
      </c>
      <c r="B3149">
        <v>2055</v>
      </c>
      <c r="C3149" t="s">
        <v>273</v>
      </c>
      <c r="D3149" t="s">
        <v>122</v>
      </c>
      <c r="E3149" s="1">
        <v>474.37605000000002</v>
      </c>
      <c r="F3149" s="1">
        <v>2.9821780000000002</v>
      </c>
      <c r="G3149" s="1">
        <v>3.6589170000000002</v>
      </c>
      <c r="H3149" s="1">
        <v>1.9423010000000001</v>
      </c>
    </row>
    <row r="3150" spans="1:8" x14ac:dyDescent="0.25">
      <c r="A3150">
        <v>67</v>
      </c>
      <c r="B3150">
        <v>2055</v>
      </c>
      <c r="C3150" t="s">
        <v>273</v>
      </c>
      <c r="D3150" t="s">
        <v>123</v>
      </c>
      <c r="E3150" s="1">
        <v>474.41337099999998</v>
      </c>
      <c r="F3150" s="1">
        <v>2.9825460000000001</v>
      </c>
      <c r="G3150" s="1">
        <v>3.6593339999999999</v>
      </c>
      <c r="H3150" s="1">
        <v>1.9423619999999999</v>
      </c>
    </row>
    <row r="3151" spans="1:8" x14ac:dyDescent="0.25">
      <c r="A3151">
        <v>67</v>
      </c>
      <c r="B3151">
        <v>2055</v>
      </c>
      <c r="C3151" t="s">
        <v>273</v>
      </c>
      <c r="D3151" t="s">
        <v>124</v>
      </c>
      <c r="E3151" s="1">
        <v>474.32513799999998</v>
      </c>
      <c r="F3151" s="1">
        <v>2.9812639999999999</v>
      </c>
      <c r="G3151" s="1">
        <v>3.6581320000000002</v>
      </c>
      <c r="H3151" s="1">
        <v>1.9420090000000001</v>
      </c>
    </row>
    <row r="3152" spans="1:8" x14ac:dyDescent="0.25">
      <c r="A3152">
        <v>67</v>
      </c>
      <c r="B3152">
        <v>2055</v>
      </c>
      <c r="C3152" t="s">
        <v>273</v>
      </c>
      <c r="D3152" t="s">
        <v>125</v>
      </c>
      <c r="E3152" s="1">
        <v>477.61244799999997</v>
      </c>
      <c r="F3152" s="1">
        <v>3.0231409999999999</v>
      </c>
      <c r="G3152" s="1">
        <v>3.7374320000000001</v>
      </c>
      <c r="H3152" s="1">
        <v>1.9702740000000001</v>
      </c>
    </row>
    <row r="3153" spans="1:8" x14ac:dyDescent="0.25">
      <c r="A3153">
        <v>67</v>
      </c>
      <c r="B3153">
        <v>2055</v>
      </c>
      <c r="C3153" t="s">
        <v>273</v>
      </c>
      <c r="D3153" t="s">
        <v>126</v>
      </c>
      <c r="E3153" s="1">
        <v>477.95015999999998</v>
      </c>
      <c r="F3153" s="1">
        <v>3.0255570000000001</v>
      </c>
      <c r="G3153" s="1">
        <v>3.6860550000000001</v>
      </c>
      <c r="H3153" s="1">
        <v>1.9485429999999999</v>
      </c>
    </row>
    <row r="3154" spans="1:8" x14ac:dyDescent="0.25">
      <c r="A3154">
        <v>67</v>
      </c>
      <c r="B3154">
        <v>2055</v>
      </c>
      <c r="C3154" t="s">
        <v>273</v>
      </c>
      <c r="D3154" t="s">
        <v>127</v>
      </c>
      <c r="E3154" s="1">
        <v>493.20758899999998</v>
      </c>
      <c r="F3154" s="1">
        <v>3.2050749999999999</v>
      </c>
      <c r="G3154" s="1">
        <v>3.887365</v>
      </c>
      <c r="H3154" s="1">
        <v>2.0387550000000001</v>
      </c>
    </row>
    <row r="3155" spans="1:8" x14ac:dyDescent="0.25">
      <c r="A3155">
        <v>67</v>
      </c>
      <c r="B3155">
        <v>2055</v>
      </c>
      <c r="C3155" t="s">
        <v>273</v>
      </c>
      <c r="D3155" t="s">
        <v>128</v>
      </c>
      <c r="E3155" s="1">
        <v>493.73975799999999</v>
      </c>
      <c r="F3155" s="1">
        <v>3.2131029999999998</v>
      </c>
      <c r="G3155" s="1">
        <v>3.9446340000000002</v>
      </c>
      <c r="H3155" s="1">
        <v>2.065788</v>
      </c>
    </row>
    <row r="3156" spans="1:8" x14ac:dyDescent="0.25">
      <c r="A3156">
        <v>67</v>
      </c>
      <c r="B3156">
        <v>2055</v>
      </c>
      <c r="C3156" t="s">
        <v>273</v>
      </c>
      <c r="D3156" t="s">
        <v>130</v>
      </c>
      <c r="E3156" s="1">
        <v>444.19739199999998</v>
      </c>
      <c r="F3156" s="1">
        <v>2.6123340000000002</v>
      </c>
      <c r="G3156" s="1">
        <v>3.2712249999999998</v>
      </c>
      <c r="H3156" s="1">
        <v>1.7611479999999999</v>
      </c>
    </row>
    <row r="3157" spans="1:8" x14ac:dyDescent="0.25">
      <c r="A3157">
        <v>67</v>
      </c>
      <c r="B3157">
        <v>2055</v>
      </c>
      <c r="C3157" t="s">
        <v>273</v>
      </c>
      <c r="D3157" t="s">
        <v>259</v>
      </c>
      <c r="E3157" s="1">
        <v>443.54824300000001</v>
      </c>
      <c r="F3157" s="1">
        <v>2.6025619999999998</v>
      </c>
      <c r="G3157" s="1">
        <v>3.2639339999999999</v>
      </c>
      <c r="H3157" s="1">
        <v>1.756124</v>
      </c>
    </row>
    <row r="3158" spans="1:8" x14ac:dyDescent="0.25">
      <c r="A3158">
        <v>67</v>
      </c>
      <c r="B3158">
        <v>2055</v>
      </c>
      <c r="C3158" t="s">
        <v>273</v>
      </c>
      <c r="D3158" t="s">
        <v>188</v>
      </c>
      <c r="E3158" s="1">
        <v>444.22537999999997</v>
      </c>
      <c r="F3158" s="1">
        <v>2.6126860000000001</v>
      </c>
      <c r="G3158" s="1">
        <v>3.2717070000000001</v>
      </c>
      <c r="H3158" s="1">
        <v>1.7613589999999999</v>
      </c>
    </row>
    <row r="3159" spans="1:8" x14ac:dyDescent="0.25">
      <c r="A3159">
        <v>67</v>
      </c>
      <c r="B3159">
        <v>2055</v>
      </c>
      <c r="C3159" t="s">
        <v>273</v>
      </c>
      <c r="D3159" t="s">
        <v>260</v>
      </c>
      <c r="E3159" s="1">
        <v>443.31052299999999</v>
      </c>
      <c r="F3159" s="1">
        <v>2.598563</v>
      </c>
      <c r="G3159" s="1">
        <v>3.2605089999999999</v>
      </c>
      <c r="H3159" s="1">
        <v>1.7539640000000001</v>
      </c>
    </row>
    <row r="3160" spans="1:8" x14ac:dyDescent="0.25">
      <c r="A3160">
        <v>67</v>
      </c>
      <c r="B3160">
        <v>2055</v>
      </c>
      <c r="C3160" t="s">
        <v>274</v>
      </c>
      <c r="D3160" t="s">
        <v>275</v>
      </c>
      <c r="E3160" s="1">
        <v>487.93750199999999</v>
      </c>
      <c r="F3160" s="1">
        <v>3.1370499999999999</v>
      </c>
      <c r="G3160" s="1">
        <v>4.040502</v>
      </c>
      <c r="H3160" s="1">
        <v>2.0772910000000002</v>
      </c>
    </row>
    <row r="3161" spans="1:8" x14ac:dyDescent="0.25">
      <c r="A3161">
        <v>67</v>
      </c>
      <c r="B3161">
        <v>2055</v>
      </c>
      <c r="C3161" t="s">
        <v>274</v>
      </c>
      <c r="D3161" t="s">
        <v>276</v>
      </c>
      <c r="E3161" s="1">
        <v>488.40769699999998</v>
      </c>
      <c r="F3161" s="1">
        <v>3.141168</v>
      </c>
      <c r="G3161" s="1">
        <v>4.012321</v>
      </c>
      <c r="H3161" s="1">
        <v>2.0745990000000001</v>
      </c>
    </row>
    <row r="3162" spans="1:8" x14ac:dyDescent="0.25">
      <c r="A3162">
        <v>67</v>
      </c>
      <c r="B3162">
        <v>2055</v>
      </c>
      <c r="C3162" t="s">
        <v>274</v>
      </c>
      <c r="D3162" t="s">
        <v>277</v>
      </c>
      <c r="E3162" s="1">
        <v>489.92675100000002</v>
      </c>
      <c r="F3162" s="1">
        <v>3.15957</v>
      </c>
      <c r="G3162" s="1">
        <v>4.1329739999999999</v>
      </c>
      <c r="H3162" s="1">
        <v>2.126674</v>
      </c>
    </row>
    <row r="3163" spans="1:8" x14ac:dyDescent="0.25">
      <c r="A3163">
        <v>67</v>
      </c>
      <c r="B3163">
        <v>2055</v>
      </c>
      <c r="C3163" t="s">
        <v>274</v>
      </c>
      <c r="D3163" t="s">
        <v>278</v>
      </c>
      <c r="E3163" s="1">
        <v>465.12522300000001</v>
      </c>
      <c r="F3163" s="1">
        <v>2.8613420000000001</v>
      </c>
      <c r="G3163" s="1">
        <v>3.8265739999999999</v>
      </c>
      <c r="H3163" s="1">
        <v>1.996324</v>
      </c>
    </row>
    <row r="3164" spans="1:8" x14ac:dyDescent="0.25">
      <c r="A3164">
        <v>67</v>
      </c>
      <c r="B3164">
        <v>2055</v>
      </c>
      <c r="C3164" t="s">
        <v>274</v>
      </c>
      <c r="D3164" t="s">
        <v>279</v>
      </c>
      <c r="E3164" s="1">
        <v>458.74075399999998</v>
      </c>
      <c r="F3164" s="1">
        <v>2.778467</v>
      </c>
      <c r="G3164" s="1">
        <v>3.7372339999999999</v>
      </c>
      <c r="H3164" s="1">
        <v>1.9696640000000001</v>
      </c>
    </row>
    <row r="3165" spans="1:8" x14ac:dyDescent="0.25">
      <c r="A3165">
        <v>67</v>
      </c>
      <c r="B3165">
        <v>2055</v>
      </c>
      <c r="C3165" t="s">
        <v>274</v>
      </c>
      <c r="D3165" t="s">
        <v>280</v>
      </c>
      <c r="E3165" s="1">
        <v>504.77616799999998</v>
      </c>
      <c r="F3165" s="1">
        <v>3.3399800000000002</v>
      </c>
      <c r="G3165" s="1">
        <v>4.2313099999999997</v>
      </c>
      <c r="H3165" s="1">
        <v>2.1655790000000001</v>
      </c>
    </row>
    <row r="3166" spans="1:8" x14ac:dyDescent="0.25">
      <c r="A3166">
        <v>67</v>
      </c>
      <c r="B3166">
        <v>2055</v>
      </c>
      <c r="C3166" t="s">
        <v>274</v>
      </c>
      <c r="D3166" t="s">
        <v>281</v>
      </c>
      <c r="E3166" s="1">
        <v>526.794128</v>
      </c>
      <c r="F3166" s="1">
        <v>3.5963159999999998</v>
      </c>
      <c r="G3166" s="1">
        <v>4.473033</v>
      </c>
      <c r="H3166" s="1">
        <v>2.2585570000000001</v>
      </c>
    </row>
    <row r="3167" spans="1:8" x14ac:dyDescent="0.25">
      <c r="A3167">
        <v>67</v>
      </c>
      <c r="B3167">
        <v>2055</v>
      </c>
      <c r="C3167" t="s">
        <v>274</v>
      </c>
      <c r="D3167" t="s">
        <v>282</v>
      </c>
      <c r="E3167" s="1">
        <v>554.15909299999998</v>
      </c>
      <c r="F3167" s="1">
        <v>3.9002810000000001</v>
      </c>
      <c r="G3167" s="1">
        <v>4.9157339999999996</v>
      </c>
      <c r="H3167" s="1">
        <v>2.4520590000000002</v>
      </c>
    </row>
    <row r="3168" spans="1:8" x14ac:dyDescent="0.25">
      <c r="A3168">
        <v>67</v>
      </c>
      <c r="B3168">
        <v>2055</v>
      </c>
      <c r="C3168" t="s">
        <v>274</v>
      </c>
      <c r="D3168" t="s">
        <v>283</v>
      </c>
      <c r="E3168" s="1">
        <v>436.22944999999999</v>
      </c>
      <c r="F3168" s="1">
        <v>2.5007100000000002</v>
      </c>
      <c r="G3168" s="1">
        <v>3.5020319999999998</v>
      </c>
      <c r="H3168" s="1">
        <v>1.8761350000000001</v>
      </c>
    </row>
    <row r="3169" spans="1:8" x14ac:dyDescent="0.25">
      <c r="A3169">
        <v>67</v>
      </c>
      <c r="B3169">
        <v>2055</v>
      </c>
      <c r="C3169" t="s">
        <v>274</v>
      </c>
      <c r="D3169" t="s">
        <v>284</v>
      </c>
      <c r="E3169" s="1">
        <v>514.19989199999998</v>
      </c>
      <c r="F3169" s="1">
        <v>3.4519790000000001</v>
      </c>
      <c r="G3169" s="1">
        <v>4.3465990000000003</v>
      </c>
      <c r="H3169" s="1">
        <v>2.2032859999999999</v>
      </c>
    </row>
    <row r="3170" spans="1:8" x14ac:dyDescent="0.25">
      <c r="A3170">
        <v>67</v>
      </c>
      <c r="B3170">
        <v>2055</v>
      </c>
      <c r="C3170" t="s">
        <v>274</v>
      </c>
      <c r="D3170" t="s">
        <v>285</v>
      </c>
      <c r="E3170" s="1">
        <v>507.93235499999997</v>
      </c>
      <c r="F3170" s="1">
        <v>3.377586</v>
      </c>
      <c r="G3170" s="1">
        <v>4.4180989999999998</v>
      </c>
      <c r="H3170" s="1">
        <v>2.23061</v>
      </c>
    </row>
    <row r="3171" spans="1:8" x14ac:dyDescent="0.25">
      <c r="A3171">
        <v>67</v>
      </c>
      <c r="B3171">
        <v>2055</v>
      </c>
      <c r="C3171" t="s">
        <v>286</v>
      </c>
      <c r="D3171" t="s">
        <v>13</v>
      </c>
      <c r="E3171" s="1">
        <v>438.63697200000001</v>
      </c>
      <c r="F3171" s="1">
        <v>2.5443989999999999</v>
      </c>
      <c r="G3171" s="1">
        <v>3.3641809999999999</v>
      </c>
      <c r="H3171" s="1">
        <v>1.803936</v>
      </c>
    </row>
    <row r="3172" spans="1:8" x14ac:dyDescent="0.25">
      <c r="A3172">
        <v>67</v>
      </c>
      <c r="B3172">
        <v>2055</v>
      </c>
      <c r="C3172" t="s">
        <v>286</v>
      </c>
      <c r="D3172" t="s">
        <v>17</v>
      </c>
      <c r="E3172" s="1">
        <v>501.05789299999998</v>
      </c>
      <c r="F3172" s="1">
        <v>3.3190469999999999</v>
      </c>
      <c r="G3172" s="1">
        <v>4.1222659999999998</v>
      </c>
      <c r="H3172" s="1">
        <v>2.1323889999999999</v>
      </c>
    </row>
    <row r="3173" spans="1:8" x14ac:dyDescent="0.25">
      <c r="A3173">
        <v>67</v>
      </c>
      <c r="B3173">
        <v>2055</v>
      </c>
      <c r="C3173" t="s">
        <v>286</v>
      </c>
      <c r="D3173" t="s">
        <v>23</v>
      </c>
      <c r="E3173" s="1">
        <v>468.90357499999999</v>
      </c>
      <c r="F3173" s="1">
        <v>2.9292210000000001</v>
      </c>
      <c r="G3173" s="1">
        <v>3.760202</v>
      </c>
      <c r="H3173" s="1">
        <v>1.991285</v>
      </c>
    </row>
    <row r="3174" spans="1:8" x14ac:dyDescent="0.25">
      <c r="A3174">
        <v>67</v>
      </c>
      <c r="B3174">
        <v>2055</v>
      </c>
      <c r="C3174" t="s">
        <v>286</v>
      </c>
      <c r="D3174" t="s">
        <v>287</v>
      </c>
      <c r="E3174" s="1">
        <v>445.019046</v>
      </c>
      <c r="F3174" s="1">
        <v>2.6218680000000001</v>
      </c>
      <c r="G3174" s="1">
        <v>3.4480409999999999</v>
      </c>
      <c r="H3174" s="1">
        <v>1.8619019999999999</v>
      </c>
    </row>
    <row r="3175" spans="1:8" x14ac:dyDescent="0.25">
      <c r="A3175">
        <v>67</v>
      </c>
      <c r="B3175">
        <v>2055</v>
      </c>
      <c r="C3175" t="s">
        <v>286</v>
      </c>
      <c r="D3175" t="s">
        <v>26</v>
      </c>
      <c r="E3175" s="1">
        <v>502.422506</v>
      </c>
      <c r="F3175" s="1">
        <v>3.33297</v>
      </c>
      <c r="G3175" s="1">
        <v>4.141832</v>
      </c>
      <c r="H3175" s="1">
        <v>2.1411690000000001</v>
      </c>
    </row>
    <row r="3176" spans="1:8" x14ac:dyDescent="0.25">
      <c r="A3176">
        <v>67</v>
      </c>
      <c r="B3176">
        <v>2055</v>
      </c>
      <c r="C3176" t="s">
        <v>286</v>
      </c>
      <c r="D3176" t="s">
        <v>27</v>
      </c>
      <c r="E3176" s="1">
        <v>452.06127900000001</v>
      </c>
      <c r="F3176" s="1">
        <v>2.7127970000000001</v>
      </c>
      <c r="G3176" s="1">
        <v>3.5501360000000002</v>
      </c>
      <c r="H3176" s="1">
        <v>1.90283</v>
      </c>
    </row>
    <row r="3177" spans="1:8" x14ac:dyDescent="0.25">
      <c r="A3177">
        <v>67</v>
      </c>
      <c r="B3177">
        <v>2055</v>
      </c>
      <c r="C3177" t="s">
        <v>286</v>
      </c>
      <c r="D3177" t="s">
        <v>28</v>
      </c>
      <c r="E3177" s="1">
        <v>471.23648700000001</v>
      </c>
      <c r="F3177" s="1">
        <v>2.9567960000000002</v>
      </c>
      <c r="G3177" s="1">
        <v>3.8050380000000001</v>
      </c>
      <c r="H3177" s="1">
        <v>2.0182220000000002</v>
      </c>
    </row>
    <row r="3178" spans="1:8" x14ac:dyDescent="0.25">
      <c r="A3178">
        <v>67</v>
      </c>
      <c r="B3178">
        <v>2055</v>
      </c>
      <c r="C3178" t="s">
        <v>286</v>
      </c>
      <c r="D3178" t="s">
        <v>30</v>
      </c>
      <c r="E3178" s="1">
        <v>574.34167100000002</v>
      </c>
      <c r="F3178" s="1">
        <v>4.1194990000000002</v>
      </c>
      <c r="G3178" s="1">
        <v>5.0796260000000002</v>
      </c>
      <c r="H3178" s="1">
        <v>2.518554</v>
      </c>
    </row>
    <row r="3179" spans="1:8" x14ac:dyDescent="0.25">
      <c r="A3179">
        <v>67</v>
      </c>
      <c r="B3179">
        <v>2055</v>
      </c>
      <c r="C3179" t="s">
        <v>286</v>
      </c>
      <c r="D3179" t="s">
        <v>32</v>
      </c>
      <c r="E3179" s="1">
        <v>569.204971</v>
      </c>
      <c r="F3179" s="1">
        <v>4.0603699999999998</v>
      </c>
      <c r="G3179" s="1">
        <v>4.9347339999999997</v>
      </c>
      <c r="H3179" s="1">
        <v>2.431168</v>
      </c>
    </row>
    <row r="3180" spans="1:8" x14ac:dyDescent="0.25">
      <c r="A3180">
        <v>67</v>
      </c>
      <c r="B3180">
        <v>2055</v>
      </c>
      <c r="C3180" t="s">
        <v>286</v>
      </c>
      <c r="D3180" t="s">
        <v>33</v>
      </c>
      <c r="E3180" s="1">
        <v>567.19031299999995</v>
      </c>
      <c r="F3180" s="1">
        <v>4.0417300000000003</v>
      </c>
      <c r="G3180" s="1">
        <v>4.8400930000000004</v>
      </c>
      <c r="H3180" s="1">
        <v>2.3715600000000001</v>
      </c>
    </row>
    <row r="3181" spans="1:8" x14ac:dyDescent="0.25">
      <c r="A3181">
        <v>67</v>
      </c>
      <c r="B3181">
        <v>2055</v>
      </c>
      <c r="C3181" t="s">
        <v>286</v>
      </c>
      <c r="D3181" t="s">
        <v>34</v>
      </c>
      <c r="E3181" s="1">
        <v>560.60188400000004</v>
      </c>
      <c r="F3181" s="1">
        <v>3.9713579999999999</v>
      </c>
      <c r="G3181" s="1">
        <v>4.4755859999999998</v>
      </c>
      <c r="H3181" s="1">
        <v>2.200958</v>
      </c>
    </row>
    <row r="3182" spans="1:8" x14ac:dyDescent="0.25">
      <c r="A3182">
        <v>67</v>
      </c>
      <c r="B3182">
        <v>2055</v>
      </c>
      <c r="C3182" t="s">
        <v>286</v>
      </c>
      <c r="D3182" t="s">
        <v>35</v>
      </c>
      <c r="E3182" s="1">
        <v>474.85125799999997</v>
      </c>
      <c r="F3182" s="1">
        <v>2.9966370000000002</v>
      </c>
      <c r="G3182" s="1">
        <v>3.7089349999999999</v>
      </c>
      <c r="H3182" s="1">
        <v>1.9155709999999999</v>
      </c>
    </row>
    <row r="3183" spans="1:8" x14ac:dyDescent="0.25">
      <c r="A3183">
        <v>67</v>
      </c>
      <c r="B3183">
        <v>2055</v>
      </c>
      <c r="C3183" t="s">
        <v>286</v>
      </c>
      <c r="D3183" t="s">
        <v>36</v>
      </c>
      <c r="E3183" s="1">
        <v>472.90959900000001</v>
      </c>
      <c r="F3183" s="1">
        <v>2.9762629999999999</v>
      </c>
      <c r="G3183" s="1">
        <v>3.6088300000000002</v>
      </c>
      <c r="H3183" s="1">
        <v>1.8615550000000001</v>
      </c>
    </row>
    <row r="3184" spans="1:8" x14ac:dyDescent="0.25">
      <c r="A3184">
        <v>67</v>
      </c>
      <c r="B3184">
        <v>2055</v>
      </c>
      <c r="C3184" t="s">
        <v>286</v>
      </c>
      <c r="D3184" t="s">
        <v>38</v>
      </c>
      <c r="E3184" s="1">
        <v>566.46386900000005</v>
      </c>
      <c r="F3184" s="1">
        <v>4.0336639999999999</v>
      </c>
      <c r="G3184" s="1">
        <v>4.6217199999999998</v>
      </c>
      <c r="H3184" s="1">
        <v>2.2727490000000001</v>
      </c>
    </row>
    <row r="3185" spans="1:8" x14ac:dyDescent="0.25">
      <c r="A3185">
        <v>67</v>
      </c>
      <c r="B3185">
        <v>2055</v>
      </c>
      <c r="C3185" t="s">
        <v>286</v>
      </c>
      <c r="D3185" t="s">
        <v>39</v>
      </c>
      <c r="E3185" s="1">
        <v>477.204725</v>
      </c>
      <c r="F3185" s="1">
        <v>3.0279430000000001</v>
      </c>
      <c r="G3185" s="1">
        <v>3.8675419999999998</v>
      </c>
      <c r="H3185" s="1">
        <v>2.0003799999999998</v>
      </c>
    </row>
    <row r="3186" spans="1:8" x14ac:dyDescent="0.25">
      <c r="A3186">
        <v>67</v>
      </c>
      <c r="B3186">
        <v>2055</v>
      </c>
      <c r="C3186" t="s">
        <v>286</v>
      </c>
      <c r="D3186" t="s">
        <v>40</v>
      </c>
      <c r="E3186" s="1">
        <v>570.00756100000001</v>
      </c>
      <c r="F3186" s="1">
        <v>4.0680440000000004</v>
      </c>
      <c r="G3186" s="1">
        <v>5.0685799999999999</v>
      </c>
      <c r="H3186" s="1">
        <v>2.4933860000000001</v>
      </c>
    </row>
    <row r="3187" spans="1:8" x14ac:dyDescent="0.25">
      <c r="A3187">
        <v>67</v>
      </c>
      <c r="B3187">
        <v>2055</v>
      </c>
      <c r="C3187" t="s">
        <v>286</v>
      </c>
      <c r="D3187" t="s">
        <v>41</v>
      </c>
      <c r="E3187" s="1">
        <v>567.17291799999998</v>
      </c>
      <c r="F3187" s="1">
        <v>4.0373109999999999</v>
      </c>
      <c r="G3187" s="1">
        <v>4.5719139999999996</v>
      </c>
      <c r="H3187" s="1">
        <v>2.215109</v>
      </c>
    </row>
    <row r="3188" spans="1:8" x14ac:dyDescent="0.25">
      <c r="A3188">
        <v>67</v>
      </c>
      <c r="B3188">
        <v>2055</v>
      </c>
      <c r="C3188" t="s">
        <v>286</v>
      </c>
      <c r="D3188" t="s">
        <v>42</v>
      </c>
      <c r="E3188" s="1">
        <v>568.77493800000002</v>
      </c>
      <c r="F3188" s="1">
        <v>4.057213</v>
      </c>
      <c r="G3188" s="1">
        <v>4.8867130000000003</v>
      </c>
      <c r="H3188" s="1">
        <v>2.3914960000000001</v>
      </c>
    </row>
    <row r="3189" spans="1:8" x14ac:dyDescent="0.25">
      <c r="A3189">
        <v>67</v>
      </c>
      <c r="B3189">
        <v>2055</v>
      </c>
      <c r="C3189" t="s">
        <v>286</v>
      </c>
      <c r="D3189" t="s">
        <v>43</v>
      </c>
      <c r="E3189" s="1">
        <v>570.285707</v>
      </c>
      <c r="F3189" s="1">
        <v>4.0803459999999996</v>
      </c>
      <c r="G3189" s="1">
        <v>5.1687320000000003</v>
      </c>
      <c r="H3189" s="1">
        <v>2.5522420000000001</v>
      </c>
    </row>
    <row r="3190" spans="1:8" x14ac:dyDescent="0.25">
      <c r="A3190">
        <v>67</v>
      </c>
      <c r="B3190">
        <v>2055</v>
      </c>
      <c r="C3190" t="s">
        <v>286</v>
      </c>
      <c r="D3190" t="s">
        <v>45</v>
      </c>
      <c r="E3190" s="1">
        <v>558.93117199999995</v>
      </c>
      <c r="F3190" s="1">
        <v>3.9561660000000001</v>
      </c>
      <c r="G3190" s="1">
        <v>4.3839399999999999</v>
      </c>
      <c r="H3190" s="1">
        <v>2.1418029999999999</v>
      </c>
    </row>
    <row r="3191" spans="1:8" x14ac:dyDescent="0.25">
      <c r="A3191">
        <v>67</v>
      </c>
      <c r="B3191">
        <v>2055</v>
      </c>
      <c r="C3191" t="s">
        <v>286</v>
      </c>
      <c r="D3191" t="s">
        <v>119</v>
      </c>
      <c r="E3191" s="1">
        <v>545.40942700000005</v>
      </c>
      <c r="F3191" s="1">
        <v>3.8008289999999998</v>
      </c>
      <c r="G3191" s="1">
        <v>4.7206330000000003</v>
      </c>
      <c r="H3191" s="1">
        <v>2.3460009999999998</v>
      </c>
    </row>
    <row r="3192" spans="1:8" x14ac:dyDescent="0.25">
      <c r="A3192">
        <v>67</v>
      </c>
      <c r="B3192">
        <v>2055</v>
      </c>
      <c r="C3192" t="s">
        <v>286</v>
      </c>
      <c r="D3192" t="s">
        <v>120</v>
      </c>
      <c r="E3192" s="1">
        <v>455.94224100000002</v>
      </c>
      <c r="F3192" s="1">
        <v>2.764303</v>
      </c>
      <c r="G3192" s="1">
        <v>3.4672200000000002</v>
      </c>
      <c r="H3192" s="1">
        <v>1.8042819999999999</v>
      </c>
    </row>
    <row r="3193" spans="1:8" x14ac:dyDescent="0.25">
      <c r="A3193">
        <v>67</v>
      </c>
      <c r="B3193">
        <v>2055</v>
      </c>
      <c r="C3193" t="s">
        <v>286</v>
      </c>
      <c r="D3193" t="s">
        <v>121</v>
      </c>
      <c r="E3193" s="1">
        <v>426.63339000000002</v>
      </c>
      <c r="F3193" s="1">
        <v>2.3833150000000001</v>
      </c>
      <c r="G3193" s="1">
        <v>3.1555469999999999</v>
      </c>
      <c r="H3193" s="1">
        <v>1.632158</v>
      </c>
    </row>
    <row r="3194" spans="1:8" x14ac:dyDescent="0.25">
      <c r="A3194">
        <v>67</v>
      </c>
      <c r="B3194">
        <v>2055</v>
      </c>
      <c r="C3194" t="s">
        <v>286</v>
      </c>
      <c r="D3194" t="s">
        <v>186</v>
      </c>
      <c r="E3194" s="1">
        <v>419.37708700000002</v>
      </c>
      <c r="F3194" s="1">
        <v>2.2850450000000002</v>
      </c>
      <c r="G3194" s="1">
        <v>3.0646499999999999</v>
      </c>
      <c r="H3194" s="1">
        <v>1.5978319999999999</v>
      </c>
    </row>
    <row r="3195" spans="1:8" x14ac:dyDescent="0.25">
      <c r="A3195">
        <v>67</v>
      </c>
      <c r="B3195">
        <v>2055</v>
      </c>
      <c r="C3195" t="s">
        <v>286</v>
      </c>
      <c r="D3195" t="s">
        <v>122</v>
      </c>
      <c r="E3195" s="1">
        <v>413.13669399999998</v>
      </c>
      <c r="F3195" s="1">
        <v>2.1979329999999999</v>
      </c>
      <c r="G3195" s="1">
        <v>2.9730859999999999</v>
      </c>
      <c r="H3195" s="1">
        <v>1.55125</v>
      </c>
    </row>
    <row r="3196" spans="1:8" x14ac:dyDescent="0.25">
      <c r="A3196">
        <v>67</v>
      </c>
      <c r="B3196">
        <v>2055</v>
      </c>
      <c r="C3196" t="s">
        <v>286</v>
      </c>
      <c r="D3196" t="s">
        <v>123</v>
      </c>
      <c r="E3196" s="1">
        <v>424.07852500000001</v>
      </c>
      <c r="F3196" s="1">
        <v>2.3488069999999999</v>
      </c>
      <c r="G3196" s="1">
        <v>3.1205379999999998</v>
      </c>
      <c r="H3196" s="1">
        <v>1.617623</v>
      </c>
    </row>
    <row r="3197" spans="1:8" x14ac:dyDescent="0.25">
      <c r="A3197">
        <v>67</v>
      </c>
      <c r="B3197">
        <v>2055</v>
      </c>
      <c r="C3197" t="s">
        <v>286</v>
      </c>
      <c r="D3197" t="s">
        <v>124</v>
      </c>
      <c r="E3197" s="1">
        <v>412.07573500000001</v>
      </c>
      <c r="F3197" s="1">
        <v>2.183951</v>
      </c>
      <c r="G3197" s="1">
        <v>2.9443290000000002</v>
      </c>
      <c r="H3197" s="1">
        <v>1.5327120000000001</v>
      </c>
    </row>
    <row r="3198" spans="1:8" x14ac:dyDescent="0.25">
      <c r="A3198">
        <v>67</v>
      </c>
      <c r="B3198">
        <v>2055</v>
      </c>
      <c r="C3198" t="s">
        <v>286</v>
      </c>
      <c r="D3198" t="s">
        <v>125</v>
      </c>
      <c r="E3198" s="1">
        <v>468.42016000000001</v>
      </c>
      <c r="F3198" s="1">
        <v>2.9158219999999999</v>
      </c>
      <c r="G3198" s="1">
        <v>3.6276299999999999</v>
      </c>
      <c r="H3198" s="1">
        <v>1.890727</v>
      </c>
    </row>
    <row r="3199" spans="1:8" x14ac:dyDescent="0.25">
      <c r="A3199">
        <v>67</v>
      </c>
      <c r="B3199">
        <v>2055</v>
      </c>
      <c r="C3199" t="s">
        <v>286</v>
      </c>
      <c r="D3199" t="s">
        <v>126</v>
      </c>
      <c r="E3199" s="1">
        <v>472.026815</v>
      </c>
      <c r="F3199" s="1">
        <v>2.9584519999999999</v>
      </c>
      <c r="G3199" s="1">
        <v>3.647875</v>
      </c>
      <c r="H3199" s="1">
        <v>1.894676</v>
      </c>
    </row>
    <row r="3200" spans="1:8" x14ac:dyDescent="0.25">
      <c r="A3200">
        <v>67</v>
      </c>
      <c r="B3200">
        <v>2055</v>
      </c>
      <c r="C3200" t="s">
        <v>286</v>
      </c>
      <c r="D3200" t="s">
        <v>127</v>
      </c>
      <c r="E3200" s="1">
        <v>497.54502100000002</v>
      </c>
      <c r="F3200" s="1">
        <v>3.2642030000000002</v>
      </c>
      <c r="G3200" s="1">
        <v>3.930288</v>
      </c>
      <c r="H3200" s="1">
        <v>1.9980249999999999</v>
      </c>
    </row>
    <row r="3201" spans="1:8" x14ac:dyDescent="0.25">
      <c r="A3201">
        <v>67</v>
      </c>
      <c r="B3201">
        <v>2055</v>
      </c>
      <c r="C3201" t="s">
        <v>286</v>
      </c>
      <c r="D3201" t="s">
        <v>128</v>
      </c>
      <c r="E3201" s="1">
        <v>499.072746</v>
      </c>
      <c r="F3201" s="1">
        <v>3.280967</v>
      </c>
      <c r="G3201" s="1">
        <v>3.938917</v>
      </c>
      <c r="H3201" s="1">
        <v>2.0012460000000001</v>
      </c>
    </row>
    <row r="3202" spans="1:8" x14ac:dyDescent="0.25">
      <c r="A3202">
        <v>67</v>
      </c>
      <c r="B3202">
        <v>2055</v>
      </c>
      <c r="C3202" t="s">
        <v>286</v>
      </c>
      <c r="D3202" t="s">
        <v>130</v>
      </c>
      <c r="E3202" s="1">
        <v>403.707382</v>
      </c>
      <c r="F3202" s="1">
        <v>2.0656629999999998</v>
      </c>
      <c r="G3202" s="1">
        <v>2.8544149999999999</v>
      </c>
      <c r="H3202" s="1">
        <v>1.4988269999999999</v>
      </c>
    </row>
    <row r="3203" spans="1:8" x14ac:dyDescent="0.25">
      <c r="A3203">
        <v>67</v>
      </c>
      <c r="B3203">
        <v>2055</v>
      </c>
      <c r="C3203" t="s">
        <v>286</v>
      </c>
      <c r="D3203" t="s">
        <v>187</v>
      </c>
      <c r="E3203" s="1">
        <v>390.73262599999998</v>
      </c>
      <c r="F3203" s="1">
        <v>1.880568</v>
      </c>
      <c r="G3203" s="1">
        <v>2.6714250000000002</v>
      </c>
      <c r="H3203" s="1">
        <v>1.4150720000000001</v>
      </c>
    </row>
    <row r="3204" spans="1:8" x14ac:dyDescent="0.25">
      <c r="A3204">
        <v>67</v>
      </c>
      <c r="B3204">
        <v>2055</v>
      </c>
      <c r="C3204" t="s">
        <v>286</v>
      </c>
      <c r="D3204" t="s">
        <v>259</v>
      </c>
      <c r="E3204" s="1">
        <v>389.42538200000001</v>
      </c>
      <c r="F3204" s="1">
        <v>1.8591059999999999</v>
      </c>
      <c r="G3204" s="1">
        <v>2.6385399999999999</v>
      </c>
      <c r="H3204" s="1">
        <v>1.3941760000000001</v>
      </c>
    </row>
    <row r="3205" spans="1:8" x14ac:dyDescent="0.25">
      <c r="A3205">
        <v>67</v>
      </c>
      <c r="B3205">
        <v>2055</v>
      </c>
      <c r="C3205" t="s">
        <v>286</v>
      </c>
      <c r="D3205" t="s">
        <v>188</v>
      </c>
      <c r="E3205" s="1">
        <v>401.770082</v>
      </c>
      <c r="F3205" s="1">
        <v>2.0379679999999998</v>
      </c>
      <c r="G3205" s="1">
        <v>2.827169</v>
      </c>
      <c r="H3205" s="1">
        <v>1.4840599999999999</v>
      </c>
    </row>
    <row r="3206" spans="1:8" x14ac:dyDescent="0.25">
      <c r="A3206">
        <v>67</v>
      </c>
      <c r="B3206">
        <v>2055</v>
      </c>
      <c r="C3206" t="s">
        <v>286</v>
      </c>
      <c r="D3206" t="s">
        <v>260</v>
      </c>
      <c r="E3206" s="1">
        <v>389.03986800000001</v>
      </c>
      <c r="F3206" s="1">
        <v>1.853367</v>
      </c>
      <c r="G3206" s="1">
        <v>2.6264810000000001</v>
      </c>
      <c r="H3206" s="1">
        <v>1.3855440000000001</v>
      </c>
    </row>
    <row r="3207" spans="1:8" x14ac:dyDescent="0.25">
      <c r="A3207">
        <v>67</v>
      </c>
      <c r="B3207">
        <v>2055</v>
      </c>
      <c r="C3207" t="s">
        <v>286</v>
      </c>
      <c r="D3207" t="s">
        <v>84</v>
      </c>
      <c r="E3207" s="1">
        <v>435.36207300000001</v>
      </c>
      <c r="F3207" s="1">
        <v>2.4906730000000001</v>
      </c>
      <c r="G3207" s="1">
        <v>3.1811500000000001</v>
      </c>
      <c r="H3207" s="1">
        <v>1.7228650000000001</v>
      </c>
    </row>
    <row r="3208" spans="1:8" x14ac:dyDescent="0.25">
      <c r="A3208">
        <v>67</v>
      </c>
      <c r="B3208">
        <v>2055</v>
      </c>
      <c r="C3208" t="s">
        <v>286</v>
      </c>
      <c r="D3208" t="s">
        <v>85</v>
      </c>
      <c r="E3208" s="1">
        <v>465.47457400000002</v>
      </c>
      <c r="F3208" s="1">
        <v>2.8809589999999998</v>
      </c>
      <c r="G3208" s="1">
        <v>3.5747300000000002</v>
      </c>
      <c r="H3208" s="1">
        <v>1.88548</v>
      </c>
    </row>
    <row r="3209" spans="1:8" x14ac:dyDescent="0.25">
      <c r="A3209">
        <v>67</v>
      </c>
      <c r="B3209">
        <v>2055</v>
      </c>
      <c r="C3209" t="s">
        <v>286</v>
      </c>
      <c r="D3209" t="s">
        <v>86</v>
      </c>
      <c r="E3209" s="1">
        <v>492.38465000000002</v>
      </c>
      <c r="F3209" s="1">
        <v>3.2065429999999999</v>
      </c>
      <c r="G3209" s="1">
        <v>3.9703390000000001</v>
      </c>
      <c r="H3209" s="1">
        <v>2.0580349999999998</v>
      </c>
    </row>
    <row r="3210" spans="1:8" x14ac:dyDescent="0.25">
      <c r="A3210">
        <v>67</v>
      </c>
      <c r="B3210">
        <v>2055</v>
      </c>
      <c r="C3210" t="s">
        <v>286</v>
      </c>
      <c r="D3210" t="s">
        <v>87</v>
      </c>
      <c r="E3210" s="1">
        <v>507.46581300000003</v>
      </c>
      <c r="F3210" s="1">
        <v>3.3807119999999999</v>
      </c>
      <c r="G3210" s="1">
        <v>4.1897710000000004</v>
      </c>
      <c r="H3210" s="1">
        <v>2.1529050000000001</v>
      </c>
    </row>
    <row r="3211" spans="1:8" x14ac:dyDescent="0.25">
      <c r="A3211">
        <v>67</v>
      </c>
      <c r="B3211">
        <v>2055</v>
      </c>
      <c r="C3211" t="s">
        <v>286</v>
      </c>
      <c r="D3211" t="s">
        <v>88</v>
      </c>
      <c r="E3211" s="1">
        <v>530.12401599999998</v>
      </c>
      <c r="F3211" s="1">
        <v>3.641642</v>
      </c>
      <c r="G3211" s="1">
        <v>4.760961</v>
      </c>
      <c r="H3211" s="1">
        <v>2.4145639999999999</v>
      </c>
    </row>
    <row r="3212" spans="1:8" x14ac:dyDescent="0.25">
      <c r="A3212">
        <v>67</v>
      </c>
      <c r="B3212">
        <v>2055</v>
      </c>
      <c r="C3212" t="s">
        <v>286</v>
      </c>
      <c r="D3212" t="s">
        <v>89</v>
      </c>
      <c r="E3212" s="1">
        <v>438.82356099999998</v>
      </c>
      <c r="F3212" s="1">
        <v>2.5310329999999999</v>
      </c>
      <c r="G3212" s="1">
        <v>3.454987</v>
      </c>
      <c r="H3212" s="1">
        <v>1.873078</v>
      </c>
    </row>
    <row r="3213" spans="1:8" x14ac:dyDescent="0.25">
      <c r="A3213">
        <v>67</v>
      </c>
      <c r="B3213">
        <v>2055</v>
      </c>
      <c r="C3213" t="s">
        <v>286</v>
      </c>
      <c r="D3213" t="s">
        <v>90</v>
      </c>
      <c r="E3213" s="1">
        <v>470.85900500000002</v>
      </c>
      <c r="F3213" s="1">
        <v>2.934447</v>
      </c>
      <c r="G3213" s="1">
        <v>3.868509</v>
      </c>
      <c r="H3213" s="1">
        <v>2.0632830000000002</v>
      </c>
    </row>
    <row r="3214" spans="1:8" x14ac:dyDescent="0.25">
      <c r="A3214">
        <v>67</v>
      </c>
      <c r="B3214">
        <v>2055</v>
      </c>
      <c r="C3214" t="s">
        <v>286</v>
      </c>
      <c r="D3214" t="s">
        <v>91</v>
      </c>
      <c r="E3214" s="1">
        <v>504.85249199999998</v>
      </c>
      <c r="F3214" s="1">
        <v>3.3428640000000001</v>
      </c>
      <c r="G3214" s="1">
        <v>4.2817280000000002</v>
      </c>
      <c r="H3214" s="1">
        <v>2.2209620000000001</v>
      </c>
    </row>
    <row r="3215" spans="1:8" x14ac:dyDescent="0.25">
      <c r="A3215">
        <v>67</v>
      </c>
      <c r="B3215">
        <v>2055</v>
      </c>
      <c r="C3215" t="s">
        <v>286</v>
      </c>
      <c r="D3215" t="s">
        <v>92</v>
      </c>
      <c r="E3215" s="1">
        <v>514.54296299999999</v>
      </c>
      <c r="F3215" s="1">
        <v>3.453478</v>
      </c>
      <c r="G3215" s="1">
        <v>4.4066700000000001</v>
      </c>
      <c r="H3215" s="1">
        <v>2.275973</v>
      </c>
    </row>
    <row r="3216" spans="1:8" x14ac:dyDescent="0.25">
      <c r="A3216">
        <v>67</v>
      </c>
      <c r="B3216">
        <v>2055</v>
      </c>
      <c r="C3216" t="s">
        <v>286</v>
      </c>
      <c r="D3216" t="s">
        <v>93</v>
      </c>
      <c r="E3216" s="1">
        <v>542.70407599999999</v>
      </c>
      <c r="F3216" s="1">
        <v>3.7690939999999999</v>
      </c>
      <c r="G3216" s="1">
        <v>4.7662469999999999</v>
      </c>
      <c r="H3216" s="1">
        <v>2.406091</v>
      </c>
    </row>
    <row r="3217" spans="1:8" x14ac:dyDescent="0.25">
      <c r="A3217">
        <v>67</v>
      </c>
      <c r="B3217">
        <v>2055</v>
      </c>
      <c r="C3217" t="s">
        <v>286</v>
      </c>
      <c r="D3217" t="s">
        <v>94</v>
      </c>
      <c r="E3217" s="1">
        <v>563.22711000000004</v>
      </c>
      <c r="F3217" s="1">
        <v>3.991139</v>
      </c>
      <c r="G3217" s="1">
        <v>5.2368819999999996</v>
      </c>
      <c r="H3217" s="1">
        <v>2.6130939999999998</v>
      </c>
    </row>
    <row r="3218" spans="1:8" x14ac:dyDescent="0.25">
      <c r="A3218">
        <v>67</v>
      </c>
      <c r="B3218">
        <v>2055</v>
      </c>
      <c r="C3218" t="s">
        <v>286</v>
      </c>
      <c r="D3218" t="s">
        <v>98</v>
      </c>
      <c r="E3218" s="1">
        <v>571.45671600000003</v>
      </c>
      <c r="F3218" s="1">
        <v>4.0818310000000002</v>
      </c>
      <c r="G3218" s="1">
        <v>5.1979009999999999</v>
      </c>
      <c r="H3218" s="1">
        <v>2.570614</v>
      </c>
    </row>
    <row r="3219" spans="1:8" x14ac:dyDescent="0.25">
      <c r="A3219">
        <v>67</v>
      </c>
      <c r="B3219">
        <v>2055</v>
      </c>
      <c r="C3219" t="s">
        <v>286</v>
      </c>
      <c r="D3219" t="s">
        <v>99</v>
      </c>
      <c r="E3219" s="1">
        <v>452.60838799999999</v>
      </c>
      <c r="F3219" s="1">
        <v>2.7017099999999998</v>
      </c>
      <c r="G3219" s="1">
        <v>3.5491139999999999</v>
      </c>
      <c r="H3219" s="1">
        <v>1.868349</v>
      </c>
    </row>
    <row r="3220" spans="1:8" x14ac:dyDescent="0.25">
      <c r="A3220">
        <v>67</v>
      </c>
      <c r="B3220">
        <v>2055</v>
      </c>
      <c r="C3220" t="s">
        <v>286</v>
      </c>
      <c r="D3220" t="s">
        <v>100</v>
      </c>
      <c r="E3220" s="1">
        <v>480.02928800000001</v>
      </c>
      <c r="F3220" s="1">
        <v>3.044006</v>
      </c>
      <c r="G3220" s="1">
        <v>3.8994759999999999</v>
      </c>
      <c r="H3220" s="1">
        <v>2.033973</v>
      </c>
    </row>
    <row r="3221" spans="1:8" x14ac:dyDescent="0.25">
      <c r="A3221">
        <v>67</v>
      </c>
      <c r="B3221">
        <v>2055</v>
      </c>
      <c r="C3221" t="s">
        <v>286</v>
      </c>
      <c r="D3221" t="s">
        <v>101</v>
      </c>
      <c r="E3221" s="1">
        <v>499.73953499999999</v>
      </c>
      <c r="F3221" s="1">
        <v>3.2775639999999999</v>
      </c>
      <c r="G3221" s="1">
        <v>4.1416269999999997</v>
      </c>
      <c r="H3221" s="1">
        <v>2.132965</v>
      </c>
    </row>
    <row r="3222" spans="1:8" x14ac:dyDescent="0.25">
      <c r="A3222">
        <v>67</v>
      </c>
      <c r="B3222">
        <v>2055</v>
      </c>
      <c r="C3222" t="s">
        <v>286</v>
      </c>
      <c r="D3222" t="s">
        <v>288</v>
      </c>
      <c r="E3222" s="1">
        <v>537.06851600000005</v>
      </c>
      <c r="F3222" s="1">
        <v>3.7071550000000002</v>
      </c>
      <c r="G3222" s="1">
        <v>4.7499570000000002</v>
      </c>
      <c r="H3222" s="1">
        <v>2.3819699999999999</v>
      </c>
    </row>
    <row r="3223" spans="1:8" x14ac:dyDescent="0.25">
      <c r="A3223">
        <v>67</v>
      </c>
      <c r="B3223">
        <v>2055</v>
      </c>
      <c r="C3223" t="s">
        <v>286</v>
      </c>
      <c r="D3223" t="s">
        <v>102</v>
      </c>
      <c r="E3223" s="1">
        <v>552.09060399999998</v>
      </c>
      <c r="F3223" s="1">
        <v>3.8704679999999998</v>
      </c>
      <c r="G3223" s="1">
        <v>4.956995</v>
      </c>
      <c r="H3223" s="1">
        <v>2.4875020000000001</v>
      </c>
    </row>
    <row r="3224" spans="1:8" x14ac:dyDescent="0.25">
      <c r="A3224">
        <v>67</v>
      </c>
      <c r="B3224">
        <v>2055</v>
      </c>
      <c r="C3224" t="s">
        <v>286</v>
      </c>
      <c r="D3224" t="s">
        <v>289</v>
      </c>
      <c r="E3224" s="1">
        <v>434.39898599999998</v>
      </c>
      <c r="F3224" s="1">
        <v>2.474758</v>
      </c>
      <c r="G3224" s="1">
        <v>3.3067090000000001</v>
      </c>
      <c r="H3224" s="1">
        <v>1.8167740000000001</v>
      </c>
    </row>
    <row r="3225" spans="1:8" x14ac:dyDescent="0.25">
      <c r="A3225">
        <v>67</v>
      </c>
      <c r="B3225">
        <v>2055</v>
      </c>
      <c r="C3225" t="s">
        <v>286</v>
      </c>
      <c r="D3225" t="s">
        <v>103</v>
      </c>
      <c r="E3225" s="1">
        <v>471.00290999999999</v>
      </c>
      <c r="F3225" s="1">
        <v>2.9425829999999999</v>
      </c>
      <c r="G3225" s="1">
        <v>3.8488470000000001</v>
      </c>
      <c r="H3225" s="1">
        <v>2.073569</v>
      </c>
    </row>
    <row r="3226" spans="1:8" x14ac:dyDescent="0.25">
      <c r="A3226">
        <v>67</v>
      </c>
      <c r="B3226">
        <v>2055</v>
      </c>
      <c r="C3226" t="s">
        <v>286</v>
      </c>
      <c r="D3226" t="s">
        <v>104</v>
      </c>
      <c r="E3226" s="1">
        <v>500.35828400000003</v>
      </c>
      <c r="F3226" s="1">
        <v>3.3054169999999998</v>
      </c>
      <c r="G3226" s="1">
        <v>4.1911129999999996</v>
      </c>
      <c r="H3226" s="1">
        <v>2.204726</v>
      </c>
    </row>
    <row r="3227" spans="1:8" x14ac:dyDescent="0.25">
      <c r="A3227">
        <v>67</v>
      </c>
      <c r="B3227">
        <v>2055</v>
      </c>
      <c r="C3227" t="s">
        <v>286</v>
      </c>
      <c r="D3227" t="s">
        <v>105</v>
      </c>
      <c r="E3227" s="1">
        <v>523.42824700000006</v>
      </c>
      <c r="F3227" s="1">
        <v>3.5683989999999999</v>
      </c>
      <c r="G3227" s="1">
        <v>4.4217449999999996</v>
      </c>
      <c r="H3227" s="1">
        <v>2.2997399999999999</v>
      </c>
    </row>
    <row r="3228" spans="1:8" x14ac:dyDescent="0.25">
      <c r="A3228">
        <v>67</v>
      </c>
      <c r="B3228">
        <v>2055</v>
      </c>
      <c r="C3228" t="s">
        <v>286</v>
      </c>
      <c r="D3228" t="s">
        <v>106</v>
      </c>
      <c r="E3228" s="1">
        <v>560.85670800000003</v>
      </c>
      <c r="F3228" s="1">
        <v>3.97079</v>
      </c>
      <c r="G3228" s="1">
        <v>4.8676440000000003</v>
      </c>
      <c r="H3228" s="1">
        <v>2.4643299999999999</v>
      </c>
    </row>
    <row r="3229" spans="1:8" x14ac:dyDescent="0.25">
      <c r="A3229">
        <v>67</v>
      </c>
      <c r="B3229">
        <v>2055</v>
      </c>
      <c r="C3229" t="s">
        <v>286</v>
      </c>
      <c r="D3229" t="s">
        <v>107</v>
      </c>
      <c r="E3229" s="1">
        <v>603.75876300000004</v>
      </c>
      <c r="F3229" s="1">
        <v>4.4208369999999997</v>
      </c>
      <c r="G3229" s="1">
        <v>5.5829219999999999</v>
      </c>
      <c r="H3229" s="1">
        <v>2.7704979999999999</v>
      </c>
    </row>
    <row r="3230" spans="1:8" x14ac:dyDescent="0.25">
      <c r="A3230">
        <v>67</v>
      </c>
      <c r="B3230">
        <v>2055</v>
      </c>
      <c r="C3230" t="s">
        <v>290</v>
      </c>
      <c r="D3230" t="s">
        <v>291</v>
      </c>
      <c r="E3230" s="1">
        <v>537.60552700000005</v>
      </c>
      <c r="F3230" s="1">
        <v>3.7094490000000002</v>
      </c>
      <c r="G3230" s="1">
        <v>4.6059999999999999</v>
      </c>
      <c r="H3230" s="1">
        <v>2.3315570000000001</v>
      </c>
    </row>
    <row r="3231" spans="1:8" x14ac:dyDescent="0.25">
      <c r="A3231">
        <v>67</v>
      </c>
      <c r="B3231">
        <v>2055</v>
      </c>
      <c r="C3231" t="s">
        <v>290</v>
      </c>
      <c r="D3231" t="s">
        <v>292</v>
      </c>
      <c r="E3231" s="1">
        <v>447.47316799999999</v>
      </c>
      <c r="F3231" s="1">
        <v>2.6438380000000001</v>
      </c>
      <c r="G3231" s="1">
        <v>3.6006179999999999</v>
      </c>
      <c r="H3231" s="1">
        <v>1.9138710000000001</v>
      </c>
    </row>
    <row r="3232" spans="1:8" x14ac:dyDescent="0.25">
      <c r="A3232">
        <v>67</v>
      </c>
      <c r="B3232">
        <v>2055</v>
      </c>
      <c r="C3232" t="s">
        <v>293</v>
      </c>
      <c r="D3232" t="s">
        <v>294</v>
      </c>
      <c r="E3232" s="1">
        <v>455.38919800000002</v>
      </c>
      <c r="F3232" s="1">
        <v>2.7501899999999999</v>
      </c>
      <c r="G3232" s="1">
        <v>3.5613640000000002</v>
      </c>
      <c r="H3232" s="1">
        <v>1.913707</v>
      </c>
    </row>
    <row r="3233" spans="1:8" x14ac:dyDescent="0.25">
      <c r="A3233">
        <v>67</v>
      </c>
      <c r="B3233">
        <v>2055</v>
      </c>
      <c r="C3233" t="s">
        <v>293</v>
      </c>
      <c r="D3233" t="s">
        <v>295</v>
      </c>
      <c r="E3233" s="1">
        <v>523.80449099999998</v>
      </c>
      <c r="F3233" s="1">
        <v>3.554341</v>
      </c>
      <c r="G3233" s="1">
        <v>4.269984</v>
      </c>
      <c r="H3233" s="1">
        <v>2.1737419999999998</v>
      </c>
    </row>
    <row r="3234" spans="1:8" x14ac:dyDescent="0.25">
      <c r="A3234">
        <v>67</v>
      </c>
      <c r="B3234">
        <v>2055</v>
      </c>
      <c r="C3234" t="s">
        <v>293</v>
      </c>
      <c r="D3234" t="s">
        <v>296</v>
      </c>
      <c r="E3234" s="1">
        <v>463.92006199999997</v>
      </c>
      <c r="F3234" s="1">
        <v>2.8466969999999998</v>
      </c>
      <c r="G3234" s="1">
        <v>3.7864100000000001</v>
      </c>
      <c r="H3234" s="1">
        <v>2.0372140000000001</v>
      </c>
    </row>
    <row r="3235" spans="1:8" x14ac:dyDescent="0.25">
      <c r="A3235">
        <v>67</v>
      </c>
      <c r="B3235">
        <v>2055</v>
      </c>
      <c r="C3235" t="s">
        <v>293</v>
      </c>
      <c r="D3235" t="s">
        <v>297</v>
      </c>
      <c r="E3235" s="1">
        <v>423.20572499999997</v>
      </c>
      <c r="F3235" s="1">
        <v>2.3257340000000002</v>
      </c>
      <c r="G3235" s="1">
        <v>3.0596950000000001</v>
      </c>
      <c r="H3235" s="1">
        <v>1.702888</v>
      </c>
    </row>
    <row r="3236" spans="1:8" x14ac:dyDescent="0.25">
      <c r="A3236">
        <v>67</v>
      </c>
      <c r="B3236">
        <v>2055</v>
      </c>
      <c r="C3236" t="s">
        <v>293</v>
      </c>
      <c r="D3236" t="s">
        <v>298</v>
      </c>
      <c r="E3236" s="1">
        <v>496.45993700000002</v>
      </c>
      <c r="F3236" s="1">
        <v>3.2413280000000002</v>
      </c>
      <c r="G3236" s="1">
        <v>3.9817990000000001</v>
      </c>
      <c r="H3236" s="1">
        <v>2.0736129999999999</v>
      </c>
    </row>
    <row r="3237" spans="1:8" x14ac:dyDescent="0.25">
      <c r="A3237">
        <v>67</v>
      </c>
      <c r="B3237">
        <v>2055</v>
      </c>
      <c r="C3237" t="s">
        <v>293</v>
      </c>
      <c r="D3237" t="s">
        <v>299</v>
      </c>
      <c r="E3237" s="1">
        <v>435.11395299999998</v>
      </c>
      <c r="F3237" s="1">
        <v>2.4864440000000001</v>
      </c>
      <c r="G3237" s="1">
        <v>3.1747879999999999</v>
      </c>
      <c r="H3237" s="1">
        <v>1.7420679999999999</v>
      </c>
    </row>
    <row r="3238" spans="1:8" x14ac:dyDescent="0.25">
      <c r="A3238">
        <v>67</v>
      </c>
      <c r="B3238">
        <v>2055</v>
      </c>
      <c r="C3238" t="s">
        <v>293</v>
      </c>
      <c r="D3238" t="s">
        <v>300</v>
      </c>
      <c r="E3238" s="1">
        <v>549.26619000000005</v>
      </c>
      <c r="F3238" s="1">
        <v>3.83684</v>
      </c>
      <c r="G3238" s="1">
        <v>4.6094229999999996</v>
      </c>
      <c r="H3238" s="1">
        <v>2.3056410000000001</v>
      </c>
    </row>
    <row r="3239" spans="1:8" x14ac:dyDescent="0.25">
      <c r="A3239">
        <v>67</v>
      </c>
      <c r="B3239">
        <v>2055</v>
      </c>
      <c r="C3239" t="s">
        <v>293</v>
      </c>
      <c r="D3239" t="s">
        <v>301</v>
      </c>
      <c r="E3239" s="1">
        <v>410.71494100000001</v>
      </c>
      <c r="F3239" s="1">
        <v>2.1509849999999999</v>
      </c>
      <c r="G3239" s="1">
        <v>2.863111</v>
      </c>
      <c r="H3239" s="1">
        <v>1.5497609999999999</v>
      </c>
    </row>
    <row r="3240" spans="1:8" x14ac:dyDescent="0.25">
      <c r="A3240">
        <v>67</v>
      </c>
      <c r="B3240">
        <v>2055</v>
      </c>
      <c r="C3240" t="s">
        <v>293</v>
      </c>
      <c r="D3240" t="s">
        <v>302</v>
      </c>
      <c r="E3240" s="1">
        <v>390.72785199999998</v>
      </c>
      <c r="F3240" s="1">
        <v>1.8663510000000001</v>
      </c>
      <c r="G3240" s="1">
        <v>2.5786190000000002</v>
      </c>
      <c r="H3240" s="1">
        <v>1.4239850000000001</v>
      </c>
    </row>
    <row r="3241" spans="1:8" x14ac:dyDescent="0.25">
      <c r="A3241">
        <v>67</v>
      </c>
      <c r="B3241">
        <v>2055</v>
      </c>
      <c r="C3241" t="s">
        <v>293</v>
      </c>
      <c r="D3241" t="s">
        <v>303</v>
      </c>
      <c r="E3241" s="1">
        <v>417.87266099999999</v>
      </c>
      <c r="F3241" s="1">
        <v>2.250292</v>
      </c>
      <c r="G3241" s="1">
        <v>2.955416</v>
      </c>
      <c r="H3241" s="1">
        <v>1.5994390000000001</v>
      </c>
    </row>
    <row r="3242" spans="1:8" x14ac:dyDescent="0.25">
      <c r="A3242">
        <v>67</v>
      </c>
      <c r="B3242">
        <v>2055</v>
      </c>
      <c r="C3242" t="s">
        <v>293</v>
      </c>
      <c r="D3242" t="s">
        <v>304</v>
      </c>
      <c r="E3242" s="1">
        <v>399.20434999999998</v>
      </c>
      <c r="F3242" s="1">
        <v>1.9871780000000001</v>
      </c>
      <c r="G3242" s="1">
        <v>2.691697</v>
      </c>
      <c r="H3242" s="1">
        <v>1.4878089999999999</v>
      </c>
    </row>
    <row r="3243" spans="1:8" x14ac:dyDescent="0.25">
      <c r="A3243">
        <v>67</v>
      </c>
      <c r="B3243">
        <v>2055</v>
      </c>
      <c r="C3243" t="s">
        <v>293</v>
      </c>
      <c r="D3243" t="s">
        <v>305</v>
      </c>
      <c r="E3243" s="1">
        <v>425.22486500000002</v>
      </c>
      <c r="F3243" s="1">
        <v>2.3536489999999999</v>
      </c>
      <c r="G3243" s="1">
        <v>3.0532629999999998</v>
      </c>
      <c r="H3243" s="1">
        <v>1.6559109999999999</v>
      </c>
    </row>
    <row r="3244" spans="1:8" x14ac:dyDescent="0.25">
      <c r="A3244">
        <v>67</v>
      </c>
      <c r="B3244">
        <v>2055</v>
      </c>
      <c r="C3244" t="s">
        <v>293</v>
      </c>
      <c r="D3244" t="s">
        <v>306</v>
      </c>
      <c r="E3244" s="1">
        <v>408.03487699999999</v>
      </c>
      <c r="F3244" s="1">
        <v>2.116282</v>
      </c>
      <c r="G3244" s="1">
        <v>2.8134329999999999</v>
      </c>
      <c r="H3244" s="1">
        <v>1.5513870000000001</v>
      </c>
    </row>
    <row r="3245" spans="1:8" x14ac:dyDescent="0.25">
      <c r="A3245">
        <v>67</v>
      </c>
      <c r="B3245">
        <v>2055</v>
      </c>
      <c r="C3245" t="s">
        <v>293</v>
      </c>
      <c r="D3245" t="s">
        <v>307</v>
      </c>
      <c r="E3245" s="1">
        <v>433.18089400000002</v>
      </c>
      <c r="F3245" s="1">
        <v>2.4543849999999998</v>
      </c>
      <c r="G3245" s="1">
        <v>3.1587209999999999</v>
      </c>
      <c r="H3245" s="1">
        <v>1.711328</v>
      </c>
    </row>
    <row r="3246" spans="1:8" x14ac:dyDescent="0.25">
      <c r="A3246">
        <v>67</v>
      </c>
      <c r="B3246">
        <v>2055</v>
      </c>
      <c r="C3246" t="s">
        <v>293</v>
      </c>
      <c r="D3246" t="s">
        <v>308</v>
      </c>
      <c r="E3246" s="1">
        <v>417.18432899999999</v>
      </c>
      <c r="F3246" s="1">
        <v>2.2422460000000002</v>
      </c>
      <c r="G3246" s="1">
        <v>2.9450080000000001</v>
      </c>
      <c r="H3246" s="1">
        <v>1.6208720000000001</v>
      </c>
    </row>
    <row r="3247" spans="1:8" x14ac:dyDescent="0.25">
      <c r="A3247">
        <v>67</v>
      </c>
      <c r="B3247">
        <v>2055</v>
      </c>
      <c r="C3247" t="s">
        <v>293</v>
      </c>
      <c r="D3247" t="s">
        <v>309</v>
      </c>
      <c r="E3247" s="1">
        <v>441.21926500000001</v>
      </c>
      <c r="F3247" s="1">
        <v>2.5640100000000001</v>
      </c>
      <c r="G3247" s="1">
        <v>3.2751049999999999</v>
      </c>
      <c r="H3247" s="1">
        <v>1.7666539999999999</v>
      </c>
    </row>
    <row r="3248" spans="1:8" x14ac:dyDescent="0.25">
      <c r="A3248">
        <v>67</v>
      </c>
      <c r="B3248">
        <v>2055</v>
      </c>
      <c r="C3248" t="s">
        <v>293</v>
      </c>
      <c r="D3248" t="s">
        <v>310</v>
      </c>
      <c r="E3248" s="1">
        <v>427.06452400000001</v>
      </c>
      <c r="F3248" s="1">
        <v>2.3744800000000001</v>
      </c>
      <c r="G3248" s="1">
        <v>3.084492</v>
      </c>
      <c r="H3248" s="1">
        <v>1.6917439999999999</v>
      </c>
    </row>
    <row r="3249" spans="1:8" x14ac:dyDescent="0.25">
      <c r="A3249">
        <v>67</v>
      </c>
      <c r="B3249">
        <v>2055</v>
      </c>
      <c r="C3249" t="s">
        <v>293</v>
      </c>
      <c r="D3249" t="s">
        <v>311</v>
      </c>
      <c r="E3249" s="1">
        <v>449.69552499999998</v>
      </c>
      <c r="F3249" s="1">
        <v>2.6739380000000001</v>
      </c>
      <c r="G3249" s="1">
        <v>3.396191</v>
      </c>
      <c r="H3249" s="1">
        <v>1.818484</v>
      </c>
    </row>
    <row r="3250" spans="1:8" x14ac:dyDescent="0.25">
      <c r="A3250">
        <v>67</v>
      </c>
      <c r="B3250">
        <v>2055</v>
      </c>
      <c r="C3250" t="s">
        <v>293</v>
      </c>
      <c r="D3250" t="s">
        <v>312</v>
      </c>
      <c r="E3250" s="1">
        <v>437.28026599999998</v>
      </c>
      <c r="F3250" s="1">
        <v>2.5130150000000002</v>
      </c>
      <c r="G3250" s="1">
        <v>3.2387890000000001</v>
      </c>
      <c r="H3250" s="1">
        <v>1.7575670000000001</v>
      </c>
    </row>
    <row r="3251" spans="1:8" x14ac:dyDescent="0.25">
      <c r="A3251">
        <v>67</v>
      </c>
      <c r="B3251">
        <v>2055</v>
      </c>
      <c r="C3251" t="s">
        <v>293</v>
      </c>
      <c r="D3251" t="s">
        <v>313</v>
      </c>
      <c r="E3251" s="1">
        <v>457.28064000000001</v>
      </c>
      <c r="F3251" s="1">
        <v>2.7685599999999999</v>
      </c>
      <c r="G3251" s="1">
        <v>3.4972750000000001</v>
      </c>
      <c r="H3251" s="1">
        <v>1.8580920000000001</v>
      </c>
    </row>
    <row r="3252" spans="1:8" x14ac:dyDescent="0.25">
      <c r="A3252">
        <v>67</v>
      </c>
      <c r="B3252">
        <v>2055</v>
      </c>
      <c r="C3252" t="s">
        <v>293</v>
      </c>
      <c r="D3252" t="s">
        <v>314</v>
      </c>
      <c r="E3252" s="1">
        <v>446.32150200000001</v>
      </c>
      <c r="F3252" s="1">
        <v>2.6305900000000002</v>
      </c>
      <c r="G3252" s="1">
        <v>3.3599399999999999</v>
      </c>
      <c r="H3252" s="1">
        <v>1.8024819999999999</v>
      </c>
    </row>
    <row r="3253" spans="1:8" x14ac:dyDescent="0.25">
      <c r="A3253">
        <v>67</v>
      </c>
      <c r="B3253">
        <v>2055</v>
      </c>
      <c r="C3253" t="s">
        <v>293</v>
      </c>
      <c r="D3253" t="s">
        <v>315</v>
      </c>
      <c r="E3253" s="1">
        <v>463.29987199999999</v>
      </c>
      <c r="F3253" s="1">
        <v>2.8406920000000002</v>
      </c>
      <c r="G3253" s="1">
        <v>3.5730659999999999</v>
      </c>
      <c r="H3253" s="1">
        <v>1.8923129999999999</v>
      </c>
    </row>
    <row r="3254" spans="1:8" x14ac:dyDescent="0.25">
      <c r="A3254">
        <v>67</v>
      </c>
      <c r="B3254">
        <v>2055</v>
      </c>
      <c r="C3254" t="s">
        <v>293</v>
      </c>
      <c r="D3254" t="s">
        <v>316</v>
      </c>
      <c r="E3254" s="1">
        <v>453.40547199999997</v>
      </c>
      <c r="F3254" s="1">
        <v>2.7201610000000001</v>
      </c>
      <c r="G3254" s="1">
        <v>3.4455659999999999</v>
      </c>
      <c r="H3254" s="1">
        <v>1.8369310000000001</v>
      </c>
    </row>
    <row r="3255" spans="1:8" x14ac:dyDescent="0.25">
      <c r="A3255">
        <v>67</v>
      </c>
      <c r="B3255">
        <v>2055</v>
      </c>
      <c r="C3255" t="s">
        <v>293</v>
      </c>
      <c r="D3255" t="s">
        <v>317</v>
      </c>
      <c r="E3255" s="1">
        <v>468.014882</v>
      </c>
      <c r="F3255" s="1">
        <v>2.8982269999999999</v>
      </c>
      <c r="G3255" s="1">
        <v>3.6371549999999999</v>
      </c>
      <c r="H3255" s="1">
        <v>1.916039</v>
      </c>
    </row>
    <row r="3256" spans="1:8" x14ac:dyDescent="0.25">
      <c r="A3256">
        <v>67</v>
      </c>
      <c r="B3256">
        <v>2055</v>
      </c>
      <c r="C3256" t="s">
        <v>293</v>
      </c>
      <c r="D3256" t="s">
        <v>318</v>
      </c>
      <c r="E3256" s="1">
        <v>459.10038100000003</v>
      </c>
      <c r="F3256" s="1">
        <v>2.7907769999999998</v>
      </c>
      <c r="G3256" s="1">
        <v>3.520051</v>
      </c>
      <c r="H3256" s="1">
        <v>1.867696</v>
      </c>
    </row>
    <row r="3257" spans="1:8" x14ac:dyDescent="0.25">
      <c r="A3257">
        <v>67</v>
      </c>
      <c r="B3257">
        <v>2055</v>
      </c>
      <c r="C3257" t="s">
        <v>293</v>
      </c>
      <c r="D3257" t="s">
        <v>319</v>
      </c>
      <c r="E3257" s="1">
        <v>471.839564</v>
      </c>
      <c r="F3257" s="1">
        <v>2.944464</v>
      </c>
      <c r="G3257" s="1">
        <v>3.6851739999999999</v>
      </c>
      <c r="H3257" s="1">
        <v>1.934714</v>
      </c>
    </row>
    <row r="3258" spans="1:8" x14ac:dyDescent="0.25">
      <c r="A3258">
        <v>67</v>
      </c>
      <c r="B3258">
        <v>2055</v>
      </c>
      <c r="C3258" t="s">
        <v>293</v>
      </c>
      <c r="D3258" t="s">
        <v>320</v>
      </c>
      <c r="E3258" s="1">
        <v>463.88050199999998</v>
      </c>
      <c r="F3258" s="1">
        <v>2.8477980000000001</v>
      </c>
      <c r="G3258" s="1">
        <v>3.581032</v>
      </c>
      <c r="H3258" s="1">
        <v>1.8954009999999999</v>
      </c>
    </row>
    <row r="3259" spans="1:8" x14ac:dyDescent="0.25">
      <c r="A3259">
        <v>67</v>
      </c>
      <c r="B3259">
        <v>2055</v>
      </c>
      <c r="C3259" t="s">
        <v>293</v>
      </c>
      <c r="D3259" t="s">
        <v>321</v>
      </c>
      <c r="E3259" s="1">
        <v>475.01727099999999</v>
      </c>
      <c r="F3259" s="1">
        <v>2.9835020000000001</v>
      </c>
      <c r="G3259" s="1">
        <v>3.7259000000000002</v>
      </c>
      <c r="H3259" s="1">
        <v>1.9511320000000001</v>
      </c>
    </row>
    <row r="3260" spans="1:8" x14ac:dyDescent="0.25">
      <c r="A3260">
        <v>67</v>
      </c>
      <c r="B3260">
        <v>2055</v>
      </c>
      <c r="C3260" t="s">
        <v>293</v>
      </c>
      <c r="D3260" t="s">
        <v>322</v>
      </c>
      <c r="E3260" s="1">
        <v>467.763554</v>
      </c>
      <c r="F3260" s="1">
        <v>2.895146</v>
      </c>
      <c r="G3260" s="1">
        <v>3.6335440000000001</v>
      </c>
      <c r="H3260" s="1">
        <v>1.914695</v>
      </c>
    </row>
    <row r="3261" spans="1:8" x14ac:dyDescent="0.25">
      <c r="A3261">
        <v>67</v>
      </c>
      <c r="B3261">
        <v>2055</v>
      </c>
      <c r="C3261" t="s">
        <v>293</v>
      </c>
      <c r="D3261" t="s">
        <v>323</v>
      </c>
      <c r="E3261" s="1">
        <v>477.74122</v>
      </c>
      <c r="F3261" s="1">
        <v>3.0169109999999999</v>
      </c>
      <c r="G3261" s="1">
        <v>3.7569539999999999</v>
      </c>
      <c r="H3261" s="1">
        <v>1.9623269999999999</v>
      </c>
    </row>
    <row r="3262" spans="1:8" x14ac:dyDescent="0.25">
      <c r="A3262">
        <v>67</v>
      </c>
      <c r="B3262">
        <v>2055</v>
      </c>
      <c r="C3262" t="s">
        <v>293</v>
      </c>
      <c r="D3262" t="s">
        <v>324</v>
      </c>
      <c r="E3262" s="1">
        <v>471.02122400000002</v>
      </c>
      <c r="F3262" s="1">
        <v>2.934415</v>
      </c>
      <c r="G3262" s="1">
        <v>3.6735159999999998</v>
      </c>
      <c r="H3262" s="1">
        <v>1.930137</v>
      </c>
    </row>
    <row r="3263" spans="1:8" x14ac:dyDescent="0.25">
      <c r="A3263">
        <v>67</v>
      </c>
      <c r="B3263">
        <v>2055</v>
      </c>
      <c r="C3263" t="s">
        <v>293</v>
      </c>
      <c r="D3263" t="s">
        <v>325</v>
      </c>
      <c r="E3263" s="1">
        <v>480.086185</v>
      </c>
      <c r="F3263" s="1">
        <v>3.0451380000000001</v>
      </c>
      <c r="G3263" s="1">
        <v>3.7826089999999999</v>
      </c>
      <c r="H3263" s="1">
        <v>1.973087</v>
      </c>
    </row>
    <row r="3264" spans="1:8" x14ac:dyDescent="0.25">
      <c r="A3264">
        <v>67</v>
      </c>
      <c r="B3264">
        <v>2055</v>
      </c>
      <c r="C3264" t="s">
        <v>293</v>
      </c>
      <c r="D3264" t="s">
        <v>326</v>
      </c>
      <c r="E3264" s="1">
        <v>473.81149599999998</v>
      </c>
      <c r="F3264" s="1">
        <v>2.968753</v>
      </c>
      <c r="G3264" s="1">
        <v>3.710871</v>
      </c>
      <c r="H3264" s="1">
        <v>1.9450799999999999</v>
      </c>
    </row>
    <row r="3265" spans="1:8" x14ac:dyDescent="0.25">
      <c r="A3265">
        <v>67</v>
      </c>
      <c r="B3265">
        <v>2055</v>
      </c>
      <c r="C3265" t="s">
        <v>293</v>
      </c>
      <c r="D3265" t="s">
        <v>327</v>
      </c>
      <c r="E3265" s="1">
        <v>482.09468199999998</v>
      </c>
      <c r="F3265" s="1">
        <v>3.0700180000000001</v>
      </c>
      <c r="G3265" s="1">
        <v>3.8066390000000001</v>
      </c>
      <c r="H3265" s="1">
        <v>1.981689</v>
      </c>
    </row>
    <row r="3266" spans="1:8" x14ac:dyDescent="0.25">
      <c r="A3266">
        <v>67</v>
      </c>
      <c r="B3266">
        <v>2055</v>
      </c>
      <c r="C3266" t="s">
        <v>293</v>
      </c>
      <c r="D3266" t="s">
        <v>328</v>
      </c>
      <c r="E3266" s="1">
        <v>476.22717399999999</v>
      </c>
      <c r="F3266" s="1">
        <v>2.998316</v>
      </c>
      <c r="G3266" s="1">
        <v>3.7396289999999999</v>
      </c>
      <c r="H3266" s="1">
        <v>1.9564619999999999</v>
      </c>
    </row>
    <row r="3267" spans="1:8" x14ac:dyDescent="0.25">
      <c r="A3267">
        <v>67</v>
      </c>
      <c r="B3267">
        <v>2055</v>
      </c>
      <c r="C3267" t="s">
        <v>293</v>
      </c>
      <c r="D3267" t="s">
        <v>329</v>
      </c>
      <c r="E3267" s="1">
        <v>483.88889</v>
      </c>
      <c r="F3267" s="1">
        <v>3.091869</v>
      </c>
      <c r="G3267" s="1">
        <v>3.826851</v>
      </c>
      <c r="H3267" s="1">
        <v>1.988842</v>
      </c>
    </row>
    <row r="3268" spans="1:8" x14ac:dyDescent="0.25">
      <c r="A3268">
        <v>67</v>
      </c>
      <c r="B3268">
        <v>2055</v>
      </c>
      <c r="C3268" t="s">
        <v>293</v>
      </c>
      <c r="D3268" t="s">
        <v>330</v>
      </c>
      <c r="E3268" s="1">
        <v>478.37059299999999</v>
      </c>
      <c r="F3268" s="1">
        <v>3.0244490000000002</v>
      </c>
      <c r="G3268" s="1">
        <v>3.7629790000000001</v>
      </c>
      <c r="H3268" s="1">
        <v>1.9649620000000001</v>
      </c>
    </row>
    <row r="3269" spans="1:8" x14ac:dyDescent="0.25">
      <c r="A3269">
        <v>67</v>
      </c>
      <c r="B3269">
        <v>2055</v>
      </c>
      <c r="C3269" t="s">
        <v>293</v>
      </c>
      <c r="D3269" t="s">
        <v>331</v>
      </c>
      <c r="E3269" s="1">
        <v>446.43412899999998</v>
      </c>
      <c r="F3269" s="1">
        <v>2.6336520000000001</v>
      </c>
      <c r="G3269" s="1">
        <v>3.3459110000000001</v>
      </c>
      <c r="H3269" s="1">
        <v>1.8074460000000001</v>
      </c>
    </row>
    <row r="3270" spans="1:8" x14ac:dyDescent="0.25">
      <c r="A3270">
        <v>67</v>
      </c>
      <c r="B3270">
        <v>2055</v>
      </c>
      <c r="C3270" t="s">
        <v>293</v>
      </c>
      <c r="D3270" t="s">
        <v>332</v>
      </c>
      <c r="E3270" s="1">
        <v>445.95549799999998</v>
      </c>
      <c r="F3270" s="1">
        <v>2.6273719999999998</v>
      </c>
      <c r="G3270" s="1">
        <v>3.3835600000000001</v>
      </c>
      <c r="H3270" s="1">
        <v>1.817615</v>
      </c>
    </row>
    <row r="3271" spans="1:8" x14ac:dyDescent="0.25">
      <c r="A3271">
        <v>67</v>
      </c>
      <c r="B3271">
        <v>2055</v>
      </c>
      <c r="C3271" t="s">
        <v>293</v>
      </c>
      <c r="D3271" t="s">
        <v>333</v>
      </c>
      <c r="E3271" s="1">
        <v>445.30516999999998</v>
      </c>
      <c r="F3271" s="1">
        <v>2.609013</v>
      </c>
      <c r="G3271" s="1">
        <v>3.2270850000000002</v>
      </c>
      <c r="H3271" s="1">
        <v>1.735633</v>
      </c>
    </row>
    <row r="3272" spans="1:8" x14ac:dyDescent="0.25">
      <c r="A3272">
        <v>67</v>
      </c>
      <c r="B3272">
        <v>2055</v>
      </c>
      <c r="C3272" t="s">
        <v>293</v>
      </c>
      <c r="D3272" t="s">
        <v>334</v>
      </c>
      <c r="E3272" s="1">
        <v>445.989645</v>
      </c>
      <c r="F3272" s="1">
        <v>2.6236980000000001</v>
      </c>
      <c r="G3272" s="1">
        <v>3.2955239999999999</v>
      </c>
      <c r="H3272" s="1">
        <v>1.7739180000000001</v>
      </c>
    </row>
    <row r="3273" spans="1:8" x14ac:dyDescent="0.25">
      <c r="A3273">
        <v>67</v>
      </c>
      <c r="B3273">
        <v>2055</v>
      </c>
      <c r="C3273" t="s">
        <v>293</v>
      </c>
      <c r="D3273" t="s">
        <v>335</v>
      </c>
      <c r="E3273" s="1">
        <v>447.14835199999999</v>
      </c>
      <c r="F3273" s="1">
        <v>2.6420319999999999</v>
      </c>
      <c r="G3273" s="1">
        <v>3.578138</v>
      </c>
      <c r="H3273" s="1">
        <v>1.925826</v>
      </c>
    </row>
    <row r="3274" spans="1:8" x14ac:dyDescent="0.25">
      <c r="A3274">
        <v>67</v>
      </c>
      <c r="B3274">
        <v>2055</v>
      </c>
      <c r="C3274" t="s">
        <v>293</v>
      </c>
      <c r="D3274" t="s">
        <v>336</v>
      </c>
      <c r="E3274" s="1">
        <v>422.95538499999998</v>
      </c>
      <c r="F3274" s="1">
        <v>2.330857</v>
      </c>
      <c r="G3274" s="1">
        <v>3.0757750000000001</v>
      </c>
      <c r="H3274" s="1">
        <v>1.6624699999999999</v>
      </c>
    </row>
    <row r="3275" spans="1:8" x14ac:dyDescent="0.25">
      <c r="A3275">
        <v>67</v>
      </c>
      <c r="B3275">
        <v>2055</v>
      </c>
      <c r="C3275" t="s">
        <v>293</v>
      </c>
      <c r="D3275" t="s">
        <v>337</v>
      </c>
      <c r="E3275" s="1">
        <v>459.12896999999998</v>
      </c>
      <c r="F3275" s="1">
        <v>2.8009249999999999</v>
      </c>
      <c r="G3275" s="1">
        <v>3.6273960000000001</v>
      </c>
      <c r="H3275" s="1">
        <v>1.912404</v>
      </c>
    </row>
    <row r="3276" spans="1:8" x14ac:dyDescent="0.25">
      <c r="A3276">
        <v>67</v>
      </c>
      <c r="B3276">
        <v>2055</v>
      </c>
      <c r="C3276" t="s">
        <v>293</v>
      </c>
      <c r="D3276" t="s">
        <v>338</v>
      </c>
      <c r="E3276" s="1">
        <v>456.645577</v>
      </c>
      <c r="F3276" s="1">
        <v>2.7701709999999999</v>
      </c>
      <c r="G3276" s="1">
        <v>3.597213</v>
      </c>
      <c r="H3276" s="1">
        <v>1.8964570000000001</v>
      </c>
    </row>
    <row r="3277" spans="1:8" x14ac:dyDescent="0.25">
      <c r="A3277">
        <v>67</v>
      </c>
      <c r="B3277">
        <v>2055</v>
      </c>
      <c r="C3277" t="s">
        <v>293</v>
      </c>
      <c r="D3277" t="s">
        <v>339</v>
      </c>
      <c r="E3277" s="1">
        <v>463.543027</v>
      </c>
      <c r="F3277" s="1">
        <v>2.8571170000000001</v>
      </c>
      <c r="G3277" s="1">
        <v>3.689705</v>
      </c>
      <c r="H3277" s="1">
        <v>1.937621</v>
      </c>
    </row>
    <row r="3278" spans="1:8" x14ac:dyDescent="0.25">
      <c r="A3278">
        <v>67</v>
      </c>
      <c r="B3278">
        <v>2055</v>
      </c>
      <c r="C3278" t="s">
        <v>293</v>
      </c>
      <c r="D3278" t="s">
        <v>340</v>
      </c>
      <c r="E3278" s="1">
        <v>429.32208900000001</v>
      </c>
      <c r="F3278" s="1">
        <v>2.4146730000000001</v>
      </c>
      <c r="G3278" s="1">
        <v>3.1744650000000001</v>
      </c>
      <c r="H3278" s="1">
        <v>1.7052579999999999</v>
      </c>
    </row>
    <row r="3279" spans="1:8" x14ac:dyDescent="0.25">
      <c r="A3279">
        <v>67</v>
      </c>
      <c r="B3279">
        <v>2055</v>
      </c>
      <c r="C3279" t="s">
        <v>293</v>
      </c>
      <c r="D3279" t="s">
        <v>341</v>
      </c>
      <c r="E3279" s="1">
        <v>457.39953300000002</v>
      </c>
      <c r="F3279" s="1">
        <v>2.7799450000000001</v>
      </c>
      <c r="G3279" s="1">
        <v>3.6071019999999998</v>
      </c>
      <c r="H3279" s="1">
        <v>1.9007080000000001</v>
      </c>
    </row>
    <row r="3280" spans="1:8" x14ac:dyDescent="0.25">
      <c r="A3280">
        <v>67</v>
      </c>
      <c r="B3280">
        <v>2055</v>
      </c>
      <c r="C3280" t="s">
        <v>293</v>
      </c>
      <c r="D3280" t="s">
        <v>342</v>
      </c>
      <c r="E3280" s="1">
        <v>485.08370000000002</v>
      </c>
      <c r="F3280" s="1">
        <v>3.1036100000000002</v>
      </c>
      <c r="G3280" s="1">
        <v>4.0042010000000001</v>
      </c>
      <c r="H3280" s="1">
        <v>2.0964469999999999</v>
      </c>
    </row>
    <row r="3281" spans="1:8" x14ac:dyDescent="0.25">
      <c r="A3281">
        <v>67</v>
      </c>
      <c r="B3281">
        <v>2055</v>
      </c>
      <c r="C3281" t="s">
        <v>293</v>
      </c>
      <c r="D3281" t="s">
        <v>343</v>
      </c>
      <c r="E3281" s="1">
        <v>476.60986800000001</v>
      </c>
      <c r="F3281" s="1">
        <v>3.0000390000000001</v>
      </c>
      <c r="G3281" s="1">
        <v>3.890422</v>
      </c>
      <c r="H3281" s="1">
        <v>2.053706</v>
      </c>
    </row>
    <row r="3282" spans="1:8" x14ac:dyDescent="0.25">
      <c r="A3282">
        <v>67</v>
      </c>
      <c r="B3282">
        <v>2055</v>
      </c>
      <c r="C3282" t="s">
        <v>293</v>
      </c>
      <c r="D3282" t="s">
        <v>344</v>
      </c>
      <c r="E3282" s="1">
        <v>464.89791200000002</v>
      </c>
      <c r="F3282" s="1">
        <v>2.8521239999999999</v>
      </c>
      <c r="G3282" s="1">
        <v>3.4561269999999999</v>
      </c>
      <c r="H3282" s="1">
        <v>1.7758259999999999</v>
      </c>
    </row>
    <row r="3283" spans="1:8" x14ac:dyDescent="0.25">
      <c r="A3283">
        <v>67</v>
      </c>
      <c r="B3283">
        <v>2055</v>
      </c>
      <c r="C3283" t="s">
        <v>293</v>
      </c>
      <c r="D3283" t="s">
        <v>345</v>
      </c>
      <c r="E3283" s="1">
        <v>486.28203000000002</v>
      </c>
      <c r="F3283" s="1">
        <v>3.1167039999999999</v>
      </c>
      <c r="G3283" s="1">
        <v>3.6877399999999998</v>
      </c>
      <c r="H3283" s="1">
        <v>1.8670690000000001</v>
      </c>
    </row>
    <row r="3284" spans="1:8" x14ac:dyDescent="0.25">
      <c r="A3284">
        <v>67</v>
      </c>
      <c r="B3284">
        <v>2055</v>
      </c>
      <c r="C3284" t="s">
        <v>293</v>
      </c>
      <c r="D3284" t="s">
        <v>346</v>
      </c>
      <c r="E3284" s="1">
        <v>471.38325200000003</v>
      </c>
      <c r="F3284" s="1">
        <v>2.9335740000000001</v>
      </c>
      <c r="G3284" s="1">
        <v>3.5354640000000002</v>
      </c>
      <c r="H3284" s="1">
        <v>1.8043309999999999</v>
      </c>
    </row>
    <row r="3285" spans="1:8" x14ac:dyDescent="0.25">
      <c r="A3285">
        <v>67</v>
      </c>
      <c r="B3285">
        <v>2055</v>
      </c>
      <c r="C3285" t="s">
        <v>293</v>
      </c>
      <c r="D3285" t="s">
        <v>347</v>
      </c>
      <c r="E3285" s="1">
        <v>477.35420399999998</v>
      </c>
      <c r="F3285" s="1">
        <v>3.0069189999999999</v>
      </c>
      <c r="G3285" s="1">
        <v>3.6012409999999999</v>
      </c>
      <c r="H3285" s="1">
        <v>1.8303860000000001</v>
      </c>
    </row>
    <row r="3286" spans="1:8" x14ac:dyDescent="0.25">
      <c r="A3286">
        <v>67</v>
      </c>
      <c r="B3286">
        <v>2055</v>
      </c>
      <c r="C3286" t="s">
        <v>293</v>
      </c>
      <c r="D3286" t="s">
        <v>348</v>
      </c>
      <c r="E3286" s="1">
        <v>439.88282199999998</v>
      </c>
      <c r="F3286" s="1">
        <v>2.5310109999999999</v>
      </c>
      <c r="G3286" s="1">
        <v>3.1177730000000001</v>
      </c>
      <c r="H3286" s="1">
        <v>1.627664</v>
      </c>
    </row>
    <row r="3287" spans="1:8" x14ac:dyDescent="0.25">
      <c r="A3287">
        <v>67</v>
      </c>
      <c r="B3287">
        <v>2055</v>
      </c>
      <c r="C3287" t="s">
        <v>293</v>
      </c>
      <c r="D3287" t="s">
        <v>349</v>
      </c>
      <c r="E3287" s="1">
        <v>470.88180999999997</v>
      </c>
      <c r="F3287" s="1">
        <v>2.9274559999999998</v>
      </c>
      <c r="G3287" s="1">
        <v>3.5326439999999999</v>
      </c>
      <c r="H3287" s="1">
        <v>1.8043149999999999</v>
      </c>
    </row>
    <row r="3288" spans="1:8" x14ac:dyDescent="0.25">
      <c r="A3288">
        <v>67</v>
      </c>
      <c r="B3288">
        <v>2055</v>
      </c>
      <c r="C3288" t="s">
        <v>293</v>
      </c>
      <c r="D3288" t="s">
        <v>350</v>
      </c>
      <c r="E3288" s="1">
        <v>487.50429800000001</v>
      </c>
      <c r="F3288" s="1">
        <v>3.1331540000000002</v>
      </c>
      <c r="G3288" s="1">
        <v>4.1954890000000002</v>
      </c>
      <c r="H3288" s="1">
        <v>2.220269</v>
      </c>
    </row>
    <row r="3289" spans="1:8" x14ac:dyDescent="0.25">
      <c r="A3289">
        <v>67</v>
      </c>
      <c r="B3289">
        <v>2055</v>
      </c>
      <c r="C3289" t="s">
        <v>293</v>
      </c>
      <c r="D3289" t="s">
        <v>351</v>
      </c>
      <c r="E3289" s="1">
        <v>511.79222099999998</v>
      </c>
      <c r="F3289" s="1">
        <v>3.418339</v>
      </c>
      <c r="G3289" s="1">
        <v>4.4945930000000001</v>
      </c>
      <c r="H3289" s="1">
        <v>2.3294649999999999</v>
      </c>
    </row>
    <row r="3290" spans="1:8" x14ac:dyDescent="0.25">
      <c r="A3290">
        <v>67</v>
      </c>
      <c r="B3290">
        <v>2055</v>
      </c>
      <c r="C3290" t="s">
        <v>293</v>
      </c>
      <c r="D3290" t="s">
        <v>352</v>
      </c>
      <c r="E3290" s="1">
        <v>481.79858899999999</v>
      </c>
      <c r="F3290" s="1">
        <v>3.0683050000000001</v>
      </c>
      <c r="G3290" s="1">
        <v>4.1026259999999999</v>
      </c>
      <c r="H3290" s="1">
        <v>2.1818770000000001</v>
      </c>
    </row>
    <row r="3291" spans="1:8" x14ac:dyDescent="0.25">
      <c r="A3291">
        <v>67</v>
      </c>
      <c r="B3291">
        <v>2055</v>
      </c>
      <c r="C3291" t="s">
        <v>353</v>
      </c>
      <c r="D3291" t="s">
        <v>354</v>
      </c>
      <c r="E3291" s="1">
        <v>505.504254</v>
      </c>
      <c r="F3291" s="1">
        <v>3.3420269999999999</v>
      </c>
      <c r="G3291" s="1">
        <v>4.2076710000000004</v>
      </c>
      <c r="H3291" s="1">
        <v>2.1481170000000001</v>
      </c>
    </row>
    <row r="3292" spans="1:8" x14ac:dyDescent="0.25">
      <c r="A3292">
        <v>67</v>
      </c>
      <c r="B3292">
        <v>2055</v>
      </c>
      <c r="C3292" t="s">
        <v>353</v>
      </c>
      <c r="D3292" t="s">
        <v>355</v>
      </c>
      <c r="E3292" s="1">
        <v>509.40701200000001</v>
      </c>
      <c r="F3292" s="1">
        <v>3.3907669999999999</v>
      </c>
      <c r="G3292" s="1">
        <v>4.2995089999999996</v>
      </c>
      <c r="H3292" s="1">
        <v>2.1823519999999998</v>
      </c>
    </row>
    <row r="3293" spans="1:8" x14ac:dyDescent="0.25">
      <c r="A3293">
        <v>67</v>
      </c>
      <c r="B3293">
        <v>2060</v>
      </c>
      <c r="C3293" t="s">
        <v>12</v>
      </c>
      <c r="D3293" t="s">
        <v>13</v>
      </c>
      <c r="E3293" s="1">
        <v>416.61609099999998</v>
      </c>
      <c r="F3293" s="1">
        <v>2.2281240000000002</v>
      </c>
      <c r="G3293" s="1">
        <v>2.6013989999999998</v>
      </c>
      <c r="H3293" s="1">
        <v>1.46861</v>
      </c>
    </row>
    <row r="3294" spans="1:8" x14ac:dyDescent="0.25">
      <c r="A3294">
        <v>67</v>
      </c>
      <c r="B3294">
        <v>2060</v>
      </c>
      <c r="C3294" t="s">
        <v>12</v>
      </c>
      <c r="D3294" t="s">
        <v>17</v>
      </c>
      <c r="E3294" s="1">
        <v>458.61865</v>
      </c>
      <c r="F3294" s="1">
        <v>2.7743790000000002</v>
      </c>
      <c r="G3294" s="1">
        <v>3.3056390000000002</v>
      </c>
      <c r="H3294" s="1">
        <v>1.7889870000000001</v>
      </c>
    </row>
    <row r="3295" spans="1:8" x14ac:dyDescent="0.25">
      <c r="A3295">
        <v>67</v>
      </c>
      <c r="B3295">
        <v>2060</v>
      </c>
      <c r="C3295" t="s">
        <v>12</v>
      </c>
      <c r="D3295" t="s">
        <v>23</v>
      </c>
      <c r="E3295" s="1">
        <v>435.737166</v>
      </c>
      <c r="F3295" s="1">
        <v>2.4840979999999999</v>
      </c>
      <c r="G3295" s="1">
        <v>2.903597</v>
      </c>
      <c r="H3295" s="1">
        <v>1.610565</v>
      </c>
    </row>
    <row r="3296" spans="1:8" x14ac:dyDescent="0.25">
      <c r="A3296">
        <v>67</v>
      </c>
      <c r="B3296">
        <v>2060</v>
      </c>
      <c r="C3296" t="s">
        <v>12</v>
      </c>
      <c r="D3296" t="s">
        <v>26</v>
      </c>
      <c r="E3296" s="1">
        <v>465.85504300000002</v>
      </c>
      <c r="F3296" s="1">
        <v>2.8646069999999999</v>
      </c>
      <c r="G3296" s="1">
        <v>3.5043090000000001</v>
      </c>
      <c r="H3296" s="1">
        <v>1.9088799999999999</v>
      </c>
    </row>
    <row r="3297" spans="1:8" x14ac:dyDescent="0.25">
      <c r="A3297">
        <v>67</v>
      </c>
      <c r="B3297">
        <v>2060</v>
      </c>
      <c r="C3297" t="s">
        <v>12</v>
      </c>
      <c r="D3297" t="s">
        <v>27</v>
      </c>
      <c r="E3297" s="1">
        <v>434.81866200000002</v>
      </c>
      <c r="F3297" s="1">
        <v>2.4684520000000001</v>
      </c>
      <c r="G3297" s="1">
        <v>3.0227050000000002</v>
      </c>
      <c r="H3297" s="1">
        <v>1.706153</v>
      </c>
    </row>
    <row r="3298" spans="1:8" x14ac:dyDescent="0.25">
      <c r="A3298">
        <v>67</v>
      </c>
      <c r="B3298">
        <v>2060</v>
      </c>
      <c r="C3298" t="s">
        <v>12</v>
      </c>
      <c r="D3298" t="s">
        <v>28</v>
      </c>
      <c r="E3298" s="1">
        <v>447.26606700000002</v>
      </c>
      <c r="F3298" s="1">
        <v>2.6283129999999999</v>
      </c>
      <c r="G3298" s="1">
        <v>3.2132839999999998</v>
      </c>
      <c r="H3298" s="1">
        <v>1.7978259999999999</v>
      </c>
    </row>
    <row r="3299" spans="1:8" x14ac:dyDescent="0.25">
      <c r="A3299">
        <v>67</v>
      </c>
      <c r="B3299">
        <v>2060</v>
      </c>
      <c r="C3299" t="s">
        <v>12</v>
      </c>
      <c r="D3299" t="s">
        <v>29</v>
      </c>
      <c r="E3299" s="1">
        <v>514.42462599999999</v>
      </c>
      <c r="F3299" s="1">
        <v>3.441595</v>
      </c>
      <c r="G3299" s="1">
        <v>4.324713</v>
      </c>
      <c r="H3299" s="1">
        <v>2.2842030000000002</v>
      </c>
    </row>
    <row r="3300" spans="1:8" x14ac:dyDescent="0.25">
      <c r="A3300">
        <v>67</v>
      </c>
      <c r="B3300">
        <v>2060</v>
      </c>
      <c r="C3300" t="s">
        <v>12</v>
      </c>
      <c r="D3300" t="s">
        <v>30</v>
      </c>
      <c r="E3300" s="1">
        <v>573.45679700000005</v>
      </c>
      <c r="F3300" s="1">
        <v>4.0962630000000004</v>
      </c>
      <c r="G3300" s="1">
        <v>5.2922890000000002</v>
      </c>
      <c r="H3300" s="1">
        <v>2.7116419999999999</v>
      </c>
    </row>
    <row r="3301" spans="1:8" x14ac:dyDescent="0.25">
      <c r="A3301">
        <v>67</v>
      </c>
      <c r="B3301">
        <v>2060</v>
      </c>
      <c r="C3301" t="s">
        <v>12</v>
      </c>
      <c r="D3301" t="s">
        <v>31</v>
      </c>
      <c r="E3301" s="1">
        <v>561.19299699999999</v>
      </c>
      <c r="F3301" s="1">
        <v>3.9627340000000002</v>
      </c>
      <c r="G3301" s="1">
        <v>4.9906170000000003</v>
      </c>
      <c r="H3301" s="1">
        <v>2.580746</v>
      </c>
    </row>
    <row r="3302" spans="1:8" x14ac:dyDescent="0.25">
      <c r="A3302">
        <v>67</v>
      </c>
      <c r="B3302">
        <v>2060</v>
      </c>
      <c r="C3302" t="s">
        <v>12</v>
      </c>
      <c r="D3302" t="s">
        <v>32</v>
      </c>
      <c r="E3302" s="1">
        <v>576.15251000000001</v>
      </c>
      <c r="F3302" s="1">
        <v>4.1160079999999999</v>
      </c>
      <c r="G3302" s="1">
        <v>5.3717499999999996</v>
      </c>
      <c r="H3302" s="1">
        <v>2.7622100000000001</v>
      </c>
    </row>
    <row r="3303" spans="1:8" x14ac:dyDescent="0.25">
      <c r="A3303">
        <v>67</v>
      </c>
      <c r="B3303">
        <v>2060</v>
      </c>
      <c r="C3303" t="s">
        <v>12</v>
      </c>
      <c r="D3303" t="s">
        <v>33</v>
      </c>
      <c r="E3303" s="1">
        <v>576.36696400000005</v>
      </c>
      <c r="F3303" s="1">
        <v>4.1187329999999998</v>
      </c>
      <c r="G3303" s="1">
        <v>5.4036540000000004</v>
      </c>
      <c r="H3303" s="1">
        <v>2.778921</v>
      </c>
    </row>
    <row r="3304" spans="1:8" x14ac:dyDescent="0.25">
      <c r="A3304">
        <v>67</v>
      </c>
      <c r="B3304">
        <v>2060</v>
      </c>
      <c r="C3304" t="s">
        <v>12</v>
      </c>
      <c r="D3304" t="s">
        <v>34</v>
      </c>
      <c r="E3304" s="1">
        <v>565.01259200000004</v>
      </c>
      <c r="F3304" s="1">
        <v>4.0004160000000004</v>
      </c>
      <c r="G3304" s="1">
        <v>4.6532169999999997</v>
      </c>
      <c r="H3304" s="1">
        <v>2.3969429999999998</v>
      </c>
    </row>
    <row r="3305" spans="1:8" x14ac:dyDescent="0.25">
      <c r="A3305">
        <v>67</v>
      </c>
      <c r="B3305">
        <v>2060</v>
      </c>
      <c r="C3305" t="s">
        <v>12</v>
      </c>
      <c r="D3305" t="s">
        <v>35</v>
      </c>
      <c r="E3305" s="1">
        <v>454.51999899999998</v>
      </c>
      <c r="F3305" s="1">
        <v>2.7289340000000002</v>
      </c>
      <c r="G3305" s="1">
        <v>3.2181799999999998</v>
      </c>
      <c r="H3305" s="1">
        <v>1.7547740000000001</v>
      </c>
    </row>
    <row r="3306" spans="1:8" x14ac:dyDescent="0.25">
      <c r="A3306">
        <v>67</v>
      </c>
      <c r="B3306">
        <v>2060</v>
      </c>
      <c r="C3306" t="s">
        <v>12</v>
      </c>
      <c r="D3306" t="s">
        <v>36</v>
      </c>
      <c r="E3306" s="1">
        <v>453.01459199999999</v>
      </c>
      <c r="F3306" s="1">
        <v>2.7080519999999999</v>
      </c>
      <c r="G3306" s="1">
        <v>3.226324</v>
      </c>
      <c r="H3306" s="1">
        <v>1.7540519999999999</v>
      </c>
    </row>
    <row r="3307" spans="1:8" x14ac:dyDescent="0.25">
      <c r="A3307">
        <v>67</v>
      </c>
      <c r="B3307">
        <v>2060</v>
      </c>
      <c r="C3307" t="s">
        <v>12</v>
      </c>
      <c r="D3307" t="s">
        <v>37</v>
      </c>
      <c r="E3307" s="1">
        <v>576.10051399999998</v>
      </c>
      <c r="F3307" s="1">
        <v>4.1149259999999996</v>
      </c>
      <c r="G3307" s="1">
        <v>5.3911030000000002</v>
      </c>
      <c r="H3307" s="1">
        <v>2.776675</v>
      </c>
    </row>
    <row r="3308" spans="1:8" x14ac:dyDescent="0.25">
      <c r="A3308">
        <v>67</v>
      </c>
      <c r="B3308">
        <v>2060</v>
      </c>
      <c r="C3308" t="s">
        <v>12</v>
      </c>
      <c r="D3308" t="s">
        <v>38</v>
      </c>
      <c r="E3308" s="1">
        <v>564.49707100000001</v>
      </c>
      <c r="F3308" s="1">
        <v>3.9914040000000002</v>
      </c>
      <c r="G3308" s="1">
        <v>4.5074339999999999</v>
      </c>
      <c r="H3308" s="1">
        <v>2.3274309999999998</v>
      </c>
    </row>
    <row r="3309" spans="1:8" x14ac:dyDescent="0.25">
      <c r="A3309">
        <v>67</v>
      </c>
      <c r="B3309">
        <v>2060</v>
      </c>
      <c r="C3309" t="s">
        <v>12</v>
      </c>
      <c r="D3309" t="s">
        <v>39</v>
      </c>
      <c r="E3309" s="1">
        <v>451.17931900000002</v>
      </c>
      <c r="F3309" s="1">
        <v>2.6983640000000002</v>
      </c>
      <c r="G3309" s="1">
        <v>3.981535</v>
      </c>
      <c r="H3309" s="1">
        <v>2.140101</v>
      </c>
    </row>
    <row r="3310" spans="1:8" x14ac:dyDescent="0.25">
      <c r="A3310">
        <v>67</v>
      </c>
      <c r="B3310">
        <v>2060</v>
      </c>
      <c r="C3310" t="s">
        <v>12</v>
      </c>
      <c r="D3310" t="s">
        <v>40</v>
      </c>
      <c r="E3310" s="1">
        <v>576.39176099999997</v>
      </c>
      <c r="F3310" s="1">
        <v>4.1207820000000002</v>
      </c>
      <c r="G3310" s="1">
        <v>5.4353300000000004</v>
      </c>
      <c r="H3310" s="1">
        <v>2.7928679999999999</v>
      </c>
    </row>
    <row r="3311" spans="1:8" x14ac:dyDescent="0.25">
      <c r="A3311">
        <v>67</v>
      </c>
      <c r="B3311">
        <v>2060</v>
      </c>
      <c r="C3311" t="s">
        <v>12</v>
      </c>
      <c r="D3311" t="s">
        <v>41</v>
      </c>
      <c r="E3311" s="1">
        <v>570.75454000000002</v>
      </c>
      <c r="F3311" s="1">
        <v>4.0506349999999998</v>
      </c>
      <c r="G3311" s="1">
        <v>4.4599830000000003</v>
      </c>
      <c r="H3311" s="1">
        <v>2.205543</v>
      </c>
    </row>
    <row r="3312" spans="1:8" x14ac:dyDescent="0.25">
      <c r="A3312">
        <v>67</v>
      </c>
      <c r="B3312">
        <v>2060</v>
      </c>
      <c r="C3312" t="s">
        <v>12</v>
      </c>
      <c r="D3312" t="s">
        <v>42</v>
      </c>
      <c r="E3312" s="1">
        <v>576.23231299999998</v>
      </c>
      <c r="F3312" s="1">
        <v>4.1205769999999999</v>
      </c>
      <c r="G3312" s="1">
        <v>5.3571299999999997</v>
      </c>
      <c r="H3312" s="1">
        <v>2.747967</v>
      </c>
    </row>
    <row r="3313" spans="1:8" x14ac:dyDescent="0.25">
      <c r="A3313">
        <v>67</v>
      </c>
      <c r="B3313">
        <v>2060</v>
      </c>
      <c r="C3313" t="s">
        <v>12</v>
      </c>
      <c r="D3313" t="s">
        <v>43</v>
      </c>
      <c r="E3313" s="1">
        <v>576.90968099999998</v>
      </c>
      <c r="F3313" s="1">
        <v>4.1290310000000003</v>
      </c>
      <c r="G3313" s="1">
        <v>5.5283389999999999</v>
      </c>
      <c r="H3313" s="1">
        <v>2.8485860000000001</v>
      </c>
    </row>
    <row r="3314" spans="1:8" x14ac:dyDescent="0.25">
      <c r="A3314">
        <v>67</v>
      </c>
      <c r="B3314">
        <v>2060</v>
      </c>
      <c r="C3314" t="s">
        <v>12</v>
      </c>
      <c r="D3314" t="s">
        <v>45</v>
      </c>
      <c r="E3314" s="1">
        <v>565.27593999999999</v>
      </c>
      <c r="F3314" s="1">
        <v>4.0004270000000002</v>
      </c>
      <c r="G3314" s="1">
        <v>4.6699789999999997</v>
      </c>
      <c r="H3314" s="1">
        <v>2.4175789999999999</v>
      </c>
    </row>
    <row r="3315" spans="1:8" x14ac:dyDescent="0.25">
      <c r="A3315">
        <v>67</v>
      </c>
      <c r="B3315">
        <v>2060</v>
      </c>
      <c r="C3315" t="s">
        <v>12</v>
      </c>
      <c r="D3315" t="s">
        <v>46</v>
      </c>
      <c r="E3315" s="1">
        <v>506.37647099999998</v>
      </c>
      <c r="F3315" s="1">
        <v>3.3544160000000001</v>
      </c>
      <c r="G3315" s="1">
        <v>4.2038219999999997</v>
      </c>
      <c r="H3315" s="1">
        <v>2.2242060000000001</v>
      </c>
    </row>
    <row r="3316" spans="1:8" x14ac:dyDescent="0.25">
      <c r="A3316">
        <v>67</v>
      </c>
      <c r="B3316">
        <v>2060</v>
      </c>
      <c r="C3316" t="s">
        <v>12</v>
      </c>
      <c r="D3316" t="s">
        <v>47</v>
      </c>
      <c r="E3316" s="1">
        <v>503.819728</v>
      </c>
      <c r="F3316" s="1">
        <v>3.3201489999999998</v>
      </c>
      <c r="G3316" s="1">
        <v>4.01511</v>
      </c>
      <c r="H3316" s="1">
        <v>2.122503</v>
      </c>
    </row>
    <row r="3317" spans="1:8" x14ac:dyDescent="0.25">
      <c r="A3317">
        <v>67</v>
      </c>
      <c r="B3317">
        <v>2060</v>
      </c>
      <c r="C3317" t="s">
        <v>12</v>
      </c>
      <c r="D3317" t="s">
        <v>48</v>
      </c>
      <c r="E3317" s="1">
        <v>460.26673899999997</v>
      </c>
      <c r="F3317" s="1">
        <v>2.798721</v>
      </c>
      <c r="G3317" s="1">
        <v>3.3066450000000001</v>
      </c>
      <c r="H3317" s="1">
        <v>1.825509</v>
      </c>
    </row>
    <row r="3318" spans="1:8" x14ac:dyDescent="0.25">
      <c r="A3318">
        <v>67</v>
      </c>
      <c r="B3318">
        <v>2060</v>
      </c>
      <c r="C3318" t="s">
        <v>12</v>
      </c>
      <c r="D3318" t="s">
        <v>49</v>
      </c>
      <c r="E3318" s="1">
        <v>448.44366400000001</v>
      </c>
      <c r="F3318" s="1">
        <v>2.644199</v>
      </c>
      <c r="G3318" s="1">
        <v>3.0508350000000002</v>
      </c>
      <c r="H3318" s="1">
        <v>1.7104919999999999</v>
      </c>
    </row>
    <row r="3319" spans="1:8" x14ac:dyDescent="0.25">
      <c r="A3319">
        <v>67</v>
      </c>
      <c r="B3319">
        <v>2060</v>
      </c>
      <c r="C3319" t="s">
        <v>12</v>
      </c>
      <c r="D3319" t="s">
        <v>50</v>
      </c>
      <c r="E3319" s="1">
        <v>448.34868399999999</v>
      </c>
      <c r="F3319" s="1">
        <v>2.6416140000000001</v>
      </c>
      <c r="G3319" s="1">
        <v>3.040127</v>
      </c>
      <c r="H3319" s="1">
        <v>1.706061</v>
      </c>
    </row>
    <row r="3320" spans="1:8" x14ac:dyDescent="0.25">
      <c r="A3320">
        <v>67</v>
      </c>
      <c r="B3320">
        <v>2060</v>
      </c>
      <c r="C3320" t="s">
        <v>12</v>
      </c>
      <c r="D3320" t="s">
        <v>51</v>
      </c>
      <c r="E3320" s="1">
        <v>441.57572900000002</v>
      </c>
      <c r="F3320" s="1">
        <v>2.5609169999999999</v>
      </c>
      <c r="G3320" s="1">
        <v>3.02285</v>
      </c>
      <c r="H3320" s="1">
        <v>1.659975</v>
      </c>
    </row>
    <row r="3321" spans="1:8" x14ac:dyDescent="0.25">
      <c r="A3321">
        <v>67</v>
      </c>
      <c r="B3321">
        <v>2060</v>
      </c>
      <c r="C3321" t="s">
        <v>12</v>
      </c>
      <c r="D3321" t="s">
        <v>52</v>
      </c>
      <c r="E3321" s="1">
        <v>475.32165900000001</v>
      </c>
      <c r="F3321" s="1">
        <v>2.9762080000000002</v>
      </c>
      <c r="G3321" s="1">
        <v>3.5743049999999998</v>
      </c>
      <c r="H3321" s="1">
        <v>1.9276260000000001</v>
      </c>
    </row>
    <row r="3322" spans="1:8" x14ac:dyDescent="0.25">
      <c r="A3322">
        <v>67</v>
      </c>
      <c r="B3322">
        <v>2060</v>
      </c>
      <c r="C3322" t="s">
        <v>12</v>
      </c>
      <c r="D3322" t="s">
        <v>53</v>
      </c>
      <c r="E3322" s="1">
        <v>577.20651199999998</v>
      </c>
      <c r="F3322" s="1">
        <v>4.1339230000000002</v>
      </c>
      <c r="G3322" s="1">
        <v>5.3851740000000001</v>
      </c>
      <c r="H3322" s="1">
        <v>2.7560090000000002</v>
      </c>
    </row>
    <row r="3323" spans="1:8" x14ac:dyDescent="0.25">
      <c r="A3323">
        <v>67</v>
      </c>
      <c r="B3323">
        <v>2060</v>
      </c>
      <c r="C3323" t="s">
        <v>12</v>
      </c>
      <c r="D3323" t="s">
        <v>54</v>
      </c>
      <c r="E3323" s="1">
        <v>437.077944</v>
      </c>
      <c r="F3323" s="1">
        <v>2.5017550000000002</v>
      </c>
      <c r="G3323" s="1">
        <v>2.9566650000000001</v>
      </c>
      <c r="H3323" s="1">
        <v>1.628158</v>
      </c>
    </row>
    <row r="3324" spans="1:8" x14ac:dyDescent="0.25">
      <c r="A3324">
        <v>67</v>
      </c>
      <c r="B3324">
        <v>2060</v>
      </c>
      <c r="C3324" t="s">
        <v>12</v>
      </c>
      <c r="D3324" t="s">
        <v>55</v>
      </c>
      <c r="E3324" s="1">
        <v>470.16743400000001</v>
      </c>
      <c r="F3324" s="1">
        <v>2.9155530000000001</v>
      </c>
      <c r="G3324" s="1">
        <v>3.5353180000000002</v>
      </c>
      <c r="H3324" s="1">
        <v>1.9106270000000001</v>
      </c>
    </row>
    <row r="3325" spans="1:8" x14ac:dyDescent="0.25">
      <c r="A3325">
        <v>67</v>
      </c>
      <c r="B3325">
        <v>2060</v>
      </c>
      <c r="C3325" t="s">
        <v>12</v>
      </c>
      <c r="D3325" t="s">
        <v>56</v>
      </c>
      <c r="E3325" s="1">
        <v>541.38606800000002</v>
      </c>
      <c r="F3325" s="1">
        <v>3.7509730000000001</v>
      </c>
      <c r="G3325" s="1">
        <v>5.037344</v>
      </c>
      <c r="H3325" s="1">
        <v>2.605108</v>
      </c>
    </row>
    <row r="3326" spans="1:8" x14ac:dyDescent="0.25">
      <c r="A3326">
        <v>67</v>
      </c>
      <c r="B3326">
        <v>2060</v>
      </c>
      <c r="C3326" t="s">
        <v>12</v>
      </c>
      <c r="D3326" t="s">
        <v>57</v>
      </c>
      <c r="E3326" s="1">
        <v>436.09283199999999</v>
      </c>
      <c r="F3326" s="1">
        <v>2.4891239999999999</v>
      </c>
      <c r="G3326" s="1">
        <v>2.9359030000000002</v>
      </c>
      <c r="H3326" s="1">
        <v>1.6229990000000001</v>
      </c>
    </row>
    <row r="3327" spans="1:8" x14ac:dyDescent="0.25">
      <c r="A3327">
        <v>67</v>
      </c>
      <c r="B3327">
        <v>2060</v>
      </c>
      <c r="C3327" t="s">
        <v>12</v>
      </c>
      <c r="D3327" t="s">
        <v>58</v>
      </c>
      <c r="E3327" s="1">
        <v>469.855662</v>
      </c>
      <c r="F3327" s="1">
        <v>2.9145219999999998</v>
      </c>
      <c r="G3327" s="1">
        <v>3.516111</v>
      </c>
      <c r="H3327" s="1">
        <v>1.8999680000000001</v>
      </c>
    </row>
    <row r="3328" spans="1:8" x14ac:dyDescent="0.25">
      <c r="A3328">
        <v>67</v>
      </c>
      <c r="B3328">
        <v>2060</v>
      </c>
      <c r="C3328" t="s">
        <v>12</v>
      </c>
      <c r="D3328" t="s">
        <v>59</v>
      </c>
      <c r="E3328" s="1">
        <v>552.673135</v>
      </c>
      <c r="F3328" s="1">
        <v>3.8735469999999999</v>
      </c>
      <c r="G3328" s="1">
        <v>5.1612289999999996</v>
      </c>
      <c r="H3328" s="1">
        <v>2.659627</v>
      </c>
    </row>
    <row r="3329" spans="1:8" x14ac:dyDescent="0.25">
      <c r="A3329">
        <v>67</v>
      </c>
      <c r="B3329">
        <v>2060</v>
      </c>
      <c r="C3329" t="s">
        <v>12</v>
      </c>
      <c r="D3329" t="s">
        <v>60</v>
      </c>
      <c r="E3329" s="1">
        <v>437.95943899999997</v>
      </c>
      <c r="F3329" s="1">
        <v>2.514141</v>
      </c>
      <c r="G3329" s="1">
        <v>2.9485489999999999</v>
      </c>
      <c r="H3329" s="1">
        <v>1.6237250000000001</v>
      </c>
    </row>
    <row r="3330" spans="1:8" x14ac:dyDescent="0.25">
      <c r="A3330">
        <v>67</v>
      </c>
      <c r="B3330">
        <v>2060</v>
      </c>
      <c r="C3330" t="s">
        <v>12</v>
      </c>
      <c r="D3330" t="s">
        <v>61</v>
      </c>
      <c r="E3330" s="1">
        <v>471.98094300000002</v>
      </c>
      <c r="F3330" s="1">
        <v>2.9341979999999999</v>
      </c>
      <c r="G3330" s="1">
        <v>3.5141439999999999</v>
      </c>
      <c r="H3330" s="1">
        <v>1.8988719999999999</v>
      </c>
    </row>
    <row r="3331" spans="1:8" x14ac:dyDescent="0.25">
      <c r="A3331">
        <v>67</v>
      </c>
      <c r="B3331">
        <v>2060</v>
      </c>
      <c r="C3331" t="s">
        <v>12</v>
      </c>
      <c r="D3331" t="s">
        <v>62</v>
      </c>
      <c r="E3331" s="1">
        <v>564.45383700000002</v>
      </c>
      <c r="F3331" s="1">
        <v>3.9995769999999999</v>
      </c>
      <c r="G3331" s="1">
        <v>5.2404330000000003</v>
      </c>
      <c r="H3331" s="1">
        <v>2.6925810000000001</v>
      </c>
    </row>
    <row r="3332" spans="1:8" x14ac:dyDescent="0.25">
      <c r="A3332">
        <v>67</v>
      </c>
      <c r="B3332">
        <v>2060</v>
      </c>
      <c r="C3332" t="s">
        <v>12</v>
      </c>
      <c r="D3332" t="s">
        <v>63</v>
      </c>
      <c r="E3332" s="1">
        <v>438.87474700000001</v>
      </c>
      <c r="F3332" s="1">
        <v>2.526475</v>
      </c>
      <c r="G3332" s="1">
        <v>2.975679</v>
      </c>
      <c r="H3332" s="1">
        <v>1.6396250000000001</v>
      </c>
    </row>
    <row r="3333" spans="1:8" x14ac:dyDescent="0.25">
      <c r="A3333">
        <v>67</v>
      </c>
      <c r="B3333">
        <v>2060</v>
      </c>
      <c r="C3333" t="s">
        <v>12</v>
      </c>
      <c r="D3333" t="s">
        <v>64</v>
      </c>
      <c r="E3333" s="1">
        <v>472.81147800000002</v>
      </c>
      <c r="F3333" s="1">
        <v>2.948995</v>
      </c>
      <c r="G3333" s="1">
        <v>3.5378029999999998</v>
      </c>
      <c r="H3333" s="1">
        <v>1.9123019999999999</v>
      </c>
    </row>
    <row r="3334" spans="1:8" x14ac:dyDescent="0.25">
      <c r="A3334">
        <v>67</v>
      </c>
      <c r="B3334">
        <v>2060</v>
      </c>
      <c r="C3334" t="s">
        <v>12</v>
      </c>
      <c r="D3334" t="s">
        <v>65</v>
      </c>
      <c r="E3334" s="1">
        <v>576.58707900000002</v>
      </c>
      <c r="F3334" s="1">
        <v>4.1264099999999999</v>
      </c>
      <c r="G3334" s="1">
        <v>5.3777809999999997</v>
      </c>
      <c r="H3334" s="1">
        <v>2.7534040000000002</v>
      </c>
    </row>
    <row r="3335" spans="1:8" x14ac:dyDescent="0.25">
      <c r="A3335">
        <v>67</v>
      </c>
      <c r="B3335">
        <v>2060</v>
      </c>
      <c r="C3335" t="s">
        <v>12</v>
      </c>
      <c r="D3335" t="s">
        <v>66</v>
      </c>
      <c r="E3335" s="1">
        <v>440.23115899999999</v>
      </c>
      <c r="F3335" s="1">
        <v>2.54366</v>
      </c>
      <c r="G3335" s="1">
        <v>2.9998070000000001</v>
      </c>
      <c r="H3335" s="1">
        <v>1.6503540000000001</v>
      </c>
    </row>
    <row r="3336" spans="1:8" x14ac:dyDescent="0.25">
      <c r="A3336">
        <v>67</v>
      </c>
      <c r="B3336">
        <v>2060</v>
      </c>
      <c r="C3336" t="s">
        <v>12</v>
      </c>
      <c r="D3336" t="s">
        <v>67</v>
      </c>
      <c r="E3336" s="1">
        <v>474.125247</v>
      </c>
      <c r="F3336" s="1">
        <v>2.9628899999999998</v>
      </c>
      <c r="G3336" s="1">
        <v>3.558265</v>
      </c>
      <c r="H3336" s="1">
        <v>1.921341</v>
      </c>
    </row>
    <row r="3337" spans="1:8" x14ac:dyDescent="0.25">
      <c r="A3337">
        <v>67</v>
      </c>
      <c r="B3337">
        <v>2060</v>
      </c>
      <c r="C3337" t="s">
        <v>12</v>
      </c>
      <c r="D3337" t="s">
        <v>68</v>
      </c>
      <c r="E3337" s="1">
        <v>576.89794300000005</v>
      </c>
      <c r="F3337" s="1">
        <v>4.1305680000000002</v>
      </c>
      <c r="G3337" s="1">
        <v>5.3820449999999997</v>
      </c>
      <c r="H3337" s="1">
        <v>2.7547540000000001</v>
      </c>
    </row>
    <row r="3338" spans="1:8" x14ac:dyDescent="0.25">
      <c r="A3338">
        <v>67</v>
      </c>
      <c r="B3338">
        <v>2060</v>
      </c>
      <c r="C3338" t="s">
        <v>12</v>
      </c>
      <c r="D3338" t="s">
        <v>69</v>
      </c>
      <c r="E3338" s="1">
        <v>440.08014300000002</v>
      </c>
      <c r="F3338" s="1">
        <v>2.5417200000000002</v>
      </c>
      <c r="G3338" s="1">
        <v>3.0008370000000002</v>
      </c>
      <c r="H3338" s="1">
        <v>1.650687</v>
      </c>
    </row>
    <row r="3339" spans="1:8" x14ac:dyDescent="0.25">
      <c r="A3339">
        <v>67</v>
      </c>
      <c r="B3339">
        <v>2060</v>
      </c>
      <c r="C3339" t="s">
        <v>12</v>
      </c>
      <c r="D3339" t="s">
        <v>70</v>
      </c>
      <c r="E3339" s="1">
        <v>473.91547400000002</v>
      </c>
      <c r="F3339" s="1">
        <v>2.9591440000000002</v>
      </c>
      <c r="G3339" s="1">
        <v>3.561855</v>
      </c>
      <c r="H3339" s="1">
        <v>1.922504</v>
      </c>
    </row>
    <row r="3340" spans="1:8" x14ac:dyDescent="0.25">
      <c r="A3340">
        <v>67</v>
      </c>
      <c r="B3340">
        <v>2060</v>
      </c>
      <c r="C3340" t="s">
        <v>12</v>
      </c>
      <c r="D3340" t="s">
        <v>71</v>
      </c>
      <c r="E3340" s="1">
        <v>576.58707900000002</v>
      </c>
      <c r="F3340" s="1">
        <v>4.1264099999999999</v>
      </c>
      <c r="G3340" s="1">
        <v>5.3777809999999997</v>
      </c>
      <c r="H3340" s="1">
        <v>2.7534040000000002</v>
      </c>
    </row>
    <row r="3341" spans="1:8" x14ac:dyDescent="0.25">
      <c r="A3341">
        <v>67</v>
      </c>
      <c r="B3341">
        <v>2060</v>
      </c>
      <c r="C3341" t="s">
        <v>12</v>
      </c>
      <c r="D3341" t="s">
        <v>72</v>
      </c>
      <c r="E3341" s="1">
        <v>438.71610900000002</v>
      </c>
      <c r="F3341" s="1">
        <v>2.5245579999999999</v>
      </c>
      <c r="G3341" s="1">
        <v>2.9747629999999998</v>
      </c>
      <c r="H3341" s="1">
        <v>1.639148</v>
      </c>
    </row>
    <row r="3342" spans="1:8" x14ac:dyDescent="0.25">
      <c r="A3342">
        <v>67</v>
      </c>
      <c r="B3342">
        <v>2060</v>
      </c>
      <c r="C3342" t="s">
        <v>12</v>
      </c>
      <c r="D3342" t="s">
        <v>73</v>
      </c>
      <c r="E3342" s="1">
        <v>472.716701</v>
      </c>
      <c r="F3342" s="1">
        <v>2.9478070000000001</v>
      </c>
      <c r="G3342" s="1">
        <v>3.5411440000000001</v>
      </c>
      <c r="H3342" s="1">
        <v>1.9135169999999999</v>
      </c>
    </row>
    <row r="3343" spans="1:8" x14ac:dyDescent="0.25">
      <c r="A3343">
        <v>67</v>
      </c>
      <c r="B3343">
        <v>2060</v>
      </c>
      <c r="C3343" t="s">
        <v>12</v>
      </c>
      <c r="D3343" t="s">
        <v>74</v>
      </c>
      <c r="E3343" s="1">
        <v>577.58509700000002</v>
      </c>
      <c r="F3343" s="1">
        <v>4.135948</v>
      </c>
      <c r="G3343" s="1">
        <v>5.3864530000000004</v>
      </c>
      <c r="H3343" s="1">
        <v>2.7584149999999998</v>
      </c>
    </row>
    <row r="3344" spans="1:8" x14ac:dyDescent="0.25">
      <c r="A3344">
        <v>67</v>
      </c>
      <c r="B3344">
        <v>2060</v>
      </c>
      <c r="C3344" t="s">
        <v>12</v>
      </c>
      <c r="D3344" t="s">
        <v>75</v>
      </c>
      <c r="E3344" s="1">
        <v>438.23451</v>
      </c>
      <c r="F3344" s="1">
        <v>2.5182989999999998</v>
      </c>
      <c r="G3344" s="1">
        <v>2.9667330000000001</v>
      </c>
      <c r="H3344" s="1">
        <v>1.635761</v>
      </c>
    </row>
    <row r="3345" spans="1:8" x14ac:dyDescent="0.25">
      <c r="A3345">
        <v>67</v>
      </c>
      <c r="B3345">
        <v>2060</v>
      </c>
      <c r="C3345" t="s">
        <v>12</v>
      </c>
      <c r="D3345" t="s">
        <v>76</v>
      </c>
      <c r="E3345" s="1">
        <v>472.639837</v>
      </c>
      <c r="F3345" s="1">
        <v>2.9469609999999999</v>
      </c>
      <c r="G3345" s="1">
        <v>3.536667</v>
      </c>
      <c r="H3345" s="1">
        <v>1.911575</v>
      </c>
    </row>
    <row r="3346" spans="1:8" x14ac:dyDescent="0.25">
      <c r="A3346">
        <v>67</v>
      </c>
      <c r="B3346">
        <v>2060</v>
      </c>
      <c r="C3346" t="s">
        <v>12</v>
      </c>
      <c r="D3346" t="s">
        <v>77</v>
      </c>
      <c r="E3346" s="1">
        <v>576.13367900000003</v>
      </c>
      <c r="F3346" s="1">
        <v>4.1218469999999998</v>
      </c>
      <c r="G3346" s="1">
        <v>5.374193</v>
      </c>
      <c r="H3346" s="1">
        <v>2.7519930000000001</v>
      </c>
    </row>
    <row r="3347" spans="1:8" x14ac:dyDescent="0.25">
      <c r="A3347">
        <v>67</v>
      </c>
      <c r="B3347">
        <v>2060</v>
      </c>
      <c r="C3347" t="s">
        <v>12</v>
      </c>
      <c r="D3347" t="s">
        <v>78</v>
      </c>
      <c r="E3347" s="1">
        <v>437.88743399999998</v>
      </c>
      <c r="F3347" s="1">
        <v>2.513747</v>
      </c>
      <c r="G3347" s="1">
        <v>2.9623650000000001</v>
      </c>
      <c r="H3347" s="1">
        <v>1.6340110000000001</v>
      </c>
    </row>
    <row r="3348" spans="1:8" x14ac:dyDescent="0.25">
      <c r="A3348">
        <v>67</v>
      </c>
      <c r="B3348">
        <v>2060</v>
      </c>
      <c r="C3348" t="s">
        <v>12</v>
      </c>
      <c r="D3348" t="s">
        <v>79</v>
      </c>
      <c r="E3348" s="1">
        <v>472.29262599999998</v>
      </c>
      <c r="F3348" s="1">
        <v>2.943028</v>
      </c>
      <c r="G3348" s="1">
        <v>3.5359590000000001</v>
      </c>
      <c r="H3348" s="1">
        <v>1.910995</v>
      </c>
    </row>
    <row r="3349" spans="1:8" x14ac:dyDescent="0.25">
      <c r="A3349">
        <v>67</v>
      </c>
      <c r="B3349">
        <v>2060</v>
      </c>
      <c r="C3349" t="s">
        <v>12</v>
      </c>
      <c r="D3349" t="s">
        <v>80</v>
      </c>
      <c r="E3349" s="1">
        <v>575.84109699999999</v>
      </c>
      <c r="F3349" s="1">
        <v>4.1189530000000003</v>
      </c>
      <c r="G3349" s="1">
        <v>5.3718539999999999</v>
      </c>
      <c r="H3349" s="1">
        <v>2.7509260000000002</v>
      </c>
    </row>
    <row r="3350" spans="1:8" x14ac:dyDescent="0.25">
      <c r="A3350">
        <v>67</v>
      </c>
      <c r="B3350">
        <v>2060</v>
      </c>
      <c r="C3350" t="s">
        <v>12</v>
      </c>
      <c r="D3350" t="s">
        <v>81</v>
      </c>
      <c r="E3350" s="1">
        <v>439.84521699999999</v>
      </c>
      <c r="F3350" s="1">
        <v>2.5389080000000002</v>
      </c>
      <c r="G3350" s="1">
        <v>3.006869</v>
      </c>
      <c r="H3350" s="1">
        <v>1.6536979999999999</v>
      </c>
    </row>
    <row r="3351" spans="1:8" x14ac:dyDescent="0.25">
      <c r="A3351">
        <v>67</v>
      </c>
      <c r="B3351">
        <v>2060</v>
      </c>
      <c r="C3351" t="s">
        <v>12</v>
      </c>
      <c r="D3351" t="s">
        <v>82</v>
      </c>
      <c r="E3351" s="1">
        <v>473.931511</v>
      </c>
      <c r="F3351" s="1">
        <v>2.959835</v>
      </c>
      <c r="G3351" s="1">
        <v>3.5766749999999998</v>
      </c>
      <c r="H3351" s="1">
        <v>1.9287190000000001</v>
      </c>
    </row>
    <row r="3352" spans="1:8" x14ac:dyDescent="0.25">
      <c r="A3352">
        <v>67</v>
      </c>
      <c r="B3352">
        <v>2060</v>
      </c>
      <c r="C3352" t="s">
        <v>12</v>
      </c>
      <c r="D3352" t="s">
        <v>83</v>
      </c>
      <c r="E3352" s="1">
        <v>576.66578800000002</v>
      </c>
      <c r="F3352" s="1">
        <v>4.1277819999999998</v>
      </c>
      <c r="G3352" s="1">
        <v>5.381024</v>
      </c>
      <c r="H3352" s="1">
        <v>2.7558600000000002</v>
      </c>
    </row>
    <row r="3353" spans="1:8" x14ac:dyDescent="0.25">
      <c r="A3353">
        <v>67</v>
      </c>
      <c r="B3353">
        <v>2060</v>
      </c>
      <c r="C3353" t="s">
        <v>12</v>
      </c>
      <c r="D3353" t="s">
        <v>84</v>
      </c>
      <c r="E3353" s="1">
        <v>424.32182699999998</v>
      </c>
      <c r="F3353" s="1">
        <v>2.3314159999999999</v>
      </c>
      <c r="G3353" s="1">
        <v>2.6394380000000002</v>
      </c>
      <c r="H3353" s="1">
        <v>1.4974970000000001</v>
      </c>
    </row>
    <row r="3354" spans="1:8" x14ac:dyDescent="0.25">
      <c r="A3354">
        <v>67</v>
      </c>
      <c r="B3354">
        <v>2060</v>
      </c>
      <c r="C3354" t="s">
        <v>12</v>
      </c>
      <c r="D3354" t="s">
        <v>85</v>
      </c>
      <c r="E3354" s="1">
        <v>459.60752400000001</v>
      </c>
      <c r="F3354" s="1">
        <v>2.7940879999999999</v>
      </c>
      <c r="G3354" s="1">
        <v>3.3291949999999999</v>
      </c>
      <c r="H3354" s="1">
        <v>1.834398</v>
      </c>
    </row>
    <row r="3355" spans="1:8" x14ac:dyDescent="0.25">
      <c r="A3355">
        <v>67</v>
      </c>
      <c r="B3355">
        <v>2060</v>
      </c>
      <c r="C3355" t="s">
        <v>12</v>
      </c>
      <c r="D3355" t="s">
        <v>86</v>
      </c>
      <c r="E3355" s="1">
        <v>493.18502899999999</v>
      </c>
      <c r="F3355" s="1">
        <v>3.1971759999999998</v>
      </c>
      <c r="G3355" s="1">
        <v>3.933405</v>
      </c>
      <c r="H3355" s="1">
        <v>2.123866</v>
      </c>
    </row>
    <row r="3356" spans="1:8" x14ac:dyDescent="0.25">
      <c r="A3356">
        <v>67</v>
      </c>
      <c r="B3356">
        <v>2060</v>
      </c>
      <c r="C3356" t="s">
        <v>12</v>
      </c>
      <c r="D3356" t="s">
        <v>87</v>
      </c>
      <c r="E3356" s="1">
        <v>517.03139099999999</v>
      </c>
      <c r="F3356" s="1">
        <v>3.4823200000000001</v>
      </c>
      <c r="G3356" s="1">
        <v>4.7374049999999999</v>
      </c>
      <c r="H3356" s="1">
        <v>2.5135260000000001</v>
      </c>
    </row>
    <row r="3357" spans="1:8" x14ac:dyDescent="0.25">
      <c r="A3357">
        <v>67</v>
      </c>
      <c r="B3357">
        <v>2060</v>
      </c>
      <c r="C3357" t="s">
        <v>12</v>
      </c>
      <c r="D3357" t="s">
        <v>88</v>
      </c>
      <c r="E3357" s="1">
        <v>533.14139799999998</v>
      </c>
      <c r="F3357" s="1">
        <v>3.6644160000000001</v>
      </c>
      <c r="G3357" s="1">
        <v>5.1378069999999996</v>
      </c>
      <c r="H3357" s="1">
        <v>2.6832780000000001</v>
      </c>
    </row>
    <row r="3358" spans="1:8" x14ac:dyDescent="0.25">
      <c r="A3358">
        <v>67</v>
      </c>
      <c r="B3358">
        <v>2060</v>
      </c>
      <c r="C3358" t="s">
        <v>12</v>
      </c>
      <c r="D3358" t="s">
        <v>89</v>
      </c>
      <c r="E3358" s="1">
        <v>420.281431</v>
      </c>
      <c r="F3358" s="1">
        <v>2.2762009999999999</v>
      </c>
      <c r="G3358" s="1">
        <v>2.6025040000000002</v>
      </c>
      <c r="H3358" s="1">
        <v>1.474664</v>
      </c>
    </row>
    <row r="3359" spans="1:8" x14ac:dyDescent="0.25">
      <c r="A3359">
        <v>67</v>
      </c>
      <c r="B3359">
        <v>2060</v>
      </c>
      <c r="C3359" t="s">
        <v>12</v>
      </c>
      <c r="D3359" t="s">
        <v>90</v>
      </c>
      <c r="E3359" s="1">
        <v>451.967558</v>
      </c>
      <c r="F3359" s="1">
        <v>2.6941169999999999</v>
      </c>
      <c r="G3359" s="1">
        <v>3.244507</v>
      </c>
      <c r="H3359" s="1">
        <v>1.7781370000000001</v>
      </c>
    </row>
    <row r="3360" spans="1:8" x14ac:dyDescent="0.25">
      <c r="A3360">
        <v>67</v>
      </c>
      <c r="B3360">
        <v>2060</v>
      </c>
      <c r="C3360" t="s">
        <v>12</v>
      </c>
      <c r="D3360" t="s">
        <v>91</v>
      </c>
      <c r="E3360" s="1">
        <v>486.769857</v>
      </c>
      <c r="F3360" s="1">
        <v>3.1146470000000002</v>
      </c>
      <c r="G3360" s="1">
        <v>3.7658260000000001</v>
      </c>
      <c r="H3360" s="1">
        <v>2.020435</v>
      </c>
    </row>
    <row r="3361" spans="1:8" x14ac:dyDescent="0.25">
      <c r="A3361">
        <v>67</v>
      </c>
      <c r="B3361">
        <v>2060</v>
      </c>
      <c r="C3361" t="s">
        <v>12</v>
      </c>
      <c r="D3361" t="s">
        <v>92</v>
      </c>
      <c r="E3361" s="1">
        <v>529.40019400000006</v>
      </c>
      <c r="F3361" s="1">
        <v>3.6118130000000002</v>
      </c>
      <c r="G3361" s="1">
        <v>4.395327</v>
      </c>
      <c r="H3361" s="1">
        <v>2.3130229999999998</v>
      </c>
    </row>
    <row r="3362" spans="1:8" x14ac:dyDescent="0.25">
      <c r="A3362">
        <v>67</v>
      </c>
      <c r="B3362">
        <v>2060</v>
      </c>
      <c r="C3362" t="s">
        <v>12</v>
      </c>
      <c r="D3362" t="s">
        <v>93</v>
      </c>
      <c r="E3362" s="1">
        <v>548.14235900000006</v>
      </c>
      <c r="F3362" s="1">
        <v>3.8177910000000002</v>
      </c>
      <c r="G3362" s="1">
        <v>4.8851060000000004</v>
      </c>
      <c r="H3362" s="1">
        <v>2.5269810000000001</v>
      </c>
    </row>
    <row r="3363" spans="1:8" x14ac:dyDescent="0.25">
      <c r="A3363">
        <v>67</v>
      </c>
      <c r="B3363">
        <v>2060</v>
      </c>
      <c r="C3363" t="s">
        <v>12</v>
      </c>
      <c r="D3363" t="s">
        <v>94</v>
      </c>
      <c r="E3363" s="1">
        <v>579.93927699999995</v>
      </c>
      <c r="F3363" s="1">
        <v>4.1553129999999996</v>
      </c>
      <c r="G3363" s="1">
        <v>5.4585910000000002</v>
      </c>
      <c r="H3363" s="1">
        <v>2.7959480000000001</v>
      </c>
    </row>
    <row r="3364" spans="1:8" x14ac:dyDescent="0.25">
      <c r="A3364">
        <v>67</v>
      </c>
      <c r="B3364">
        <v>2060</v>
      </c>
      <c r="C3364" t="s">
        <v>12</v>
      </c>
      <c r="D3364" t="s">
        <v>95</v>
      </c>
      <c r="E3364" s="1">
        <v>492.97751599999998</v>
      </c>
      <c r="F3364" s="1">
        <v>3.1919330000000001</v>
      </c>
      <c r="G3364" s="1">
        <v>3.9607760000000001</v>
      </c>
      <c r="H3364" s="1">
        <v>2.1190440000000001</v>
      </c>
    </row>
    <row r="3365" spans="1:8" x14ac:dyDescent="0.25">
      <c r="A3365">
        <v>67</v>
      </c>
      <c r="B3365">
        <v>2060</v>
      </c>
      <c r="C3365" t="s">
        <v>12</v>
      </c>
      <c r="D3365" t="s">
        <v>96</v>
      </c>
      <c r="E3365" s="1">
        <v>520.895487</v>
      </c>
      <c r="F3365" s="1">
        <v>3.514205</v>
      </c>
      <c r="G3365" s="1">
        <v>4.36395</v>
      </c>
      <c r="H3365" s="1">
        <v>2.2880530000000001</v>
      </c>
    </row>
    <row r="3366" spans="1:8" x14ac:dyDescent="0.25">
      <c r="A3366">
        <v>67</v>
      </c>
      <c r="B3366">
        <v>2060</v>
      </c>
      <c r="C3366" t="s">
        <v>12</v>
      </c>
      <c r="D3366" t="s">
        <v>97</v>
      </c>
      <c r="E3366" s="1">
        <v>547.112931</v>
      </c>
      <c r="F3366" s="1">
        <v>3.8103039999999999</v>
      </c>
      <c r="G3366" s="1">
        <v>4.7770960000000002</v>
      </c>
      <c r="H3366" s="1">
        <v>2.4449369999999999</v>
      </c>
    </row>
    <row r="3367" spans="1:8" x14ac:dyDescent="0.25">
      <c r="A3367">
        <v>67</v>
      </c>
      <c r="B3367">
        <v>2060</v>
      </c>
      <c r="C3367" t="s">
        <v>12</v>
      </c>
      <c r="D3367" t="s">
        <v>98</v>
      </c>
      <c r="E3367" s="1">
        <v>588.76251600000001</v>
      </c>
      <c r="F3367" s="1">
        <v>4.2477410000000004</v>
      </c>
      <c r="G3367" s="1">
        <v>5.2383139999999999</v>
      </c>
      <c r="H3367" s="1">
        <v>2.640028</v>
      </c>
    </row>
    <row r="3368" spans="1:8" x14ac:dyDescent="0.25">
      <c r="A3368">
        <v>67</v>
      </c>
      <c r="B3368">
        <v>2060</v>
      </c>
      <c r="C3368" t="s">
        <v>12</v>
      </c>
      <c r="D3368" t="s">
        <v>99</v>
      </c>
      <c r="E3368" s="1">
        <v>463.43881800000003</v>
      </c>
      <c r="F3368" s="1">
        <v>2.8310409999999999</v>
      </c>
      <c r="G3368" s="1">
        <v>3.231989</v>
      </c>
      <c r="H3368" s="1">
        <v>1.7515240000000001</v>
      </c>
    </row>
    <row r="3369" spans="1:8" x14ac:dyDescent="0.25">
      <c r="A3369">
        <v>67</v>
      </c>
      <c r="B3369">
        <v>2060</v>
      </c>
      <c r="C3369" t="s">
        <v>12</v>
      </c>
      <c r="D3369" t="s">
        <v>100</v>
      </c>
      <c r="E3369" s="1">
        <v>499.95281499999999</v>
      </c>
      <c r="F3369" s="1">
        <v>3.2637510000000001</v>
      </c>
      <c r="G3369" s="1">
        <v>3.7211810000000001</v>
      </c>
      <c r="H3369" s="1">
        <v>1.9706969999999999</v>
      </c>
    </row>
    <row r="3370" spans="1:8" x14ac:dyDescent="0.25">
      <c r="A3370">
        <v>67</v>
      </c>
      <c r="B3370">
        <v>2060</v>
      </c>
      <c r="C3370" t="s">
        <v>12</v>
      </c>
      <c r="D3370" t="s">
        <v>101</v>
      </c>
      <c r="E3370" s="1">
        <v>531.06886399999996</v>
      </c>
      <c r="F3370" s="1">
        <v>3.6282580000000002</v>
      </c>
      <c r="G3370" s="1">
        <v>4.3338780000000003</v>
      </c>
      <c r="H3370" s="1">
        <v>2.2678060000000002</v>
      </c>
    </row>
    <row r="3371" spans="1:8" x14ac:dyDescent="0.25">
      <c r="A3371">
        <v>67</v>
      </c>
      <c r="B3371">
        <v>2060</v>
      </c>
      <c r="C3371" t="s">
        <v>12</v>
      </c>
      <c r="D3371" t="s">
        <v>102</v>
      </c>
      <c r="E3371" s="1">
        <v>549.77694699999995</v>
      </c>
      <c r="F3371" s="1">
        <v>3.8390939999999998</v>
      </c>
      <c r="G3371" s="1">
        <v>4.9422829999999998</v>
      </c>
      <c r="H3371" s="1">
        <v>2.5330870000000001</v>
      </c>
    </row>
    <row r="3372" spans="1:8" x14ac:dyDescent="0.25">
      <c r="A3372">
        <v>67</v>
      </c>
      <c r="B3372">
        <v>2060</v>
      </c>
      <c r="C3372" t="s">
        <v>12</v>
      </c>
      <c r="D3372" t="s">
        <v>103</v>
      </c>
      <c r="E3372" s="1">
        <v>455.84766100000002</v>
      </c>
      <c r="F3372" s="1">
        <v>2.743185</v>
      </c>
      <c r="G3372" s="1">
        <v>3.4542449999999998</v>
      </c>
      <c r="H3372" s="1">
        <v>1.9071180000000001</v>
      </c>
    </row>
    <row r="3373" spans="1:8" x14ac:dyDescent="0.25">
      <c r="A3373">
        <v>67</v>
      </c>
      <c r="B3373">
        <v>2060</v>
      </c>
      <c r="C3373" t="s">
        <v>12</v>
      </c>
      <c r="D3373" t="s">
        <v>104</v>
      </c>
      <c r="E3373" s="1">
        <v>496.20788199999998</v>
      </c>
      <c r="F3373" s="1">
        <v>3.2295210000000001</v>
      </c>
      <c r="G3373" s="1">
        <v>4.0469879999999998</v>
      </c>
      <c r="H3373" s="1">
        <v>2.1774149999999999</v>
      </c>
    </row>
    <row r="3374" spans="1:8" x14ac:dyDescent="0.25">
      <c r="A3374">
        <v>67</v>
      </c>
      <c r="B3374">
        <v>2060</v>
      </c>
      <c r="C3374" t="s">
        <v>12</v>
      </c>
      <c r="D3374" t="s">
        <v>105</v>
      </c>
      <c r="E3374" s="1">
        <v>523.01907200000005</v>
      </c>
      <c r="F3374" s="1">
        <v>3.538745</v>
      </c>
      <c r="G3374" s="1">
        <v>4.4598589999999998</v>
      </c>
      <c r="H3374" s="1">
        <v>2.3591250000000001</v>
      </c>
    </row>
    <row r="3375" spans="1:8" x14ac:dyDescent="0.25">
      <c r="A3375">
        <v>67</v>
      </c>
      <c r="B3375">
        <v>2060</v>
      </c>
      <c r="C3375" t="s">
        <v>12</v>
      </c>
      <c r="D3375" t="s">
        <v>106</v>
      </c>
      <c r="E3375" s="1">
        <v>543.79459499999996</v>
      </c>
      <c r="F3375" s="1">
        <v>3.7691509999999999</v>
      </c>
      <c r="G3375" s="1">
        <v>4.7931299999999997</v>
      </c>
      <c r="H3375" s="1">
        <v>2.5102319999999998</v>
      </c>
    </row>
    <row r="3376" spans="1:8" x14ac:dyDescent="0.25">
      <c r="A3376">
        <v>67</v>
      </c>
      <c r="B3376">
        <v>2060</v>
      </c>
      <c r="C3376" t="s">
        <v>12</v>
      </c>
      <c r="D3376" t="s">
        <v>107</v>
      </c>
      <c r="E3376" s="1">
        <v>617.29880300000002</v>
      </c>
      <c r="F3376" s="1">
        <v>4.5404270000000002</v>
      </c>
      <c r="G3376" s="1">
        <v>5.991212</v>
      </c>
      <c r="H3376" s="1">
        <v>3.0543960000000001</v>
      </c>
    </row>
    <row r="3377" spans="1:8" x14ac:dyDescent="0.25">
      <c r="A3377">
        <v>67</v>
      </c>
      <c r="B3377">
        <v>2060</v>
      </c>
      <c r="C3377" t="s">
        <v>108</v>
      </c>
      <c r="D3377" t="s">
        <v>109</v>
      </c>
      <c r="E3377" s="1">
        <v>468.85449299999999</v>
      </c>
      <c r="F3377" s="1">
        <v>2.9081999999999999</v>
      </c>
      <c r="G3377" s="1">
        <v>3.8231549999999999</v>
      </c>
      <c r="H3377" s="1">
        <v>2.0813459999999999</v>
      </c>
    </row>
    <row r="3378" spans="1:8" x14ac:dyDescent="0.25">
      <c r="A3378">
        <v>67</v>
      </c>
      <c r="B3378">
        <v>2060</v>
      </c>
      <c r="C3378" t="s">
        <v>108</v>
      </c>
      <c r="D3378" t="s">
        <v>110</v>
      </c>
      <c r="E3378" s="1">
        <v>530.5847</v>
      </c>
      <c r="F3378" s="1">
        <v>3.6302639999999999</v>
      </c>
      <c r="G3378" s="1">
        <v>4.7962199999999999</v>
      </c>
      <c r="H3378" s="1">
        <v>2.486272</v>
      </c>
    </row>
    <row r="3379" spans="1:8" x14ac:dyDescent="0.25">
      <c r="A3379">
        <v>67</v>
      </c>
      <c r="B3379">
        <v>2060</v>
      </c>
      <c r="C3379" t="s">
        <v>108</v>
      </c>
      <c r="D3379" t="s">
        <v>111</v>
      </c>
      <c r="E3379" s="1">
        <v>453.850459</v>
      </c>
      <c r="F3379" s="1">
        <v>2.7188180000000002</v>
      </c>
      <c r="G3379" s="1">
        <v>3.5719599999999998</v>
      </c>
      <c r="H3379" s="1">
        <v>1.972726</v>
      </c>
    </row>
    <row r="3380" spans="1:8" x14ac:dyDescent="0.25">
      <c r="A3380">
        <v>67</v>
      </c>
      <c r="B3380">
        <v>2060</v>
      </c>
      <c r="C3380" t="s">
        <v>108</v>
      </c>
      <c r="D3380" t="s">
        <v>112</v>
      </c>
      <c r="E3380" s="1">
        <v>571.90009599999996</v>
      </c>
      <c r="F3380" s="1">
        <v>4.0766840000000002</v>
      </c>
      <c r="G3380" s="1">
        <v>5.323906</v>
      </c>
      <c r="H3380" s="1">
        <v>2.7384529999999998</v>
      </c>
    </row>
    <row r="3381" spans="1:8" x14ac:dyDescent="0.25">
      <c r="A3381">
        <v>67</v>
      </c>
      <c r="B3381">
        <v>2060</v>
      </c>
      <c r="C3381" t="s">
        <v>108</v>
      </c>
      <c r="D3381" t="s">
        <v>113</v>
      </c>
      <c r="E3381" s="1">
        <v>557.88157699999999</v>
      </c>
      <c r="F3381" s="1">
        <v>3.933808</v>
      </c>
      <c r="G3381" s="1">
        <v>5.4171139999999998</v>
      </c>
      <c r="H3381" s="1">
        <v>2.8028249999999999</v>
      </c>
    </row>
    <row r="3382" spans="1:8" x14ac:dyDescent="0.25">
      <c r="A3382">
        <v>67</v>
      </c>
      <c r="B3382">
        <v>2060</v>
      </c>
      <c r="C3382" t="s">
        <v>108</v>
      </c>
      <c r="D3382" t="s">
        <v>114</v>
      </c>
      <c r="E3382" s="1">
        <v>443.40817399999997</v>
      </c>
      <c r="F3382" s="1">
        <v>2.5844969999999998</v>
      </c>
      <c r="G3382" s="1">
        <v>3.1647859999999999</v>
      </c>
      <c r="H3382" s="1">
        <v>1.7492080000000001</v>
      </c>
    </row>
    <row r="3383" spans="1:8" x14ac:dyDescent="0.25">
      <c r="A3383">
        <v>67</v>
      </c>
      <c r="B3383">
        <v>2060</v>
      </c>
      <c r="C3383" t="s">
        <v>108</v>
      </c>
      <c r="D3383" t="s">
        <v>115</v>
      </c>
      <c r="E3383" s="1">
        <v>466.24764399999998</v>
      </c>
      <c r="F3383" s="1">
        <v>2.8775379999999999</v>
      </c>
      <c r="G3383" s="1">
        <v>3.7713399999999999</v>
      </c>
      <c r="H3383" s="1">
        <v>2.037236</v>
      </c>
    </row>
    <row r="3384" spans="1:8" x14ac:dyDescent="0.25">
      <c r="A3384">
        <v>67</v>
      </c>
      <c r="B3384">
        <v>2060</v>
      </c>
      <c r="C3384" t="s">
        <v>108</v>
      </c>
      <c r="D3384" t="s">
        <v>116</v>
      </c>
      <c r="E3384" s="1">
        <v>421.976834</v>
      </c>
      <c r="F3384" s="1">
        <v>2.2986249999999999</v>
      </c>
      <c r="G3384" s="1">
        <v>2.7444169999999999</v>
      </c>
      <c r="H3384" s="1">
        <v>1.553321</v>
      </c>
    </row>
    <row r="3385" spans="1:8" x14ac:dyDescent="0.25">
      <c r="A3385">
        <v>67</v>
      </c>
      <c r="B3385">
        <v>2060</v>
      </c>
      <c r="C3385" t="s">
        <v>108</v>
      </c>
      <c r="D3385" t="s">
        <v>117</v>
      </c>
      <c r="E3385" s="1">
        <v>456.80434200000002</v>
      </c>
      <c r="F3385" s="1">
        <v>2.7511839999999999</v>
      </c>
      <c r="G3385" s="1">
        <v>3.162102</v>
      </c>
      <c r="H3385" s="1">
        <v>1.740842</v>
      </c>
    </row>
    <row r="3386" spans="1:8" x14ac:dyDescent="0.25">
      <c r="A3386">
        <v>67</v>
      </c>
      <c r="B3386">
        <v>2060</v>
      </c>
      <c r="C3386" t="s">
        <v>108</v>
      </c>
      <c r="D3386" t="s">
        <v>118</v>
      </c>
      <c r="E3386" s="1">
        <v>548.22792100000004</v>
      </c>
      <c r="F3386" s="1">
        <v>3.8240249999999998</v>
      </c>
      <c r="G3386" s="1">
        <v>5.011355</v>
      </c>
      <c r="H3386" s="1">
        <v>2.5910959999999998</v>
      </c>
    </row>
    <row r="3387" spans="1:8" x14ac:dyDescent="0.25">
      <c r="A3387">
        <v>67</v>
      </c>
      <c r="B3387">
        <v>2060</v>
      </c>
      <c r="C3387" t="s">
        <v>108</v>
      </c>
      <c r="D3387" t="s">
        <v>119</v>
      </c>
      <c r="E3387" s="1">
        <v>577.84808399999997</v>
      </c>
      <c r="F3387" s="1">
        <v>4.1399530000000002</v>
      </c>
      <c r="G3387" s="1">
        <v>5.2563019999999998</v>
      </c>
      <c r="H3387" s="1">
        <v>2.695541</v>
      </c>
    </row>
    <row r="3388" spans="1:8" x14ac:dyDescent="0.25">
      <c r="A3388">
        <v>67</v>
      </c>
      <c r="B3388">
        <v>2060</v>
      </c>
      <c r="C3388" t="s">
        <v>108</v>
      </c>
      <c r="D3388" t="s">
        <v>120</v>
      </c>
      <c r="E3388" s="1">
        <v>458.92182600000001</v>
      </c>
      <c r="F3388" s="1">
        <v>2.7792530000000002</v>
      </c>
      <c r="G3388" s="1">
        <v>3.2082039999999998</v>
      </c>
      <c r="H3388" s="1">
        <v>1.744327</v>
      </c>
    </row>
    <row r="3389" spans="1:8" x14ac:dyDescent="0.25">
      <c r="A3389">
        <v>67</v>
      </c>
      <c r="B3389">
        <v>2060</v>
      </c>
      <c r="C3389" t="s">
        <v>108</v>
      </c>
      <c r="D3389" t="s">
        <v>121</v>
      </c>
      <c r="E3389" s="1">
        <v>460.65891499999998</v>
      </c>
      <c r="F3389" s="1">
        <v>2.795331</v>
      </c>
      <c r="G3389" s="1">
        <v>3.237994</v>
      </c>
      <c r="H3389" s="1">
        <v>1.755701</v>
      </c>
    </row>
    <row r="3390" spans="1:8" x14ac:dyDescent="0.25">
      <c r="A3390">
        <v>67</v>
      </c>
      <c r="B3390">
        <v>2060</v>
      </c>
      <c r="C3390" t="s">
        <v>108</v>
      </c>
      <c r="D3390" t="s">
        <v>122</v>
      </c>
      <c r="E3390" s="1">
        <v>456.79640799999999</v>
      </c>
      <c r="F3390" s="1">
        <v>2.7540230000000001</v>
      </c>
      <c r="G3390" s="1">
        <v>3.1589450000000001</v>
      </c>
      <c r="H3390" s="1">
        <v>1.727579</v>
      </c>
    </row>
    <row r="3391" spans="1:8" x14ac:dyDescent="0.25">
      <c r="A3391">
        <v>67</v>
      </c>
      <c r="B3391">
        <v>2060</v>
      </c>
      <c r="C3391" t="s">
        <v>108</v>
      </c>
      <c r="D3391" t="s">
        <v>123</v>
      </c>
      <c r="E3391" s="1">
        <v>455.81640599999997</v>
      </c>
      <c r="F3391" s="1">
        <v>2.7429299999999999</v>
      </c>
      <c r="G3391" s="1">
        <v>3.1259440000000001</v>
      </c>
      <c r="H3391" s="1">
        <v>1.712331</v>
      </c>
    </row>
    <row r="3392" spans="1:8" x14ac:dyDescent="0.25">
      <c r="A3392">
        <v>67</v>
      </c>
      <c r="B3392">
        <v>2060</v>
      </c>
      <c r="C3392" t="s">
        <v>108</v>
      </c>
      <c r="D3392" t="s">
        <v>124</v>
      </c>
      <c r="E3392" s="1">
        <v>456.06987400000003</v>
      </c>
      <c r="F3392" s="1">
        <v>2.7490749999999999</v>
      </c>
      <c r="G3392" s="1">
        <v>3.1197599999999999</v>
      </c>
      <c r="H3392" s="1">
        <v>1.7085680000000001</v>
      </c>
    </row>
    <row r="3393" spans="1:8" x14ac:dyDescent="0.25">
      <c r="A3393">
        <v>67</v>
      </c>
      <c r="B3393">
        <v>2060</v>
      </c>
      <c r="C3393" t="s">
        <v>108</v>
      </c>
      <c r="D3393" t="s">
        <v>125</v>
      </c>
      <c r="E3393" s="1">
        <v>480.329635</v>
      </c>
      <c r="F3393" s="1">
        <v>3.0498799999999999</v>
      </c>
      <c r="G3393" s="1">
        <v>3.5619360000000002</v>
      </c>
      <c r="H3393" s="1">
        <v>1.9195089999999999</v>
      </c>
    </row>
    <row r="3394" spans="1:8" x14ac:dyDescent="0.25">
      <c r="A3394">
        <v>67</v>
      </c>
      <c r="B3394">
        <v>2060</v>
      </c>
      <c r="C3394" t="s">
        <v>108</v>
      </c>
      <c r="D3394" t="s">
        <v>126</v>
      </c>
      <c r="E3394" s="1">
        <v>486.575962</v>
      </c>
      <c r="F3394" s="1">
        <v>3.126071</v>
      </c>
      <c r="G3394" s="1">
        <v>3.594293</v>
      </c>
      <c r="H3394" s="1">
        <v>1.937468</v>
      </c>
    </row>
    <row r="3395" spans="1:8" x14ac:dyDescent="0.25">
      <c r="A3395">
        <v>67</v>
      </c>
      <c r="B3395">
        <v>2060</v>
      </c>
      <c r="C3395" t="s">
        <v>108</v>
      </c>
      <c r="D3395" t="s">
        <v>127</v>
      </c>
      <c r="E3395" s="1">
        <v>514.95352800000001</v>
      </c>
      <c r="F3395" s="1">
        <v>3.4496579999999999</v>
      </c>
      <c r="G3395" s="1">
        <v>4.0143399999999998</v>
      </c>
      <c r="H3395" s="1">
        <v>2.1170260000000001</v>
      </c>
    </row>
    <row r="3396" spans="1:8" x14ac:dyDescent="0.25">
      <c r="A3396">
        <v>67</v>
      </c>
      <c r="B3396">
        <v>2060</v>
      </c>
      <c r="C3396" t="s">
        <v>108</v>
      </c>
      <c r="D3396" t="s">
        <v>128</v>
      </c>
      <c r="E3396" s="1">
        <v>520.06584299999997</v>
      </c>
      <c r="F3396" s="1">
        <v>3.5089939999999999</v>
      </c>
      <c r="G3396" s="1">
        <v>4.0714819999999996</v>
      </c>
      <c r="H3396" s="1">
        <v>2.1413319999999998</v>
      </c>
    </row>
    <row r="3397" spans="1:8" x14ac:dyDescent="0.25">
      <c r="A3397">
        <v>67</v>
      </c>
      <c r="B3397">
        <v>2060</v>
      </c>
      <c r="C3397" t="s">
        <v>108</v>
      </c>
      <c r="D3397" t="s">
        <v>129</v>
      </c>
      <c r="E3397" s="1">
        <v>436.993605</v>
      </c>
      <c r="F3397" s="1">
        <v>2.5015809999999998</v>
      </c>
      <c r="G3397" s="1">
        <v>2.8567749999999998</v>
      </c>
      <c r="H3397" s="1">
        <v>1.5869530000000001</v>
      </c>
    </row>
    <row r="3398" spans="1:8" x14ac:dyDescent="0.25">
      <c r="A3398">
        <v>67</v>
      </c>
      <c r="B3398">
        <v>2060</v>
      </c>
      <c r="C3398" t="s">
        <v>108</v>
      </c>
      <c r="D3398" t="s">
        <v>130</v>
      </c>
      <c r="E3398" s="1">
        <v>439.23971299999999</v>
      </c>
      <c r="F3398" s="1">
        <v>2.5293139999999998</v>
      </c>
      <c r="G3398" s="1">
        <v>2.9033880000000001</v>
      </c>
      <c r="H3398" s="1">
        <v>1.610325</v>
      </c>
    </row>
    <row r="3399" spans="1:8" x14ac:dyDescent="0.25">
      <c r="A3399">
        <v>67</v>
      </c>
      <c r="B3399">
        <v>2060</v>
      </c>
      <c r="C3399" t="s">
        <v>108</v>
      </c>
      <c r="D3399" t="s">
        <v>131</v>
      </c>
      <c r="E3399" s="1">
        <v>427.47040700000002</v>
      </c>
      <c r="F3399" s="1">
        <v>2.374009</v>
      </c>
      <c r="G3399" s="1">
        <v>2.798524</v>
      </c>
      <c r="H3399" s="1">
        <v>1.548854</v>
      </c>
    </row>
    <row r="3400" spans="1:8" x14ac:dyDescent="0.25">
      <c r="A3400">
        <v>67</v>
      </c>
      <c r="B3400">
        <v>2060</v>
      </c>
      <c r="C3400" t="s">
        <v>108</v>
      </c>
      <c r="D3400" t="s">
        <v>132</v>
      </c>
      <c r="E3400" s="1">
        <v>429.46509600000002</v>
      </c>
      <c r="F3400" s="1">
        <v>2.4012020000000001</v>
      </c>
      <c r="G3400" s="1">
        <v>2.8188339999999998</v>
      </c>
      <c r="H3400" s="1">
        <v>1.5590390000000001</v>
      </c>
    </row>
    <row r="3401" spans="1:8" x14ac:dyDescent="0.25">
      <c r="A3401">
        <v>67</v>
      </c>
      <c r="B3401">
        <v>2060</v>
      </c>
      <c r="C3401" t="s">
        <v>108</v>
      </c>
      <c r="D3401" t="s">
        <v>133</v>
      </c>
      <c r="E3401" s="1">
        <v>453.14757500000002</v>
      </c>
      <c r="F3401" s="1">
        <v>2.7094230000000001</v>
      </c>
      <c r="G3401" s="1">
        <v>3.3046199999999999</v>
      </c>
      <c r="H3401" s="1">
        <v>1.8008949999999999</v>
      </c>
    </row>
    <row r="3402" spans="1:8" x14ac:dyDescent="0.25">
      <c r="A3402">
        <v>67</v>
      </c>
      <c r="B3402">
        <v>2060</v>
      </c>
      <c r="C3402" t="s">
        <v>108</v>
      </c>
      <c r="D3402" t="s">
        <v>134</v>
      </c>
      <c r="E3402" s="1">
        <v>455.44647200000003</v>
      </c>
      <c r="F3402" s="1">
        <v>2.7386520000000001</v>
      </c>
      <c r="G3402" s="1">
        <v>3.3326259999999999</v>
      </c>
      <c r="H3402" s="1">
        <v>1.811307</v>
      </c>
    </row>
    <row r="3403" spans="1:8" x14ac:dyDescent="0.25">
      <c r="A3403">
        <v>67</v>
      </c>
      <c r="B3403">
        <v>2060</v>
      </c>
      <c r="C3403" t="s">
        <v>108</v>
      </c>
      <c r="D3403" t="s">
        <v>135</v>
      </c>
      <c r="E3403" s="1">
        <v>555.08447000000001</v>
      </c>
      <c r="F3403" s="1">
        <v>3.8977490000000001</v>
      </c>
      <c r="G3403" s="1">
        <v>5.0487159999999998</v>
      </c>
      <c r="H3403" s="1">
        <v>2.60954</v>
      </c>
    </row>
    <row r="3404" spans="1:8" x14ac:dyDescent="0.25">
      <c r="A3404">
        <v>67</v>
      </c>
      <c r="B3404">
        <v>2060</v>
      </c>
      <c r="C3404" t="s">
        <v>108</v>
      </c>
      <c r="D3404" t="s">
        <v>136</v>
      </c>
      <c r="E3404" s="1">
        <v>564.79337699999996</v>
      </c>
      <c r="F3404" s="1">
        <v>3.999396</v>
      </c>
      <c r="G3404" s="1">
        <v>5.1679389999999996</v>
      </c>
      <c r="H3404" s="1">
        <v>2.664682</v>
      </c>
    </row>
    <row r="3405" spans="1:8" x14ac:dyDescent="0.25">
      <c r="A3405">
        <v>67</v>
      </c>
      <c r="B3405">
        <v>2060</v>
      </c>
      <c r="C3405" t="s">
        <v>137</v>
      </c>
      <c r="D3405" t="s">
        <v>138</v>
      </c>
      <c r="E3405" s="1">
        <v>481.575535</v>
      </c>
      <c r="F3405" s="1">
        <v>3.052305</v>
      </c>
      <c r="G3405" s="1">
        <v>3.6282740000000002</v>
      </c>
      <c r="H3405" s="1">
        <v>1.981786</v>
      </c>
    </row>
    <row r="3406" spans="1:8" x14ac:dyDescent="0.25">
      <c r="A3406">
        <v>67</v>
      </c>
      <c r="B3406">
        <v>2060</v>
      </c>
      <c r="C3406" t="s">
        <v>137</v>
      </c>
      <c r="D3406" t="s">
        <v>139</v>
      </c>
      <c r="E3406" s="1">
        <v>483.38190800000001</v>
      </c>
      <c r="F3406" s="1">
        <v>3.073671</v>
      </c>
      <c r="G3406" s="1">
        <v>3.6541779999999999</v>
      </c>
      <c r="H3406" s="1">
        <v>1.992642</v>
      </c>
    </row>
    <row r="3407" spans="1:8" x14ac:dyDescent="0.25">
      <c r="A3407">
        <v>67</v>
      </c>
      <c r="B3407">
        <v>2060</v>
      </c>
      <c r="C3407" t="s">
        <v>137</v>
      </c>
      <c r="D3407" t="s">
        <v>140</v>
      </c>
      <c r="E3407" s="1">
        <v>491.26230700000002</v>
      </c>
      <c r="F3407" s="1">
        <v>3.1660729999999999</v>
      </c>
      <c r="G3407" s="1">
        <v>3.7664</v>
      </c>
      <c r="H3407" s="1">
        <v>2.03694</v>
      </c>
    </row>
    <row r="3408" spans="1:8" x14ac:dyDescent="0.25">
      <c r="A3408">
        <v>67</v>
      </c>
      <c r="B3408">
        <v>2060</v>
      </c>
      <c r="C3408" t="s">
        <v>137</v>
      </c>
      <c r="D3408" t="s">
        <v>141</v>
      </c>
      <c r="E3408" s="1">
        <v>495.03489500000001</v>
      </c>
      <c r="F3408" s="1">
        <v>3.2107000000000001</v>
      </c>
      <c r="G3408" s="1">
        <v>3.816567</v>
      </c>
      <c r="H3408" s="1">
        <v>2.0539809999999998</v>
      </c>
    </row>
    <row r="3409" spans="1:8" x14ac:dyDescent="0.25">
      <c r="A3409">
        <v>67</v>
      </c>
      <c r="B3409">
        <v>2060</v>
      </c>
      <c r="C3409" t="s">
        <v>137</v>
      </c>
      <c r="D3409" t="s">
        <v>142</v>
      </c>
      <c r="E3409" s="1">
        <v>499.645758</v>
      </c>
      <c r="F3409" s="1">
        <v>3.2659919999999998</v>
      </c>
      <c r="G3409" s="1">
        <v>3.8760020000000002</v>
      </c>
      <c r="H3409" s="1">
        <v>2.0792730000000001</v>
      </c>
    </row>
    <row r="3410" spans="1:8" x14ac:dyDescent="0.25">
      <c r="A3410">
        <v>67</v>
      </c>
      <c r="B3410">
        <v>2060</v>
      </c>
      <c r="C3410" t="s">
        <v>137</v>
      </c>
      <c r="D3410" t="s">
        <v>143</v>
      </c>
      <c r="E3410" s="1">
        <v>502.30804000000001</v>
      </c>
      <c r="F3410" s="1">
        <v>3.2975279999999998</v>
      </c>
      <c r="G3410" s="1">
        <v>3.9085369999999999</v>
      </c>
      <c r="H3410" s="1">
        <v>2.094506</v>
      </c>
    </row>
    <row r="3411" spans="1:8" x14ac:dyDescent="0.25">
      <c r="A3411">
        <v>67</v>
      </c>
      <c r="B3411">
        <v>2060</v>
      </c>
      <c r="C3411" t="s">
        <v>137</v>
      </c>
      <c r="D3411" t="s">
        <v>144</v>
      </c>
      <c r="E3411" s="1">
        <v>504.96305999999998</v>
      </c>
      <c r="F3411" s="1">
        <v>3.327798</v>
      </c>
      <c r="G3411" s="1">
        <v>3.9419249999999999</v>
      </c>
      <c r="H3411" s="1">
        <v>2.1100150000000002</v>
      </c>
    </row>
    <row r="3412" spans="1:8" x14ac:dyDescent="0.25">
      <c r="A3412">
        <v>67</v>
      </c>
      <c r="B3412">
        <v>2060</v>
      </c>
      <c r="C3412" t="s">
        <v>137</v>
      </c>
      <c r="D3412" t="s">
        <v>145</v>
      </c>
      <c r="E3412" s="1">
        <v>509.15474999999998</v>
      </c>
      <c r="F3412" s="1">
        <v>3.3758870000000001</v>
      </c>
      <c r="G3412" s="1">
        <v>3.991806</v>
      </c>
      <c r="H3412" s="1">
        <v>2.1327859999999998</v>
      </c>
    </row>
    <row r="3413" spans="1:8" x14ac:dyDescent="0.25">
      <c r="A3413">
        <v>67</v>
      </c>
      <c r="B3413">
        <v>2060</v>
      </c>
      <c r="C3413" t="s">
        <v>137</v>
      </c>
      <c r="D3413" t="s">
        <v>146</v>
      </c>
      <c r="E3413" s="1">
        <v>509.15474999999998</v>
      </c>
      <c r="F3413" s="1">
        <v>3.3758870000000001</v>
      </c>
      <c r="G3413" s="1">
        <v>3.991806</v>
      </c>
      <c r="H3413" s="1">
        <v>2.1327859999999998</v>
      </c>
    </row>
    <row r="3414" spans="1:8" x14ac:dyDescent="0.25">
      <c r="A3414">
        <v>67</v>
      </c>
      <c r="B3414">
        <v>2060</v>
      </c>
      <c r="C3414" t="s">
        <v>137</v>
      </c>
      <c r="D3414" t="s">
        <v>147</v>
      </c>
      <c r="E3414" s="1">
        <v>470.48916000000003</v>
      </c>
      <c r="F3414" s="1">
        <v>2.921592</v>
      </c>
      <c r="G3414" s="1">
        <v>3.456385</v>
      </c>
      <c r="H3414" s="1">
        <v>1.910239</v>
      </c>
    </row>
    <row r="3415" spans="1:8" x14ac:dyDescent="0.25">
      <c r="A3415">
        <v>67</v>
      </c>
      <c r="B3415">
        <v>2060</v>
      </c>
      <c r="C3415" t="s">
        <v>137</v>
      </c>
      <c r="D3415" t="s">
        <v>148</v>
      </c>
      <c r="E3415" s="1">
        <v>475.99753099999998</v>
      </c>
      <c r="F3415" s="1">
        <v>2.9882629999999999</v>
      </c>
      <c r="G3415" s="1">
        <v>3.542036</v>
      </c>
      <c r="H3415" s="1">
        <v>1.9474039999999999</v>
      </c>
    </row>
    <row r="3416" spans="1:8" x14ac:dyDescent="0.25">
      <c r="A3416">
        <v>67</v>
      </c>
      <c r="B3416">
        <v>2060</v>
      </c>
      <c r="C3416" t="s">
        <v>137</v>
      </c>
      <c r="D3416" t="s">
        <v>149</v>
      </c>
      <c r="E3416" s="1">
        <v>521.69565699999998</v>
      </c>
      <c r="F3416" s="1">
        <v>3.5271050000000002</v>
      </c>
      <c r="G3416" s="1">
        <v>4.3427670000000003</v>
      </c>
      <c r="H3416" s="1">
        <v>2.2974109999999999</v>
      </c>
    </row>
    <row r="3417" spans="1:8" x14ac:dyDescent="0.25">
      <c r="A3417">
        <v>67</v>
      </c>
      <c r="B3417">
        <v>2060</v>
      </c>
      <c r="C3417" t="s">
        <v>137</v>
      </c>
      <c r="D3417" t="s">
        <v>150</v>
      </c>
      <c r="E3417" s="1">
        <v>467.03402299999999</v>
      </c>
      <c r="F3417" s="1">
        <v>2.877005</v>
      </c>
      <c r="G3417" s="1">
        <v>3.4370479999999999</v>
      </c>
      <c r="H3417" s="1">
        <v>1.8737600000000001</v>
      </c>
    </row>
    <row r="3418" spans="1:8" x14ac:dyDescent="0.25">
      <c r="A3418">
        <v>67</v>
      </c>
      <c r="B3418">
        <v>2060</v>
      </c>
      <c r="C3418" t="s">
        <v>137</v>
      </c>
      <c r="D3418" t="s">
        <v>151</v>
      </c>
      <c r="E3418" s="1">
        <v>479.90322200000003</v>
      </c>
      <c r="F3418" s="1">
        <v>3.0330759999999999</v>
      </c>
      <c r="G3418" s="1">
        <v>3.6190850000000001</v>
      </c>
      <c r="H3418" s="1">
        <v>1.952245</v>
      </c>
    </row>
    <row r="3419" spans="1:8" x14ac:dyDescent="0.25">
      <c r="A3419">
        <v>67</v>
      </c>
      <c r="B3419">
        <v>2060</v>
      </c>
      <c r="C3419" t="s">
        <v>137</v>
      </c>
      <c r="D3419" t="s">
        <v>152</v>
      </c>
      <c r="E3419" s="1">
        <v>478.37977899999998</v>
      </c>
      <c r="F3419" s="1">
        <v>3.0144190000000002</v>
      </c>
      <c r="G3419" s="1">
        <v>3.598236</v>
      </c>
      <c r="H3419" s="1">
        <v>1.943478</v>
      </c>
    </row>
    <row r="3420" spans="1:8" x14ac:dyDescent="0.25">
      <c r="A3420">
        <v>67</v>
      </c>
      <c r="B3420">
        <v>2060</v>
      </c>
      <c r="C3420" t="s">
        <v>137</v>
      </c>
      <c r="D3420" t="s">
        <v>153</v>
      </c>
      <c r="E3420" s="1">
        <v>486.64671700000002</v>
      </c>
      <c r="F3420" s="1">
        <v>3.1149089999999999</v>
      </c>
      <c r="G3420" s="1">
        <v>3.7090510000000001</v>
      </c>
      <c r="H3420" s="1">
        <v>1.993285</v>
      </c>
    </row>
    <row r="3421" spans="1:8" x14ac:dyDescent="0.25">
      <c r="A3421">
        <v>67</v>
      </c>
      <c r="B3421">
        <v>2060</v>
      </c>
      <c r="C3421" t="s">
        <v>137</v>
      </c>
      <c r="D3421" t="s">
        <v>154</v>
      </c>
      <c r="E3421" s="1">
        <v>488.73350299999998</v>
      </c>
      <c r="F3421" s="1">
        <v>3.1392440000000001</v>
      </c>
      <c r="G3421" s="1">
        <v>3.7345139999999999</v>
      </c>
      <c r="H3421" s="1">
        <v>2.004216</v>
      </c>
    </row>
    <row r="3422" spans="1:8" x14ac:dyDescent="0.25">
      <c r="A3422">
        <v>67</v>
      </c>
      <c r="B3422">
        <v>2060</v>
      </c>
      <c r="C3422" t="s">
        <v>137</v>
      </c>
      <c r="D3422" t="s">
        <v>155</v>
      </c>
      <c r="E3422" s="1">
        <v>491.80232100000001</v>
      </c>
      <c r="F3422" s="1">
        <v>3.1755059999999999</v>
      </c>
      <c r="G3422" s="1">
        <v>3.7746960000000001</v>
      </c>
      <c r="H3422" s="1">
        <v>2.0200469999999999</v>
      </c>
    </row>
    <row r="3423" spans="1:8" x14ac:dyDescent="0.25">
      <c r="A3423">
        <v>67</v>
      </c>
      <c r="B3423">
        <v>2060</v>
      </c>
      <c r="C3423" t="s">
        <v>137</v>
      </c>
      <c r="D3423" t="s">
        <v>156</v>
      </c>
      <c r="E3423" s="1">
        <v>497.64748900000001</v>
      </c>
      <c r="F3423" s="1">
        <v>3.2451129999999999</v>
      </c>
      <c r="G3423" s="1">
        <v>3.853548</v>
      </c>
      <c r="H3423" s="1">
        <v>2.0566939999999998</v>
      </c>
    </row>
    <row r="3424" spans="1:8" x14ac:dyDescent="0.25">
      <c r="A3424">
        <v>67</v>
      </c>
      <c r="B3424">
        <v>2060</v>
      </c>
      <c r="C3424" t="s">
        <v>137</v>
      </c>
      <c r="D3424" t="s">
        <v>157</v>
      </c>
      <c r="E3424" s="1">
        <v>497.64748900000001</v>
      </c>
      <c r="F3424" s="1">
        <v>3.2451129999999999</v>
      </c>
      <c r="G3424" s="1">
        <v>3.853548</v>
      </c>
      <c r="H3424" s="1">
        <v>2.0566939999999998</v>
      </c>
    </row>
    <row r="3425" spans="1:8" x14ac:dyDescent="0.25">
      <c r="A3425">
        <v>67</v>
      </c>
      <c r="B3425">
        <v>2060</v>
      </c>
      <c r="C3425" t="s">
        <v>137</v>
      </c>
      <c r="D3425" t="s">
        <v>158</v>
      </c>
      <c r="E3425" s="1">
        <v>502.53892100000002</v>
      </c>
      <c r="F3425" s="1">
        <v>3.301723</v>
      </c>
      <c r="G3425" s="1">
        <v>3.9099050000000002</v>
      </c>
      <c r="H3425" s="1">
        <v>2.0843039999999999</v>
      </c>
    </row>
    <row r="3426" spans="1:8" x14ac:dyDescent="0.25">
      <c r="A3426">
        <v>67</v>
      </c>
      <c r="B3426">
        <v>2060</v>
      </c>
      <c r="C3426" t="s">
        <v>137</v>
      </c>
      <c r="D3426" t="s">
        <v>159</v>
      </c>
      <c r="E3426" s="1">
        <v>502.53892100000002</v>
      </c>
      <c r="F3426" s="1">
        <v>3.301723</v>
      </c>
      <c r="G3426" s="1">
        <v>3.9099050000000002</v>
      </c>
      <c r="H3426" s="1">
        <v>2.0843039999999999</v>
      </c>
    </row>
    <row r="3427" spans="1:8" x14ac:dyDescent="0.25">
      <c r="A3427">
        <v>67</v>
      </c>
      <c r="B3427">
        <v>2060</v>
      </c>
      <c r="C3427" t="s">
        <v>137</v>
      </c>
      <c r="D3427" t="s">
        <v>160</v>
      </c>
      <c r="E3427" s="1">
        <v>439.37728600000003</v>
      </c>
      <c r="F3427" s="1">
        <v>2.5314009999999998</v>
      </c>
      <c r="G3427" s="1">
        <v>3.0335890000000001</v>
      </c>
      <c r="H3427" s="1">
        <v>1.685327</v>
      </c>
    </row>
    <row r="3428" spans="1:8" x14ac:dyDescent="0.25">
      <c r="A3428">
        <v>67</v>
      </c>
      <c r="B3428">
        <v>2060</v>
      </c>
      <c r="C3428" t="s">
        <v>137</v>
      </c>
      <c r="D3428" t="s">
        <v>161</v>
      </c>
      <c r="E3428" s="1">
        <v>446.48269399999998</v>
      </c>
      <c r="F3428" s="1">
        <v>2.6238700000000001</v>
      </c>
      <c r="G3428" s="1">
        <v>3.143246</v>
      </c>
      <c r="H3428" s="1">
        <v>1.735719</v>
      </c>
    </row>
    <row r="3429" spans="1:8" x14ac:dyDescent="0.25">
      <c r="A3429">
        <v>67</v>
      </c>
      <c r="B3429">
        <v>2060</v>
      </c>
      <c r="C3429" t="s">
        <v>137</v>
      </c>
      <c r="D3429" t="s">
        <v>162</v>
      </c>
      <c r="E3429" s="1">
        <v>453.04503399999999</v>
      </c>
      <c r="F3429" s="1">
        <v>2.7064810000000001</v>
      </c>
      <c r="G3429" s="1">
        <v>3.2414350000000001</v>
      </c>
      <c r="H3429" s="1">
        <v>1.779587</v>
      </c>
    </row>
    <row r="3430" spans="1:8" x14ac:dyDescent="0.25">
      <c r="A3430">
        <v>67</v>
      </c>
      <c r="B3430">
        <v>2060</v>
      </c>
      <c r="C3430" t="s">
        <v>137</v>
      </c>
      <c r="D3430" t="s">
        <v>163</v>
      </c>
      <c r="E3430" s="1">
        <v>435.129121</v>
      </c>
      <c r="F3430" s="1">
        <v>2.477217</v>
      </c>
      <c r="G3430" s="1">
        <v>2.9535450000000001</v>
      </c>
      <c r="H3430" s="1">
        <v>1.638552</v>
      </c>
    </row>
    <row r="3431" spans="1:8" x14ac:dyDescent="0.25">
      <c r="A3431">
        <v>67</v>
      </c>
      <c r="B3431">
        <v>2060</v>
      </c>
      <c r="C3431" t="s">
        <v>137</v>
      </c>
      <c r="D3431" t="s">
        <v>164</v>
      </c>
      <c r="E3431" s="1">
        <v>459.24833100000001</v>
      </c>
      <c r="F3431" s="1">
        <v>2.7824939999999998</v>
      </c>
      <c r="G3431" s="1">
        <v>3.325949</v>
      </c>
      <c r="H3431" s="1">
        <v>1.821652</v>
      </c>
    </row>
    <row r="3432" spans="1:8" x14ac:dyDescent="0.25">
      <c r="A3432">
        <v>67</v>
      </c>
      <c r="B3432">
        <v>2060</v>
      </c>
      <c r="C3432" t="s">
        <v>137</v>
      </c>
      <c r="D3432" t="s">
        <v>165</v>
      </c>
      <c r="E3432" s="1">
        <v>442.64034099999998</v>
      </c>
      <c r="F3432" s="1">
        <v>2.572387</v>
      </c>
      <c r="G3432" s="1">
        <v>3.070557</v>
      </c>
      <c r="H3432" s="1">
        <v>1.7012510000000001</v>
      </c>
    </row>
    <row r="3433" spans="1:8" x14ac:dyDescent="0.25">
      <c r="A3433">
        <v>67</v>
      </c>
      <c r="B3433">
        <v>2060</v>
      </c>
      <c r="C3433" t="s">
        <v>137</v>
      </c>
      <c r="D3433" t="s">
        <v>166</v>
      </c>
      <c r="E3433" s="1">
        <v>465.20210400000002</v>
      </c>
      <c r="F3433" s="1">
        <v>2.8546999999999998</v>
      </c>
      <c r="G3433" s="1">
        <v>3.4114179999999998</v>
      </c>
      <c r="H3433" s="1">
        <v>1.8624909999999999</v>
      </c>
    </row>
    <row r="3434" spans="1:8" x14ac:dyDescent="0.25">
      <c r="A3434">
        <v>67</v>
      </c>
      <c r="B3434">
        <v>2060</v>
      </c>
      <c r="C3434" t="s">
        <v>137</v>
      </c>
      <c r="D3434" t="s">
        <v>167</v>
      </c>
      <c r="E3434" s="1">
        <v>450.83830999999998</v>
      </c>
      <c r="F3434" s="1">
        <v>2.6782539999999999</v>
      </c>
      <c r="G3434" s="1">
        <v>3.2081279999999999</v>
      </c>
      <c r="H3434" s="1">
        <v>1.764769</v>
      </c>
    </row>
    <row r="3435" spans="1:8" x14ac:dyDescent="0.25">
      <c r="A3435">
        <v>67</v>
      </c>
      <c r="B3435">
        <v>2060</v>
      </c>
      <c r="C3435" t="s">
        <v>137</v>
      </c>
      <c r="D3435" t="s">
        <v>168</v>
      </c>
      <c r="E3435" s="1">
        <v>470.555949</v>
      </c>
      <c r="F3435" s="1">
        <v>2.919314</v>
      </c>
      <c r="G3435" s="1">
        <v>3.488022</v>
      </c>
      <c r="H3435" s="1">
        <v>1.8967540000000001</v>
      </c>
    </row>
    <row r="3436" spans="1:8" x14ac:dyDescent="0.25">
      <c r="A3436">
        <v>67</v>
      </c>
      <c r="B3436">
        <v>2060</v>
      </c>
      <c r="C3436" t="s">
        <v>137</v>
      </c>
      <c r="D3436" t="s">
        <v>169</v>
      </c>
      <c r="E3436" s="1">
        <v>459.248403</v>
      </c>
      <c r="F3436" s="1">
        <v>2.7824930000000001</v>
      </c>
      <c r="G3436" s="1">
        <v>3.3255509999999999</v>
      </c>
      <c r="H3436" s="1">
        <v>1.821547</v>
      </c>
    </row>
    <row r="3437" spans="1:8" x14ac:dyDescent="0.25">
      <c r="A3437">
        <v>67</v>
      </c>
      <c r="B3437">
        <v>2060</v>
      </c>
      <c r="C3437" t="s">
        <v>137</v>
      </c>
      <c r="D3437" t="s">
        <v>170</v>
      </c>
      <c r="E3437" s="1">
        <v>475.40996899999999</v>
      </c>
      <c r="F3437" s="1">
        <v>2.9772829999999999</v>
      </c>
      <c r="G3437" s="1">
        <v>3.5583800000000001</v>
      </c>
      <c r="H3437" s="1">
        <v>1.9266920000000001</v>
      </c>
    </row>
    <row r="3438" spans="1:8" x14ac:dyDescent="0.25">
      <c r="A3438">
        <v>67</v>
      </c>
      <c r="B3438">
        <v>2060</v>
      </c>
      <c r="C3438" t="s">
        <v>137</v>
      </c>
      <c r="D3438" t="s">
        <v>171</v>
      </c>
      <c r="E3438" s="1">
        <v>572.802053</v>
      </c>
      <c r="F3438" s="1">
        <v>4.0867769999999997</v>
      </c>
      <c r="G3438" s="1">
        <v>5.3695750000000002</v>
      </c>
      <c r="H3438" s="1">
        <v>2.7615789999999998</v>
      </c>
    </row>
    <row r="3439" spans="1:8" x14ac:dyDescent="0.25">
      <c r="A3439">
        <v>67</v>
      </c>
      <c r="B3439">
        <v>2060</v>
      </c>
      <c r="C3439" t="s">
        <v>172</v>
      </c>
      <c r="D3439" t="s">
        <v>173</v>
      </c>
      <c r="E3439" s="1">
        <v>430.74244800000002</v>
      </c>
      <c r="F3439" s="1">
        <v>2.4195540000000002</v>
      </c>
      <c r="G3439" s="1">
        <v>2.844309</v>
      </c>
      <c r="H3439" s="1">
        <v>1.5822639999999999</v>
      </c>
    </row>
    <row r="3440" spans="1:8" x14ac:dyDescent="0.25">
      <c r="A3440">
        <v>67</v>
      </c>
      <c r="B3440">
        <v>2060</v>
      </c>
      <c r="C3440" t="s">
        <v>172</v>
      </c>
      <c r="D3440" t="s">
        <v>174</v>
      </c>
      <c r="E3440" s="1">
        <v>528.43742799999995</v>
      </c>
      <c r="F3440" s="1">
        <v>3.6049869999999999</v>
      </c>
      <c r="G3440" s="1">
        <v>4.4070559999999999</v>
      </c>
      <c r="H3440" s="1">
        <v>2.3274309999999998</v>
      </c>
    </row>
    <row r="3441" spans="1:8" x14ac:dyDescent="0.25">
      <c r="A3441">
        <v>67</v>
      </c>
      <c r="B3441">
        <v>2060</v>
      </c>
      <c r="C3441" t="s">
        <v>172</v>
      </c>
      <c r="D3441" t="s">
        <v>175</v>
      </c>
      <c r="E3441" s="1">
        <v>495.90786600000001</v>
      </c>
      <c r="F3441" s="1">
        <v>3.2188880000000002</v>
      </c>
      <c r="G3441" s="1">
        <v>3.7691940000000002</v>
      </c>
      <c r="H3441" s="1">
        <v>2.0189219999999999</v>
      </c>
    </row>
    <row r="3442" spans="1:8" x14ac:dyDescent="0.25">
      <c r="A3442">
        <v>67</v>
      </c>
      <c r="B3442">
        <v>2060</v>
      </c>
      <c r="C3442" t="s">
        <v>172</v>
      </c>
      <c r="D3442" t="s">
        <v>176</v>
      </c>
      <c r="E3442" s="1">
        <v>463.01245599999999</v>
      </c>
      <c r="F3442" s="1">
        <v>2.8298640000000002</v>
      </c>
      <c r="G3442" s="1">
        <v>3.3803999999999998</v>
      </c>
      <c r="H3442" s="1">
        <v>1.8414379999999999</v>
      </c>
    </row>
    <row r="3443" spans="1:8" x14ac:dyDescent="0.25">
      <c r="A3443">
        <v>67</v>
      </c>
      <c r="B3443">
        <v>2060</v>
      </c>
      <c r="C3443" t="s">
        <v>172</v>
      </c>
      <c r="D3443" t="s">
        <v>177</v>
      </c>
      <c r="E3443" s="1">
        <v>484.34376099999997</v>
      </c>
      <c r="F3443" s="1">
        <v>3.0882689999999999</v>
      </c>
      <c r="G3443" s="1">
        <v>3.6957819999999999</v>
      </c>
      <c r="H3443" s="1">
        <v>2.0061079999999998</v>
      </c>
    </row>
    <row r="3444" spans="1:8" x14ac:dyDescent="0.25">
      <c r="A3444">
        <v>67</v>
      </c>
      <c r="B3444">
        <v>2060</v>
      </c>
      <c r="C3444" t="s">
        <v>172</v>
      </c>
      <c r="D3444" t="s">
        <v>178</v>
      </c>
      <c r="E3444" s="1">
        <v>455.36440399999998</v>
      </c>
      <c r="F3444" s="1">
        <v>2.7366410000000001</v>
      </c>
      <c r="G3444" s="1">
        <v>3.2837619999999998</v>
      </c>
      <c r="H3444" s="1">
        <v>1.785901</v>
      </c>
    </row>
    <row r="3445" spans="1:8" x14ac:dyDescent="0.25">
      <c r="A3445">
        <v>67</v>
      </c>
      <c r="B3445">
        <v>2060</v>
      </c>
      <c r="C3445" t="s">
        <v>172</v>
      </c>
      <c r="D3445" t="s">
        <v>179</v>
      </c>
      <c r="E3445" s="1">
        <v>556.73208599999998</v>
      </c>
      <c r="F3445" s="1">
        <v>3.9148450000000001</v>
      </c>
      <c r="G3445" s="1">
        <v>5.091405</v>
      </c>
      <c r="H3445" s="1">
        <v>2.6269610000000001</v>
      </c>
    </row>
    <row r="3446" spans="1:8" x14ac:dyDescent="0.25">
      <c r="A3446">
        <v>67</v>
      </c>
      <c r="B3446">
        <v>2060</v>
      </c>
      <c r="C3446" t="s">
        <v>172</v>
      </c>
      <c r="D3446" t="s">
        <v>180</v>
      </c>
      <c r="E3446" s="1">
        <v>540.17671299999995</v>
      </c>
      <c r="F3446" s="1">
        <v>3.7339739999999999</v>
      </c>
      <c r="G3446" s="1">
        <v>4.8628859999999996</v>
      </c>
      <c r="H3446" s="1">
        <v>2.508588</v>
      </c>
    </row>
    <row r="3447" spans="1:8" x14ac:dyDescent="0.25">
      <c r="A3447">
        <v>67</v>
      </c>
      <c r="B3447">
        <v>2060</v>
      </c>
      <c r="C3447" t="s">
        <v>172</v>
      </c>
      <c r="D3447" t="s">
        <v>181</v>
      </c>
      <c r="E3447" s="1">
        <v>458.56679600000001</v>
      </c>
      <c r="F3447" s="1">
        <v>2.7736719999999999</v>
      </c>
      <c r="G3447" s="1">
        <v>3.2449889999999999</v>
      </c>
      <c r="H3447" s="1">
        <v>1.7638510000000001</v>
      </c>
    </row>
    <row r="3448" spans="1:8" x14ac:dyDescent="0.25">
      <c r="A3448">
        <v>67</v>
      </c>
      <c r="B3448">
        <v>2060</v>
      </c>
      <c r="C3448" t="s">
        <v>182</v>
      </c>
      <c r="D3448" t="s">
        <v>183</v>
      </c>
      <c r="E3448" s="1">
        <v>451.15176000000002</v>
      </c>
      <c r="F3448" s="1">
        <v>2.6920169999999999</v>
      </c>
      <c r="G3448" s="1">
        <v>3.3137189999999999</v>
      </c>
      <c r="H3448" s="1">
        <v>1.8123210000000001</v>
      </c>
    </row>
    <row r="3449" spans="1:8" x14ac:dyDescent="0.25">
      <c r="A3449">
        <v>67</v>
      </c>
      <c r="B3449">
        <v>2060</v>
      </c>
      <c r="C3449" t="s">
        <v>182</v>
      </c>
      <c r="D3449" t="s">
        <v>184</v>
      </c>
      <c r="E3449" s="1">
        <v>451.40803499999998</v>
      </c>
      <c r="F3449" s="1">
        <v>2.6953680000000002</v>
      </c>
      <c r="G3449" s="1">
        <v>3.3164389999999999</v>
      </c>
      <c r="H3449" s="1">
        <v>1.814082</v>
      </c>
    </row>
    <row r="3450" spans="1:8" x14ac:dyDescent="0.25">
      <c r="A3450">
        <v>67</v>
      </c>
      <c r="B3450">
        <v>2060</v>
      </c>
      <c r="C3450" t="s">
        <v>182</v>
      </c>
      <c r="D3450" t="s">
        <v>185</v>
      </c>
      <c r="E3450" s="1">
        <v>451.17972600000002</v>
      </c>
      <c r="F3450" s="1">
        <v>2.6918700000000002</v>
      </c>
      <c r="G3450" s="1">
        <v>3.3129629999999999</v>
      </c>
      <c r="H3450" s="1">
        <v>1.8129390000000001</v>
      </c>
    </row>
    <row r="3451" spans="1:8" x14ac:dyDescent="0.25">
      <c r="A3451">
        <v>67</v>
      </c>
      <c r="B3451">
        <v>2060</v>
      </c>
      <c r="C3451" t="s">
        <v>182</v>
      </c>
      <c r="D3451" t="s">
        <v>119</v>
      </c>
      <c r="E3451" s="1">
        <v>604.93357000000003</v>
      </c>
      <c r="F3451" s="1">
        <v>4.4174030000000002</v>
      </c>
      <c r="G3451" s="1">
        <v>5.660355</v>
      </c>
      <c r="H3451" s="1">
        <v>2.9055059999999999</v>
      </c>
    </row>
    <row r="3452" spans="1:8" x14ac:dyDescent="0.25">
      <c r="A3452">
        <v>67</v>
      </c>
      <c r="B3452">
        <v>2060</v>
      </c>
      <c r="C3452" t="s">
        <v>182</v>
      </c>
      <c r="D3452" t="s">
        <v>120</v>
      </c>
      <c r="E3452" s="1">
        <v>488.46259400000002</v>
      </c>
      <c r="F3452" s="1">
        <v>3.1420360000000001</v>
      </c>
      <c r="G3452" s="1">
        <v>3.872055</v>
      </c>
      <c r="H3452" s="1">
        <v>2.0728870000000001</v>
      </c>
    </row>
    <row r="3453" spans="1:8" x14ac:dyDescent="0.25">
      <c r="A3453">
        <v>67</v>
      </c>
      <c r="B3453">
        <v>2060</v>
      </c>
      <c r="C3453" t="s">
        <v>182</v>
      </c>
      <c r="D3453" t="s">
        <v>121</v>
      </c>
      <c r="E3453" s="1">
        <v>488.14706999999999</v>
      </c>
      <c r="F3453" s="1">
        <v>3.1381060000000001</v>
      </c>
      <c r="G3453" s="1">
        <v>3.8676569999999999</v>
      </c>
      <c r="H3453" s="1">
        <v>2.0713720000000002</v>
      </c>
    </row>
    <row r="3454" spans="1:8" x14ac:dyDescent="0.25">
      <c r="A3454">
        <v>67</v>
      </c>
      <c r="B3454">
        <v>2060</v>
      </c>
      <c r="C3454" t="s">
        <v>182</v>
      </c>
      <c r="D3454" t="s">
        <v>186</v>
      </c>
      <c r="E3454" s="1">
        <v>483.73304899999999</v>
      </c>
      <c r="F3454" s="1">
        <v>3.0873699999999999</v>
      </c>
      <c r="G3454" s="1">
        <v>3.774985</v>
      </c>
      <c r="H3454" s="1">
        <v>2.0313020000000002</v>
      </c>
    </row>
    <row r="3455" spans="1:8" x14ac:dyDescent="0.25">
      <c r="A3455">
        <v>67</v>
      </c>
      <c r="B3455">
        <v>2060</v>
      </c>
      <c r="C3455" t="s">
        <v>182</v>
      </c>
      <c r="D3455" t="s">
        <v>123</v>
      </c>
      <c r="E3455" s="1">
        <v>488.57295399999998</v>
      </c>
      <c r="F3455" s="1">
        <v>3.143084</v>
      </c>
      <c r="G3455" s="1">
        <v>3.8738440000000001</v>
      </c>
      <c r="H3455" s="1">
        <v>2.0746020000000001</v>
      </c>
    </row>
    <row r="3456" spans="1:8" x14ac:dyDescent="0.25">
      <c r="A3456">
        <v>67</v>
      </c>
      <c r="B3456">
        <v>2060</v>
      </c>
      <c r="C3456" t="s">
        <v>182</v>
      </c>
      <c r="D3456" t="s">
        <v>125</v>
      </c>
      <c r="E3456" s="1">
        <v>511.70162800000003</v>
      </c>
      <c r="F3456" s="1">
        <v>3.4099339999999998</v>
      </c>
      <c r="G3456" s="1">
        <v>4.1427259999999997</v>
      </c>
      <c r="H3456" s="1">
        <v>2.2084730000000001</v>
      </c>
    </row>
    <row r="3457" spans="1:8" x14ac:dyDescent="0.25">
      <c r="A3457">
        <v>67</v>
      </c>
      <c r="B3457">
        <v>2060</v>
      </c>
      <c r="C3457" t="s">
        <v>182</v>
      </c>
      <c r="D3457" t="s">
        <v>126</v>
      </c>
      <c r="E3457" s="1">
        <v>511.00567699999999</v>
      </c>
      <c r="F3457" s="1">
        <v>3.4025829999999999</v>
      </c>
      <c r="G3457" s="1">
        <v>4.1352190000000002</v>
      </c>
      <c r="H3457" s="1">
        <v>2.2017419999999999</v>
      </c>
    </row>
    <row r="3458" spans="1:8" x14ac:dyDescent="0.25">
      <c r="A3458">
        <v>67</v>
      </c>
      <c r="B3458">
        <v>2060</v>
      </c>
      <c r="C3458" t="s">
        <v>182</v>
      </c>
      <c r="D3458" t="s">
        <v>127</v>
      </c>
      <c r="E3458" s="1">
        <v>544.94253400000002</v>
      </c>
      <c r="F3458" s="1">
        <v>3.7884250000000002</v>
      </c>
      <c r="G3458" s="1">
        <v>4.7819380000000002</v>
      </c>
      <c r="H3458" s="1">
        <v>2.507209</v>
      </c>
    </row>
    <row r="3459" spans="1:8" x14ac:dyDescent="0.25">
      <c r="A3459">
        <v>67</v>
      </c>
      <c r="B3459">
        <v>2060</v>
      </c>
      <c r="C3459" t="s">
        <v>182</v>
      </c>
      <c r="D3459" t="s">
        <v>128</v>
      </c>
      <c r="E3459" s="1">
        <v>543.74206600000002</v>
      </c>
      <c r="F3459" s="1">
        <v>3.7748879999999998</v>
      </c>
      <c r="G3459" s="1">
        <v>4.7654199999999998</v>
      </c>
      <c r="H3459" s="1">
        <v>2.500658</v>
      </c>
    </row>
    <row r="3460" spans="1:8" x14ac:dyDescent="0.25">
      <c r="A3460">
        <v>67</v>
      </c>
      <c r="B3460">
        <v>2060</v>
      </c>
      <c r="C3460" t="s">
        <v>182</v>
      </c>
      <c r="D3460" t="s">
        <v>129</v>
      </c>
      <c r="E3460" s="1">
        <v>468.11731700000001</v>
      </c>
      <c r="F3460" s="1">
        <v>2.9023029999999999</v>
      </c>
      <c r="G3460" s="1">
        <v>3.5562749999999999</v>
      </c>
      <c r="H3460" s="1">
        <v>1.9286019999999999</v>
      </c>
    </row>
    <row r="3461" spans="1:8" x14ac:dyDescent="0.25">
      <c r="A3461">
        <v>67</v>
      </c>
      <c r="B3461">
        <v>2060</v>
      </c>
      <c r="C3461" t="s">
        <v>182</v>
      </c>
      <c r="D3461" t="s">
        <v>130</v>
      </c>
      <c r="E3461" s="1">
        <v>468.57329199999998</v>
      </c>
      <c r="F3461" s="1">
        <v>2.9076900000000001</v>
      </c>
      <c r="G3461" s="1">
        <v>3.5619589999999999</v>
      </c>
      <c r="H3461" s="1">
        <v>1.931916</v>
      </c>
    </row>
    <row r="3462" spans="1:8" x14ac:dyDescent="0.25">
      <c r="A3462">
        <v>67</v>
      </c>
      <c r="B3462">
        <v>2060</v>
      </c>
      <c r="C3462" t="s">
        <v>182</v>
      </c>
      <c r="D3462" t="s">
        <v>187</v>
      </c>
      <c r="E3462" s="1">
        <v>448.30697700000002</v>
      </c>
      <c r="F3462" s="1">
        <v>2.6576469999999999</v>
      </c>
      <c r="G3462" s="1">
        <v>3.284834</v>
      </c>
      <c r="H3462" s="1">
        <v>1.7938540000000001</v>
      </c>
    </row>
    <row r="3463" spans="1:8" x14ac:dyDescent="0.25">
      <c r="A3463">
        <v>67</v>
      </c>
      <c r="B3463">
        <v>2060</v>
      </c>
      <c r="C3463" t="s">
        <v>182</v>
      </c>
      <c r="D3463" t="s">
        <v>188</v>
      </c>
      <c r="E3463" s="1">
        <v>468.54756600000002</v>
      </c>
      <c r="F3463" s="1">
        <v>2.9072550000000001</v>
      </c>
      <c r="G3463" s="1">
        <v>3.5618569999999998</v>
      </c>
      <c r="H3463" s="1">
        <v>1.9321809999999999</v>
      </c>
    </row>
    <row r="3464" spans="1:8" x14ac:dyDescent="0.25">
      <c r="A3464">
        <v>67</v>
      </c>
      <c r="B3464">
        <v>2060</v>
      </c>
      <c r="C3464" t="s">
        <v>189</v>
      </c>
      <c r="D3464" t="s">
        <v>190</v>
      </c>
      <c r="E3464" s="1">
        <v>445.70108900000002</v>
      </c>
      <c r="F3464" s="1">
        <v>2.6180629999999998</v>
      </c>
      <c r="G3464" s="1">
        <v>3.2307220000000001</v>
      </c>
      <c r="H3464" s="1">
        <v>1.8161</v>
      </c>
    </row>
    <row r="3465" spans="1:8" x14ac:dyDescent="0.25">
      <c r="A3465">
        <v>67</v>
      </c>
      <c r="B3465">
        <v>2060</v>
      </c>
      <c r="C3465" t="s">
        <v>189</v>
      </c>
      <c r="D3465" t="s">
        <v>191</v>
      </c>
      <c r="E3465" s="1">
        <v>436.134322</v>
      </c>
      <c r="F3465" s="1">
        <v>2.4932249999999998</v>
      </c>
      <c r="G3465" s="1">
        <v>3.0606450000000001</v>
      </c>
      <c r="H3465" s="1">
        <v>1.7227939999999999</v>
      </c>
    </row>
    <row r="3466" spans="1:8" x14ac:dyDescent="0.25">
      <c r="A3466">
        <v>67</v>
      </c>
      <c r="B3466">
        <v>2060</v>
      </c>
      <c r="C3466" t="s">
        <v>189</v>
      </c>
      <c r="D3466" t="s">
        <v>192</v>
      </c>
      <c r="E3466" s="1">
        <v>397.92116099999998</v>
      </c>
      <c r="F3466" s="1">
        <v>1.971433</v>
      </c>
      <c r="G3466" s="1">
        <v>2.5545939999999998</v>
      </c>
      <c r="H3466" s="1">
        <v>1.4569700000000001</v>
      </c>
    </row>
    <row r="3467" spans="1:8" x14ac:dyDescent="0.25">
      <c r="A3467">
        <v>67</v>
      </c>
      <c r="B3467">
        <v>2060</v>
      </c>
      <c r="C3467" t="s">
        <v>189</v>
      </c>
      <c r="D3467" t="s">
        <v>193</v>
      </c>
      <c r="E3467" s="1">
        <v>421.89775900000001</v>
      </c>
      <c r="F3467" s="1">
        <v>2.3009400000000002</v>
      </c>
      <c r="G3467" s="1">
        <v>2.8812220000000002</v>
      </c>
      <c r="H3467" s="1">
        <v>1.616978</v>
      </c>
    </row>
    <row r="3468" spans="1:8" x14ac:dyDescent="0.25">
      <c r="A3468">
        <v>67</v>
      </c>
      <c r="B3468">
        <v>2060</v>
      </c>
      <c r="C3468" t="s">
        <v>189</v>
      </c>
      <c r="D3468" t="s">
        <v>194</v>
      </c>
      <c r="E3468" s="1">
        <v>406.88305700000001</v>
      </c>
      <c r="F3468" s="1">
        <v>2.0939450000000002</v>
      </c>
      <c r="G3468" s="1">
        <v>2.6806800000000002</v>
      </c>
      <c r="H3468" s="1">
        <v>1.5033160000000001</v>
      </c>
    </row>
    <row r="3469" spans="1:8" x14ac:dyDescent="0.25">
      <c r="A3469">
        <v>67</v>
      </c>
      <c r="B3469">
        <v>2060</v>
      </c>
      <c r="C3469" t="s">
        <v>189</v>
      </c>
      <c r="D3469" t="s">
        <v>195</v>
      </c>
      <c r="E3469" s="1">
        <v>601.80200500000001</v>
      </c>
      <c r="F3469" s="1">
        <v>4.3803049999999999</v>
      </c>
      <c r="G3469" s="1">
        <v>5.6447700000000003</v>
      </c>
      <c r="H3469" s="1">
        <v>2.8901750000000002</v>
      </c>
    </row>
    <row r="3470" spans="1:8" x14ac:dyDescent="0.25">
      <c r="A3470">
        <v>67</v>
      </c>
      <c r="B3470">
        <v>2060</v>
      </c>
      <c r="C3470" t="s">
        <v>196</v>
      </c>
      <c r="D3470" t="s">
        <v>197</v>
      </c>
      <c r="E3470" s="1">
        <v>516.259097</v>
      </c>
      <c r="F3470" s="1">
        <v>3.4705620000000001</v>
      </c>
      <c r="G3470" s="1">
        <v>4.2855939999999997</v>
      </c>
      <c r="H3470" s="1">
        <v>2.125095</v>
      </c>
    </row>
    <row r="3471" spans="1:8" x14ac:dyDescent="0.25">
      <c r="A3471">
        <v>67</v>
      </c>
      <c r="B3471">
        <v>2060</v>
      </c>
      <c r="C3471" t="s">
        <v>196</v>
      </c>
      <c r="D3471" t="s">
        <v>198</v>
      </c>
      <c r="E3471" s="1">
        <v>547.68314799999996</v>
      </c>
      <c r="F3471" s="1">
        <v>3.825761</v>
      </c>
      <c r="G3471" s="1">
        <v>4.8002909999999996</v>
      </c>
      <c r="H3471" s="1">
        <v>2.3624489999999998</v>
      </c>
    </row>
    <row r="3472" spans="1:8" x14ac:dyDescent="0.25">
      <c r="A3472">
        <v>67</v>
      </c>
      <c r="B3472">
        <v>2060</v>
      </c>
      <c r="C3472" t="s">
        <v>196</v>
      </c>
      <c r="D3472" t="s">
        <v>199</v>
      </c>
      <c r="E3472" s="1">
        <v>550.18086100000005</v>
      </c>
      <c r="F3472" s="1">
        <v>3.8522880000000002</v>
      </c>
      <c r="G3472" s="1">
        <v>4.832427</v>
      </c>
      <c r="H3472" s="1">
        <v>2.3774199999999999</v>
      </c>
    </row>
    <row r="3473" spans="1:8" x14ac:dyDescent="0.25">
      <c r="A3473">
        <v>67</v>
      </c>
      <c r="B3473">
        <v>2060</v>
      </c>
      <c r="C3473" t="s">
        <v>196</v>
      </c>
      <c r="D3473" t="s">
        <v>200</v>
      </c>
      <c r="E3473" s="1">
        <v>507.22062899999997</v>
      </c>
      <c r="F3473" s="1">
        <v>3.3706079999999998</v>
      </c>
      <c r="G3473" s="1">
        <v>4.2458220000000004</v>
      </c>
      <c r="H3473" s="1">
        <v>2.117543</v>
      </c>
    </row>
    <row r="3474" spans="1:8" x14ac:dyDescent="0.25">
      <c r="A3474">
        <v>67</v>
      </c>
      <c r="B3474">
        <v>2060</v>
      </c>
      <c r="C3474" t="s">
        <v>196</v>
      </c>
      <c r="D3474" t="s">
        <v>201</v>
      </c>
      <c r="E3474" s="1">
        <v>557.21644600000002</v>
      </c>
      <c r="F3474" s="1">
        <v>3.9314849999999999</v>
      </c>
      <c r="G3474" s="1">
        <v>4.8872999999999998</v>
      </c>
      <c r="H3474" s="1">
        <v>2.423111</v>
      </c>
    </row>
    <row r="3475" spans="1:8" x14ac:dyDescent="0.25">
      <c r="A3475">
        <v>67</v>
      </c>
      <c r="B3475">
        <v>2060</v>
      </c>
      <c r="C3475" t="s">
        <v>196</v>
      </c>
      <c r="D3475" t="s">
        <v>202</v>
      </c>
      <c r="E3475" s="1">
        <v>556.91567399999997</v>
      </c>
      <c r="F3475" s="1">
        <v>3.927994</v>
      </c>
      <c r="G3475" s="1">
        <v>4.8553360000000003</v>
      </c>
      <c r="H3475" s="1">
        <v>2.408839</v>
      </c>
    </row>
    <row r="3476" spans="1:8" x14ac:dyDescent="0.25">
      <c r="A3476">
        <v>67</v>
      </c>
      <c r="B3476">
        <v>2060</v>
      </c>
      <c r="C3476" t="s">
        <v>196</v>
      </c>
      <c r="D3476" t="s">
        <v>203</v>
      </c>
      <c r="E3476" s="1">
        <v>534.53296899999998</v>
      </c>
      <c r="F3476" s="1">
        <v>3.6836760000000002</v>
      </c>
      <c r="G3476" s="1">
        <v>5.0187379999999999</v>
      </c>
      <c r="H3476" s="1">
        <v>2.5173930000000002</v>
      </c>
    </row>
    <row r="3477" spans="1:8" x14ac:dyDescent="0.25">
      <c r="A3477">
        <v>67</v>
      </c>
      <c r="B3477">
        <v>2060</v>
      </c>
      <c r="C3477" t="s">
        <v>196</v>
      </c>
      <c r="D3477" t="s">
        <v>204</v>
      </c>
      <c r="E3477" s="1">
        <v>574.49191399999995</v>
      </c>
      <c r="F3477" s="1">
        <v>4.1098429999999997</v>
      </c>
      <c r="G3477" s="1">
        <v>5.345472</v>
      </c>
      <c r="H3477" s="1">
        <v>2.6563699999999999</v>
      </c>
    </row>
    <row r="3478" spans="1:8" x14ac:dyDescent="0.25">
      <c r="A3478">
        <v>67</v>
      </c>
      <c r="B3478">
        <v>2060</v>
      </c>
      <c r="C3478" t="s">
        <v>196</v>
      </c>
      <c r="D3478" t="s">
        <v>205</v>
      </c>
      <c r="E3478" s="1">
        <v>566.24017100000003</v>
      </c>
      <c r="F3478" s="1">
        <v>4.0240299999999998</v>
      </c>
      <c r="G3478" s="1">
        <v>5.3216590000000004</v>
      </c>
      <c r="H3478" s="1">
        <v>2.651386</v>
      </c>
    </row>
    <row r="3479" spans="1:8" x14ac:dyDescent="0.25">
      <c r="A3479">
        <v>67</v>
      </c>
      <c r="B3479">
        <v>2060</v>
      </c>
      <c r="C3479" t="s">
        <v>206</v>
      </c>
      <c r="D3479" t="s">
        <v>207</v>
      </c>
      <c r="E3479" s="1">
        <v>451.16485899999998</v>
      </c>
      <c r="F3479" s="1">
        <v>2.685972</v>
      </c>
      <c r="G3479" s="1">
        <v>3.2701169999999999</v>
      </c>
      <c r="H3479" s="1">
        <v>1.696391</v>
      </c>
    </row>
    <row r="3480" spans="1:8" x14ac:dyDescent="0.25">
      <c r="A3480">
        <v>67</v>
      </c>
      <c r="B3480">
        <v>2060</v>
      </c>
      <c r="C3480" t="s">
        <v>206</v>
      </c>
      <c r="D3480" t="s">
        <v>208</v>
      </c>
      <c r="E3480" s="1">
        <v>444.98796499999997</v>
      </c>
      <c r="F3480" s="1">
        <v>2.6082610000000002</v>
      </c>
      <c r="G3480" s="1">
        <v>3.2241499999999998</v>
      </c>
      <c r="H3480" s="1">
        <v>1.668982</v>
      </c>
    </row>
    <row r="3481" spans="1:8" x14ac:dyDescent="0.25">
      <c r="A3481">
        <v>67</v>
      </c>
      <c r="B3481">
        <v>2060</v>
      </c>
      <c r="C3481" t="s">
        <v>206</v>
      </c>
      <c r="D3481" t="s">
        <v>209</v>
      </c>
      <c r="E3481" s="1">
        <v>449.66743100000002</v>
      </c>
      <c r="F3481" s="1">
        <v>2.6672340000000001</v>
      </c>
      <c r="G3481" s="1">
        <v>3.290454</v>
      </c>
      <c r="H3481" s="1">
        <v>1.7048559999999999</v>
      </c>
    </row>
    <row r="3482" spans="1:8" x14ac:dyDescent="0.25">
      <c r="A3482">
        <v>67</v>
      </c>
      <c r="B3482">
        <v>2060</v>
      </c>
      <c r="C3482" t="s">
        <v>206</v>
      </c>
      <c r="D3482" t="s">
        <v>210</v>
      </c>
      <c r="E3482" s="1">
        <v>451.03656999999998</v>
      </c>
      <c r="F3482" s="1">
        <v>2.6842809999999999</v>
      </c>
      <c r="G3482" s="1">
        <v>3.26722</v>
      </c>
      <c r="H3482" s="1">
        <v>1.6956039999999999</v>
      </c>
    </row>
    <row r="3483" spans="1:8" x14ac:dyDescent="0.25">
      <c r="A3483">
        <v>67</v>
      </c>
      <c r="B3483">
        <v>2060</v>
      </c>
      <c r="C3483" t="s">
        <v>206</v>
      </c>
      <c r="D3483" t="s">
        <v>211</v>
      </c>
      <c r="E3483" s="1">
        <v>565.56682899999998</v>
      </c>
      <c r="F3483" s="1">
        <v>4.0160460000000002</v>
      </c>
      <c r="G3483" s="1">
        <v>5.0334240000000001</v>
      </c>
      <c r="H3483" s="1">
        <v>2.514351</v>
      </c>
    </row>
    <row r="3484" spans="1:8" x14ac:dyDescent="0.25">
      <c r="A3484">
        <v>67</v>
      </c>
      <c r="B3484">
        <v>2060</v>
      </c>
      <c r="C3484" t="s">
        <v>212</v>
      </c>
      <c r="D3484" t="s">
        <v>213</v>
      </c>
      <c r="E3484" s="1">
        <v>472.52444300000002</v>
      </c>
      <c r="F3484" s="1">
        <v>2.9515440000000002</v>
      </c>
      <c r="G3484" s="1">
        <v>3.7807080000000002</v>
      </c>
      <c r="H3484" s="1">
        <v>2.039863</v>
      </c>
    </row>
    <row r="3485" spans="1:8" x14ac:dyDescent="0.25">
      <c r="A3485">
        <v>67</v>
      </c>
      <c r="B3485">
        <v>2060</v>
      </c>
      <c r="C3485" t="s">
        <v>212</v>
      </c>
      <c r="D3485" t="s">
        <v>214</v>
      </c>
      <c r="E3485" s="1">
        <v>473.90173900000002</v>
      </c>
      <c r="F3485" s="1">
        <v>2.9680680000000002</v>
      </c>
      <c r="G3485" s="1">
        <v>3.8072590000000002</v>
      </c>
      <c r="H3485" s="1">
        <v>2.0590570000000001</v>
      </c>
    </row>
    <row r="3486" spans="1:8" x14ac:dyDescent="0.25">
      <c r="A3486">
        <v>67</v>
      </c>
      <c r="B3486">
        <v>2060</v>
      </c>
      <c r="C3486" t="s">
        <v>212</v>
      </c>
      <c r="D3486" t="s">
        <v>215</v>
      </c>
      <c r="E3486" s="1">
        <v>550.76861099999996</v>
      </c>
      <c r="F3486" s="1">
        <v>3.8423530000000001</v>
      </c>
      <c r="G3486" s="1">
        <v>4.613124</v>
      </c>
      <c r="H3486" s="1">
        <v>2.3721230000000002</v>
      </c>
    </row>
    <row r="3487" spans="1:8" x14ac:dyDescent="0.25">
      <c r="A3487">
        <v>67</v>
      </c>
      <c r="B3487">
        <v>2060</v>
      </c>
      <c r="C3487" t="s">
        <v>212</v>
      </c>
      <c r="D3487" t="s">
        <v>117</v>
      </c>
      <c r="E3487" s="1">
        <v>463.37590599999999</v>
      </c>
      <c r="F3487" s="1">
        <v>2.8420239999999999</v>
      </c>
      <c r="G3487" s="1">
        <v>3.6229239999999998</v>
      </c>
      <c r="H3487" s="1">
        <v>1.9623969999999999</v>
      </c>
    </row>
    <row r="3488" spans="1:8" x14ac:dyDescent="0.25">
      <c r="A3488">
        <v>67</v>
      </c>
      <c r="B3488">
        <v>2060</v>
      </c>
      <c r="C3488" t="s">
        <v>212</v>
      </c>
      <c r="D3488" t="s">
        <v>118</v>
      </c>
      <c r="E3488" s="1">
        <v>530.97679700000003</v>
      </c>
      <c r="F3488" s="1">
        <v>3.6346189999999998</v>
      </c>
      <c r="G3488" s="1">
        <v>4.4796959999999997</v>
      </c>
      <c r="H3488" s="1">
        <v>2.348824</v>
      </c>
    </row>
    <row r="3489" spans="1:8" x14ac:dyDescent="0.25">
      <c r="A3489">
        <v>67</v>
      </c>
      <c r="B3489">
        <v>2060</v>
      </c>
      <c r="C3489" t="s">
        <v>212</v>
      </c>
      <c r="D3489" t="s">
        <v>216</v>
      </c>
      <c r="E3489" s="1">
        <v>476.48356000000001</v>
      </c>
      <c r="F3489" s="1">
        <v>3.0007869999999999</v>
      </c>
      <c r="G3489" s="1">
        <v>3.7909769999999998</v>
      </c>
      <c r="H3489" s="1">
        <v>2.0207389999999998</v>
      </c>
    </row>
    <row r="3490" spans="1:8" x14ac:dyDescent="0.25">
      <c r="A3490">
        <v>67</v>
      </c>
      <c r="B3490">
        <v>2060</v>
      </c>
      <c r="C3490" t="s">
        <v>212</v>
      </c>
      <c r="D3490" t="s">
        <v>217</v>
      </c>
      <c r="E3490" s="1">
        <v>517.942004</v>
      </c>
      <c r="F3490" s="1">
        <v>3.489115</v>
      </c>
      <c r="G3490" s="1">
        <v>4.361764</v>
      </c>
      <c r="H3490" s="1">
        <v>2.2895599999999998</v>
      </c>
    </row>
    <row r="3491" spans="1:8" x14ac:dyDescent="0.25">
      <c r="A3491">
        <v>67</v>
      </c>
      <c r="B3491">
        <v>2060</v>
      </c>
      <c r="C3491" t="s">
        <v>212</v>
      </c>
      <c r="D3491" t="s">
        <v>218</v>
      </c>
      <c r="E3491" s="1">
        <v>469.79780899999997</v>
      </c>
      <c r="F3491" s="1">
        <v>2.9196059999999999</v>
      </c>
      <c r="G3491" s="1">
        <v>3.77582</v>
      </c>
      <c r="H3491" s="1">
        <v>2.057118</v>
      </c>
    </row>
    <row r="3492" spans="1:8" x14ac:dyDescent="0.25">
      <c r="A3492">
        <v>67</v>
      </c>
      <c r="B3492">
        <v>2060</v>
      </c>
      <c r="C3492" t="s">
        <v>212</v>
      </c>
      <c r="D3492" t="s">
        <v>219</v>
      </c>
      <c r="E3492" s="1">
        <v>468.18604399999998</v>
      </c>
      <c r="F3492" s="1">
        <v>2.8997389999999998</v>
      </c>
      <c r="G3492" s="1">
        <v>3.6542919999999999</v>
      </c>
      <c r="H3492" s="1">
        <v>1.9846509999999999</v>
      </c>
    </row>
    <row r="3493" spans="1:8" x14ac:dyDescent="0.25">
      <c r="A3493">
        <v>67</v>
      </c>
      <c r="B3493">
        <v>2060</v>
      </c>
      <c r="C3493" t="s">
        <v>212</v>
      </c>
      <c r="D3493" t="s">
        <v>220</v>
      </c>
      <c r="E3493" s="1">
        <v>468.06360000000001</v>
      </c>
      <c r="F3493" s="1">
        <v>2.895073</v>
      </c>
      <c r="G3493" s="1">
        <v>3.7172040000000002</v>
      </c>
      <c r="H3493" s="1">
        <v>2.0148950000000001</v>
      </c>
    </row>
    <row r="3494" spans="1:8" x14ac:dyDescent="0.25">
      <c r="A3494">
        <v>67</v>
      </c>
      <c r="B3494">
        <v>2060</v>
      </c>
      <c r="C3494" t="s">
        <v>212</v>
      </c>
      <c r="D3494" t="s">
        <v>138</v>
      </c>
      <c r="E3494" s="1">
        <v>490.08467300000001</v>
      </c>
      <c r="F3494" s="1">
        <v>3.1611030000000002</v>
      </c>
      <c r="G3494" s="1">
        <v>3.9769329999999998</v>
      </c>
      <c r="H3494" s="1">
        <v>2.1203379999999998</v>
      </c>
    </row>
    <row r="3495" spans="1:8" x14ac:dyDescent="0.25">
      <c r="A3495">
        <v>67</v>
      </c>
      <c r="B3495">
        <v>2060</v>
      </c>
      <c r="C3495" t="s">
        <v>212</v>
      </c>
      <c r="D3495" t="s">
        <v>221</v>
      </c>
      <c r="E3495" s="1">
        <v>486.07136300000002</v>
      </c>
      <c r="F3495" s="1">
        <v>3.1143239999999999</v>
      </c>
      <c r="G3495" s="1">
        <v>3.8707660000000002</v>
      </c>
      <c r="H3495" s="1">
        <v>2.069804</v>
      </c>
    </row>
    <row r="3496" spans="1:8" x14ac:dyDescent="0.25">
      <c r="A3496">
        <v>67</v>
      </c>
      <c r="B3496">
        <v>2060</v>
      </c>
      <c r="C3496" t="s">
        <v>212</v>
      </c>
      <c r="D3496" t="s">
        <v>222</v>
      </c>
      <c r="E3496" s="1">
        <v>487.87116500000002</v>
      </c>
      <c r="F3496" s="1">
        <v>3.1345200000000002</v>
      </c>
      <c r="G3496" s="1">
        <v>3.8848240000000001</v>
      </c>
      <c r="H3496" s="1">
        <v>2.0794600000000001</v>
      </c>
    </row>
    <row r="3497" spans="1:8" x14ac:dyDescent="0.25">
      <c r="A3497">
        <v>67</v>
      </c>
      <c r="B3497">
        <v>2060</v>
      </c>
      <c r="C3497" t="s">
        <v>212</v>
      </c>
      <c r="D3497" t="s">
        <v>139</v>
      </c>
      <c r="E3497" s="1">
        <v>480.11106799999999</v>
      </c>
      <c r="F3497" s="1">
        <v>3.0422009999999999</v>
      </c>
      <c r="G3497" s="1">
        <v>3.8800650000000001</v>
      </c>
      <c r="H3497" s="1">
        <v>2.090068</v>
      </c>
    </row>
    <row r="3498" spans="1:8" x14ac:dyDescent="0.25">
      <c r="A3498">
        <v>67</v>
      </c>
      <c r="B3498">
        <v>2060</v>
      </c>
      <c r="C3498" t="s">
        <v>212</v>
      </c>
      <c r="D3498" t="s">
        <v>140</v>
      </c>
      <c r="E3498" s="1">
        <v>496.06073099999998</v>
      </c>
      <c r="F3498" s="1">
        <v>3.230048</v>
      </c>
      <c r="G3498" s="1">
        <v>3.9612500000000002</v>
      </c>
      <c r="H3498" s="1">
        <v>2.113413</v>
      </c>
    </row>
    <row r="3499" spans="1:8" x14ac:dyDescent="0.25">
      <c r="A3499">
        <v>67</v>
      </c>
      <c r="B3499">
        <v>2060</v>
      </c>
      <c r="C3499" t="s">
        <v>212</v>
      </c>
      <c r="D3499" t="s">
        <v>141</v>
      </c>
      <c r="E3499" s="1">
        <v>492.476968</v>
      </c>
      <c r="F3499" s="1">
        <v>3.187449</v>
      </c>
      <c r="G3499" s="1">
        <v>3.955425</v>
      </c>
      <c r="H3499" s="1">
        <v>2.11286</v>
      </c>
    </row>
    <row r="3500" spans="1:8" x14ac:dyDescent="0.25">
      <c r="A3500">
        <v>67</v>
      </c>
      <c r="B3500">
        <v>2060</v>
      </c>
      <c r="C3500" t="s">
        <v>212</v>
      </c>
      <c r="D3500" t="s">
        <v>142</v>
      </c>
      <c r="E3500" s="1">
        <v>501.37343299999998</v>
      </c>
      <c r="F3500" s="1">
        <v>3.2898689999999999</v>
      </c>
      <c r="G3500" s="1">
        <v>4.0657889999999997</v>
      </c>
      <c r="H3500" s="1">
        <v>2.1555439999999999</v>
      </c>
    </row>
    <row r="3501" spans="1:8" x14ac:dyDescent="0.25">
      <c r="A3501">
        <v>67</v>
      </c>
      <c r="B3501">
        <v>2060</v>
      </c>
      <c r="C3501" t="s">
        <v>212</v>
      </c>
      <c r="D3501" t="s">
        <v>143</v>
      </c>
      <c r="E3501" s="1">
        <v>500.02917600000001</v>
      </c>
      <c r="F3501" s="1">
        <v>3.2733479999999999</v>
      </c>
      <c r="G3501" s="1">
        <v>3.9784109999999999</v>
      </c>
      <c r="H3501" s="1">
        <v>2.1178689999999998</v>
      </c>
    </row>
    <row r="3502" spans="1:8" x14ac:dyDescent="0.25">
      <c r="A3502">
        <v>67</v>
      </c>
      <c r="B3502">
        <v>2060</v>
      </c>
      <c r="C3502" t="s">
        <v>212</v>
      </c>
      <c r="D3502" t="s">
        <v>144</v>
      </c>
      <c r="E3502" s="1">
        <v>504.557275</v>
      </c>
      <c r="F3502" s="1">
        <v>3.3274750000000002</v>
      </c>
      <c r="G3502" s="1">
        <v>4.0404159999999996</v>
      </c>
      <c r="H3502" s="1">
        <v>2.1452170000000002</v>
      </c>
    </row>
    <row r="3503" spans="1:8" x14ac:dyDescent="0.25">
      <c r="A3503">
        <v>67</v>
      </c>
      <c r="B3503">
        <v>2060</v>
      </c>
      <c r="C3503" t="s">
        <v>212</v>
      </c>
      <c r="D3503" t="s">
        <v>145</v>
      </c>
      <c r="E3503" s="1">
        <v>505.07239900000002</v>
      </c>
      <c r="F3503" s="1">
        <v>3.3345030000000002</v>
      </c>
      <c r="G3503" s="1">
        <v>4.0904309999999997</v>
      </c>
      <c r="H3503" s="1">
        <v>2.1633200000000001</v>
      </c>
    </row>
    <row r="3504" spans="1:8" x14ac:dyDescent="0.25">
      <c r="A3504">
        <v>67</v>
      </c>
      <c r="B3504">
        <v>2060</v>
      </c>
      <c r="C3504" t="s">
        <v>212</v>
      </c>
      <c r="D3504" t="s">
        <v>146</v>
      </c>
      <c r="E3504" s="1">
        <v>507.80993899999999</v>
      </c>
      <c r="F3504" s="1">
        <v>3.3669419999999999</v>
      </c>
      <c r="G3504" s="1">
        <v>4.1448320000000001</v>
      </c>
      <c r="H3504" s="1">
        <v>2.1970540000000001</v>
      </c>
    </row>
    <row r="3505" spans="1:8" x14ac:dyDescent="0.25">
      <c r="A3505">
        <v>67</v>
      </c>
      <c r="B3505">
        <v>2060</v>
      </c>
      <c r="C3505" t="s">
        <v>212</v>
      </c>
      <c r="D3505" t="s">
        <v>223</v>
      </c>
      <c r="E3505" s="1">
        <v>509.56626799999998</v>
      </c>
      <c r="F3505" s="1">
        <v>3.388668</v>
      </c>
      <c r="G3505" s="1">
        <v>4.2284499999999996</v>
      </c>
      <c r="H3505" s="1">
        <v>2.2277170000000002</v>
      </c>
    </row>
    <row r="3506" spans="1:8" x14ac:dyDescent="0.25">
      <c r="A3506">
        <v>67</v>
      </c>
      <c r="B3506">
        <v>2060</v>
      </c>
      <c r="C3506" t="s">
        <v>212</v>
      </c>
      <c r="D3506" t="s">
        <v>224</v>
      </c>
      <c r="E3506" s="1">
        <v>510.66627299999999</v>
      </c>
      <c r="F3506" s="1">
        <v>3.4029579999999999</v>
      </c>
      <c r="G3506" s="1">
        <v>4.2675729999999996</v>
      </c>
      <c r="H3506" s="1">
        <v>2.2533050000000001</v>
      </c>
    </row>
    <row r="3507" spans="1:8" x14ac:dyDescent="0.25">
      <c r="A3507">
        <v>67</v>
      </c>
      <c r="B3507">
        <v>2060</v>
      </c>
      <c r="C3507" t="s">
        <v>212</v>
      </c>
      <c r="D3507" t="s">
        <v>225</v>
      </c>
      <c r="E3507" s="1">
        <v>514.06573800000001</v>
      </c>
      <c r="F3507" s="1">
        <v>3.4397669999999998</v>
      </c>
      <c r="G3507" s="1">
        <v>4.2361909999999998</v>
      </c>
      <c r="H3507" s="1">
        <v>2.2290369999999999</v>
      </c>
    </row>
    <row r="3508" spans="1:8" x14ac:dyDescent="0.25">
      <c r="A3508">
        <v>67</v>
      </c>
      <c r="B3508">
        <v>2060</v>
      </c>
      <c r="C3508" t="s">
        <v>212</v>
      </c>
      <c r="D3508" t="s">
        <v>226</v>
      </c>
      <c r="E3508" s="1">
        <v>514.06573800000001</v>
      </c>
      <c r="F3508" s="1">
        <v>3.4397669999999998</v>
      </c>
      <c r="G3508" s="1">
        <v>4.2361909999999998</v>
      </c>
      <c r="H3508" s="1">
        <v>2.2290369999999999</v>
      </c>
    </row>
    <row r="3509" spans="1:8" x14ac:dyDescent="0.25">
      <c r="A3509">
        <v>67</v>
      </c>
      <c r="B3509">
        <v>2060</v>
      </c>
      <c r="C3509" t="s">
        <v>212</v>
      </c>
      <c r="D3509" t="s">
        <v>227</v>
      </c>
      <c r="E3509" s="1">
        <v>463.92372799999998</v>
      </c>
      <c r="F3509" s="1">
        <v>2.843871</v>
      </c>
      <c r="G3509" s="1">
        <v>3.5827140000000002</v>
      </c>
      <c r="H3509" s="1">
        <v>1.967379</v>
      </c>
    </row>
    <row r="3510" spans="1:8" x14ac:dyDescent="0.25">
      <c r="A3510">
        <v>67</v>
      </c>
      <c r="B3510">
        <v>2060</v>
      </c>
      <c r="C3510" t="s">
        <v>212</v>
      </c>
      <c r="D3510" t="s">
        <v>228</v>
      </c>
      <c r="E3510" s="1">
        <v>430.27882199999999</v>
      </c>
      <c r="F3510" s="1">
        <v>2.4110119999999999</v>
      </c>
      <c r="G3510" s="1">
        <v>3.1161400000000001</v>
      </c>
      <c r="H3510" s="1">
        <v>1.728218</v>
      </c>
    </row>
    <row r="3511" spans="1:8" x14ac:dyDescent="0.25">
      <c r="A3511">
        <v>67</v>
      </c>
      <c r="B3511">
        <v>2060</v>
      </c>
      <c r="C3511" t="s">
        <v>212</v>
      </c>
      <c r="D3511" t="s">
        <v>229</v>
      </c>
      <c r="E3511" s="1">
        <v>468.40720399999998</v>
      </c>
      <c r="F3511" s="1">
        <v>2.90015</v>
      </c>
      <c r="G3511" s="1">
        <v>3.6475230000000001</v>
      </c>
      <c r="H3511" s="1">
        <v>1.9915499999999999</v>
      </c>
    </row>
    <row r="3512" spans="1:8" x14ac:dyDescent="0.25">
      <c r="A3512">
        <v>67</v>
      </c>
      <c r="B3512">
        <v>2060</v>
      </c>
      <c r="C3512" t="s">
        <v>212</v>
      </c>
      <c r="D3512" t="s">
        <v>230</v>
      </c>
      <c r="E3512" s="1">
        <v>436.36829299999999</v>
      </c>
      <c r="F3512" s="1">
        <v>2.4929929999999998</v>
      </c>
      <c r="G3512" s="1">
        <v>3.2242989999999998</v>
      </c>
      <c r="H3512" s="1">
        <v>1.7839659999999999</v>
      </c>
    </row>
    <row r="3513" spans="1:8" x14ac:dyDescent="0.25">
      <c r="A3513">
        <v>67</v>
      </c>
      <c r="B3513">
        <v>2060</v>
      </c>
      <c r="C3513" t="s">
        <v>212</v>
      </c>
      <c r="D3513" t="s">
        <v>231</v>
      </c>
      <c r="E3513" s="1">
        <v>436.08969200000001</v>
      </c>
      <c r="F3513" s="1">
        <v>2.4844300000000001</v>
      </c>
      <c r="G3513" s="1">
        <v>3.2235459999999998</v>
      </c>
      <c r="H3513" s="1">
        <v>1.7524200000000001</v>
      </c>
    </row>
    <row r="3514" spans="1:8" x14ac:dyDescent="0.25">
      <c r="A3514">
        <v>67</v>
      </c>
      <c r="B3514">
        <v>2060</v>
      </c>
      <c r="C3514" t="s">
        <v>212</v>
      </c>
      <c r="D3514" t="s">
        <v>232</v>
      </c>
      <c r="E3514" s="1">
        <v>436.75758400000001</v>
      </c>
      <c r="F3514" s="1">
        <v>2.4984099999999998</v>
      </c>
      <c r="G3514" s="1">
        <v>3.337933</v>
      </c>
      <c r="H3514" s="1">
        <v>1.837993</v>
      </c>
    </row>
    <row r="3515" spans="1:8" x14ac:dyDescent="0.25">
      <c r="A3515">
        <v>67</v>
      </c>
      <c r="B3515">
        <v>2060</v>
      </c>
      <c r="C3515" t="s">
        <v>212</v>
      </c>
      <c r="D3515" t="s">
        <v>233</v>
      </c>
      <c r="E3515" s="1">
        <v>473.09151900000001</v>
      </c>
      <c r="F3515" s="1">
        <v>2.9576720000000001</v>
      </c>
      <c r="G3515" s="1">
        <v>3.7482150000000001</v>
      </c>
      <c r="H3515" s="1">
        <v>2.032219</v>
      </c>
    </row>
    <row r="3516" spans="1:8" x14ac:dyDescent="0.25">
      <c r="A3516">
        <v>67</v>
      </c>
      <c r="B3516">
        <v>2060</v>
      </c>
      <c r="C3516" t="s">
        <v>212</v>
      </c>
      <c r="D3516" t="s">
        <v>234</v>
      </c>
      <c r="E3516" s="1">
        <v>472.89788900000002</v>
      </c>
      <c r="F3516" s="1">
        <v>2.9545409999999999</v>
      </c>
      <c r="G3516" s="1">
        <v>3.7658960000000001</v>
      </c>
      <c r="H3516" s="1">
        <v>2.0260859999999998</v>
      </c>
    </row>
    <row r="3517" spans="1:8" x14ac:dyDescent="0.25">
      <c r="A3517">
        <v>67</v>
      </c>
      <c r="B3517">
        <v>2060</v>
      </c>
      <c r="C3517" t="s">
        <v>212</v>
      </c>
      <c r="D3517" t="s">
        <v>235</v>
      </c>
      <c r="E3517" s="1">
        <v>471.995857</v>
      </c>
      <c r="F3517" s="1">
        <v>2.9428709999999998</v>
      </c>
      <c r="G3517" s="1">
        <v>3.75935</v>
      </c>
      <c r="H3517" s="1">
        <v>2.0272009999999998</v>
      </c>
    </row>
    <row r="3518" spans="1:8" x14ac:dyDescent="0.25">
      <c r="A3518">
        <v>67</v>
      </c>
      <c r="B3518">
        <v>2060</v>
      </c>
      <c r="C3518" t="s">
        <v>212</v>
      </c>
      <c r="D3518" t="s">
        <v>236</v>
      </c>
      <c r="E3518" s="1">
        <v>444.533388</v>
      </c>
      <c r="F3518" s="1">
        <v>2.597356</v>
      </c>
      <c r="G3518" s="1">
        <v>3.3397920000000001</v>
      </c>
      <c r="H3518" s="1">
        <v>1.842301</v>
      </c>
    </row>
    <row r="3519" spans="1:8" x14ac:dyDescent="0.25">
      <c r="A3519">
        <v>67</v>
      </c>
      <c r="B3519">
        <v>2060</v>
      </c>
      <c r="C3519" t="s">
        <v>212</v>
      </c>
      <c r="D3519" t="s">
        <v>237</v>
      </c>
      <c r="E3519" s="1">
        <v>478.27872200000002</v>
      </c>
      <c r="F3519" s="1">
        <v>3.0177770000000002</v>
      </c>
      <c r="G3519" s="1">
        <v>3.8223859999999998</v>
      </c>
      <c r="H3519" s="1">
        <v>2.0588250000000001</v>
      </c>
    </row>
    <row r="3520" spans="1:8" x14ac:dyDescent="0.25">
      <c r="A3520">
        <v>67</v>
      </c>
      <c r="B3520">
        <v>2060</v>
      </c>
      <c r="C3520" t="s">
        <v>212</v>
      </c>
      <c r="D3520" t="s">
        <v>238</v>
      </c>
      <c r="E3520" s="1">
        <v>452.647988</v>
      </c>
      <c r="F3520" s="1">
        <v>2.7004380000000001</v>
      </c>
      <c r="G3520" s="1">
        <v>3.4452929999999999</v>
      </c>
      <c r="H3520" s="1">
        <v>1.8950530000000001</v>
      </c>
    </row>
    <row r="3521" spans="1:8" x14ac:dyDescent="0.25">
      <c r="A3521">
        <v>67</v>
      </c>
      <c r="B3521">
        <v>2060</v>
      </c>
      <c r="C3521" t="s">
        <v>212</v>
      </c>
      <c r="D3521" t="s">
        <v>147</v>
      </c>
      <c r="E3521" s="1">
        <v>483.22999199999998</v>
      </c>
      <c r="F3521" s="1">
        <v>3.077277</v>
      </c>
      <c r="G3521" s="1">
        <v>3.8870930000000001</v>
      </c>
      <c r="H3521" s="1">
        <v>2.0820720000000001</v>
      </c>
    </row>
    <row r="3522" spans="1:8" x14ac:dyDescent="0.25">
      <c r="A3522">
        <v>67</v>
      </c>
      <c r="B3522">
        <v>2060</v>
      </c>
      <c r="C3522" t="s">
        <v>212</v>
      </c>
      <c r="D3522" t="s">
        <v>239</v>
      </c>
      <c r="E3522" s="1">
        <v>460.99098199999997</v>
      </c>
      <c r="F3522" s="1">
        <v>2.8089170000000001</v>
      </c>
      <c r="G3522" s="1">
        <v>3.5736140000000001</v>
      </c>
      <c r="H3522" s="1">
        <v>1.958134</v>
      </c>
    </row>
    <row r="3523" spans="1:8" x14ac:dyDescent="0.25">
      <c r="A3523">
        <v>67</v>
      </c>
      <c r="B3523">
        <v>2060</v>
      </c>
      <c r="C3523" t="s">
        <v>212</v>
      </c>
      <c r="D3523" t="s">
        <v>148</v>
      </c>
      <c r="E3523" s="1">
        <v>486.91540099999997</v>
      </c>
      <c r="F3523" s="1">
        <v>3.1226389999999999</v>
      </c>
      <c r="G3523" s="1">
        <v>3.9140250000000001</v>
      </c>
      <c r="H3523" s="1">
        <v>2.0925720000000001</v>
      </c>
    </row>
    <row r="3524" spans="1:8" x14ac:dyDescent="0.25">
      <c r="A3524">
        <v>67</v>
      </c>
      <c r="B3524">
        <v>2060</v>
      </c>
      <c r="C3524" t="s">
        <v>212</v>
      </c>
      <c r="D3524" t="s">
        <v>149</v>
      </c>
      <c r="E3524" s="1">
        <v>521.01567599999998</v>
      </c>
      <c r="F3524" s="1">
        <v>3.5237090000000002</v>
      </c>
      <c r="G3524" s="1">
        <v>4.4587960000000004</v>
      </c>
      <c r="H3524" s="1">
        <v>2.3363360000000002</v>
      </c>
    </row>
    <row r="3525" spans="1:8" x14ac:dyDescent="0.25">
      <c r="A3525">
        <v>67</v>
      </c>
      <c r="B3525">
        <v>2060</v>
      </c>
      <c r="C3525" t="s">
        <v>212</v>
      </c>
      <c r="D3525" t="s">
        <v>240</v>
      </c>
      <c r="E3525" s="1">
        <v>508.682975</v>
      </c>
      <c r="F3525" s="1">
        <v>3.3790040000000001</v>
      </c>
      <c r="G3525" s="1">
        <v>4.1592669999999998</v>
      </c>
      <c r="H3525" s="1">
        <v>2.1948690000000002</v>
      </c>
    </row>
    <row r="3526" spans="1:8" x14ac:dyDescent="0.25">
      <c r="A3526">
        <v>67</v>
      </c>
      <c r="B3526">
        <v>2060</v>
      </c>
      <c r="C3526" t="s">
        <v>212</v>
      </c>
      <c r="D3526" t="s">
        <v>241</v>
      </c>
      <c r="E3526" s="1">
        <v>515.75067999999999</v>
      </c>
      <c r="F3526" s="1">
        <v>3.4600089999999999</v>
      </c>
      <c r="G3526" s="1">
        <v>4.2567110000000001</v>
      </c>
      <c r="H3526" s="1">
        <v>2.2365020000000002</v>
      </c>
    </row>
    <row r="3527" spans="1:8" x14ac:dyDescent="0.25">
      <c r="A3527">
        <v>67</v>
      </c>
      <c r="B3527">
        <v>2060</v>
      </c>
      <c r="C3527" t="s">
        <v>212</v>
      </c>
      <c r="D3527" t="s">
        <v>150</v>
      </c>
      <c r="E3527" s="1">
        <v>468.79450600000001</v>
      </c>
      <c r="F3527" s="1">
        <v>2.9087369999999999</v>
      </c>
      <c r="G3527" s="1">
        <v>3.7578490000000002</v>
      </c>
      <c r="H3527" s="1">
        <v>2.0382539999999998</v>
      </c>
    </row>
    <row r="3528" spans="1:8" x14ac:dyDescent="0.25">
      <c r="A3528">
        <v>67</v>
      </c>
      <c r="B3528">
        <v>2060</v>
      </c>
      <c r="C3528" t="s">
        <v>212</v>
      </c>
      <c r="D3528" t="s">
        <v>242</v>
      </c>
      <c r="E3528" s="1">
        <v>467.56746099999998</v>
      </c>
      <c r="F3528" s="1">
        <v>2.8907150000000001</v>
      </c>
      <c r="G3528" s="1">
        <v>3.6953279999999999</v>
      </c>
      <c r="H3528" s="1">
        <v>1.9890319999999999</v>
      </c>
    </row>
    <row r="3529" spans="1:8" x14ac:dyDescent="0.25">
      <c r="A3529">
        <v>67</v>
      </c>
      <c r="B3529">
        <v>2060</v>
      </c>
      <c r="C3529" t="s">
        <v>212</v>
      </c>
      <c r="D3529" t="s">
        <v>151</v>
      </c>
      <c r="E3529" s="1">
        <v>491.91596399999997</v>
      </c>
      <c r="F3529" s="1">
        <v>3.1814399999999998</v>
      </c>
      <c r="G3529" s="1">
        <v>4.000432</v>
      </c>
      <c r="H3529" s="1">
        <v>2.1338720000000002</v>
      </c>
    </row>
    <row r="3530" spans="1:8" x14ac:dyDescent="0.25">
      <c r="A3530">
        <v>67</v>
      </c>
      <c r="B3530">
        <v>2060</v>
      </c>
      <c r="C3530" t="s">
        <v>212</v>
      </c>
      <c r="D3530" t="s">
        <v>243</v>
      </c>
      <c r="E3530" s="1">
        <v>488.73509999999999</v>
      </c>
      <c r="F3530" s="1">
        <v>3.142954</v>
      </c>
      <c r="G3530" s="1">
        <v>3.9072809999999998</v>
      </c>
      <c r="H3530" s="1">
        <v>2.078808</v>
      </c>
    </row>
    <row r="3531" spans="1:8" x14ac:dyDescent="0.25">
      <c r="A3531">
        <v>67</v>
      </c>
      <c r="B3531">
        <v>2060</v>
      </c>
      <c r="C3531" t="s">
        <v>212</v>
      </c>
      <c r="D3531" t="s">
        <v>152</v>
      </c>
      <c r="E3531" s="1">
        <v>482.96789899999999</v>
      </c>
      <c r="F3531" s="1">
        <v>3.0773920000000001</v>
      </c>
      <c r="G3531" s="1">
        <v>3.9370310000000002</v>
      </c>
      <c r="H3531" s="1">
        <v>2.1143130000000001</v>
      </c>
    </row>
    <row r="3532" spans="1:8" x14ac:dyDescent="0.25">
      <c r="A3532">
        <v>67</v>
      </c>
      <c r="B3532">
        <v>2060</v>
      </c>
      <c r="C3532" t="s">
        <v>212</v>
      </c>
      <c r="D3532" t="s">
        <v>153</v>
      </c>
      <c r="E3532" s="1">
        <v>498.67954800000001</v>
      </c>
      <c r="F3532" s="1">
        <v>3.2626689999999998</v>
      </c>
      <c r="G3532" s="1">
        <v>4.0873980000000003</v>
      </c>
      <c r="H3532" s="1">
        <v>2.1667320000000001</v>
      </c>
    </row>
    <row r="3533" spans="1:8" x14ac:dyDescent="0.25">
      <c r="A3533">
        <v>67</v>
      </c>
      <c r="B3533">
        <v>2060</v>
      </c>
      <c r="C3533" t="s">
        <v>212</v>
      </c>
      <c r="D3533" t="s">
        <v>154</v>
      </c>
      <c r="E3533" s="1">
        <v>494.01079600000003</v>
      </c>
      <c r="F3533" s="1">
        <v>3.2070349999999999</v>
      </c>
      <c r="G3533" s="1">
        <v>4.0217720000000003</v>
      </c>
      <c r="H3533" s="1">
        <v>2.1435689999999998</v>
      </c>
    </row>
    <row r="3534" spans="1:8" x14ac:dyDescent="0.25">
      <c r="A3534">
        <v>67</v>
      </c>
      <c r="B3534">
        <v>2060</v>
      </c>
      <c r="C3534" t="s">
        <v>212</v>
      </c>
      <c r="D3534" t="s">
        <v>155</v>
      </c>
      <c r="E3534" s="1">
        <v>504.88746600000002</v>
      </c>
      <c r="F3534" s="1">
        <v>3.3334860000000002</v>
      </c>
      <c r="G3534" s="1">
        <v>4.1475119999999999</v>
      </c>
      <c r="H3534" s="1">
        <v>2.1949290000000001</v>
      </c>
    </row>
    <row r="3535" spans="1:8" x14ac:dyDescent="0.25">
      <c r="A3535">
        <v>67</v>
      </c>
      <c r="B3535">
        <v>2060</v>
      </c>
      <c r="C3535" t="s">
        <v>212</v>
      </c>
      <c r="D3535" t="s">
        <v>156</v>
      </c>
      <c r="E3535" s="1">
        <v>503.50654400000002</v>
      </c>
      <c r="F3535" s="1">
        <v>3.3187039999999999</v>
      </c>
      <c r="G3535" s="1">
        <v>4.1355389999999996</v>
      </c>
      <c r="H3535" s="1">
        <v>2.1905649999999999</v>
      </c>
    </row>
    <row r="3536" spans="1:8" x14ac:dyDescent="0.25">
      <c r="A3536">
        <v>67</v>
      </c>
      <c r="B3536">
        <v>2060</v>
      </c>
      <c r="C3536" t="s">
        <v>212</v>
      </c>
      <c r="D3536" t="s">
        <v>157</v>
      </c>
      <c r="E3536" s="1">
        <v>508.568487</v>
      </c>
      <c r="F3536" s="1">
        <v>3.3741780000000001</v>
      </c>
      <c r="G3536" s="1">
        <v>4.1444099999999997</v>
      </c>
      <c r="H3536" s="1">
        <v>2.191322</v>
      </c>
    </row>
    <row r="3537" spans="1:8" x14ac:dyDescent="0.25">
      <c r="A3537">
        <v>67</v>
      </c>
      <c r="B3537">
        <v>2060</v>
      </c>
      <c r="C3537" t="s">
        <v>212</v>
      </c>
      <c r="D3537" t="s">
        <v>158</v>
      </c>
      <c r="E3537" s="1">
        <v>509.19469099999998</v>
      </c>
      <c r="F3537" s="1">
        <v>3.3879389999999998</v>
      </c>
      <c r="G3537" s="1">
        <v>4.257403</v>
      </c>
      <c r="H3537" s="1">
        <v>2.2501799999999998</v>
      </c>
    </row>
    <row r="3538" spans="1:8" x14ac:dyDescent="0.25">
      <c r="A3538">
        <v>67</v>
      </c>
      <c r="B3538">
        <v>2060</v>
      </c>
      <c r="C3538" t="s">
        <v>212</v>
      </c>
      <c r="D3538" t="s">
        <v>159</v>
      </c>
      <c r="E3538" s="1">
        <v>511.988381</v>
      </c>
      <c r="F3538" s="1">
        <v>3.4201830000000002</v>
      </c>
      <c r="G3538" s="1">
        <v>4.2819750000000001</v>
      </c>
      <c r="H3538" s="1">
        <v>2.2595619999999998</v>
      </c>
    </row>
    <row r="3539" spans="1:8" x14ac:dyDescent="0.25">
      <c r="A3539">
        <v>67</v>
      </c>
      <c r="B3539">
        <v>2060</v>
      </c>
      <c r="C3539" t="s">
        <v>212</v>
      </c>
      <c r="D3539" t="s">
        <v>244</v>
      </c>
      <c r="E3539" s="1">
        <v>514.23241700000005</v>
      </c>
      <c r="F3539" s="1">
        <v>3.4461309999999998</v>
      </c>
      <c r="G3539" s="1">
        <v>4.342473</v>
      </c>
      <c r="H3539" s="1">
        <v>2.2797100000000001</v>
      </c>
    </row>
    <row r="3540" spans="1:8" x14ac:dyDescent="0.25">
      <c r="A3540">
        <v>67</v>
      </c>
      <c r="B3540">
        <v>2060</v>
      </c>
      <c r="C3540" t="s">
        <v>212</v>
      </c>
      <c r="D3540" t="s">
        <v>245</v>
      </c>
      <c r="E3540" s="1">
        <v>515.81336599999997</v>
      </c>
      <c r="F3540" s="1">
        <v>3.463632</v>
      </c>
      <c r="G3540" s="1">
        <v>4.3791599999999997</v>
      </c>
      <c r="H3540" s="1">
        <v>2.3072910000000002</v>
      </c>
    </row>
    <row r="3541" spans="1:8" x14ac:dyDescent="0.25">
      <c r="A3541">
        <v>67</v>
      </c>
      <c r="B3541">
        <v>2060</v>
      </c>
      <c r="C3541" t="s">
        <v>212</v>
      </c>
      <c r="D3541" t="s">
        <v>246</v>
      </c>
      <c r="E3541" s="1">
        <v>520.24897399999998</v>
      </c>
      <c r="F3541" s="1">
        <v>3.5126539999999999</v>
      </c>
      <c r="G3541" s="1">
        <v>4.344214</v>
      </c>
      <c r="H3541" s="1">
        <v>2.2775349999999999</v>
      </c>
    </row>
    <row r="3542" spans="1:8" x14ac:dyDescent="0.25">
      <c r="A3542">
        <v>67</v>
      </c>
      <c r="B3542">
        <v>2060</v>
      </c>
      <c r="C3542" t="s">
        <v>212</v>
      </c>
      <c r="D3542" t="s">
        <v>247</v>
      </c>
      <c r="E3542" s="1">
        <v>520.24629700000003</v>
      </c>
      <c r="F3542" s="1">
        <v>3.5125890000000002</v>
      </c>
      <c r="G3542" s="1">
        <v>4.3409659999999999</v>
      </c>
      <c r="H3542" s="1">
        <v>2.2763710000000001</v>
      </c>
    </row>
    <row r="3543" spans="1:8" x14ac:dyDescent="0.25">
      <c r="A3543">
        <v>67</v>
      </c>
      <c r="B3543">
        <v>2060</v>
      </c>
      <c r="C3543" t="s">
        <v>212</v>
      </c>
      <c r="D3543" t="s">
        <v>248</v>
      </c>
      <c r="E3543" s="1">
        <v>422.58068400000002</v>
      </c>
      <c r="F3543" s="1">
        <v>2.310765</v>
      </c>
      <c r="G3543" s="1">
        <v>3.0441560000000001</v>
      </c>
      <c r="H3543" s="1">
        <v>1.686061</v>
      </c>
    </row>
    <row r="3544" spans="1:8" x14ac:dyDescent="0.25">
      <c r="A3544">
        <v>67</v>
      </c>
      <c r="B3544">
        <v>2060</v>
      </c>
      <c r="C3544" t="s">
        <v>212</v>
      </c>
      <c r="D3544" t="s">
        <v>249</v>
      </c>
      <c r="E3544" s="1">
        <v>422.874618</v>
      </c>
      <c r="F3544" s="1">
        <v>2.3167149999999999</v>
      </c>
      <c r="G3544" s="1">
        <v>3.1181070000000002</v>
      </c>
      <c r="H3544" s="1">
        <v>1.7219789999999999</v>
      </c>
    </row>
    <row r="3545" spans="1:8" x14ac:dyDescent="0.25">
      <c r="A3545">
        <v>67</v>
      </c>
      <c r="B3545">
        <v>2060</v>
      </c>
      <c r="C3545" t="s">
        <v>212</v>
      </c>
      <c r="D3545" t="s">
        <v>161</v>
      </c>
      <c r="E3545" s="1">
        <v>461.81828200000001</v>
      </c>
      <c r="F3545" s="1">
        <v>2.8176739999999998</v>
      </c>
      <c r="G3545" s="1">
        <v>3.5560719999999999</v>
      </c>
      <c r="H3545" s="1">
        <v>1.9397059999999999</v>
      </c>
    </row>
    <row r="3546" spans="1:8" x14ac:dyDescent="0.25">
      <c r="A3546">
        <v>67</v>
      </c>
      <c r="B3546">
        <v>2060</v>
      </c>
      <c r="C3546" t="s">
        <v>212</v>
      </c>
      <c r="D3546" t="s">
        <v>250</v>
      </c>
      <c r="E3546" s="1">
        <v>452.39568300000002</v>
      </c>
      <c r="F3546" s="1">
        <v>2.7074210000000001</v>
      </c>
      <c r="G3546" s="1">
        <v>3.5463230000000001</v>
      </c>
      <c r="H3546" s="1">
        <v>1.938933</v>
      </c>
    </row>
    <row r="3547" spans="1:8" x14ac:dyDescent="0.25">
      <c r="A3547">
        <v>67</v>
      </c>
      <c r="B3547">
        <v>2060</v>
      </c>
      <c r="C3547" t="s">
        <v>212</v>
      </c>
      <c r="D3547" t="s">
        <v>251</v>
      </c>
      <c r="E3547" s="1">
        <v>430.28216400000002</v>
      </c>
      <c r="F3547" s="1">
        <v>2.413313</v>
      </c>
      <c r="G3547" s="1">
        <v>3.1309200000000001</v>
      </c>
      <c r="H3547" s="1">
        <v>1.729007</v>
      </c>
    </row>
    <row r="3548" spans="1:8" x14ac:dyDescent="0.25">
      <c r="A3548">
        <v>67</v>
      </c>
      <c r="B3548">
        <v>2060</v>
      </c>
      <c r="C3548" t="s">
        <v>212</v>
      </c>
      <c r="D3548" t="s">
        <v>162</v>
      </c>
      <c r="E3548" s="1">
        <v>466.94563599999998</v>
      </c>
      <c r="F3548" s="1">
        <v>2.8807939999999999</v>
      </c>
      <c r="G3548" s="1">
        <v>3.6185260000000001</v>
      </c>
      <c r="H3548" s="1">
        <v>1.9656180000000001</v>
      </c>
    </row>
    <row r="3549" spans="1:8" x14ac:dyDescent="0.25">
      <c r="A3549">
        <v>67</v>
      </c>
      <c r="B3549">
        <v>2060</v>
      </c>
      <c r="C3549" t="s">
        <v>212</v>
      </c>
      <c r="D3549" t="s">
        <v>163</v>
      </c>
      <c r="E3549" s="1">
        <v>438.20209799999998</v>
      </c>
      <c r="F3549" s="1">
        <v>2.5185870000000001</v>
      </c>
      <c r="G3549" s="1">
        <v>3.2606830000000002</v>
      </c>
      <c r="H3549" s="1">
        <v>1.795547</v>
      </c>
    </row>
    <row r="3550" spans="1:8" x14ac:dyDescent="0.25">
      <c r="A3550">
        <v>67</v>
      </c>
      <c r="B3550">
        <v>2060</v>
      </c>
      <c r="C3550" t="s">
        <v>212</v>
      </c>
      <c r="D3550" t="s">
        <v>252</v>
      </c>
      <c r="E3550" s="1">
        <v>437.46338500000002</v>
      </c>
      <c r="F3550" s="1">
        <v>2.5103420000000001</v>
      </c>
      <c r="G3550" s="1">
        <v>3.309034</v>
      </c>
      <c r="H3550" s="1">
        <v>1.8076570000000001</v>
      </c>
    </row>
    <row r="3551" spans="1:8" x14ac:dyDescent="0.25">
      <c r="A3551">
        <v>67</v>
      </c>
      <c r="B3551">
        <v>2060</v>
      </c>
      <c r="C3551" t="s">
        <v>212</v>
      </c>
      <c r="D3551" t="s">
        <v>164</v>
      </c>
      <c r="E3551" s="1">
        <v>472.41053799999997</v>
      </c>
      <c r="F3551" s="1">
        <v>2.9476439999999999</v>
      </c>
      <c r="G3551" s="1">
        <v>3.7300810000000002</v>
      </c>
      <c r="H3551" s="1">
        <v>2.015571</v>
      </c>
    </row>
    <row r="3552" spans="1:8" x14ac:dyDescent="0.25">
      <c r="A3552">
        <v>67</v>
      </c>
      <c r="B3552">
        <v>2060</v>
      </c>
      <c r="C3552" t="s">
        <v>212</v>
      </c>
      <c r="D3552" t="s">
        <v>253</v>
      </c>
      <c r="E3552" s="1">
        <v>472.92055699999997</v>
      </c>
      <c r="F3552" s="1">
        <v>2.9556369999999998</v>
      </c>
      <c r="G3552" s="1">
        <v>3.7822049999999998</v>
      </c>
      <c r="H3552" s="1">
        <v>2.0244390000000001</v>
      </c>
    </row>
    <row r="3553" spans="1:8" x14ac:dyDescent="0.25">
      <c r="A3553">
        <v>67</v>
      </c>
      <c r="B3553">
        <v>2060</v>
      </c>
      <c r="C3553" t="s">
        <v>212</v>
      </c>
      <c r="D3553" t="s">
        <v>165</v>
      </c>
      <c r="E3553" s="1">
        <v>446.19171599999999</v>
      </c>
      <c r="F3553" s="1">
        <v>2.6210439999999999</v>
      </c>
      <c r="G3553" s="1">
        <v>3.3716819999999998</v>
      </c>
      <c r="H3553" s="1">
        <v>1.8480049999999999</v>
      </c>
    </row>
    <row r="3554" spans="1:8" x14ac:dyDescent="0.25">
      <c r="A3554">
        <v>67</v>
      </c>
      <c r="B3554">
        <v>2060</v>
      </c>
      <c r="C3554" t="s">
        <v>212</v>
      </c>
      <c r="D3554" t="s">
        <v>166</v>
      </c>
      <c r="E3554" s="1">
        <v>477.85826600000001</v>
      </c>
      <c r="F3554" s="1">
        <v>3.0122749999999998</v>
      </c>
      <c r="G3554" s="1">
        <v>3.7910339999999998</v>
      </c>
      <c r="H3554" s="1">
        <v>2.040219</v>
      </c>
    </row>
    <row r="3555" spans="1:8" x14ac:dyDescent="0.25">
      <c r="A3555">
        <v>67</v>
      </c>
      <c r="B3555">
        <v>2060</v>
      </c>
      <c r="C3555" t="s">
        <v>212</v>
      </c>
      <c r="D3555" t="s">
        <v>167</v>
      </c>
      <c r="E3555" s="1">
        <v>453.96378499999997</v>
      </c>
      <c r="F3555" s="1">
        <v>2.7206990000000002</v>
      </c>
      <c r="G3555" s="1">
        <v>3.479349</v>
      </c>
      <c r="H3555" s="1">
        <v>1.9052910000000001</v>
      </c>
    </row>
    <row r="3556" spans="1:8" x14ac:dyDescent="0.25">
      <c r="A3556">
        <v>67</v>
      </c>
      <c r="B3556">
        <v>2060</v>
      </c>
      <c r="C3556" t="s">
        <v>212</v>
      </c>
      <c r="D3556" t="s">
        <v>168</v>
      </c>
      <c r="E3556" s="1">
        <v>483.14171599999997</v>
      </c>
      <c r="F3556" s="1">
        <v>3.0763579999999999</v>
      </c>
      <c r="G3556" s="1">
        <v>3.860554</v>
      </c>
      <c r="H3556" s="1">
        <v>2.0703450000000001</v>
      </c>
    </row>
    <row r="3557" spans="1:8" x14ac:dyDescent="0.25">
      <c r="A3557">
        <v>67</v>
      </c>
      <c r="B3557">
        <v>2060</v>
      </c>
      <c r="C3557" t="s">
        <v>212</v>
      </c>
      <c r="D3557" t="s">
        <v>169</v>
      </c>
      <c r="E3557" s="1">
        <v>461.50108699999998</v>
      </c>
      <c r="F3557" s="1">
        <v>2.817653</v>
      </c>
      <c r="G3557" s="1">
        <v>3.6378189999999999</v>
      </c>
      <c r="H3557" s="1">
        <v>1.982164</v>
      </c>
    </row>
    <row r="3558" spans="1:8" x14ac:dyDescent="0.25">
      <c r="A3558">
        <v>67</v>
      </c>
      <c r="B3558">
        <v>2060</v>
      </c>
      <c r="C3558" t="s">
        <v>212</v>
      </c>
      <c r="D3558" t="s">
        <v>170</v>
      </c>
      <c r="E3558" s="1">
        <v>487.68623600000001</v>
      </c>
      <c r="F3558" s="1">
        <v>3.1310150000000001</v>
      </c>
      <c r="G3558" s="1">
        <v>3.9093249999999999</v>
      </c>
      <c r="H3558" s="1">
        <v>2.0918359999999998</v>
      </c>
    </row>
    <row r="3559" spans="1:8" x14ac:dyDescent="0.25">
      <c r="A3559">
        <v>67</v>
      </c>
      <c r="B3559">
        <v>2060</v>
      </c>
      <c r="C3559" t="s">
        <v>212</v>
      </c>
      <c r="D3559" t="s">
        <v>171</v>
      </c>
      <c r="E3559" s="1">
        <v>530.91384400000004</v>
      </c>
      <c r="F3559" s="1">
        <v>3.6341670000000001</v>
      </c>
      <c r="G3559" s="1">
        <v>4.4695790000000004</v>
      </c>
      <c r="H3559" s="1">
        <v>2.3433380000000001</v>
      </c>
    </row>
    <row r="3560" spans="1:8" x14ac:dyDescent="0.25">
      <c r="A3560">
        <v>67</v>
      </c>
      <c r="B3560">
        <v>2060</v>
      </c>
      <c r="C3560" t="s">
        <v>212</v>
      </c>
      <c r="D3560" t="s">
        <v>254</v>
      </c>
      <c r="E3560" s="1">
        <v>518.81561699999997</v>
      </c>
      <c r="F3560" s="1">
        <v>3.4959150000000001</v>
      </c>
      <c r="G3560" s="1">
        <v>4.2198019999999996</v>
      </c>
      <c r="H3560" s="1">
        <v>2.2120860000000002</v>
      </c>
    </row>
    <row r="3561" spans="1:8" x14ac:dyDescent="0.25">
      <c r="A3561">
        <v>67</v>
      </c>
      <c r="B3561">
        <v>2060</v>
      </c>
      <c r="C3561" t="s">
        <v>255</v>
      </c>
      <c r="D3561" t="s">
        <v>109</v>
      </c>
      <c r="E3561" s="1">
        <v>515.31625699999995</v>
      </c>
      <c r="F3561" s="1">
        <v>3.4441890000000002</v>
      </c>
      <c r="G3561" s="1">
        <v>3.9837060000000002</v>
      </c>
      <c r="H3561" s="1">
        <v>2.1322640000000002</v>
      </c>
    </row>
    <row r="3562" spans="1:8" x14ac:dyDescent="0.25">
      <c r="A3562">
        <v>67</v>
      </c>
      <c r="B3562">
        <v>2060</v>
      </c>
      <c r="C3562" t="s">
        <v>255</v>
      </c>
      <c r="D3562" t="s">
        <v>110</v>
      </c>
      <c r="E3562" s="1">
        <v>565.37314800000001</v>
      </c>
      <c r="F3562" s="1">
        <v>4.0038989999999997</v>
      </c>
      <c r="G3562" s="1">
        <v>4.7388070000000004</v>
      </c>
      <c r="H3562" s="1">
        <v>2.4430209999999999</v>
      </c>
    </row>
    <row r="3563" spans="1:8" x14ac:dyDescent="0.25">
      <c r="A3563">
        <v>67</v>
      </c>
      <c r="B3563">
        <v>2060</v>
      </c>
      <c r="C3563" t="s">
        <v>255</v>
      </c>
      <c r="D3563" t="s">
        <v>111</v>
      </c>
      <c r="E3563" s="1">
        <v>488.854534</v>
      </c>
      <c r="F3563" s="1">
        <v>3.1359080000000001</v>
      </c>
      <c r="G3563" s="1">
        <v>3.637915</v>
      </c>
      <c r="H3563" s="1">
        <v>1.995233</v>
      </c>
    </row>
    <row r="3564" spans="1:8" x14ac:dyDescent="0.25">
      <c r="A3564">
        <v>67</v>
      </c>
      <c r="B3564">
        <v>2060</v>
      </c>
      <c r="C3564" t="s">
        <v>255</v>
      </c>
      <c r="D3564" t="s">
        <v>113</v>
      </c>
      <c r="E3564" s="1">
        <v>574.78564800000004</v>
      </c>
      <c r="F3564" s="1">
        <v>4.0992660000000001</v>
      </c>
      <c r="G3564" s="1">
        <v>4.876824</v>
      </c>
      <c r="H3564" s="1">
        <v>2.5153560000000001</v>
      </c>
    </row>
    <row r="3565" spans="1:8" x14ac:dyDescent="0.25">
      <c r="A3565">
        <v>67</v>
      </c>
      <c r="B3565">
        <v>2060</v>
      </c>
      <c r="C3565" t="s">
        <v>255</v>
      </c>
      <c r="D3565" t="s">
        <v>114</v>
      </c>
      <c r="E3565" s="1">
        <v>490.70981999999998</v>
      </c>
      <c r="F3565" s="1">
        <v>3.1569250000000002</v>
      </c>
      <c r="G3565" s="1">
        <v>3.669181</v>
      </c>
      <c r="H3565" s="1">
        <v>2.0146139999999999</v>
      </c>
    </row>
    <row r="3566" spans="1:8" x14ac:dyDescent="0.25">
      <c r="A3566">
        <v>67</v>
      </c>
      <c r="B3566">
        <v>2060</v>
      </c>
      <c r="C3566" t="s">
        <v>255</v>
      </c>
      <c r="D3566" t="s">
        <v>115</v>
      </c>
      <c r="E3566" s="1">
        <v>518.41799700000001</v>
      </c>
      <c r="F3566" s="1">
        <v>3.4836839999999998</v>
      </c>
      <c r="G3566" s="1">
        <v>4.0775649999999999</v>
      </c>
      <c r="H3566" s="1">
        <v>2.17849</v>
      </c>
    </row>
    <row r="3567" spans="1:8" x14ac:dyDescent="0.25">
      <c r="A3567">
        <v>67</v>
      </c>
      <c r="B3567">
        <v>2060</v>
      </c>
      <c r="C3567" t="s">
        <v>255</v>
      </c>
      <c r="D3567" t="s">
        <v>116</v>
      </c>
      <c r="E3567" s="1">
        <v>455.27652</v>
      </c>
      <c r="F3567" s="1">
        <v>2.730286</v>
      </c>
      <c r="G3567" s="1">
        <v>3.2599200000000002</v>
      </c>
      <c r="H3567" s="1">
        <v>1.810052</v>
      </c>
    </row>
    <row r="3568" spans="1:8" x14ac:dyDescent="0.25">
      <c r="A3568">
        <v>67</v>
      </c>
      <c r="B3568">
        <v>2060</v>
      </c>
      <c r="C3568" t="s">
        <v>256</v>
      </c>
      <c r="D3568" t="s">
        <v>32</v>
      </c>
      <c r="E3568" s="1">
        <v>573.52211799999998</v>
      </c>
      <c r="F3568" s="1">
        <v>4.0862340000000001</v>
      </c>
      <c r="G3568" s="1">
        <v>4.9260440000000001</v>
      </c>
      <c r="H3568" s="1">
        <v>2.5099520000000002</v>
      </c>
    </row>
    <row r="3569" spans="1:8" x14ac:dyDescent="0.25">
      <c r="A3569">
        <v>67</v>
      </c>
      <c r="B3569">
        <v>2060</v>
      </c>
      <c r="C3569" t="s">
        <v>256</v>
      </c>
      <c r="D3569" t="s">
        <v>33</v>
      </c>
      <c r="E3569" s="1">
        <v>575.25338399999998</v>
      </c>
      <c r="F3569" s="1">
        <v>4.1074539999999997</v>
      </c>
      <c r="G3569" s="1">
        <v>4.9403439999999996</v>
      </c>
      <c r="H3569" s="1">
        <v>2.4944030000000001</v>
      </c>
    </row>
    <row r="3570" spans="1:8" x14ac:dyDescent="0.25">
      <c r="A3570">
        <v>67</v>
      </c>
      <c r="B3570">
        <v>2060</v>
      </c>
      <c r="C3570" t="s">
        <v>256</v>
      </c>
      <c r="D3570" t="s">
        <v>34</v>
      </c>
      <c r="E3570" s="1">
        <v>569.80446500000005</v>
      </c>
      <c r="F3570" s="1">
        <v>4.0466559999999996</v>
      </c>
      <c r="G3570" s="1">
        <v>4.4559559999999996</v>
      </c>
      <c r="H3570" s="1">
        <v>2.256205</v>
      </c>
    </row>
    <row r="3571" spans="1:8" x14ac:dyDescent="0.25">
      <c r="A3571">
        <v>67</v>
      </c>
      <c r="B3571">
        <v>2060</v>
      </c>
      <c r="C3571" t="s">
        <v>256</v>
      </c>
      <c r="D3571" t="s">
        <v>35</v>
      </c>
      <c r="E3571" s="1">
        <v>466.46458699999999</v>
      </c>
      <c r="F3571" s="1">
        <v>2.880233</v>
      </c>
      <c r="G3571" s="1">
        <v>3.5993629999999999</v>
      </c>
      <c r="H3571" s="1">
        <v>1.9501500000000001</v>
      </c>
    </row>
    <row r="3572" spans="1:8" x14ac:dyDescent="0.25">
      <c r="A3572">
        <v>67</v>
      </c>
      <c r="B3572">
        <v>2060</v>
      </c>
      <c r="C3572" t="s">
        <v>256</v>
      </c>
      <c r="D3572" t="s">
        <v>36</v>
      </c>
      <c r="E3572" s="1">
        <v>467.87974100000002</v>
      </c>
      <c r="F3572" s="1">
        <v>2.8961860000000001</v>
      </c>
      <c r="G3572" s="1">
        <v>3.6663220000000001</v>
      </c>
      <c r="H3572" s="1">
        <v>1.965497</v>
      </c>
    </row>
    <row r="3573" spans="1:8" x14ac:dyDescent="0.25">
      <c r="A3573">
        <v>67</v>
      </c>
      <c r="B3573">
        <v>2060</v>
      </c>
      <c r="C3573" t="s">
        <v>256</v>
      </c>
      <c r="D3573" t="s">
        <v>37</v>
      </c>
      <c r="E3573" s="1">
        <v>572.97644600000001</v>
      </c>
      <c r="F3573" s="1">
        <v>4.0846359999999997</v>
      </c>
      <c r="G3573" s="1">
        <v>4.9092409999999997</v>
      </c>
      <c r="H3573" s="1">
        <v>2.4785189999999999</v>
      </c>
    </row>
    <row r="3574" spans="1:8" x14ac:dyDescent="0.25">
      <c r="A3574">
        <v>67</v>
      </c>
      <c r="B3574">
        <v>2060</v>
      </c>
      <c r="C3574" t="s">
        <v>256</v>
      </c>
      <c r="D3574" t="s">
        <v>38</v>
      </c>
      <c r="E3574" s="1">
        <v>572.23278700000003</v>
      </c>
      <c r="F3574" s="1">
        <v>4.0729769999999998</v>
      </c>
      <c r="G3574" s="1">
        <v>4.6315689999999998</v>
      </c>
      <c r="H3574" s="1">
        <v>2.3717860000000002</v>
      </c>
    </row>
    <row r="3575" spans="1:8" x14ac:dyDescent="0.25">
      <c r="A3575">
        <v>67</v>
      </c>
      <c r="B3575">
        <v>2060</v>
      </c>
      <c r="C3575" t="s">
        <v>256</v>
      </c>
      <c r="D3575" t="s">
        <v>39</v>
      </c>
      <c r="E3575" s="1">
        <v>467.68493999999998</v>
      </c>
      <c r="F3575" s="1">
        <v>2.8970199999999999</v>
      </c>
      <c r="G3575" s="1">
        <v>3.9042650000000001</v>
      </c>
      <c r="H3575" s="1">
        <v>2.087513</v>
      </c>
    </row>
    <row r="3576" spans="1:8" x14ac:dyDescent="0.25">
      <c r="A3576">
        <v>67</v>
      </c>
      <c r="B3576">
        <v>2060</v>
      </c>
      <c r="C3576" t="s">
        <v>256</v>
      </c>
      <c r="D3576" t="s">
        <v>42</v>
      </c>
      <c r="E3576" s="1">
        <v>573.89507100000003</v>
      </c>
      <c r="F3576" s="1">
        <v>4.0891999999999999</v>
      </c>
      <c r="G3576" s="1">
        <v>4.9511219999999998</v>
      </c>
      <c r="H3576" s="1">
        <v>2.538259</v>
      </c>
    </row>
    <row r="3577" spans="1:8" x14ac:dyDescent="0.25">
      <c r="A3577">
        <v>67</v>
      </c>
      <c r="B3577">
        <v>2060</v>
      </c>
      <c r="C3577" t="s">
        <v>256</v>
      </c>
      <c r="D3577" t="s">
        <v>45</v>
      </c>
      <c r="E3577" s="1">
        <v>571.25090799999998</v>
      </c>
      <c r="F3577" s="1">
        <v>4.0636279999999996</v>
      </c>
      <c r="G3577" s="1">
        <v>4.454707</v>
      </c>
      <c r="H3577" s="1">
        <v>2.226728</v>
      </c>
    </row>
    <row r="3578" spans="1:8" x14ac:dyDescent="0.25">
      <c r="A3578">
        <v>67</v>
      </c>
      <c r="B3578">
        <v>2060</v>
      </c>
      <c r="C3578" t="s">
        <v>256</v>
      </c>
      <c r="D3578" t="s">
        <v>46</v>
      </c>
      <c r="E3578" s="1">
        <v>538.832358</v>
      </c>
      <c r="F3578" s="1">
        <v>3.7157</v>
      </c>
      <c r="G3578" s="1">
        <v>4.4963790000000001</v>
      </c>
      <c r="H3578" s="1">
        <v>2.3382960000000002</v>
      </c>
    </row>
    <row r="3579" spans="1:8" x14ac:dyDescent="0.25">
      <c r="A3579">
        <v>67</v>
      </c>
      <c r="B3579">
        <v>2060</v>
      </c>
      <c r="C3579" t="s">
        <v>256</v>
      </c>
      <c r="D3579" t="s">
        <v>47</v>
      </c>
      <c r="E3579" s="1">
        <v>540.56005700000003</v>
      </c>
      <c r="F3579" s="1">
        <v>3.736364</v>
      </c>
      <c r="G3579" s="1">
        <v>4.4170299999999996</v>
      </c>
      <c r="H3579" s="1">
        <v>2.2670110000000001</v>
      </c>
    </row>
    <row r="3580" spans="1:8" x14ac:dyDescent="0.25">
      <c r="A3580">
        <v>67</v>
      </c>
      <c r="B3580">
        <v>2060</v>
      </c>
      <c r="C3580" t="s">
        <v>256</v>
      </c>
      <c r="D3580" t="s">
        <v>48</v>
      </c>
      <c r="E3580" s="1">
        <v>464.37112400000001</v>
      </c>
      <c r="F3580" s="1">
        <v>2.8504</v>
      </c>
      <c r="G3580" s="1">
        <v>3.79792</v>
      </c>
      <c r="H3580" s="1">
        <v>2.0798290000000001</v>
      </c>
    </row>
    <row r="3581" spans="1:8" x14ac:dyDescent="0.25">
      <c r="A3581">
        <v>67</v>
      </c>
      <c r="B3581">
        <v>2060</v>
      </c>
      <c r="C3581" t="s">
        <v>256</v>
      </c>
      <c r="D3581" t="s">
        <v>49</v>
      </c>
      <c r="E3581" s="1">
        <v>464.10811799999999</v>
      </c>
      <c r="F3581" s="1">
        <v>2.853205</v>
      </c>
      <c r="G3581" s="1">
        <v>3.8221690000000001</v>
      </c>
      <c r="H3581" s="1">
        <v>2.1008529999999999</v>
      </c>
    </row>
    <row r="3582" spans="1:8" x14ac:dyDescent="0.25">
      <c r="A3582">
        <v>67</v>
      </c>
      <c r="B3582">
        <v>2060</v>
      </c>
      <c r="C3582" t="s">
        <v>256</v>
      </c>
      <c r="D3582" t="s">
        <v>50</v>
      </c>
      <c r="E3582" s="1">
        <v>463.45414099999999</v>
      </c>
      <c r="F3582" s="1">
        <v>2.846263</v>
      </c>
      <c r="G3582" s="1">
        <v>3.8241839999999998</v>
      </c>
      <c r="H3582" s="1">
        <v>2.1072989999999998</v>
      </c>
    </row>
    <row r="3583" spans="1:8" x14ac:dyDescent="0.25">
      <c r="A3583">
        <v>67</v>
      </c>
      <c r="B3583">
        <v>2060</v>
      </c>
      <c r="C3583" t="s">
        <v>257</v>
      </c>
      <c r="D3583" t="s">
        <v>183</v>
      </c>
      <c r="E3583" s="1">
        <v>427.660237</v>
      </c>
      <c r="F3583" s="1">
        <v>2.3809650000000002</v>
      </c>
      <c r="G3583" s="1">
        <v>3.094414</v>
      </c>
      <c r="H3583" s="1">
        <v>1.692461</v>
      </c>
    </row>
    <row r="3584" spans="1:8" x14ac:dyDescent="0.25">
      <c r="A3584">
        <v>67</v>
      </c>
      <c r="B3584">
        <v>2060</v>
      </c>
      <c r="C3584" t="s">
        <v>257</v>
      </c>
      <c r="D3584" t="s">
        <v>184</v>
      </c>
      <c r="E3584" s="1">
        <v>427.44892299999998</v>
      </c>
      <c r="F3584" s="1">
        <v>2.3734440000000001</v>
      </c>
      <c r="G3584" s="1">
        <v>3.094344</v>
      </c>
      <c r="H3584" s="1">
        <v>1.6921029999999999</v>
      </c>
    </row>
    <row r="3585" spans="1:8" x14ac:dyDescent="0.25">
      <c r="A3585">
        <v>67</v>
      </c>
      <c r="B3585">
        <v>2060</v>
      </c>
      <c r="C3585" t="s">
        <v>257</v>
      </c>
      <c r="D3585" t="s">
        <v>258</v>
      </c>
      <c r="E3585" s="1">
        <v>400.01261399999999</v>
      </c>
      <c r="F3585" s="1">
        <v>1.998985</v>
      </c>
      <c r="G3585" s="1">
        <v>2.5730550000000001</v>
      </c>
      <c r="H3585" s="1">
        <v>1.4168829999999999</v>
      </c>
    </row>
    <row r="3586" spans="1:8" x14ac:dyDescent="0.25">
      <c r="A3586">
        <v>67</v>
      </c>
      <c r="B3586">
        <v>2060</v>
      </c>
      <c r="C3586" t="s">
        <v>257</v>
      </c>
      <c r="D3586" t="s">
        <v>185</v>
      </c>
      <c r="E3586" s="1">
        <v>427.35186099999999</v>
      </c>
      <c r="F3586" s="1">
        <v>2.3722110000000001</v>
      </c>
      <c r="G3586" s="1">
        <v>3.0910730000000002</v>
      </c>
      <c r="H3586" s="1">
        <v>1.6916960000000001</v>
      </c>
    </row>
    <row r="3587" spans="1:8" x14ac:dyDescent="0.25">
      <c r="A3587">
        <v>67</v>
      </c>
      <c r="B3587">
        <v>2060</v>
      </c>
      <c r="C3587" t="s">
        <v>257</v>
      </c>
      <c r="D3587" t="s">
        <v>119</v>
      </c>
      <c r="E3587" s="1">
        <v>586.02307599999995</v>
      </c>
      <c r="F3587" s="1">
        <v>4.2165160000000004</v>
      </c>
      <c r="G3587" s="1">
        <v>5.2475069999999997</v>
      </c>
      <c r="H3587" s="1">
        <v>2.698477</v>
      </c>
    </row>
    <row r="3588" spans="1:8" x14ac:dyDescent="0.25">
      <c r="A3588">
        <v>67</v>
      </c>
      <c r="B3588">
        <v>2060</v>
      </c>
      <c r="C3588" t="s">
        <v>257</v>
      </c>
      <c r="D3588" t="s">
        <v>120</v>
      </c>
      <c r="E3588" s="1">
        <v>475.45294200000001</v>
      </c>
      <c r="F3588" s="1">
        <v>2.989941</v>
      </c>
      <c r="G3588" s="1">
        <v>3.7794319999999999</v>
      </c>
      <c r="H3588" s="1">
        <v>2.019174</v>
      </c>
    </row>
    <row r="3589" spans="1:8" x14ac:dyDescent="0.25">
      <c r="A3589">
        <v>67</v>
      </c>
      <c r="B3589">
        <v>2060</v>
      </c>
      <c r="C3589" t="s">
        <v>257</v>
      </c>
      <c r="D3589" t="s">
        <v>121</v>
      </c>
      <c r="E3589" s="1">
        <v>472.86711400000002</v>
      </c>
      <c r="F3589" s="1">
        <v>2.960267</v>
      </c>
      <c r="G3589" s="1">
        <v>3.7472629999999998</v>
      </c>
      <c r="H3589" s="1">
        <v>2.0072049999999999</v>
      </c>
    </row>
    <row r="3590" spans="1:8" x14ac:dyDescent="0.25">
      <c r="A3590">
        <v>67</v>
      </c>
      <c r="B3590">
        <v>2060</v>
      </c>
      <c r="C3590" t="s">
        <v>257</v>
      </c>
      <c r="D3590" t="s">
        <v>186</v>
      </c>
      <c r="E3590" s="1">
        <v>466.34276999999997</v>
      </c>
      <c r="F3590" s="1">
        <v>2.8679209999999999</v>
      </c>
      <c r="G3590" s="1">
        <v>3.6055700000000002</v>
      </c>
      <c r="H3590" s="1">
        <v>1.9321550000000001</v>
      </c>
    </row>
    <row r="3591" spans="1:8" x14ac:dyDescent="0.25">
      <c r="A3591">
        <v>67</v>
      </c>
      <c r="B3591">
        <v>2060</v>
      </c>
      <c r="C3591" t="s">
        <v>257</v>
      </c>
      <c r="D3591" t="s">
        <v>122</v>
      </c>
      <c r="E3591" s="1">
        <v>461.82208500000002</v>
      </c>
      <c r="F3591" s="1">
        <v>2.816662</v>
      </c>
      <c r="G3591" s="1">
        <v>3.5202580000000001</v>
      </c>
      <c r="H3591" s="1">
        <v>1.893718</v>
      </c>
    </row>
    <row r="3592" spans="1:8" x14ac:dyDescent="0.25">
      <c r="A3592">
        <v>67</v>
      </c>
      <c r="B3592">
        <v>2060</v>
      </c>
      <c r="C3592" t="s">
        <v>257</v>
      </c>
      <c r="D3592" t="s">
        <v>123</v>
      </c>
      <c r="E3592" s="1">
        <v>472.84806900000001</v>
      </c>
      <c r="F3592" s="1">
        <v>2.9600050000000002</v>
      </c>
      <c r="G3592" s="1">
        <v>3.746829</v>
      </c>
      <c r="H3592" s="1">
        <v>2.0070389999999998</v>
      </c>
    </row>
    <row r="3593" spans="1:8" x14ac:dyDescent="0.25">
      <c r="A3593">
        <v>67</v>
      </c>
      <c r="B3593">
        <v>2060</v>
      </c>
      <c r="C3593" t="s">
        <v>257</v>
      </c>
      <c r="D3593" t="s">
        <v>124</v>
      </c>
      <c r="E3593" s="1">
        <v>463.321527</v>
      </c>
      <c r="F3593" s="1">
        <v>2.8297140000000001</v>
      </c>
      <c r="G3593" s="1">
        <v>3.5195690000000002</v>
      </c>
      <c r="H3593" s="1">
        <v>1.8857870000000001</v>
      </c>
    </row>
    <row r="3594" spans="1:8" x14ac:dyDescent="0.25">
      <c r="A3594">
        <v>67</v>
      </c>
      <c r="B3594">
        <v>2060</v>
      </c>
      <c r="C3594" t="s">
        <v>257</v>
      </c>
      <c r="D3594" t="s">
        <v>125</v>
      </c>
      <c r="E3594" s="1">
        <v>482.04653999999999</v>
      </c>
      <c r="F3594" s="1">
        <v>3.0703520000000002</v>
      </c>
      <c r="G3594" s="1">
        <v>3.8568419999999999</v>
      </c>
      <c r="H3594" s="1">
        <v>2.0600700000000001</v>
      </c>
    </row>
    <row r="3595" spans="1:8" x14ac:dyDescent="0.25">
      <c r="A3595">
        <v>67</v>
      </c>
      <c r="B3595">
        <v>2060</v>
      </c>
      <c r="C3595" t="s">
        <v>257</v>
      </c>
      <c r="D3595" t="s">
        <v>126</v>
      </c>
      <c r="E3595" s="1">
        <v>500.32790999999997</v>
      </c>
      <c r="F3595" s="1">
        <v>3.2791239999999999</v>
      </c>
      <c r="G3595" s="1">
        <v>4.0113789999999998</v>
      </c>
      <c r="H3595" s="1">
        <v>2.1201379999999999</v>
      </c>
    </row>
    <row r="3596" spans="1:8" x14ac:dyDescent="0.25">
      <c r="A3596">
        <v>67</v>
      </c>
      <c r="B3596">
        <v>2060</v>
      </c>
      <c r="C3596" t="s">
        <v>257</v>
      </c>
      <c r="D3596" t="s">
        <v>127</v>
      </c>
      <c r="E3596" s="1">
        <v>526.62403600000005</v>
      </c>
      <c r="F3596" s="1">
        <v>3.5764100000000001</v>
      </c>
      <c r="G3596" s="1">
        <v>4.2926390000000003</v>
      </c>
      <c r="H3596" s="1">
        <v>2.247236</v>
      </c>
    </row>
    <row r="3597" spans="1:8" x14ac:dyDescent="0.25">
      <c r="A3597">
        <v>67</v>
      </c>
      <c r="B3597">
        <v>2060</v>
      </c>
      <c r="C3597" t="s">
        <v>257</v>
      </c>
      <c r="D3597" t="s">
        <v>128</v>
      </c>
      <c r="E3597" s="1">
        <v>529.92897200000004</v>
      </c>
      <c r="F3597" s="1">
        <v>3.6198090000000001</v>
      </c>
      <c r="G3597" s="1">
        <v>4.4721299999999999</v>
      </c>
      <c r="H3597" s="1">
        <v>2.3328319999999998</v>
      </c>
    </row>
    <row r="3598" spans="1:8" x14ac:dyDescent="0.25">
      <c r="A3598">
        <v>67</v>
      </c>
      <c r="B3598">
        <v>2060</v>
      </c>
      <c r="C3598" t="s">
        <v>257</v>
      </c>
      <c r="D3598" t="s">
        <v>129</v>
      </c>
      <c r="E3598" s="1">
        <v>452.34578599999998</v>
      </c>
      <c r="F3598" s="1">
        <v>2.7059890000000002</v>
      </c>
      <c r="G3598" s="1">
        <v>3.4314879999999999</v>
      </c>
      <c r="H3598" s="1">
        <v>1.8672029999999999</v>
      </c>
    </row>
    <row r="3599" spans="1:8" x14ac:dyDescent="0.25">
      <c r="A3599">
        <v>67</v>
      </c>
      <c r="B3599">
        <v>2060</v>
      </c>
      <c r="C3599" t="s">
        <v>257</v>
      </c>
      <c r="D3599" t="s">
        <v>130</v>
      </c>
      <c r="E3599" s="1">
        <v>451.70532500000002</v>
      </c>
      <c r="F3599" s="1">
        <v>2.6964260000000002</v>
      </c>
      <c r="G3599" s="1">
        <v>3.4281830000000002</v>
      </c>
      <c r="H3599" s="1">
        <v>1.8646199999999999</v>
      </c>
    </row>
    <row r="3600" spans="1:8" x14ac:dyDescent="0.25">
      <c r="A3600">
        <v>67</v>
      </c>
      <c r="B3600">
        <v>2060</v>
      </c>
      <c r="C3600" t="s">
        <v>257</v>
      </c>
      <c r="D3600" t="s">
        <v>187</v>
      </c>
      <c r="E3600" s="1">
        <v>440.33903299999997</v>
      </c>
      <c r="F3600" s="1">
        <v>2.5431469999999998</v>
      </c>
      <c r="G3600" s="1">
        <v>3.2919740000000002</v>
      </c>
      <c r="H3600" s="1">
        <v>1.7821050000000001</v>
      </c>
    </row>
    <row r="3601" spans="1:8" x14ac:dyDescent="0.25">
      <c r="A3601">
        <v>67</v>
      </c>
      <c r="B3601">
        <v>2060</v>
      </c>
      <c r="C3601" t="s">
        <v>257</v>
      </c>
      <c r="D3601" t="s">
        <v>259</v>
      </c>
      <c r="E3601" s="1">
        <v>427.61521699999997</v>
      </c>
      <c r="F3601" s="1">
        <v>2.3760829999999999</v>
      </c>
      <c r="G3601" s="1">
        <v>3.062341</v>
      </c>
      <c r="H3601" s="1">
        <v>1.6563810000000001</v>
      </c>
    </row>
    <row r="3602" spans="1:8" x14ac:dyDescent="0.25">
      <c r="A3602">
        <v>67</v>
      </c>
      <c r="B3602">
        <v>2060</v>
      </c>
      <c r="C3602" t="s">
        <v>257</v>
      </c>
      <c r="D3602" t="s">
        <v>188</v>
      </c>
      <c r="E3602" s="1">
        <v>451.79415599999999</v>
      </c>
      <c r="F3602" s="1">
        <v>2.6977030000000002</v>
      </c>
      <c r="G3602" s="1">
        <v>3.4286850000000002</v>
      </c>
      <c r="H3602" s="1">
        <v>1.864975</v>
      </c>
    </row>
    <row r="3603" spans="1:8" x14ac:dyDescent="0.25">
      <c r="A3603">
        <v>67</v>
      </c>
      <c r="B3603">
        <v>2060</v>
      </c>
      <c r="C3603" t="s">
        <v>257</v>
      </c>
      <c r="D3603" t="s">
        <v>260</v>
      </c>
      <c r="E3603" s="1">
        <v>429.29164400000002</v>
      </c>
      <c r="F3603" s="1">
        <v>2.4021340000000002</v>
      </c>
      <c r="G3603" s="1">
        <v>3.077061</v>
      </c>
      <c r="H3603" s="1">
        <v>1.6633990000000001</v>
      </c>
    </row>
    <row r="3604" spans="1:8" x14ac:dyDescent="0.25">
      <c r="A3604">
        <v>67</v>
      </c>
      <c r="B3604">
        <v>2060</v>
      </c>
      <c r="C3604" t="s">
        <v>261</v>
      </c>
      <c r="D3604" t="s">
        <v>190</v>
      </c>
      <c r="E3604" s="1">
        <v>428.812837</v>
      </c>
      <c r="F3604" s="1">
        <v>2.3943490000000001</v>
      </c>
      <c r="G3604" s="1">
        <v>2.6348189999999998</v>
      </c>
      <c r="H3604" s="1">
        <v>1.4544999999999999</v>
      </c>
    </row>
    <row r="3605" spans="1:8" x14ac:dyDescent="0.25">
      <c r="A3605">
        <v>67</v>
      </c>
      <c r="B3605">
        <v>2060</v>
      </c>
      <c r="C3605" t="s">
        <v>261</v>
      </c>
      <c r="D3605" t="s">
        <v>191</v>
      </c>
      <c r="E3605" s="1">
        <v>420.03571299999999</v>
      </c>
      <c r="F3605" s="1">
        <v>2.2747009999999999</v>
      </c>
      <c r="G3605" s="1">
        <v>2.4762170000000001</v>
      </c>
      <c r="H3605" s="1">
        <v>1.373211</v>
      </c>
    </row>
    <row r="3606" spans="1:8" x14ac:dyDescent="0.25">
      <c r="A3606">
        <v>67</v>
      </c>
      <c r="B3606">
        <v>2060</v>
      </c>
      <c r="C3606" t="s">
        <v>261</v>
      </c>
      <c r="D3606" t="s">
        <v>195</v>
      </c>
      <c r="E3606" s="1">
        <v>602.54294000000004</v>
      </c>
      <c r="F3606" s="1">
        <v>4.3882620000000001</v>
      </c>
      <c r="G3606" s="1">
        <v>5.5133590000000003</v>
      </c>
      <c r="H3606" s="1">
        <v>2.8023750000000001</v>
      </c>
    </row>
    <row r="3607" spans="1:8" x14ac:dyDescent="0.25">
      <c r="A3607">
        <v>67</v>
      </c>
      <c r="B3607">
        <v>2060</v>
      </c>
      <c r="C3607" t="s">
        <v>262</v>
      </c>
      <c r="D3607" t="s">
        <v>263</v>
      </c>
      <c r="E3607" s="1">
        <v>445.31367699999998</v>
      </c>
      <c r="F3607" s="1">
        <v>2.6145870000000002</v>
      </c>
      <c r="G3607" s="1">
        <v>3.1533739999999999</v>
      </c>
      <c r="H3607" s="1">
        <v>1.717473</v>
      </c>
    </row>
    <row r="3608" spans="1:8" x14ac:dyDescent="0.25">
      <c r="A3608">
        <v>67</v>
      </c>
      <c r="B3608">
        <v>2060</v>
      </c>
      <c r="C3608" t="s">
        <v>262</v>
      </c>
      <c r="D3608" t="s">
        <v>264</v>
      </c>
      <c r="E3608" s="1">
        <v>439.53891199999998</v>
      </c>
      <c r="F3608" s="1">
        <v>2.5428980000000001</v>
      </c>
      <c r="G3608" s="1">
        <v>3.0470999999999999</v>
      </c>
      <c r="H3608" s="1">
        <v>1.6359459999999999</v>
      </c>
    </row>
    <row r="3609" spans="1:8" x14ac:dyDescent="0.25">
      <c r="A3609">
        <v>67</v>
      </c>
      <c r="B3609">
        <v>2060</v>
      </c>
      <c r="C3609" t="s">
        <v>262</v>
      </c>
      <c r="D3609" t="s">
        <v>265</v>
      </c>
      <c r="E3609" s="1">
        <v>476.41374100000002</v>
      </c>
      <c r="F3609" s="1">
        <v>2.9951829999999999</v>
      </c>
      <c r="G3609" s="1">
        <v>3.6221839999999998</v>
      </c>
      <c r="H3609" s="1">
        <v>1.9386319999999999</v>
      </c>
    </row>
    <row r="3610" spans="1:8" x14ac:dyDescent="0.25">
      <c r="A3610">
        <v>67</v>
      </c>
      <c r="B3610">
        <v>2060</v>
      </c>
      <c r="C3610" t="s">
        <v>262</v>
      </c>
      <c r="D3610" t="s">
        <v>266</v>
      </c>
      <c r="E3610" s="1">
        <v>470.90559100000002</v>
      </c>
      <c r="F3610" s="1">
        <v>2.9377080000000002</v>
      </c>
      <c r="G3610" s="1">
        <v>3.5401790000000002</v>
      </c>
      <c r="H3610" s="1">
        <v>1.865901</v>
      </c>
    </row>
    <row r="3611" spans="1:8" x14ac:dyDescent="0.25">
      <c r="A3611">
        <v>67</v>
      </c>
      <c r="B3611">
        <v>2060</v>
      </c>
      <c r="C3611" t="s">
        <v>262</v>
      </c>
      <c r="D3611" t="s">
        <v>267</v>
      </c>
      <c r="E3611" s="1">
        <v>451.00719199999997</v>
      </c>
      <c r="F3611" s="1">
        <v>2.6818119999999999</v>
      </c>
      <c r="G3611" s="1">
        <v>3.2144189999999999</v>
      </c>
      <c r="H3611" s="1">
        <v>1.769995</v>
      </c>
    </row>
    <row r="3612" spans="1:8" x14ac:dyDescent="0.25">
      <c r="A3612">
        <v>67</v>
      </c>
      <c r="B3612">
        <v>2060</v>
      </c>
      <c r="C3612" t="s">
        <v>262</v>
      </c>
      <c r="D3612" t="s">
        <v>268</v>
      </c>
      <c r="E3612" s="1">
        <v>488.034222</v>
      </c>
      <c r="F3612" s="1">
        <v>3.1346319999999999</v>
      </c>
      <c r="G3612" s="1">
        <v>3.8149280000000001</v>
      </c>
      <c r="H3612" s="1">
        <v>2.0450029999999999</v>
      </c>
    </row>
    <row r="3613" spans="1:8" x14ac:dyDescent="0.25">
      <c r="A3613">
        <v>67</v>
      </c>
      <c r="B3613">
        <v>2060</v>
      </c>
      <c r="C3613" t="s">
        <v>262</v>
      </c>
      <c r="D3613" t="s">
        <v>269</v>
      </c>
      <c r="E3613" s="1">
        <v>477.67979800000001</v>
      </c>
      <c r="F3613" s="1">
        <v>3.0095890000000001</v>
      </c>
      <c r="G3613" s="1">
        <v>3.6469390000000002</v>
      </c>
      <c r="H3613" s="1">
        <v>1.9498949999999999</v>
      </c>
    </row>
    <row r="3614" spans="1:8" x14ac:dyDescent="0.25">
      <c r="A3614">
        <v>67</v>
      </c>
      <c r="B3614">
        <v>2060</v>
      </c>
      <c r="C3614" t="s">
        <v>262</v>
      </c>
      <c r="D3614" t="s">
        <v>270</v>
      </c>
      <c r="E3614" s="1">
        <v>524.636078</v>
      </c>
      <c r="F3614" s="1">
        <v>3.5603880000000001</v>
      </c>
      <c r="G3614" s="1">
        <v>4.2923539999999996</v>
      </c>
      <c r="H3614" s="1">
        <v>2.2291750000000001</v>
      </c>
    </row>
    <row r="3615" spans="1:8" x14ac:dyDescent="0.25">
      <c r="A3615">
        <v>67</v>
      </c>
      <c r="B3615">
        <v>2060</v>
      </c>
      <c r="C3615" t="s">
        <v>262</v>
      </c>
      <c r="D3615" t="s">
        <v>271</v>
      </c>
      <c r="E3615" s="1">
        <v>536.19886199999996</v>
      </c>
      <c r="F3615" s="1">
        <v>3.6951139999999998</v>
      </c>
      <c r="G3615" s="1">
        <v>4.7105600000000001</v>
      </c>
      <c r="H3615" s="1">
        <v>2.3864770000000002</v>
      </c>
    </row>
    <row r="3616" spans="1:8" x14ac:dyDescent="0.25">
      <c r="A3616">
        <v>67</v>
      </c>
      <c r="B3616">
        <v>2060</v>
      </c>
      <c r="C3616" t="s">
        <v>262</v>
      </c>
      <c r="D3616" t="s">
        <v>272</v>
      </c>
      <c r="E3616" s="1">
        <v>565.882296</v>
      </c>
      <c r="F3616" s="1">
        <v>4.0101459999999998</v>
      </c>
      <c r="G3616" s="1">
        <v>5.139894</v>
      </c>
      <c r="H3616" s="1">
        <v>2.5822500000000002</v>
      </c>
    </row>
    <row r="3617" spans="1:8" x14ac:dyDescent="0.25">
      <c r="A3617">
        <v>67</v>
      </c>
      <c r="B3617">
        <v>2060</v>
      </c>
      <c r="C3617" t="s">
        <v>273</v>
      </c>
      <c r="D3617" t="s">
        <v>119</v>
      </c>
      <c r="E3617" s="1">
        <v>547.95876599999997</v>
      </c>
      <c r="F3617" s="1">
        <v>3.818832</v>
      </c>
      <c r="G3617" s="1">
        <v>4.7000330000000003</v>
      </c>
      <c r="H3617" s="1">
        <v>2.4418790000000001</v>
      </c>
    </row>
    <row r="3618" spans="1:8" x14ac:dyDescent="0.25">
      <c r="A3618">
        <v>67</v>
      </c>
      <c r="B3618">
        <v>2060</v>
      </c>
      <c r="C3618" t="s">
        <v>273</v>
      </c>
      <c r="D3618" t="s">
        <v>121</v>
      </c>
      <c r="E3618" s="1">
        <v>478.47690299999999</v>
      </c>
      <c r="F3618" s="1">
        <v>3.028883</v>
      </c>
      <c r="G3618" s="1">
        <v>3.6960069999999998</v>
      </c>
      <c r="H3618" s="1">
        <v>1.9902770000000001</v>
      </c>
    </row>
    <row r="3619" spans="1:8" x14ac:dyDescent="0.25">
      <c r="A3619">
        <v>67</v>
      </c>
      <c r="B3619">
        <v>2060</v>
      </c>
      <c r="C3619" t="s">
        <v>273</v>
      </c>
      <c r="D3619" t="s">
        <v>122</v>
      </c>
      <c r="E3619" s="1">
        <v>478.33392600000002</v>
      </c>
      <c r="F3619" s="1">
        <v>3.0266380000000002</v>
      </c>
      <c r="G3619" s="1">
        <v>3.694191</v>
      </c>
      <c r="H3619" s="1">
        <v>1.989568</v>
      </c>
    </row>
    <row r="3620" spans="1:8" x14ac:dyDescent="0.25">
      <c r="A3620">
        <v>67</v>
      </c>
      <c r="B3620">
        <v>2060</v>
      </c>
      <c r="C3620" t="s">
        <v>273</v>
      </c>
      <c r="D3620" t="s">
        <v>123</v>
      </c>
      <c r="E3620" s="1">
        <v>478.47645499999999</v>
      </c>
      <c r="F3620" s="1">
        <v>3.0287160000000002</v>
      </c>
      <c r="G3620" s="1">
        <v>3.6959420000000001</v>
      </c>
      <c r="H3620" s="1">
        <v>1.9901690000000001</v>
      </c>
    </row>
    <row r="3621" spans="1:8" x14ac:dyDescent="0.25">
      <c r="A3621">
        <v>67</v>
      </c>
      <c r="B3621">
        <v>2060</v>
      </c>
      <c r="C3621" t="s">
        <v>273</v>
      </c>
      <c r="D3621" t="s">
        <v>124</v>
      </c>
      <c r="E3621" s="1">
        <v>478.25241499999998</v>
      </c>
      <c r="F3621" s="1">
        <v>3.0250699999999999</v>
      </c>
      <c r="G3621" s="1">
        <v>3.6930459999999998</v>
      </c>
      <c r="H3621" s="1">
        <v>1.9889570000000001</v>
      </c>
    </row>
    <row r="3622" spans="1:8" x14ac:dyDescent="0.25">
      <c r="A3622">
        <v>67</v>
      </c>
      <c r="B3622">
        <v>2060</v>
      </c>
      <c r="C3622" t="s">
        <v>273</v>
      </c>
      <c r="D3622" t="s">
        <v>125</v>
      </c>
      <c r="E3622" s="1">
        <v>483.57961699999998</v>
      </c>
      <c r="F3622" s="1">
        <v>3.0903399999999999</v>
      </c>
      <c r="G3622" s="1">
        <v>3.8065959999999999</v>
      </c>
      <c r="H3622" s="1">
        <v>2.0339079999999998</v>
      </c>
    </row>
    <row r="3623" spans="1:8" x14ac:dyDescent="0.25">
      <c r="A3623">
        <v>67</v>
      </c>
      <c r="B3623">
        <v>2060</v>
      </c>
      <c r="C3623" t="s">
        <v>273</v>
      </c>
      <c r="D3623" t="s">
        <v>126</v>
      </c>
      <c r="E3623" s="1">
        <v>484.07809099999997</v>
      </c>
      <c r="F3623" s="1">
        <v>3.0969579999999999</v>
      </c>
      <c r="G3623" s="1">
        <v>3.755973</v>
      </c>
      <c r="H3623" s="1">
        <v>2.0087069999999998</v>
      </c>
    </row>
    <row r="3624" spans="1:8" x14ac:dyDescent="0.25">
      <c r="A3624">
        <v>67</v>
      </c>
      <c r="B3624">
        <v>2060</v>
      </c>
      <c r="C3624" t="s">
        <v>273</v>
      </c>
      <c r="D3624" t="s">
        <v>127</v>
      </c>
      <c r="E3624" s="1">
        <v>502.27051599999999</v>
      </c>
      <c r="F3624" s="1">
        <v>3.3066979999999999</v>
      </c>
      <c r="G3624" s="1">
        <v>3.9907569999999999</v>
      </c>
      <c r="H3624" s="1">
        <v>2.1167560000000001</v>
      </c>
    </row>
    <row r="3625" spans="1:8" x14ac:dyDescent="0.25">
      <c r="A3625">
        <v>67</v>
      </c>
      <c r="B3625">
        <v>2060</v>
      </c>
      <c r="C3625" t="s">
        <v>273</v>
      </c>
      <c r="D3625" t="s">
        <v>128</v>
      </c>
      <c r="E3625" s="1">
        <v>502.97159799999997</v>
      </c>
      <c r="F3625" s="1">
        <v>3.3166500000000001</v>
      </c>
      <c r="G3625" s="1">
        <v>4.0563250000000002</v>
      </c>
      <c r="H3625" s="1">
        <v>2.1467930000000002</v>
      </c>
    </row>
    <row r="3626" spans="1:8" x14ac:dyDescent="0.25">
      <c r="A3626">
        <v>67</v>
      </c>
      <c r="B3626">
        <v>2060</v>
      </c>
      <c r="C3626" t="s">
        <v>273</v>
      </c>
      <c r="D3626" t="s">
        <v>130</v>
      </c>
      <c r="E3626" s="1">
        <v>444.91779100000002</v>
      </c>
      <c r="F3626" s="1">
        <v>2.6160459999999999</v>
      </c>
      <c r="G3626" s="1">
        <v>3.2968199999999999</v>
      </c>
      <c r="H3626" s="1">
        <v>1.7906059999999999</v>
      </c>
    </row>
    <row r="3627" spans="1:8" x14ac:dyDescent="0.25">
      <c r="A3627">
        <v>67</v>
      </c>
      <c r="B3627">
        <v>2060</v>
      </c>
      <c r="C3627" t="s">
        <v>273</v>
      </c>
      <c r="D3627" t="s">
        <v>259</v>
      </c>
      <c r="E3627" s="1">
        <v>444.31154600000002</v>
      </c>
      <c r="F3627" s="1">
        <v>2.6076800000000002</v>
      </c>
      <c r="G3627" s="1">
        <v>3.2911609999999998</v>
      </c>
      <c r="H3627" s="1">
        <v>1.7867820000000001</v>
      </c>
    </row>
    <row r="3628" spans="1:8" x14ac:dyDescent="0.25">
      <c r="A3628">
        <v>67</v>
      </c>
      <c r="B3628">
        <v>2060</v>
      </c>
      <c r="C3628" t="s">
        <v>273</v>
      </c>
      <c r="D3628" t="s">
        <v>188</v>
      </c>
      <c r="E3628" s="1">
        <v>444.94422500000002</v>
      </c>
      <c r="F3628" s="1">
        <v>2.6164930000000002</v>
      </c>
      <c r="G3628" s="1">
        <v>3.297164</v>
      </c>
      <c r="H3628" s="1">
        <v>1.7908059999999999</v>
      </c>
    </row>
    <row r="3629" spans="1:8" x14ac:dyDescent="0.25">
      <c r="A3629">
        <v>67</v>
      </c>
      <c r="B3629">
        <v>2060</v>
      </c>
      <c r="C3629" t="s">
        <v>273</v>
      </c>
      <c r="D3629" t="s">
        <v>260</v>
      </c>
      <c r="E3629" s="1">
        <v>443.99661300000002</v>
      </c>
      <c r="F3629" s="1">
        <v>2.6032130000000002</v>
      </c>
      <c r="G3629" s="1">
        <v>3.2879369999999999</v>
      </c>
      <c r="H3629" s="1">
        <v>1.7847040000000001</v>
      </c>
    </row>
    <row r="3630" spans="1:8" x14ac:dyDescent="0.25">
      <c r="A3630">
        <v>67</v>
      </c>
      <c r="B3630">
        <v>2060</v>
      </c>
      <c r="C3630" t="s">
        <v>274</v>
      </c>
      <c r="D3630" t="s">
        <v>275</v>
      </c>
      <c r="E3630" s="1">
        <v>497.895105</v>
      </c>
      <c r="F3630" s="1">
        <v>3.254823</v>
      </c>
      <c r="G3630" s="1">
        <v>4.1951720000000003</v>
      </c>
      <c r="H3630" s="1">
        <v>2.1909800000000001</v>
      </c>
    </row>
    <row r="3631" spans="1:8" x14ac:dyDescent="0.25">
      <c r="A3631">
        <v>67</v>
      </c>
      <c r="B3631">
        <v>2060</v>
      </c>
      <c r="C3631" t="s">
        <v>274</v>
      </c>
      <c r="D3631" t="s">
        <v>276</v>
      </c>
      <c r="E3631" s="1">
        <v>497.563536</v>
      </c>
      <c r="F3631" s="1">
        <v>3.250972</v>
      </c>
      <c r="G3631" s="1">
        <v>4.1524999999999999</v>
      </c>
      <c r="H3631" s="1">
        <v>2.1785540000000001</v>
      </c>
    </row>
    <row r="3632" spans="1:8" x14ac:dyDescent="0.25">
      <c r="A3632">
        <v>67</v>
      </c>
      <c r="B3632">
        <v>2060</v>
      </c>
      <c r="C3632" t="s">
        <v>274</v>
      </c>
      <c r="D3632" t="s">
        <v>277</v>
      </c>
      <c r="E3632" s="1">
        <v>494.80404299999998</v>
      </c>
      <c r="F3632" s="1">
        <v>3.2190979999999998</v>
      </c>
      <c r="G3632" s="1">
        <v>4.2402360000000003</v>
      </c>
      <c r="H3632" s="1">
        <v>2.236084</v>
      </c>
    </row>
    <row r="3633" spans="1:8" x14ac:dyDescent="0.25">
      <c r="A3633">
        <v>67</v>
      </c>
      <c r="B3633">
        <v>2060</v>
      </c>
      <c r="C3633" t="s">
        <v>274</v>
      </c>
      <c r="D3633" t="s">
        <v>278</v>
      </c>
      <c r="E3633" s="1">
        <v>470.43855200000002</v>
      </c>
      <c r="F3633" s="1">
        <v>2.9219560000000002</v>
      </c>
      <c r="G3633" s="1">
        <v>3.90564</v>
      </c>
      <c r="H3633" s="1">
        <v>2.0744229999999999</v>
      </c>
    </row>
    <row r="3634" spans="1:8" x14ac:dyDescent="0.25">
      <c r="A3634">
        <v>67</v>
      </c>
      <c r="B3634">
        <v>2060</v>
      </c>
      <c r="C3634" t="s">
        <v>274</v>
      </c>
      <c r="D3634" t="s">
        <v>279</v>
      </c>
      <c r="E3634" s="1">
        <v>461.70953900000001</v>
      </c>
      <c r="F3634" s="1">
        <v>2.8151229999999998</v>
      </c>
      <c r="G3634" s="1">
        <v>3.781161</v>
      </c>
      <c r="H3634" s="1">
        <v>2.0321570000000002</v>
      </c>
    </row>
    <row r="3635" spans="1:8" x14ac:dyDescent="0.25">
      <c r="A3635">
        <v>67</v>
      </c>
      <c r="B3635">
        <v>2060</v>
      </c>
      <c r="C3635" t="s">
        <v>274</v>
      </c>
      <c r="D3635" t="s">
        <v>280</v>
      </c>
      <c r="E3635" s="1">
        <v>514.26019299999996</v>
      </c>
      <c r="F3635" s="1">
        <v>3.4446430000000001</v>
      </c>
      <c r="G3635" s="1">
        <v>4.3884220000000003</v>
      </c>
      <c r="H3635" s="1">
        <v>2.2917999999999998</v>
      </c>
    </row>
    <row r="3636" spans="1:8" x14ac:dyDescent="0.25">
      <c r="A3636">
        <v>67</v>
      </c>
      <c r="B3636">
        <v>2060</v>
      </c>
      <c r="C3636" t="s">
        <v>274</v>
      </c>
      <c r="D3636" t="s">
        <v>281</v>
      </c>
      <c r="E3636" s="1">
        <v>544.00016900000003</v>
      </c>
      <c r="F3636" s="1">
        <v>3.780567</v>
      </c>
      <c r="G3636" s="1">
        <v>4.7034370000000001</v>
      </c>
      <c r="H3636" s="1">
        <v>2.4142399999999999</v>
      </c>
    </row>
    <row r="3637" spans="1:8" x14ac:dyDescent="0.25">
      <c r="A3637">
        <v>67</v>
      </c>
      <c r="B3637">
        <v>2060</v>
      </c>
      <c r="C3637" t="s">
        <v>274</v>
      </c>
      <c r="D3637" t="s">
        <v>282</v>
      </c>
      <c r="E3637" s="1">
        <v>580.79946199999995</v>
      </c>
      <c r="F3637" s="1">
        <v>4.1795039999999997</v>
      </c>
      <c r="G3637" s="1">
        <v>5.2535670000000003</v>
      </c>
      <c r="H3637" s="1">
        <v>2.663503</v>
      </c>
    </row>
    <row r="3638" spans="1:8" x14ac:dyDescent="0.25">
      <c r="A3638">
        <v>67</v>
      </c>
      <c r="B3638">
        <v>2060</v>
      </c>
      <c r="C3638" t="s">
        <v>274</v>
      </c>
      <c r="D3638" t="s">
        <v>283</v>
      </c>
      <c r="E3638" s="1">
        <v>433.897111</v>
      </c>
      <c r="F3638" s="1">
        <v>2.4647380000000001</v>
      </c>
      <c r="G3638" s="1">
        <v>3.5021179999999998</v>
      </c>
      <c r="H3638" s="1">
        <v>1.9218249999999999</v>
      </c>
    </row>
    <row r="3639" spans="1:8" x14ac:dyDescent="0.25">
      <c r="A3639">
        <v>67</v>
      </c>
      <c r="B3639">
        <v>2060</v>
      </c>
      <c r="C3639" t="s">
        <v>274</v>
      </c>
      <c r="D3639" t="s">
        <v>284</v>
      </c>
      <c r="E3639" s="1">
        <v>528.27757399999996</v>
      </c>
      <c r="F3639" s="1">
        <v>3.6072600000000001</v>
      </c>
      <c r="G3639" s="1">
        <v>4.548216</v>
      </c>
      <c r="H3639" s="1">
        <v>2.343899</v>
      </c>
    </row>
    <row r="3640" spans="1:8" x14ac:dyDescent="0.25">
      <c r="A3640">
        <v>67</v>
      </c>
      <c r="B3640">
        <v>2060</v>
      </c>
      <c r="C3640" t="s">
        <v>274</v>
      </c>
      <c r="D3640" t="s">
        <v>285</v>
      </c>
      <c r="E3640" s="1">
        <v>520.79334500000004</v>
      </c>
      <c r="F3640" s="1">
        <v>3.525515</v>
      </c>
      <c r="G3640" s="1">
        <v>4.633451</v>
      </c>
      <c r="H3640" s="1">
        <v>2.383146</v>
      </c>
    </row>
    <row r="3641" spans="1:8" x14ac:dyDescent="0.25">
      <c r="A3641">
        <v>67</v>
      </c>
      <c r="B3641">
        <v>2060</v>
      </c>
      <c r="C3641" t="s">
        <v>286</v>
      </c>
      <c r="D3641" t="s">
        <v>13</v>
      </c>
      <c r="E3641" s="1">
        <v>436.748694</v>
      </c>
      <c r="F3641" s="1">
        <v>2.5177770000000002</v>
      </c>
      <c r="G3641" s="1">
        <v>3.3922119999999998</v>
      </c>
      <c r="H3641" s="1">
        <v>1.8393250000000001</v>
      </c>
    </row>
    <row r="3642" spans="1:8" x14ac:dyDescent="0.25">
      <c r="A3642">
        <v>67</v>
      </c>
      <c r="B3642">
        <v>2060</v>
      </c>
      <c r="C3642" t="s">
        <v>286</v>
      </c>
      <c r="D3642" t="s">
        <v>17</v>
      </c>
      <c r="E3642" s="1">
        <v>505.17586899999998</v>
      </c>
      <c r="F3642" s="1">
        <v>3.3561040000000002</v>
      </c>
      <c r="G3642" s="1">
        <v>4.2179900000000004</v>
      </c>
      <c r="H3642" s="1">
        <v>2.2276340000000001</v>
      </c>
    </row>
    <row r="3643" spans="1:8" x14ac:dyDescent="0.25">
      <c r="A3643">
        <v>67</v>
      </c>
      <c r="B3643">
        <v>2060</v>
      </c>
      <c r="C3643" t="s">
        <v>286</v>
      </c>
      <c r="D3643" t="s">
        <v>23</v>
      </c>
      <c r="E3643" s="1">
        <v>468.94844899999998</v>
      </c>
      <c r="F3643" s="1">
        <v>2.92395</v>
      </c>
      <c r="G3643" s="1">
        <v>3.8005610000000001</v>
      </c>
      <c r="H3643" s="1">
        <v>2.0460880000000001</v>
      </c>
    </row>
    <row r="3644" spans="1:8" x14ac:dyDescent="0.25">
      <c r="A3644">
        <v>67</v>
      </c>
      <c r="B3644">
        <v>2060</v>
      </c>
      <c r="C3644" t="s">
        <v>286</v>
      </c>
      <c r="D3644" t="s">
        <v>287</v>
      </c>
      <c r="E3644" s="1">
        <v>442.09508799999998</v>
      </c>
      <c r="F3644" s="1">
        <v>2.584276</v>
      </c>
      <c r="G3644" s="1">
        <v>3.4474499999999999</v>
      </c>
      <c r="H3644" s="1">
        <v>1.887283</v>
      </c>
    </row>
    <row r="3645" spans="1:8" x14ac:dyDescent="0.25">
      <c r="A3645">
        <v>67</v>
      </c>
      <c r="B3645">
        <v>2060</v>
      </c>
      <c r="C3645" t="s">
        <v>286</v>
      </c>
      <c r="D3645" t="s">
        <v>26</v>
      </c>
      <c r="E3645" s="1">
        <v>507.103454</v>
      </c>
      <c r="F3645" s="1">
        <v>3.3779699999999999</v>
      </c>
      <c r="G3645" s="1">
        <v>4.2411009999999996</v>
      </c>
      <c r="H3645" s="1">
        <v>2.2399200000000001</v>
      </c>
    </row>
    <row r="3646" spans="1:8" x14ac:dyDescent="0.25">
      <c r="A3646">
        <v>67</v>
      </c>
      <c r="B3646">
        <v>2060</v>
      </c>
      <c r="C3646" t="s">
        <v>286</v>
      </c>
      <c r="D3646" t="s">
        <v>27</v>
      </c>
      <c r="E3646" s="1">
        <v>449.85191600000002</v>
      </c>
      <c r="F3646" s="1">
        <v>2.6826370000000002</v>
      </c>
      <c r="G3646" s="1">
        <v>3.5580479999999999</v>
      </c>
      <c r="H3646" s="1">
        <v>1.939335</v>
      </c>
    </row>
    <row r="3647" spans="1:8" x14ac:dyDescent="0.25">
      <c r="A3647">
        <v>67</v>
      </c>
      <c r="B3647">
        <v>2060</v>
      </c>
      <c r="C3647" t="s">
        <v>286</v>
      </c>
      <c r="D3647" t="s">
        <v>28</v>
      </c>
      <c r="E3647" s="1">
        <v>470.98656899999997</v>
      </c>
      <c r="F3647" s="1">
        <v>2.9480309999999998</v>
      </c>
      <c r="G3647" s="1">
        <v>3.8345470000000001</v>
      </c>
      <c r="H3647" s="1">
        <v>2.0672250000000001</v>
      </c>
    </row>
    <row r="3648" spans="1:8" x14ac:dyDescent="0.25">
      <c r="A3648">
        <v>67</v>
      </c>
      <c r="B3648">
        <v>2060</v>
      </c>
      <c r="C3648" t="s">
        <v>286</v>
      </c>
      <c r="D3648" t="s">
        <v>30</v>
      </c>
      <c r="E3648" s="1">
        <v>603.41682100000003</v>
      </c>
      <c r="F3648" s="1">
        <v>4.4027849999999997</v>
      </c>
      <c r="G3648" s="1">
        <v>5.4349980000000002</v>
      </c>
      <c r="H3648" s="1">
        <v>2.7383440000000001</v>
      </c>
    </row>
    <row r="3649" spans="1:8" x14ac:dyDescent="0.25">
      <c r="A3649">
        <v>67</v>
      </c>
      <c r="B3649">
        <v>2060</v>
      </c>
      <c r="C3649" t="s">
        <v>286</v>
      </c>
      <c r="D3649" t="s">
        <v>32</v>
      </c>
      <c r="E3649" s="1">
        <v>600.98695699999996</v>
      </c>
      <c r="F3649" s="1">
        <v>4.3782300000000003</v>
      </c>
      <c r="G3649" s="1">
        <v>5.3193210000000004</v>
      </c>
      <c r="H3649" s="1">
        <v>2.6518199999999998</v>
      </c>
    </row>
    <row r="3650" spans="1:8" x14ac:dyDescent="0.25">
      <c r="A3650">
        <v>67</v>
      </c>
      <c r="B3650">
        <v>2060</v>
      </c>
      <c r="C3650" t="s">
        <v>286</v>
      </c>
      <c r="D3650" t="s">
        <v>33</v>
      </c>
      <c r="E3650" s="1">
        <v>599.29244800000004</v>
      </c>
      <c r="F3650" s="1">
        <v>4.3611259999999996</v>
      </c>
      <c r="G3650" s="1">
        <v>5.2249530000000002</v>
      </c>
      <c r="H3650" s="1">
        <v>2.5935890000000001</v>
      </c>
    </row>
    <row r="3651" spans="1:8" x14ac:dyDescent="0.25">
      <c r="A3651">
        <v>67</v>
      </c>
      <c r="B3651">
        <v>2060</v>
      </c>
      <c r="C3651" t="s">
        <v>286</v>
      </c>
      <c r="D3651" t="s">
        <v>34</v>
      </c>
      <c r="E3651" s="1">
        <v>590.04658500000005</v>
      </c>
      <c r="F3651" s="1">
        <v>4.269787</v>
      </c>
      <c r="G3651" s="1">
        <v>4.8292479999999998</v>
      </c>
      <c r="H3651" s="1">
        <v>2.397904</v>
      </c>
    </row>
    <row r="3652" spans="1:8" x14ac:dyDescent="0.25">
      <c r="A3652">
        <v>67</v>
      </c>
      <c r="B3652">
        <v>2060</v>
      </c>
      <c r="C3652" t="s">
        <v>286</v>
      </c>
      <c r="D3652" t="s">
        <v>35</v>
      </c>
      <c r="E3652" s="1">
        <v>480.81753800000001</v>
      </c>
      <c r="F3652" s="1">
        <v>3.0689310000000001</v>
      </c>
      <c r="G3652" s="1">
        <v>3.8009650000000001</v>
      </c>
      <c r="H3652" s="1">
        <v>1.991141</v>
      </c>
    </row>
    <row r="3653" spans="1:8" x14ac:dyDescent="0.25">
      <c r="A3653">
        <v>67</v>
      </c>
      <c r="B3653">
        <v>2060</v>
      </c>
      <c r="C3653" t="s">
        <v>286</v>
      </c>
      <c r="D3653" t="s">
        <v>36</v>
      </c>
      <c r="E3653" s="1">
        <v>478.70930099999998</v>
      </c>
      <c r="F3653" s="1">
        <v>3.041941</v>
      </c>
      <c r="G3653" s="1">
        <v>3.7179959999999999</v>
      </c>
      <c r="H3653" s="1">
        <v>1.940059</v>
      </c>
    </row>
    <row r="3654" spans="1:8" x14ac:dyDescent="0.25">
      <c r="A3654">
        <v>67</v>
      </c>
      <c r="B3654">
        <v>2060</v>
      </c>
      <c r="C3654" t="s">
        <v>286</v>
      </c>
      <c r="D3654" t="s">
        <v>38</v>
      </c>
      <c r="E3654" s="1">
        <v>597.64238699999999</v>
      </c>
      <c r="F3654" s="1">
        <v>4.3491410000000004</v>
      </c>
      <c r="G3654" s="1">
        <v>4.9730359999999996</v>
      </c>
      <c r="H3654" s="1">
        <v>2.4733839999999998</v>
      </c>
    </row>
    <row r="3655" spans="1:8" x14ac:dyDescent="0.25">
      <c r="A3655">
        <v>67</v>
      </c>
      <c r="B3655">
        <v>2060</v>
      </c>
      <c r="C3655" t="s">
        <v>286</v>
      </c>
      <c r="D3655" t="s">
        <v>39</v>
      </c>
      <c r="E3655" s="1">
        <v>483.42934500000001</v>
      </c>
      <c r="F3655" s="1">
        <v>3.106481</v>
      </c>
      <c r="G3655" s="1">
        <v>3.9691230000000002</v>
      </c>
      <c r="H3655" s="1">
        <v>2.0790419999999998</v>
      </c>
    </row>
    <row r="3656" spans="1:8" x14ac:dyDescent="0.25">
      <c r="A3656">
        <v>67</v>
      </c>
      <c r="B3656">
        <v>2060</v>
      </c>
      <c r="C3656" t="s">
        <v>286</v>
      </c>
      <c r="D3656" t="s">
        <v>40</v>
      </c>
      <c r="E3656" s="1">
        <v>601.78892499999995</v>
      </c>
      <c r="F3656" s="1">
        <v>4.3898659999999996</v>
      </c>
      <c r="G3656" s="1">
        <v>5.4610960000000004</v>
      </c>
      <c r="H3656" s="1">
        <v>2.7242709999999999</v>
      </c>
    </row>
    <row r="3657" spans="1:8" x14ac:dyDescent="0.25">
      <c r="A3657">
        <v>67</v>
      </c>
      <c r="B3657">
        <v>2060</v>
      </c>
      <c r="C3657" t="s">
        <v>286</v>
      </c>
      <c r="D3657" t="s">
        <v>41</v>
      </c>
      <c r="E3657" s="1">
        <v>598.16021899999998</v>
      </c>
      <c r="F3657" s="1">
        <v>4.3509650000000004</v>
      </c>
      <c r="G3657" s="1">
        <v>4.8891590000000003</v>
      </c>
      <c r="H3657" s="1">
        <v>2.413551</v>
      </c>
    </row>
    <row r="3658" spans="1:8" x14ac:dyDescent="0.25">
      <c r="A3658">
        <v>67</v>
      </c>
      <c r="B3658">
        <v>2060</v>
      </c>
      <c r="C3658" t="s">
        <v>286</v>
      </c>
      <c r="D3658" t="s">
        <v>42</v>
      </c>
      <c r="E3658" s="1">
        <v>600.67357500000003</v>
      </c>
      <c r="F3658" s="1">
        <v>4.3769669999999996</v>
      </c>
      <c r="G3658" s="1">
        <v>5.255592</v>
      </c>
      <c r="H3658" s="1">
        <v>2.6076540000000001</v>
      </c>
    </row>
    <row r="3659" spans="1:8" x14ac:dyDescent="0.25">
      <c r="A3659">
        <v>67</v>
      </c>
      <c r="B3659">
        <v>2060</v>
      </c>
      <c r="C3659" t="s">
        <v>286</v>
      </c>
      <c r="D3659" t="s">
        <v>43</v>
      </c>
      <c r="E3659" s="1">
        <v>602.37328400000001</v>
      </c>
      <c r="F3659" s="1">
        <v>4.3998569999999999</v>
      </c>
      <c r="G3659" s="1">
        <v>5.565423</v>
      </c>
      <c r="H3659" s="1">
        <v>2.783973</v>
      </c>
    </row>
    <row r="3660" spans="1:8" x14ac:dyDescent="0.25">
      <c r="A3660">
        <v>67</v>
      </c>
      <c r="B3660">
        <v>2060</v>
      </c>
      <c r="C3660" t="s">
        <v>286</v>
      </c>
      <c r="D3660" t="s">
        <v>45</v>
      </c>
      <c r="E3660" s="1">
        <v>588.23731299999997</v>
      </c>
      <c r="F3660" s="1">
        <v>4.2516540000000003</v>
      </c>
      <c r="G3660" s="1">
        <v>4.7352850000000002</v>
      </c>
      <c r="H3660" s="1">
        <v>2.3436569999999999</v>
      </c>
    </row>
    <row r="3661" spans="1:8" x14ac:dyDescent="0.25">
      <c r="A3661">
        <v>67</v>
      </c>
      <c r="B3661">
        <v>2060</v>
      </c>
      <c r="C3661" t="s">
        <v>286</v>
      </c>
      <c r="D3661" t="s">
        <v>119</v>
      </c>
      <c r="E3661" s="1">
        <v>568.12868600000002</v>
      </c>
      <c r="F3661" s="1">
        <v>4.0428629999999997</v>
      </c>
      <c r="G3661" s="1">
        <v>5.0284649999999997</v>
      </c>
      <c r="H3661" s="1">
        <v>2.5286559999999998</v>
      </c>
    </row>
    <row r="3662" spans="1:8" x14ac:dyDescent="0.25">
      <c r="A3662">
        <v>67</v>
      </c>
      <c r="B3662">
        <v>2060</v>
      </c>
      <c r="C3662" t="s">
        <v>286</v>
      </c>
      <c r="D3662" t="s">
        <v>120</v>
      </c>
      <c r="E3662" s="1">
        <v>459.189753</v>
      </c>
      <c r="F3662" s="1">
        <v>2.806009</v>
      </c>
      <c r="G3662" s="1">
        <v>3.5284219999999999</v>
      </c>
      <c r="H3662" s="1">
        <v>1.8614329999999999</v>
      </c>
    </row>
    <row r="3663" spans="1:8" x14ac:dyDescent="0.25">
      <c r="A3663">
        <v>67</v>
      </c>
      <c r="B3663">
        <v>2060</v>
      </c>
      <c r="C3663" t="s">
        <v>286</v>
      </c>
      <c r="D3663" t="s">
        <v>121</v>
      </c>
      <c r="E3663" s="1">
        <v>429.042258</v>
      </c>
      <c r="F3663" s="1">
        <v>2.414606</v>
      </c>
      <c r="G3663" s="1">
        <v>3.2154479999999999</v>
      </c>
      <c r="H3663" s="1">
        <v>1.6919729999999999</v>
      </c>
    </row>
    <row r="3664" spans="1:8" x14ac:dyDescent="0.25">
      <c r="A3664">
        <v>67</v>
      </c>
      <c r="B3664">
        <v>2060</v>
      </c>
      <c r="C3664" t="s">
        <v>286</v>
      </c>
      <c r="D3664" t="s">
        <v>186</v>
      </c>
      <c r="E3664" s="1">
        <v>420.99119000000002</v>
      </c>
      <c r="F3664" s="1">
        <v>2.3070330000000001</v>
      </c>
      <c r="G3664" s="1">
        <v>3.1080209999999999</v>
      </c>
      <c r="H3664" s="1">
        <v>1.6440870000000001</v>
      </c>
    </row>
    <row r="3665" spans="1:8" x14ac:dyDescent="0.25">
      <c r="A3665">
        <v>67</v>
      </c>
      <c r="B3665">
        <v>2060</v>
      </c>
      <c r="C3665" t="s">
        <v>286</v>
      </c>
      <c r="D3665" t="s">
        <v>122</v>
      </c>
      <c r="E3665" s="1">
        <v>415.565696</v>
      </c>
      <c r="F3665" s="1">
        <v>2.2291029999999998</v>
      </c>
      <c r="G3665" s="1">
        <v>3.0297529999999999</v>
      </c>
      <c r="H3665" s="1">
        <v>1.601391</v>
      </c>
    </row>
    <row r="3666" spans="1:8" x14ac:dyDescent="0.25">
      <c r="A3666">
        <v>67</v>
      </c>
      <c r="B3666">
        <v>2060</v>
      </c>
      <c r="C3666" t="s">
        <v>286</v>
      </c>
      <c r="D3666" t="s">
        <v>123</v>
      </c>
      <c r="E3666" s="1">
        <v>426.492233</v>
      </c>
      <c r="F3666" s="1">
        <v>2.380725</v>
      </c>
      <c r="G3666" s="1">
        <v>3.181902</v>
      </c>
      <c r="H3666" s="1">
        <v>1.674946</v>
      </c>
    </row>
    <row r="3667" spans="1:8" x14ac:dyDescent="0.25">
      <c r="A3667">
        <v>67</v>
      </c>
      <c r="B3667">
        <v>2060</v>
      </c>
      <c r="C3667" t="s">
        <v>286</v>
      </c>
      <c r="D3667" t="s">
        <v>124</v>
      </c>
      <c r="E3667" s="1">
        <v>414.772356</v>
      </c>
      <c r="F3667" s="1">
        <v>2.2179799999999998</v>
      </c>
      <c r="G3667" s="1">
        <v>3.0069949999999999</v>
      </c>
      <c r="H3667" s="1">
        <v>1.585154</v>
      </c>
    </row>
    <row r="3668" spans="1:8" x14ac:dyDescent="0.25">
      <c r="A3668">
        <v>67</v>
      </c>
      <c r="B3668">
        <v>2060</v>
      </c>
      <c r="C3668" t="s">
        <v>286</v>
      </c>
      <c r="D3668" t="s">
        <v>125</v>
      </c>
      <c r="E3668" s="1">
        <v>471.268869</v>
      </c>
      <c r="F3668" s="1">
        <v>2.9544160000000002</v>
      </c>
      <c r="G3668" s="1">
        <v>3.6914410000000002</v>
      </c>
      <c r="H3668" s="1">
        <v>1.9517979999999999</v>
      </c>
    </row>
    <row r="3669" spans="1:8" x14ac:dyDescent="0.25">
      <c r="A3669">
        <v>67</v>
      </c>
      <c r="B3669">
        <v>2060</v>
      </c>
      <c r="C3669" t="s">
        <v>286</v>
      </c>
      <c r="D3669" t="s">
        <v>126</v>
      </c>
      <c r="E3669" s="1">
        <v>476.55555099999998</v>
      </c>
      <c r="F3669" s="1">
        <v>3.0176660000000002</v>
      </c>
      <c r="G3669" s="1">
        <v>3.7311480000000001</v>
      </c>
      <c r="H3669" s="1">
        <v>1.959376</v>
      </c>
    </row>
    <row r="3670" spans="1:8" x14ac:dyDescent="0.25">
      <c r="A3670">
        <v>67</v>
      </c>
      <c r="B3670">
        <v>2060</v>
      </c>
      <c r="C3670" t="s">
        <v>286</v>
      </c>
      <c r="D3670" t="s">
        <v>127</v>
      </c>
      <c r="E3670" s="1">
        <v>510.236133</v>
      </c>
      <c r="F3670" s="1">
        <v>3.412636</v>
      </c>
      <c r="G3670" s="1">
        <v>4.1021749999999999</v>
      </c>
      <c r="H3670" s="1">
        <v>2.1085400000000001</v>
      </c>
    </row>
    <row r="3671" spans="1:8" x14ac:dyDescent="0.25">
      <c r="A3671">
        <v>67</v>
      </c>
      <c r="B3671">
        <v>2060</v>
      </c>
      <c r="C3671" t="s">
        <v>286</v>
      </c>
      <c r="D3671" t="s">
        <v>128</v>
      </c>
      <c r="E3671" s="1">
        <v>512.14376000000004</v>
      </c>
      <c r="F3671" s="1">
        <v>3.4356810000000002</v>
      </c>
      <c r="G3671" s="1">
        <v>4.1165010000000004</v>
      </c>
      <c r="H3671" s="1">
        <v>2.1153620000000002</v>
      </c>
    </row>
    <row r="3672" spans="1:8" x14ac:dyDescent="0.25">
      <c r="A3672">
        <v>67</v>
      </c>
      <c r="B3672">
        <v>2060</v>
      </c>
      <c r="C3672" t="s">
        <v>286</v>
      </c>
      <c r="D3672" t="s">
        <v>130</v>
      </c>
      <c r="E3672" s="1">
        <v>403.849692</v>
      </c>
      <c r="F3672" s="1">
        <v>2.0634600000000001</v>
      </c>
      <c r="G3672" s="1">
        <v>2.8742749999999999</v>
      </c>
      <c r="H3672" s="1">
        <v>1.5326139999999999</v>
      </c>
    </row>
    <row r="3673" spans="1:8" x14ac:dyDescent="0.25">
      <c r="A3673">
        <v>67</v>
      </c>
      <c r="B3673">
        <v>2060</v>
      </c>
      <c r="C3673" t="s">
        <v>286</v>
      </c>
      <c r="D3673" t="s">
        <v>187</v>
      </c>
      <c r="E3673" s="1">
        <v>390.525892</v>
      </c>
      <c r="F3673" s="1">
        <v>1.870703</v>
      </c>
      <c r="G3673" s="1">
        <v>2.6768869999999998</v>
      </c>
      <c r="H3673" s="1">
        <v>1.437216</v>
      </c>
    </row>
    <row r="3674" spans="1:8" x14ac:dyDescent="0.25">
      <c r="A3674">
        <v>67</v>
      </c>
      <c r="B3674">
        <v>2060</v>
      </c>
      <c r="C3674" t="s">
        <v>286</v>
      </c>
      <c r="D3674" t="s">
        <v>259</v>
      </c>
      <c r="E3674" s="1">
        <v>390.12617799999998</v>
      </c>
      <c r="F3674" s="1">
        <v>1.866714</v>
      </c>
      <c r="G3674" s="1">
        <v>2.6531539999999998</v>
      </c>
      <c r="H3674" s="1">
        <v>1.4200550000000001</v>
      </c>
    </row>
    <row r="3675" spans="1:8" x14ac:dyDescent="0.25">
      <c r="A3675">
        <v>67</v>
      </c>
      <c r="B3675">
        <v>2060</v>
      </c>
      <c r="C3675" t="s">
        <v>286</v>
      </c>
      <c r="D3675" t="s">
        <v>188</v>
      </c>
      <c r="E3675" s="1">
        <v>401.98676499999999</v>
      </c>
      <c r="F3675" s="1">
        <v>2.0386880000000001</v>
      </c>
      <c r="G3675" s="1">
        <v>2.8456100000000002</v>
      </c>
      <c r="H3675" s="1">
        <v>1.5173380000000001</v>
      </c>
    </row>
    <row r="3676" spans="1:8" x14ac:dyDescent="0.25">
      <c r="A3676">
        <v>67</v>
      </c>
      <c r="B3676">
        <v>2060</v>
      </c>
      <c r="C3676" t="s">
        <v>286</v>
      </c>
      <c r="D3676" t="s">
        <v>260</v>
      </c>
      <c r="E3676" s="1">
        <v>389.73806400000001</v>
      </c>
      <c r="F3676" s="1">
        <v>1.8615619999999999</v>
      </c>
      <c r="G3676" s="1">
        <v>2.647716</v>
      </c>
      <c r="H3676" s="1">
        <v>1.4125939999999999</v>
      </c>
    </row>
    <row r="3677" spans="1:8" x14ac:dyDescent="0.25">
      <c r="A3677">
        <v>67</v>
      </c>
      <c r="B3677">
        <v>2060</v>
      </c>
      <c r="C3677" t="s">
        <v>286</v>
      </c>
      <c r="D3677" t="s">
        <v>84</v>
      </c>
      <c r="E3677" s="1">
        <v>432.94590199999999</v>
      </c>
      <c r="F3677" s="1">
        <v>2.4575360000000002</v>
      </c>
      <c r="G3677" s="1">
        <v>3.1306050000000001</v>
      </c>
      <c r="H3677" s="1">
        <v>1.7283090000000001</v>
      </c>
    </row>
    <row r="3678" spans="1:8" x14ac:dyDescent="0.25">
      <c r="A3678">
        <v>67</v>
      </c>
      <c r="B3678">
        <v>2060</v>
      </c>
      <c r="C3678" t="s">
        <v>286</v>
      </c>
      <c r="D3678" t="s">
        <v>85</v>
      </c>
      <c r="E3678" s="1">
        <v>467.52720299999999</v>
      </c>
      <c r="F3678" s="1">
        <v>2.905262</v>
      </c>
      <c r="G3678" s="1">
        <v>3.5974710000000001</v>
      </c>
      <c r="H3678" s="1">
        <v>1.9344429999999999</v>
      </c>
    </row>
    <row r="3679" spans="1:8" x14ac:dyDescent="0.25">
      <c r="A3679">
        <v>67</v>
      </c>
      <c r="B3679">
        <v>2060</v>
      </c>
      <c r="C3679" t="s">
        <v>286</v>
      </c>
      <c r="D3679" t="s">
        <v>86</v>
      </c>
      <c r="E3679" s="1">
        <v>500.99018999999998</v>
      </c>
      <c r="F3679" s="1">
        <v>3.310721</v>
      </c>
      <c r="G3679" s="1">
        <v>4.0442710000000002</v>
      </c>
      <c r="H3679" s="1">
        <v>2.138973</v>
      </c>
    </row>
    <row r="3680" spans="1:8" x14ac:dyDescent="0.25">
      <c r="A3680">
        <v>67</v>
      </c>
      <c r="B3680">
        <v>2060</v>
      </c>
      <c r="C3680" t="s">
        <v>286</v>
      </c>
      <c r="D3680" t="s">
        <v>87</v>
      </c>
      <c r="E3680" s="1">
        <v>519.82184600000005</v>
      </c>
      <c r="F3680" s="1">
        <v>3.527844</v>
      </c>
      <c r="G3680" s="1">
        <v>4.3365790000000004</v>
      </c>
      <c r="H3680" s="1">
        <v>2.2639049999999998</v>
      </c>
    </row>
    <row r="3681" spans="1:8" x14ac:dyDescent="0.25">
      <c r="A3681">
        <v>67</v>
      </c>
      <c r="B3681">
        <v>2060</v>
      </c>
      <c r="C3681" t="s">
        <v>286</v>
      </c>
      <c r="D3681" t="s">
        <v>88</v>
      </c>
      <c r="E3681" s="1">
        <v>549.21907499999998</v>
      </c>
      <c r="F3681" s="1">
        <v>3.8566500000000001</v>
      </c>
      <c r="G3681" s="1">
        <v>5.0216370000000001</v>
      </c>
      <c r="H3681" s="1">
        <v>2.5903239999999998</v>
      </c>
    </row>
    <row r="3682" spans="1:8" x14ac:dyDescent="0.25">
      <c r="A3682">
        <v>67</v>
      </c>
      <c r="B3682">
        <v>2060</v>
      </c>
      <c r="C3682" t="s">
        <v>286</v>
      </c>
      <c r="D3682" t="s">
        <v>89</v>
      </c>
      <c r="E3682" s="1">
        <v>431.27707500000002</v>
      </c>
      <c r="F3682" s="1">
        <v>2.4334929999999999</v>
      </c>
      <c r="G3682" s="1">
        <v>3.3676849999999998</v>
      </c>
      <c r="H3682" s="1">
        <v>1.8720060000000001</v>
      </c>
    </row>
    <row r="3683" spans="1:8" x14ac:dyDescent="0.25">
      <c r="A3683">
        <v>67</v>
      </c>
      <c r="B3683">
        <v>2060</v>
      </c>
      <c r="C3683" t="s">
        <v>286</v>
      </c>
      <c r="D3683" t="s">
        <v>90</v>
      </c>
      <c r="E3683" s="1">
        <v>466.27398599999998</v>
      </c>
      <c r="F3683" s="1">
        <v>2.876655</v>
      </c>
      <c r="G3683" s="1">
        <v>3.8279999999999998</v>
      </c>
      <c r="H3683" s="1">
        <v>2.0961289999999999</v>
      </c>
    </row>
    <row r="3684" spans="1:8" x14ac:dyDescent="0.25">
      <c r="A3684">
        <v>67</v>
      </c>
      <c r="B3684">
        <v>2060</v>
      </c>
      <c r="C3684" t="s">
        <v>286</v>
      </c>
      <c r="D3684" t="s">
        <v>91</v>
      </c>
      <c r="E3684" s="1">
        <v>507.96263299999998</v>
      </c>
      <c r="F3684" s="1">
        <v>3.3816760000000001</v>
      </c>
      <c r="G3684" s="1">
        <v>4.3590309999999999</v>
      </c>
      <c r="H3684" s="1">
        <v>2.3084859999999998</v>
      </c>
    </row>
    <row r="3685" spans="1:8" x14ac:dyDescent="0.25">
      <c r="A3685">
        <v>67</v>
      </c>
      <c r="B3685">
        <v>2060</v>
      </c>
      <c r="C3685" t="s">
        <v>286</v>
      </c>
      <c r="D3685" t="s">
        <v>92</v>
      </c>
      <c r="E3685" s="1">
        <v>520.81004099999996</v>
      </c>
      <c r="F3685" s="1">
        <v>3.53139</v>
      </c>
      <c r="G3685" s="1">
        <v>4.5079710000000004</v>
      </c>
      <c r="H3685" s="1">
        <v>2.3726509999999998</v>
      </c>
    </row>
    <row r="3686" spans="1:8" x14ac:dyDescent="0.25">
      <c r="A3686">
        <v>67</v>
      </c>
      <c r="B3686">
        <v>2060</v>
      </c>
      <c r="C3686" t="s">
        <v>286</v>
      </c>
      <c r="D3686" t="s">
        <v>93</v>
      </c>
      <c r="E3686" s="1">
        <v>562.67328899999995</v>
      </c>
      <c r="F3686" s="1">
        <v>3.9774370000000001</v>
      </c>
      <c r="G3686" s="1">
        <v>5.014888</v>
      </c>
      <c r="H3686" s="1">
        <v>2.5760299999999998</v>
      </c>
    </row>
    <row r="3687" spans="1:8" x14ac:dyDescent="0.25">
      <c r="A3687">
        <v>67</v>
      </c>
      <c r="B3687">
        <v>2060</v>
      </c>
      <c r="C3687" t="s">
        <v>286</v>
      </c>
      <c r="D3687" t="s">
        <v>94</v>
      </c>
      <c r="E3687" s="1">
        <v>590.37949500000002</v>
      </c>
      <c r="F3687" s="1">
        <v>4.2696480000000001</v>
      </c>
      <c r="G3687" s="1">
        <v>5.5990399999999996</v>
      </c>
      <c r="H3687" s="1">
        <v>2.848808</v>
      </c>
    </row>
    <row r="3688" spans="1:8" x14ac:dyDescent="0.25">
      <c r="A3688">
        <v>67</v>
      </c>
      <c r="B3688">
        <v>2060</v>
      </c>
      <c r="C3688" t="s">
        <v>286</v>
      </c>
      <c r="D3688" t="s">
        <v>98</v>
      </c>
      <c r="E3688" s="1">
        <v>599.28732400000001</v>
      </c>
      <c r="F3688" s="1">
        <v>4.3611969999999998</v>
      </c>
      <c r="G3688" s="1">
        <v>5.5677830000000004</v>
      </c>
      <c r="H3688" s="1">
        <v>2.7953579999999998</v>
      </c>
    </row>
    <row r="3689" spans="1:8" x14ac:dyDescent="0.25">
      <c r="A3689">
        <v>67</v>
      </c>
      <c r="B3689">
        <v>2060</v>
      </c>
      <c r="C3689" t="s">
        <v>286</v>
      </c>
      <c r="D3689" t="s">
        <v>99</v>
      </c>
      <c r="E3689" s="1">
        <v>453.01146299999999</v>
      </c>
      <c r="F3689" s="1">
        <v>2.7082299999999999</v>
      </c>
      <c r="G3689" s="1">
        <v>3.5722680000000002</v>
      </c>
      <c r="H3689" s="1">
        <v>1.903816</v>
      </c>
    </row>
    <row r="3690" spans="1:8" x14ac:dyDescent="0.25">
      <c r="A3690">
        <v>67</v>
      </c>
      <c r="B3690">
        <v>2060</v>
      </c>
      <c r="C3690" t="s">
        <v>286</v>
      </c>
      <c r="D3690" t="s">
        <v>100</v>
      </c>
      <c r="E3690" s="1">
        <v>483.92877800000002</v>
      </c>
      <c r="F3690" s="1">
        <v>3.0862250000000002</v>
      </c>
      <c r="G3690" s="1">
        <v>3.9732560000000001</v>
      </c>
      <c r="H3690" s="1">
        <v>2.1059519999999998</v>
      </c>
    </row>
    <row r="3691" spans="1:8" x14ac:dyDescent="0.25">
      <c r="A3691">
        <v>67</v>
      </c>
      <c r="B3691">
        <v>2060</v>
      </c>
      <c r="C3691" t="s">
        <v>286</v>
      </c>
      <c r="D3691" t="s">
        <v>101</v>
      </c>
      <c r="E3691" s="1">
        <v>506.61587600000001</v>
      </c>
      <c r="F3691" s="1">
        <v>3.3499789999999998</v>
      </c>
      <c r="G3691" s="1">
        <v>4.2623300000000004</v>
      </c>
      <c r="H3691" s="1">
        <v>2.2344390000000001</v>
      </c>
    </row>
    <row r="3692" spans="1:8" x14ac:dyDescent="0.25">
      <c r="A3692">
        <v>67</v>
      </c>
      <c r="B3692">
        <v>2060</v>
      </c>
      <c r="C3692" t="s">
        <v>286</v>
      </c>
      <c r="D3692" t="s">
        <v>288</v>
      </c>
      <c r="E3692" s="1">
        <v>555.32239600000003</v>
      </c>
      <c r="F3692" s="1">
        <v>3.897173</v>
      </c>
      <c r="G3692" s="1">
        <v>4.9945579999999996</v>
      </c>
      <c r="H3692" s="1">
        <v>2.5541209999999999</v>
      </c>
    </row>
    <row r="3693" spans="1:8" x14ac:dyDescent="0.25">
      <c r="A3693">
        <v>67</v>
      </c>
      <c r="B3693">
        <v>2060</v>
      </c>
      <c r="C3693" t="s">
        <v>286</v>
      </c>
      <c r="D3693" t="s">
        <v>102</v>
      </c>
      <c r="E3693" s="1">
        <v>574.59535900000003</v>
      </c>
      <c r="F3693" s="1">
        <v>4.098922</v>
      </c>
      <c r="G3693" s="1">
        <v>5.255611</v>
      </c>
      <c r="H3693" s="1">
        <v>2.6782080000000001</v>
      </c>
    </row>
    <row r="3694" spans="1:8" x14ac:dyDescent="0.25">
      <c r="A3694">
        <v>67</v>
      </c>
      <c r="B3694">
        <v>2060</v>
      </c>
      <c r="C3694" t="s">
        <v>286</v>
      </c>
      <c r="D3694" t="s">
        <v>289</v>
      </c>
      <c r="E3694" s="1">
        <v>428.02404899999999</v>
      </c>
      <c r="F3694" s="1">
        <v>2.38801</v>
      </c>
      <c r="G3694" s="1">
        <v>3.225902</v>
      </c>
      <c r="H3694" s="1">
        <v>1.806162</v>
      </c>
    </row>
    <row r="3695" spans="1:8" x14ac:dyDescent="0.25">
      <c r="A3695">
        <v>67</v>
      </c>
      <c r="B3695">
        <v>2060</v>
      </c>
      <c r="C3695" t="s">
        <v>286</v>
      </c>
      <c r="D3695" t="s">
        <v>103</v>
      </c>
      <c r="E3695" s="1">
        <v>466.14702599999998</v>
      </c>
      <c r="F3695" s="1">
        <v>2.8846569999999998</v>
      </c>
      <c r="G3695" s="1">
        <v>3.799283</v>
      </c>
      <c r="H3695" s="1">
        <v>2.0909369999999998</v>
      </c>
    </row>
    <row r="3696" spans="1:8" x14ac:dyDescent="0.25">
      <c r="A3696">
        <v>67</v>
      </c>
      <c r="B3696">
        <v>2060</v>
      </c>
      <c r="C3696" t="s">
        <v>286</v>
      </c>
      <c r="D3696" t="s">
        <v>104</v>
      </c>
      <c r="E3696" s="1">
        <v>501.20756999999998</v>
      </c>
      <c r="F3696" s="1">
        <v>3.3111130000000002</v>
      </c>
      <c r="G3696" s="1">
        <v>4.2187520000000003</v>
      </c>
      <c r="H3696" s="1">
        <v>2.2635580000000002</v>
      </c>
    </row>
    <row r="3697" spans="1:8" x14ac:dyDescent="0.25">
      <c r="A3697">
        <v>67</v>
      </c>
      <c r="B3697">
        <v>2060</v>
      </c>
      <c r="C3697" t="s">
        <v>286</v>
      </c>
      <c r="D3697" t="s">
        <v>105</v>
      </c>
      <c r="E3697" s="1">
        <v>529.69655499999999</v>
      </c>
      <c r="F3697" s="1">
        <v>3.6419760000000001</v>
      </c>
      <c r="G3697" s="1">
        <v>4.5021149999999999</v>
      </c>
      <c r="H3697" s="1">
        <v>2.3877489999999999</v>
      </c>
    </row>
    <row r="3698" spans="1:8" x14ac:dyDescent="0.25">
      <c r="A3698">
        <v>67</v>
      </c>
      <c r="B3698">
        <v>2060</v>
      </c>
      <c r="C3698" t="s">
        <v>286</v>
      </c>
      <c r="D3698" t="s">
        <v>106</v>
      </c>
      <c r="E3698" s="1">
        <v>582.83931199999995</v>
      </c>
      <c r="F3698" s="1">
        <v>4.2074280000000002</v>
      </c>
      <c r="G3698" s="1">
        <v>5.1134259999999996</v>
      </c>
      <c r="H3698" s="1">
        <v>2.6325479999999999</v>
      </c>
    </row>
    <row r="3699" spans="1:8" x14ac:dyDescent="0.25">
      <c r="A3699">
        <v>67</v>
      </c>
      <c r="B3699">
        <v>2060</v>
      </c>
      <c r="C3699" t="s">
        <v>286</v>
      </c>
      <c r="D3699" t="s">
        <v>107</v>
      </c>
      <c r="E3699" s="1">
        <v>643.07591400000001</v>
      </c>
      <c r="F3699" s="1">
        <v>4.7994349999999999</v>
      </c>
      <c r="G3699" s="1">
        <v>6.0325800000000003</v>
      </c>
      <c r="H3699" s="1">
        <v>3.0484800000000001</v>
      </c>
    </row>
    <row r="3700" spans="1:8" x14ac:dyDescent="0.25">
      <c r="A3700">
        <v>67</v>
      </c>
      <c r="B3700">
        <v>2060</v>
      </c>
      <c r="C3700" t="s">
        <v>290</v>
      </c>
      <c r="D3700" t="s">
        <v>291</v>
      </c>
      <c r="E3700" s="1">
        <v>557.43456200000003</v>
      </c>
      <c r="F3700" s="1">
        <v>3.913754</v>
      </c>
      <c r="G3700" s="1">
        <v>4.864814</v>
      </c>
      <c r="H3700" s="1">
        <v>2.4967259999999998</v>
      </c>
    </row>
    <row r="3701" spans="1:8" x14ac:dyDescent="0.25">
      <c r="A3701">
        <v>67</v>
      </c>
      <c r="B3701">
        <v>2060</v>
      </c>
      <c r="C3701" t="s">
        <v>290</v>
      </c>
      <c r="D3701" t="s">
        <v>292</v>
      </c>
      <c r="E3701" s="1">
        <v>444.94000199999999</v>
      </c>
      <c r="F3701" s="1">
        <v>2.608851</v>
      </c>
      <c r="G3701" s="1">
        <v>3.6297640000000002</v>
      </c>
      <c r="H3701" s="1">
        <v>1.9625109999999999</v>
      </c>
    </row>
    <row r="3702" spans="1:8" x14ac:dyDescent="0.25">
      <c r="A3702">
        <v>67</v>
      </c>
      <c r="B3702">
        <v>2060</v>
      </c>
      <c r="C3702" t="s">
        <v>293</v>
      </c>
      <c r="D3702" t="s">
        <v>294</v>
      </c>
      <c r="E3702" s="1">
        <v>453.38509900000003</v>
      </c>
      <c r="F3702" s="1">
        <v>2.7193429999999998</v>
      </c>
      <c r="G3702" s="1">
        <v>3.5216409999999998</v>
      </c>
      <c r="H3702" s="1">
        <v>1.9343999999999999</v>
      </c>
    </row>
    <row r="3703" spans="1:8" x14ac:dyDescent="0.25">
      <c r="A3703">
        <v>67</v>
      </c>
      <c r="B3703">
        <v>2060</v>
      </c>
      <c r="C3703" t="s">
        <v>293</v>
      </c>
      <c r="D3703" t="s">
        <v>295</v>
      </c>
      <c r="E3703" s="1">
        <v>540.69478400000003</v>
      </c>
      <c r="F3703" s="1">
        <v>3.7314039999999999</v>
      </c>
      <c r="G3703" s="1">
        <v>4.4683010000000003</v>
      </c>
      <c r="H3703" s="1">
        <v>2.2966829999999998</v>
      </c>
    </row>
    <row r="3704" spans="1:8" x14ac:dyDescent="0.25">
      <c r="A3704">
        <v>67</v>
      </c>
      <c r="B3704">
        <v>2060</v>
      </c>
      <c r="C3704" t="s">
        <v>293</v>
      </c>
      <c r="D3704" t="s">
        <v>296</v>
      </c>
      <c r="E3704" s="1">
        <v>459.63435500000003</v>
      </c>
      <c r="F3704" s="1">
        <v>2.7913109999999999</v>
      </c>
      <c r="G3704" s="1">
        <v>3.7195809999999998</v>
      </c>
      <c r="H3704" s="1">
        <v>2.0506009999999999</v>
      </c>
    </row>
    <row r="3705" spans="1:8" x14ac:dyDescent="0.25">
      <c r="A3705">
        <v>67</v>
      </c>
      <c r="B3705">
        <v>2060</v>
      </c>
      <c r="C3705" t="s">
        <v>293</v>
      </c>
      <c r="D3705" t="s">
        <v>297</v>
      </c>
      <c r="E3705" s="1">
        <v>417.15210300000001</v>
      </c>
      <c r="F3705" s="1">
        <v>2.2379310000000001</v>
      </c>
      <c r="G3705" s="1">
        <v>2.955165</v>
      </c>
      <c r="H3705" s="1">
        <v>1.677867</v>
      </c>
    </row>
    <row r="3706" spans="1:8" x14ac:dyDescent="0.25">
      <c r="A3706">
        <v>67</v>
      </c>
      <c r="B3706">
        <v>2060</v>
      </c>
      <c r="C3706" t="s">
        <v>293</v>
      </c>
      <c r="D3706" t="s">
        <v>298</v>
      </c>
      <c r="E3706" s="1">
        <v>504.54952900000001</v>
      </c>
      <c r="F3706" s="1">
        <v>3.3297159999999999</v>
      </c>
      <c r="G3706" s="1">
        <v>4.0749789999999999</v>
      </c>
      <c r="H3706" s="1">
        <v>2.151624</v>
      </c>
    </row>
    <row r="3707" spans="1:8" x14ac:dyDescent="0.25">
      <c r="A3707">
        <v>67</v>
      </c>
      <c r="B3707">
        <v>2060</v>
      </c>
      <c r="C3707" t="s">
        <v>293</v>
      </c>
      <c r="D3707" t="s">
        <v>299</v>
      </c>
      <c r="E3707" s="1">
        <v>430.15906999999999</v>
      </c>
      <c r="F3707" s="1">
        <v>2.4166219999999998</v>
      </c>
      <c r="G3707" s="1">
        <v>3.0782729999999998</v>
      </c>
      <c r="H3707" s="1">
        <v>1.7297389999999999</v>
      </c>
    </row>
    <row r="3708" spans="1:8" x14ac:dyDescent="0.25">
      <c r="A3708">
        <v>67</v>
      </c>
      <c r="B3708">
        <v>2060</v>
      </c>
      <c r="C3708" t="s">
        <v>293</v>
      </c>
      <c r="D3708" t="s">
        <v>300</v>
      </c>
      <c r="E3708" s="1">
        <v>573.00117</v>
      </c>
      <c r="F3708" s="1">
        <v>4.0811070000000003</v>
      </c>
      <c r="G3708" s="1">
        <v>4.913208</v>
      </c>
      <c r="H3708" s="1">
        <v>2.4914320000000001</v>
      </c>
    </row>
    <row r="3709" spans="1:8" x14ac:dyDescent="0.25">
      <c r="A3709">
        <v>67</v>
      </c>
      <c r="B3709">
        <v>2060</v>
      </c>
      <c r="C3709" t="s">
        <v>293</v>
      </c>
      <c r="D3709" t="s">
        <v>301</v>
      </c>
      <c r="E3709" s="1">
        <v>409.47193199999998</v>
      </c>
      <c r="F3709" s="1">
        <v>2.1303209999999999</v>
      </c>
      <c r="G3709" s="1">
        <v>2.8545419999999999</v>
      </c>
      <c r="H3709" s="1">
        <v>1.5622309999999999</v>
      </c>
    </row>
    <row r="3710" spans="1:8" x14ac:dyDescent="0.25">
      <c r="A3710">
        <v>67</v>
      </c>
      <c r="B3710">
        <v>2060</v>
      </c>
      <c r="C3710" t="s">
        <v>293</v>
      </c>
      <c r="D3710" t="s">
        <v>302</v>
      </c>
      <c r="E3710" s="1">
        <v>386.47663399999999</v>
      </c>
      <c r="F3710" s="1">
        <v>1.810227</v>
      </c>
      <c r="G3710" s="1">
        <v>2.5248200000000001</v>
      </c>
      <c r="H3710" s="1">
        <v>1.4101649999999999</v>
      </c>
    </row>
    <row r="3711" spans="1:8" x14ac:dyDescent="0.25">
      <c r="A3711">
        <v>67</v>
      </c>
      <c r="B3711">
        <v>2060</v>
      </c>
      <c r="C3711" t="s">
        <v>293</v>
      </c>
      <c r="D3711" t="s">
        <v>303</v>
      </c>
      <c r="E3711" s="1">
        <v>416.490905</v>
      </c>
      <c r="F3711" s="1">
        <v>2.2283379999999999</v>
      </c>
      <c r="G3711" s="1">
        <v>2.9459279999999999</v>
      </c>
      <c r="H3711" s="1">
        <v>1.6112390000000001</v>
      </c>
    </row>
    <row r="3712" spans="1:8" x14ac:dyDescent="0.25">
      <c r="A3712">
        <v>67</v>
      </c>
      <c r="B3712">
        <v>2060</v>
      </c>
      <c r="C3712" t="s">
        <v>293</v>
      </c>
      <c r="D3712" t="s">
        <v>304</v>
      </c>
      <c r="E3712" s="1">
        <v>394.89603</v>
      </c>
      <c r="F3712" s="1">
        <v>1.926895</v>
      </c>
      <c r="G3712" s="1">
        <v>2.6377009999999999</v>
      </c>
      <c r="H3712" s="1">
        <v>1.4758279999999999</v>
      </c>
    </row>
    <row r="3713" spans="1:8" x14ac:dyDescent="0.25">
      <c r="A3713">
        <v>67</v>
      </c>
      <c r="B3713">
        <v>2060</v>
      </c>
      <c r="C3713" t="s">
        <v>293</v>
      </c>
      <c r="D3713" t="s">
        <v>305</v>
      </c>
      <c r="E3713" s="1">
        <v>423.47559899999999</v>
      </c>
      <c r="F3713" s="1">
        <v>2.3254769999999998</v>
      </c>
      <c r="G3713" s="1">
        <v>3.0387960000000001</v>
      </c>
      <c r="H3713" s="1">
        <v>1.6666129999999999</v>
      </c>
    </row>
    <row r="3714" spans="1:8" x14ac:dyDescent="0.25">
      <c r="A3714">
        <v>67</v>
      </c>
      <c r="B3714">
        <v>2060</v>
      </c>
      <c r="C3714" t="s">
        <v>293</v>
      </c>
      <c r="D3714" t="s">
        <v>306</v>
      </c>
      <c r="E3714" s="1">
        <v>403.44268899999997</v>
      </c>
      <c r="F3714" s="1">
        <v>2.045642</v>
      </c>
      <c r="G3714" s="1">
        <v>2.751255</v>
      </c>
      <c r="H3714" s="1">
        <v>1.53867</v>
      </c>
    </row>
    <row r="3715" spans="1:8" x14ac:dyDescent="0.25">
      <c r="A3715">
        <v>67</v>
      </c>
      <c r="B3715">
        <v>2060</v>
      </c>
      <c r="C3715" t="s">
        <v>293</v>
      </c>
      <c r="D3715" t="s">
        <v>307</v>
      </c>
      <c r="E3715" s="1">
        <v>431.222825</v>
      </c>
      <c r="F3715" s="1">
        <v>2.42536</v>
      </c>
      <c r="G3715" s="1">
        <v>3.1374309999999999</v>
      </c>
      <c r="H3715" s="1">
        <v>1.720664</v>
      </c>
    </row>
    <row r="3716" spans="1:8" x14ac:dyDescent="0.25">
      <c r="A3716">
        <v>67</v>
      </c>
      <c r="B3716">
        <v>2060</v>
      </c>
      <c r="C3716" t="s">
        <v>293</v>
      </c>
      <c r="D3716" t="s">
        <v>308</v>
      </c>
      <c r="E3716" s="1">
        <v>412.27031199999999</v>
      </c>
      <c r="F3716" s="1">
        <v>2.1718090000000001</v>
      </c>
      <c r="G3716" s="1">
        <v>2.8707829999999999</v>
      </c>
      <c r="H3716" s="1">
        <v>1.603267</v>
      </c>
    </row>
    <row r="3717" spans="1:8" x14ac:dyDescent="0.25">
      <c r="A3717">
        <v>67</v>
      </c>
      <c r="B3717">
        <v>2060</v>
      </c>
      <c r="C3717" t="s">
        <v>293</v>
      </c>
      <c r="D3717" t="s">
        <v>309</v>
      </c>
      <c r="E3717" s="1">
        <v>438.89615800000001</v>
      </c>
      <c r="F3717" s="1">
        <v>2.5276380000000001</v>
      </c>
      <c r="G3717" s="1">
        <v>3.2393550000000002</v>
      </c>
      <c r="H3717" s="1">
        <v>1.7765230000000001</v>
      </c>
    </row>
    <row r="3718" spans="1:8" x14ac:dyDescent="0.25">
      <c r="A3718">
        <v>67</v>
      </c>
      <c r="B3718">
        <v>2060</v>
      </c>
      <c r="C3718" t="s">
        <v>293</v>
      </c>
      <c r="D3718" t="s">
        <v>310</v>
      </c>
      <c r="E3718" s="1">
        <v>421.46173700000003</v>
      </c>
      <c r="F3718" s="1">
        <v>2.2954569999999999</v>
      </c>
      <c r="G3718" s="1">
        <v>2.9951240000000001</v>
      </c>
      <c r="H3718" s="1">
        <v>1.672944</v>
      </c>
    </row>
    <row r="3719" spans="1:8" x14ac:dyDescent="0.25">
      <c r="A3719">
        <v>67</v>
      </c>
      <c r="B3719">
        <v>2060</v>
      </c>
      <c r="C3719" t="s">
        <v>293</v>
      </c>
      <c r="D3719" t="s">
        <v>311</v>
      </c>
      <c r="E3719" s="1">
        <v>446.833324</v>
      </c>
      <c r="F3719" s="1">
        <v>2.631151</v>
      </c>
      <c r="G3719" s="1">
        <v>3.3500480000000001</v>
      </c>
      <c r="H3719" s="1">
        <v>1.833834</v>
      </c>
    </row>
    <row r="3720" spans="1:8" x14ac:dyDescent="0.25">
      <c r="A3720">
        <v>67</v>
      </c>
      <c r="B3720">
        <v>2060</v>
      </c>
      <c r="C3720" t="s">
        <v>293</v>
      </c>
      <c r="D3720" t="s">
        <v>312</v>
      </c>
      <c r="E3720" s="1">
        <v>431.14157899999998</v>
      </c>
      <c r="F3720" s="1">
        <v>2.4254280000000001</v>
      </c>
      <c r="G3720" s="1">
        <v>3.1388310000000001</v>
      </c>
      <c r="H3720" s="1">
        <v>1.7435050000000001</v>
      </c>
    </row>
    <row r="3721" spans="1:8" x14ac:dyDescent="0.25">
      <c r="A3721">
        <v>67</v>
      </c>
      <c r="B3721">
        <v>2060</v>
      </c>
      <c r="C3721" t="s">
        <v>293</v>
      </c>
      <c r="D3721" t="s">
        <v>313</v>
      </c>
      <c r="E3721" s="1">
        <v>455.28313200000002</v>
      </c>
      <c r="F3721" s="1">
        <v>2.7433519999999998</v>
      </c>
      <c r="G3721" s="1">
        <v>3.4759899999999999</v>
      </c>
      <c r="H3721" s="1">
        <v>1.889661</v>
      </c>
    </row>
    <row r="3722" spans="1:8" x14ac:dyDescent="0.25">
      <c r="A3722">
        <v>67</v>
      </c>
      <c r="B3722">
        <v>2060</v>
      </c>
      <c r="C3722" t="s">
        <v>293</v>
      </c>
      <c r="D3722" t="s">
        <v>314</v>
      </c>
      <c r="E3722" s="1">
        <v>441.23959200000002</v>
      </c>
      <c r="F3722" s="1">
        <v>2.5593710000000001</v>
      </c>
      <c r="G3722" s="1">
        <v>3.2930060000000001</v>
      </c>
      <c r="H3722" s="1">
        <v>1.8127150000000001</v>
      </c>
    </row>
    <row r="3723" spans="1:8" x14ac:dyDescent="0.25">
      <c r="A3723">
        <v>67</v>
      </c>
      <c r="B3723">
        <v>2060</v>
      </c>
      <c r="C3723" t="s">
        <v>293</v>
      </c>
      <c r="D3723" t="s">
        <v>315</v>
      </c>
      <c r="E3723" s="1">
        <v>462.85401400000001</v>
      </c>
      <c r="F3723" s="1">
        <v>2.8363749999999999</v>
      </c>
      <c r="G3723" s="1">
        <v>3.5749110000000002</v>
      </c>
      <c r="H3723" s="1">
        <v>1.9296770000000001</v>
      </c>
    </row>
    <row r="3724" spans="1:8" x14ac:dyDescent="0.25">
      <c r="A3724">
        <v>67</v>
      </c>
      <c r="B3724">
        <v>2060</v>
      </c>
      <c r="C3724" t="s">
        <v>293</v>
      </c>
      <c r="D3724" t="s">
        <v>316</v>
      </c>
      <c r="E3724" s="1">
        <v>450.316215</v>
      </c>
      <c r="F3724" s="1">
        <v>2.677197</v>
      </c>
      <c r="G3724" s="1">
        <v>3.413195</v>
      </c>
      <c r="H3724" s="1">
        <v>1.8627279999999999</v>
      </c>
    </row>
    <row r="3725" spans="1:8" x14ac:dyDescent="0.25">
      <c r="A3725">
        <v>67</v>
      </c>
      <c r="B3725">
        <v>2060</v>
      </c>
      <c r="C3725" t="s">
        <v>293</v>
      </c>
      <c r="D3725" t="s">
        <v>317</v>
      </c>
      <c r="E3725" s="1">
        <v>468.91240299999998</v>
      </c>
      <c r="F3725" s="1">
        <v>2.9107240000000001</v>
      </c>
      <c r="G3725" s="1">
        <v>3.6498569999999999</v>
      </c>
      <c r="H3725" s="1">
        <v>1.9625360000000001</v>
      </c>
    </row>
    <row r="3726" spans="1:8" x14ac:dyDescent="0.25">
      <c r="A3726">
        <v>67</v>
      </c>
      <c r="B3726">
        <v>2060</v>
      </c>
      <c r="C3726" t="s">
        <v>293</v>
      </c>
      <c r="D3726" t="s">
        <v>318</v>
      </c>
      <c r="E3726" s="1">
        <v>457.55111399999998</v>
      </c>
      <c r="F3726" s="1">
        <v>2.7732950000000001</v>
      </c>
      <c r="G3726" s="1">
        <v>3.5060129999999998</v>
      </c>
      <c r="H3726" s="1">
        <v>1.9015150000000001</v>
      </c>
    </row>
    <row r="3727" spans="1:8" x14ac:dyDescent="0.25">
      <c r="A3727">
        <v>67</v>
      </c>
      <c r="B3727">
        <v>2060</v>
      </c>
      <c r="C3727" t="s">
        <v>293</v>
      </c>
      <c r="D3727" t="s">
        <v>319</v>
      </c>
      <c r="E3727" s="1">
        <v>473.90833900000001</v>
      </c>
      <c r="F3727" s="1">
        <v>2.9709669999999999</v>
      </c>
      <c r="G3727" s="1">
        <v>3.7138339999999999</v>
      </c>
      <c r="H3727" s="1">
        <v>1.9904679999999999</v>
      </c>
    </row>
    <row r="3728" spans="1:8" x14ac:dyDescent="0.25">
      <c r="A3728">
        <v>67</v>
      </c>
      <c r="B3728">
        <v>2060</v>
      </c>
      <c r="C3728" t="s">
        <v>293</v>
      </c>
      <c r="D3728" t="s">
        <v>320</v>
      </c>
      <c r="E3728" s="1">
        <v>463.59827799999999</v>
      </c>
      <c r="F3728" s="1">
        <v>2.8453409999999999</v>
      </c>
      <c r="G3728" s="1">
        <v>3.5848580000000001</v>
      </c>
      <c r="H3728" s="1">
        <v>1.9339850000000001</v>
      </c>
    </row>
    <row r="3729" spans="1:8" x14ac:dyDescent="0.25">
      <c r="A3729">
        <v>67</v>
      </c>
      <c r="B3729">
        <v>2060</v>
      </c>
      <c r="C3729" t="s">
        <v>293</v>
      </c>
      <c r="D3729" t="s">
        <v>321</v>
      </c>
      <c r="E3729" s="1">
        <v>478.13854099999998</v>
      </c>
      <c r="F3729" s="1">
        <v>3.0233460000000001</v>
      </c>
      <c r="G3729" s="1">
        <v>3.76694</v>
      </c>
      <c r="H3729" s="1">
        <v>2.012426</v>
      </c>
    </row>
    <row r="3730" spans="1:8" x14ac:dyDescent="0.25">
      <c r="A3730">
        <v>67</v>
      </c>
      <c r="B3730">
        <v>2060</v>
      </c>
      <c r="C3730" t="s">
        <v>293</v>
      </c>
      <c r="D3730" t="s">
        <v>322</v>
      </c>
      <c r="E3730" s="1">
        <v>468.58527800000002</v>
      </c>
      <c r="F3730" s="1">
        <v>2.9066540000000001</v>
      </c>
      <c r="G3730" s="1">
        <v>3.64554</v>
      </c>
      <c r="H3730" s="1">
        <v>1.96071</v>
      </c>
    </row>
    <row r="3731" spans="1:8" x14ac:dyDescent="0.25">
      <c r="A3731">
        <v>67</v>
      </c>
      <c r="B3731">
        <v>2060</v>
      </c>
      <c r="C3731" t="s">
        <v>293</v>
      </c>
      <c r="D3731" t="s">
        <v>323</v>
      </c>
      <c r="E3731" s="1">
        <v>481.69201800000002</v>
      </c>
      <c r="F3731" s="1">
        <v>3.065607</v>
      </c>
      <c r="G3731" s="1">
        <v>3.8090600000000001</v>
      </c>
      <c r="H3731" s="1">
        <v>2.029741</v>
      </c>
    </row>
    <row r="3732" spans="1:8" x14ac:dyDescent="0.25">
      <c r="A3732">
        <v>67</v>
      </c>
      <c r="B3732">
        <v>2060</v>
      </c>
      <c r="C3732" t="s">
        <v>293</v>
      </c>
      <c r="D3732" t="s">
        <v>324</v>
      </c>
      <c r="E3732" s="1">
        <v>472.82068700000002</v>
      </c>
      <c r="F3732" s="1">
        <v>2.9578310000000001</v>
      </c>
      <c r="G3732" s="1">
        <v>3.6989540000000001</v>
      </c>
      <c r="H3732" s="1">
        <v>1.984448</v>
      </c>
    </row>
    <row r="3733" spans="1:8" x14ac:dyDescent="0.25">
      <c r="A3733">
        <v>67</v>
      </c>
      <c r="B3733">
        <v>2060</v>
      </c>
      <c r="C3733" t="s">
        <v>293</v>
      </c>
      <c r="D3733" t="s">
        <v>325</v>
      </c>
      <c r="E3733" s="1">
        <v>484.68905599999999</v>
      </c>
      <c r="F3733" s="1">
        <v>3.1017030000000001</v>
      </c>
      <c r="G3733" s="1">
        <v>3.8497059999999999</v>
      </c>
      <c r="H3733" s="1">
        <v>2.0464570000000002</v>
      </c>
    </row>
    <row r="3734" spans="1:8" x14ac:dyDescent="0.25">
      <c r="A3734">
        <v>67</v>
      </c>
      <c r="B3734">
        <v>2060</v>
      </c>
      <c r="C3734" t="s">
        <v>293</v>
      </c>
      <c r="D3734" t="s">
        <v>326</v>
      </c>
      <c r="E3734" s="1">
        <v>476.52443899999997</v>
      </c>
      <c r="F3734" s="1">
        <v>3.0033430000000001</v>
      </c>
      <c r="G3734" s="1">
        <v>3.7472089999999998</v>
      </c>
      <c r="H3734" s="1">
        <v>2.004257</v>
      </c>
    </row>
    <row r="3735" spans="1:8" x14ac:dyDescent="0.25">
      <c r="A3735">
        <v>67</v>
      </c>
      <c r="B3735">
        <v>2060</v>
      </c>
      <c r="C3735" t="s">
        <v>293</v>
      </c>
      <c r="D3735" t="s">
        <v>327</v>
      </c>
      <c r="E3735" s="1">
        <v>487.31697700000001</v>
      </c>
      <c r="F3735" s="1">
        <v>3.132698</v>
      </c>
      <c r="G3735" s="1">
        <v>3.88401</v>
      </c>
      <c r="H3735" s="1">
        <v>2.059472</v>
      </c>
    </row>
    <row r="3736" spans="1:8" x14ac:dyDescent="0.25">
      <c r="A3736">
        <v>67</v>
      </c>
      <c r="B3736">
        <v>2060</v>
      </c>
      <c r="C3736" t="s">
        <v>293</v>
      </c>
      <c r="D3736" t="s">
        <v>328</v>
      </c>
      <c r="E3736" s="1">
        <v>479.72577699999999</v>
      </c>
      <c r="F3736" s="1">
        <v>3.0424090000000001</v>
      </c>
      <c r="G3736" s="1">
        <v>3.78484</v>
      </c>
      <c r="H3736" s="1">
        <v>2.0199470000000002</v>
      </c>
    </row>
    <row r="3737" spans="1:8" x14ac:dyDescent="0.25">
      <c r="A3737">
        <v>67</v>
      </c>
      <c r="B3737">
        <v>2060</v>
      </c>
      <c r="C3737" t="s">
        <v>293</v>
      </c>
      <c r="D3737" t="s">
        <v>329</v>
      </c>
      <c r="E3737" s="1">
        <v>489.64647600000001</v>
      </c>
      <c r="F3737" s="1">
        <v>3.16018</v>
      </c>
      <c r="G3737" s="1">
        <v>3.9111760000000002</v>
      </c>
      <c r="H3737" s="1">
        <v>2.0696349999999999</v>
      </c>
    </row>
    <row r="3738" spans="1:8" x14ac:dyDescent="0.25">
      <c r="A3738">
        <v>67</v>
      </c>
      <c r="B3738">
        <v>2060</v>
      </c>
      <c r="C3738" t="s">
        <v>293</v>
      </c>
      <c r="D3738" t="s">
        <v>330</v>
      </c>
      <c r="E3738" s="1">
        <v>482.500856</v>
      </c>
      <c r="F3738" s="1">
        <v>3.0751080000000002</v>
      </c>
      <c r="G3738" s="1">
        <v>3.8181759999999998</v>
      </c>
      <c r="H3738" s="1">
        <v>2.0339140000000002</v>
      </c>
    </row>
    <row r="3739" spans="1:8" x14ac:dyDescent="0.25">
      <c r="A3739">
        <v>67</v>
      </c>
      <c r="B3739">
        <v>2060</v>
      </c>
      <c r="C3739" t="s">
        <v>293</v>
      </c>
      <c r="D3739" t="s">
        <v>331</v>
      </c>
      <c r="E3739" s="1">
        <v>441.22202900000002</v>
      </c>
      <c r="F3739" s="1">
        <v>2.5617510000000001</v>
      </c>
      <c r="G3739" s="1">
        <v>3.2528250000000001</v>
      </c>
      <c r="H3739" s="1">
        <v>1.808632</v>
      </c>
    </row>
    <row r="3740" spans="1:8" x14ac:dyDescent="0.25">
      <c r="A3740">
        <v>67</v>
      </c>
      <c r="B3740">
        <v>2060</v>
      </c>
      <c r="C3740" t="s">
        <v>293</v>
      </c>
      <c r="D3740" t="s">
        <v>332</v>
      </c>
      <c r="E3740" s="1">
        <v>440.94324499999999</v>
      </c>
      <c r="F3740" s="1">
        <v>2.5571679999999999</v>
      </c>
      <c r="G3740" s="1">
        <v>3.3203420000000001</v>
      </c>
      <c r="H3740" s="1">
        <v>1.829321</v>
      </c>
    </row>
    <row r="3741" spans="1:8" x14ac:dyDescent="0.25">
      <c r="A3741">
        <v>67</v>
      </c>
      <c r="B3741">
        <v>2060</v>
      </c>
      <c r="C3741" t="s">
        <v>293</v>
      </c>
      <c r="D3741" t="s">
        <v>333</v>
      </c>
      <c r="E3741" s="1">
        <v>439.86512499999998</v>
      </c>
      <c r="F3741" s="1">
        <v>2.5426220000000002</v>
      </c>
      <c r="G3741" s="1">
        <v>3.1439279999999998</v>
      </c>
      <c r="H3741" s="1">
        <v>1.7308969999999999</v>
      </c>
    </row>
    <row r="3742" spans="1:8" x14ac:dyDescent="0.25">
      <c r="A3742">
        <v>67</v>
      </c>
      <c r="B3742">
        <v>2060</v>
      </c>
      <c r="C3742" t="s">
        <v>293</v>
      </c>
      <c r="D3742" t="s">
        <v>334</v>
      </c>
      <c r="E3742" s="1">
        <v>440.80218600000001</v>
      </c>
      <c r="F3742" s="1">
        <v>2.551056</v>
      </c>
      <c r="G3742" s="1">
        <v>3.206591</v>
      </c>
      <c r="H3742" s="1">
        <v>1.77291</v>
      </c>
    </row>
    <row r="3743" spans="1:8" x14ac:dyDescent="0.25">
      <c r="A3743">
        <v>67</v>
      </c>
      <c r="B3743">
        <v>2060</v>
      </c>
      <c r="C3743" t="s">
        <v>293</v>
      </c>
      <c r="D3743" t="s">
        <v>335</v>
      </c>
      <c r="E3743" s="1">
        <v>442.40844299999998</v>
      </c>
      <c r="F3743" s="1">
        <v>2.576749</v>
      </c>
      <c r="G3743" s="1">
        <v>3.5071279999999998</v>
      </c>
      <c r="H3743" s="1">
        <v>1.936391</v>
      </c>
    </row>
    <row r="3744" spans="1:8" x14ac:dyDescent="0.25">
      <c r="A3744">
        <v>67</v>
      </c>
      <c r="B3744">
        <v>2060</v>
      </c>
      <c r="C3744" t="s">
        <v>293</v>
      </c>
      <c r="D3744" t="s">
        <v>336</v>
      </c>
      <c r="E3744" s="1">
        <v>419.08093700000001</v>
      </c>
      <c r="F3744" s="1">
        <v>2.2728790000000001</v>
      </c>
      <c r="G3744" s="1">
        <v>3.0512790000000001</v>
      </c>
      <c r="H3744" s="1">
        <v>1.6790339999999999</v>
      </c>
    </row>
    <row r="3745" spans="1:8" x14ac:dyDescent="0.25">
      <c r="A3745">
        <v>67</v>
      </c>
      <c r="B3745">
        <v>2060</v>
      </c>
      <c r="C3745" t="s">
        <v>293</v>
      </c>
      <c r="D3745" t="s">
        <v>337</v>
      </c>
      <c r="E3745" s="1">
        <v>460.69584600000002</v>
      </c>
      <c r="F3745" s="1">
        <v>2.8226469999999999</v>
      </c>
      <c r="G3745" s="1">
        <v>3.6635550000000001</v>
      </c>
      <c r="H3745" s="1">
        <v>1.964164</v>
      </c>
    </row>
    <row r="3746" spans="1:8" x14ac:dyDescent="0.25">
      <c r="A3746">
        <v>67</v>
      </c>
      <c r="B3746">
        <v>2060</v>
      </c>
      <c r="C3746" t="s">
        <v>293</v>
      </c>
      <c r="D3746" t="s">
        <v>338</v>
      </c>
      <c r="E3746" s="1">
        <v>457.97718900000001</v>
      </c>
      <c r="F3746" s="1">
        <v>2.788116</v>
      </c>
      <c r="G3746" s="1">
        <v>3.625394</v>
      </c>
      <c r="H3746" s="1">
        <v>1.9449160000000001</v>
      </c>
    </row>
    <row r="3747" spans="1:8" x14ac:dyDescent="0.25">
      <c r="A3747">
        <v>67</v>
      </c>
      <c r="B3747">
        <v>2060</v>
      </c>
      <c r="C3747" t="s">
        <v>293</v>
      </c>
      <c r="D3747" t="s">
        <v>339</v>
      </c>
      <c r="E3747" s="1">
        <v>466.04402800000003</v>
      </c>
      <c r="F3747" s="1">
        <v>2.889653</v>
      </c>
      <c r="G3747" s="1">
        <v>3.7379850000000001</v>
      </c>
      <c r="H3747" s="1">
        <v>1.997932</v>
      </c>
    </row>
    <row r="3748" spans="1:8" x14ac:dyDescent="0.25">
      <c r="A3748">
        <v>67</v>
      </c>
      <c r="B3748">
        <v>2060</v>
      </c>
      <c r="C3748" t="s">
        <v>293</v>
      </c>
      <c r="D3748" t="s">
        <v>340</v>
      </c>
      <c r="E3748" s="1">
        <v>427.054148</v>
      </c>
      <c r="F3748" s="1">
        <v>2.3824160000000001</v>
      </c>
      <c r="G3748" s="1">
        <v>3.1390950000000002</v>
      </c>
      <c r="H3748" s="1">
        <v>1.721679</v>
      </c>
    </row>
    <row r="3749" spans="1:8" x14ac:dyDescent="0.25">
      <c r="A3749">
        <v>67</v>
      </c>
      <c r="B3749">
        <v>2060</v>
      </c>
      <c r="C3749" t="s">
        <v>293</v>
      </c>
      <c r="D3749" t="s">
        <v>341</v>
      </c>
      <c r="E3749" s="1">
        <v>459.03687400000001</v>
      </c>
      <c r="F3749" s="1">
        <v>2.8009919999999999</v>
      </c>
      <c r="G3749" s="1">
        <v>3.6399270000000001</v>
      </c>
      <c r="H3749" s="1">
        <v>1.9513720000000001</v>
      </c>
    </row>
    <row r="3750" spans="1:8" x14ac:dyDescent="0.25">
      <c r="A3750">
        <v>67</v>
      </c>
      <c r="B3750">
        <v>2060</v>
      </c>
      <c r="C3750" t="s">
        <v>293</v>
      </c>
      <c r="D3750" t="s">
        <v>342</v>
      </c>
      <c r="E3750" s="1">
        <v>482.87036799999998</v>
      </c>
      <c r="F3750" s="1">
        <v>3.0761980000000002</v>
      </c>
      <c r="G3750" s="1">
        <v>4.00901</v>
      </c>
      <c r="H3750" s="1">
        <v>2.1482380000000001</v>
      </c>
    </row>
    <row r="3751" spans="1:8" x14ac:dyDescent="0.25">
      <c r="A3751">
        <v>67</v>
      </c>
      <c r="B3751">
        <v>2060</v>
      </c>
      <c r="C3751" t="s">
        <v>293</v>
      </c>
      <c r="D3751" t="s">
        <v>343</v>
      </c>
      <c r="E3751" s="1">
        <v>472.41394600000001</v>
      </c>
      <c r="F3751" s="1">
        <v>2.9536120000000001</v>
      </c>
      <c r="G3751" s="1">
        <v>3.8796460000000002</v>
      </c>
      <c r="H3751" s="1">
        <v>2.0877479999999999</v>
      </c>
    </row>
    <row r="3752" spans="1:8" x14ac:dyDescent="0.25">
      <c r="A3752">
        <v>67</v>
      </c>
      <c r="B3752">
        <v>2060</v>
      </c>
      <c r="C3752" t="s">
        <v>293</v>
      </c>
      <c r="D3752" t="s">
        <v>344</v>
      </c>
      <c r="E3752" s="1">
        <v>460.499458</v>
      </c>
      <c r="F3752" s="1">
        <v>2.8014749999999999</v>
      </c>
      <c r="G3752" s="1">
        <v>3.4641250000000001</v>
      </c>
      <c r="H3752" s="1">
        <v>1.82633</v>
      </c>
    </row>
    <row r="3753" spans="1:8" x14ac:dyDescent="0.25">
      <c r="A3753">
        <v>67</v>
      </c>
      <c r="B3753">
        <v>2060</v>
      </c>
      <c r="C3753" t="s">
        <v>293</v>
      </c>
      <c r="D3753" t="s">
        <v>345</v>
      </c>
      <c r="E3753" s="1">
        <v>490.23661600000003</v>
      </c>
      <c r="F3753" s="1">
        <v>3.1572339999999999</v>
      </c>
      <c r="G3753" s="1">
        <v>3.7863959999999999</v>
      </c>
      <c r="H3753" s="1">
        <v>1.958162</v>
      </c>
    </row>
    <row r="3754" spans="1:8" x14ac:dyDescent="0.25">
      <c r="A3754">
        <v>67</v>
      </c>
      <c r="B3754">
        <v>2060</v>
      </c>
      <c r="C3754" t="s">
        <v>293</v>
      </c>
      <c r="D3754" t="s">
        <v>346</v>
      </c>
      <c r="E3754" s="1">
        <v>472.28627</v>
      </c>
      <c r="F3754" s="1">
        <v>2.9437069999999999</v>
      </c>
      <c r="G3754" s="1">
        <v>3.5931359999999999</v>
      </c>
      <c r="H3754" s="1">
        <v>1.8779170000000001</v>
      </c>
    </row>
    <row r="3755" spans="1:8" x14ac:dyDescent="0.25">
      <c r="A3755">
        <v>67</v>
      </c>
      <c r="B3755">
        <v>2060</v>
      </c>
      <c r="C3755" t="s">
        <v>293</v>
      </c>
      <c r="D3755" t="s">
        <v>347</v>
      </c>
      <c r="E3755" s="1">
        <v>479.50834600000002</v>
      </c>
      <c r="F3755" s="1">
        <v>3.030548</v>
      </c>
      <c r="G3755" s="1">
        <v>3.6780650000000001</v>
      </c>
      <c r="H3755" s="1">
        <v>1.9131959999999999</v>
      </c>
    </row>
    <row r="3756" spans="1:8" x14ac:dyDescent="0.25">
      <c r="A3756">
        <v>67</v>
      </c>
      <c r="B3756">
        <v>2060</v>
      </c>
      <c r="C3756" t="s">
        <v>293</v>
      </c>
      <c r="D3756" t="s">
        <v>348</v>
      </c>
      <c r="E3756" s="1">
        <v>435.56969900000001</v>
      </c>
      <c r="F3756" s="1">
        <v>2.4710800000000002</v>
      </c>
      <c r="G3756" s="1">
        <v>3.1048710000000002</v>
      </c>
      <c r="H3756" s="1">
        <v>1.653027</v>
      </c>
    </row>
    <row r="3757" spans="1:8" x14ac:dyDescent="0.25">
      <c r="A3757">
        <v>67</v>
      </c>
      <c r="B3757">
        <v>2060</v>
      </c>
      <c r="C3757" t="s">
        <v>293</v>
      </c>
      <c r="D3757" t="s">
        <v>349</v>
      </c>
      <c r="E3757" s="1">
        <v>471.87190099999998</v>
      </c>
      <c r="F3757" s="1">
        <v>2.9384450000000002</v>
      </c>
      <c r="G3757" s="1">
        <v>3.5905740000000002</v>
      </c>
      <c r="H3757" s="1">
        <v>1.877108</v>
      </c>
    </row>
    <row r="3758" spans="1:8" x14ac:dyDescent="0.25">
      <c r="A3758">
        <v>67</v>
      </c>
      <c r="B3758">
        <v>2060</v>
      </c>
      <c r="C3758" t="s">
        <v>293</v>
      </c>
      <c r="D3758" t="s">
        <v>350</v>
      </c>
      <c r="E3758" s="1">
        <v>476.46598399999999</v>
      </c>
      <c r="F3758" s="1">
        <v>3.0027110000000001</v>
      </c>
      <c r="G3758" s="1">
        <v>4.1062909999999997</v>
      </c>
      <c r="H3758" s="1">
        <v>2.2407059999999999</v>
      </c>
    </row>
    <row r="3759" spans="1:8" x14ac:dyDescent="0.25">
      <c r="A3759">
        <v>67</v>
      </c>
      <c r="B3759">
        <v>2060</v>
      </c>
      <c r="C3759" t="s">
        <v>293</v>
      </c>
      <c r="D3759" t="s">
        <v>351</v>
      </c>
      <c r="E3759" s="1">
        <v>512.09124299999996</v>
      </c>
      <c r="F3759" s="1">
        <v>3.4220739999999998</v>
      </c>
      <c r="G3759" s="1">
        <v>4.5374980000000003</v>
      </c>
      <c r="H3759" s="1">
        <v>2.4133629999999999</v>
      </c>
    </row>
    <row r="3760" spans="1:8" x14ac:dyDescent="0.25">
      <c r="A3760">
        <v>67</v>
      </c>
      <c r="B3760">
        <v>2060</v>
      </c>
      <c r="C3760" t="s">
        <v>293</v>
      </c>
      <c r="D3760" t="s">
        <v>352</v>
      </c>
      <c r="E3760" s="1">
        <v>476.60104200000001</v>
      </c>
      <c r="F3760" s="1">
        <v>3.0047090000000001</v>
      </c>
      <c r="G3760" s="1">
        <v>4.0586869999999999</v>
      </c>
      <c r="H3760" s="1">
        <v>2.205851</v>
      </c>
    </row>
    <row r="3761" spans="1:8" x14ac:dyDescent="0.25">
      <c r="A3761">
        <v>67</v>
      </c>
      <c r="B3761">
        <v>2060</v>
      </c>
      <c r="C3761" t="s">
        <v>353</v>
      </c>
      <c r="D3761" t="s">
        <v>354</v>
      </c>
      <c r="E3761" s="1">
        <v>517.88747100000001</v>
      </c>
      <c r="F3761" s="1">
        <v>3.4760080000000002</v>
      </c>
      <c r="G3761" s="1">
        <v>4.3900610000000002</v>
      </c>
      <c r="H3761" s="1">
        <v>2.2751769999999998</v>
      </c>
    </row>
    <row r="3762" spans="1:8" x14ac:dyDescent="0.25">
      <c r="A3762">
        <v>67</v>
      </c>
      <c r="B3762">
        <v>2060</v>
      </c>
      <c r="C3762" t="s">
        <v>353</v>
      </c>
      <c r="D3762" t="s">
        <v>355</v>
      </c>
      <c r="E3762" s="1">
        <v>523.92253800000003</v>
      </c>
      <c r="F3762" s="1">
        <v>3.5456500000000002</v>
      </c>
      <c r="G3762" s="1">
        <v>4.5155960000000004</v>
      </c>
      <c r="H3762" s="1">
        <v>2.3268659999999999</v>
      </c>
    </row>
    <row r="3763" spans="1:8" x14ac:dyDescent="0.25">
      <c r="A3763">
        <v>67</v>
      </c>
      <c r="B3763">
        <v>2065</v>
      </c>
      <c r="C3763" t="s">
        <v>12</v>
      </c>
      <c r="D3763" t="s">
        <v>13</v>
      </c>
      <c r="E3763" s="1">
        <v>411.14456200000001</v>
      </c>
      <c r="F3763" s="1">
        <v>2.1535799999999998</v>
      </c>
      <c r="G3763" s="1">
        <v>2.4637519999999999</v>
      </c>
      <c r="H3763" s="1">
        <v>1.413203</v>
      </c>
    </row>
    <row r="3764" spans="1:8" x14ac:dyDescent="0.25">
      <c r="A3764">
        <v>67</v>
      </c>
      <c r="B3764">
        <v>2065</v>
      </c>
      <c r="C3764" t="s">
        <v>12</v>
      </c>
      <c r="D3764" t="s">
        <v>17</v>
      </c>
      <c r="E3764" s="1">
        <v>460.43123600000001</v>
      </c>
      <c r="F3764" s="1">
        <v>2.7989259999999998</v>
      </c>
      <c r="G3764" s="1">
        <v>3.2927930000000001</v>
      </c>
      <c r="H3764" s="1">
        <v>1.7959210000000001</v>
      </c>
    </row>
    <row r="3765" spans="1:8" x14ac:dyDescent="0.25">
      <c r="A3765">
        <v>67</v>
      </c>
      <c r="B3765">
        <v>2065</v>
      </c>
      <c r="C3765" t="s">
        <v>12</v>
      </c>
      <c r="D3765" t="s">
        <v>23</v>
      </c>
      <c r="E3765" s="1">
        <v>432.78752800000001</v>
      </c>
      <c r="F3765" s="1">
        <v>2.4454030000000002</v>
      </c>
      <c r="G3765" s="1">
        <v>2.8145530000000001</v>
      </c>
      <c r="H3765" s="1">
        <v>1.577615</v>
      </c>
    </row>
    <row r="3766" spans="1:8" x14ac:dyDescent="0.25">
      <c r="A3766">
        <v>67</v>
      </c>
      <c r="B3766">
        <v>2065</v>
      </c>
      <c r="C3766" t="s">
        <v>12</v>
      </c>
      <c r="D3766" t="s">
        <v>26</v>
      </c>
      <c r="E3766" s="1">
        <v>466.208911</v>
      </c>
      <c r="F3766" s="1">
        <v>2.8683329999999998</v>
      </c>
      <c r="G3766" s="1">
        <v>3.476356</v>
      </c>
      <c r="H3766" s="1">
        <v>1.913672</v>
      </c>
    </row>
    <row r="3767" spans="1:8" x14ac:dyDescent="0.25">
      <c r="A3767">
        <v>67</v>
      </c>
      <c r="B3767">
        <v>2065</v>
      </c>
      <c r="C3767" t="s">
        <v>12</v>
      </c>
      <c r="D3767" t="s">
        <v>27</v>
      </c>
      <c r="E3767" s="1">
        <v>429.33288700000003</v>
      </c>
      <c r="F3767" s="1">
        <v>2.3963329999999998</v>
      </c>
      <c r="G3767" s="1">
        <v>2.896423</v>
      </c>
      <c r="H3767" s="1">
        <v>1.6529020000000001</v>
      </c>
    </row>
    <row r="3768" spans="1:8" x14ac:dyDescent="0.25">
      <c r="A3768">
        <v>67</v>
      </c>
      <c r="B3768">
        <v>2065</v>
      </c>
      <c r="C3768" t="s">
        <v>12</v>
      </c>
      <c r="D3768" t="s">
        <v>28</v>
      </c>
      <c r="E3768" s="1">
        <v>441.01863300000002</v>
      </c>
      <c r="F3768" s="1">
        <v>2.551142</v>
      </c>
      <c r="G3768" s="1">
        <v>3.0662039999999999</v>
      </c>
      <c r="H3768" s="1">
        <v>1.746848</v>
      </c>
    </row>
    <row r="3769" spans="1:8" x14ac:dyDescent="0.25">
      <c r="A3769">
        <v>67</v>
      </c>
      <c r="B3769">
        <v>2065</v>
      </c>
      <c r="C3769" t="s">
        <v>12</v>
      </c>
      <c r="D3769" t="s">
        <v>29</v>
      </c>
      <c r="E3769" s="1">
        <v>522.563581</v>
      </c>
      <c r="F3769" s="1">
        <v>3.5298790000000002</v>
      </c>
      <c r="G3769" s="1">
        <v>4.3750239999999998</v>
      </c>
      <c r="H3769" s="1">
        <v>2.339906</v>
      </c>
    </row>
    <row r="3770" spans="1:8" x14ac:dyDescent="0.25">
      <c r="A3770">
        <v>67</v>
      </c>
      <c r="B3770">
        <v>2065</v>
      </c>
      <c r="C3770" t="s">
        <v>12</v>
      </c>
      <c r="D3770" t="s">
        <v>30</v>
      </c>
      <c r="E3770" s="1">
        <v>597.67752700000005</v>
      </c>
      <c r="F3770" s="1">
        <v>4.3291649999999997</v>
      </c>
      <c r="G3770" s="1">
        <v>5.5411520000000003</v>
      </c>
      <c r="H3770" s="1">
        <v>2.8788399999999998</v>
      </c>
    </row>
    <row r="3771" spans="1:8" x14ac:dyDescent="0.25">
      <c r="A3771">
        <v>67</v>
      </c>
      <c r="B3771">
        <v>2065</v>
      </c>
      <c r="C3771" t="s">
        <v>12</v>
      </c>
      <c r="D3771" t="s">
        <v>31</v>
      </c>
      <c r="E3771" s="1">
        <v>582.42874300000005</v>
      </c>
      <c r="F3771" s="1">
        <v>4.173559</v>
      </c>
      <c r="G3771" s="1">
        <v>5.1912120000000002</v>
      </c>
      <c r="H3771" s="1">
        <v>2.7304200000000001</v>
      </c>
    </row>
    <row r="3772" spans="1:8" x14ac:dyDescent="0.25">
      <c r="A3772">
        <v>67</v>
      </c>
      <c r="B3772">
        <v>2065</v>
      </c>
      <c r="C3772" t="s">
        <v>12</v>
      </c>
      <c r="D3772" t="s">
        <v>32</v>
      </c>
      <c r="E3772" s="1">
        <v>599.69419000000005</v>
      </c>
      <c r="F3772" s="1">
        <v>4.3580899999999998</v>
      </c>
      <c r="G3772" s="1">
        <v>5.635974</v>
      </c>
      <c r="H3772" s="1">
        <v>2.9440279999999999</v>
      </c>
    </row>
    <row r="3773" spans="1:8" x14ac:dyDescent="0.25">
      <c r="A3773">
        <v>67</v>
      </c>
      <c r="B3773">
        <v>2065</v>
      </c>
      <c r="C3773" t="s">
        <v>12</v>
      </c>
      <c r="D3773" t="s">
        <v>33</v>
      </c>
      <c r="E3773" s="1">
        <v>600.02522199999999</v>
      </c>
      <c r="F3773" s="1">
        <v>4.3593339999999996</v>
      </c>
      <c r="G3773" s="1">
        <v>5.6631169999999997</v>
      </c>
      <c r="H3773" s="1">
        <v>2.958361</v>
      </c>
    </row>
    <row r="3774" spans="1:8" x14ac:dyDescent="0.25">
      <c r="A3774">
        <v>67</v>
      </c>
      <c r="B3774">
        <v>2065</v>
      </c>
      <c r="C3774" t="s">
        <v>12</v>
      </c>
      <c r="D3774" t="s">
        <v>34</v>
      </c>
      <c r="E3774" s="1">
        <v>586.85203899999999</v>
      </c>
      <c r="F3774" s="1">
        <v>4.2167469999999998</v>
      </c>
      <c r="G3774" s="1">
        <v>4.8689439999999999</v>
      </c>
      <c r="H3774" s="1">
        <v>2.5347119999999999</v>
      </c>
    </row>
    <row r="3775" spans="1:8" x14ac:dyDescent="0.25">
      <c r="A3775">
        <v>67</v>
      </c>
      <c r="B3775">
        <v>2065</v>
      </c>
      <c r="C3775" t="s">
        <v>12</v>
      </c>
      <c r="D3775" t="s">
        <v>35</v>
      </c>
      <c r="E3775" s="1">
        <v>453.53493600000002</v>
      </c>
      <c r="F3775" s="1">
        <v>2.7090939999999999</v>
      </c>
      <c r="G3775" s="1">
        <v>3.164641</v>
      </c>
      <c r="H3775" s="1">
        <v>1.7398070000000001</v>
      </c>
    </row>
    <row r="3776" spans="1:8" x14ac:dyDescent="0.25">
      <c r="A3776">
        <v>67</v>
      </c>
      <c r="B3776">
        <v>2065</v>
      </c>
      <c r="C3776" t="s">
        <v>12</v>
      </c>
      <c r="D3776" t="s">
        <v>36</v>
      </c>
      <c r="E3776" s="1">
        <v>452.16752100000002</v>
      </c>
      <c r="F3776" s="1">
        <v>2.6941030000000001</v>
      </c>
      <c r="G3776" s="1">
        <v>3.1681879999999998</v>
      </c>
      <c r="H3776" s="1">
        <v>1.7427060000000001</v>
      </c>
    </row>
    <row r="3777" spans="1:8" x14ac:dyDescent="0.25">
      <c r="A3777">
        <v>67</v>
      </c>
      <c r="B3777">
        <v>2065</v>
      </c>
      <c r="C3777" t="s">
        <v>12</v>
      </c>
      <c r="D3777" t="s">
        <v>37</v>
      </c>
      <c r="E3777" s="1">
        <v>599.73862199999996</v>
      </c>
      <c r="F3777" s="1">
        <v>4.355283</v>
      </c>
      <c r="G3777" s="1">
        <v>5.6497210000000004</v>
      </c>
      <c r="H3777" s="1">
        <v>2.9508260000000002</v>
      </c>
    </row>
    <row r="3778" spans="1:8" x14ac:dyDescent="0.25">
      <c r="A3778">
        <v>67</v>
      </c>
      <c r="B3778">
        <v>2065</v>
      </c>
      <c r="C3778" t="s">
        <v>12</v>
      </c>
      <c r="D3778" t="s">
        <v>38</v>
      </c>
      <c r="E3778" s="1">
        <v>585.49329299999999</v>
      </c>
      <c r="F3778" s="1">
        <v>4.2045539999999999</v>
      </c>
      <c r="G3778" s="1">
        <v>4.6866399999999997</v>
      </c>
      <c r="H3778" s="1">
        <v>2.4488859999999999</v>
      </c>
    </row>
    <row r="3779" spans="1:8" x14ac:dyDescent="0.25">
      <c r="A3779">
        <v>67</v>
      </c>
      <c r="B3779">
        <v>2065</v>
      </c>
      <c r="C3779" t="s">
        <v>12</v>
      </c>
      <c r="D3779" t="s">
        <v>39</v>
      </c>
      <c r="E3779" s="1">
        <v>448.06869799999998</v>
      </c>
      <c r="F3779" s="1">
        <v>2.6514160000000002</v>
      </c>
      <c r="G3779" s="1">
        <v>3.9370509999999999</v>
      </c>
      <c r="H3779" s="1">
        <v>2.1508229999999999</v>
      </c>
    </row>
    <row r="3780" spans="1:8" x14ac:dyDescent="0.25">
      <c r="A3780">
        <v>67</v>
      </c>
      <c r="B3780">
        <v>2065</v>
      </c>
      <c r="C3780" t="s">
        <v>12</v>
      </c>
      <c r="D3780" t="s">
        <v>40</v>
      </c>
      <c r="E3780" s="1">
        <v>600.16875700000003</v>
      </c>
      <c r="F3780" s="1">
        <v>4.3642500000000002</v>
      </c>
      <c r="G3780" s="1">
        <v>5.707325</v>
      </c>
      <c r="H3780" s="1">
        <v>2.978917</v>
      </c>
    </row>
    <row r="3781" spans="1:8" x14ac:dyDescent="0.25">
      <c r="A3781">
        <v>67</v>
      </c>
      <c r="B3781">
        <v>2065</v>
      </c>
      <c r="C3781" t="s">
        <v>12</v>
      </c>
      <c r="D3781" t="s">
        <v>41</v>
      </c>
      <c r="E3781" s="1">
        <v>593.20038799999998</v>
      </c>
      <c r="F3781" s="1">
        <v>4.2802910000000001</v>
      </c>
      <c r="G3781" s="1">
        <v>4.6562349999999997</v>
      </c>
      <c r="H3781" s="1">
        <v>2.3297129999999999</v>
      </c>
    </row>
    <row r="3782" spans="1:8" x14ac:dyDescent="0.25">
      <c r="A3782">
        <v>67</v>
      </c>
      <c r="B3782">
        <v>2065</v>
      </c>
      <c r="C3782" t="s">
        <v>12</v>
      </c>
      <c r="D3782" t="s">
        <v>42</v>
      </c>
      <c r="E3782" s="1">
        <v>600.13973399999998</v>
      </c>
      <c r="F3782" s="1">
        <v>4.3600050000000001</v>
      </c>
      <c r="G3782" s="1">
        <v>5.6056990000000004</v>
      </c>
      <c r="H3782" s="1">
        <v>2.9234849999999999</v>
      </c>
    </row>
    <row r="3783" spans="1:8" x14ac:dyDescent="0.25">
      <c r="A3783">
        <v>67</v>
      </c>
      <c r="B3783">
        <v>2065</v>
      </c>
      <c r="C3783" t="s">
        <v>12</v>
      </c>
      <c r="D3783" t="s">
        <v>43</v>
      </c>
      <c r="E3783" s="1">
        <v>601.00401199999999</v>
      </c>
      <c r="F3783" s="1">
        <v>4.3766040000000004</v>
      </c>
      <c r="G3783" s="1">
        <v>5.7942819999999999</v>
      </c>
      <c r="H3783" s="1">
        <v>3.0258600000000002</v>
      </c>
    </row>
    <row r="3784" spans="1:8" x14ac:dyDescent="0.25">
      <c r="A3784">
        <v>67</v>
      </c>
      <c r="B3784">
        <v>2065</v>
      </c>
      <c r="C3784" t="s">
        <v>12</v>
      </c>
      <c r="D3784" t="s">
        <v>45</v>
      </c>
      <c r="E3784" s="1">
        <v>586.95299999999997</v>
      </c>
      <c r="F3784" s="1">
        <v>4.215808</v>
      </c>
      <c r="G3784" s="1">
        <v>4.8832880000000003</v>
      </c>
      <c r="H3784" s="1">
        <v>2.5521029999999998</v>
      </c>
    </row>
    <row r="3785" spans="1:8" x14ac:dyDescent="0.25">
      <c r="A3785">
        <v>67</v>
      </c>
      <c r="B3785">
        <v>2065</v>
      </c>
      <c r="C3785" t="s">
        <v>12</v>
      </c>
      <c r="D3785" t="s">
        <v>46</v>
      </c>
      <c r="E3785" s="1">
        <v>513.38649799999996</v>
      </c>
      <c r="F3785" s="1">
        <v>3.4414980000000002</v>
      </c>
      <c r="G3785" s="1">
        <v>4.2406410000000001</v>
      </c>
      <c r="H3785" s="1">
        <v>2.2722180000000001</v>
      </c>
    </row>
    <row r="3786" spans="1:8" x14ac:dyDescent="0.25">
      <c r="A3786">
        <v>67</v>
      </c>
      <c r="B3786">
        <v>2065</v>
      </c>
      <c r="C3786" t="s">
        <v>12</v>
      </c>
      <c r="D3786" t="s">
        <v>47</v>
      </c>
      <c r="E3786" s="1">
        <v>509.97016300000001</v>
      </c>
      <c r="F3786" s="1">
        <v>3.3964490000000001</v>
      </c>
      <c r="G3786" s="1">
        <v>4.0632539999999997</v>
      </c>
      <c r="H3786" s="1">
        <v>2.1739000000000002</v>
      </c>
    </row>
    <row r="3787" spans="1:8" x14ac:dyDescent="0.25">
      <c r="A3787">
        <v>67</v>
      </c>
      <c r="B3787">
        <v>2065</v>
      </c>
      <c r="C3787" t="s">
        <v>12</v>
      </c>
      <c r="D3787" t="s">
        <v>48</v>
      </c>
      <c r="E3787" s="1">
        <v>458.21775400000001</v>
      </c>
      <c r="F3787" s="1">
        <v>2.7678859999999998</v>
      </c>
      <c r="G3787" s="1">
        <v>3.2271329999999998</v>
      </c>
      <c r="H3787" s="1">
        <v>1.7981499999999999</v>
      </c>
    </row>
    <row r="3788" spans="1:8" x14ac:dyDescent="0.25">
      <c r="A3788">
        <v>67</v>
      </c>
      <c r="B3788">
        <v>2065</v>
      </c>
      <c r="C3788" t="s">
        <v>12</v>
      </c>
      <c r="D3788" t="s">
        <v>49</v>
      </c>
      <c r="E3788" s="1">
        <v>441.31514900000002</v>
      </c>
      <c r="F3788" s="1">
        <v>2.5509490000000001</v>
      </c>
      <c r="G3788" s="1">
        <v>2.884255</v>
      </c>
      <c r="H3788" s="1">
        <v>1.6462190000000001</v>
      </c>
    </row>
    <row r="3789" spans="1:8" x14ac:dyDescent="0.25">
      <c r="A3789">
        <v>67</v>
      </c>
      <c r="B3789">
        <v>2065</v>
      </c>
      <c r="C3789" t="s">
        <v>12</v>
      </c>
      <c r="D3789" t="s">
        <v>50</v>
      </c>
      <c r="E3789" s="1">
        <v>441.18106799999998</v>
      </c>
      <c r="F3789" s="1">
        <v>2.5500660000000002</v>
      </c>
      <c r="G3789" s="1">
        <v>2.8803390000000002</v>
      </c>
      <c r="H3789" s="1">
        <v>1.6392310000000001</v>
      </c>
    </row>
    <row r="3790" spans="1:8" x14ac:dyDescent="0.25">
      <c r="A3790">
        <v>67</v>
      </c>
      <c r="B3790">
        <v>2065</v>
      </c>
      <c r="C3790" t="s">
        <v>12</v>
      </c>
      <c r="D3790" t="s">
        <v>51</v>
      </c>
      <c r="E3790" s="1">
        <v>441.77123</v>
      </c>
      <c r="F3790" s="1">
        <v>2.5633840000000001</v>
      </c>
      <c r="G3790" s="1">
        <v>2.9782709999999999</v>
      </c>
      <c r="H3790" s="1">
        <v>1.6513580000000001</v>
      </c>
    </row>
    <row r="3791" spans="1:8" x14ac:dyDescent="0.25">
      <c r="A3791">
        <v>67</v>
      </c>
      <c r="B3791">
        <v>2065</v>
      </c>
      <c r="C3791" t="s">
        <v>12</v>
      </c>
      <c r="D3791" t="s">
        <v>52</v>
      </c>
      <c r="E3791" s="1">
        <v>479.16119800000001</v>
      </c>
      <c r="F3791" s="1">
        <v>3.0258479999999999</v>
      </c>
      <c r="G3791" s="1">
        <v>3.5758049999999999</v>
      </c>
      <c r="H3791" s="1">
        <v>1.949343</v>
      </c>
    </row>
    <row r="3792" spans="1:8" x14ac:dyDescent="0.25">
      <c r="A3792">
        <v>67</v>
      </c>
      <c r="B3792">
        <v>2065</v>
      </c>
      <c r="C3792" t="s">
        <v>12</v>
      </c>
      <c r="D3792" t="s">
        <v>53</v>
      </c>
      <c r="E3792" s="1">
        <v>602.52448900000002</v>
      </c>
      <c r="F3792" s="1">
        <v>4.376995</v>
      </c>
      <c r="G3792" s="1">
        <v>5.6640709999999999</v>
      </c>
      <c r="H3792" s="1">
        <v>2.9412250000000002</v>
      </c>
    </row>
    <row r="3793" spans="1:8" x14ac:dyDescent="0.25">
      <c r="A3793">
        <v>67</v>
      </c>
      <c r="B3793">
        <v>2065</v>
      </c>
      <c r="C3793" t="s">
        <v>12</v>
      </c>
      <c r="D3793" t="s">
        <v>54</v>
      </c>
      <c r="E3793" s="1">
        <v>436.149991</v>
      </c>
      <c r="F3793" s="1">
        <v>2.4916130000000001</v>
      </c>
      <c r="G3793" s="1">
        <v>2.88462</v>
      </c>
      <c r="H3793" s="1">
        <v>1.6090899999999999</v>
      </c>
    </row>
    <row r="3794" spans="1:8" x14ac:dyDescent="0.25">
      <c r="A3794">
        <v>67</v>
      </c>
      <c r="B3794">
        <v>2065</v>
      </c>
      <c r="C3794" t="s">
        <v>12</v>
      </c>
      <c r="D3794" t="s">
        <v>55</v>
      </c>
      <c r="E3794" s="1">
        <v>472.52197200000001</v>
      </c>
      <c r="F3794" s="1">
        <v>2.9441700000000002</v>
      </c>
      <c r="G3794" s="1">
        <v>3.5223930000000001</v>
      </c>
      <c r="H3794" s="1">
        <v>1.925813</v>
      </c>
    </row>
    <row r="3795" spans="1:8" x14ac:dyDescent="0.25">
      <c r="A3795">
        <v>67</v>
      </c>
      <c r="B3795">
        <v>2065</v>
      </c>
      <c r="C3795" t="s">
        <v>12</v>
      </c>
      <c r="D3795" t="s">
        <v>56</v>
      </c>
      <c r="E3795" s="1">
        <v>558.09910400000001</v>
      </c>
      <c r="F3795" s="1">
        <v>3.9277790000000001</v>
      </c>
      <c r="G3795" s="1">
        <v>5.2474629999999998</v>
      </c>
      <c r="H3795" s="1">
        <v>2.7463090000000001</v>
      </c>
    </row>
    <row r="3796" spans="1:8" x14ac:dyDescent="0.25">
      <c r="A3796">
        <v>67</v>
      </c>
      <c r="B3796">
        <v>2065</v>
      </c>
      <c r="C3796" t="s">
        <v>12</v>
      </c>
      <c r="D3796" t="s">
        <v>57</v>
      </c>
      <c r="E3796" s="1">
        <v>435.02910100000003</v>
      </c>
      <c r="F3796" s="1">
        <v>2.4769380000000001</v>
      </c>
      <c r="G3796" s="1">
        <v>2.8646850000000001</v>
      </c>
      <c r="H3796" s="1">
        <v>1.6012839999999999</v>
      </c>
    </row>
    <row r="3797" spans="1:8" x14ac:dyDescent="0.25">
      <c r="A3797">
        <v>67</v>
      </c>
      <c r="B3797">
        <v>2065</v>
      </c>
      <c r="C3797" t="s">
        <v>12</v>
      </c>
      <c r="D3797" t="s">
        <v>58</v>
      </c>
      <c r="E3797" s="1">
        <v>472.27117900000002</v>
      </c>
      <c r="F3797" s="1">
        <v>2.9466260000000002</v>
      </c>
      <c r="G3797" s="1">
        <v>3.495317</v>
      </c>
      <c r="H3797" s="1">
        <v>1.9112640000000001</v>
      </c>
    </row>
    <row r="3798" spans="1:8" x14ac:dyDescent="0.25">
      <c r="A3798">
        <v>67</v>
      </c>
      <c r="B3798">
        <v>2065</v>
      </c>
      <c r="C3798" t="s">
        <v>12</v>
      </c>
      <c r="D3798" t="s">
        <v>59</v>
      </c>
      <c r="E3798" s="1">
        <v>572.02329999999995</v>
      </c>
      <c r="F3798" s="1">
        <v>4.0694970000000001</v>
      </c>
      <c r="G3798" s="1">
        <v>5.4023000000000003</v>
      </c>
      <c r="H3798" s="1">
        <v>2.8186529999999999</v>
      </c>
    </row>
    <row r="3799" spans="1:8" x14ac:dyDescent="0.25">
      <c r="A3799">
        <v>67</v>
      </c>
      <c r="B3799">
        <v>2065</v>
      </c>
      <c r="C3799" t="s">
        <v>12</v>
      </c>
      <c r="D3799" t="s">
        <v>60</v>
      </c>
      <c r="E3799" s="1">
        <v>437.30870399999998</v>
      </c>
      <c r="F3799" s="1">
        <v>2.5056639999999999</v>
      </c>
      <c r="G3799" s="1">
        <v>2.8829400000000001</v>
      </c>
      <c r="H3799" s="1">
        <v>1.604074</v>
      </c>
    </row>
    <row r="3800" spans="1:8" x14ac:dyDescent="0.25">
      <c r="A3800">
        <v>67</v>
      </c>
      <c r="B3800">
        <v>2065</v>
      </c>
      <c r="C3800" t="s">
        <v>12</v>
      </c>
      <c r="D3800" t="s">
        <v>61</v>
      </c>
      <c r="E3800" s="1">
        <v>474.85300699999999</v>
      </c>
      <c r="F3800" s="1">
        <v>2.9731909999999999</v>
      </c>
      <c r="G3800" s="1">
        <v>3.499139</v>
      </c>
      <c r="H3800" s="1">
        <v>1.912738</v>
      </c>
    </row>
    <row r="3801" spans="1:8" x14ac:dyDescent="0.25">
      <c r="A3801">
        <v>67</v>
      </c>
      <c r="B3801">
        <v>2065</v>
      </c>
      <c r="C3801" t="s">
        <v>12</v>
      </c>
      <c r="D3801" t="s">
        <v>62</v>
      </c>
      <c r="E3801" s="1">
        <v>586.44759999999997</v>
      </c>
      <c r="F3801" s="1">
        <v>4.217473</v>
      </c>
      <c r="G3801" s="1">
        <v>5.4911919999999999</v>
      </c>
      <c r="H3801" s="1">
        <v>2.8629760000000002</v>
      </c>
    </row>
    <row r="3802" spans="1:8" x14ac:dyDescent="0.25">
      <c r="A3802">
        <v>67</v>
      </c>
      <c r="B3802">
        <v>2065</v>
      </c>
      <c r="C3802" t="s">
        <v>12</v>
      </c>
      <c r="D3802" t="s">
        <v>63</v>
      </c>
      <c r="E3802" s="1">
        <v>438.49066699999997</v>
      </c>
      <c r="F3802" s="1">
        <v>2.5213540000000001</v>
      </c>
      <c r="G3802" s="1">
        <v>2.9184359999999998</v>
      </c>
      <c r="H3802" s="1">
        <v>1.624965</v>
      </c>
    </row>
    <row r="3803" spans="1:8" x14ac:dyDescent="0.25">
      <c r="A3803">
        <v>67</v>
      </c>
      <c r="B3803">
        <v>2065</v>
      </c>
      <c r="C3803" t="s">
        <v>12</v>
      </c>
      <c r="D3803" t="s">
        <v>64</v>
      </c>
      <c r="E3803" s="1">
        <v>476.20653800000002</v>
      </c>
      <c r="F3803" s="1">
        <v>2.9909509999999999</v>
      </c>
      <c r="G3803" s="1">
        <v>3.5307059999999999</v>
      </c>
      <c r="H3803" s="1">
        <v>1.92805</v>
      </c>
    </row>
    <row r="3804" spans="1:8" x14ac:dyDescent="0.25">
      <c r="A3804">
        <v>67</v>
      </c>
      <c r="B3804">
        <v>2065</v>
      </c>
      <c r="C3804" t="s">
        <v>12</v>
      </c>
      <c r="D3804" t="s">
        <v>65</v>
      </c>
      <c r="E3804" s="1">
        <v>601.68426299999999</v>
      </c>
      <c r="F3804" s="1">
        <v>4.3675439999999996</v>
      </c>
      <c r="G3804" s="1">
        <v>5.6538659999999998</v>
      </c>
      <c r="H3804" s="1">
        <v>2.9367420000000002</v>
      </c>
    </row>
    <row r="3805" spans="1:8" x14ac:dyDescent="0.25">
      <c r="A3805">
        <v>67</v>
      </c>
      <c r="B3805">
        <v>2065</v>
      </c>
      <c r="C3805" t="s">
        <v>12</v>
      </c>
      <c r="D3805" t="s">
        <v>66</v>
      </c>
      <c r="E3805" s="1">
        <v>440.114103</v>
      </c>
      <c r="F3805" s="1">
        <v>2.5421339999999999</v>
      </c>
      <c r="G3805" s="1">
        <v>2.950091</v>
      </c>
      <c r="H3805" s="1">
        <v>1.6388959999999999</v>
      </c>
    </row>
    <row r="3806" spans="1:8" x14ac:dyDescent="0.25">
      <c r="A3806">
        <v>67</v>
      </c>
      <c r="B3806">
        <v>2065</v>
      </c>
      <c r="C3806" t="s">
        <v>12</v>
      </c>
      <c r="D3806" t="s">
        <v>67</v>
      </c>
      <c r="E3806" s="1">
        <v>477.84274399999998</v>
      </c>
      <c r="F3806" s="1">
        <v>3.0087130000000002</v>
      </c>
      <c r="G3806" s="1">
        <v>3.555806</v>
      </c>
      <c r="H3806" s="1">
        <v>1.940337</v>
      </c>
    </row>
    <row r="3807" spans="1:8" x14ac:dyDescent="0.25">
      <c r="A3807">
        <v>67</v>
      </c>
      <c r="B3807">
        <v>2065</v>
      </c>
      <c r="C3807" t="s">
        <v>12</v>
      </c>
      <c r="D3807" t="s">
        <v>68</v>
      </c>
      <c r="E3807" s="1">
        <v>602.12341100000003</v>
      </c>
      <c r="F3807" s="1">
        <v>4.3727280000000004</v>
      </c>
      <c r="G3807" s="1">
        <v>5.6597980000000003</v>
      </c>
      <c r="H3807" s="1">
        <v>2.9393720000000001</v>
      </c>
    </row>
    <row r="3808" spans="1:8" x14ac:dyDescent="0.25">
      <c r="A3808">
        <v>67</v>
      </c>
      <c r="B3808">
        <v>2065</v>
      </c>
      <c r="C3808" t="s">
        <v>12</v>
      </c>
      <c r="D3808" t="s">
        <v>69</v>
      </c>
      <c r="E3808" s="1">
        <v>440.07324699999998</v>
      </c>
      <c r="F3808" s="1">
        <v>2.5416759999999998</v>
      </c>
      <c r="G3808" s="1">
        <v>2.9525809999999999</v>
      </c>
      <c r="H3808" s="1">
        <v>1.6395839999999999</v>
      </c>
    </row>
    <row r="3809" spans="1:8" x14ac:dyDescent="0.25">
      <c r="A3809">
        <v>67</v>
      </c>
      <c r="B3809">
        <v>2065</v>
      </c>
      <c r="C3809" t="s">
        <v>12</v>
      </c>
      <c r="D3809" t="s">
        <v>70</v>
      </c>
      <c r="E3809" s="1">
        <v>477.62820599999998</v>
      </c>
      <c r="F3809" s="1">
        <v>3.0077229999999999</v>
      </c>
      <c r="G3809" s="1">
        <v>3.559539</v>
      </c>
      <c r="H3809" s="1">
        <v>1.9417199999999999</v>
      </c>
    </row>
    <row r="3810" spans="1:8" x14ac:dyDescent="0.25">
      <c r="A3810">
        <v>67</v>
      </c>
      <c r="B3810">
        <v>2065</v>
      </c>
      <c r="C3810" t="s">
        <v>12</v>
      </c>
      <c r="D3810" t="s">
        <v>71</v>
      </c>
      <c r="E3810" s="1">
        <v>601.68426299999999</v>
      </c>
      <c r="F3810" s="1">
        <v>4.3675439999999996</v>
      </c>
      <c r="G3810" s="1">
        <v>5.6538659999999998</v>
      </c>
      <c r="H3810" s="1">
        <v>2.9367420000000002</v>
      </c>
    </row>
    <row r="3811" spans="1:8" x14ac:dyDescent="0.25">
      <c r="A3811">
        <v>67</v>
      </c>
      <c r="B3811">
        <v>2065</v>
      </c>
      <c r="C3811" t="s">
        <v>12</v>
      </c>
      <c r="D3811" t="s">
        <v>72</v>
      </c>
      <c r="E3811" s="1">
        <v>438.262249</v>
      </c>
      <c r="F3811" s="1">
        <v>2.5183840000000002</v>
      </c>
      <c r="G3811" s="1">
        <v>2.9157670000000002</v>
      </c>
      <c r="H3811" s="1">
        <v>1.624053</v>
      </c>
    </row>
    <row r="3812" spans="1:8" x14ac:dyDescent="0.25">
      <c r="A3812">
        <v>67</v>
      </c>
      <c r="B3812">
        <v>2065</v>
      </c>
      <c r="C3812" t="s">
        <v>12</v>
      </c>
      <c r="D3812" t="s">
        <v>73</v>
      </c>
      <c r="E3812" s="1">
        <v>476.06607000000002</v>
      </c>
      <c r="F3812" s="1">
        <v>2.9888819999999998</v>
      </c>
      <c r="G3812" s="1">
        <v>3.5318170000000002</v>
      </c>
      <c r="H3812" s="1">
        <v>1.928828</v>
      </c>
    </row>
    <row r="3813" spans="1:8" x14ac:dyDescent="0.25">
      <c r="A3813">
        <v>67</v>
      </c>
      <c r="B3813">
        <v>2065</v>
      </c>
      <c r="C3813" t="s">
        <v>12</v>
      </c>
      <c r="D3813" t="s">
        <v>74</v>
      </c>
      <c r="E3813" s="1">
        <v>602.68751399999996</v>
      </c>
      <c r="F3813" s="1">
        <v>4.3785090000000002</v>
      </c>
      <c r="G3813" s="1">
        <v>5.6643210000000002</v>
      </c>
      <c r="H3813" s="1">
        <v>2.9417209999999998</v>
      </c>
    </row>
    <row r="3814" spans="1:8" x14ac:dyDescent="0.25">
      <c r="A3814">
        <v>67</v>
      </c>
      <c r="B3814">
        <v>2065</v>
      </c>
      <c r="C3814" t="s">
        <v>12</v>
      </c>
      <c r="D3814" t="s">
        <v>75</v>
      </c>
      <c r="E3814" s="1">
        <v>437.71486800000002</v>
      </c>
      <c r="F3814" s="1">
        <v>2.5113509999999999</v>
      </c>
      <c r="G3814" s="1">
        <v>2.906479</v>
      </c>
      <c r="H3814" s="1">
        <v>1.6198939999999999</v>
      </c>
    </row>
    <row r="3815" spans="1:8" x14ac:dyDescent="0.25">
      <c r="A3815">
        <v>67</v>
      </c>
      <c r="B3815">
        <v>2065</v>
      </c>
      <c r="C3815" t="s">
        <v>12</v>
      </c>
      <c r="D3815" t="s">
        <v>76</v>
      </c>
      <c r="E3815" s="1">
        <v>475.89608099999998</v>
      </c>
      <c r="F3815" s="1">
        <v>2.9872399999999999</v>
      </c>
      <c r="G3815" s="1">
        <v>3.527196</v>
      </c>
      <c r="H3815" s="1">
        <v>1.9265639999999999</v>
      </c>
    </row>
    <row r="3816" spans="1:8" x14ac:dyDescent="0.25">
      <c r="A3816">
        <v>67</v>
      </c>
      <c r="B3816">
        <v>2065</v>
      </c>
      <c r="C3816" t="s">
        <v>12</v>
      </c>
      <c r="D3816" t="s">
        <v>77</v>
      </c>
      <c r="E3816" s="1">
        <v>601.09875299999999</v>
      </c>
      <c r="F3816" s="1">
        <v>4.3619110000000001</v>
      </c>
      <c r="G3816" s="1">
        <v>5.6489180000000001</v>
      </c>
      <c r="H3816" s="1">
        <v>2.9347590000000001</v>
      </c>
    </row>
    <row r="3817" spans="1:8" x14ac:dyDescent="0.25">
      <c r="A3817">
        <v>67</v>
      </c>
      <c r="B3817">
        <v>2065</v>
      </c>
      <c r="C3817" t="s">
        <v>12</v>
      </c>
      <c r="D3817" t="s">
        <v>78</v>
      </c>
      <c r="E3817" s="1">
        <v>437.30573500000003</v>
      </c>
      <c r="F3817" s="1">
        <v>2.5060889999999998</v>
      </c>
      <c r="G3817" s="1">
        <v>2.9008509999999998</v>
      </c>
      <c r="H3817" s="1">
        <v>1.617456</v>
      </c>
    </row>
    <row r="3818" spans="1:8" x14ac:dyDescent="0.25">
      <c r="A3818">
        <v>67</v>
      </c>
      <c r="B3818">
        <v>2065</v>
      </c>
      <c r="C3818" t="s">
        <v>12</v>
      </c>
      <c r="D3818" t="s">
        <v>79</v>
      </c>
      <c r="E3818" s="1">
        <v>475.52104000000003</v>
      </c>
      <c r="F3818" s="1">
        <v>2.9826000000000001</v>
      </c>
      <c r="G3818" s="1">
        <v>3.5246219999999999</v>
      </c>
      <c r="H3818" s="1">
        <v>1.925597</v>
      </c>
    </row>
    <row r="3819" spans="1:8" x14ac:dyDescent="0.25">
      <c r="A3819">
        <v>67</v>
      </c>
      <c r="B3819">
        <v>2065</v>
      </c>
      <c r="C3819" t="s">
        <v>12</v>
      </c>
      <c r="D3819" t="s">
        <v>80</v>
      </c>
      <c r="E3819" s="1">
        <v>600.74487499999998</v>
      </c>
      <c r="F3819" s="1">
        <v>4.3585710000000004</v>
      </c>
      <c r="G3819" s="1">
        <v>5.645988</v>
      </c>
      <c r="H3819" s="1">
        <v>2.9334709999999999</v>
      </c>
    </row>
    <row r="3820" spans="1:8" x14ac:dyDescent="0.25">
      <c r="A3820">
        <v>67</v>
      </c>
      <c r="B3820">
        <v>2065</v>
      </c>
      <c r="C3820" t="s">
        <v>12</v>
      </c>
      <c r="D3820" t="s">
        <v>81</v>
      </c>
      <c r="E3820" s="1">
        <v>439.71955000000003</v>
      </c>
      <c r="F3820" s="1">
        <v>2.5373320000000001</v>
      </c>
      <c r="G3820" s="1">
        <v>2.9536639999999998</v>
      </c>
      <c r="H3820" s="1">
        <v>1.6419490000000001</v>
      </c>
    </row>
    <row r="3821" spans="1:8" x14ac:dyDescent="0.25">
      <c r="A3821">
        <v>67</v>
      </c>
      <c r="B3821">
        <v>2065</v>
      </c>
      <c r="C3821" t="s">
        <v>12</v>
      </c>
      <c r="D3821" t="s">
        <v>82</v>
      </c>
      <c r="E3821" s="1">
        <v>477.69215300000002</v>
      </c>
      <c r="F3821" s="1">
        <v>3.0069919999999999</v>
      </c>
      <c r="G3821" s="1">
        <v>3.5770960000000001</v>
      </c>
      <c r="H3821" s="1">
        <v>1.951473</v>
      </c>
    </row>
    <row r="3822" spans="1:8" x14ac:dyDescent="0.25">
      <c r="A3822">
        <v>67</v>
      </c>
      <c r="B3822">
        <v>2065</v>
      </c>
      <c r="C3822" t="s">
        <v>12</v>
      </c>
      <c r="D3822" t="s">
        <v>83</v>
      </c>
      <c r="E3822" s="1">
        <v>601.63674100000003</v>
      </c>
      <c r="F3822" s="1">
        <v>4.3676430000000002</v>
      </c>
      <c r="G3822" s="1">
        <v>5.6564050000000003</v>
      </c>
      <c r="H3822" s="1">
        <v>2.9390109999999998</v>
      </c>
    </row>
    <row r="3823" spans="1:8" x14ac:dyDescent="0.25">
      <c r="A3823">
        <v>67</v>
      </c>
      <c r="B3823">
        <v>2065</v>
      </c>
      <c r="C3823" t="s">
        <v>12</v>
      </c>
      <c r="D3823" t="s">
        <v>84</v>
      </c>
      <c r="E3823" s="1">
        <v>420.21314000000001</v>
      </c>
      <c r="F3823" s="1">
        <v>2.2714910000000001</v>
      </c>
      <c r="G3823" s="1">
        <v>2.5123799999999998</v>
      </c>
      <c r="H3823" s="1">
        <v>1.4439230000000001</v>
      </c>
    </row>
    <row r="3824" spans="1:8" x14ac:dyDescent="0.25">
      <c r="A3824">
        <v>67</v>
      </c>
      <c r="B3824">
        <v>2065</v>
      </c>
      <c r="C3824" t="s">
        <v>12</v>
      </c>
      <c r="D3824" t="s">
        <v>85</v>
      </c>
      <c r="E3824" s="1">
        <v>459.40198900000001</v>
      </c>
      <c r="F3824" s="1">
        <v>2.784996</v>
      </c>
      <c r="G3824" s="1">
        <v>3.268116</v>
      </c>
      <c r="H3824" s="1">
        <v>1.8269439999999999</v>
      </c>
    </row>
    <row r="3825" spans="1:8" x14ac:dyDescent="0.25">
      <c r="A3825">
        <v>67</v>
      </c>
      <c r="B3825">
        <v>2065</v>
      </c>
      <c r="C3825" t="s">
        <v>12</v>
      </c>
      <c r="D3825" t="s">
        <v>86</v>
      </c>
      <c r="E3825" s="1">
        <v>498.53614499999998</v>
      </c>
      <c r="F3825" s="1">
        <v>3.2594439999999998</v>
      </c>
      <c r="G3825" s="1">
        <v>3.918396</v>
      </c>
      <c r="H3825" s="1">
        <v>2.1571899999999999</v>
      </c>
    </row>
    <row r="3826" spans="1:8" x14ac:dyDescent="0.25">
      <c r="A3826">
        <v>67</v>
      </c>
      <c r="B3826">
        <v>2065</v>
      </c>
      <c r="C3826" t="s">
        <v>12</v>
      </c>
      <c r="D3826" t="s">
        <v>87</v>
      </c>
      <c r="E3826" s="1">
        <v>527.97126700000001</v>
      </c>
      <c r="F3826" s="1">
        <v>3.6044900000000002</v>
      </c>
      <c r="G3826" s="1">
        <v>4.8132359999999998</v>
      </c>
      <c r="H3826" s="1">
        <v>2.5955979999999998</v>
      </c>
    </row>
    <row r="3827" spans="1:8" x14ac:dyDescent="0.25">
      <c r="A3827">
        <v>67</v>
      </c>
      <c r="B3827">
        <v>2065</v>
      </c>
      <c r="C3827" t="s">
        <v>12</v>
      </c>
      <c r="D3827" t="s">
        <v>88</v>
      </c>
      <c r="E3827" s="1">
        <v>547.30546900000002</v>
      </c>
      <c r="F3827" s="1">
        <v>3.8205849999999999</v>
      </c>
      <c r="G3827" s="1">
        <v>5.3252829999999998</v>
      </c>
      <c r="H3827" s="1">
        <v>2.825977</v>
      </c>
    </row>
    <row r="3828" spans="1:8" x14ac:dyDescent="0.25">
      <c r="A3828">
        <v>67</v>
      </c>
      <c r="B3828">
        <v>2065</v>
      </c>
      <c r="C3828" t="s">
        <v>12</v>
      </c>
      <c r="D3828" t="s">
        <v>89</v>
      </c>
      <c r="E3828" s="1">
        <v>414.47719599999999</v>
      </c>
      <c r="F3828" s="1">
        <v>2.1981320000000002</v>
      </c>
      <c r="G3828" s="1">
        <v>2.4652240000000001</v>
      </c>
      <c r="H3828" s="1">
        <v>1.4137489999999999</v>
      </c>
    </row>
    <row r="3829" spans="1:8" x14ac:dyDescent="0.25">
      <c r="A3829">
        <v>67</v>
      </c>
      <c r="B3829">
        <v>2065</v>
      </c>
      <c r="C3829" t="s">
        <v>12</v>
      </c>
      <c r="D3829" t="s">
        <v>90</v>
      </c>
      <c r="E3829" s="1">
        <v>450.35216600000001</v>
      </c>
      <c r="F3829" s="1">
        <v>2.6730109999999998</v>
      </c>
      <c r="G3829" s="1">
        <v>3.179662</v>
      </c>
      <c r="H3829" s="1">
        <v>1.767501</v>
      </c>
    </row>
    <row r="3830" spans="1:8" x14ac:dyDescent="0.25">
      <c r="A3830">
        <v>67</v>
      </c>
      <c r="B3830">
        <v>2065</v>
      </c>
      <c r="C3830" t="s">
        <v>12</v>
      </c>
      <c r="D3830" t="s">
        <v>91</v>
      </c>
      <c r="E3830" s="1">
        <v>489.64876700000002</v>
      </c>
      <c r="F3830" s="1">
        <v>3.1505679999999998</v>
      </c>
      <c r="G3830" s="1">
        <v>3.7536969999999998</v>
      </c>
      <c r="H3830" s="1">
        <v>2.0492530000000002</v>
      </c>
    </row>
    <row r="3831" spans="1:8" x14ac:dyDescent="0.25">
      <c r="A3831">
        <v>67</v>
      </c>
      <c r="B3831">
        <v>2065</v>
      </c>
      <c r="C3831" t="s">
        <v>12</v>
      </c>
      <c r="D3831" t="s">
        <v>92</v>
      </c>
      <c r="E3831" s="1">
        <v>539.15017899999998</v>
      </c>
      <c r="F3831" s="1">
        <v>3.7133880000000001</v>
      </c>
      <c r="G3831" s="1">
        <v>4.4531830000000001</v>
      </c>
      <c r="H3831" s="1">
        <v>2.3786350000000001</v>
      </c>
    </row>
    <row r="3832" spans="1:8" x14ac:dyDescent="0.25">
      <c r="A3832">
        <v>67</v>
      </c>
      <c r="B3832">
        <v>2065</v>
      </c>
      <c r="C3832" t="s">
        <v>12</v>
      </c>
      <c r="D3832" t="s">
        <v>93</v>
      </c>
      <c r="E3832" s="1">
        <v>565.43684299999995</v>
      </c>
      <c r="F3832" s="1">
        <v>3.9965739999999998</v>
      </c>
      <c r="G3832" s="1">
        <v>5.0769390000000003</v>
      </c>
      <c r="H3832" s="1">
        <v>2.664895</v>
      </c>
    </row>
    <row r="3833" spans="1:8" x14ac:dyDescent="0.25">
      <c r="A3833">
        <v>67</v>
      </c>
      <c r="B3833">
        <v>2065</v>
      </c>
      <c r="C3833" t="s">
        <v>12</v>
      </c>
      <c r="D3833" t="s">
        <v>94</v>
      </c>
      <c r="E3833" s="1">
        <v>604.33565199999998</v>
      </c>
      <c r="F3833" s="1">
        <v>4.4021889999999999</v>
      </c>
      <c r="G3833" s="1">
        <v>5.749142</v>
      </c>
      <c r="H3833" s="1">
        <v>2.9853519999999998</v>
      </c>
    </row>
    <row r="3834" spans="1:8" x14ac:dyDescent="0.25">
      <c r="A3834">
        <v>67</v>
      </c>
      <c r="B3834">
        <v>2065</v>
      </c>
      <c r="C3834" t="s">
        <v>12</v>
      </c>
      <c r="D3834" t="s">
        <v>95</v>
      </c>
      <c r="E3834" s="1">
        <v>495.02533499999998</v>
      </c>
      <c r="F3834" s="1">
        <v>3.21252</v>
      </c>
      <c r="G3834" s="1">
        <v>3.9405169999999998</v>
      </c>
      <c r="H3834" s="1">
        <v>2.1407419999999999</v>
      </c>
    </row>
    <row r="3835" spans="1:8" x14ac:dyDescent="0.25">
      <c r="A3835">
        <v>67</v>
      </c>
      <c r="B3835">
        <v>2065</v>
      </c>
      <c r="C3835" t="s">
        <v>12</v>
      </c>
      <c r="D3835" t="s">
        <v>96</v>
      </c>
      <c r="E3835" s="1">
        <v>526.37489600000004</v>
      </c>
      <c r="F3835" s="1">
        <v>3.5758260000000002</v>
      </c>
      <c r="G3835" s="1">
        <v>4.39438</v>
      </c>
      <c r="H3835" s="1">
        <v>2.3464649999999998</v>
      </c>
    </row>
    <row r="3836" spans="1:8" x14ac:dyDescent="0.25">
      <c r="A3836">
        <v>67</v>
      </c>
      <c r="B3836">
        <v>2065</v>
      </c>
      <c r="C3836" t="s">
        <v>12</v>
      </c>
      <c r="D3836" t="s">
        <v>97</v>
      </c>
      <c r="E3836" s="1">
        <v>563.79679099999998</v>
      </c>
      <c r="F3836" s="1">
        <v>3.9785699999999999</v>
      </c>
      <c r="G3836" s="1">
        <v>4.9702070000000003</v>
      </c>
      <c r="H3836" s="1">
        <v>2.5770170000000001</v>
      </c>
    </row>
    <row r="3837" spans="1:8" x14ac:dyDescent="0.25">
      <c r="A3837">
        <v>67</v>
      </c>
      <c r="B3837">
        <v>2065</v>
      </c>
      <c r="C3837" t="s">
        <v>12</v>
      </c>
      <c r="D3837" t="s">
        <v>98</v>
      </c>
      <c r="E3837" s="1">
        <v>616.207494</v>
      </c>
      <c r="F3837" s="1">
        <v>4.512982</v>
      </c>
      <c r="G3837" s="1">
        <v>5.526535</v>
      </c>
      <c r="H3837" s="1">
        <v>2.8186689999999999</v>
      </c>
    </row>
    <row r="3838" spans="1:8" x14ac:dyDescent="0.25">
      <c r="A3838">
        <v>67</v>
      </c>
      <c r="B3838">
        <v>2065</v>
      </c>
      <c r="C3838" t="s">
        <v>12</v>
      </c>
      <c r="D3838" t="s">
        <v>99</v>
      </c>
      <c r="E3838" s="1">
        <v>462.31640499999997</v>
      </c>
      <c r="F3838" s="1">
        <v>2.8171240000000002</v>
      </c>
      <c r="G3838" s="1">
        <v>3.1718540000000002</v>
      </c>
      <c r="H3838" s="1">
        <v>1.741938</v>
      </c>
    </row>
    <row r="3839" spans="1:8" x14ac:dyDescent="0.25">
      <c r="A3839">
        <v>67</v>
      </c>
      <c r="B3839">
        <v>2065</v>
      </c>
      <c r="C3839" t="s">
        <v>12</v>
      </c>
      <c r="D3839" t="s">
        <v>100</v>
      </c>
      <c r="E3839" s="1">
        <v>504.55975999999998</v>
      </c>
      <c r="F3839" s="1">
        <v>3.312576</v>
      </c>
      <c r="G3839" s="1">
        <v>3.7245149999999998</v>
      </c>
      <c r="H3839" s="1">
        <v>2.0039169999999999</v>
      </c>
    </row>
    <row r="3840" spans="1:8" x14ac:dyDescent="0.25">
      <c r="A3840">
        <v>67</v>
      </c>
      <c r="B3840">
        <v>2065</v>
      </c>
      <c r="C3840" t="s">
        <v>12</v>
      </c>
      <c r="D3840" t="s">
        <v>101</v>
      </c>
      <c r="E3840" s="1">
        <v>541.67379200000005</v>
      </c>
      <c r="F3840" s="1">
        <v>3.736049</v>
      </c>
      <c r="G3840" s="1">
        <v>4.3910429999999998</v>
      </c>
      <c r="H3840" s="1">
        <v>2.3302010000000002</v>
      </c>
    </row>
    <row r="3841" spans="1:8" x14ac:dyDescent="0.25">
      <c r="A3841">
        <v>67</v>
      </c>
      <c r="B3841">
        <v>2065</v>
      </c>
      <c r="C3841" t="s">
        <v>12</v>
      </c>
      <c r="D3841" t="s">
        <v>102</v>
      </c>
      <c r="E3841" s="1">
        <v>564.66434500000003</v>
      </c>
      <c r="F3841" s="1">
        <v>3.9918840000000002</v>
      </c>
      <c r="G3841" s="1">
        <v>5.1430439999999997</v>
      </c>
      <c r="H3841" s="1">
        <v>2.6745130000000001</v>
      </c>
    </row>
    <row r="3842" spans="1:8" x14ac:dyDescent="0.25">
      <c r="A3842">
        <v>67</v>
      </c>
      <c r="B3842">
        <v>2065</v>
      </c>
      <c r="C3842" t="s">
        <v>12</v>
      </c>
      <c r="D3842" t="s">
        <v>103</v>
      </c>
      <c r="E3842" s="1">
        <v>453.57846699999999</v>
      </c>
      <c r="F3842" s="1">
        <v>2.7089449999999999</v>
      </c>
      <c r="G3842" s="1">
        <v>3.3861500000000002</v>
      </c>
      <c r="H3842" s="1">
        <v>1.894639</v>
      </c>
    </row>
    <row r="3843" spans="1:8" x14ac:dyDescent="0.25">
      <c r="A3843">
        <v>67</v>
      </c>
      <c r="B3843">
        <v>2065</v>
      </c>
      <c r="C3843" t="s">
        <v>12</v>
      </c>
      <c r="D3843" t="s">
        <v>104</v>
      </c>
      <c r="E3843" s="1">
        <v>499.14872000000003</v>
      </c>
      <c r="F3843" s="1">
        <v>3.2629130000000002</v>
      </c>
      <c r="G3843" s="1">
        <v>4.0345420000000001</v>
      </c>
      <c r="H3843" s="1">
        <v>2.2092499999999999</v>
      </c>
    </row>
    <row r="3844" spans="1:8" x14ac:dyDescent="0.25">
      <c r="A3844">
        <v>67</v>
      </c>
      <c r="B3844">
        <v>2065</v>
      </c>
      <c r="C3844" t="s">
        <v>12</v>
      </c>
      <c r="D3844" t="s">
        <v>105</v>
      </c>
      <c r="E3844" s="1">
        <v>530.23652400000003</v>
      </c>
      <c r="F3844" s="1">
        <v>3.6174029999999999</v>
      </c>
      <c r="G3844" s="1">
        <v>4.5120480000000001</v>
      </c>
      <c r="H3844" s="1">
        <v>2.430304</v>
      </c>
    </row>
    <row r="3845" spans="1:8" x14ac:dyDescent="0.25">
      <c r="A3845">
        <v>67</v>
      </c>
      <c r="B3845">
        <v>2065</v>
      </c>
      <c r="C3845" t="s">
        <v>12</v>
      </c>
      <c r="D3845" t="s">
        <v>106</v>
      </c>
      <c r="E3845" s="1">
        <v>558.19050800000002</v>
      </c>
      <c r="F3845" s="1">
        <v>3.925287</v>
      </c>
      <c r="G3845" s="1">
        <v>4.9560950000000004</v>
      </c>
      <c r="H3845" s="1">
        <v>2.6291519999999999</v>
      </c>
    </row>
    <row r="3846" spans="1:8" x14ac:dyDescent="0.25">
      <c r="A3846">
        <v>67</v>
      </c>
      <c r="B3846">
        <v>2065</v>
      </c>
      <c r="C3846" t="s">
        <v>12</v>
      </c>
      <c r="D3846" t="s">
        <v>107</v>
      </c>
      <c r="E3846" s="1">
        <v>653.735682</v>
      </c>
      <c r="F3846" s="1">
        <v>4.8816759999999997</v>
      </c>
      <c r="G3846" s="1">
        <v>6.3705559999999997</v>
      </c>
      <c r="H3846" s="1">
        <v>3.297504</v>
      </c>
    </row>
    <row r="3847" spans="1:8" x14ac:dyDescent="0.25">
      <c r="A3847">
        <v>67</v>
      </c>
      <c r="B3847">
        <v>2065</v>
      </c>
      <c r="C3847" t="s">
        <v>108</v>
      </c>
      <c r="D3847" t="s">
        <v>109</v>
      </c>
      <c r="E3847" s="1">
        <v>469.40619099999998</v>
      </c>
      <c r="F3847" s="1">
        <v>2.9099110000000001</v>
      </c>
      <c r="G3847" s="1">
        <v>3.807893</v>
      </c>
      <c r="H3847" s="1">
        <v>2.0989719999999998</v>
      </c>
    </row>
    <row r="3848" spans="1:8" x14ac:dyDescent="0.25">
      <c r="A3848">
        <v>67</v>
      </c>
      <c r="B3848">
        <v>2065</v>
      </c>
      <c r="C3848" t="s">
        <v>108</v>
      </c>
      <c r="D3848" t="s">
        <v>110</v>
      </c>
      <c r="E3848" s="1">
        <v>547.031432</v>
      </c>
      <c r="F3848" s="1">
        <v>3.8072900000000001</v>
      </c>
      <c r="G3848" s="1">
        <v>4.9881380000000002</v>
      </c>
      <c r="H3848" s="1">
        <v>2.617718</v>
      </c>
    </row>
    <row r="3849" spans="1:8" x14ac:dyDescent="0.25">
      <c r="A3849">
        <v>67</v>
      </c>
      <c r="B3849">
        <v>2065</v>
      </c>
      <c r="C3849" t="s">
        <v>108</v>
      </c>
      <c r="D3849" t="s">
        <v>111</v>
      </c>
      <c r="E3849" s="1">
        <v>449.92233499999998</v>
      </c>
      <c r="F3849" s="1">
        <v>2.6654659999999999</v>
      </c>
      <c r="G3849" s="1">
        <v>3.4791059999999998</v>
      </c>
      <c r="H3849" s="1">
        <v>1.956464</v>
      </c>
    </row>
    <row r="3850" spans="1:8" x14ac:dyDescent="0.25">
      <c r="A3850">
        <v>67</v>
      </c>
      <c r="B3850">
        <v>2065</v>
      </c>
      <c r="C3850" t="s">
        <v>108</v>
      </c>
      <c r="D3850" t="s">
        <v>112</v>
      </c>
      <c r="E3850" s="1">
        <v>595.31751699999995</v>
      </c>
      <c r="F3850" s="1">
        <v>4.3073170000000003</v>
      </c>
      <c r="G3850" s="1">
        <v>5.562176</v>
      </c>
      <c r="H3850" s="1">
        <v>2.902037</v>
      </c>
    </row>
    <row r="3851" spans="1:8" x14ac:dyDescent="0.25">
      <c r="A3851">
        <v>67</v>
      </c>
      <c r="B3851">
        <v>2065</v>
      </c>
      <c r="C3851" t="s">
        <v>108</v>
      </c>
      <c r="D3851" t="s">
        <v>113</v>
      </c>
      <c r="E3851" s="1">
        <v>579.19379700000002</v>
      </c>
      <c r="F3851" s="1">
        <v>4.1536670000000004</v>
      </c>
      <c r="G3851" s="1">
        <v>5.6852999999999998</v>
      </c>
      <c r="H3851" s="1">
        <v>2.9755120000000002</v>
      </c>
    </row>
    <row r="3852" spans="1:8" x14ac:dyDescent="0.25">
      <c r="A3852">
        <v>67</v>
      </c>
      <c r="B3852">
        <v>2065</v>
      </c>
      <c r="C3852" t="s">
        <v>108</v>
      </c>
      <c r="D3852" t="s">
        <v>114</v>
      </c>
      <c r="E3852" s="1">
        <v>440.83074399999998</v>
      </c>
      <c r="F3852" s="1">
        <v>2.548845</v>
      </c>
      <c r="G3852" s="1">
        <v>3.0809820000000001</v>
      </c>
      <c r="H3852" s="1">
        <v>1.727287</v>
      </c>
    </row>
    <row r="3853" spans="1:8" x14ac:dyDescent="0.25">
      <c r="A3853">
        <v>67</v>
      </c>
      <c r="B3853">
        <v>2065</v>
      </c>
      <c r="C3853" t="s">
        <v>108</v>
      </c>
      <c r="D3853" t="s">
        <v>115</v>
      </c>
      <c r="E3853" s="1">
        <v>468.19734699999998</v>
      </c>
      <c r="F3853" s="1">
        <v>2.8965969999999999</v>
      </c>
      <c r="G3853" s="1">
        <v>3.781609</v>
      </c>
      <c r="H3853" s="1">
        <v>2.068454</v>
      </c>
    </row>
    <row r="3854" spans="1:8" x14ac:dyDescent="0.25">
      <c r="A3854">
        <v>67</v>
      </c>
      <c r="B3854">
        <v>2065</v>
      </c>
      <c r="C3854" t="s">
        <v>108</v>
      </c>
      <c r="D3854" t="s">
        <v>116</v>
      </c>
      <c r="E3854" s="1">
        <v>416.798295</v>
      </c>
      <c r="F3854" s="1">
        <v>2.2262620000000002</v>
      </c>
      <c r="G3854" s="1">
        <v>2.616444</v>
      </c>
      <c r="H3854" s="1">
        <v>1.499042</v>
      </c>
    </row>
    <row r="3855" spans="1:8" x14ac:dyDescent="0.25">
      <c r="A3855">
        <v>67</v>
      </c>
      <c r="B3855">
        <v>2065</v>
      </c>
      <c r="C3855" t="s">
        <v>108</v>
      </c>
      <c r="D3855" t="s">
        <v>117</v>
      </c>
      <c r="E3855" s="1">
        <v>455.34273999999999</v>
      </c>
      <c r="F3855" s="1">
        <v>2.728939</v>
      </c>
      <c r="G3855" s="1">
        <v>3.0884450000000001</v>
      </c>
      <c r="H3855" s="1">
        <v>1.715274</v>
      </c>
    </row>
    <row r="3856" spans="1:8" x14ac:dyDescent="0.25">
      <c r="A3856">
        <v>67</v>
      </c>
      <c r="B3856">
        <v>2065</v>
      </c>
      <c r="C3856" t="s">
        <v>108</v>
      </c>
      <c r="D3856" t="s">
        <v>118</v>
      </c>
      <c r="E3856" s="1">
        <v>566.36626000000001</v>
      </c>
      <c r="F3856" s="1">
        <v>4.0109019999999997</v>
      </c>
      <c r="G3856" s="1">
        <v>5.1980230000000001</v>
      </c>
      <c r="H3856" s="1">
        <v>2.7224620000000002</v>
      </c>
    </row>
    <row r="3857" spans="1:8" x14ac:dyDescent="0.25">
      <c r="A3857">
        <v>67</v>
      </c>
      <c r="B3857">
        <v>2065</v>
      </c>
      <c r="C3857" t="s">
        <v>108</v>
      </c>
      <c r="D3857" t="s">
        <v>119</v>
      </c>
      <c r="E3857" s="1">
        <v>602.88059899999996</v>
      </c>
      <c r="F3857" s="1">
        <v>4.3805199999999997</v>
      </c>
      <c r="G3857" s="1">
        <v>5.4858460000000004</v>
      </c>
      <c r="H3857" s="1">
        <v>2.8596020000000002</v>
      </c>
    </row>
    <row r="3858" spans="1:8" x14ac:dyDescent="0.25">
      <c r="A3858">
        <v>67</v>
      </c>
      <c r="B3858">
        <v>2065</v>
      </c>
      <c r="C3858" t="s">
        <v>108</v>
      </c>
      <c r="D3858" t="s">
        <v>120</v>
      </c>
      <c r="E3858" s="1">
        <v>458.34468600000002</v>
      </c>
      <c r="F3858" s="1">
        <v>2.7715320000000001</v>
      </c>
      <c r="G3858" s="1">
        <v>3.156555</v>
      </c>
      <c r="H3858" s="1">
        <v>1.7380990000000001</v>
      </c>
    </row>
    <row r="3859" spans="1:8" x14ac:dyDescent="0.25">
      <c r="A3859">
        <v>67</v>
      </c>
      <c r="B3859">
        <v>2065</v>
      </c>
      <c r="C3859" t="s">
        <v>108</v>
      </c>
      <c r="D3859" t="s">
        <v>121</v>
      </c>
      <c r="E3859" s="1">
        <v>460.63079699999997</v>
      </c>
      <c r="F3859" s="1">
        <v>2.7968850000000001</v>
      </c>
      <c r="G3859" s="1">
        <v>3.1894179999999999</v>
      </c>
      <c r="H3859" s="1">
        <v>1.75447</v>
      </c>
    </row>
    <row r="3860" spans="1:8" x14ac:dyDescent="0.25">
      <c r="A3860">
        <v>67</v>
      </c>
      <c r="B3860">
        <v>2065</v>
      </c>
      <c r="C3860" t="s">
        <v>108</v>
      </c>
      <c r="D3860" t="s">
        <v>122</v>
      </c>
      <c r="E3860" s="1">
        <v>456.16740099999998</v>
      </c>
      <c r="F3860" s="1">
        <v>2.7456839999999998</v>
      </c>
      <c r="G3860" s="1">
        <v>3.099199</v>
      </c>
      <c r="H3860" s="1">
        <v>1.713921</v>
      </c>
    </row>
    <row r="3861" spans="1:8" x14ac:dyDescent="0.25">
      <c r="A3861">
        <v>67</v>
      </c>
      <c r="B3861">
        <v>2065</v>
      </c>
      <c r="C3861" t="s">
        <v>108</v>
      </c>
      <c r="D3861" t="s">
        <v>123</v>
      </c>
      <c r="E3861" s="1">
        <v>455.21484800000002</v>
      </c>
      <c r="F3861" s="1">
        <v>2.7333720000000001</v>
      </c>
      <c r="G3861" s="1">
        <v>3.071682</v>
      </c>
      <c r="H3861" s="1">
        <v>1.696744</v>
      </c>
    </row>
    <row r="3862" spans="1:8" x14ac:dyDescent="0.25">
      <c r="A3862">
        <v>67</v>
      </c>
      <c r="B3862">
        <v>2065</v>
      </c>
      <c r="C3862" t="s">
        <v>108</v>
      </c>
      <c r="D3862" t="s">
        <v>124</v>
      </c>
      <c r="E3862" s="1">
        <v>455.76760000000002</v>
      </c>
      <c r="F3862" s="1">
        <v>2.7431329999999998</v>
      </c>
      <c r="G3862" s="1">
        <v>3.068689</v>
      </c>
      <c r="H3862" s="1">
        <v>1.6922250000000001</v>
      </c>
    </row>
    <row r="3863" spans="1:8" x14ac:dyDescent="0.25">
      <c r="A3863">
        <v>67</v>
      </c>
      <c r="B3863">
        <v>2065</v>
      </c>
      <c r="C3863" t="s">
        <v>108</v>
      </c>
      <c r="D3863" t="s">
        <v>125</v>
      </c>
      <c r="E3863" s="1">
        <v>480.73968200000002</v>
      </c>
      <c r="F3863" s="1">
        <v>3.0520149999999999</v>
      </c>
      <c r="G3863" s="1">
        <v>3.5257489999999998</v>
      </c>
      <c r="H3863" s="1">
        <v>1.932423</v>
      </c>
    </row>
    <row r="3864" spans="1:8" x14ac:dyDescent="0.25">
      <c r="A3864">
        <v>67</v>
      </c>
      <c r="B3864">
        <v>2065</v>
      </c>
      <c r="C3864" t="s">
        <v>108</v>
      </c>
      <c r="D3864" t="s">
        <v>126</v>
      </c>
      <c r="E3864" s="1">
        <v>489.19782700000002</v>
      </c>
      <c r="F3864" s="1">
        <v>3.1525439999999998</v>
      </c>
      <c r="G3864" s="1">
        <v>3.584514</v>
      </c>
      <c r="H3864" s="1">
        <v>1.953587</v>
      </c>
    </row>
    <row r="3865" spans="1:8" x14ac:dyDescent="0.25">
      <c r="A3865">
        <v>67</v>
      </c>
      <c r="B3865">
        <v>2065</v>
      </c>
      <c r="C3865" t="s">
        <v>108</v>
      </c>
      <c r="D3865" t="s">
        <v>127</v>
      </c>
      <c r="E3865" s="1">
        <v>525.52004799999997</v>
      </c>
      <c r="F3865" s="1">
        <v>3.5684680000000002</v>
      </c>
      <c r="G3865" s="1">
        <v>4.0889920000000002</v>
      </c>
      <c r="H3865" s="1">
        <v>2.176247</v>
      </c>
    </row>
    <row r="3866" spans="1:8" x14ac:dyDescent="0.25">
      <c r="A3866">
        <v>67</v>
      </c>
      <c r="B3866">
        <v>2065</v>
      </c>
      <c r="C3866" t="s">
        <v>108</v>
      </c>
      <c r="D3866" t="s">
        <v>128</v>
      </c>
      <c r="E3866" s="1">
        <v>532.24353599999995</v>
      </c>
      <c r="F3866" s="1">
        <v>3.6414749999999998</v>
      </c>
      <c r="G3866" s="1">
        <v>4.1655280000000001</v>
      </c>
      <c r="H3866" s="1">
        <v>2.2076169999999999</v>
      </c>
    </row>
    <row r="3867" spans="1:8" x14ac:dyDescent="0.25">
      <c r="A3867">
        <v>67</v>
      </c>
      <c r="B3867">
        <v>2065</v>
      </c>
      <c r="C3867" t="s">
        <v>108</v>
      </c>
      <c r="D3867" t="s">
        <v>129</v>
      </c>
      <c r="E3867" s="1">
        <v>432.61891700000001</v>
      </c>
      <c r="F3867" s="1">
        <v>2.4435020000000001</v>
      </c>
      <c r="G3867" s="1">
        <v>2.7359239999999998</v>
      </c>
      <c r="H3867" s="1">
        <v>1.5397730000000001</v>
      </c>
    </row>
    <row r="3868" spans="1:8" x14ac:dyDescent="0.25">
      <c r="A3868">
        <v>67</v>
      </c>
      <c r="B3868">
        <v>2065</v>
      </c>
      <c r="C3868" t="s">
        <v>108</v>
      </c>
      <c r="D3868" t="s">
        <v>130</v>
      </c>
      <c r="E3868" s="1">
        <v>434.96919600000001</v>
      </c>
      <c r="F3868" s="1">
        <v>2.4681839999999999</v>
      </c>
      <c r="G3868" s="1">
        <v>2.7881499999999999</v>
      </c>
      <c r="H3868" s="1">
        <v>1.5648949999999999</v>
      </c>
    </row>
    <row r="3869" spans="1:8" x14ac:dyDescent="0.25">
      <c r="A3869">
        <v>67</v>
      </c>
      <c r="B3869">
        <v>2065</v>
      </c>
      <c r="C3869" t="s">
        <v>108</v>
      </c>
      <c r="D3869" t="s">
        <v>131</v>
      </c>
      <c r="E3869" s="1">
        <v>423.70639799999998</v>
      </c>
      <c r="F3869" s="1">
        <v>2.3234330000000001</v>
      </c>
      <c r="G3869" s="1">
        <v>2.7100749999999998</v>
      </c>
      <c r="H3869" s="1">
        <v>1.5160020000000001</v>
      </c>
    </row>
    <row r="3870" spans="1:8" x14ac:dyDescent="0.25">
      <c r="A3870">
        <v>67</v>
      </c>
      <c r="B3870">
        <v>2065</v>
      </c>
      <c r="C3870" t="s">
        <v>108</v>
      </c>
      <c r="D3870" t="s">
        <v>132</v>
      </c>
      <c r="E3870" s="1">
        <v>426.13105899999999</v>
      </c>
      <c r="F3870" s="1">
        <v>2.3570609999999999</v>
      </c>
      <c r="G3870" s="1">
        <v>2.731182</v>
      </c>
      <c r="H3870" s="1">
        <v>1.5293509999999999</v>
      </c>
    </row>
    <row r="3871" spans="1:8" x14ac:dyDescent="0.25">
      <c r="A3871">
        <v>67</v>
      </c>
      <c r="B3871">
        <v>2065</v>
      </c>
      <c r="C3871" t="s">
        <v>108</v>
      </c>
      <c r="D3871" t="s">
        <v>133</v>
      </c>
      <c r="E3871" s="1">
        <v>451.70192700000001</v>
      </c>
      <c r="F3871" s="1">
        <v>2.6861130000000002</v>
      </c>
      <c r="G3871" s="1">
        <v>3.2564820000000001</v>
      </c>
      <c r="H3871" s="1">
        <v>1.801814</v>
      </c>
    </row>
    <row r="3872" spans="1:8" x14ac:dyDescent="0.25">
      <c r="A3872">
        <v>67</v>
      </c>
      <c r="B3872">
        <v>2065</v>
      </c>
      <c r="C3872" t="s">
        <v>108</v>
      </c>
      <c r="D3872" t="s">
        <v>134</v>
      </c>
      <c r="E3872" s="1">
        <v>454.17356699999999</v>
      </c>
      <c r="F3872" s="1">
        <v>2.7163740000000001</v>
      </c>
      <c r="G3872" s="1">
        <v>3.2837339999999999</v>
      </c>
      <c r="H3872" s="1">
        <v>1.8110440000000001</v>
      </c>
    </row>
    <row r="3873" spans="1:8" x14ac:dyDescent="0.25">
      <c r="A3873">
        <v>67</v>
      </c>
      <c r="B3873">
        <v>2065</v>
      </c>
      <c r="C3873" t="s">
        <v>108</v>
      </c>
      <c r="D3873" t="s">
        <v>135</v>
      </c>
      <c r="E3873" s="1">
        <v>574.59251600000005</v>
      </c>
      <c r="F3873" s="1">
        <v>4.0957350000000003</v>
      </c>
      <c r="G3873" s="1">
        <v>5.2368519999999998</v>
      </c>
      <c r="H3873" s="1">
        <v>2.7428300000000001</v>
      </c>
    </row>
    <row r="3874" spans="1:8" x14ac:dyDescent="0.25">
      <c r="A3874">
        <v>67</v>
      </c>
      <c r="B3874">
        <v>2065</v>
      </c>
      <c r="C3874" t="s">
        <v>108</v>
      </c>
      <c r="D3874" t="s">
        <v>136</v>
      </c>
      <c r="E3874" s="1">
        <v>586.42026199999998</v>
      </c>
      <c r="F3874" s="1">
        <v>4.2167940000000002</v>
      </c>
      <c r="G3874" s="1">
        <v>5.3742070000000002</v>
      </c>
      <c r="H3874" s="1">
        <v>2.8105169999999999</v>
      </c>
    </row>
    <row r="3875" spans="1:8" x14ac:dyDescent="0.25">
      <c r="A3875">
        <v>67</v>
      </c>
      <c r="B3875">
        <v>2065</v>
      </c>
      <c r="C3875" t="s">
        <v>137</v>
      </c>
      <c r="D3875" t="s">
        <v>138</v>
      </c>
      <c r="E3875" s="1">
        <v>479.42940499999997</v>
      </c>
      <c r="F3875" s="1">
        <v>3.0306980000000001</v>
      </c>
      <c r="G3875" s="1">
        <v>3.5422289999999998</v>
      </c>
      <c r="H3875" s="1">
        <v>1.9689399999999999</v>
      </c>
    </row>
    <row r="3876" spans="1:8" x14ac:dyDescent="0.25">
      <c r="A3876">
        <v>67</v>
      </c>
      <c r="B3876">
        <v>2065</v>
      </c>
      <c r="C3876" t="s">
        <v>137</v>
      </c>
      <c r="D3876" t="s">
        <v>139</v>
      </c>
      <c r="E3876" s="1">
        <v>481.66921100000002</v>
      </c>
      <c r="F3876" s="1">
        <v>3.0566650000000002</v>
      </c>
      <c r="G3876" s="1">
        <v>3.5733069999999998</v>
      </c>
      <c r="H3876" s="1">
        <v>1.9815199999999999</v>
      </c>
    </row>
    <row r="3877" spans="1:8" x14ac:dyDescent="0.25">
      <c r="A3877">
        <v>67</v>
      </c>
      <c r="B3877">
        <v>2065</v>
      </c>
      <c r="C3877" t="s">
        <v>137</v>
      </c>
      <c r="D3877" t="s">
        <v>140</v>
      </c>
      <c r="E3877" s="1">
        <v>491.786608</v>
      </c>
      <c r="F3877" s="1">
        <v>3.1746650000000001</v>
      </c>
      <c r="G3877" s="1">
        <v>3.707001</v>
      </c>
      <c r="H3877" s="1">
        <v>2.0444279999999999</v>
      </c>
    </row>
    <row r="3878" spans="1:8" x14ac:dyDescent="0.25">
      <c r="A3878">
        <v>67</v>
      </c>
      <c r="B3878">
        <v>2065</v>
      </c>
      <c r="C3878" t="s">
        <v>137</v>
      </c>
      <c r="D3878" t="s">
        <v>141</v>
      </c>
      <c r="E3878" s="1">
        <v>496.89001999999999</v>
      </c>
      <c r="F3878" s="1">
        <v>3.232507</v>
      </c>
      <c r="G3878" s="1">
        <v>3.781399</v>
      </c>
      <c r="H3878" s="1">
        <v>2.0734789999999998</v>
      </c>
    </row>
    <row r="3879" spans="1:8" x14ac:dyDescent="0.25">
      <c r="A3879">
        <v>67</v>
      </c>
      <c r="B3879">
        <v>2065</v>
      </c>
      <c r="C3879" t="s">
        <v>137</v>
      </c>
      <c r="D3879" t="s">
        <v>142</v>
      </c>
      <c r="E3879" s="1">
        <v>503.17130500000002</v>
      </c>
      <c r="F3879" s="1">
        <v>3.3032499999999998</v>
      </c>
      <c r="G3879" s="1">
        <v>3.8667609999999999</v>
      </c>
      <c r="H3879" s="1">
        <v>2.1089570000000002</v>
      </c>
    </row>
    <row r="3880" spans="1:8" x14ac:dyDescent="0.25">
      <c r="A3880">
        <v>67</v>
      </c>
      <c r="B3880">
        <v>2065</v>
      </c>
      <c r="C3880" t="s">
        <v>137</v>
      </c>
      <c r="D3880" t="s">
        <v>143</v>
      </c>
      <c r="E3880" s="1">
        <v>506.76966700000003</v>
      </c>
      <c r="F3880" s="1">
        <v>3.3424480000000001</v>
      </c>
      <c r="G3880" s="1">
        <v>3.9127390000000002</v>
      </c>
      <c r="H3880" s="1">
        <v>2.129975</v>
      </c>
    </row>
    <row r="3881" spans="1:8" x14ac:dyDescent="0.25">
      <c r="A3881">
        <v>67</v>
      </c>
      <c r="B3881">
        <v>2065</v>
      </c>
      <c r="C3881" t="s">
        <v>137</v>
      </c>
      <c r="D3881" t="s">
        <v>144</v>
      </c>
      <c r="E3881" s="1">
        <v>510.00423599999999</v>
      </c>
      <c r="F3881" s="1">
        <v>3.3804340000000002</v>
      </c>
      <c r="G3881" s="1">
        <v>3.956153</v>
      </c>
      <c r="H3881" s="1">
        <v>2.1481129999999999</v>
      </c>
    </row>
    <row r="3882" spans="1:8" x14ac:dyDescent="0.25">
      <c r="A3882">
        <v>67</v>
      </c>
      <c r="B3882">
        <v>2065</v>
      </c>
      <c r="C3882" t="s">
        <v>137</v>
      </c>
      <c r="D3882" t="s">
        <v>145</v>
      </c>
      <c r="E3882" s="1">
        <v>515.18600700000002</v>
      </c>
      <c r="F3882" s="1">
        <v>3.4417819999999999</v>
      </c>
      <c r="G3882" s="1">
        <v>4.0212190000000003</v>
      </c>
      <c r="H3882" s="1">
        <v>2.175481</v>
      </c>
    </row>
    <row r="3883" spans="1:8" x14ac:dyDescent="0.25">
      <c r="A3883">
        <v>67</v>
      </c>
      <c r="B3883">
        <v>2065</v>
      </c>
      <c r="C3883" t="s">
        <v>137</v>
      </c>
      <c r="D3883" t="s">
        <v>146</v>
      </c>
      <c r="E3883" s="1">
        <v>515.18600700000002</v>
      </c>
      <c r="F3883" s="1">
        <v>3.4417819999999999</v>
      </c>
      <c r="G3883" s="1">
        <v>4.0212190000000003</v>
      </c>
      <c r="H3883" s="1">
        <v>2.175481</v>
      </c>
    </row>
    <row r="3884" spans="1:8" x14ac:dyDescent="0.25">
      <c r="A3884">
        <v>67</v>
      </c>
      <c r="B3884">
        <v>2065</v>
      </c>
      <c r="C3884" t="s">
        <v>137</v>
      </c>
      <c r="D3884" t="s">
        <v>147</v>
      </c>
      <c r="E3884" s="1">
        <v>465.72718200000003</v>
      </c>
      <c r="F3884" s="1">
        <v>2.8612150000000001</v>
      </c>
      <c r="G3884" s="1">
        <v>3.337555</v>
      </c>
      <c r="H3884" s="1">
        <v>1.876188</v>
      </c>
    </row>
    <row r="3885" spans="1:8" x14ac:dyDescent="0.25">
      <c r="A3885">
        <v>67</v>
      </c>
      <c r="B3885">
        <v>2065</v>
      </c>
      <c r="C3885" t="s">
        <v>137</v>
      </c>
      <c r="D3885" t="s">
        <v>148</v>
      </c>
      <c r="E3885" s="1">
        <v>472.52325200000001</v>
      </c>
      <c r="F3885" s="1">
        <v>2.9477929999999999</v>
      </c>
      <c r="G3885" s="1">
        <v>3.4380950000000001</v>
      </c>
      <c r="H3885" s="1">
        <v>1.9207620000000001</v>
      </c>
    </row>
    <row r="3886" spans="1:8" x14ac:dyDescent="0.25">
      <c r="A3886">
        <v>67</v>
      </c>
      <c r="B3886">
        <v>2065</v>
      </c>
      <c r="C3886" t="s">
        <v>137</v>
      </c>
      <c r="D3886" t="s">
        <v>149</v>
      </c>
      <c r="E3886" s="1">
        <v>530.76732500000003</v>
      </c>
      <c r="F3886" s="1">
        <v>3.622004</v>
      </c>
      <c r="G3886" s="1">
        <v>4.3980309999999996</v>
      </c>
      <c r="H3886" s="1">
        <v>2.3577430000000001</v>
      </c>
    </row>
    <row r="3887" spans="1:8" x14ac:dyDescent="0.25">
      <c r="A3887">
        <v>67</v>
      </c>
      <c r="B3887">
        <v>2065</v>
      </c>
      <c r="C3887" t="s">
        <v>137</v>
      </c>
      <c r="D3887" t="s">
        <v>150</v>
      </c>
      <c r="E3887" s="1">
        <v>465.27704799999998</v>
      </c>
      <c r="F3887" s="1">
        <v>2.8579279999999998</v>
      </c>
      <c r="G3887" s="1">
        <v>3.3586339999999999</v>
      </c>
      <c r="H3887" s="1">
        <v>1.8617490000000001</v>
      </c>
    </row>
    <row r="3888" spans="1:8" x14ac:dyDescent="0.25">
      <c r="A3888">
        <v>67</v>
      </c>
      <c r="B3888">
        <v>2065</v>
      </c>
      <c r="C3888" t="s">
        <v>137</v>
      </c>
      <c r="D3888" t="s">
        <v>151</v>
      </c>
      <c r="E3888" s="1">
        <v>481.18593099999998</v>
      </c>
      <c r="F3888" s="1">
        <v>3.049299</v>
      </c>
      <c r="G3888" s="1">
        <v>3.5745969999999998</v>
      </c>
      <c r="H3888" s="1">
        <v>1.9608829999999999</v>
      </c>
    </row>
    <row r="3889" spans="1:8" x14ac:dyDescent="0.25">
      <c r="A3889">
        <v>67</v>
      </c>
      <c r="B3889">
        <v>2065</v>
      </c>
      <c r="C3889" t="s">
        <v>137</v>
      </c>
      <c r="D3889" t="s">
        <v>152</v>
      </c>
      <c r="E3889" s="1">
        <v>479.27814100000001</v>
      </c>
      <c r="F3889" s="1">
        <v>3.0268649999999999</v>
      </c>
      <c r="G3889" s="1">
        <v>3.548257</v>
      </c>
      <c r="H3889" s="1">
        <v>1.948723</v>
      </c>
    </row>
    <row r="3890" spans="1:8" x14ac:dyDescent="0.25">
      <c r="A3890">
        <v>67</v>
      </c>
      <c r="B3890">
        <v>2065</v>
      </c>
      <c r="C3890" t="s">
        <v>137</v>
      </c>
      <c r="D3890" t="s">
        <v>153</v>
      </c>
      <c r="E3890" s="1">
        <v>489.67740500000002</v>
      </c>
      <c r="F3890" s="1">
        <v>3.1486200000000002</v>
      </c>
      <c r="G3890" s="1">
        <v>3.6957529999999998</v>
      </c>
      <c r="H3890" s="1">
        <v>2.0145010000000001</v>
      </c>
    </row>
    <row r="3891" spans="1:8" x14ac:dyDescent="0.25">
      <c r="A3891">
        <v>67</v>
      </c>
      <c r="B3891">
        <v>2065</v>
      </c>
      <c r="C3891" t="s">
        <v>137</v>
      </c>
      <c r="D3891" t="s">
        <v>154</v>
      </c>
      <c r="E3891" s="1">
        <v>492.25604800000002</v>
      </c>
      <c r="F3891" s="1">
        <v>3.178188</v>
      </c>
      <c r="G3891" s="1">
        <v>3.7270509999999999</v>
      </c>
      <c r="H3891" s="1">
        <v>2.0298929999999999</v>
      </c>
    </row>
    <row r="3892" spans="1:8" x14ac:dyDescent="0.25">
      <c r="A3892">
        <v>67</v>
      </c>
      <c r="B3892">
        <v>2065</v>
      </c>
      <c r="C3892" t="s">
        <v>137</v>
      </c>
      <c r="D3892" t="s">
        <v>155</v>
      </c>
      <c r="E3892" s="1">
        <v>495.932255</v>
      </c>
      <c r="F3892" s="1">
        <v>3.2202839999999999</v>
      </c>
      <c r="G3892" s="1">
        <v>3.7735810000000001</v>
      </c>
      <c r="H3892" s="1">
        <v>2.0505409999999999</v>
      </c>
    </row>
    <row r="3893" spans="1:8" x14ac:dyDescent="0.25">
      <c r="A3893">
        <v>67</v>
      </c>
      <c r="B3893">
        <v>2065</v>
      </c>
      <c r="C3893" t="s">
        <v>137</v>
      </c>
      <c r="D3893" t="s">
        <v>156</v>
      </c>
      <c r="E3893" s="1">
        <v>502.97342400000002</v>
      </c>
      <c r="F3893" s="1">
        <v>3.3042549999999999</v>
      </c>
      <c r="G3893" s="1">
        <v>3.8716240000000002</v>
      </c>
      <c r="H3893" s="1">
        <v>2.0947330000000002</v>
      </c>
    </row>
    <row r="3894" spans="1:8" x14ac:dyDescent="0.25">
      <c r="A3894">
        <v>67</v>
      </c>
      <c r="B3894">
        <v>2065</v>
      </c>
      <c r="C3894" t="s">
        <v>137</v>
      </c>
      <c r="D3894" t="s">
        <v>157</v>
      </c>
      <c r="E3894" s="1">
        <v>502.97342400000002</v>
      </c>
      <c r="F3894" s="1">
        <v>3.3042549999999999</v>
      </c>
      <c r="G3894" s="1">
        <v>3.8716240000000002</v>
      </c>
      <c r="H3894" s="1">
        <v>2.0947330000000002</v>
      </c>
    </row>
    <row r="3895" spans="1:8" x14ac:dyDescent="0.25">
      <c r="A3895">
        <v>67</v>
      </c>
      <c r="B3895">
        <v>2065</v>
      </c>
      <c r="C3895" t="s">
        <v>137</v>
      </c>
      <c r="D3895" t="s">
        <v>158</v>
      </c>
      <c r="E3895" s="1">
        <v>508.70204999999999</v>
      </c>
      <c r="F3895" s="1">
        <v>3.37052</v>
      </c>
      <c r="G3895" s="1">
        <v>3.9415460000000002</v>
      </c>
      <c r="H3895" s="1">
        <v>2.1276389999999998</v>
      </c>
    </row>
    <row r="3896" spans="1:8" x14ac:dyDescent="0.25">
      <c r="A3896">
        <v>67</v>
      </c>
      <c r="B3896">
        <v>2065</v>
      </c>
      <c r="C3896" t="s">
        <v>137</v>
      </c>
      <c r="D3896" t="s">
        <v>159</v>
      </c>
      <c r="E3896" s="1">
        <v>508.70204999999999</v>
      </c>
      <c r="F3896" s="1">
        <v>3.37052</v>
      </c>
      <c r="G3896" s="1">
        <v>3.9415460000000002</v>
      </c>
      <c r="H3896" s="1">
        <v>2.1276389999999998</v>
      </c>
    </row>
    <row r="3897" spans="1:8" x14ac:dyDescent="0.25">
      <c r="A3897">
        <v>67</v>
      </c>
      <c r="B3897">
        <v>2065</v>
      </c>
      <c r="C3897" t="s">
        <v>137</v>
      </c>
      <c r="D3897" t="s">
        <v>160</v>
      </c>
      <c r="E3897" s="1">
        <v>433.98031500000002</v>
      </c>
      <c r="F3897" s="1">
        <v>2.4561920000000002</v>
      </c>
      <c r="G3897" s="1">
        <v>2.9062290000000002</v>
      </c>
      <c r="H3897" s="1">
        <v>1.642933</v>
      </c>
    </row>
    <row r="3898" spans="1:8" x14ac:dyDescent="0.25">
      <c r="A3898">
        <v>67</v>
      </c>
      <c r="B3898">
        <v>2065</v>
      </c>
      <c r="C3898" t="s">
        <v>137</v>
      </c>
      <c r="D3898" t="s">
        <v>161</v>
      </c>
      <c r="E3898" s="1">
        <v>441.87219199999998</v>
      </c>
      <c r="F3898" s="1">
        <v>2.5638070000000002</v>
      </c>
      <c r="G3898" s="1">
        <v>3.0276550000000002</v>
      </c>
      <c r="H3898" s="1">
        <v>1.702243</v>
      </c>
    </row>
    <row r="3899" spans="1:8" x14ac:dyDescent="0.25">
      <c r="A3899">
        <v>67</v>
      </c>
      <c r="B3899">
        <v>2065</v>
      </c>
      <c r="C3899" t="s">
        <v>137</v>
      </c>
      <c r="D3899" t="s">
        <v>162</v>
      </c>
      <c r="E3899" s="1">
        <v>449.25787700000001</v>
      </c>
      <c r="F3899" s="1">
        <v>2.6597339999999998</v>
      </c>
      <c r="G3899" s="1">
        <v>3.13652</v>
      </c>
      <c r="H3899" s="1">
        <v>1.754734</v>
      </c>
    </row>
    <row r="3900" spans="1:8" x14ac:dyDescent="0.25">
      <c r="A3900">
        <v>67</v>
      </c>
      <c r="B3900">
        <v>2065</v>
      </c>
      <c r="C3900" t="s">
        <v>137</v>
      </c>
      <c r="D3900" t="s">
        <v>163</v>
      </c>
      <c r="E3900" s="1">
        <v>432.860094</v>
      </c>
      <c r="F3900" s="1">
        <v>2.443219</v>
      </c>
      <c r="G3900" s="1">
        <v>2.8794710000000001</v>
      </c>
      <c r="H3900" s="1">
        <v>1.6077840000000001</v>
      </c>
    </row>
    <row r="3901" spans="1:8" x14ac:dyDescent="0.25">
      <c r="A3901">
        <v>67</v>
      </c>
      <c r="B3901">
        <v>2065</v>
      </c>
      <c r="C3901" t="s">
        <v>137</v>
      </c>
      <c r="D3901" t="s">
        <v>164</v>
      </c>
      <c r="E3901" s="1">
        <v>456.43777799999998</v>
      </c>
      <c r="F3901" s="1">
        <v>2.7459289999999998</v>
      </c>
      <c r="G3901" s="1">
        <v>3.235055</v>
      </c>
      <c r="H3901" s="1">
        <v>1.8016650000000001</v>
      </c>
    </row>
    <row r="3902" spans="1:8" x14ac:dyDescent="0.25">
      <c r="A3902">
        <v>67</v>
      </c>
      <c r="B3902">
        <v>2065</v>
      </c>
      <c r="C3902" t="s">
        <v>137</v>
      </c>
      <c r="D3902" t="s">
        <v>165</v>
      </c>
      <c r="E3902" s="1">
        <v>440.09363300000001</v>
      </c>
      <c r="F3902" s="1">
        <v>2.5371260000000002</v>
      </c>
      <c r="G3902" s="1">
        <v>2.9876429999999998</v>
      </c>
      <c r="H3902" s="1">
        <v>1.671109</v>
      </c>
    </row>
    <row r="3903" spans="1:8" x14ac:dyDescent="0.25">
      <c r="A3903">
        <v>67</v>
      </c>
      <c r="B3903">
        <v>2065</v>
      </c>
      <c r="C3903" t="s">
        <v>137</v>
      </c>
      <c r="D3903" t="s">
        <v>166</v>
      </c>
      <c r="E3903" s="1">
        <v>463.174015</v>
      </c>
      <c r="F3903" s="1">
        <v>2.830997</v>
      </c>
      <c r="G3903" s="1">
        <v>3.3298199999999998</v>
      </c>
      <c r="H3903" s="1">
        <v>1.8480399999999999</v>
      </c>
    </row>
    <row r="3904" spans="1:8" x14ac:dyDescent="0.25">
      <c r="A3904">
        <v>67</v>
      </c>
      <c r="B3904">
        <v>2065</v>
      </c>
      <c r="C3904" t="s">
        <v>137</v>
      </c>
      <c r="D3904" t="s">
        <v>167</v>
      </c>
      <c r="E3904" s="1">
        <v>447.79979800000001</v>
      </c>
      <c r="F3904" s="1">
        <v>2.641016</v>
      </c>
      <c r="G3904" s="1">
        <v>3.1081979999999998</v>
      </c>
      <c r="H3904" s="1">
        <v>1.738124</v>
      </c>
    </row>
    <row r="3905" spans="1:8" x14ac:dyDescent="0.25">
      <c r="A3905">
        <v>67</v>
      </c>
      <c r="B3905">
        <v>2065</v>
      </c>
      <c r="C3905" t="s">
        <v>137</v>
      </c>
      <c r="D3905" t="s">
        <v>168</v>
      </c>
      <c r="E3905" s="1">
        <v>469.56099699999999</v>
      </c>
      <c r="F3905" s="1">
        <v>2.9096959999999998</v>
      </c>
      <c r="G3905" s="1">
        <v>3.416941</v>
      </c>
      <c r="H3905" s="1">
        <v>1.8890119999999999</v>
      </c>
    </row>
    <row r="3906" spans="1:8" x14ac:dyDescent="0.25">
      <c r="A3906">
        <v>67</v>
      </c>
      <c r="B3906">
        <v>2065</v>
      </c>
      <c r="C3906" t="s">
        <v>137</v>
      </c>
      <c r="D3906" t="s">
        <v>169</v>
      </c>
      <c r="E3906" s="1">
        <v>456.73760800000002</v>
      </c>
      <c r="F3906" s="1">
        <v>2.7495799999999999</v>
      </c>
      <c r="G3906" s="1">
        <v>3.234375</v>
      </c>
      <c r="H3906" s="1">
        <v>1.8011520000000001</v>
      </c>
    </row>
    <row r="3907" spans="1:8" x14ac:dyDescent="0.25">
      <c r="A3907">
        <v>67</v>
      </c>
      <c r="B3907">
        <v>2065</v>
      </c>
      <c r="C3907" t="s">
        <v>137</v>
      </c>
      <c r="D3907" t="s">
        <v>170</v>
      </c>
      <c r="E3907" s="1">
        <v>475.56301500000001</v>
      </c>
      <c r="F3907" s="1">
        <v>2.9820479999999998</v>
      </c>
      <c r="G3907" s="1">
        <v>3.4978479999999998</v>
      </c>
      <c r="H3907" s="1">
        <v>1.927211</v>
      </c>
    </row>
    <row r="3908" spans="1:8" x14ac:dyDescent="0.25">
      <c r="A3908">
        <v>67</v>
      </c>
      <c r="B3908">
        <v>2065</v>
      </c>
      <c r="C3908" t="s">
        <v>137</v>
      </c>
      <c r="D3908" t="s">
        <v>171</v>
      </c>
      <c r="E3908" s="1">
        <v>596.27694599999995</v>
      </c>
      <c r="F3908" s="1">
        <v>4.3147099999999998</v>
      </c>
      <c r="G3908" s="1">
        <v>5.6191849999999999</v>
      </c>
      <c r="H3908" s="1">
        <v>2.9320499999999998</v>
      </c>
    </row>
    <row r="3909" spans="1:8" x14ac:dyDescent="0.25">
      <c r="A3909">
        <v>67</v>
      </c>
      <c r="B3909">
        <v>2065</v>
      </c>
      <c r="C3909" t="s">
        <v>172</v>
      </c>
      <c r="D3909" t="s">
        <v>173</v>
      </c>
      <c r="E3909" s="1">
        <v>425.943667</v>
      </c>
      <c r="F3909" s="1">
        <v>2.3536489999999999</v>
      </c>
      <c r="G3909" s="1">
        <v>2.7285509999999999</v>
      </c>
      <c r="H3909" s="1">
        <v>1.536232</v>
      </c>
    </row>
    <row r="3910" spans="1:8" x14ac:dyDescent="0.25">
      <c r="A3910">
        <v>67</v>
      </c>
      <c r="B3910">
        <v>2065</v>
      </c>
      <c r="C3910" t="s">
        <v>172</v>
      </c>
      <c r="D3910" t="s">
        <v>174</v>
      </c>
      <c r="E3910" s="1">
        <v>539.56802400000004</v>
      </c>
      <c r="F3910" s="1">
        <v>3.7143290000000002</v>
      </c>
      <c r="G3910" s="1">
        <v>4.44719</v>
      </c>
      <c r="H3910" s="1">
        <v>2.3826809999999998</v>
      </c>
    </row>
    <row r="3911" spans="1:8" x14ac:dyDescent="0.25">
      <c r="A3911">
        <v>67</v>
      </c>
      <c r="B3911">
        <v>2065</v>
      </c>
      <c r="C3911" t="s">
        <v>172</v>
      </c>
      <c r="D3911" t="s">
        <v>175</v>
      </c>
      <c r="E3911" s="1">
        <v>500.92536000000001</v>
      </c>
      <c r="F3911" s="1">
        <v>3.2723399999999998</v>
      </c>
      <c r="G3911" s="1">
        <v>3.7833679999999998</v>
      </c>
      <c r="H3911" s="1">
        <v>2.0508090000000001</v>
      </c>
    </row>
    <row r="3912" spans="1:8" x14ac:dyDescent="0.25">
      <c r="A3912">
        <v>67</v>
      </c>
      <c r="B3912">
        <v>2065</v>
      </c>
      <c r="C3912" t="s">
        <v>172</v>
      </c>
      <c r="D3912" t="s">
        <v>176</v>
      </c>
      <c r="E3912" s="1">
        <v>462.19679400000001</v>
      </c>
      <c r="F3912" s="1">
        <v>2.8206289999999998</v>
      </c>
      <c r="G3912" s="1">
        <v>3.3254920000000001</v>
      </c>
      <c r="H3912" s="1">
        <v>1.832762</v>
      </c>
    </row>
    <row r="3913" spans="1:8" x14ac:dyDescent="0.25">
      <c r="A3913">
        <v>67</v>
      </c>
      <c r="B3913">
        <v>2065</v>
      </c>
      <c r="C3913" t="s">
        <v>172</v>
      </c>
      <c r="D3913" t="s">
        <v>177</v>
      </c>
      <c r="E3913" s="1">
        <v>483.53511800000001</v>
      </c>
      <c r="F3913" s="1">
        <v>3.0795650000000001</v>
      </c>
      <c r="G3913" s="1">
        <v>3.612959</v>
      </c>
      <c r="H3913" s="1">
        <v>1.9991920000000001</v>
      </c>
    </row>
    <row r="3914" spans="1:8" x14ac:dyDescent="0.25">
      <c r="A3914">
        <v>67</v>
      </c>
      <c r="B3914">
        <v>2065</v>
      </c>
      <c r="C3914" t="s">
        <v>172</v>
      </c>
      <c r="D3914" t="s">
        <v>178</v>
      </c>
      <c r="E3914" s="1">
        <v>454.88665400000002</v>
      </c>
      <c r="F3914" s="1">
        <v>2.7295410000000002</v>
      </c>
      <c r="G3914" s="1">
        <v>3.2338629999999999</v>
      </c>
      <c r="H3914" s="1">
        <v>1.7783960000000001</v>
      </c>
    </row>
    <row r="3915" spans="1:8" x14ac:dyDescent="0.25">
      <c r="A3915">
        <v>67</v>
      </c>
      <c r="B3915">
        <v>2065</v>
      </c>
      <c r="C3915" t="s">
        <v>172</v>
      </c>
      <c r="D3915" t="s">
        <v>179</v>
      </c>
      <c r="E3915" s="1">
        <v>576.43106499999999</v>
      </c>
      <c r="F3915" s="1">
        <v>4.1142130000000003</v>
      </c>
      <c r="G3915" s="1">
        <v>5.2989369999999996</v>
      </c>
      <c r="H3915" s="1">
        <v>2.7694519999999998</v>
      </c>
    </row>
    <row r="3916" spans="1:8" x14ac:dyDescent="0.25">
      <c r="A3916">
        <v>67</v>
      </c>
      <c r="B3916">
        <v>2065</v>
      </c>
      <c r="C3916" t="s">
        <v>172</v>
      </c>
      <c r="D3916" t="s">
        <v>180</v>
      </c>
      <c r="E3916" s="1">
        <v>557.45250299999998</v>
      </c>
      <c r="F3916" s="1">
        <v>3.9119130000000002</v>
      </c>
      <c r="G3916" s="1">
        <v>5.0684019999999999</v>
      </c>
      <c r="H3916" s="1">
        <v>2.6509830000000001</v>
      </c>
    </row>
    <row r="3917" spans="1:8" x14ac:dyDescent="0.25">
      <c r="A3917">
        <v>67</v>
      </c>
      <c r="B3917">
        <v>2065</v>
      </c>
      <c r="C3917" t="s">
        <v>172</v>
      </c>
      <c r="D3917" t="s">
        <v>181</v>
      </c>
      <c r="E3917" s="1">
        <v>459.37234899999999</v>
      </c>
      <c r="F3917" s="1">
        <v>2.7813240000000001</v>
      </c>
      <c r="G3917" s="1">
        <v>3.2241939999999998</v>
      </c>
      <c r="H3917" s="1">
        <v>1.765684</v>
      </c>
    </row>
    <row r="3918" spans="1:8" x14ac:dyDescent="0.25">
      <c r="A3918">
        <v>67</v>
      </c>
      <c r="B3918">
        <v>2065</v>
      </c>
      <c r="C3918" t="s">
        <v>182</v>
      </c>
      <c r="D3918" t="s">
        <v>183</v>
      </c>
      <c r="E3918" s="1">
        <v>448.21955200000002</v>
      </c>
      <c r="F3918" s="1">
        <v>2.6513719999999998</v>
      </c>
      <c r="G3918" s="1">
        <v>3.2099380000000002</v>
      </c>
      <c r="H3918" s="1">
        <v>1.789029</v>
      </c>
    </row>
    <row r="3919" spans="1:8" x14ac:dyDescent="0.25">
      <c r="A3919">
        <v>67</v>
      </c>
      <c r="B3919">
        <v>2065</v>
      </c>
      <c r="C3919" t="s">
        <v>182</v>
      </c>
      <c r="D3919" t="s">
        <v>184</v>
      </c>
      <c r="E3919" s="1">
        <v>448.65329500000001</v>
      </c>
      <c r="F3919" s="1">
        <v>2.6568960000000001</v>
      </c>
      <c r="G3919" s="1">
        <v>3.215446</v>
      </c>
      <c r="H3919" s="1">
        <v>1.7911280000000001</v>
      </c>
    </row>
    <row r="3920" spans="1:8" x14ac:dyDescent="0.25">
      <c r="A3920">
        <v>67</v>
      </c>
      <c r="B3920">
        <v>2065</v>
      </c>
      <c r="C3920" t="s">
        <v>182</v>
      </c>
      <c r="D3920" t="s">
        <v>185</v>
      </c>
      <c r="E3920" s="1">
        <v>448.06528400000002</v>
      </c>
      <c r="F3920" s="1">
        <v>2.6494170000000001</v>
      </c>
      <c r="G3920" s="1">
        <v>3.2075849999999999</v>
      </c>
      <c r="H3920" s="1">
        <v>1.7886569999999999</v>
      </c>
    </row>
    <row r="3921" spans="1:8" x14ac:dyDescent="0.25">
      <c r="A3921">
        <v>67</v>
      </c>
      <c r="B3921">
        <v>2065</v>
      </c>
      <c r="C3921" t="s">
        <v>182</v>
      </c>
      <c r="D3921" t="s">
        <v>119</v>
      </c>
      <c r="E3921" s="1">
        <v>634.92426</v>
      </c>
      <c r="F3921" s="1">
        <v>4.7003849999999998</v>
      </c>
      <c r="G3921" s="1">
        <v>5.9542909999999996</v>
      </c>
      <c r="H3921" s="1">
        <v>3.1067290000000001</v>
      </c>
    </row>
    <row r="3922" spans="1:8" x14ac:dyDescent="0.25">
      <c r="A3922">
        <v>67</v>
      </c>
      <c r="B3922">
        <v>2065</v>
      </c>
      <c r="C3922" t="s">
        <v>182</v>
      </c>
      <c r="D3922" t="s">
        <v>120</v>
      </c>
      <c r="E3922" s="1">
        <v>491.63169099999999</v>
      </c>
      <c r="F3922" s="1">
        <v>3.182455</v>
      </c>
      <c r="G3922" s="1">
        <v>3.8582900000000002</v>
      </c>
      <c r="H3922" s="1">
        <v>2.1059299999999999</v>
      </c>
    </row>
    <row r="3923" spans="1:8" x14ac:dyDescent="0.25">
      <c r="A3923">
        <v>67</v>
      </c>
      <c r="B3923">
        <v>2065</v>
      </c>
      <c r="C3923" t="s">
        <v>182</v>
      </c>
      <c r="D3923" t="s">
        <v>121</v>
      </c>
      <c r="E3923" s="1">
        <v>491.20646099999999</v>
      </c>
      <c r="F3923" s="1">
        <v>3.1773419999999999</v>
      </c>
      <c r="G3923" s="1">
        <v>3.8522090000000002</v>
      </c>
      <c r="H3923" s="1">
        <v>2.10364</v>
      </c>
    </row>
    <row r="3924" spans="1:8" x14ac:dyDescent="0.25">
      <c r="A3924">
        <v>67</v>
      </c>
      <c r="B3924">
        <v>2065</v>
      </c>
      <c r="C3924" t="s">
        <v>182</v>
      </c>
      <c r="D3924" t="s">
        <v>186</v>
      </c>
      <c r="E3924" s="1">
        <v>485.87357500000002</v>
      </c>
      <c r="F3924" s="1">
        <v>3.1139230000000002</v>
      </c>
      <c r="G3924" s="1">
        <v>3.737177</v>
      </c>
      <c r="H3924" s="1">
        <v>2.0491470000000001</v>
      </c>
    </row>
    <row r="3925" spans="1:8" x14ac:dyDescent="0.25">
      <c r="A3925">
        <v>67</v>
      </c>
      <c r="B3925">
        <v>2065</v>
      </c>
      <c r="C3925" t="s">
        <v>182</v>
      </c>
      <c r="D3925" t="s">
        <v>123</v>
      </c>
      <c r="E3925" s="1">
        <v>491.58506699999998</v>
      </c>
      <c r="F3925" s="1">
        <v>3.1813449999999999</v>
      </c>
      <c r="G3925" s="1">
        <v>3.8568039999999999</v>
      </c>
      <c r="H3925" s="1">
        <v>2.1066590000000001</v>
      </c>
    </row>
    <row r="3926" spans="1:8" x14ac:dyDescent="0.25">
      <c r="A3926">
        <v>67</v>
      </c>
      <c r="B3926">
        <v>2065</v>
      </c>
      <c r="C3926" t="s">
        <v>182</v>
      </c>
      <c r="D3926" t="s">
        <v>125</v>
      </c>
      <c r="E3926" s="1">
        <v>516.82766700000002</v>
      </c>
      <c r="F3926" s="1">
        <v>3.4624450000000002</v>
      </c>
      <c r="G3926" s="1">
        <v>4.1250340000000003</v>
      </c>
      <c r="H3926" s="1">
        <v>2.244764</v>
      </c>
    </row>
    <row r="3927" spans="1:8" x14ac:dyDescent="0.25">
      <c r="A3927">
        <v>67</v>
      </c>
      <c r="B3927">
        <v>2065</v>
      </c>
      <c r="C3927" t="s">
        <v>182</v>
      </c>
      <c r="D3927" t="s">
        <v>126</v>
      </c>
      <c r="E3927" s="1">
        <v>517.17174399999999</v>
      </c>
      <c r="F3927" s="1">
        <v>3.4665629999999998</v>
      </c>
      <c r="G3927" s="1">
        <v>4.1356000000000002</v>
      </c>
      <c r="H3927" s="1">
        <v>2.2455240000000001</v>
      </c>
    </row>
    <row r="3928" spans="1:8" x14ac:dyDescent="0.25">
      <c r="A3928">
        <v>67</v>
      </c>
      <c r="B3928">
        <v>2065</v>
      </c>
      <c r="C3928" t="s">
        <v>182</v>
      </c>
      <c r="D3928" t="s">
        <v>127</v>
      </c>
      <c r="E3928" s="1">
        <v>557.80937500000005</v>
      </c>
      <c r="F3928" s="1">
        <v>3.9166750000000001</v>
      </c>
      <c r="G3928" s="1">
        <v>4.9140199999999998</v>
      </c>
      <c r="H3928" s="1">
        <v>2.61713</v>
      </c>
    </row>
    <row r="3929" spans="1:8" x14ac:dyDescent="0.25">
      <c r="A3929">
        <v>67</v>
      </c>
      <c r="B3929">
        <v>2065</v>
      </c>
      <c r="C3929" t="s">
        <v>182</v>
      </c>
      <c r="D3929" t="s">
        <v>128</v>
      </c>
      <c r="E3929" s="1">
        <v>556.40167799999995</v>
      </c>
      <c r="F3929" s="1">
        <v>3.9016579999999998</v>
      </c>
      <c r="G3929" s="1">
        <v>4.892773</v>
      </c>
      <c r="H3929" s="1">
        <v>2.6077379999999999</v>
      </c>
    </row>
    <row r="3930" spans="1:8" x14ac:dyDescent="0.25">
      <c r="A3930">
        <v>67</v>
      </c>
      <c r="B3930">
        <v>2065</v>
      </c>
      <c r="C3930" t="s">
        <v>182</v>
      </c>
      <c r="D3930" t="s">
        <v>129</v>
      </c>
      <c r="E3930" s="1">
        <v>468.34649899999999</v>
      </c>
      <c r="F3930" s="1">
        <v>2.9078339999999998</v>
      </c>
      <c r="G3930" s="1">
        <v>3.499082</v>
      </c>
      <c r="H3930" s="1">
        <v>1.9312469999999999</v>
      </c>
    </row>
    <row r="3931" spans="1:8" x14ac:dyDescent="0.25">
      <c r="A3931">
        <v>67</v>
      </c>
      <c r="B3931">
        <v>2065</v>
      </c>
      <c r="C3931" t="s">
        <v>182</v>
      </c>
      <c r="D3931" t="s">
        <v>130</v>
      </c>
      <c r="E3931" s="1">
        <v>468.827811</v>
      </c>
      <c r="F3931" s="1">
        <v>2.9137089999999999</v>
      </c>
      <c r="G3931" s="1">
        <v>3.504912</v>
      </c>
      <c r="H3931" s="1">
        <v>1.934334</v>
      </c>
    </row>
    <row r="3932" spans="1:8" x14ac:dyDescent="0.25">
      <c r="A3932">
        <v>67</v>
      </c>
      <c r="B3932">
        <v>2065</v>
      </c>
      <c r="C3932" t="s">
        <v>182</v>
      </c>
      <c r="D3932" t="s">
        <v>187</v>
      </c>
      <c r="E3932" s="1">
        <v>447.17761100000001</v>
      </c>
      <c r="F3932" s="1">
        <v>2.6382949999999998</v>
      </c>
      <c r="G3932" s="1">
        <v>3.215938</v>
      </c>
      <c r="H3932" s="1">
        <v>1.7810539999999999</v>
      </c>
    </row>
    <row r="3933" spans="1:8" x14ac:dyDescent="0.25">
      <c r="A3933">
        <v>67</v>
      </c>
      <c r="B3933">
        <v>2065</v>
      </c>
      <c r="C3933" t="s">
        <v>182</v>
      </c>
      <c r="D3933" t="s">
        <v>188</v>
      </c>
      <c r="E3933" s="1">
        <v>468.72075999999998</v>
      </c>
      <c r="F3933" s="1">
        <v>2.9120529999999998</v>
      </c>
      <c r="G3933" s="1">
        <v>3.5024730000000002</v>
      </c>
      <c r="H3933" s="1">
        <v>1.933729</v>
      </c>
    </row>
    <row r="3934" spans="1:8" x14ac:dyDescent="0.25">
      <c r="A3934">
        <v>67</v>
      </c>
      <c r="B3934">
        <v>2065</v>
      </c>
      <c r="C3934" t="s">
        <v>189</v>
      </c>
      <c r="D3934" t="s">
        <v>190</v>
      </c>
      <c r="E3934" s="1">
        <v>439.69633599999997</v>
      </c>
      <c r="F3934" s="1">
        <v>2.5350380000000001</v>
      </c>
      <c r="G3934" s="1">
        <v>3.082001</v>
      </c>
      <c r="H3934" s="1">
        <v>1.765134</v>
      </c>
    </row>
    <row r="3935" spans="1:8" x14ac:dyDescent="0.25">
      <c r="A3935">
        <v>67</v>
      </c>
      <c r="B3935">
        <v>2065</v>
      </c>
      <c r="C3935" t="s">
        <v>189</v>
      </c>
      <c r="D3935" t="s">
        <v>191</v>
      </c>
      <c r="E3935" s="1">
        <v>430.542396</v>
      </c>
      <c r="F3935" s="1">
        <v>2.4117320000000002</v>
      </c>
      <c r="G3935" s="1">
        <v>2.9332829999999999</v>
      </c>
      <c r="H3935" s="1">
        <v>1.6754690000000001</v>
      </c>
    </row>
    <row r="3936" spans="1:8" x14ac:dyDescent="0.25">
      <c r="A3936">
        <v>67</v>
      </c>
      <c r="B3936">
        <v>2065</v>
      </c>
      <c r="C3936" t="s">
        <v>189</v>
      </c>
      <c r="D3936" t="s">
        <v>192</v>
      </c>
      <c r="E3936" s="1">
        <v>392.14745299999998</v>
      </c>
      <c r="F3936" s="1">
        <v>1.8848579999999999</v>
      </c>
      <c r="G3936" s="1">
        <v>2.4321320000000002</v>
      </c>
      <c r="H3936" s="1">
        <v>1.4032359999999999</v>
      </c>
    </row>
    <row r="3937" spans="1:8" x14ac:dyDescent="0.25">
      <c r="A3937">
        <v>67</v>
      </c>
      <c r="B3937">
        <v>2065</v>
      </c>
      <c r="C3937" t="s">
        <v>189</v>
      </c>
      <c r="D3937" t="s">
        <v>193</v>
      </c>
      <c r="E3937" s="1">
        <v>418.02710000000002</v>
      </c>
      <c r="F3937" s="1">
        <v>2.2478630000000002</v>
      </c>
      <c r="G3937" s="1">
        <v>2.7791869999999999</v>
      </c>
      <c r="H3937" s="1">
        <v>1.582951</v>
      </c>
    </row>
    <row r="3938" spans="1:8" x14ac:dyDescent="0.25">
      <c r="A3938">
        <v>67</v>
      </c>
      <c r="B3938">
        <v>2065</v>
      </c>
      <c r="C3938" t="s">
        <v>189</v>
      </c>
      <c r="D3938" t="s">
        <v>194</v>
      </c>
      <c r="E3938" s="1">
        <v>403.52324299999998</v>
      </c>
      <c r="F3938" s="1">
        <v>2.0503309999999999</v>
      </c>
      <c r="G3938" s="1">
        <v>2.5921379999999998</v>
      </c>
      <c r="H3938" s="1">
        <v>1.468985</v>
      </c>
    </row>
    <row r="3939" spans="1:8" x14ac:dyDescent="0.25">
      <c r="A3939">
        <v>67</v>
      </c>
      <c r="B3939">
        <v>2065</v>
      </c>
      <c r="C3939" t="s">
        <v>189</v>
      </c>
      <c r="D3939" t="s">
        <v>195</v>
      </c>
      <c r="E3939" s="1">
        <v>634.21714899999995</v>
      </c>
      <c r="F3939" s="1">
        <v>4.6940770000000001</v>
      </c>
      <c r="G3939" s="1">
        <v>5.9949969999999997</v>
      </c>
      <c r="H3939" s="1">
        <v>3.1138940000000002</v>
      </c>
    </row>
    <row r="3940" spans="1:8" x14ac:dyDescent="0.25">
      <c r="A3940">
        <v>67</v>
      </c>
      <c r="B3940">
        <v>2065</v>
      </c>
      <c r="C3940" t="s">
        <v>196</v>
      </c>
      <c r="D3940" t="s">
        <v>197</v>
      </c>
      <c r="E3940" s="1">
        <v>528.11599699999999</v>
      </c>
      <c r="F3940" s="1">
        <v>3.603618</v>
      </c>
      <c r="G3940" s="1">
        <v>4.4303160000000004</v>
      </c>
      <c r="H3940" s="1">
        <v>2.2191909999999999</v>
      </c>
    </row>
    <row r="3941" spans="1:8" x14ac:dyDescent="0.25">
      <c r="A3941">
        <v>67</v>
      </c>
      <c r="B3941">
        <v>2065</v>
      </c>
      <c r="C3941" t="s">
        <v>196</v>
      </c>
      <c r="D3941" t="s">
        <v>198</v>
      </c>
      <c r="E3941" s="1">
        <v>564.64358700000003</v>
      </c>
      <c r="F3941" s="1">
        <v>4.0036769999999997</v>
      </c>
      <c r="G3941" s="1">
        <v>5.0327200000000003</v>
      </c>
      <c r="H3941" s="1">
        <v>2.5046620000000002</v>
      </c>
    </row>
    <row r="3942" spans="1:8" x14ac:dyDescent="0.25">
      <c r="A3942">
        <v>67</v>
      </c>
      <c r="B3942">
        <v>2065</v>
      </c>
      <c r="C3942" t="s">
        <v>196</v>
      </c>
      <c r="D3942" t="s">
        <v>199</v>
      </c>
      <c r="E3942" s="1">
        <v>567.43605100000002</v>
      </c>
      <c r="F3942" s="1">
        <v>4.032076</v>
      </c>
      <c r="G3942" s="1">
        <v>5.0651710000000003</v>
      </c>
      <c r="H3942" s="1">
        <v>2.5204040000000001</v>
      </c>
    </row>
    <row r="3943" spans="1:8" x14ac:dyDescent="0.25">
      <c r="A3943">
        <v>67</v>
      </c>
      <c r="B3943">
        <v>2065</v>
      </c>
      <c r="C3943" t="s">
        <v>196</v>
      </c>
      <c r="D3943" t="s">
        <v>200</v>
      </c>
      <c r="E3943" s="1">
        <v>518.00919599999997</v>
      </c>
      <c r="F3943" s="1">
        <v>3.48828</v>
      </c>
      <c r="G3943" s="1">
        <v>4.3028719999999998</v>
      </c>
      <c r="H3943" s="1">
        <v>2.1757149999999998</v>
      </c>
    </row>
    <row r="3944" spans="1:8" x14ac:dyDescent="0.25">
      <c r="A3944">
        <v>67</v>
      </c>
      <c r="B3944">
        <v>2065</v>
      </c>
      <c r="C3944" t="s">
        <v>196</v>
      </c>
      <c r="D3944" t="s">
        <v>201</v>
      </c>
      <c r="E3944" s="1">
        <v>578.80579399999999</v>
      </c>
      <c r="F3944" s="1">
        <v>4.1508520000000004</v>
      </c>
      <c r="G3944" s="1">
        <v>5.0891010000000003</v>
      </c>
      <c r="H3944" s="1">
        <v>2.534173</v>
      </c>
    </row>
    <row r="3945" spans="1:8" x14ac:dyDescent="0.25">
      <c r="A3945">
        <v>67</v>
      </c>
      <c r="B3945">
        <v>2065</v>
      </c>
      <c r="C3945" t="s">
        <v>196</v>
      </c>
      <c r="D3945" t="s">
        <v>202</v>
      </c>
      <c r="E3945" s="1">
        <v>577.73195299999998</v>
      </c>
      <c r="F3945" s="1">
        <v>4.1397640000000004</v>
      </c>
      <c r="G3945" s="1">
        <v>5.0318040000000002</v>
      </c>
      <c r="H3945" s="1">
        <v>2.5198839999999998</v>
      </c>
    </row>
    <row r="3946" spans="1:8" x14ac:dyDescent="0.25">
      <c r="A3946">
        <v>67</v>
      </c>
      <c r="B3946">
        <v>2065</v>
      </c>
      <c r="C3946" t="s">
        <v>196</v>
      </c>
      <c r="D3946" t="s">
        <v>203</v>
      </c>
      <c r="E3946" s="1">
        <v>550.06856000000005</v>
      </c>
      <c r="F3946" s="1">
        <v>3.8445290000000001</v>
      </c>
      <c r="G3946" s="1">
        <v>5.1267379999999996</v>
      </c>
      <c r="H3946" s="1">
        <v>2.6148210000000001</v>
      </c>
    </row>
    <row r="3947" spans="1:8" x14ac:dyDescent="0.25">
      <c r="A3947">
        <v>67</v>
      </c>
      <c r="B3947">
        <v>2065</v>
      </c>
      <c r="C3947" t="s">
        <v>196</v>
      </c>
      <c r="D3947" t="s">
        <v>204</v>
      </c>
      <c r="E3947" s="1">
        <v>600.36066900000003</v>
      </c>
      <c r="F3947" s="1">
        <v>4.3627539999999998</v>
      </c>
      <c r="G3947" s="1">
        <v>5.5486500000000003</v>
      </c>
      <c r="H3947" s="1">
        <v>2.8051699999999999</v>
      </c>
    </row>
    <row r="3948" spans="1:8" x14ac:dyDescent="0.25">
      <c r="A3948">
        <v>67</v>
      </c>
      <c r="B3948">
        <v>2065</v>
      </c>
      <c r="C3948" t="s">
        <v>196</v>
      </c>
      <c r="D3948" t="s">
        <v>205</v>
      </c>
      <c r="E3948" s="1">
        <v>589.22606699999994</v>
      </c>
      <c r="F3948" s="1">
        <v>4.2539670000000003</v>
      </c>
      <c r="G3948" s="1">
        <v>5.5015739999999997</v>
      </c>
      <c r="H3948" s="1">
        <v>2.78654</v>
      </c>
    </row>
    <row r="3949" spans="1:8" x14ac:dyDescent="0.25">
      <c r="A3949">
        <v>67</v>
      </c>
      <c r="B3949">
        <v>2065</v>
      </c>
      <c r="C3949" t="s">
        <v>206</v>
      </c>
      <c r="D3949" t="s">
        <v>207</v>
      </c>
      <c r="E3949" s="1">
        <v>454.762246</v>
      </c>
      <c r="F3949" s="1">
        <v>2.730912</v>
      </c>
      <c r="G3949" s="1">
        <v>3.2290169999999998</v>
      </c>
      <c r="H3949" s="1">
        <v>1.6845920000000001</v>
      </c>
    </row>
    <row r="3950" spans="1:8" x14ac:dyDescent="0.25">
      <c r="A3950">
        <v>67</v>
      </c>
      <c r="B3950">
        <v>2065</v>
      </c>
      <c r="C3950" t="s">
        <v>206</v>
      </c>
      <c r="D3950" t="s">
        <v>208</v>
      </c>
      <c r="E3950" s="1">
        <v>447.82817299999999</v>
      </c>
      <c r="F3950" s="1">
        <v>2.6410010000000002</v>
      </c>
      <c r="G3950" s="1">
        <v>3.194941</v>
      </c>
      <c r="H3950" s="1">
        <v>1.6591530000000001</v>
      </c>
    </row>
    <row r="3951" spans="1:8" x14ac:dyDescent="0.25">
      <c r="A3951">
        <v>67</v>
      </c>
      <c r="B3951">
        <v>2065</v>
      </c>
      <c r="C3951" t="s">
        <v>206</v>
      </c>
      <c r="D3951" t="s">
        <v>209</v>
      </c>
      <c r="E3951" s="1">
        <v>453.01736199999999</v>
      </c>
      <c r="F3951" s="1">
        <v>2.7063679999999999</v>
      </c>
      <c r="G3951" s="1">
        <v>3.2698209999999999</v>
      </c>
      <c r="H3951" s="1">
        <v>1.6935210000000001</v>
      </c>
    </row>
    <row r="3952" spans="1:8" x14ac:dyDescent="0.25">
      <c r="A3952">
        <v>67</v>
      </c>
      <c r="B3952">
        <v>2065</v>
      </c>
      <c r="C3952" t="s">
        <v>206</v>
      </c>
      <c r="D3952" t="s">
        <v>210</v>
      </c>
      <c r="E3952" s="1">
        <v>454.23393900000002</v>
      </c>
      <c r="F3952" s="1">
        <v>2.7239779999999998</v>
      </c>
      <c r="G3952" s="1">
        <v>3.217603</v>
      </c>
      <c r="H3952" s="1">
        <v>1.6795469999999999</v>
      </c>
    </row>
    <row r="3953" spans="1:8" x14ac:dyDescent="0.25">
      <c r="A3953">
        <v>67</v>
      </c>
      <c r="B3953">
        <v>2065</v>
      </c>
      <c r="C3953" t="s">
        <v>206</v>
      </c>
      <c r="D3953" t="s">
        <v>211</v>
      </c>
      <c r="E3953" s="1">
        <v>587.33495300000004</v>
      </c>
      <c r="F3953" s="1">
        <v>4.2343310000000001</v>
      </c>
      <c r="G3953" s="1">
        <v>5.2286739999999998</v>
      </c>
      <c r="H3953" s="1">
        <v>2.6446679999999998</v>
      </c>
    </row>
    <row r="3954" spans="1:8" x14ac:dyDescent="0.25">
      <c r="A3954">
        <v>67</v>
      </c>
      <c r="B3954">
        <v>2065</v>
      </c>
      <c r="C3954" t="s">
        <v>212</v>
      </c>
      <c r="D3954" t="s">
        <v>213</v>
      </c>
      <c r="E3954" s="1">
        <v>471.172819</v>
      </c>
      <c r="F3954" s="1">
        <v>2.9300130000000002</v>
      </c>
      <c r="G3954" s="1">
        <v>3.6877770000000001</v>
      </c>
      <c r="H3954" s="1">
        <v>2.0397460000000001</v>
      </c>
    </row>
    <row r="3955" spans="1:8" x14ac:dyDescent="0.25">
      <c r="A3955">
        <v>67</v>
      </c>
      <c r="B3955">
        <v>2065</v>
      </c>
      <c r="C3955" t="s">
        <v>212</v>
      </c>
      <c r="D3955" t="s">
        <v>214</v>
      </c>
      <c r="E3955" s="1">
        <v>472.29840300000001</v>
      </c>
      <c r="F3955" s="1">
        <v>2.945033</v>
      </c>
      <c r="G3955" s="1">
        <v>3.7028699999999999</v>
      </c>
      <c r="H3955" s="1">
        <v>2.051485</v>
      </c>
    </row>
    <row r="3956" spans="1:8" x14ac:dyDescent="0.25">
      <c r="A3956">
        <v>67</v>
      </c>
      <c r="B3956">
        <v>2065</v>
      </c>
      <c r="C3956" t="s">
        <v>212</v>
      </c>
      <c r="D3956" t="s">
        <v>215</v>
      </c>
      <c r="E3956" s="1">
        <v>572.67258000000004</v>
      </c>
      <c r="F3956" s="1">
        <v>4.0744629999999997</v>
      </c>
      <c r="G3956" s="1">
        <v>4.8164379999999998</v>
      </c>
      <c r="H3956" s="1">
        <v>2.5020539999999998</v>
      </c>
    </row>
    <row r="3957" spans="1:8" x14ac:dyDescent="0.25">
      <c r="A3957">
        <v>67</v>
      </c>
      <c r="B3957">
        <v>2065</v>
      </c>
      <c r="C3957" t="s">
        <v>212</v>
      </c>
      <c r="D3957" t="s">
        <v>117</v>
      </c>
      <c r="E3957" s="1">
        <v>462.86269499999997</v>
      </c>
      <c r="F3957" s="1">
        <v>2.8279399999999999</v>
      </c>
      <c r="G3957" s="1">
        <v>3.5597470000000002</v>
      </c>
      <c r="H3957" s="1">
        <v>1.965598</v>
      </c>
    </row>
    <row r="3958" spans="1:8" x14ac:dyDescent="0.25">
      <c r="A3958">
        <v>67</v>
      </c>
      <c r="B3958">
        <v>2065</v>
      </c>
      <c r="C3958" t="s">
        <v>212</v>
      </c>
      <c r="D3958" t="s">
        <v>118</v>
      </c>
      <c r="E3958" s="1">
        <v>548.27439700000002</v>
      </c>
      <c r="F3958" s="1">
        <v>3.8161489999999998</v>
      </c>
      <c r="G3958" s="1">
        <v>4.6171030000000002</v>
      </c>
      <c r="H3958" s="1">
        <v>2.437789</v>
      </c>
    </row>
    <row r="3959" spans="1:8" x14ac:dyDescent="0.25">
      <c r="A3959">
        <v>67</v>
      </c>
      <c r="B3959">
        <v>2065</v>
      </c>
      <c r="C3959" t="s">
        <v>212</v>
      </c>
      <c r="D3959" t="s">
        <v>216</v>
      </c>
      <c r="E3959" s="1">
        <v>482.73715299999998</v>
      </c>
      <c r="F3959" s="1">
        <v>3.0740759999999998</v>
      </c>
      <c r="G3959" s="1">
        <v>3.818438</v>
      </c>
      <c r="H3959" s="1">
        <v>2.0628160000000002</v>
      </c>
    </row>
    <row r="3960" spans="1:8" x14ac:dyDescent="0.25">
      <c r="A3960">
        <v>67</v>
      </c>
      <c r="B3960">
        <v>2065</v>
      </c>
      <c r="C3960" t="s">
        <v>212</v>
      </c>
      <c r="D3960" t="s">
        <v>217</v>
      </c>
      <c r="E3960" s="1">
        <v>532.00135599999999</v>
      </c>
      <c r="F3960" s="1">
        <v>3.6355499999999998</v>
      </c>
      <c r="G3960" s="1">
        <v>4.4856699999999998</v>
      </c>
      <c r="H3960" s="1">
        <v>2.374482</v>
      </c>
    </row>
    <row r="3961" spans="1:8" x14ac:dyDescent="0.25">
      <c r="A3961">
        <v>67</v>
      </c>
      <c r="B3961">
        <v>2065</v>
      </c>
      <c r="C3961" t="s">
        <v>212</v>
      </c>
      <c r="D3961" t="s">
        <v>218</v>
      </c>
      <c r="E3961" s="1">
        <v>468.68718999999999</v>
      </c>
      <c r="F3961" s="1">
        <v>2.9042189999999999</v>
      </c>
      <c r="G3961" s="1">
        <v>3.6730450000000001</v>
      </c>
      <c r="H3961" s="1">
        <v>2.046332</v>
      </c>
    </row>
    <row r="3962" spans="1:8" x14ac:dyDescent="0.25">
      <c r="A3962">
        <v>67</v>
      </c>
      <c r="B3962">
        <v>2065</v>
      </c>
      <c r="C3962" t="s">
        <v>212</v>
      </c>
      <c r="D3962" t="s">
        <v>219</v>
      </c>
      <c r="E3962" s="1">
        <v>466.92967499999997</v>
      </c>
      <c r="F3962" s="1">
        <v>2.8760970000000001</v>
      </c>
      <c r="G3962" s="1">
        <v>3.5484879999999999</v>
      </c>
      <c r="H3962" s="1">
        <v>1.967241</v>
      </c>
    </row>
    <row r="3963" spans="1:8" x14ac:dyDescent="0.25">
      <c r="A3963">
        <v>67</v>
      </c>
      <c r="B3963">
        <v>2065</v>
      </c>
      <c r="C3963" t="s">
        <v>212</v>
      </c>
      <c r="D3963" t="s">
        <v>220</v>
      </c>
      <c r="E3963" s="1">
        <v>466.791315</v>
      </c>
      <c r="F3963" s="1">
        <v>2.8780770000000002</v>
      </c>
      <c r="G3963" s="1">
        <v>3.6279690000000002</v>
      </c>
      <c r="H3963" s="1">
        <v>2.015368</v>
      </c>
    </row>
    <row r="3964" spans="1:8" x14ac:dyDescent="0.25">
      <c r="A3964">
        <v>67</v>
      </c>
      <c r="B3964">
        <v>2065</v>
      </c>
      <c r="C3964" t="s">
        <v>212</v>
      </c>
      <c r="D3964" t="s">
        <v>138</v>
      </c>
      <c r="E3964" s="1">
        <v>492.29048399999999</v>
      </c>
      <c r="F3964" s="1">
        <v>3.1862490000000001</v>
      </c>
      <c r="G3964" s="1">
        <v>3.9553199999999999</v>
      </c>
      <c r="H3964" s="1">
        <v>2.1512199999999999</v>
      </c>
    </row>
    <row r="3965" spans="1:8" x14ac:dyDescent="0.25">
      <c r="A3965">
        <v>67</v>
      </c>
      <c r="B3965">
        <v>2065</v>
      </c>
      <c r="C3965" t="s">
        <v>212</v>
      </c>
      <c r="D3965" t="s">
        <v>221</v>
      </c>
      <c r="E3965" s="1">
        <v>488.76249200000001</v>
      </c>
      <c r="F3965" s="1">
        <v>3.1432769999999999</v>
      </c>
      <c r="G3965" s="1">
        <v>3.8741089999999998</v>
      </c>
      <c r="H3965" s="1">
        <v>2.1021350000000001</v>
      </c>
    </row>
    <row r="3966" spans="1:8" x14ac:dyDescent="0.25">
      <c r="A3966">
        <v>67</v>
      </c>
      <c r="B3966">
        <v>2065</v>
      </c>
      <c r="C3966" t="s">
        <v>212</v>
      </c>
      <c r="D3966" t="s">
        <v>222</v>
      </c>
      <c r="E3966" s="1">
        <v>490.147673</v>
      </c>
      <c r="F3966" s="1">
        <v>3.1562860000000001</v>
      </c>
      <c r="G3966" s="1">
        <v>3.8786830000000001</v>
      </c>
      <c r="H3966" s="1">
        <v>2.1109810000000002</v>
      </c>
    </row>
    <row r="3967" spans="1:8" x14ac:dyDescent="0.25">
      <c r="A3967">
        <v>67</v>
      </c>
      <c r="B3967">
        <v>2065</v>
      </c>
      <c r="C3967" t="s">
        <v>212</v>
      </c>
      <c r="D3967" t="s">
        <v>139</v>
      </c>
      <c r="E3967" s="1">
        <v>481.38680900000003</v>
      </c>
      <c r="F3967" s="1">
        <v>3.0550310000000001</v>
      </c>
      <c r="G3967" s="1">
        <v>3.836058</v>
      </c>
      <c r="H3967" s="1">
        <v>2.1052960000000001</v>
      </c>
    </row>
    <row r="3968" spans="1:8" x14ac:dyDescent="0.25">
      <c r="A3968">
        <v>67</v>
      </c>
      <c r="B3968">
        <v>2065</v>
      </c>
      <c r="C3968" t="s">
        <v>212</v>
      </c>
      <c r="D3968" t="s">
        <v>140</v>
      </c>
      <c r="E3968" s="1">
        <v>500.60938499999997</v>
      </c>
      <c r="F3968" s="1">
        <v>3.2805620000000002</v>
      </c>
      <c r="G3968" s="1">
        <v>3.9869370000000002</v>
      </c>
      <c r="H3968" s="1">
        <v>2.1544690000000002</v>
      </c>
    </row>
    <row r="3969" spans="1:8" x14ac:dyDescent="0.25">
      <c r="A3969">
        <v>67</v>
      </c>
      <c r="B3969">
        <v>2065</v>
      </c>
      <c r="C3969" t="s">
        <v>212</v>
      </c>
      <c r="D3969" t="s">
        <v>141</v>
      </c>
      <c r="E3969" s="1">
        <v>495.740658</v>
      </c>
      <c r="F3969" s="1">
        <v>3.2237490000000002</v>
      </c>
      <c r="G3969" s="1">
        <v>3.9501900000000001</v>
      </c>
      <c r="H3969" s="1">
        <v>2.145651</v>
      </c>
    </row>
    <row r="3970" spans="1:8" x14ac:dyDescent="0.25">
      <c r="A3970">
        <v>67</v>
      </c>
      <c r="B3970">
        <v>2065</v>
      </c>
      <c r="C3970" t="s">
        <v>212</v>
      </c>
      <c r="D3970" t="s">
        <v>142</v>
      </c>
      <c r="E3970" s="1">
        <v>508.304779</v>
      </c>
      <c r="F3970" s="1">
        <v>3.368484</v>
      </c>
      <c r="G3970" s="1">
        <v>4.1258660000000003</v>
      </c>
      <c r="H3970" s="1">
        <v>2.2144050000000002</v>
      </c>
    </row>
    <row r="3971" spans="1:8" x14ac:dyDescent="0.25">
      <c r="A3971">
        <v>67</v>
      </c>
      <c r="B3971">
        <v>2065</v>
      </c>
      <c r="C3971" t="s">
        <v>212</v>
      </c>
      <c r="D3971" t="s">
        <v>143</v>
      </c>
      <c r="E3971" s="1">
        <v>506.38566100000003</v>
      </c>
      <c r="F3971" s="1">
        <v>3.3474810000000002</v>
      </c>
      <c r="G3971" s="1">
        <v>4.0287519999999999</v>
      </c>
      <c r="H3971" s="1">
        <v>2.1674570000000002</v>
      </c>
    </row>
    <row r="3972" spans="1:8" x14ac:dyDescent="0.25">
      <c r="A3972">
        <v>67</v>
      </c>
      <c r="B3972">
        <v>2065</v>
      </c>
      <c r="C3972" t="s">
        <v>212</v>
      </c>
      <c r="D3972" t="s">
        <v>144</v>
      </c>
      <c r="E3972" s="1">
        <v>513.10821699999997</v>
      </c>
      <c r="F3972" s="1">
        <v>3.4216739999999999</v>
      </c>
      <c r="G3972" s="1">
        <v>4.1007730000000002</v>
      </c>
      <c r="H3972" s="1">
        <v>2.1983139999999999</v>
      </c>
    </row>
    <row r="3973" spans="1:8" x14ac:dyDescent="0.25">
      <c r="A3973">
        <v>67</v>
      </c>
      <c r="B3973">
        <v>2065</v>
      </c>
      <c r="C3973" t="s">
        <v>212</v>
      </c>
      <c r="D3973" t="s">
        <v>145</v>
      </c>
      <c r="E3973" s="1">
        <v>513.93792900000005</v>
      </c>
      <c r="F3973" s="1">
        <v>3.4320680000000001</v>
      </c>
      <c r="G3973" s="1">
        <v>4.1636870000000004</v>
      </c>
      <c r="H3973" s="1">
        <v>2.2244440000000001</v>
      </c>
    </row>
    <row r="3974" spans="1:8" x14ac:dyDescent="0.25">
      <c r="A3974">
        <v>67</v>
      </c>
      <c r="B3974">
        <v>2065</v>
      </c>
      <c r="C3974" t="s">
        <v>212</v>
      </c>
      <c r="D3974" t="s">
        <v>146</v>
      </c>
      <c r="E3974" s="1">
        <v>517.68523200000004</v>
      </c>
      <c r="F3974" s="1">
        <v>3.474675</v>
      </c>
      <c r="G3974" s="1">
        <v>4.213603</v>
      </c>
      <c r="H3974" s="1">
        <v>2.2559110000000002</v>
      </c>
    </row>
    <row r="3975" spans="1:8" x14ac:dyDescent="0.25">
      <c r="A3975">
        <v>67</v>
      </c>
      <c r="B3975">
        <v>2065</v>
      </c>
      <c r="C3975" t="s">
        <v>212</v>
      </c>
      <c r="D3975" t="s">
        <v>223</v>
      </c>
      <c r="E3975" s="1">
        <v>520.36699899999996</v>
      </c>
      <c r="F3975" s="1">
        <v>3.5059369999999999</v>
      </c>
      <c r="G3975" s="1">
        <v>4.3240280000000002</v>
      </c>
      <c r="H3975" s="1">
        <v>2.29806</v>
      </c>
    </row>
    <row r="3976" spans="1:8" x14ac:dyDescent="0.25">
      <c r="A3976">
        <v>67</v>
      </c>
      <c r="B3976">
        <v>2065</v>
      </c>
      <c r="C3976" t="s">
        <v>212</v>
      </c>
      <c r="D3976" t="s">
        <v>224</v>
      </c>
      <c r="E3976" s="1">
        <v>521.84241199999997</v>
      </c>
      <c r="F3976" s="1">
        <v>3.5229900000000001</v>
      </c>
      <c r="G3976" s="1">
        <v>4.3581839999999996</v>
      </c>
      <c r="H3976" s="1">
        <v>2.3248639999999998</v>
      </c>
    </row>
    <row r="3977" spans="1:8" x14ac:dyDescent="0.25">
      <c r="A3977">
        <v>67</v>
      </c>
      <c r="B3977">
        <v>2065</v>
      </c>
      <c r="C3977" t="s">
        <v>212</v>
      </c>
      <c r="D3977" t="s">
        <v>225</v>
      </c>
      <c r="E3977" s="1">
        <v>527.15826000000004</v>
      </c>
      <c r="F3977" s="1">
        <v>3.5809009999999999</v>
      </c>
      <c r="G3977" s="1">
        <v>4.3616130000000002</v>
      </c>
      <c r="H3977" s="1">
        <v>2.3113809999999999</v>
      </c>
    </row>
    <row r="3978" spans="1:8" x14ac:dyDescent="0.25">
      <c r="A3978">
        <v>67</v>
      </c>
      <c r="B3978">
        <v>2065</v>
      </c>
      <c r="C3978" t="s">
        <v>212</v>
      </c>
      <c r="D3978" t="s">
        <v>226</v>
      </c>
      <c r="E3978" s="1">
        <v>527.15826000000004</v>
      </c>
      <c r="F3978" s="1">
        <v>3.5809009999999999</v>
      </c>
      <c r="G3978" s="1">
        <v>4.3616130000000002</v>
      </c>
      <c r="H3978" s="1">
        <v>2.3113809999999999</v>
      </c>
    </row>
    <row r="3979" spans="1:8" x14ac:dyDescent="0.25">
      <c r="A3979">
        <v>67</v>
      </c>
      <c r="B3979">
        <v>2065</v>
      </c>
      <c r="C3979" t="s">
        <v>212</v>
      </c>
      <c r="D3979" t="s">
        <v>227</v>
      </c>
      <c r="E3979" s="1">
        <v>460.21531599999997</v>
      </c>
      <c r="F3979" s="1">
        <v>2.7940619999999998</v>
      </c>
      <c r="G3979" s="1">
        <v>3.4396429999999998</v>
      </c>
      <c r="H3979" s="1">
        <v>1.9318299999999999</v>
      </c>
    </row>
    <row r="3980" spans="1:8" x14ac:dyDescent="0.25">
      <c r="A3980">
        <v>67</v>
      </c>
      <c r="B3980">
        <v>2065</v>
      </c>
      <c r="C3980" t="s">
        <v>212</v>
      </c>
      <c r="D3980" t="s">
        <v>228</v>
      </c>
      <c r="E3980" s="1">
        <v>428.72368899999998</v>
      </c>
      <c r="F3980" s="1">
        <v>2.391311</v>
      </c>
      <c r="G3980" s="1">
        <v>3.0276670000000001</v>
      </c>
      <c r="H3980" s="1">
        <v>1.704887</v>
      </c>
    </row>
    <row r="3981" spans="1:8" x14ac:dyDescent="0.25">
      <c r="A3981">
        <v>67</v>
      </c>
      <c r="B3981">
        <v>2065</v>
      </c>
      <c r="C3981" t="s">
        <v>212</v>
      </c>
      <c r="D3981" t="s">
        <v>229</v>
      </c>
      <c r="E3981" s="1">
        <v>465.738291</v>
      </c>
      <c r="F3981" s="1">
        <v>2.8600660000000002</v>
      </c>
      <c r="G3981" s="1">
        <v>3.5189550000000001</v>
      </c>
      <c r="H3981" s="1">
        <v>1.9666170000000001</v>
      </c>
    </row>
    <row r="3982" spans="1:8" x14ac:dyDescent="0.25">
      <c r="A3982">
        <v>67</v>
      </c>
      <c r="B3982">
        <v>2065</v>
      </c>
      <c r="C3982" t="s">
        <v>212</v>
      </c>
      <c r="D3982" t="s">
        <v>230</v>
      </c>
      <c r="E3982" s="1">
        <v>434.55594200000002</v>
      </c>
      <c r="F3982" s="1">
        <v>2.468013</v>
      </c>
      <c r="G3982" s="1">
        <v>3.133467</v>
      </c>
      <c r="H3982" s="1">
        <v>1.761487</v>
      </c>
    </row>
    <row r="3983" spans="1:8" x14ac:dyDescent="0.25">
      <c r="A3983">
        <v>67</v>
      </c>
      <c r="B3983">
        <v>2065</v>
      </c>
      <c r="C3983" t="s">
        <v>212</v>
      </c>
      <c r="D3983" t="s">
        <v>231</v>
      </c>
      <c r="E3983" s="1">
        <v>434.21210600000001</v>
      </c>
      <c r="F3983" s="1">
        <v>2.460947</v>
      </c>
      <c r="G3983" s="1">
        <v>3.2267429999999999</v>
      </c>
      <c r="H3983" s="1">
        <v>1.7721579999999999</v>
      </c>
    </row>
    <row r="3984" spans="1:8" x14ac:dyDescent="0.25">
      <c r="A3984">
        <v>67</v>
      </c>
      <c r="B3984">
        <v>2065</v>
      </c>
      <c r="C3984" t="s">
        <v>212</v>
      </c>
      <c r="D3984" t="s">
        <v>232</v>
      </c>
      <c r="E3984" s="1">
        <v>435.05780900000002</v>
      </c>
      <c r="F3984" s="1">
        <v>2.4756429999999998</v>
      </c>
      <c r="G3984" s="1">
        <v>3.261466</v>
      </c>
      <c r="H3984" s="1">
        <v>1.823448</v>
      </c>
    </row>
    <row r="3985" spans="1:8" x14ac:dyDescent="0.25">
      <c r="A3985">
        <v>67</v>
      </c>
      <c r="B3985">
        <v>2065</v>
      </c>
      <c r="C3985" t="s">
        <v>212</v>
      </c>
      <c r="D3985" t="s">
        <v>233</v>
      </c>
      <c r="E3985" s="1">
        <v>471.32453199999998</v>
      </c>
      <c r="F3985" s="1">
        <v>2.9291649999999998</v>
      </c>
      <c r="G3985" s="1">
        <v>3.6316510000000002</v>
      </c>
      <c r="H3985" s="1">
        <v>2.0177689999999999</v>
      </c>
    </row>
    <row r="3986" spans="1:8" x14ac:dyDescent="0.25">
      <c r="A3986">
        <v>67</v>
      </c>
      <c r="B3986">
        <v>2065</v>
      </c>
      <c r="C3986" t="s">
        <v>212</v>
      </c>
      <c r="D3986" t="s">
        <v>234</v>
      </c>
      <c r="E3986" s="1">
        <v>471.61904199999998</v>
      </c>
      <c r="F3986" s="1">
        <v>2.9351240000000001</v>
      </c>
      <c r="G3986" s="1">
        <v>3.6509749999999999</v>
      </c>
      <c r="H3986" s="1">
        <v>2.0176889999999998</v>
      </c>
    </row>
    <row r="3987" spans="1:8" x14ac:dyDescent="0.25">
      <c r="A3987">
        <v>67</v>
      </c>
      <c r="B3987">
        <v>2065</v>
      </c>
      <c r="C3987" t="s">
        <v>212</v>
      </c>
      <c r="D3987" t="s">
        <v>235</v>
      </c>
      <c r="E3987" s="1">
        <v>470.42994299999998</v>
      </c>
      <c r="F3987" s="1">
        <v>2.9182579999999998</v>
      </c>
      <c r="G3987" s="1">
        <v>3.683214</v>
      </c>
      <c r="H3987" s="1">
        <v>2.0318619999999998</v>
      </c>
    </row>
    <row r="3988" spans="1:8" x14ac:dyDescent="0.25">
      <c r="A3988">
        <v>67</v>
      </c>
      <c r="B3988">
        <v>2065</v>
      </c>
      <c r="C3988" t="s">
        <v>212</v>
      </c>
      <c r="D3988" t="s">
        <v>236</v>
      </c>
      <c r="E3988" s="1">
        <v>442.44867599999998</v>
      </c>
      <c r="F3988" s="1">
        <v>2.5677500000000002</v>
      </c>
      <c r="G3988" s="1">
        <v>3.252351</v>
      </c>
      <c r="H3988" s="1">
        <v>1.8228880000000001</v>
      </c>
    </row>
    <row r="3989" spans="1:8" x14ac:dyDescent="0.25">
      <c r="A3989">
        <v>67</v>
      </c>
      <c r="B3989">
        <v>2065</v>
      </c>
      <c r="C3989" t="s">
        <v>212</v>
      </c>
      <c r="D3989" t="s">
        <v>237</v>
      </c>
      <c r="E3989" s="1">
        <v>477.32909100000001</v>
      </c>
      <c r="F3989" s="1">
        <v>3.0039389999999999</v>
      </c>
      <c r="G3989" s="1">
        <v>3.722756</v>
      </c>
      <c r="H3989" s="1">
        <v>2.0575100000000002</v>
      </c>
    </row>
    <row r="3990" spans="1:8" x14ac:dyDescent="0.25">
      <c r="A3990">
        <v>67</v>
      </c>
      <c r="B3990">
        <v>2065</v>
      </c>
      <c r="C3990" t="s">
        <v>212</v>
      </c>
      <c r="D3990" t="s">
        <v>238</v>
      </c>
      <c r="E3990" s="1">
        <v>450.49978099999998</v>
      </c>
      <c r="F3990" s="1">
        <v>2.6706159999999999</v>
      </c>
      <c r="G3990" s="1">
        <v>3.3491070000000001</v>
      </c>
      <c r="H3990" s="1">
        <v>1.874881</v>
      </c>
    </row>
    <row r="3991" spans="1:8" x14ac:dyDescent="0.25">
      <c r="A3991">
        <v>67</v>
      </c>
      <c r="B3991">
        <v>2065</v>
      </c>
      <c r="C3991" t="s">
        <v>212</v>
      </c>
      <c r="D3991" t="s">
        <v>147</v>
      </c>
      <c r="E3991" s="1">
        <v>483.22791899999999</v>
      </c>
      <c r="F3991" s="1">
        <v>3.0751170000000001</v>
      </c>
      <c r="G3991" s="1">
        <v>3.8092190000000001</v>
      </c>
      <c r="H3991" s="1">
        <v>2.0924040000000002</v>
      </c>
    </row>
    <row r="3992" spans="1:8" x14ac:dyDescent="0.25">
      <c r="A3992">
        <v>67</v>
      </c>
      <c r="B3992">
        <v>2065</v>
      </c>
      <c r="C3992" t="s">
        <v>212</v>
      </c>
      <c r="D3992" t="s">
        <v>239</v>
      </c>
      <c r="E3992" s="1">
        <v>458.99172199999998</v>
      </c>
      <c r="F3992" s="1">
        <v>2.7764479999999998</v>
      </c>
      <c r="G3992" s="1">
        <v>3.4757440000000002</v>
      </c>
      <c r="H3992" s="1">
        <v>1.9386099999999999</v>
      </c>
    </row>
    <row r="3993" spans="1:8" x14ac:dyDescent="0.25">
      <c r="A3993">
        <v>67</v>
      </c>
      <c r="B3993">
        <v>2065</v>
      </c>
      <c r="C3993" t="s">
        <v>212</v>
      </c>
      <c r="D3993" t="s">
        <v>148</v>
      </c>
      <c r="E3993" s="1">
        <v>487.91589099999999</v>
      </c>
      <c r="F3993" s="1">
        <v>3.131723</v>
      </c>
      <c r="G3993" s="1">
        <v>3.869494</v>
      </c>
      <c r="H3993" s="1">
        <v>2.1115210000000002</v>
      </c>
    </row>
    <row r="3994" spans="1:8" x14ac:dyDescent="0.25">
      <c r="A3994">
        <v>67</v>
      </c>
      <c r="B3994">
        <v>2065</v>
      </c>
      <c r="C3994" t="s">
        <v>212</v>
      </c>
      <c r="D3994" t="s">
        <v>149</v>
      </c>
      <c r="E3994" s="1">
        <v>536.69012899999996</v>
      </c>
      <c r="F3994" s="1">
        <v>3.6883330000000001</v>
      </c>
      <c r="G3994" s="1">
        <v>4.6010929999999997</v>
      </c>
      <c r="H3994" s="1">
        <v>2.435155</v>
      </c>
    </row>
    <row r="3995" spans="1:8" x14ac:dyDescent="0.25">
      <c r="A3995">
        <v>67</v>
      </c>
      <c r="B3995">
        <v>2065</v>
      </c>
      <c r="C3995" t="s">
        <v>212</v>
      </c>
      <c r="D3995" t="s">
        <v>240</v>
      </c>
      <c r="E3995" s="1">
        <v>522.02349500000003</v>
      </c>
      <c r="F3995" s="1">
        <v>3.5258409999999998</v>
      </c>
      <c r="G3995" s="1">
        <v>4.2681750000000003</v>
      </c>
      <c r="H3995" s="1">
        <v>2.271471</v>
      </c>
    </row>
    <row r="3996" spans="1:8" x14ac:dyDescent="0.25">
      <c r="A3996">
        <v>67</v>
      </c>
      <c r="B3996">
        <v>2065</v>
      </c>
      <c r="C3996" t="s">
        <v>212</v>
      </c>
      <c r="D3996" t="s">
        <v>241</v>
      </c>
      <c r="E3996" s="1">
        <v>530.07914500000004</v>
      </c>
      <c r="F3996" s="1">
        <v>3.6154829999999998</v>
      </c>
      <c r="G3996" s="1">
        <v>4.3802209999999997</v>
      </c>
      <c r="H3996" s="1">
        <v>2.3222740000000002</v>
      </c>
    </row>
    <row r="3997" spans="1:8" x14ac:dyDescent="0.25">
      <c r="A3997">
        <v>67</v>
      </c>
      <c r="B3997">
        <v>2065</v>
      </c>
      <c r="C3997" t="s">
        <v>212</v>
      </c>
      <c r="D3997" t="s">
        <v>150</v>
      </c>
      <c r="E3997" s="1">
        <v>467.98197699999997</v>
      </c>
      <c r="F3997" s="1">
        <v>2.8965519999999998</v>
      </c>
      <c r="G3997" s="1">
        <v>3.6651340000000001</v>
      </c>
      <c r="H3997" s="1">
        <v>2.0352670000000002</v>
      </c>
    </row>
    <row r="3998" spans="1:8" x14ac:dyDescent="0.25">
      <c r="A3998">
        <v>67</v>
      </c>
      <c r="B3998">
        <v>2065</v>
      </c>
      <c r="C3998" t="s">
        <v>212</v>
      </c>
      <c r="D3998" t="s">
        <v>242</v>
      </c>
      <c r="E3998" s="1">
        <v>466.67015900000001</v>
      </c>
      <c r="F3998" s="1">
        <v>2.8732850000000001</v>
      </c>
      <c r="G3998" s="1">
        <v>3.6267100000000001</v>
      </c>
      <c r="H3998" s="1">
        <v>1.9958830000000001</v>
      </c>
    </row>
    <row r="3999" spans="1:8" x14ac:dyDescent="0.25">
      <c r="A3999">
        <v>67</v>
      </c>
      <c r="B3999">
        <v>2065</v>
      </c>
      <c r="C3999" t="s">
        <v>212</v>
      </c>
      <c r="D3999" t="s">
        <v>151</v>
      </c>
      <c r="E3999" s="1">
        <v>493.65689300000003</v>
      </c>
      <c r="F3999" s="1">
        <v>3.199872</v>
      </c>
      <c r="G3999" s="1">
        <v>3.9716939999999998</v>
      </c>
      <c r="H3999" s="1">
        <v>2.1614789999999999</v>
      </c>
    </row>
    <row r="4000" spans="1:8" x14ac:dyDescent="0.25">
      <c r="A4000">
        <v>67</v>
      </c>
      <c r="B4000">
        <v>2065</v>
      </c>
      <c r="C4000" t="s">
        <v>212</v>
      </c>
      <c r="D4000" t="s">
        <v>243</v>
      </c>
      <c r="E4000" s="1">
        <v>490.93254300000001</v>
      </c>
      <c r="F4000" s="1">
        <v>3.1655319999999998</v>
      </c>
      <c r="G4000" s="1">
        <v>3.9092449999999999</v>
      </c>
      <c r="H4000" s="1">
        <v>2.118519</v>
      </c>
    </row>
    <row r="4001" spans="1:8" x14ac:dyDescent="0.25">
      <c r="A4001">
        <v>67</v>
      </c>
      <c r="B4001">
        <v>2065</v>
      </c>
      <c r="C4001" t="s">
        <v>212</v>
      </c>
      <c r="D4001" t="s">
        <v>152</v>
      </c>
      <c r="E4001" s="1">
        <v>483.44504000000001</v>
      </c>
      <c r="F4001" s="1">
        <v>3.07911</v>
      </c>
      <c r="G4001" s="1">
        <v>3.8808669999999998</v>
      </c>
      <c r="H4001" s="1">
        <v>2.130417</v>
      </c>
    </row>
    <row r="4002" spans="1:8" x14ac:dyDescent="0.25">
      <c r="A4002">
        <v>67</v>
      </c>
      <c r="B4002">
        <v>2065</v>
      </c>
      <c r="C4002" t="s">
        <v>212</v>
      </c>
      <c r="D4002" t="s">
        <v>153</v>
      </c>
      <c r="E4002" s="1">
        <v>502.24019399999997</v>
      </c>
      <c r="F4002" s="1">
        <v>3.2980230000000001</v>
      </c>
      <c r="G4002" s="1">
        <v>4.0816410000000003</v>
      </c>
      <c r="H4002" s="1">
        <v>2.2089029999999998</v>
      </c>
    </row>
    <row r="4003" spans="1:8" x14ac:dyDescent="0.25">
      <c r="A4003">
        <v>67</v>
      </c>
      <c r="B4003">
        <v>2065</v>
      </c>
      <c r="C4003" t="s">
        <v>212</v>
      </c>
      <c r="D4003" t="s">
        <v>154</v>
      </c>
      <c r="E4003" s="1">
        <v>496.51863900000001</v>
      </c>
      <c r="F4003" s="1">
        <v>3.2316739999999999</v>
      </c>
      <c r="G4003" s="1">
        <v>3.9930300000000001</v>
      </c>
      <c r="H4003" s="1">
        <v>2.1717939999999998</v>
      </c>
    </row>
    <row r="4004" spans="1:8" x14ac:dyDescent="0.25">
      <c r="A4004">
        <v>67</v>
      </c>
      <c r="B4004">
        <v>2065</v>
      </c>
      <c r="C4004" t="s">
        <v>212</v>
      </c>
      <c r="D4004" t="s">
        <v>155</v>
      </c>
      <c r="E4004" s="1">
        <v>510.67014399999999</v>
      </c>
      <c r="F4004" s="1">
        <v>3.394342</v>
      </c>
      <c r="G4004" s="1">
        <v>4.1837970000000002</v>
      </c>
      <c r="H4004" s="1">
        <v>2.2506919999999999</v>
      </c>
    </row>
    <row r="4005" spans="1:8" x14ac:dyDescent="0.25">
      <c r="A4005">
        <v>67</v>
      </c>
      <c r="B4005">
        <v>2065</v>
      </c>
      <c r="C4005" t="s">
        <v>212</v>
      </c>
      <c r="D4005" t="s">
        <v>156</v>
      </c>
      <c r="E4005" s="1">
        <v>508.93264900000003</v>
      </c>
      <c r="F4005" s="1">
        <v>3.3744239999999999</v>
      </c>
      <c r="G4005" s="1">
        <v>4.1614779999999998</v>
      </c>
      <c r="H4005" s="1">
        <v>2.2413059999999998</v>
      </c>
    </row>
    <row r="4006" spans="1:8" x14ac:dyDescent="0.25">
      <c r="A4006">
        <v>67</v>
      </c>
      <c r="B4006">
        <v>2065</v>
      </c>
      <c r="C4006" t="s">
        <v>212</v>
      </c>
      <c r="D4006" t="s">
        <v>157</v>
      </c>
      <c r="E4006" s="1">
        <v>515.94285200000002</v>
      </c>
      <c r="F4006" s="1">
        <v>3.4540549999999999</v>
      </c>
      <c r="G4006" s="1">
        <v>4.1905210000000004</v>
      </c>
      <c r="H4006" s="1">
        <v>2.2460830000000001</v>
      </c>
    </row>
    <row r="4007" spans="1:8" x14ac:dyDescent="0.25">
      <c r="A4007">
        <v>67</v>
      </c>
      <c r="B4007">
        <v>2065</v>
      </c>
      <c r="C4007" t="s">
        <v>212</v>
      </c>
      <c r="D4007" t="s">
        <v>158</v>
      </c>
      <c r="E4007" s="1">
        <v>516.94710899999995</v>
      </c>
      <c r="F4007" s="1">
        <v>3.4662440000000001</v>
      </c>
      <c r="G4007" s="1">
        <v>4.2960039999999999</v>
      </c>
      <c r="H4007" s="1">
        <v>2.3087409999999999</v>
      </c>
    </row>
    <row r="4008" spans="1:8" x14ac:dyDescent="0.25">
      <c r="A4008">
        <v>67</v>
      </c>
      <c r="B4008">
        <v>2065</v>
      </c>
      <c r="C4008" t="s">
        <v>212</v>
      </c>
      <c r="D4008" t="s">
        <v>159</v>
      </c>
      <c r="E4008" s="1">
        <v>520.90558499999997</v>
      </c>
      <c r="F4008" s="1">
        <v>3.5103360000000001</v>
      </c>
      <c r="G4008" s="1">
        <v>4.3196849999999998</v>
      </c>
      <c r="H4008" s="1">
        <v>2.3194940000000002</v>
      </c>
    </row>
    <row r="4009" spans="1:8" x14ac:dyDescent="0.25">
      <c r="A4009">
        <v>67</v>
      </c>
      <c r="B4009">
        <v>2065</v>
      </c>
      <c r="C4009" t="s">
        <v>212</v>
      </c>
      <c r="D4009" t="s">
        <v>244</v>
      </c>
      <c r="E4009" s="1">
        <v>524.12544800000001</v>
      </c>
      <c r="F4009" s="1">
        <v>3.5500579999999999</v>
      </c>
      <c r="G4009" s="1">
        <v>4.4238660000000003</v>
      </c>
      <c r="H4009" s="1">
        <v>2.357256</v>
      </c>
    </row>
    <row r="4010" spans="1:8" x14ac:dyDescent="0.25">
      <c r="A4010">
        <v>67</v>
      </c>
      <c r="B4010">
        <v>2065</v>
      </c>
      <c r="C4010" t="s">
        <v>212</v>
      </c>
      <c r="D4010" t="s">
        <v>245</v>
      </c>
      <c r="E4010" s="1">
        <v>526.37976400000002</v>
      </c>
      <c r="F4010" s="1">
        <v>3.5732460000000001</v>
      </c>
      <c r="G4010" s="1">
        <v>4.4627860000000004</v>
      </c>
      <c r="H4010" s="1">
        <v>2.3766940000000001</v>
      </c>
    </row>
    <row r="4011" spans="1:8" x14ac:dyDescent="0.25">
      <c r="A4011">
        <v>67</v>
      </c>
      <c r="B4011">
        <v>2065</v>
      </c>
      <c r="C4011" t="s">
        <v>212</v>
      </c>
      <c r="D4011" t="s">
        <v>246</v>
      </c>
      <c r="E4011" s="1">
        <v>533.599064</v>
      </c>
      <c r="F4011" s="1">
        <v>3.654782</v>
      </c>
      <c r="G4011" s="1">
        <v>4.4807639999999997</v>
      </c>
      <c r="H4011" s="1">
        <v>2.3685839999999998</v>
      </c>
    </row>
    <row r="4012" spans="1:8" x14ac:dyDescent="0.25">
      <c r="A4012">
        <v>67</v>
      </c>
      <c r="B4012">
        <v>2065</v>
      </c>
      <c r="C4012" t="s">
        <v>212</v>
      </c>
      <c r="D4012" t="s">
        <v>247</v>
      </c>
      <c r="E4012" s="1">
        <v>533.60055399999999</v>
      </c>
      <c r="F4012" s="1">
        <v>3.65462</v>
      </c>
      <c r="G4012" s="1">
        <v>4.4728539999999999</v>
      </c>
      <c r="H4012" s="1">
        <v>2.3656130000000002</v>
      </c>
    </row>
    <row r="4013" spans="1:8" x14ac:dyDescent="0.25">
      <c r="A4013">
        <v>67</v>
      </c>
      <c r="B4013">
        <v>2065</v>
      </c>
      <c r="C4013" t="s">
        <v>212</v>
      </c>
      <c r="D4013" t="s">
        <v>248</v>
      </c>
      <c r="E4013" s="1">
        <v>421.20417200000003</v>
      </c>
      <c r="F4013" s="1">
        <v>2.2931319999999999</v>
      </c>
      <c r="G4013" s="1">
        <v>2.9598369999999998</v>
      </c>
      <c r="H4013" s="1">
        <v>1.6619060000000001</v>
      </c>
    </row>
    <row r="4014" spans="1:8" x14ac:dyDescent="0.25">
      <c r="A4014">
        <v>67</v>
      </c>
      <c r="B4014">
        <v>2065</v>
      </c>
      <c r="C4014" t="s">
        <v>212</v>
      </c>
      <c r="D4014" t="s">
        <v>249</v>
      </c>
      <c r="E4014" s="1">
        <v>421.55274600000001</v>
      </c>
      <c r="F4014" s="1">
        <v>2.3015699999999999</v>
      </c>
      <c r="G4014" s="1">
        <v>3.0366849999999999</v>
      </c>
      <c r="H4014" s="1">
        <v>1.703797</v>
      </c>
    </row>
    <row r="4015" spans="1:8" x14ac:dyDescent="0.25">
      <c r="A4015">
        <v>67</v>
      </c>
      <c r="B4015">
        <v>2065</v>
      </c>
      <c r="C4015" t="s">
        <v>212</v>
      </c>
      <c r="D4015" t="s">
        <v>161</v>
      </c>
      <c r="E4015" s="1">
        <v>458.70960500000001</v>
      </c>
      <c r="F4015" s="1">
        <v>2.7767789999999999</v>
      </c>
      <c r="G4015" s="1">
        <v>3.4215930000000001</v>
      </c>
      <c r="H4015" s="1">
        <v>1.9144239999999999</v>
      </c>
    </row>
    <row r="4016" spans="1:8" x14ac:dyDescent="0.25">
      <c r="A4016">
        <v>67</v>
      </c>
      <c r="B4016">
        <v>2065</v>
      </c>
      <c r="C4016" t="s">
        <v>212</v>
      </c>
      <c r="D4016" t="s">
        <v>250</v>
      </c>
      <c r="E4016" s="1">
        <v>448.77313600000002</v>
      </c>
      <c r="F4016" s="1">
        <v>2.6519590000000002</v>
      </c>
      <c r="G4016" s="1">
        <v>3.4238870000000001</v>
      </c>
      <c r="H4016" s="1">
        <v>1.9158839999999999</v>
      </c>
    </row>
    <row r="4017" spans="1:8" x14ac:dyDescent="0.25">
      <c r="A4017">
        <v>67</v>
      </c>
      <c r="B4017">
        <v>2065</v>
      </c>
      <c r="C4017" t="s">
        <v>212</v>
      </c>
      <c r="D4017" t="s">
        <v>251</v>
      </c>
      <c r="E4017" s="1">
        <v>428.55230399999999</v>
      </c>
      <c r="F4017" s="1">
        <v>2.3906670000000001</v>
      </c>
      <c r="G4017" s="1">
        <v>3.045477</v>
      </c>
      <c r="H4017" s="1">
        <v>1.7098040000000001</v>
      </c>
    </row>
    <row r="4018" spans="1:8" x14ac:dyDescent="0.25">
      <c r="A4018">
        <v>67</v>
      </c>
      <c r="B4018">
        <v>2065</v>
      </c>
      <c r="C4018" t="s">
        <v>212</v>
      </c>
      <c r="D4018" t="s">
        <v>162</v>
      </c>
      <c r="E4018" s="1">
        <v>464.81972400000001</v>
      </c>
      <c r="F4018" s="1">
        <v>2.847534</v>
      </c>
      <c r="G4018" s="1">
        <v>3.502605</v>
      </c>
      <c r="H4018" s="1">
        <v>1.9481790000000001</v>
      </c>
    </row>
    <row r="4019" spans="1:8" x14ac:dyDescent="0.25">
      <c r="A4019">
        <v>67</v>
      </c>
      <c r="B4019">
        <v>2065</v>
      </c>
      <c r="C4019" t="s">
        <v>212</v>
      </c>
      <c r="D4019" t="s">
        <v>163</v>
      </c>
      <c r="E4019" s="1">
        <v>436.20384200000001</v>
      </c>
      <c r="F4019" s="1">
        <v>2.4919349999999998</v>
      </c>
      <c r="G4019" s="1">
        <v>3.174636</v>
      </c>
      <c r="H4019" s="1">
        <v>1.7763</v>
      </c>
    </row>
    <row r="4020" spans="1:8" x14ac:dyDescent="0.25">
      <c r="A4020">
        <v>67</v>
      </c>
      <c r="B4020">
        <v>2065</v>
      </c>
      <c r="C4020" t="s">
        <v>212</v>
      </c>
      <c r="D4020" t="s">
        <v>252</v>
      </c>
      <c r="E4020" s="1">
        <v>435.48793799999999</v>
      </c>
      <c r="F4020" s="1">
        <v>2.4821520000000001</v>
      </c>
      <c r="G4020" s="1">
        <v>3.2522419999999999</v>
      </c>
      <c r="H4020" s="1">
        <v>1.802988</v>
      </c>
    </row>
    <row r="4021" spans="1:8" x14ac:dyDescent="0.25">
      <c r="A4021">
        <v>67</v>
      </c>
      <c r="B4021">
        <v>2065</v>
      </c>
      <c r="C4021" t="s">
        <v>212</v>
      </c>
      <c r="D4021" t="s">
        <v>164</v>
      </c>
      <c r="E4021" s="1">
        <v>470.93858399999999</v>
      </c>
      <c r="F4021" s="1">
        <v>2.9255930000000001</v>
      </c>
      <c r="G4021" s="1">
        <v>3.6296400000000002</v>
      </c>
      <c r="H4021" s="1">
        <v>2.0105529999999998</v>
      </c>
    </row>
    <row r="4022" spans="1:8" x14ac:dyDescent="0.25">
      <c r="A4022">
        <v>67</v>
      </c>
      <c r="B4022">
        <v>2065</v>
      </c>
      <c r="C4022" t="s">
        <v>212</v>
      </c>
      <c r="D4022" t="s">
        <v>253</v>
      </c>
      <c r="E4022" s="1">
        <v>471.676579</v>
      </c>
      <c r="F4022" s="1">
        <v>2.936277</v>
      </c>
      <c r="G4022" s="1">
        <v>3.7137440000000002</v>
      </c>
      <c r="H4022" s="1">
        <v>2.0384069999999999</v>
      </c>
    </row>
    <row r="4023" spans="1:8" x14ac:dyDescent="0.25">
      <c r="A4023">
        <v>67</v>
      </c>
      <c r="B4023">
        <v>2065</v>
      </c>
      <c r="C4023" t="s">
        <v>212</v>
      </c>
      <c r="D4023" t="s">
        <v>165</v>
      </c>
      <c r="E4023" s="1">
        <v>443.73015700000002</v>
      </c>
      <c r="F4023" s="1">
        <v>2.5881569999999998</v>
      </c>
      <c r="G4023" s="1">
        <v>3.2788949999999999</v>
      </c>
      <c r="H4023" s="1">
        <v>1.8312059999999999</v>
      </c>
    </row>
    <row r="4024" spans="1:8" x14ac:dyDescent="0.25">
      <c r="A4024">
        <v>67</v>
      </c>
      <c r="B4024">
        <v>2065</v>
      </c>
      <c r="C4024" t="s">
        <v>212</v>
      </c>
      <c r="D4024" t="s">
        <v>166</v>
      </c>
      <c r="E4024" s="1">
        <v>477.07836200000003</v>
      </c>
      <c r="F4024" s="1">
        <v>3.0012530000000002</v>
      </c>
      <c r="G4024" s="1">
        <v>3.7128999999999999</v>
      </c>
      <c r="H4024" s="1">
        <v>2.0461290000000001</v>
      </c>
    </row>
    <row r="4025" spans="1:8" x14ac:dyDescent="0.25">
      <c r="A4025">
        <v>67</v>
      </c>
      <c r="B4025">
        <v>2065</v>
      </c>
      <c r="C4025" t="s">
        <v>212</v>
      </c>
      <c r="D4025" t="s">
        <v>167</v>
      </c>
      <c r="E4025" s="1">
        <v>451.69708900000001</v>
      </c>
      <c r="F4025" s="1">
        <v>2.6891120000000002</v>
      </c>
      <c r="G4025" s="1">
        <v>3.3841549999999998</v>
      </c>
      <c r="H4025" s="1">
        <v>1.8878619999999999</v>
      </c>
    </row>
    <row r="4026" spans="1:8" x14ac:dyDescent="0.25">
      <c r="A4026">
        <v>67</v>
      </c>
      <c r="B4026">
        <v>2065</v>
      </c>
      <c r="C4026" t="s">
        <v>212</v>
      </c>
      <c r="D4026" t="s">
        <v>168</v>
      </c>
      <c r="E4026" s="1">
        <v>483.211884</v>
      </c>
      <c r="F4026" s="1">
        <v>3.0736759999999999</v>
      </c>
      <c r="G4026" s="1">
        <v>3.7998560000000001</v>
      </c>
      <c r="H4026" s="1">
        <v>2.083161</v>
      </c>
    </row>
    <row r="4027" spans="1:8" x14ac:dyDescent="0.25">
      <c r="A4027">
        <v>67</v>
      </c>
      <c r="B4027">
        <v>2065</v>
      </c>
      <c r="C4027" t="s">
        <v>212</v>
      </c>
      <c r="D4027" t="s">
        <v>169</v>
      </c>
      <c r="E4027" s="1">
        <v>459.91562099999999</v>
      </c>
      <c r="F4027" s="1">
        <v>2.7903950000000002</v>
      </c>
      <c r="G4027" s="1">
        <v>3.538656</v>
      </c>
      <c r="H4027" s="1">
        <v>1.9732240000000001</v>
      </c>
    </row>
    <row r="4028" spans="1:8" x14ac:dyDescent="0.25">
      <c r="A4028">
        <v>67</v>
      </c>
      <c r="B4028">
        <v>2065</v>
      </c>
      <c r="C4028" t="s">
        <v>212</v>
      </c>
      <c r="D4028" t="s">
        <v>170</v>
      </c>
      <c r="E4028" s="1">
        <v>488.40424200000001</v>
      </c>
      <c r="F4028" s="1">
        <v>3.137086</v>
      </c>
      <c r="G4028" s="1">
        <v>3.866409</v>
      </c>
      <c r="H4028" s="1">
        <v>2.1107649999999998</v>
      </c>
    </row>
    <row r="4029" spans="1:8" x14ac:dyDescent="0.25">
      <c r="A4029">
        <v>67</v>
      </c>
      <c r="B4029">
        <v>2065</v>
      </c>
      <c r="C4029" t="s">
        <v>212</v>
      </c>
      <c r="D4029" t="s">
        <v>171</v>
      </c>
      <c r="E4029" s="1">
        <v>548.23111700000004</v>
      </c>
      <c r="F4029" s="1">
        <v>3.8152050000000002</v>
      </c>
      <c r="G4029" s="1">
        <v>4.6058019999999997</v>
      </c>
      <c r="H4029" s="1">
        <v>2.432172</v>
      </c>
    </row>
    <row r="4030" spans="1:8" x14ac:dyDescent="0.25">
      <c r="A4030">
        <v>67</v>
      </c>
      <c r="B4030">
        <v>2065</v>
      </c>
      <c r="C4030" t="s">
        <v>212</v>
      </c>
      <c r="D4030" t="s">
        <v>254</v>
      </c>
      <c r="E4030" s="1">
        <v>533.92993000000001</v>
      </c>
      <c r="F4030" s="1">
        <v>3.655119</v>
      </c>
      <c r="G4030" s="1">
        <v>4.3686369999999997</v>
      </c>
      <c r="H4030" s="1">
        <v>2.3058519999999998</v>
      </c>
    </row>
    <row r="4031" spans="1:8" x14ac:dyDescent="0.25">
      <c r="A4031">
        <v>67</v>
      </c>
      <c r="B4031">
        <v>2065</v>
      </c>
      <c r="C4031" t="s">
        <v>255</v>
      </c>
      <c r="D4031" t="s">
        <v>109</v>
      </c>
      <c r="E4031" s="1">
        <v>517.90982899999995</v>
      </c>
      <c r="F4031" s="1">
        <v>3.4722300000000001</v>
      </c>
      <c r="G4031" s="1">
        <v>3.9566210000000002</v>
      </c>
      <c r="H4031" s="1">
        <v>2.1618270000000002</v>
      </c>
    </row>
    <row r="4032" spans="1:8" x14ac:dyDescent="0.25">
      <c r="A4032">
        <v>67</v>
      </c>
      <c r="B4032">
        <v>2065</v>
      </c>
      <c r="C4032" t="s">
        <v>255</v>
      </c>
      <c r="D4032" t="s">
        <v>110</v>
      </c>
      <c r="E4032" s="1">
        <v>589.59562000000005</v>
      </c>
      <c r="F4032" s="1">
        <v>4.2428569999999999</v>
      </c>
      <c r="G4032" s="1">
        <v>4.9540550000000003</v>
      </c>
      <c r="H4032" s="1">
        <v>2.5797479999999999</v>
      </c>
    </row>
    <row r="4033" spans="1:8" x14ac:dyDescent="0.25">
      <c r="A4033">
        <v>67</v>
      </c>
      <c r="B4033">
        <v>2065</v>
      </c>
      <c r="C4033" t="s">
        <v>255</v>
      </c>
      <c r="D4033" t="s">
        <v>111</v>
      </c>
      <c r="E4033" s="1">
        <v>485.540796</v>
      </c>
      <c r="F4033" s="1">
        <v>3.0984600000000002</v>
      </c>
      <c r="G4033" s="1">
        <v>3.4914360000000002</v>
      </c>
      <c r="H4033" s="1">
        <v>1.9602679999999999</v>
      </c>
    </row>
    <row r="4034" spans="1:8" x14ac:dyDescent="0.25">
      <c r="A4034">
        <v>67</v>
      </c>
      <c r="B4034">
        <v>2065</v>
      </c>
      <c r="C4034" t="s">
        <v>255</v>
      </c>
      <c r="D4034" t="s">
        <v>113</v>
      </c>
      <c r="E4034" s="1">
        <v>598.85638200000005</v>
      </c>
      <c r="F4034" s="1">
        <v>4.3369689999999999</v>
      </c>
      <c r="G4034" s="1">
        <v>5.0924630000000004</v>
      </c>
      <c r="H4034" s="1">
        <v>2.6583290000000002</v>
      </c>
    </row>
    <row r="4035" spans="1:8" x14ac:dyDescent="0.25">
      <c r="A4035">
        <v>67</v>
      </c>
      <c r="B4035">
        <v>2065</v>
      </c>
      <c r="C4035" t="s">
        <v>255</v>
      </c>
      <c r="D4035" t="s">
        <v>114</v>
      </c>
      <c r="E4035" s="1">
        <v>487.164376</v>
      </c>
      <c r="F4035" s="1">
        <v>3.1185320000000001</v>
      </c>
      <c r="G4035" s="1">
        <v>3.5191189999999999</v>
      </c>
      <c r="H4035" s="1">
        <v>1.9772149999999999</v>
      </c>
    </row>
    <row r="4036" spans="1:8" x14ac:dyDescent="0.25">
      <c r="A4036">
        <v>67</v>
      </c>
      <c r="B4036">
        <v>2065</v>
      </c>
      <c r="C4036" t="s">
        <v>255</v>
      </c>
      <c r="D4036" t="s">
        <v>115</v>
      </c>
      <c r="E4036" s="1">
        <v>520.405934</v>
      </c>
      <c r="F4036" s="1">
        <v>3.4998450000000001</v>
      </c>
      <c r="G4036" s="1">
        <v>4.0406979999999999</v>
      </c>
      <c r="H4036" s="1">
        <v>2.2135069999999999</v>
      </c>
    </row>
    <row r="4037" spans="1:8" x14ac:dyDescent="0.25">
      <c r="A4037">
        <v>67</v>
      </c>
      <c r="B4037">
        <v>2065</v>
      </c>
      <c r="C4037" t="s">
        <v>255</v>
      </c>
      <c r="D4037" t="s">
        <v>116</v>
      </c>
      <c r="E4037" s="1">
        <v>449.79446300000001</v>
      </c>
      <c r="F4037" s="1">
        <v>2.6568350000000001</v>
      </c>
      <c r="G4037" s="1">
        <v>3.102309</v>
      </c>
      <c r="H4037" s="1">
        <v>1.7596750000000001</v>
      </c>
    </row>
    <row r="4038" spans="1:8" x14ac:dyDescent="0.25">
      <c r="A4038">
        <v>67</v>
      </c>
      <c r="B4038">
        <v>2065</v>
      </c>
      <c r="C4038" t="s">
        <v>256</v>
      </c>
      <c r="D4038" t="s">
        <v>32</v>
      </c>
      <c r="E4038" s="1">
        <v>596.14658999999995</v>
      </c>
      <c r="F4038" s="1">
        <v>4.3074510000000004</v>
      </c>
      <c r="G4038" s="1">
        <v>5.1495939999999996</v>
      </c>
      <c r="H4038" s="1">
        <v>2.6607630000000002</v>
      </c>
    </row>
    <row r="4039" spans="1:8" x14ac:dyDescent="0.25">
      <c r="A4039">
        <v>67</v>
      </c>
      <c r="B4039">
        <v>2065</v>
      </c>
      <c r="C4039" t="s">
        <v>256</v>
      </c>
      <c r="D4039" t="s">
        <v>33</v>
      </c>
      <c r="E4039" s="1">
        <v>598.04884600000003</v>
      </c>
      <c r="F4039" s="1">
        <v>4.3341089999999998</v>
      </c>
      <c r="G4039" s="1">
        <v>5.1751449999999997</v>
      </c>
      <c r="H4039" s="1">
        <v>2.6521430000000001</v>
      </c>
    </row>
    <row r="4040" spans="1:8" x14ac:dyDescent="0.25">
      <c r="A4040">
        <v>67</v>
      </c>
      <c r="B4040">
        <v>2065</v>
      </c>
      <c r="C4040" t="s">
        <v>256</v>
      </c>
      <c r="D4040" t="s">
        <v>34</v>
      </c>
      <c r="E4040" s="1">
        <v>591.59975799999995</v>
      </c>
      <c r="F4040" s="1">
        <v>4.2631160000000001</v>
      </c>
      <c r="G4040" s="1">
        <v>4.6530079999999998</v>
      </c>
      <c r="H4040" s="1">
        <v>2.3849659999999999</v>
      </c>
    </row>
    <row r="4041" spans="1:8" x14ac:dyDescent="0.25">
      <c r="A4041">
        <v>67</v>
      </c>
      <c r="B4041">
        <v>2065</v>
      </c>
      <c r="C4041" t="s">
        <v>256</v>
      </c>
      <c r="D4041" t="s">
        <v>35</v>
      </c>
      <c r="E4041" s="1">
        <v>467.11412999999999</v>
      </c>
      <c r="F4041" s="1">
        <v>2.8828610000000001</v>
      </c>
      <c r="G4041" s="1">
        <v>3.547361</v>
      </c>
      <c r="H4041" s="1">
        <v>1.949281</v>
      </c>
    </row>
    <row r="4042" spans="1:8" x14ac:dyDescent="0.25">
      <c r="A4042">
        <v>67</v>
      </c>
      <c r="B4042">
        <v>2065</v>
      </c>
      <c r="C4042" t="s">
        <v>256</v>
      </c>
      <c r="D4042" t="s">
        <v>36</v>
      </c>
      <c r="E4042" s="1">
        <v>468.78070400000001</v>
      </c>
      <c r="F4042" s="1">
        <v>2.9057750000000002</v>
      </c>
      <c r="G4042" s="1">
        <v>3.6335099999999998</v>
      </c>
      <c r="H4042" s="1">
        <v>1.985182</v>
      </c>
    </row>
    <row r="4043" spans="1:8" x14ac:dyDescent="0.25">
      <c r="A4043">
        <v>67</v>
      </c>
      <c r="B4043">
        <v>2065</v>
      </c>
      <c r="C4043" t="s">
        <v>256</v>
      </c>
      <c r="D4043" t="s">
        <v>37</v>
      </c>
      <c r="E4043" s="1">
        <v>595.38646700000004</v>
      </c>
      <c r="F4043" s="1">
        <v>4.3073980000000001</v>
      </c>
      <c r="G4043" s="1">
        <v>5.1398659999999996</v>
      </c>
      <c r="H4043" s="1">
        <v>2.6336879999999998</v>
      </c>
    </row>
    <row r="4044" spans="1:8" x14ac:dyDescent="0.25">
      <c r="A4044">
        <v>67</v>
      </c>
      <c r="B4044">
        <v>2065</v>
      </c>
      <c r="C4044" t="s">
        <v>256</v>
      </c>
      <c r="D4044" t="s">
        <v>38</v>
      </c>
      <c r="E4044" s="1">
        <v>594.47980600000005</v>
      </c>
      <c r="F4044" s="1">
        <v>4.2890300000000003</v>
      </c>
      <c r="G4044" s="1">
        <v>4.7995479999999997</v>
      </c>
      <c r="H4044" s="1">
        <v>2.4845890000000002</v>
      </c>
    </row>
    <row r="4045" spans="1:8" x14ac:dyDescent="0.25">
      <c r="A4045">
        <v>67</v>
      </c>
      <c r="B4045">
        <v>2065</v>
      </c>
      <c r="C4045" t="s">
        <v>256</v>
      </c>
      <c r="D4045" t="s">
        <v>39</v>
      </c>
      <c r="E4045" s="1">
        <v>468.753874</v>
      </c>
      <c r="F4045" s="1">
        <v>2.9046820000000002</v>
      </c>
      <c r="G4045" s="1">
        <v>3.910053</v>
      </c>
      <c r="H4045" s="1">
        <v>2.1249410000000002</v>
      </c>
    </row>
    <row r="4046" spans="1:8" x14ac:dyDescent="0.25">
      <c r="A4046">
        <v>67</v>
      </c>
      <c r="B4046">
        <v>2065</v>
      </c>
      <c r="C4046" t="s">
        <v>256</v>
      </c>
      <c r="D4046" t="s">
        <v>42</v>
      </c>
      <c r="E4046" s="1">
        <v>596.75597400000004</v>
      </c>
      <c r="F4046" s="1">
        <v>4.3129900000000001</v>
      </c>
      <c r="G4046" s="1">
        <v>5.1673169999999997</v>
      </c>
      <c r="H4046" s="1">
        <v>2.683001</v>
      </c>
    </row>
    <row r="4047" spans="1:8" x14ac:dyDescent="0.25">
      <c r="A4047">
        <v>67</v>
      </c>
      <c r="B4047">
        <v>2065</v>
      </c>
      <c r="C4047" t="s">
        <v>256</v>
      </c>
      <c r="D4047" t="s">
        <v>45</v>
      </c>
      <c r="E4047" s="1">
        <v>593.62981400000001</v>
      </c>
      <c r="F4047" s="1">
        <v>4.2809359999999996</v>
      </c>
      <c r="G4047" s="1">
        <v>4.6701769999999998</v>
      </c>
      <c r="H4047" s="1">
        <v>2.372233</v>
      </c>
    </row>
    <row r="4048" spans="1:8" x14ac:dyDescent="0.25">
      <c r="A4048">
        <v>67</v>
      </c>
      <c r="B4048">
        <v>2065</v>
      </c>
      <c r="C4048" t="s">
        <v>256</v>
      </c>
      <c r="D4048" t="s">
        <v>46</v>
      </c>
      <c r="E4048" s="1">
        <v>553.70490299999994</v>
      </c>
      <c r="F4048" s="1">
        <v>3.8689469999999999</v>
      </c>
      <c r="G4048" s="1">
        <v>4.628279</v>
      </c>
      <c r="H4048" s="1">
        <v>2.4332060000000002</v>
      </c>
    </row>
    <row r="4049" spans="1:8" x14ac:dyDescent="0.25">
      <c r="A4049">
        <v>67</v>
      </c>
      <c r="B4049">
        <v>2065</v>
      </c>
      <c r="C4049" t="s">
        <v>256</v>
      </c>
      <c r="D4049" t="s">
        <v>47</v>
      </c>
      <c r="E4049" s="1">
        <v>555.25312499999995</v>
      </c>
      <c r="F4049" s="1">
        <v>3.890415</v>
      </c>
      <c r="G4049" s="1">
        <v>4.5474269999999999</v>
      </c>
      <c r="H4049" s="1">
        <v>2.375508</v>
      </c>
    </row>
    <row r="4050" spans="1:8" x14ac:dyDescent="0.25">
      <c r="A4050">
        <v>67</v>
      </c>
      <c r="B4050">
        <v>2065</v>
      </c>
      <c r="C4050" t="s">
        <v>256</v>
      </c>
      <c r="D4050" t="s">
        <v>48</v>
      </c>
      <c r="E4050" s="1">
        <v>463.63863800000001</v>
      </c>
      <c r="F4050" s="1">
        <v>2.8408980000000001</v>
      </c>
      <c r="G4050" s="1">
        <v>3.7509860000000002</v>
      </c>
      <c r="H4050" s="1">
        <v>2.0966300000000002</v>
      </c>
    </row>
    <row r="4051" spans="1:8" x14ac:dyDescent="0.25">
      <c r="A4051">
        <v>67</v>
      </c>
      <c r="B4051">
        <v>2065</v>
      </c>
      <c r="C4051" t="s">
        <v>256</v>
      </c>
      <c r="D4051" t="s">
        <v>49</v>
      </c>
      <c r="E4051" s="1">
        <v>464.14820099999997</v>
      </c>
      <c r="F4051" s="1">
        <v>2.8445100000000001</v>
      </c>
      <c r="G4051" s="1">
        <v>3.7869000000000002</v>
      </c>
      <c r="H4051" s="1">
        <v>2.1172119999999999</v>
      </c>
    </row>
    <row r="4052" spans="1:8" x14ac:dyDescent="0.25">
      <c r="A4052">
        <v>67</v>
      </c>
      <c r="B4052">
        <v>2065</v>
      </c>
      <c r="C4052" t="s">
        <v>256</v>
      </c>
      <c r="D4052" t="s">
        <v>50</v>
      </c>
      <c r="E4052" s="1">
        <v>463.42204600000002</v>
      </c>
      <c r="F4052" s="1">
        <v>2.8370009999999999</v>
      </c>
      <c r="G4052" s="1">
        <v>3.7879779999999998</v>
      </c>
      <c r="H4052" s="1">
        <v>2.1198160000000001</v>
      </c>
    </row>
    <row r="4053" spans="1:8" x14ac:dyDescent="0.25">
      <c r="A4053">
        <v>67</v>
      </c>
      <c r="B4053">
        <v>2065</v>
      </c>
      <c r="C4053" t="s">
        <v>257</v>
      </c>
      <c r="D4053" t="s">
        <v>183</v>
      </c>
      <c r="E4053" s="1">
        <v>423.52847100000002</v>
      </c>
      <c r="F4053" s="1">
        <v>2.3202759999999998</v>
      </c>
      <c r="G4053" s="1">
        <v>2.9915790000000002</v>
      </c>
      <c r="H4053" s="1">
        <v>1.676509</v>
      </c>
    </row>
    <row r="4054" spans="1:8" x14ac:dyDescent="0.25">
      <c r="A4054">
        <v>67</v>
      </c>
      <c r="B4054">
        <v>2065</v>
      </c>
      <c r="C4054" t="s">
        <v>257</v>
      </c>
      <c r="D4054" t="s">
        <v>184</v>
      </c>
      <c r="E4054" s="1">
        <v>423.24587500000001</v>
      </c>
      <c r="F4054" s="1">
        <v>2.3159969999999999</v>
      </c>
      <c r="G4054" s="1">
        <v>2.9953289999999999</v>
      </c>
      <c r="H4054" s="1">
        <v>1.67554</v>
      </c>
    </row>
    <row r="4055" spans="1:8" x14ac:dyDescent="0.25">
      <c r="A4055">
        <v>67</v>
      </c>
      <c r="B4055">
        <v>2065</v>
      </c>
      <c r="C4055" t="s">
        <v>257</v>
      </c>
      <c r="D4055" t="s">
        <v>258</v>
      </c>
      <c r="E4055" s="1">
        <v>396.60307799999998</v>
      </c>
      <c r="F4055" s="1">
        <v>1.9535389999999999</v>
      </c>
      <c r="G4055" s="1">
        <v>2.4782600000000001</v>
      </c>
      <c r="H4055" s="1">
        <v>1.3864080000000001</v>
      </c>
    </row>
    <row r="4056" spans="1:8" x14ac:dyDescent="0.25">
      <c r="A4056">
        <v>67</v>
      </c>
      <c r="B4056">
        <v>2065</v>
      </c>
      <c r="C4056" t="s">
        <v>257</v>
      </c>
      <c r="D4056" t="s">
        <v>185</v>
      </c>
      <c r="E4056" s="1">
        <v>423.15032600000001</v>
      </c>
      <c r="F4056" s="1">
        <v>2.3138190000000001</v>
      </c>
      <c r="G4056" s="1">
        <v>2.9910040000000002</v>
      </c>
      <c r="H4056" s="1">
        <v>1.6746289999999999</v>
      </c>
    </row>
    <row r="4057" spans="1:8" x14ac:dyDescent="0.25">
      <c r="A4057">
        <v>67</v>
      </c>
      <c r="B4057">
        <v>2065</v>
      </c>
      <c r="C4057" t="s">
        <v>257</v>
      </c>
      <c r="D4057" t="s">
        <v>119</v>
      </c>
      <c r="E4057" s="1">
        <v>613.944614</v>
      </c>
      <c r="F4057" s="1">
        <v>4.4926199999999996</v>
      </c>
      <c r="G4057" s="1">
        <v>5.5006269999999997</v>
      </c>
      <c r="H4057" s="1">
        <v>2.8723519999999998</v>
      </c>
    </row>
    <row r="4058" spans="1:8" x14ac:dyDescent="0.25">
      <c r="A4058">
        <v>67</v>
      </c>
      <c r="B4058">
        <v>2065</v>
      </c>
      <c r="C4058" t="s">
        <v>257</v>
      </c>
      <c r="D4058" t="s">
        <v>120</v>
      </c>
      <c r="E4058" s="1">
        <v>477.64473500000003</v>
      </c>
      <c r="F4058" s="1">
        <v>3.017884</v>
      </c>
      <c r="G4058" s="1">
        <v>3.7687560000000002</v>
      </c>
      <c r="H4058" s="1">
        <v>2.0513400000000002</v>
      </c>
    </row>
    <row r="4059" spans="1:8" x14ac:dyDescent="0.25">
      <c r="A4059">
        <v>67</v>
      </c>
      <c r="B4059">
        <v>2065</v>
      </c>
      <c r="C4059" t="s">
        <v>257</v>
      </c>
      <c r="D4059" t="s">
        <v>121</v>
      </c>
      <c r="E4059" s="1">
        <v>475.32826699999998</v>
      </c>
      <c r="F4059" s="1">
        <v>2.9874710000000002</v>
      </c>
      <c r="G4059" s="1">
        <v>3.7371910000000002</v>
      </c>
      <c r="H4059" s="1">
        <v>2.0386350000000002</v>
      </c>
    </row>
    <row r="4060" spans="1:8" x14ac:dyDescent="0.25">
      <c r="A4060">
        <v>67</v>
      </c>
      <c r="B4060">
        <v>2065</v>
      </c>
      <c r="C4060" t="s">
        <v>257</v>
      </c>
      <c r="D4060" t="s">
        <v>186</v>
      </c>
      <c r="E4060" s="1">
        <v>468.05926499999998</v>
      </c>
      <c r="F4060" s="1">
        <v>2.8890259999999999</v>
      </c>
      <c r="G4060" s="1">
        <v>3.587618</v>
      </c>
      <c r="H4060" s="1">
        <v>1.9551460000000001</v>
      </c>
    </row>
    <row r="4061" spans="1:8" x14ac:dyDescent="0.25">
      <c r="A4061">
        <v>67</v>
      </c>
      <c r="B4061">
        <v>2065</v>
      </c>
      <c r="C4061" t="s">
        <v>257</v>
      </c>
      <c r="D4061" t="s">
        <v>122</v>
      </c>
      <c r="E4061" s="1">
        <v>463.148843</v>
      </c>
      <c r="F4061" s="1">
        <v>2.8362769999999999</v>
      </c>
      <c r="G4061" s="1">
        <v>3.5039859999999998</v>
      </c>
      <c r="H4061" s="1">
        <v>1.914307</v>
      </c>
    </row>
    <row r="4062" spans="1:8" x14ac:dyDescent="0.25">
      <c r="A4062">
        <v>67</v>
      </c>
      <c r="B4062">
        <v>2065</v>
      </c>
      <c r="C4062" t="s">
        <v>257</v>
      </c>
      <c r="D4062" t="s">
        <v>123</v>
      </c>
      <c r="E4062" s="1">
        <v>475.31899800000002</v>
      </c>
      <c r="F4062" s="1">
        <v>2.9873240000000001</v>
      </c>
      <c r="G4062" s="1">
        <v>3.7369349999999999</v>
      </c>
      <c r="H4062" s="1">
        <v>2.0384630000000001</v>
      </c>
    </row>
    <row r="4063" spans="1:8" x14ac:dyDescent="0.25">
      <c r="A4063">
        <v>67</v>
      </c>
      <c r="B4063">
        <v>2065</v>
      </c>
      <c r="C4063" t="s">
        <v>257</v>
      </c>
      <c r="D4063" t="s">
        <v>124</v>
      </c>
      <c r="E4063" s="1">
        <v>465.20973099999998</v>
      </c>
      <c r="F4063" s="1">
        <v>2.8530690000000001</v>
      </c>
      <c r="G4063" s="1">
        <v>3.503215</v>
      </c>
      <c r="H4063" s="1">
        <v>1.909195</v>
      </c>
    </row>
    <row r="4064" spans="1:8" x14ac:dyDescent="0.25">
      <c r="A4064">
        <v>67</v>
      </c>
      <c r="B4064">
        <v>2065</v>
      </c>
      <c r="C4064" t="s">
        <v>257</v>
      </c>
      <c r="D4064" t="s">
        <v>125</v>
      </c>
      <c r="E4064" s="1">
        <v>485.08082300000001</v>
      </c>
      <c r="F4064" s="1">
        <v>3.10792</v>
      </c>
      <c r="G4064" s="1">
        <v>3.8545759999999998</v>
      </c>
      <c r="H4064" s="1">
        <v>2.0996890000000001</v>
      </c>
    </row>
    <row r="4065" spans="1:8" x14ac:dyDescent="0.25">
      <c r="A4065">
        <v>67</v>
      </c>
      <c r="B4065">
        <v>2065</v>
      </c>
      <c r="C4065" t="s">
        <v>257</v>
      </c>
      <c r="D4065" t="s">
        <v>126</v>
      </c>
      <c r="E4065" s="1">
        <v>507.07532099999997</v>
      </c>
      <c r="F4065" s="1">
        <v>3.3586049999999998</v>
      </c>
      <c r="G4065" s="1">
        <v>4.0562120000000004</v>
      </c>
      <c r="H4065" s="1">
        <v>2.1813099999999999</v>
      </c>
    </row>
    <row r="4066" spans="1:8" x14ac:dyDescent="0.25">
      <c r="A4066">
        <v>67</v>
      </c>
      <c r="B4066">
        <v>2065</v>
      </c>
      <c r="C4066" t="s">
        <v>257</v>
      </c>
      <c r="D4066" t="s">
        <v>127</v>
      </c>
      <c r="E4066" s="1">
        <v>537.49183300000004</v>
      </c>
      <c r="F4066" s="1">
        <v>3.691443</v>
      </c>
      <c r="G4066" s="1">
        <v>4.40672</v>
      </c>
      <c r="H4066" s="1">
        <v>2.3377379999999999</v>
      </c>
    </row>
    <row r="4067" spans="1:8" x14ac:dyDescent="0.25">
      <c r="A4067">
        <v>67</v>
      </c>
      <c r="B4067">
        <v>2065</v>
      </c>
      <c r="C4067" t="s">
        <v>257</v>
      </c>
      <c r="D4067" t="s">
        <v>128</v>
      </c>
      <c r="E4067" s="1">
        <v>542.54088000000002</v>
      </c>
      <c r="F4067" s="1">
        <v>3.7497340000000001</v>
      </c>
      <c r="G4067" s="1">
        <v>4.6330400000000003</v>
      </c>
      <c r="H4067" s="1">
        <v>2.447397</v>
      </c>
    </row>
    <row r="4068" spans="1:8" x14ac:dyDescent="0.25">
      <c r="A4068">
        <v>67</v>
      </c>
      <c r="B4068">
        <v>2065</v>
      </c>
      <c r="C4068" t="s">
        <v>257</v>
      </c>
      <c r="D4068" t="s">
        <v>129</v>
      </c>
      <c r="E4068" s="1">
        <v>451.12571000000003</v>
      </c>
      <c r="F4068" s="1">
        <v>2.6831140000000002</v>
      </c>
      <c r="G4068" s="1">
        <v>3.3588040000000001</v>
      </c>
      <c r="H4068" s="1">
        <v>1.863829</v>
      </c>
    </row>
    <row r="4069" spans="1:8" x14ac:dyDescent="0.25">
      <c r="A4069">
        <v>67</v>
      </c>
      <c r="B4069">
        <v>2065</v>
      </c>
      <c r="C4069" t="s">
        <v>257</v>
      </c>
      <c r="D4069" t="s">
        <v>130</v>
      </c>
      <c r="E4069" s="1">
        <v>450.82334200000003</v>
      </c>
      <c r="F4069" s="1">
        <v>2.6795119999999999</v>
      </c>
      <c r="G4069" s="1">
        <v>3.3613189999999999</v>
      </c>
      <c r="H4069" s="1">
        <v>1.8621890000000001</v>
      </c>
    </row>
    <row r="4070" spans="1:8" x14ac:dyDescent="0.25">
      <c r="A4070">
        <v>67</v>
      </c>
      <c r="B4070">
        <v>2065</v>
      </c>
      <c r="C4070" t="s">
        <v>257</v>
      </c>
      <c r="D4070" t="s">
        <v>187</v>
      </c>
      <c r="E4070" s="1">
        <v>438.91386199999999</v>
      </c>
      <c r="F4070" s="1">
        <v>2.5274610000000002</v>
      </c>
      <c r="G4070" s="1">
        <v>3.2298520000000002</v>
      </c>
      <c r="H4070" s="1">
        <v>1.7816479999999999</v>
      </c>
    </row>
    <row r="4071" spans="1:8" x14ac:dyDescent="0.25">
      <c r="A4071">
        <v>67</v>
      </c>
      <c r="B4071">
        <v>2065</v>
      </c>
      <c r="C4071" t="s">
        <v>257</v>
      </c>
      <c r="D4071" t="s">
        <v>259</v>
      </c>
      <c r="E4071" s="1">
        <v>427.10914300000002</v>
      </c>
      <c r="F4071" s="1">
        <v>2.3713280000000001</v>
      </c>
      <c r="G4071" s="1">
        <v>3.0118499999999999</v>
      </c>
      <c r="H4071" s="1">
        <v>1.6593009999999999</v>
      </c>
    </row>
    <row r="4072" spans="1:8" x14ac:dyDescent="0.25">
      <c r="A4072">
        <v>67</v>
      </c>
      <c r="B4072">
        <v>2065</v>
      </c>
      <c r="C4072" t="s">
        <v>257</v>
      </c>
      <c r="D4072" t="s">
        <v>188</v>
      </c>
      <c r="E4072" s="1">
        <v>450.90454199999999</v>
      </c>
      <c r="F4072" s="1">
        <v>2.6807569999999998</v>
      </c>
      <c r="G4072" s="1">
        <v>3.3614860000000002</v>
      </c>
      <c r="H4072" s="1">
        <v>1.862592</v>
      </c>
    </row>
    <row r="4073" spans="1:8" x14ac:dyDescent="0.25">
      <c r="A4073">
        <v>67</v>
      </c>
      <c r="B4073">
        <v>2065</v>
      </c>
      <c r="C4073" t="s">
        <v>257</v>
      </c>
      <c r="D4073" t="s">
        <v>260</v>
      </c>
      <c r="E4073" s="1">
        <v>428.83196299999997</v>
      </c>
      <c r="F4073" s="1">
        <v>2.394406</v>
      </c>
      <c r="G4073" s="1">
        <v>3.0250729999999999</v>
      </c>
      <c r="H4073" s="1">
        <v>1.6661950000000001</v>
      </c>
    </row>
    <row r="4074" spans="1:8" x14ac:dyDescent="0.25">
      <c r="A4074">
        <v>67</v>
      </c>
      <c r="B4074">
        <v>2065</v>
      </c>
      <c r="C4074" t="s">
        <v>261</v>
      </c>
      <c r="D4074" t="s">
        <v>190</v>
      </c>
      <c r="E4074" s="1">
        <v>422.34008999999998</v>
      </c>
      <c r="F4074" s="1">
        <v>2.303207</v>
      </c>
      <c r="G4074" s="1">
        <v>2.4722270000000002</v>
      </c>
      <c r="H4074" s="1">
        <v>1.3870210000000001</v>
      </c>
    </row>
    <row r="4075" spans="1:8" x14ac:dyDescent="0.25">
      <c r="A4075">
        <v>67</v>
      </c>
      <c r="B4075">
        <v>2065</v>
      </c>
      <c r="C4075" t="s">
        <v>261</v>
      </c>
      <c r="D4075" t="s">
        <v>191</v>
      </c>
      <c r="E4075" s="1">
        <v>414.26682199999999</v>
      </c>
      <c r="F4075" s="1">
        <v>2.1926909999999999</v>
      </c>
      <c r="G4075" s="1">
        <v>2.322416</v>
      </c>
      <c r="H4075" s="1">
        <v>1.3072980000000001</v>
      </c>
    </row>
    <row r="4076" spans="1:8" x14ac:dyDescent="0.25">
      <c r="A4076">
        <v>67</v>
      </c>
      <c r="B4076">
        <v>2065</v>
      </c>
      <c r="C4076" t="s">
        <v>261</v>
      </c>
      <c r="D4076" t="s">
        <v>195</v>
      </c>
      <c r="E4076" s="1">
        <v>636.647423</v>
      </c>
      <c r="F4076" s="1">
        <v>4.711004</v>
      </c>
      <c r="G4076" s="1">
        <v>5.8566609999999999</v>
      </c>
      <c r="H4076" s="1">
        <v>3.0099649999999998</v>
      </c>
    </row>
    <row r="4077" spans="1:8" x14ac:dyDescent="0.25">
      <c r="A4077">
        <v>67</v>
      </c>
      <c r="B4077">
        <v>2065</v>
      </c>
      <c r="C4077" t="s">
        <v>262</v>
      </c>
      <c r="D4077" t="s">
        <v>263</v>
      </c>
      <c r="E4077" s="1">
        <v>445.03319399999998</v>
      </c>
      <c r="F4077" s="1">
        <v>2.6032280000000001</v>
      </c>
      <c r="G4077" s="1">
        <v>3.1137069999999998</v>
      </c>
      <c r="H4077" s="1">
        <v>1.7141820000000001</v>
      </c>
    </row>
    <row r="4078" spans="1:8" x14ac:dyDescent="0.25">
      <c r="A4078">
        <v>67</v>
      </c>
      <c r="B4078">
        <v>2065</v>
      </c>
      <c r="C4078" t="s">
        <v>262</v>
      </c>
      <c r="D4078" t="s">
        <v>264</v>
      </c>
      <c r="E4078" s="1">
        <v>439.78149200000001</v>
      </c>
      <c r="F4078" s="1">
        <v>2.5400510000000001</v>
      </c>
      <c r="G4078" s="1">
        <v>3.0244770000000001</v>
      </c>
      <c r="H4078" s="1">
        <v>1.6433150000000001</v>
      </c>
    </row>
    <row r="4079" spans="1:8" x14ac:dyDescent="0.25">
      <c r="A4079">
        <v>67</v>
      </c>
      <c r="B4079">
        <v>2065</v>
      </c>
      <c r="C4079" t="s">
        <v>262</v>
      </c>
      <c r="D4079" t="s">
        <v>265</v>
      </c>
      <c r="E4079" s="1">
        <v>479.184372</v>
      </c>
      <c r="F4079" s="1">
        <v>3.0229970000000002</v>
      </c>
      <c r="G4079" s="1">
        <v>3.6170209999999998</v>
      </c>
      <c r="H4079" s="1">
        <v>1.965932</v>
      </c>
    </row>
    <row r="4080" spans="1:8" x14ac:dyDescent="0.25">
      <c r="A4080">
        <v>67</v>
      </c>
      <c r="B4080">
        <v>2065</v>
      </c>
      <c r="C4080" t="s">
        <v>262</v>
      </c>
      <c r="D4080" t="s">
        <v>266</v>
      </c>
      <c r="E4080" s="1">
        <v>475.59880500000003</v>
      </c>
      <c r="F4080" s="1">
        <v>2.9870139999999998</v>
      </c>
      <c r="G4080" s="1">
        <v>3.581607</v>
      </c>
      <c r="H4080" s="1">
        <v>1.913389</v>
      </c>
    </row>
    <row r="4081" spans="1:8" x14ac:dyDescent="0.25">
      <c r="A4081">
        <v>67</v>
      </c>
      <c r="B4081">
        <v>2065</v>
      </c>
      <c r="C4081" t="s">
        <v>262</v>
      </c>
      <c r="D4081" t="s">
        <v>267</v>
      </c>
      <c r="E4081" s="1">
        <v>449.887744</v>
      </c>
      <c r="F4081" s="1">
        <v>2.664113</v>
      </c>
      <c r="G4081" s="1">
        <v>3.143621</v>
      </c>
      <c r="H4081" s="1">
        <v>1.7532799999999999</v>
      </c>
    </row>
    <row r="4082" spans="1:8" x14ac:dyDescent="0.25">
      <c r="A4082">
        <v>67</v>
      </c>
      <c r="B4082">
        <v>2065</v>
      </c>
      <c r="C4082" t="s">
        <v>262</v>
      </c>
      <c r="D4082" t="s">
        <v>268</v>
      </c>
      <c r="E4082" s="1">
        <v>489.67699199999998</v>
      </c>
      <c r="F4082" s="1">
        <v>3.1472519999999999</v>
      </c>
      <c r="G4082" s="1">
        <v>3.7872340000000002</v>
      </c>
      <c r="H4082" s="1">
        <v>2.0715330000000001</v>
      </c>
    </row>
    <row r="4083" spans="1:8" x14ac:dyDescent="0.25">
      <c r="A4083">
        <v>67</v>
      </c>
      <c r="B4083">
        <v>2065</v>
      </c>
      <c r="C4083" t="s">
        <v>262</v>
      </c>
      <c r="D4083" t="s">
        <v>269</v>
      </c>
      <c r="E4083" s="1">
        <v>480.76670799999999</v>
      </c>
      <c r="F4083" s="1">
        <v>3.0410699999999999</v>
      </c>
      <c r="G4083" s="1">
        <v>3.6645620000000001</v>
      </c>
      <c r="H4083" s="1">
        <v>1.9874810000000001</v>
      </c>
    </row>
    <row r="4084" spans="1:8" x14ac:dyDescent="0.25">
      <c r="A4084">
        <v>67</v>
      </c>
      <c r="B4084">
        <v>2065</v>
      </c>
      <c r="C4084" t="s">
        <v>262</v>
      </c>
      <c r="D4084" t="s">
        <v>270</v>
      </c>
      <c r="E4084" s="1">
        <v>538.07764399999996</v>
      </c>
      <c r="F4084" s="1">
        <v>3.707497</v>
      </c>
      <c r="G4084" s="1">
        <v>4.4205969999999999</v>
      </c>
      <c r="H4084" s="1">
        <v>2.321005</v>
      </c>
    </row>
    <row r="4085" spans="1:8" x14ac:dyDescent="0.25">
      <c r="A4085">
        <v>67</v>
      </c>
      <c r="B4085">
        <v>2065</v>
      </c>
      <c r="C4085" t="s">
        <v>262</v>
      </c>
      <c r="D4085" t="s">
        <v>271</v>
      </c>
      <c r="E4085" s="1">
        <v>554.28589999999997</v>
      </c>
      <c r="F4085" s="1">
        <v>3.8833470000000001</v>
      </c>
      <c r="G4085" s="1">
        <v>4.9226799999999997</v>
      </c>
      <c r="H4085" s="1">
        <v>2.5305960000000001</v>
      </c>
    </row>
    <row r="4086" spans="1:8" x14ac:dyDescent="0.25">
      <c r="A4086">
        <v>67</v>
      </c>
      <c r="B4086">
        <v>2065</v>
      </c>
      <c r="C4086" t="s">
        <v>262</v>
      </c>
      <c r="D4086" t="s">
        <v>272</v>
      </c>
      <c r="E4086" s="1">
        <v>590.02755400000001</v>
      </c>
      <c r="F4086" s="1">
        <v>4.2556260000000004</v>
      </c>
      <c r="G4086" s="1">
        <v>5.4316589999999998</v>
      </c>
      <c r="H4086" s="1">
        <v>2.7602989999999998</v>
      </c>
    </row>
    <row r="4087" spans="1:8" x14ac:dyDescent="0.25">
      <c r="A4087">
        <v>67</v>
      </c>
      <c r="B4087">
        <v>2065</v>
      </c>
      <c r="C4087" t="s">
        <v>273</v>
      </c>
      <c r="D4087" t="s">
        <v>119</v>
      </c>
      <c r="E4087" s="1">
        <v>565.32986900000003</v>
      </c>
      <c r="F4087" s="1">
        <v>3.9983580000000001</v>
      </c>
      <c r="G4087" s="1">
        <v>4.8829260000000003</v>
      </c>
      <c r="H4087" s="1">
        <v>2.5688879999999998</v>
      </c>
    </row>
    <row r="4088" spans="1:8" x14ac:dyDescent="0.25">
      <c r="A4088">
        <v>67</v>
      </c>
      <c r="B4088">
        <v>2065</v>
      </c>
      <c r="C4088" t="s">
        <v>273</v>
      </c>
      <c r="D4088" t="s">
        <v>121</v>
      </c>
      <c r="E4088" s="1">
        <v>481.47424599999999</v>
      </c>
      <c r="F4088" s="1">
        <v>3.0669970000000002</v>
      </c>
      <c r="G4088" s="1">
        <v>3.6854439999999999</v>
      </c>
      <c r="H4088" s="1">
        <v>2.01369</v>
      </c>
    </row>
    <row r="4089" spans="1:8" x14ac:dyDescent="0.25">
      <c r="A4089">
        <v>67</v>
      </c>
      <c r="B4089">
        <v>2065</v>
      </c>
      <c r="C4089" t="s">
        <v>273</v>
      </c>
      <c r="D4089" t="s">
        <v>122</v>
      </c>
      <c r="E4089" s="1">
        <v>481.21880199999998</v>
      </c>
      <c r="F4089" s="1">
        <v>3.0631400000000002</v>
      </c>
      <c r="G4089" s="1">
        <v>3.6814990000000001</v>
      </c>
      <c r="H4089" s="1">
        <v>2.012213</v>
      </c>
    </row>
    <row r="4090" spans="1:8" x14ac:dyDescent="0.25">
      <c r="A4090">
        <v>67</v>
      </c>
      <c r="B4090">
        <v>2065</v>
      </c>
      <c r="C4090" t="s">
        <v>273</v>
      </c>
      <c r="D4090" t="s">
        <v>123</v>
      </c>
      <c r="E4090" s="1">
        <v>481.49776500000002</v>
      </c>
      <c r="F4090" s="1">
        <v>3.0669789999999999</v>
      </c>
      <c r="G4090" s="1">
        <v>3.685454</v>
      </c>
      <c r="H4090" s="1">
        <v>2.0136470000000002</v>
      </c>
    </row>
    <row r="4091" spans="1:8" x14ac:dyDescent="0.25">
      <c r="A4091">
        <v>67</v>
      </c>
      <c r="B4091">
        <v>2065</v>
      </c>
      <c r="C4091" t="s">
        <v>273</v>
      </c>
      <c r="D4091" t="s">
        <v>124</v>
      </c>
      <c r="E4091" s="1">
        <v>481.08651600000002</v>
      </c>
      <c r="F4091" s="1">
        <v>3.0611299999999999</v>
      </c>
      <c r="G4091" s="1">
        <v>3.6798479999999998</v>
      </c>
      <c r="H4091" s="1">
        <v>2.0115240000000001</v>
      </c>
    </row>
    <row r="4092" spans="1:8" x14ac:dyDescent="0.25">
      <c r="A4092">
        <v>67</v>
      </c>
      <c r="B4092">
        <v>2065</v>
      </c>
      <c r="C4092" t="s">
        <v>273</v>
      </c>
      <c r="D4092" t="s">
        <v>125</v>
      </c>
      <c r="E4092" s="1">
        <v>488.584632</v>
      </c>
      <c r="F4092" s="1">
        <v>3.1513429999999998</v>
      </c>
      <c r="G4092" s="1">
        <v>3.821326</v>
      </c>
      <c r="H4092" s="1">
        <v>2.0730770000000001</v>
      </c>
    </row>
    <row r="4093" spans="1:8" x14ac:dyDescent="0.25">
      <c r="A4093">
        <v>67</v>
      </c>
      <c r="B4093">
        <v>2065</v>
      </c>
      <c r="C4093" t="s">
        <v>273</v>
      </c>
      <c r="D4093" t="s">
        <v>126</v>
      </c>
      <c r="E4093" s="1">
        <v>489.52333900000002</v>
      </c>
      <c r="F4093" s="1">
        <v>3.161238</v>
      </c>
      <c r="G4093" s="1">
        <v>3.776132</v>
      </c>
      <c r="H4093" s="1">
        <v>2.0432760000000001</v>
      </c>
    </row>
    <row r="4094" spans="1:8" x14ac:dyDescent="0.25">
      <c r="A4094">
        <v>67</v>
      </c>
      <c r="B4094">
        <v>2065</v>
      </c>
      <c r="C4094" t="s">
        <v>273</v>
      </c>
      <c r="D4094" t="s">
        <v>127</v>
      </c>
      <c r="E4094" s="1">
        <v>511.15540299999998</v>
      </c>
      <c r="F4094" s="1">
        <v>3.401564</v>
      </c>
      <c r="G4094" s="1">
        <v>4.0569379999999997</v>
      </c>
      <c r="H4094" s="1">
        <v>2.1708400000000001</v>
      </c>
    </row>
    <row r="4095" spans="1:8" x14ac:dyDescent="0.25">
      <c r="A4095">
        <v>67</v>
      </c>
      <c r="B4095">
        <v>2065</v>
      </c>
      <c r="C4095" t="s">
        <v>273</v>
      </c>
      <c r="D4095" t="s">
        <v>128</v>
      </c>
      <c r="E4095" s="1">
        <v>512.10525299999995</v>
      </c>
      <c r="F4095" s="1">
        <v>3.4134139999999999</v>
      </c>
      <c r="G4095" s="1">
        <v>4.1247429999999996</v>
      </c>
      <c r="H4095" s="1">
        <v>2.2085080000000001</v>
      </c>
    </row>
    <row r="4096" spans="1:8" x14ac:dyDescent="0.25">
      <c r="A4096">
        <v>67</v>
      </c>
      <c r="B4096">
        <v>2065</v>
      </c>
      <c r="C4096" t="s">
        <v>273</v>
      </c>
      <c r="D4096" t="s">
        <v>130</v>
      </c>
      <c r="E4096" s="1">
        <v>445.401386</v>
      </c>
      <c r="F4096" s="1">
        <v>2.621956</v>
      </c>
      <c r="G4096" s="1">
        <v>3.25474</v>
      </c>
      <c r="H4096" s="1">
        <v>1.7959830000000001</v>
      </c>
    </row>
    <row r="4097" spans="1:8" x14ac:dyDescent="0.25">
      <c r="A4097">
        <v>67</v>
      </c>
      <c r="B4097">
        <v>2065</v>
      </c>
      <c r="C4097" t="s">
        <v>273</v>
      </c>
      <c r="D4097" t="s">
        <v>259</v>
      </c>
      <c r="E4097" s="1">
        <v>445.01337999999998</v>
      </c>
      <c r="F4097" s="1">
        <v>2.612581</v>
      </c>
      <c r="G4097" s="1">
        <v>3.2488769999999998</v>
      </c>
      <c r="H4097" s="1">
        <v>1.792924</v>
      </c>
    </row>
    <row r="4098" spans="1:8" x14ac:dyDescent="0.25">
      <c r="A4098">
        <v>67</v>
      </c>
      <c r="B4098">
        <v>2065</v>
      </c>
      <c r="C4098" t="s">
        <v>273</v>
      </c>
      <c r="D4098" t="s">
        <v>188</v>
      </c>
      <c r="E4098" s="1">
        <v>445.42262699999998</v>
      </c>
      <c r="F4098" s="1">
        <v>2.6224319999999999</v>
      </c>
      <c r="G4098" s="1">
        <v>3.255058</v>
      </c>
      <c r="H4098" s="1">
        <v>1.7961830000000001</v>
      </c>
    </row>
    <row r="4099" spans="1:8" x14ac:dyDescent="0.25">
      <c r="A4099">
        <v>67</v>
      </c>
      <c r="B4099">
        <v>2065</v>
      </c>
      <c r="C4099" t="s">
        <v>273</v>
      </c>
      <c r="D4099" t="s">
        <v>260</v>
      </c>
      <c r="E4099" s="1">
        <v>444.76445999999999</v>
      </c>
      <c r="F4099" s="1">
        <v>2.608552</v>
      </c>
      <c r="G4099" s="1">
        <v>3.2453419999999999</v>
      </c>
      <c r="H4099" s="1">
        <v>1.7903249999999999</v>
      </c>
    </row>
    <row r="4100" spans="1:8" x14ac:dyDescent="0.25">
      <c r="A4100">
        <v>67</v>
      </c>
      <c r="B4100">
        <v>2065</v>
      </c>
      <c r="C4100" t="s">
        <v>274</v>
      </c>
      <c r="D4100" t="s">
        <v>275</v>
      </c>
      <c r="E4100" s="1">
        <v>507.98251699999997</v>
      </c>
      <c r="F4100" s="1">
        <v>3.3695909999999998</v>
      </c>
      <c r="G4100" s="1">
        <v>4.3029710000000003</v>
      </c>
      <c r="H4100" s="1">
        <v>2.2763789999999999</v>
      </c>
    </row>
    <row r="4101" spans="1:8" x14ac:dyDescent="0.25">
      <c r="A4101">
        <v>67</v>
      </c>
      <c r="B4101">
        <v>2065</v>
      </c>
      <c r="C4101" t="s">
        <v>274</v>
      </c>
      <c r="D4101" t="s">
        <v>276</v>
      </c>
      <c r="E4101" s="1">
        <v>506.75394799999998</v>
      </c>
      <c r="F4101" s="1">
        <v>3.3542100000000001</v>
      </c>
      <c r="G4101" s="1">
        <v>4.2364379999999997</v>
      </c>
      <c r="H4101" s="1">
        <v>2.2554240000000001</v>
      </c>
    </row>
    <row r="4102" spans="1:8" x14ac:dyDescent="0.25">
      <c r="A4102">
        <v>67</v>
      </c>
      <c r="B4102">
        <v>2065</v>
      </c>
      <c r="C4102" t="s">
        <v>274</v>
      </c>
      <c r="D4102" t="s">
        <v>277</v>
      </c>
      <c r="E4102" s="1">
        <v>497.53101600000002</v>
      </c>
      <c r="F4102" s="1">
        <v>3.2505489999999999</v>
      </c>
      <c r="G4102" s="1">
        <v>4.2601319999999996</v>
      </c>
      <c r="H4102" s="1">
        <v>2.3013469999999998</v>
      </c>
    </row>
    <row r="4103" spans="1:8" x14ac:dyDescent="0.25">
      <c r="A4103">
        <v>67</v>
      </c>
      <c r="B4103">
        <v>2065</v>
      </c>
      <c r="C4103" t="s">
        <v>274</v>
      </c>
      <c r="D4103" t="s">
        <v>278</v>
      </c>
      <c r="E4103" s="1">
        <v>475.73071299999998</v>
      </c>
      <c r="F4103" s="1">
        <v>2.9851169999999998</v>
      </c>
      <c r="G4103" s="1">
        <v>3.9521419999999998</v>
      </c>
      <c r="H4103" s="1">
        <v>2.130938</v>
      </c>
    </row>
    <row r="4104" spans="1:8" x14ac:dyDescent="0.25">
      <c r="A4104">
        <v>67</v>
      </c>
      <c r="B4104">
        <v>2065</v>
      </c>
      <c r="C4104" t="s">
        <v>274</v>
      </c>
      <c r="D4104" t="s">
        <v>279</v>
      </c>
      <c r="E4104" s="1">
        <v>464.57862699999998</v>
      </c>
      <c r="F4104" s="1">
        <v>2.8494549999999998</v>
      </c>
      <c r="G4104" s="1">
        <v>3.7941940000000001</v>
      </c>
      <c r="H4104" s="1">
        <v>2.074179</v>
      </c>
    </row>
    <row r="4105" spans="1:8" x14ac:dyDescent="0.25">
      <c r="A4105">
        <v>67</v>
      </c>
      <c r="B4105">
        <v>2065</v>
      </c>
      <c r="C4105" t="s">
        <v>274</v>
      </c>
      <c r="D4105" t="s">
        <v>280</v>
      </c>
      <c r="E4105" s="1">
        <v>521.54470100000003</v>
      </c>
      <c r="F4105" s="1">
        <v>3.5269080000000002</v>
      </c>
      <c r="G4105" s="1">
        <v>4.4651399999999999</v>
      </c>
      <c r="H4105" s="1">
        <v>2.3769710000000002</v>
      </c>
    </row>
    <row r="4106" spans="1:8" x14ac:dyDescent="0.25">
      <c r="A4106">
        <v>67</v>
      </c>
      <c r="B4106">
        <v>2065</v>
      </c>
      <c r="C4106" t="s">
        <v>274</v>
      </c>
      <c r="D4106" t="s">
        <v>281</v>
      </c>
      <c r="E4106" s="1">
        <v>560.74194799999998</v>
      </c>
      <c r="F4106" s="1">
        <v>3.9668049999999999</v>
      </c>
      <c r="G4106" s="1">
        <v>4.8797050000000004</v>
      </c>
      <c r="H4106" s="1">
        <v>2.5451060000000001</v>
      </c>
    </row>
    <row r="4107" spans="1:8" x14ac:dyDescent="0.25">
      <c r="A4107">
        <v>67</v>
      </c>
      <c r="B4107">
        <v>2065</v>
      </c>
      <c r="C4107" t="s">
        <v>274</v>
      </c>
      <c r="D4107" t="s">
        <v>282</v>
      </c>
      <c r="E4107" s="1">
        <v>609.20389799999998</v>
      </c>
      <c r="F4107" s="1">
        <v>4.4647620000000003</v>
      </c>
      <c r="G4107" s="1">
        <v>5.5597690000000002</v>
      </c>
      <c r="H4107" s="1">
        <v>2.8592119999999999</v>
      </c>
    </row>
    <row r="4108" spans="1:8" x14ac:dyDescent="0.25">
      <c r="A4108">
        <v>67</v>
      </c>
      <c r="B4108">
        <v>2065</v>
      </c>
      <c r="C4108" t="s">
        <v>274</v>
      </c>
      <c r="D4108" t="s">
        <v>283</v>
      </c>
      <c r="E4108" s="1">
        <v>430.45364499999999</v>
      </c>
      <c r="F4108" s="1">
        <v>2.4198740000000001</v>
      </c>
      <c r="G4108" s="1">
        <v>3.4394110000000002</v>
      </c>
      <c r="H4108" s="1">
        <v>1.919999</v>
      </c>
    </row>
    <row r="4109" spans="1:8" x14ac:dyDescent="0.25">
      <c r="A4109">
        <v>67</v>
      </c>
      <c r="B4109">
        <v>2065</v>
      </c>
      <c r="C4109" t="s">
        <v>274</v>
      </c>
      <c r="D4109" t="s">
        <v>284</v>
      </c>
      <c r="E4109" s="1">
        <v>541.368019</v>
      </c>
      <c r="F4109" s="1">
        <v>3.7498809999999998</v>
      </c>
      <c r="G4109" s="1">
        <v>4.6933759999999998</v>
      </c>
      <c r="H4109" s="1">
        <v>2.4612150000000002</v>
      </c>
    </row>
    <row r="4110" spans="1:8" x14ac:dyDescent="0.25">
      <c r="A4110">
        <v>67</v>
      </c>
      <c r="B4110">
        <v>2065</v>
      </c>
      <c r="C4110" t="s">
        <v>274</v>
      </c>
      <c r="D4110" t="s">
        <v>285</v>
      </c>
      <c r="E4110" s="1">
        <v>533.34302400000001</v>
      </c>
      <c r="F4110" s="1">
        <v>3.6667770000000002</v>
      </c>
      <c r="G4110" s="1">
        <v>4.7951189999999997</v>
      </c>
      <c r="H4110" s="1">
        <v>2.5096280000000002</v>
      </c>
    </row>
    <row r="4111" spans="1:8" x14ac:dyDescent="0.25">
      <c r="A4111">
        <v>67</v>
      </c>
      <c r="B4111">
        <v>2065</v>
      </c>
      <c r="C4111" t="s">
        <v>286</v>
      </c>
      <c r="D4111" t="s">
        <v>13</v>
      </c>
      <c r="E4111" s="1">
        <v>434.349377</v>
      </c>
      <c r="F4111" s="1">
        <v>2.4926379999999999</v>
      </c>
      <c r="G4111" s="1">
        <v>3.331782</v>
      </c>
      <c r="H4111" s="1">
        <v>1.8362080000000001</v>
      </c>
    </row>
    <row r="4112" spans="1:8" x14ac:dyDescent="0.25">
      <c r="A4112">
        <v>67</v>
      </c>
      <c r="B4112">
        <v>2065</v>
      </c>
      <c r="C4112" t="s">
        <v>286</v>
      </c>
      <c r="D4112" t="s">
        <v>17</v>
      </c>
      <c r="E4112" s="1">
        <v>507.53443399999998</v>
      </c>
      <c r="F4112" s="1">
        <v>3.378876</v>
      </c>
      <c r="G4112" s="1">
        <v>4.2279669999999996</v>
      </c>
      <c r="H4112" s="1">
        <v>2.2775539999999999</v>
      </c>
    </row>
    <row r="4113" spans="1:8" x14ac:dyDescent="0.25">
      <c r="A4113">
        <v>67</v>
      </c>
      <c r="B4113">
        <v>2065</v>
      </c>
      <c r="C4113" t="s">
        <v>286</v>
      </c>
      <c r="D4113" t="s">
        <v>23</v>
      </c>
      <c r="E4113" s="1">
        <v>468.08383600000002</v>
      </c>
      <c r="F4113" s="1">
        <v>2.912004</v>
      </c>
      <c r="G4113" s="1">
        <v>3.7635990000000001</v>
      </c>
      <c r="H4113" s="1">
        <v>2.0588410000000001</v>
      </c>
    </row>
    <row r="4114" spans="1:8" x14ac:dyDescent="0.25">
      <c r="A4114">
        <v>67</v>
      </c>
      <c r="B4114">
        <v>2065</v>
      </c>
      <c r="C4114" t="s">
        <v>286</v>
      </c>
      <c r="D4114" t="s">
        <v>287</v>
      </c>
      <c r="E4114" s="1">
        <v>438.793925</v>
      </c>
      <c r="F4114" s="1">
        <v>2.5399980000000002</v>
      </c>
      <c r="G4114" s="1">
        <v>3.3749880000000001</v>
      </c>
      <c r="H4114" s="1">
        <v>1.8708830000000001</v>
      </c>
    </row>
    <row r="4115" spans="1:8" x14ac:dyDescent="0.25">
      <c r="A4115">
        <v>67</v>
      </c>
      <c r="B4115">
        <v>2065</v>
      </c>
      <c r="C4115" t="s">
        <v>286</v>
      </c>
      <c r="D4115" t="s">
        <v>26</v>
      </c>
      <c r="E4115" s="1">
        <v>509.94068800000002</v>
      </c>
      <c r="F4115" s="1">
        <v>3.4052669999999998</v>
      </c>
      <c r="G4115" s="1">
        <v>4.2622739999999997</v>
      </c>
      <c r="H4115" s="1">
        <v>2.2929029999999999</v>
      </c>
    </row>
    <row r="4116" spans="1:8" x14ac:dyDescent="0.25">
      <c r="A4116">
        <v>67</v>
      </c>
      <c r="B4116">
        <v>2065</v>
      </c>
      <c r="C4116" t="s">
        <v>286</v>
      </c>
      <c r="D4116" t="s">
        <v>27</v>
      </c>
      <c r="E4116" s="1">
        <v>447.37738300000001</v>
      </c>
      <c r="F4116" s="1">
        <v>2.6508910000000001</v>
      </c>
      <c r="G4116" s="1">
        <v>3.4948610000000002</v>
      </c>
      <c r="H4116" s="1">
        <v>1.9301539999999999</v>
      </c>
    </row>
    <row r="4117" spans="1:8" x14ac:dyDescent="0.25">
      <c r="A4117">
        <v>67</v>
      </c>
      <c r="B4117">
        <v>2065</v>
      </c>
      <c r="C4117" t="s">
        <v>286</v>
      </c>
      <c r="D4117" t="s">
        <v>28</v>
      </c>
      <c r="E4117" s="1">
        <v>469.87314600000002</v>
      </c>
      <c r="F4117" s="1">
        <v>2.931022</v>
      </c>
      <c r="G4117" s="1">
        <v>3.7876720000000001</v>
      </c>
      <c r="H4117" s="1">
        <v>2.0776050000000001</v>
      </c>
    </row>
    <row r="4118" spans="1:8" x14ac:dyDescent="0.25">
      <c r="A4118">
        <v>67</v>
      </c>
      <c r="B4118">
        <v>2065</v>
      </c>
      <c r="C4118" t="s">
        <v>286</v>
      </c>
      <c r="D4118" t="s">
        <v>30</v>
      </c>
      <c r="E4118" s="1">
        <v>633.88678800000002</v>
      </c>
      <c r="F4118" s="1">
        <v>4.6917439999999999</v>
      </c>
      <c r="G4118" s="1">
        <v>5.7415940000000001</v>
      </c>
      <c r="H4118" s="1">
        <v>2.942377</v>
      </c>
    </row>
    <row r="4119" spans="1:8" x14ac:dyDescent="0.25">
      <c r="A4119">
        <v>67</v>
      </c>
      <c r="B4119">
        <v>2065</v>
      </c>
      <c r="C4119" t="s">
        <v>286</v>
      </c>
      <c r="D4119" t="s">
        <v>32</v>
      </c>
      <c r="E4119" s="1">
        <v>635.20722499999999</v>
      </c>
      <c r="F4119" s="1">
        <v>4.7127559999999997</v>
      </c>
      <c r="G4119" s="1">
        <v>5.6751040000000001</v>
      </c>
      <c r="H4119" s="1">
        <v>2.8683920000000001</v>
      </c>
    </row>
    <row r="4120" spans="1:8" x14ac:dyDescent="0.25">
      <c r="A4120">
        <v>67</v>
      </c>
      <c r="B4120">
        <v>2065</v>
      </c>
      <c r="C4120" t="s">
        <v>286</v>
      </c>
      <c r="D4120" t="s">
        <v>33</v>
      </c>
      <c r="E4120" s="1">
        <v>633.36871599999995</v>
      </c>
      <c r="F4120" s="1">
        <v>4.6875429999999998</v>
      </c>
      <c r="G4120" s="1">
        <v>5.5824189999999998</v>
      </c>
      <c r="H4120" s="1">
        <v>2.8041309999999999</v>
      </c>
    </row>
    <row r="4121" spans="1:8" x14ac:dyDescent="0.25">
      <c r="A4121">
        <v>67</v>
      </c>
      <c r="B4121">
        <v>2065</v>
      </c>
      <c r="C4121" t="s">
        <v>286</v>
      </c>
      <c r="D4121" t="s">
        <v>34</v>
      </c>
      <c r="E4121" s="1">
        <v>621.90082800000005</v>
      </c>
      <c r="F4121" s="1">
        <v>4.5790759999999997</v>
      </c>
      <c r="G4121" s="1">
        <v>5.1547850000000004</v>
      </c>
      <c r="H4121" s="1">
        <v>2.5793370000000002</v>
      </c>
    </row>
    <row r="4122" spans="1:8" x14ac:dyDescent="0.25">
      <c r="A4122">
        <v>67</v>
      </c>
      <c r="B4122">
        <v>2065</v>
      </c>
      <c r="C4122" t="s">
        <v>286</v>
      </c>
      <c r="D4122" t="s">
        <v>35</v>
      </c>
      <c r="E4122" s="1">
        <v>486.16045500000001</v>
      </c>
      <c r="F4122" s="1">
        <v>3.1368279999999999</v>
      </c>
      <c r="G4122" s="1">
        <v>3.837704</v>
      </c>
      <c r="H4122" s="1">
        <v>2.039342</v>
      </c>
    </row>
    <row r="4123" spans="1:8" x14ac:dyDescent="0.25">
      <c r="A4123">
        <v>67</v>
      </c>
      <c r="B4123">
        <v>2065</v>
      </c>
      <c r="C4123" t="s">
        <v>286</v>
      </c>
      <c r="D4123" t="s">
        <v>36</v>
      </c>
      <c r="E4123" s="1">
        <v>484.237685</v>
      </c>
      <c r="F4123" s="1">
        <v>3.111443</v>
      </c>
      <c r="G4123" s="1">
        <v>3.7726980000000001</v>
      </c>
      <c r="H4123" s="1">
        <v>1.995714</v>
      </c>
    </row>
    <row r="4124" spans="1:8" x14ac:dyDescent="0.25">
      <c r="A4124">
        <v>67</v>
      </c>
      <c r="B4124">
        <v>2065</v>
      </c>
      <c r="C4124" t="s">
        <v>286</v>
      </c>
      <c r="D4124" t="s">
        <v>38</v>
      </c>
      <c r="E4124" s="1">
        <v>630.73959400000001</v>
      </c>
      <c r="F4124" s="1">
        <v>4.6645519999999996</v>
      </c>
      <c r="G4124" s="1">
        <v>5.2984080000000002</v>
      </c>
      <c r="H4124" s="1">
        <v>2.6610490000000002</v>
      </c>
    </row>
    <row r="4125" spans="1:8" x14ac:dyDescent="0.25">
      <c r="A4125">
        <v>67</v>
      </c>
      <c r="B4125">
        <v>2065</v>
      </c>
      <c r="C4125" t="s">
        <v>286</v>
      </c>
      <c r="D4125" t="s">
        <v>39</v>
      </c>
      <c r="E4125" s="1">
        <v>489.40034500000002</v>
      </c>
      <c r="F4125" s="1">
        <v>3.1782189999999999</v>
      </c>
      <c r="G4125" s="1">
        <v>4.015771</v>
      </c>
      <c r="H4125" s="1">
        <v>2.1333009999999999</v>
      </c>
    </row>
    <row r="4126" spans="1:8" x14ac:dyDescent="0.25">
      <c r="A4126">
        <v>67</v>
      </c>
      <c r="B4126">
        <v>2065</v>
      </c>
      <c r="C4126" t="s">
        <v>286</v>
      </c>
      <c r="D4126" t="s">
        <v>40</v>
      </c>
      <c r="E4126" s="1">
        <v>636.39162399999998</v>
      </c>
      <c r="F4126" s="1">
        <v>4.7255399999999996</v>
      </c>
      <c r="G4126" s="1">
        <v>5.8194549999999996</v>
      </c>
      <c r="H4126" s="1">
        <v>2.9437730000000002</v>
      </c>
    </row>
    <row r="4127" spans="1:8" x14ac:dyDescent="0.25">
      <c r="A4127">
        <v>67</v>
      </c>
      <c r="B4127">
        <v>2065</v>
      </c>
      <c r="C4127" t="s">
        <v>286</v>
      </c>
      <c r="D4127" t="s">
        <v>41</v>
      </c>
      <c r="E4127" s="1">
        <v>631.76373100000001</v>
      </c>
      <c r="F4127" s="1">
        <v>4.6767799999999999</v>
      </c>
      <c r="G4127" s="1">
        <v>5.181387</v>
      </c>
      <c r="H4127" s="1">
        <v>2.58751</v>
      </c>
    </row>
    <row r="4128" spans="1:8" x14ac:dyDescent="0.25">
      <c r="A4128">
        <v>67</v>
      </c>
      <c r="B4128">
        <v>2065</v>
      </c>
      <c r="C4128" t="s">
        <v>286</v>
      </c>
      <c r="D4128" t="s">
        <v>42</v>
      </c>
      <c r="E4128" s="1">
        <v>634.82470999999998</v>
      </c>
      <c r="F4128" s="1">
        <v>4.7054140000000002</v>
      </c>
      <c r="G4128" s="1">
        <v>5.5890060000000004</v>
      </c>
      <c r="H4128" s="1">
        <v>2.8053650000000001</v>
      </c>
    </row>
    <row r="4129" spans="1:8" x14ac:dyDescent="0.25">
      <c r="A4129">
        <v>67</v>
      </c>
      <c r="B4129">
        <v>2065</v>
      </c>
      <c r="C4129" t="s">
        <v>286</v>
      </c>
      <c r="D4129" t="s">
        <v>43</v>
      </c>
      <c r="E4129" s="1">
        <v>637.61976500000003</v>
      </c>
      <c r="F4129" s="1">
        <v>4.7415539999999998</v>
      </c>
      <c r="G4129" s="1">
        <v>5.9346769999999998</v>
      </c>
      <c r="H4129" s="1">
        <v>3.0106660000000001</v>
      </c>
    </row>
    <row r="4130" spans="1:8" x14ac:dyDescent="0.25">
      <c r="A4130">
        <v>67</v>
      </c>
      <c r="B4130">
        <v>2065</v>
      </c>
      <c r="C4130" t="s">
        <v>286</v>
      </c>
      <c r="D4130" t="s">
        <v>45</v>
      </c>
      <c r="E4130" s="1">
        <v>619.83305700000005</v>
      </c>
      <c r="F4130" s="1">
        <v>4.5628359999999999</v>
      </c>
      <c r="G4130" s="1">
        <v>5.0667949999999999</v>
      </c>
      <c r="H4130" s="1">
        <v>2.5313910000000002</v>
      </c>
    </row>
    <row r="4131" spans="1:8" x14ac:dyDescent="0.25">
      <c r="A4131">
        <v>67</v>
      </c>
      <c r="B4131">
        <v>2065</v>
      </c>
      <c r="C4131" t="s">
        <v>286</v>
      </c>
      <c r="D4131" t="s">
        <v>119</v>
      </c>
      <c r="E4131" s="1">
        <v>592.25003200000003</v>
      </c>
      <c r="F4131" s="1">
        <v>4.2909579999999998</v>
      </c>
      <c r="G4131" s="1">
        <v>5.3069240000000004</v>
      </c>
      <c r="H4131" s="1">
        <v>2.697527</v>
      </c>
    </row>
    <row r="4132" spans="1:8" x14ac:dyDescent="0.25">
      <c r="A4132">
        <v>67</v>
      </c>
      <c r="B4132">
        <v>2065</v>
      </c>
      <c r="C4132" t="s">
        <v>286</v>
      </c>
      <c r="D4132" t="s">
        <v>120</v>
      </c>
      <c r="E4132" s="1">
        <v>461.24174399999998</v>
      </c>
      <c r="F4132" s="1">
        <v>2.8259159999999999</v>
      </c>
      <c r="G4132" s="1">
        <v>3.5309659999999998</v>
      </c>
      <c r="H4132" s="1">
        <v>1.8864939999999999</v>
      </c>
    </row>
    <row r="4133" spans="1:8" x14ac:dyDescent="0.25">
      <c r="A4133">
        <v>67</v>
      </c>
      <c r="B4133">
        <v>2065</v>
      </c>
      <c r="C4133" t="s">
        <v>286</v>
      </c>
      <c r="D4133" t="s">
        <v>121</v>
      </c>
      <c r="E4133" s="1">
        <v>430.74552399999999</v>
      </c>
      <c r="F4133" s="1">
        <v>2.4301529999999998</v>
      </c>
      <c r="G4133" s="1">
        <v>3.2126679999999999</v>
      </c>
      <c r="H4133" s="1">
        <v>1.7121420000000001</v>
      </c>
    </row>
    <row r="4134" spans="1:8" x14ac:dyDescent="0.25">
      <c r="A4134">
        <v>67</v>
      </c>
      <c r="B4134">
        <v>2065</v>
      </c>
      <c r="C4134" t="s">
        <v>286</v>
      </c>
      <c r="D4134" t="s">
        <v>186</v>
      </c>
      <c r="E4134" s="1">
        <v>422.16641299999998</v>
      </c>
      <c r="F4134" s="1">
        <v>2.3134920000000001</v>
      </c>
      <c r="G4134" s="1">
        <v>3.0991949999999999</v>
      </c>
      <c r="H4134" s="1">
        <v>1.655554</v>
      </c>
    </row>
    <row r="4135" spans="1:8" x14ac:dyDescent="0.25">
      <c r="A4135">
        <v>67</v>
      </c>
      <c r="B4135">
        <v>2065</v>
      </c>
      <c r="C4135" t="s">
        <v>286</v>
      </c>
      <c r="D4135" t="s">
        <v>122</v>
      </c>
      <c r="E4135" s="1">
        <v>417.95515499999999</v>
      </c>
      <c r="F4135" s="1">
        <v>2.2562730000000002</v>
      </c>
      <c r="G4135" s="1">
        <v>3.034014</v>
      </c>
      <c r="H4135" s="1">
        <v>1.616182</v>
      </c>
    </row>
    <row r="4136" spans="1:8" x14ac:dyDescent="0.25">
      <c r="A4136">
        <v>67</v>
      </c>
      <c r="B4136">
        <v>2065</v>
      </c>
      <c r="C4136" t="s">
        <v>286</v>
      </c>
      <c r="D4136" t="s">
        <v>123</v>
      </c>
      <c r="E4136" s="1">
        <v>428.25100400000002</v>
      </c>
      <c r="F4136" s="1">
        <v>2.3952520000000002</v>
      </c>
      <c r="G4136" s="1">
        <v>3.1770019999999999</v>
      </c>
      <c r="H4136" s="1">
        <v>1.693972</v>
      </c>
    </row>
    <row r="4137" spans="1:8" x14ac:dyDescent="0.25">
      <c r="A4137">
        <v>67</v>
      </c>
      <c r="B4137">
        <v>2065</v>
      </c>
      <c r="C4137" t="s">
        <v>286</v>
      </c>
      <c r="D4137" t="s">
        <v>124</v>
      </c>
      <c r="E4137" s="1">
        <v>417.30681900000002</v>
      </c>
      <c r="F4137" s="1">
        <v>2.2483309999999999</v>
      </c>
      <c r="G4137" s="1">
        <v>3.0183309999999999</v>
      </c>
      <c r="H4137" s="1">
        <v>1.603847</v>
      </c>
    </row>
    <row r="4138" spans="1:8" x14ac:dyDescent="0.25">
      <c r="A4138">
        <v>67</v>
      </c>
      <c r="B4138">
        <v>2065</v>
      </c>
      <c r="C4138" t="s">
        <v>286</v>
      </c>
      <c r="D4138" t="s">
        <v>125</v>
      </c>
      <c r="E4138" s="1">
        <v>473.40268700000001</v>
      </c>
      <c r="F4138" s="1">
        <v>2.9740579999999999</v>
      </c>
      <c r="G4138" s="1">
        <v>3.6867390000000002</v>
      </c>
      <c r="H4138" s="1">
        <v>1.9760230000000001</v>
      </c>
    </row>
    <row r="4139" spans="1:8" x14ac:dyDescent="0.25">
      <c r="A4139">
        <v>67</v>
      </c>
      <c r="B4139">
        <v>2065</v>
      </c>
      <c r="C4139" t="s">
        <v>286</v>
      </c>
      <c r="D4139" t="s">
        <v>126</v>
      </c>
      <c r="E4139" s="1">
        <v>480.68283500000001</v>
      </c>
      <c r="F4139" s="1">
        <v>3.0628980000000001</v>
      </c>
      <c r="G4139" s="1">
        <v>3.7535989999999999</v>
      </c>
      <c r="H4139" s="1">
        <v>1.999125</v>
      </c>
    </row>
    <row r="4140" spans="1:8" x14ac:dyDescent="0.25">
      <c r="A4140">
        <v>67</v>
      </c>
      <c r="B4140">
        <v>2065</v>
      </c>
      <c r="C4140" t="s">
        <v>286</v>
      </c>
      <c r="D4140" t="s">
        <v>127</v>
      </c>
      <c r="E4140" s="1">
        <v>522.92057399999999</v>
      </c>
      <c r="F4140" s="1">
        <v>3.5582549999999999</v>
      </c>
      <c r="G4140" s="1">
        <v>4.2299660000000001</v>
      </c>
      <c r="H4140" s="1">
        <v>2.19794</v>
      </c>
    </row>
    <row r="4141" spans="1:8" x14ac:dyDescent="0.25">
      <c r="A4141">
        <v>67</v>
      </c>
      <c r="B4141">
        <v>2065</v>
      </c>
      <c r="C4141" t="s">
        <v>286</v>
      </c>
      <c r="D4141" t="s">
        <v>128</v>
      </c>
      <c r="E4141" s="1">
        <v>525.414355</v>
      </c>
      <c r="F4141" s="1">
        <v>3.5855229999999998</v>
      </c>
      <c r="G4141" s="1">
        <v>4.2485480000000004</v>
      </c>
      <c r="H4141" s="1">
        <v>2.2049940000000001</v>
      </c>
    </row>
    <row r="4142" spans="1:8" x14ac:dyDescent="0.25">
      <c r="A4142">
        <v>67</v>
      </c>
      <c r="B4142">
        <v>2065</v>
      </c>
      <c r="C4142" t="s">
        <v>286</v>
      </c>
      <c r="D4142" t="s">
        <v>130</v>
      </c>
      <c r="E4142" s="1">
        <v>403.49389300000001</v>
      </c>
      <c r="F4142" s="1">
        <v>2.0559029999999998</v>
      </c>
      <c r="G4142" s="1">
        <v>2.846212</v>
      </c>
      <c r="H4142" s="1">
        <v>1.5318970000000001</v>
      </c>
    </row>
    <row r="4143" spans="1:8" x14ac:dyDescent="0.25">
      <c r="A4143">
        <v>67</v>
      </c>
      <c r="B4143">
        <v>2065</v>
      </c>
      <c r="C4143" t="s">
        <v>286</v>
      </c>
      <c r="D4143" t="s">
        <v>187</v>
      </c>
      <c r="E4143" s="1">
        <v>389.93047999999999</v>
      </c>
      <c r="F4143" s="1">
        <v>1.861151</v>
      </c>
      <c r="G4143" s="1">
        <v>2.6528610000000001</v>
      </c>
      <c r="H4143" s="1">
        <v>1.434431</v>
      </c>
    </row>
    <row r="4144" spans="1:8" x14ac:dyDescent="0.25">
      <c r="A4144">
        <v>67</v>
      </c>
      <c r="B4144">
        <v>2065</v>
      </c>
      <c r="C4144" t="s">
        <v>286</v>
      </c>
      <c r="D4144" t="s">
        <v>259</v>
      </c>
      <c r="E4144" s="1">
        <v>390.627925</v>
      </c>
      <c r="F4144" s="1">
        <v>1.870873</v>
      </c>
      <c r="G4144" s="1">
        <v>2.6383899999999998</v>
      </c>
      <c r="H4144" s="1">
        <v>1.4209689999999999</v>
      </c>
    </row>
    <row r="4145" spans="1:8" x14ac:dyDescent="0.25">
      <c r="A4145">
        <v>67</v>
      </c>
      <c r="B4145">
        <v>2065</v>
      </c>
      <c r="C4145" t="s">
        <v>286</v>
      </c>
      <c r="D4145" t="s">
        <v>188</v>
      </c>
      <c r="E4145" s="1">
        <v>401.80435799999998</v>
      </c>
      <c r="F4145" s="1">
        <v>2.0321060000000002</v>
      </c>
      <c r="G4145" s="1">
        <v>2.822047</v>
      </c>
      <c r="H4145" s="1">
        <v>1.5177659999999999</v>
      </c>
    </row>
    <row r="4146" spans="1:8" x14ac:dyDescent="0.25">
      <c r="A4146">
        <v>67</v>
      </c>
      <c r="B4146">
        <v>2065</v>
      </c>
      <c r="C4146" t="s">
        <v>286</v>
      </c>
      <c r="D4146" t="s">
        <v>260</v>
      </c>
      <c r="E4146" s="1">
        <v>390.27106099999997</v>
      </c>
      <c r="F4146" s="1">
        <v>1.865467</v>
      </c>
      <c r="G4146" s="1">
        <v>2.6309559999999999</v>
      </c>
      <c r="H4146" s="1">
        <v>1.4158219999999999</v>
      </c>
    </row>
    <row r="4147" spans="1:8" x14ac:dyDescent="0.25">
      <c r="A4147">
        <v>67</v>
      </c>
      <c r="B4147">
        <v>2065</v>
      </c>
      <c r="C4147" t="s">
        <v>286</v>
      </c>
      <c r="D4147" t="s">
        <v>84</v>
      </c>
      <c r="E4147" s="1">
        <v>429.93171999999998</v>
      </c>
      <c r="F4147" s="1">
        <v>2.4124989999999999</v>
      </c>
      <c r="G4147" s="1">
        <v>3.0312579999999998</v>
      </c>
      <c r="H4147" s="1">
        <v>1.7044999999999999</v>
      </c>
    </row>
    <row r="4148" spans="1:8" x14ac:dyDescent="0.25">
      <c r="A4148">
        <v>67</v>
      </c>
      <c r="B4148">
        <v>2065</v>
      </c>
      <c r="C4148" t="s">
        <v>286</v>
      </c>
      <c r="D4148" t="s">
        <v>85</v>
      </c>
      <c r="E4148" s="1">
        <v>468.50832800000001</v>
      </c>
      <c r="F4148" s="1">
        <v>2.9158300000000001</v>
      </c>
      <c r="G4148" s="1">
        <v>3.5647609999999998</v>
      </c>
      <c r="H4148" s="1">
        <v>1.9491369999999999</v>
      </c>
    </row>
    <row r="4149" spans="1:8" x14ac:dyDescent="0.25">
      <c r="A4149">
        <v>67</v>
      </c>
      <c r="B4149">
        <v>2065</v>
      </c>
      <c r="C4149" t="s">
        <v>286</v>
      </c>
      <c r="D4149" t="s">
        <v>86</v>
      </c>
      <c r="E4149" s="1">
        <v>508.695877</v>
      </c>
      <c r="F4149" s="1">
        <v>3.396919</v>
      </c>
      <c r="G4149" s="1">
        <v>4.0784390000000004</v>
      </c>
      <c r="H4149" s="1">
        <v>2.1895440000000002</v>
      </c>
    </row>
    <row r="4150" spans="1:8" x14ac:dyDescent="0.25">
      <c r="A4150">
        <v>67</v>
      </c>
      <c r="B4150">
        <v>2065</v>
      </c>
      <c r="C4150" t="s">
        <v>286</v>
      </c>
      <c r="D4150" t="s">
        <v>87</v>
      </c>
      <c r="E4150" s="1">
        <v>531.66120899999999</v>
      </c>
      <c r="F4150" s="1">
        <v>3.6601149999999998</v>
      </c>
      <c r="G4150" s="1">
        <v>4.4221339999999998</v>
      </c>
      <c r="H4150" s="1">
        <v>2.3430719999999998</v>
      </c>
    </row>
    <row r="4151" spans="1:8" x14ac:dyDescent="0.25">
      <c r="A4151">
        <v>67</v>
      </c>
      <c r="B4151">
        <v>2065</v>
      </c>
      <c r="C4151" t="s">
        <v>286</v>
      </c>
      <c r="D4151" t="s">
        <v>88</v>
      </c>
      <c r="E4151" s="1">
        <v>568.11207100000001</v>
      </c>
      <c r="F4151" s="1">
        <v>4.0582849999999997</v>
      </c>
      <c r="G4151" s="1">
        <v>5.2368940000000004</v>
      </c>
      <c r="H4151" s="1">
        <v>2.7403219999999999</v>
      </c>
    </row>
    <row r="4152" spans="1:8" x14ac:dyDescent="0.25">
      <c r="A4152">
        <v>67</v>
      </c>
      <c r="B4152">
        <v>2065</v>
      </c>
      <c r="C4152" t="s">
        <v>286</v>
      </c>
      <c r="D4152" t="s">
        <v>89</v>
      </c>
      <c r="E4152" s="1">
        <v>423.79286300000001</v>
      </c>
      <c r="F4152" s="1">
        <v>2.321942</v>
      </c>
      <c r="G4152" s="1">
        <v>3.245698</v>
      </c>
      <c r="H4152" s="1">
        <v>1.8395840000000001</v>
      </c>
    </row>
    <row r="4153" spans="1:8" x14ac:dyDescent="0.25">
      <c r="A4153">
        <v>67</v>
      </c>
      <c r="B4153">
        <v>2065</v>
      </c>
      <c r="C4153" t="s">
        <v>286</v>
      </c>
      <c r="D4153" t="s">
        <v>90</v>
      </c>
      <c r="E4153" s="1">
        <v>461.09511199999997</v>
      </c>
      <c r="F4153" s="1">
        <v>2.8080780000000001</v>
      </c>
      <c r="G4153" s="1">
        <v>3.741387</v>
      </c>
      <c r="H4153" s="1">
        <v>2.0788950000000002</v>
      </c>
    </row>
    <row r="4154" spans="1:8" x14ac:dyDescent="0.25">
      <c r="A4154">
        <v>67</v>
      </c>
      <c r="B4154">
        <v>2065</v>
      </c>
      <c r="C4154" t="s">
        <v>286</v>
      </c>
      <c r="D4154" t="s">
        <v>91</v>
      </c>
      <c r="E4154" s="1">
        <v>509.197766</v>
      </c>
      <c r="F4154" s="1">
        <v>3.3993250000000002</v>
      </c>
      <c r="G4154" s="1">
        <v>4.3766990000000003</v>
      </c>
      <c r="H4154" s="1">
        <v>2.3630450000000001</v>
      </c>
    </row>
    <row r="4155" spans="1:8" x14ac:dyDescent="0.25">
      <c r="A4155">
        <v>67</v>
      </c>
      <c r="B4155">
        <v>2065</v>
      </c>
      <c r="C4155" t="s">
        <v>286</v>
      </c>
      <c r="D4155" t="s">
        <v>92</v>
      </c>
      <c r="E4155" s="1">
        <v>525.10841300000004</v>
      </c>
      <c r="F4155" s="1">
        <v>3.5776659999999998</v>
      </c>
      <c r="G4155" s="1">
        <v>4.5418760000000002</v>
      </c>
      <c r="H4155" s="1">
        <v>2.4361320000000002</v>
      </c>
    </row>
    <row r="4156" spans="1:8" x14ac:dyDescent="0.25">
      <c r="A4156">
        <v>67</v>
      </c>
      <c r="B4156">
        <v>2065</v>
      </c>
      <c r="C4156" t="s">
        <v>286</v>
      </c>
      <c r="D4156" t="s">
        <v>93</v>
      </c>
      <c r="E4156" s="1">
        <v>582.26954599999999</v>
      </c>
      <c r="F4156" s="1">
        <v>4.1846920000000001</v>
      </c>
      <c r="G4156" s="1">
        <v>5.2273880000000004</v>
      </c>
      <c r="H4156" s="1">
        <v>2.7260650000000002</v>
      </c>
    </row>
    <row r="4157" spans="1:8" x14ac:dyDescent="0.25">
      <c r="A4157">
        <v>67</v>
      </c>
      <c r="B4157">
        <v>2065</v>
      </c>
      <c r="C4157" t="s">
        <v>286</v>
      </c>
      <c r="D4157" t="s">
        <v>94</v>
      </c>
      <c r="E4157" s="1">
        <v>618.92195200000003</v>
      </c>
      <c r="F4157" s="1">
        <v>4.5541020000000003</v>
      </c>
      <c r="G4157" s="1">
        <v>5.9288150000000002</v>
      </c>
      <c r="H4157" s="1">
        <v>3.0585089999999999</v>
      </c>
    </row>
    <row r="4158" spans="1:8" x14ac:dyDescent="0.25">
      <c r="A4158">
        <v>67</v>
      </c>
      <c r="B4158">
        <v>2065</v>
      </c>
      <c r="C4158" t="s">
        <v>286</v>
      </c>
      <c r="D4158" t="s">
        <v>98</v>
      </c>
      <c r="E4158" s="1">
        <v>628.55275099999994</v>
      </c>
      <c r="F4158" s="1">
        <v>4.637067</v>
      </c>
      <c r="G4158" s="1">
        <v>5.8964090000000002</v>
      </c>
      <c r="H4158" s="1">
        <v>3.0086029999999999</v>
      </c>
    </row>
    <row r="4159" spans="1:8" x14ac:dyDescent="0.25">
      <c r="A4159">
        <v>67</v>
      </c>
      <c r="B4159">
        <v>2065</v>
      </c>
      <c r="C4159" t="s">
        <v>286</v>
      </c>
      <c r="D4159" t="s">
        <v>99</v>
      </c>
      <c r="E4159" s="1">
        <v>451.76631600000002</v>
      </c>
      <c r="F4159" s="1">
        <v>2.6920229999999998</v>
      </c>
      <c r="G4159" s="1">
        <v>3.5533510000000001</v>
      </c>
      <c r="H4159" s="1">
        <v>1.9221699999999999</v>
      </c>
    </row>
    <row r="4160" spans="1:8" x14ac:dyDescent="0.25">
      <c r="A4160">
        <v>67</v>
      </c>
      <c r="B4160">
        <v>2065</v>
      </c>
      <c r="C4160" t="s">
        <v>286</v>
      </c>
      <c r="D4160" t="s">
        <v>100</v>
      </c>
      <c r="E4160" s="1">
        <v>486.81251500000002</v>
      </c>
      <c r="F4160" s="1">
        <v>3.1211760000000002</v>
      </c>
      <c r="G4160" s="1">
        <v>3.978485</v>
      </c>
      <c r="H4160" s="1">
        <v>2.1455989999999998</v>
      </c>
    </row>
    <row r="4161" spans="1:8" x14ac:dyDescent="0.25">
      <c r="A4161">
        <v>67</v>
      </c>
      <c r="B4161">
        <v>2065</v>
      </c>
      <c r="C4161" t="s">
        <v>286</v>
      </c>
      <c r="D4161" t="s">
        <v>101</v>
      </c>
      <c r="E4161" s="1">
        <v>512.06336899999997</v>
      </c>
      <c r="F4161" s="1">
        <v>3.412283</v>
      </c>
      <c r="G4161" s="1">
        <v>4.309355</v>
      </c>
      <c r="H4161" s="1">
        <v>2.293939</v>
      </c>
    </row>
    <row r="4162" spans="1:8" x14ac:dyDescent="0.25">
      <c r="A4162">
        <v>67</v>
      </c>
      <c r="B4162">
        <v>2065</v>
      </c>
      <c r="C4162" t="s">
        <v>286</v>
      </c>
      <c r="D4162" t="s">
        <v>288</v>
      </c>
      <c r="E4162" s="1">
        <v>573.18354899999997</v>
      </c>
      <c r="F4162" s="1">
        <v>4.0772969999999997</v>
      </c>
      <c r="G4162" s="1">
        <v>5.2138450000000001</v>
      </c>
      <c r="H4162" s="1">
        <v>2.710731</v>
      </c>
    </row>
    <row r="4163" spans="1:8" x14ac:dyDescent="0.25">
      <c r="A4163">
        <v>67</v>
      </c>
      <c r="B4163">
        <v>2065</v>
      </c>
      <c r="C4163" t="s">
        <v>286</v>
      </c>
      <c r="D4163" t="s">
        <v>102</v>
      </c>
      <c r="E4163" s="1">
        <v>597.06297099999995</v>
      </c>
      <c r="F4163" s="1">
        <v>4.3196479999999999</v>
      </c>
      <c r="G4163" s="1">
        <v>5.5150589999999999</v>
      </c>
      <c r="H4163" s="1">
        <v>2.8611179999999998</v>
      </c>
    </row>
    <row r="4164" spans="1:8" x14ac:dyDescent="0.25">
      <c r="A4164">
        <v>67</v>
      </c>
      <c r="B4164">
        <v>2065</v>
      </c>
      <c r="C4164" t="s">
        <v>286</v>
      </c>
      <c r="D4164" t="s">
        <v>289</v>
      </c>
      <c r="E4164" s="1">
        <v>422.129662</v>
      </c>
      <c r="F4164" s="1">
        <v>2.2979099999999999</v>
      </c>
      <c r="G4164" s="1">
        <v>3.1180469999999998</v>
      </c>
      <c r="H4164" s="1">
        <v>1.7743070000000001</v>
      </c>
    </row>
    <row r="4165" spans="1:8" x14ac:dyDescent="0.25">
      <c r="A4165">
        <v>67</v>
      </c>
      <c r="B4165">
        <v>2065</v>
      </c>
      <c r="C4165" t="s">
        <v>286</v>
      </c>
      <c r="D4165" t="s">
        <v>103</v>
      </c>
      <c r="E4165" s="1">
        <v>461.78654999999998</v>
      </c>
      <c r="F4165" s="1">
        <v>2.8222139999999998</v>
      </c>
      <c r="G4165" s="1">
        <v>3.7184010000000001</v>
      </c>
      <c r="H4165" s="1">
        <v>2.078163</v>
      </c>
    </row>
    <row r="4166" spans="1:8" x14ac:dyDescent="0.25">
      <c r="A4166">
        <v>67</v>
      </c>
      <c r="B4166">
        <v>2065</v>
      </c>
      <c r="C4166" t="s">
        <v>286</v>
      </c>
      <c r="D4166" t="s">
        <v>104</v>
      </c>
      <c r="E4166" s="1">
        <v>501.34097500000001</v>
      </c>
      <c r="F4166" s="1">
        <v>3.310146</v>
      </c>
      <c r="G4166" s="1">
        <v>4.198588</v>
      </c>
      <c r="H4166" s="1">
        <v>2.29379</v>
      </c>
    </row>
    <row r="4167" spans="1:8" x14ac:dyDescent="0.25">
      <c r="A4167">
        <v>67</v>
      </c>
      <c r="B4167">
        <v>2065</v>
      </c>
      <c r="C4167" t="s">
        <v>286</v>
      </c>
      <c r="D4167" t="s">
        <v>105</v>
      </c>
      <c r="E4167" s="1">
        <v>534.05868799999996</v>
      </c>
      <c r="F4167" s="1">
        <v>3.685775</v>
      </c>
      <c r="G4167" s="1">
        <v>4.5217650000000003</v>
      </c>
      <c r="H4167" s="1">
        <v>2.4398040000000001</v>
      </c>
    </row>
    <row r="4168" spans="1:8" x14ac:dyDescent="0.25">
      <c r="A4168">
        <v>67</v>
      </c>
      <c r="B4168">
        <v>2065</v>
      </c>
      <c r="C4168" t="s">
        <v>286</v>
      </c>
      <c r="D4168" t="s">
        <v>106</v>
      </c>
      <c r="E4168" s="1">
        <v>604.28555100000005</v>
      </c>
      <c r="F4168" s="1">
        <v>4.429754</v>
      </c>
      <c r="G4168" s="1">
        <v>5.31196</v>
      </c>
      <c r="H4168" s="1">
        <v>2.7724880000000001</v>
      </c>
    </row>
    <row r="4169" spans="1:8" x14ac:dyDescent="0.25">
      <c r="A4169">
        <v>67</v>
      </c>
      <c r="B4169">
        <v>2065</v>
      </c>
      <c r="C4169" t="s">
        <v>286</v>
      </c>
      <c r="D4169" t="s">
        <v>107</v>
      </c>
      <c r="E4169" s="1">
        <v>685.66889700000002</v>
      </c>
      <c r="F4169" s="1">
        <v>5.1829470000000004</v>
      </c>
      <c r="G4169" s="1">
        <v>6.4570650000000001</v>
      </c>
      <c r="H4169" s="1">
        <v>3.3053349999999999</v>
      </c>
    </row>
    <row r="4170" spans="1:8" x14ac:dyDescent="0.25">
      <c r="A4170">
        <v>67</v>
      </c>
      <c r="B4170">
        <v>2065</v>
      </c>
      <c r="C4170" t="s">
        <v>290</v>
      </c>
      <c r="D4170" t="s">
        <v>291</v>
      </c>
      <c r="E4170" s="1">
        <v>578.18656599999997</v>
      </c>
      <c r="F4170" s="1">
        <v>4.1251319999999998</v>
      </c>
      <c r="G4170" s="1">
        <v>5.0738079999999997</v>
      </c>
      <c r="H4170" s="1">
        <v>2.6382949999999998</v>
      </c>
    </row>
    <row r="4171" spans="1:8" x14ac:dyDescent="0.25">
      <c r="A4171">
        <v>67</v>
      </c>
      <c r="B4171">
        <v>2065</v>
      </c>
      <c r="C4171" t="s">
        <v>290</v>
      </c>
      <c r="D4171" t="s">
        <v>292</v>
      </c>
      <c r="E4171" s="1">
        <v>441.74234000000001</v>
      </c>
      <c r="F4171" s="1">
        <v>2.564384</v>
      </c>
      <c r="G4171" s="1">
        <v>3.599221</v>
      </c>
      <c r="H4171" s="1">
        <v>1.980877</v>
      </c>
    </row>
    <row r="4172" spans="1:8" x14ac:dyDescent="0.25">
      <c r="A4172">
        <v>67</v>
      </c>
      <c r="B4172">
        <v>2065</v>
      </c>
      <c r="C4172" t="s">
        <v>293</v>
      </c>
      <c r="D4172" t="s">
        <v>294</v>
      </c>
      <c r="E4172" s="1">
        <v>449.83497999999997</v>
      </c>
      <c r="F4172" s="1">
        <v>2.672186</v>
      </c>
      <c r="G4172" s="1">
        <v>3.4311240000000001</v>
      </c>
      <c r="H4172" s="1">
        <v>1.9182969999999999</v>
      </c>
    </row>
    <row r="4173" spans="1:8" x14ac:dyDescent="0.25">
      <c r="A4173">
        <v>67</v>
      </c>
      <c r="B4173">
        <v>2065</v>
      </c>
      <c r="C4173" t="s">
        <v>293</v>
      </c>
      <c r="D4173" t="s">
        <v>295</v>
      </c>
      <c r="E4173" s="1">
        <v>558.24763900000005</v>
      </c>
      <c r="F4173" s="1">
        <v>3.9173369999999998</v>
      </c>
      <c r="G4173" s="1">
        <v>4.6321820000000002</v>
      </c>
      <c r="H4173" s="1">
        <v>2.3999969999999999</v>
      </c>
    </row>
    <row r="4174" spans="1:8" x14ac:dyDescent="0.25">
      <c r="A4174">
        <v>67</v>
      </c>
      <c r="B4174">
        <v>2065</v>
      </c>
      <c r="C4174" t="s">
        <v>293</v>
      </c>
      <c r="D4174" t="s">
        <v>296</v>
      </c>
      <c r="E4174" s="1">
        <v>453.60597999999999</v>
      </c>
      <c r="F4174" s="1">
        <v>2.7088040000000002</v>
      </c>
      <c r="G4174" s="1">
        <v>3.5973999999999999</v>
      </c>
      <c r="H4174" s="1">
        <v>2.0304519999999999</v>
      </c>
    </row>
    <row r="4175" spans="1:8" x14ac:dyDescent="0.25">
      <c r="A4175">
        <v>67</v>
      </c>
      <c r="B4175">
        <v>2065</v>
      </c>
      <c r="C4175" t="s">
        <v>293</v>
      </c>
      <c r="D4175" t="s">
        <v>297</v>
      </c>
      <c r="E4175" s="1">
        <v>411.24479500000001</v>
      </c>
      <c r="F4175" s="1">
        <v>2.152374</v>
      </c>
      <c r="G4175" s="1">
        <v>2.8360219999999998</v>
      </c>
      <c r="H4175" s="1">
        <v>1.6359349999999999</v>
      </c>
    </row>
    <row r="4176" spans="1:8" x14ac:dyDescent="0.25">
      <c r="A4176">
        <v>67</v>
      </c>
      <c r="B4176">
        <v>2065</v>
      </c>
      <c r="C4176" t="s">
        <v>293</v>
      </c>
      <c r="D4176" t="s">
        <v>298</v>
      </c>
      <c r="E4176" s="1">
        <v>511.52233999999999</v>
      </c>
      <c r="F4176" s="1">
        <v>3.4038029999999999</v>
      </c>
      <c r="G4176" s="1">
        <v>4.1273939999999998</v>
      </c>
      <c r="H4176" s="1">
        <v>2.2040860000000002</v>
      </c>
    </row>
    <row r="4177" spans="1:8" x14ac:dyDescent="0.25">
      <c r="A4177">
        <v>67</v>
      </c>
      <c r="B4177">
        <v>2065</v>
      </c>
      <c r="C4177" t="s">
        <v>293</v>
      </c>
      <c r="D4177" t="s">
        <v>299</v>
      </c>
      <c r="E4177" s="1">
        <v>424.97538400000002</v>
      </c>
      <c r="F4177" s="1">
        <v>2.3433730000000002</v>
      </c>
      <c r="G4177" s="1">
        <v>2.9596879999999999</v>
      </c>
      <c r="H4177" s="1">
        <v>1.687972</v>
      </c>
    </row>
    <row r="4178" spans="1:8" x14ac:dyDescent="0.25">
      <c r="A4178">
        <v>67</v>
      </c>
      <c r="B4178">
        <v>2065</v>
      </c>
      <c r="C4178" t="s">
        <v>293</v>
      </c>
      <c r="D4178" t="s">
        <v>300</v>
      </c>
      <c r="E4178" s="1">
        <v>597.57681400000001</v>
      </c>
      <c r="F4178" s="1">
        <v>4.3242139999999996</v>
      </c>
      <c r="G4178" s="1">
        <v>5.1875340000000003</v>
      </c>
      <c r="H4178" s="1">
        <v>2.6625100000000002</v>
      </c>
    </row>
    <row r="4179" spans="1:8" x14ac:dyDescent="0.25">
      <c r="A4179">
        <v>67</v>
      </c>
      <c r="B4179">
        <v>2065</v>
      </c>
      <c r="C4179" t="s">
        <v>293</v>
      </c>
      <c r="D4179" t="s">
        <v>301</v>
      </c>
      <c r="E4179" s="1">
        <v>408.10321099999999</v>
      </c>
      <c r="F4179" s="1">
        <v>2.1160070000000002</v>
      </c>
      <c r="G4179" s="1">
        <v>2.8215810000000001</v>
      </c>
      <c r="H4179" s="1">
        <v>1.5542020000000001</v>
      </c>
    </row>
    <row r="4180" spans="1:8" x14ac:dyDescent="0.25">
      <c r="A4180">
        <v>67</v>
      </c>
      <c r="B4180">
        <v>2065</v>
      </c>
      <c r="C4180" t="s">
        <v>293</v>
      </c>
      <c r="D4180" t="s">
        <v>302</v>
      </c>
      <c r="E4180" s="1">
        <v>382.56325900000002</v>
      </c>
      <c r="F4180" s="1">
        <v>1.7531600000000001</v>
      </c>
      <c r="G4180" s="1">
        <v>2.4448219999999998</v>
      </c>
      <c r="H4180" s="1">
        <v>1.376199</v>
      </c>
    </row>
    <row r="4181" spans="1:8" x14ac:dyDescent="0.25">
      <c r="A4181">
        <v>67</v>
      </c>
      <c r="B4181">
        <v>2065</v>
      </c>
      <c r="C4181" t="s">
        <v>293</v>
      </c>
      <c r="D4181" t="s">
        <v>303</v>
      </c>
      <c r="E4181" s="1">
        <v>415.064213</v>
      </c>
      <c r="F4181" s="1">
        <v>2.2107260000000002</v>
      </c>
      <c r="G4181" s="1">
        <v>2.912779</v>
      </c>
      <c r="H4181" s="1">
        <v>1.6036429999999999</v>
      </c>
    </row>
    <row r="4182" spans="1:8" x14ac:dyDescent="0.25">
      <c r="A4182">
        <v>67</v>
      </c>
      <c r="B4182">
        <v>2065</v>
      </c>
      <c r="C4182" t="s">
        <v>293</v>
      </c>
      <c r="D4182" t="s">
        <v>304</v>
      </c>
      <c r="E4182" s="1">
        <v>390.71155499999998</v>
      </c>
      <c r="F4182" s="1">
        <v>1.8650100000000001</v>
      </c>
      <c r="G4182" s="1">
        <v>2.5527350000000002</v>
      </c>
      <c r="H4182" s="1">
        <v>1.4393549999999999</v>
      </c>
    </row>
    <row r="4183" spans="1:8" x14ac:dyDescent="0.25">
      <c r="A4183">
        <v>67</v>
      </c>
      <c r="B4183">
        <v>2065</v>
      </c>
      <c r="C4183" t="s">
        <v>293</v>
      </c>
      <c r="D4183" t="s">
        <v>305</v>
      </c>
      <c r="E4183" s="1">
        <v>422.09677599999998</v>
      </c>
      <c r="F4183" s="1">
        <v>2.305399</v>
      </c>
      <c r="G4183" s="1">
        <v>2.997395</v>
      </c>
      <c r="H4183" s="1">
        <v>1.6552039999999999</v>
      </c>
    </row>
    <row r="4184" spans="1:8" x14ac:dyDescent="0.25">
      <c r="A4184">
        <v>67</v>
      </c>
      <c r="B4184">
        <v>2065</v>
      </c>
      <c r="C4184" t="s">
        <v>293</v>
      </c>
      <c r="D4184" t="s">
        <v>306</v>
      </c>
      <c r="E4184" s="1">
        <v>399.00140099999999</v>
      </c>
      <c r="F4184" s="1">
        <v>1.9826250000000001</v>
      </c>
      <c r="G4184" s="1">
        <v>2.6664729999999999</v>
      </c>
      <c r="H4184" s="1">
        <v>1.501169</v>
      </c>
    </row>
    <row r="4185" spans="1:8" x14ac:dyDescent="0.25">
      <c r="A4185">
        <v>67</v>
      </c>
      <c r="B4185">
        <v>2065</v>
      </c>
      <c r="C4185" t="s">
        <v>293</v>
      </c>
      <c r="D4185" t="s">
        <v>307</v>
      </c>
      <c r="E4185" s="1">
        <v>429.45323999999999</v>
      </c>
      <c r="F4185" s="1">
        <v>2.4023330000000001</v>
      </c>
      <c r="G4185" s="1">
        <v>3.0884610000000001</v>
      </c>
      <c r="H4185" s="1">
        <v>1.708847</v>
      </c>
    </row>
    <row r="4186" spans="1:8" x14ac:dyDescent="0.25">
      <c r="A4186">
        <v>67</v>
      </c>
      <c r="B4186">
        <v>2065</v>
      </c>
      <c r="C4186" t="s">
        <v>293</v>
      </c>
      <c r="D4186" t="s">
        <v>308</v>
      </c>
      <c r="E4186" s="1">
        <v>407.57628499999998</v>
      </c>
      <c r="F4186" s="1">
        <v>2.101426</v>
      </c>
      <c r="G4186" s="1">
        <v>2.7804600000000002</v>
      </c>
      <c r="H4186" s="1">
        <v>1.5675840000000001</v>
      </c>
    </row>
    <row r="4187" spans="1:8" x14ac:dyDescent="0.25">
      <c r="A4187">
        <v>67</v>
      </c>
      <c r="B4187">
        <v>2065</v>
      </c>
      <c r="C4187" t="s">
        <v>293</v>
      </c>
      <c r="D4187" t="s">
        <v>309</v>
      </c>
      <c r="E4187" s="1">
        <v>436.941889</v>
      </c>
      <c r="F4187" s="1">
        <v>2.4998429999999998</v>
      </c>
      <c r="G4187" s="1">
        <v>3.183535</v>
      </c>
      <c r="H4187" s="1">
        <v>1.7643660000000001</v>
      </c>
    </row>
    <row r="4188" spans="1:8" x14ac:dyDescent="0.25">
      <c r="A4188">
        <v>67</v>
      </c>
      <c r="B4188">
        <v>2065</v>
      </c>
      <c r="C4188" t="s">
        <v>293</v>
      </c>
      <c r="D4188" t="s">
        <v>310</v>
      </c>
      <c r="E4188" s="1">
        <v>416.34471100000002</v>
      </c>
      <c r="F4188" s="1">
        <v>2.2207750000000002</v>
      </c>
      <c r="G4188" s="1">
        <v>2.894733</v>
      </c>
      <c r="H4188" s="1">
        <v>1.6336440000000001</v>
      </c>
    </row>
    <row r="4189" spans="1:8" x14ac:dyDescent="0.25">
      <c r="A4189">
        <v>67</v>
      </c>
      <c r="B4189">
        <v>2065</v>
      </c>
      <c r="C4189" t="s">
        <v>293</v>
      </c>
      <c r="D4189" t="s">
        <v>311</v>
      </c>
      <c r="E4189" s="1">
        <v>444.50709799999998</v>
      </c>
      <c r="F4189" s="1">
        <v>2.59964</v>
      </c>
      <c r="G4189" s="1">
        <v>3.2900960000000001</v>
      </c>
      <c r="H4189" s="1">
        <v>1.82315</v>
      </c>
    </row>
    <row r="4190" spans="1:8" x14ac:dyDescent="0.25">
      <c r="A4190">
        <v>67</v>
      </c>
      <c r="B4190">
        <v>2065</v>
      </c>
      <c r="C4190" t="s">
        <v>293</v>
      </c>
      <c r="D4190" t="s">
        <v>312</v>
      </c>
      <c r="E4190" s="1">
        <v>425.71419500000002</v>
      </c>
      <c r="F4190" s="1">
        <v>2.3473519999999999</v>
      </c>
      <c r="G4190" s="1">
        <v>3.0221710000000002</v>
      </c>
      <c r="H4190" s="1">
        <v>1.7003870000000001</v>
      </c>
    </row>
    <row r="4191" spans="1:8" x14ac:dyDescent="0.25">
      <c r="A4191">
        <v>67</v>
      </c>
      <c r="B4191">
        <v>2065</v>
      </c>
      <c r="C4191" t="s">
        <v>293</v>
      </c>
      <c r="D4191" t="s">
        <v>313</v>
      </c>
      <c r="E4191" s="1">
        <v>452.45706200000001</v>
      </c>
      <c r="F4191" s="1">
        <v>2.700447</v>
      </c>
      <c r="G4191" s="1">
        <v>3.40463</v>
      </c>
      <c r="H4191" s="1">
        <v>1.878452</v>
      </c>
    </row>
    <row r="4192" spans="1:8" x14ac:dyDescent="0.25">
      <c r="A4192">
        <v>67</v>
      </c>
      <c r="B4192">
        <v>2065</v>
      </c>
      <c r="C4192" t="s">
        <v>293</v>
      </c>
      <c r="D4192" t="s">
        <v>314</v>
      </c>
      <c r="E4192" s="1">
        <v>435.28622999999999</v>
      </c>
      <c r="F4192" s="1">
        <v>2.4747460000000001</v>
      </c>
      <c r="G4192" s="1">
        <v>3.1600790000000001</v>
      </c>
      <c r="H4192" s="1">
        <v>1.7729330000000001</v>
      </c>
    </row>
    <row r="4193" spans="1:8" x14ac:dyDescent="0.25">
      <c r="A4193">
        <v>67</v>
      </c>
      <c r="B4193">
        <v>2065</v>
      </c>
      <c r="C4193" t="s">
        <v>293</v>
      </c>
      <c r="D4193" t="s">
        <v>315</v>
      </c>
      <c r="E4193" s="1">
        <v>461.027581</v>
      </c>
      <c r="F4193" s="1">
        <v>2.8087970000000002</v>
      </c>
      <c r="G4193" s="1">
        <v>3.5257999999999998</v>
      </c>
      <c r="H4193" s="1">
        <v>1.934026</v>
      </c>
    </row>
    <row r="4194" spans="1:8" x14ac:dyDescent="0.25">
      <c r="A4194">
        <v>67</v>
      </c>
      <c r="B4194">
        <v>2065</v>
      </c>
      <c r="C4194" t="s">
        <v>293</v>
      </c>
      <c r="D4194" t="s">
        <v>316</v>
      </c>
      <c r="E4194" s="1">
        <v>445.15092800000002</v>
      </c>
      <c r="F4194" s="1">
        <v>2.6067100000000001</v>
      </c>
      <c r="G4194" s="1">
        <v>3.3129330000000001</v>
      </c>
      <c r="H4194" s="1">
        <v>1.8422689999999999</v>
      </c>
    </row>
    <row r="4195" spans="1:8" x14ac:dyDescent="0.25">
      <c r="A4195">
        <v>67</v>
      </c>
      <c r="B4195">
        <v>2065</v>
      </c>
      <c r="C4195" t="s">
        <v>293</v>
      </c>
      <c r="D4195" t="s">
        <v>317</v>
      </c>
      <c r="E4195" s="1">
        <v>468.72190899999998</v>
      </c>
      <c r="F4195" s="1">
        <v>2.9044989999999999</v>
      </c>
      <c r="G4195" s="1">
        <v>3.6252849999999999</v>
      </c>
      <c r="H4195" s="1">
        <v>1.978907</v>
      </c>
    </row>
    <row r="4196" spans="1:8" x14ac:dyDescent="0.25">
      <c r="A4196">
        <v>67</v>
      </c>
      <c r="B4196">
        <v>2065</v>
      </c>
      <c r="C4196" t="s">
        <v>293</v>
      </c>
      <c r="D4196" t="s">
        <v>318</v>
      </c>
      <c r="E4196" s="1">
        <v>454.38725399999998</v>
      </c>
      <c r="F4196" s="1">
        <v>2.7237870000000002</v>
      </c>
      <c r="G4196" s="1">
        <v>3.4387300000000001</v>
      </c>
      <c r="H4196" s="1">
        <v>1.8959779999999999</v>
      </c>
    </row>
    <row r="4197" spans="1:8" x14ac:dyDescent="0.25">
      <c r="A4197">
        <v>67</v>
      </c>
      <c r="B4197">
        <v>2065</v>
      </c>
      <c r="C4197" t="s">
        <v>293</v>
      </c>
      <c r="D4197" t="s">
        <v>319</v>
      </c>
      <c r="E4197" s="1">
        <v>474.91419400000001</v>
      </c>
      <c r="F4197" s="1">
        <v>2.9826440000000001</v>
      </c>
      <c r="G4197" s="1">
        <v>3.7013289999999999</v>
      </c>
      <c r="H4197" s="1">
        <v>2.012769</v>
      </c>
    </row>
    <row r="4198" spans="1:8" x14ac:dyDescent="0.25">
      <c r="A4198">
        <v>67</v>
      </c>
      <c r="B4198">
        <v>2065</v>
      </c>
      <c r="C4198" t="s">
        <v>293</v>
      </c>
      <c r="D4198" t="s">
        <v>320</v>
      </c>
      <c r="E4198" s="1">
        <v>461.98848099999998</v>
      </c>
      <c r="F4198" s="1">
        <v>2.8201830000000001</v>
      </c>
      <c r="G4198" s="1">
        <v>3.5401590000000001</v>
      </c>
      <c r="H4198" s="1">
        <v>1.9400500000000001</v>
      </c>
    </row>
    <row r="4199" spans="1:8" x14ac:dyDescent="0.25">
      <c r="A4199">
        <v>67</v>
      </c>
      <c r="B4199">
        <v>2065</v>
      </c>
      <c r="C4199" t="s">
        <v>293</v>
      </c>
      <c r="D4199" t="s">
        <v>321</v>
      </c>
      <c r="E4199" s="1">
        <v>480.033343</v>
      </c>
      <c r="F4199" s="1">
        <v>3.0487039999999999</v>
      </c>
      <c r="G4199" s="1">
        <v>3.7673909999999999</v>
      </c>
      <c r="H4199" s="1">
        <v>2.0419990000000001</v>
      </c>
    </row>
    <row r="4200" spans="1:8" x14ac:dyDescent="0.25">
      <c r="A4200">
        <v>67</v>
      </c>
      <c r="B4200">
        <v>2065</v>
      </c>
      <c r="C4200" t="s">
        <v>293</v>
      </c>
      <c r="D4200" t="s">
        <v>322</v>
      </c>
      <c r="E4200" s="1">
        <v>468.31856800000003</v>
      </c>
      <c r="F4200" s="1">
        <v>2.8993660000000001</v>
      </c>
      <c r="G4200" s="1">
        <v>3.6198090000000001</v>
      </c>
      <c r="H4200" s="1">
        <v>1.976502</v>
      </c>
    </row>
    <row r="4201" spans="1:8" x14ac:dyDescent="0.25">
      <c r="A4201">
        <v>67</v>
      </c>
      <c r="B4201">
        <v>2065</v>
      </c>
      <c r="C4201" t="s">
        <v>293</v>
      </c>
      <c r="D4201" t="s">
        <v>323</v>
      </c>
      <c r="E4201" s="1">
        <v>484.39962500000001</v>
      </c>
      <c r="F4201" s="1">
        <v>3.1011899999999999</v>
      </c>
      <c r="G4201" s="1">
        <v>3.8213780000000002</v>
      </c>
      <c r="H4201" s="1">
        <v>2.0664579999999999</v>
      </c>
    </row>
    <row r="4202" spans="1:8" x14ac:dyDescent="0.25">
      <c r="A4202">
        <v>67</v>
      </c>
      <c r="B4202">
        <v>2065</v>
      </c>
      <c r="C4202" t="s">
        <v>293</v>
      </c>
      <c r="D4202" t="s">
        <v>324</v>
      </c>
      <c r="E4202" s="1">
        <v>473.59253100000001</v>
      </c>
      <c r="F4202" s="1">
        <v>2.965214</v>
      </c>
      <c r="G4202" s="1">
        <v>3.6844060000000001</v>
      </c>
      <c r="H4202" s="1">
        <v>2.0051450000000002</v>
      </c>
    </row>
    <row r="4203" spans="1:8" x14ac:dyDescent="0.25">
      <c r="A4203">
        <v>67</v>
      </c>
      <c r="B4203">
        <v>2065</v>
      </c>
      <c r="C4203" t="s">
        <v>293</v>
      </c>
      <c r="D4203" t="s">
        <v>325</v>
      </c>
      <c r="E4203" s="1">
        <v>488.23130800000001</v>
      </c>
      <c r="F4203" s="1">
        <v>3.1444719999999999</v>
      </c>
      <c r="G4203" s="1">
        <v>3.867934</v>
      </c>
      <c r="H4203" s="1">
        <v>2.0865239999999998</v>
      </c>
    </row>
    <row r="4204" spans="1:8" x14ac:dyDescent="0.25">
      <c r="A4204">
        <v>67</v>
      </c>
      <c r="B4204">
        <v>2065</v>
      </c>
      <c r="C4204" t="s">
        <v>293</v>
      </c>
      <c r="D4204" t="s">
        <v>326</v>
      </c>
      <c r="E4204" s="1">
        <v>478.07962400000002</v>
      </c>
      <c r="F4204" s="1">
        <v>3.0241699999999998</v>
      </c>
      <c r="G4204" s="1">
        <v>3.7414450000000001</v>
      </c>
      <c r="H4204" s="1">
        <v>2.030713</v>
      </c>
    </row>
    <row r="4205" spans="1:8" x14ac:dyDescent="0.25">
      <c r="A4205">
        <v>67</v>
      </c>
      <c r="B4205">
        <v>2065</v>
      </c>
      <c r="C4205" t="s">
        <v>293</v>
      </c>
      <c r="D4205" t="s">
        <v>327</v>
      </c>
      <c r="E4205" s="1">
        <v>491.52221300000002</v>
      </c>
      <c r="F4205" s="1">
        <v>3.1823700000000001</v>
      </c>
      <c r="G4205" s="1">
        <v>3.9057010000000001</v>
      </c>
      <c r="H4205" s="1">
        <v>2.104171</v>
      </c>
    </row>
    <row r="4206" spans="1:8" x14ac:dyDescent="0.25">
      <c r="A4206">
        <v>67</v>
      </c>
      <c r="B4206">
        <v>2065</v>
      </c>
      <c r="C4206" t="s">
        <v>293</v>
      </c>
      <c r="D4206" t="s">
        <v>328</v>
      </c>
      <c r="E4206" s="1">
        <v>481.96383400000002</v>
      </c>
      <c r="F4206" s="1">
        <v>3.0724040000000001</v>
      </c>
      <c r="G4206" s="1">
        <v>3.7921369999999999</v>
      </c>
      <c r="H4206" s="1">
        <v>2.0527899999999999</v>
      </c>
    </row>
    <row r="4207" spans="1:8" x14ac:dyDescent="0.25">
      <c r="A4207">
        <v>67</v>
      </c>
      <c r="B4207">
        <v>2065</v>
      </c>
      <c r="C4207" t="s">
        <v>293</v>
      </c>
      <c r="D4207" t="s">
        <v>329</v>
      </c>
      <c r="E4207" s="1">
        <v>494.36230999999998</v>
      </c>
      <c r="F4207" s="1">
        <v>3.2163689999999998</v>
      </c>
      <c r="G4207" s="1">
        <v>3.9370440000000002</v>
      </c>
      <c r="H4207" s="1">
        <v>2.1183019999999999</v>
      </c>
    </row>
    <row r="4208" spans="1:8" x14ac:dyDescent="0.25">
      <c r="A4208">
        <v>67</v>
      </c>
      <c r="B4208">
        <v>2065</v>
      </c>
      <c r="C4208" t="s">
        <v>293</v>
      </c>
      <c r="D4208" t="s">
        <v>330</v>
      </c>
      <c r="E4208" s="1">
        <v>485.42708599999997</v>
      </c>
      <c r="F4208" s="1">
        <v>3.1127910000000001</v>
      </c>
      <c r="G4208" s="1">
        <v>3.8329279999999999</v>
      </c>
      <c r="H4208" s="1">
        <v>2.0712700000000002</v>
      </c>
    </row>
    <row r="4209" spans="1:8" x14ac:dyDescent="0.25">
      <c r="A4209">
        <v>67</v>
      </c>
      <c r="B4209">
        <v>2065</v>
      </c>
      <c r="C4209" t="s">
        <v>293</v>
      </c>
      <c r="D4209" t="s">
        <v>331</v>
      </c>
      <c r="E4209" s="1">
        <v>435.30726399999998</v>
      </c>
      <c r="F4209" s="1">
        <v>2.4776340000000001</v>
      </c>
      <c r="G4209" s="1">
        <v>3.1043090000000002</v>
      </c>
      <c r="H4209" s="1">
        <v>1.768607</v>
      </c>
    </row>
    <row r="4210" spans="1:8" x14ac:dyDescent="0.25">
      <c r="A4210">
        <v>67</v>
      </c>
      <c r="B4210">
        <v>2065</v>
      </c>
      <c r="C4210" t="s">
        <v>293</v>
      </c>
      <c r="D4210" t="s">
        <v>332</v>
      </c>
      <c r="E4210" s="1">
        <v>435.02481799999998</v>
      </c>
      <c r="F4210" s="1">
        <v>2.4726949999999999</v>
      </c>
      <c r="G4210" s="1">
        <v>3.1910859999999999</v>
      </c>
      <c r="H4210" s="1">
        <v>1.792089</v>
      </c>
    </row>
    <row r="4211" spans="1:8" x14ac:dyDescent="0.25">
      <c r="A4211">
        <v>67</v>
      </c>
      <c r="B4211">
        <v>2065</v>
      </c>
      <c r="C4211" t="s">
        <v>293</v>
      </c>
      <c r="D4211" t="s">
        <v>333</v>
      </c>
      <c r="E4211" s="1">
        <v>433.65327400000001</v>
      </c>
      <c r="F4211" s="1">
        <v>2.4500169999999999</v>
      </c>
      <c r="G4211" s="1">
        <v>2.995752</v>
      </c>
      <c r="H4211" s="1">
        <v>1.6782680000000001</v>
      </c>
    </row>
    <row r="4212" spans="1:8" x14ac:dyDescent="0.25">
      <c r="A4212">
        <v>67</v>
      </c>
      <c r="B4212">
        <v>2065</v>
      </c>
      <c r="C4212" t="s">
        <v>293</v>
      </c>
      <c r="D4212" t="s">
        <v>334</v>
      </c>
      <c r="E4212" s="1">
        <v>434.65401200000002</v>
      </c>
      <c r="F4212" s="1">
        <v>2.4668939999999999</v>
      </c>
      <c r="G4212" s="1">
        <v>3.0494110000000001</v>
      </c>
      <c r="H4212" s="1">
        <v>1.7234879999999999</v>
      </c>
    </row>
    <row r="4213" spans="1:8" x14ac:dyDescent="0.25">
      <c r="A4213">
        <v>67</v>
      </c>
      <c r="B4213">
        <v>2065</v>
      </c>
      <c r="C4213" t="s">
        <v>293</v>
      </c>
      <c r="D4213" t="s">
        <v>335</v>
      </c>
      <c r="E4213" s="1">
        <v>436.72437400000001</v>
      </c>
      <c r="F4213" s="1">
        <v>2.495247</v>
      </c>
      <c r="G4213" s="1">
        <v>3.3698109999999999</v>
      </c>
      <c r="H4213" s="1">
        <v>1.9052830000000001</v>
      </c>
    </row>
    <row r="4214" spans="1:8" x14ac:dyDescent="0.25">
      <c r="A4214">
        <v>67</v>
      </c>
      <c r="B4214">
        <v>2065</v>
      </c>
      <c r="C4214" t="s">
        <v>293</v>
      </c>
      <c r="D4214" t="s">
        <v>336</v>
      </c>
      <c r="E4214" s="1">
        <v>414.73196200000001</v>
      </c>
      <c r="F4214" s="1">
        <v>2.2103860000000002</v>
      </c>
      <c r="G4214" s="1">
        <v>2.9552520000000002</v>
      </c>
      <c r="H4214" s="1">
        <v>1.65622</v>
      </c>
    </row>
    <row r="4215" spans="1:8" x14ac:dyDescent="0.25">
      <c r="A4215">
        <v>67</v>
      </c>
      <c r="B4215">
        <v>2065</v>
      </c>
      <c r="C4215" t="s">
        <v>293</v>
      </c>
      <c r="D4215" t="s">
        <v>337</v>
      </c>
      <c r="E4215" s="1">
        <v>461.59982100000002</v>
      </c>
      <c r="F4215" s="1">
        <v>2.825088</v>
      </c>
      <c r="G4215" s="1">
        <v>3.6263879999999999</v>
      </c>
      <c r="H4215" s="1">
        <v>1.978979</v>
      </c>
    </row>
    <row r="4216" spans="1:8" x14ac:dyDescent="0.25">
      <c r="A4216">
        <v>67</v>
      </c>
      <c r="B4216">
        <v>2065</v>
      </c>
      <c r="C4216" t="s">
        <v>293</v>
      </c>
      <c r="D4216" t="s">
        <v>338</v>
      </c>
      <c r="E4216" s="1">
        <v>458.631236</v>
      </c>
      <c r="F4216" s="1">
        <v>2.7866050000000002</v>
      </c>
      <c r="G4216" s="1">
        <v>3.578166</v>
      </c>
      <c r="H4216" s="1">
        <v>1.9573659999999999</v>
      </c>
    </row>
    <row r="4217" spans="1:8" x14ac:dyDescent="0.25">
      <c r="A4217">
        <v>67</v>
      </c>
      <c r="B4217">
        <v>2065</v>
      </c>
      <c r="C4217" t="s">
        <v>293</v>
      </c>
      <c r="D4217" t="s">
        <v>339</v>
      </c>
      <c r="E4217" s="1">
        <v>467.363202</v>
      </c>
      <c r="F4217" s="1">
        <v>2.8970989999999999</v>
      </c>
      <c r="G4217" s="1">
        <v>3.7140759999999999</v>
      </c>
      <c r="H4217" s="1">
        <v>2.020683</v>
      </c>
    </row>
    <row r="4218" spans="1:8" x14ac:dyDescent="0.25">
      <c r="A4218">
        <v>67</v>
      </c>
      <c r="B4218">
        <v>2065</v>
      </c>
      <c r="C4218" t="s">
        <v>293</v>
      </c>
      <c r="D4218" t="s">
        <v>340</v>
      </c>
      <c r="E4218" s="1">
        <v>424.36709000000002</v>
      </c>
      <c r="F4218" s="1">
        <v>2.3411680000000001</v>
      </c>
      <c r="G4218" s="1">
        <v>3.0471170000000001</v>
      </c>
      <c r="H4218" s="1">
        <v>1.701954</v>
      </c>
    </row>
    <row r="4219" spans="1:8" x14ac:dyDescent="0.25">
      <c r="A4219">
        <v>67</v>
      </c>
      <c r="B4219">
        <v>2065</v>
      </c>
      <c r="C4219" t="s">
        <v>293</v>
      </c>
      <c r="D4219" t="s">
        <v>341</v>
      </c>
      <c r="E4219" s="1">
        <v>459.84250100000003</v>
      </c>
      <c r="F4219" s="1">
        <v>2.8019810000000001</v>
      </c>
      <c r="G4219" s="1">
        <v>3.5985589999999998</v>
      </c>
      <c r="H4219" s="1">
        <v>1.9643820000000001</v>
      </c>
    </row>
    <row r="4220" spans="1:8" x14ac:dyDescent="0.25">
      <c r="A4220">
        <v>67</v>
      </c>
      <c r="B4220">
        <v>2065</v>
      </c>
      <c r="C4220" t="s">
        <v>293</v>
      </c>
      <c r="D4220" t="s">
        <v>342</v>
      </c>
      <c r="E4220" s="1">
        <v>478.779811</v>
      </c>
      <c r="F4220" s="1">
        <v>3.0259160000000001</v>
      </c>
      <c r="G4220" s="1">
        <v>3.934024</v>
      </c>
      <c r="H4220" s="1">
        <v>2.158442</v>
      </c>
    </row>
    <row r="4221" spans="1:8" x14ac:dyDescent="0.25">
      <c r="A4221">
        <v>67</v>
      </c>
      <c r="B4221">
        <v>2065</v>
      </c>
      <c r="C4221" t="s">
        <v>293</v>
      </c>
      <c r="D4221" t="s">
        <v>343</v>
      </c>
      <c r="E4221" s="1">
        <v>467.51585299999999</v>
      </c>
      <c r="F4221" s="1">
        <v>2.8849770000000001</v>
      </c>
      <c r="G4221" s="1">
        <v>3.789326</v>
      </c>
      <c r="H4221" s="1">
        <v>2.0894759999999999</v>
      </c>
    </row>
    <row r="4222" spans="1:8" x14ac:dyDescent="0.25">
      <c r="A4222">
        <v>67</v>
      </c>
      <c r="B4222">
        <v>2065</v>
      </c>
      <c r="C4222" t="s">
        <v>293</v>
      </c>
      <c r="D4222" t="s">
        <v>344</v>
      </c>
      <c r="E4222" s="1">
        <v>452.41632099999998</v>
      </c>
      <c r="F4222" s="1">
        <v>2.6955269999999998</v>
      </c>
      <c r="G4222" s="1">
        <v>3.3821949999999998</v>
      </c>
      <c r="H4222" s="1">
        <v>1.827183</v>
      </c>
    </row>
    <row r="4223" spans="1:8" x14ac:dyDescent="0.25">
      <c r="A4223">
        <v>67</v>
      </c>
      <c r="B4223">
        <v>2065</v>
      </c>
      <c r="C4223" t="s">
        <v>293</v>
      </c>
      <c r="D4223" t="s">
        <v>345</v>
      </c>
      <c r="E4223" s="1">
        <v>491.70180599999998</v>
      </c>
      <c r="F4223" s="1">
        <v>3.1752850000000001</v>
      </c>
      <c r="G4223" s="1">
        <v>3.8177940000000001</v>
      </c>
      <c r="H4223" s="1">
        <v>2.0107719999999998</v>
      </c>
    </row>
    <row r="4224" spans="1:8" x14ac:dyDescent="0.25">
      <c r="A4224">
        <v>67</v>
      </c>
      <c r="B4224">
        <v>2065</v>
      </c>
      <c r="C4224" t="s">
        <v>293</v>
      </c>
      <c r="D4224" t="s">
        <v>346</v>
      </c>
      <c r="E4224" s="1">
        <v>472.20346799999999</v>
      </c>
      <c r="F4224" s="1">
        <v>2.9430010000000002</v>
      </c>
      <c r="G4224" s="1">
        <v>3.581807</v>
      </c>
      <c r="H4224" s="1">
        <v>1.907686</v>
      </c>
    </row>
    <row r="4225" spans="1:8" x14ac:dyDescent="0.25">
      <c r="A4225">
        <v>67</v>
      </c>
      <c r="B4225">
        <v>2065</v>
      </c>
      <c r="C4225" t="s">
        <v>293</v>
      </c>
      <c r="D4225" t="s">
        <v>347</v>
      </c>
      <c r="E4225" s="1">
        <v>480.24703099999999</v>
      </c>
      <c r="F4225" s="1">
        <v>3.0416089999999998</v>
      </c>
      <c r="G4225" s="1">
        <v>3.688339</v>
      </c>
      <c r="H4225" s="1">
        <v>1.953654</v>
      </c>
    </row>
    <row r="4226" spans="1:8" x14ac:dyDescent="0.25">
      <c r="A4226">
        <v>67</v>
      </c>
      <c r="B4226">
        <v>2065</v>
      </c>
      <c r="C4226" t="s">
        <v>293</v>
      </c>
      <c r="D4226" t="s">
        <v>348</v>
      </c>
      <c r="E4226" s="1">
        <v>428.845327</v>
      </c>
      <c r="F4226" s="1">
        <v>2.384233</v>
      </c>
      <c r="G4226" s="1">
        <v>3.0829780000000002</v>
      </c>
      <c r="H4226" s="1">
        <v>1.672755</v>
      </c>
    </row>
    <row r="4227" spans="1:8" x14ac:dyDescent="0.25">
      <c r="A4227">
        <v>67</v>
      </c>
      <c r="B4227">
        <v>2065</v>
      </c>
      <c r="C4227" t="s">
        <v>293</v>
      </c>
      <c r="D4227" t="s">
        <v>349</v>
      </c>
      <c r="E4227" s="1">
        <v>471.833619</v>
      </c>
      <c r="F4227" s="1">
        <v>2.9379460000000002</v>
      </c>
      <c r="G4227" s="1">
        <v>3.5788419999999999</v>
      </c>
      <c r="H4227" s="1">
        <v>1.9060090000000001</v>
      </c>
    </row>
    <row r="4228" spans="1:8" x14ac:dyDescent="0.25">
      <c r="A4228">
        <v>67</v>
      </c>
      <c r="B4228">
        <v>2065</v>
      </c>
      <c r="C4228" t="s">
        <v>293</v>
      </c>
      <c r="D4228" t="s">
        <v>350</v>
      </c>
      <c r="E4228" s="1">
        <v>462.92765300000002</v>
      </c>
      <c r="F4228" s="1">
        <v>2.826244</v>
      </c>
      <c r="G4228" s="1">
        <v>3.9445009999999998</v>
      </c>
      <c r="H4228" s="1">
        <v>2.2132160000000001</v>
      </c>
    </row>
    <row r="4229" spans="1:8" x14ac:dyDescent="0.25">
      <c r="A4229">
        <v>67</v>
      </c>
      <c r="B4229">
        <v>2065</v>
      </c>
      <c r="C4229" t="s">
        <v>293</v>
      </c>
      <c r="D4229" t="s">
        <v>351</v>
      </c>
      <c r="E4229" s="1">
        <v>507.60602399999999</v>
      </c>
      <c r="F4229" s="1">
        <v>3.3716940000000002</v>
      </c>
      <c r="G4229" s="1">
        <v>4.4798749999999998</v>
      </c>
      <c r="H4229" s="1">
        <v>2.4414210000000001</v>
      </c>
    </row>
    <row r="4230" spans="1:8" x14ac:dyDescent="0.25">
      <c r="A4230">
        <v>67</v>
      </c>
      <c r="B4230">
        <v>2065</v>
      </c>
      <c r="C4230" t="s">
        <v>293</v>
      </c>
      <c r="D4230" t="s">
        <v>352</v>
      </c>
      <c r="E4230" s="1">
        <v>471.118853</v>
      </c>
      <c r="F4230" s="1">
        <v>2.933792</v>
      </c>
      <c r="G4230" s="1">
        <v>3.9740120000000001</v>
      </c>
      <c r="H4230" s="1">
        <v>2.2052390000000002</v>
      </c>
    </row>
    <row r="4231" spans="1:8" x14ac:dyDescent="0.25">
      <c r="A4231">
        <v>67</v>
      </c>
      <c r="B4231">
        <v>2065</v>
      </c>
      <c r="C4231" t="s">
        <v>353</v>
      </c>
      <c r="D4231" t="s">
        <v>354</v>
      </c>
      <c r="E4231" s="1">
        <v>529.68302800000004</v>
      </c>
      <c r="F4231" s="1">
        <v>3.6125989999999999</v>
      </c>
      <c r="G4231" s="1">
        <v>4.5168609999999996</v>
      </c>
      <c r="H4231" s="1">
        <v>2.3757269999999999</v>
      </c>
    </row>
    <row r="4232" spans="1:8" x14ac:dyDescent="0.25">
      <c r="A4232">
        <v>67</v>
      </c>
      <c r="B4232">
        <v>2065</v>
      </c>
      <c r="C4232" t="s">
        <v>353</v>
      </c>
      <c r="D4232" t="s">
        <v>355</v>
      </c>
      <c r="E4232" s="1">
        <v>539.03871000000004</v>
      </c>
      <c r="F4232" s="1">
        <v>3.715382</v>
      </c>
      <c r="G4232" s="1">
        <v>4.7017189999999998</v>
      </c>
      <c r="H4232" s="1">
        <v>2.4394939999999998</v>
      </c>
    </row>
    <row r="4233" spans="1:8" x14ac:dyDescent="0.25">
      <c r="A4233">
        <v>67</v>
      </c>
      <c r="B4233">
        <v>2070</v>
      </c>
      <c r="C4233" t="s">
        <v>12</v>
      </c>
      <c r="D4233" t="s">
        <v>13</v>
      </c>
      <c r="E4233" s="1">
        <v>405.58308499999998</v>
      </c>
      <c r="F4233" s="1">
        <v>2.073099</v>
      </c>
      <c r="G4233" s="1">
        <v>2.405599</v>
      </c>
      <c r="H4233" s="1">
        <v>1.3870450000000001</v>
      </c>
    </row>
    <row r="4234" spans="1:8" x14ac:dyDescent="0.25">
      <c r="A4234">
        <v>67</v>
      </c>
      <c r="B4234">
        <v>2070</v>
      </c>
      <c r="C4234" t="s">
        <v>12</v>
      </c>
      <c r="D4234" t="s">
        <v>17</v>
      </c>
      <c r="E4234" s="1">
        <v>463.30913800000002</v>
      </c>
      <c r="F4234" s="1">
        <v>2.8316590000000001</v>
      </c>
      <c r="G4234" s="1">
        <v>3.35432</v>
      </c>
      <c r="H4234" s="1">
        <v>1.836797</v>
      </c>
    </row>
    <row r="4235" spans="1:8" x14ac:dyDescent="0.25">
      <c r="A4235">
        <v>67</v>
      </c>
      <c r="B4235">
        <v>2070</v>
      </c>
      <c r="C4235" t="s">
        <v>12</v>
      </c>
      <c r="D4235" t="s">
        <v>23</v>
      </c>
      <c r="E4235" s="1">
        <v>430.41973300000001</v>
      </c>
      <c r="F4235" s="1">
        <v>2.4109530000000001</v>
      </c>
      <c r="G4235" s="1">
        <v>2.7957670000000001</v>
      </c>
      <c r="H4235" s="1">
        <v>1.5702769999999999</v>
      </c>
    </row>
    <row r="4236" spans="1:8" x14ac:dyDescent="0.25">
      <c r="A4236">
        <v>67</v>
      </c>
      <c r="B4236">
        <v>2070</v>
      </c>
      <c r="C4236" t="s">
        <v>12</v>
      </c>
      <c r="D4236" t="s">
        <v>26</v>
      </c>
      <c r="E4236" s="1">
        <v>467.36200400000001</v>
      </c>
      <c r="F4236" s="1">
        <v>2.8827210000000001</v>
      </c>
      <c r="G4236" s="1">
        <v>3.5277449999999999</v>
      </c>
      <c r="H4236" s="1">
        <v>1.951692</v>
      </c>
    </row>
    <row r="4237" spans="1:8" x14ac:dyDescent="0.25">
      <c r="A4237">
        <v>67</v>
      </c>
      <c r="B4237">
        <v>2070</v>
      </c>
      <c r="C4237" t="s">
        <v>12</v>
      </c>
      <c r="D4237" t="s">
        <v>27</v>
      </c>
      <c r="E4237" s="1">
        <v>424.15078799999998</v>
      </c>
      <c r="F4237" s="1">
        <v>2.322759</v>
      </c>
      <c r="G4237" s="1">
        <v>2.8468089999999999</v>
      </c>
      <c r="H4237" s="1">
        <v>1.6370150000000001</v>
      </c>
    </row>
    <row r="4238" spans="1:8" x14ac:dyDescent="0.25">
      <c r="A4238">
        <v>67</v>
      </c>
      <c r="B4238">
        <v>2070</v>
      </c>
      <c r="C4238" t="s">
        <v>12</v>
      </c>
      <c r="D4238" t="s">
        <v>28</v>
      </c>
      <c r="E4238" s="1">
        <v>435.22284300000001</v>
      </c>
      <c r="F4238" s="1">
        <v>2.4728319999999999</v>
      </c>
      <c r="G4238" s="1">
        <v>2.9797259999999999</v>
      </c>
      <c r="H4238" s="1">
        <v>1.720167</v>
      </c>
    </row>
    <row r="4239" spans="1:8" x14ac:dyDescent="0.25">
      <c r="A4239">
        <v>67</v>
      </c>
      <c r="B4239">
        <v>2070</v>
      </c>
      <c r="C4239" t="s">
        <v>12</v>
      </c>
      <c r="D4239" t="s">
        <v>29</v>
      </c>
      <c r="E4239" s="1">
        <v>529.44256299999995</v>
      </c>
      <c r="F4239" s="1">
        <v>3.606277</v>
      </c>
      <c r="G4239" s="1">
        <v>4.4733850000000004</v>
      </c>
      <c r="H4239" s="1">
        <v>2.4231690000000001</v>
      </c>
    </row>
    <row r="4240" spans="1:8" x14ac:dyDescent="0.25">
      <c r="A4240">
        <v>67</v>
      </c>
      <c r="B4240">
        <v>2070</v>
      </c>
      <c r="C4240" t="s">
        <v>12</v>
      </c>
      <c r="D4240" t="s">
        <v>30</v>
      </c>
      <c r="E4240" s="1">
        <v>623.19828800000005</v>
      </c>
      <c r="F4240" s="1">
        <v>4.5771179999999996</v>
      </c>
      <c r="G4240" s="1">
        <v>5.8483200000000002</v>
      </c>
      <c r="H4240" s="1">
        <v>3.0782039999999999</v>
      </c>
    </row>
    <row r="4241" spans="1:8" x14ac:dyDescent="0.25">
      <c r="A4241">
        <v>67</v>
      </c>
      <c r="B4241">
        <v>2070</v>
      </c>
      <c r="C4241" t="s">
        <v>12</v>
      </c>
      <c r="D4241" t="s">
        <v>31</v>
      </c>
      <c r="E4241" s="1">
        <v>604.28608299999996</v>
      </c>
      <c r="F4241" s="1">
        <v>4.3877160000000002</v>
      </c>
      <c r="G4241" s="1">
        <v>5.456448</v>
      </c>
      <c r="H4241" s="1">
        <v>2.886533</v>
      </c>
    </row>
    <row r="4242" spans="1:8" x14ac:dyDescent="0.25">
      <c r="A4242">
        <v>67</v>
      </c>
      <c r="B4242">
        <v>2070</v>
      </c>
      <c r="C4242" t="s">
        <v>12</v>
      </c>
      <c r="D4242" t="s">
        <v>32</v>
      </c>
      <c r="E4242" s="1">
        <v>624.08981700000004</v>
      </c>
      <c r="F4242" s="1">
        <v>4.5963050000000001</v>
      </c>
      <c r="G4242" s="1">
        <v>5.9571079999999998</v>
      </c>
      <c r="H4242" s="1">
        <v>3.1479509999999999</v>
      </c>
    </row>
    <row r="4243" spans="1:8" x14ac:dyDescent="0.25">
      <c r="A4243">
        <v>67</v>
      </c>
      <c r="B4243">
        <v>2070</v>
      </c>
      <c r="C4243" t="s">
        <v>12</v>
      </c>
      <c r="D4243" t="s">
        <v>33</v>
      </c>
      <c r="E4243" s="1">
        <v>624.61569399999996</v>
      </c>
      <c r="F4243" s="1">
        <v>4.5993729999999999</v>
      </c>
      <c r="G4243" s="1">
        <v>5.9759089999999997</v>
      </c>
      <c r="H4243" s="1">
        <v>3.1631469999999999</v>
      </c>
    </row>
    <row r="4244" spans="1:8" x14ac:dyDescent="0.25">
      <c r="A4244">
        <v>67</v>
      </c>
      <c r="B4244">
        <v>2070</v>
      </c>
      <c r="C4244" t="s">
        <v>12</v>
      </c>
      <c r="D4244" t="s">
        <v>34</v>
      </c>
      <c r="E4244" s="1">
        <v>608.99892399999999</v>
      </c>
      <c r="F4244" s="1">
        <v>4.4320130000000004</v>
      </c>
      <c r="G4244" s="1">
        <v>5.1462709999999996</v>
      </c>
      <c r="H4244" s="1">
        <v>2.7069529999999999</v>
      </c>
    </row>
    <row r="4245" spans="1:8" x14ac:dyDescent="0.25">
      <c r="A4245">
        <v>67</v>
      </c>
      <c r="B4245">
        <v>2070</v>
      </c>
      <c r="C4245" t="s">
        <v>12</v>
      </c>
      <c r="D4245" t="s">
        <v>35</v>
      </c>
      <c r="E4245" s="1">
        <v>451.812906</v>
      </c>
      <c r="F4245" s="1">
        <v>2.6877260000000001</v>
      </c>
      <c r="G4245" s="1">
        <v>3.155993</v>
      </c>
      <c r="H4245" s="1">
        <v>1.7538039999999999</v>
      </c>
    </row>
    <row r="4246" spans="1:8" x14ac:dyDescent="0.25">
      <c r="A4246">
        <v>67</v>
      </c>
      <c r="B4246">
        <v>2070</v>
      </c>
      <c r="C4246" t="s">
        <v>12</v>
      </c>
      <c r="D4246" t="s">
        <v>36</v>
      </c>
      <c r="E4246" s="1">
        <v>450.573781</v>
      </c>
      <c r="F4246" s="1">
        <v>2.6691530000000001</v>
      </c>
      <c r="G4246" s="1">
        <v>3.1513110000000002</v>
      </c>
      <c r="H4246" s="1">
        <v>1.754931</v>
      </c>
    </row>
    <row r="4247" spans="1:8" x14ac:dyDescent="0.25">
      <c r="A4247">
        <v>67</v>
      </c>
      <c r="B4247">
        <v>2070</v>
      </c>
      <c r="C4247" t="s">
        <v>12</v>
      </c>
      <c r="D4247" t="s">
        <v>37</v>
      </c>
      <c r="E4247" s="1">
        <v>624.25643300000002</v>
      </c>
      <c r="F4247" s="1">
        <v>4.5950550000000003</v>
      </c>
      <c r="G4247" s="1">
        <v>5.9715610000000003</v>
      </c>
      <c r="H4247" s="1">
        <v>3.1574149999999999</v>
      </c>
    </row>
    <row r="4248" spans="1:8" x14ac:dyDescent="0.25">
      <c r="A4248">
        <v>67</v>
      </c>
      <c r="B4248">
        <v>2070</v>
      </c>
      <c r="C4248" t="s">
        <v>12</v>
      </c>
      <c r="D4248" t="s">
        <v>38</v>
      </c>
      <c r="E4248" s="1">
        <v>606.99016900000004</v>
      </c>
      <c r="F4248" s="1">
        <v>4.4114639999999996</v>
      </c>
      <c r="G4248" s="1">
        <v>4.9262649999999999</v>
      </c>
      <c r="H4248" s="1">
        <v>2.5961979999999998</v>
      </c>
    </row>
    <row r="4249" spans="1:8" x14ac:dyDescent="0.25">
      <c r="A4249">
        <v>67</v>
      </c>
      <c r="B4249">
        <v>2070</v>
      </c>
      <c r="C4249" t="s">
        <v>12</v>
      </c>
      <c r="D4249" t="s">
        <v>39</v>
      </c>
      <c r="E4249" s="1">
        <v>443.75247400000001</v>
      </c>
      <c r="F4249" s="1">
        <v>2.5916839999999999</v>
      </c>
      <c r="G4249" s="1">
        <v>3.9271929999999999</v>
      </c>
      <c r="H4249" s="1">
        <v>2.1773289999999998</v>
      </c>
    </row>
    <row r="4250" spans="1:8" x14ac:dyDescent="0.25">
      <c r="A4250">
        <v>67</v>
      </c>
      <c r="B4250">
        <v>2070</v>
      </c>
      <c r="C4250" t="s">
        <v>12</v>
      </c>
      <c r="D4250" t="s">
        <v>40</v>
      </c>
      <c r="E4250" s="1">
        <v>624.66218600000002</v>
      </c>
      <c r="F4250" s="1">
        <v>4.6028349999999998</v>
      </c>
      <c r="G4250" s="1">
        <v>6.0376469999999998</v>
      </c>
      <c r="H4250" s="1">
        <v>3.188202</v>
      </c>
    </row>
    <row r="4251" spans="1:8" x14ac:dyDescent="0.25">
      <c r="A4251">
        <v>67</v>
      </c>
      <c r="B4251">
        <v>2070</v>
      </c>
      <c r="C4251" t="s">
        <v>12</v>
      </c>
      <c r="D4251" t="s">
        <v>41</v>
      </c>
      <c r="E4251" s="1">
        <v>615.96858299999997</v>
      </c>
      <c r="F4251" s="1">
        <v>4.493684</v>
      </c>
      <c r="G4251" s="1">
        <v>4.9061019999999997</v>
      </c>
      <c r="H4251" s="1">
        <v>2.482332</v>
      </c>
    </row>
    <row r="4252" spans="1:8" x14ac:dyDescent="0.25">
      <c r="A4252">
        <v>67</v>
      </c>
      <c r="B4252">
        <v>2070</v>
      </c>
      <c r="C4252" t="s">
        <v>12</v>
      </c>
      <c r="D4252" t="s">
        <v>42</v>
      </c>
      <c r="E4252" s="1">
        <v>624.45954099999994</v>
      </c>
      <c r="F4252" s="1">
        <v>4.5992470000000001</v>
      </c>
      <c r="G4252" s="1">
        <v>5.9187390000000004</v>
      </c>
      <c r="H4252" s="1">
        <v>3.1141740000000002</v>
      </c>
    </row>
    <row r="4253" spans="1:8" x14ac:dyDescent="0.25">
      <c r="A4253">
        <v>67</v>
      </c>
      <c r="B4253">
        <v>2070</v>
      </c>
      <c r="C4253" t="s">
        <v>12</v>
      </c>
      <c r="D4253" t="s">
        <v>43</v>
      </c>
      <c r="E4253" s="1">
        <v>625.21260800000005</v>
      </c>
      <c r="F4253" s="1">
        <v>4.6135349999999997</v>
      </c>
      <c r="G4253" s="1">
        <v>6.1146409999999998</v>
      </c>
      <c r="H4253" s="1">
        <v>3.2269899999999998</v>
      </c>
    </row>
    <row r="4254" spans="1:8" x14ac:dyDescent="0.25">
      <c r="A4254">
        <v>67</v>
      </c>
      <c r="B4254">
        <v>2070</v>
      </c>
      <c r="C4254" t="s">
        <v>12</v>
      </c>
      <c r="D4254" t="s">
        <v>45</v>
      </c>
      <c r="E4254" s="1">
        <v>609.03103799999997</v>
      </c>
      <c r="F4254" s="1">
        <v>4.4314340000000003</v>
      </c>
      <c r="G4254" s="1">
        <v>5.1611190000000002</v>
      </c>
      <c r="H4254" s="1">
        <v>2.718432</v>
      </c>
    </row>
    <row r="4255" spans="1:8" x14ac:dyDescent="0.25">
      <c r="A4255">
        <v>67</v>
      </c>
      <c r="B4255">
        <v>2070</v>
      </c>
      <c r="C4255" t="s">
        <v>12</v>
      </c>
      <c r="D4255" t="s">
        <v>46</v>
      </c>
      <c r="E4255" s="1">
        <v>519.84893</v>
      </c>
      <c r="F4255" s="1">
        <v>3.5089199999999998</v>
      </c>
      <c r="G4255" s="1">
        <v>4.3351540000000002</v>
      </c>
      <c r="H4255" s="1">
        <v>2.3522959999999999</v>
      </c>
    </row>
    <row r="4256" spans="1:8" x14ac:dyDescent="0.25">
      <c r="A4256">
        <v>67</v>
      </c>
      <c r="B4256">
        <v>2070</v>
      </c>
      <c r="C4256" t="s">
        <v>12</v>
      </c>
      <c r="D4256" t="s">
        <v>47</v>
      </c>
      <c r="E4256" s="1">
        <v>515.07718799999998</v>
      </c>
      <c r="F4256" s="1">
        <v>3.4528150000000002</v>
      </c>
      <c r="G4256" s="1">
        <v>4.1684359999999998</v>
      </c>
      <c r="H4256" s="1">
        <v>2.250699</v>
      </c>
    </row>
    <row r="4257" spans="1:8" x14ac:dyDescent="0.25">
      <c r="A4257">
        <v>67</v>
      </c>
      <c r="B4257">
        <v>2070</v>
      </c>
      <c r="C4257" t="s">
        <v>12</v>
      </c>
      <c r="D4257" t="s">
        <v>48</v>
      </c>
      <c r="E4257" s="1">
        <v>455.31596500000001</v>
      </c>
      <c r="F4257" s="1">
        <v>2.7304059999999999</v>
      </c>
      <c r="G4257" s="1">
        <v>3.2051639999999999</v>
      </c>
      <c r="H4257" s="1">
        <v>1.799491</v>
      </c>
    </row>
    <row r="4258" spans="1:8" x14ac:dyDescent="0.25">
      <c r="A4258">
        <v>67</v>
      </c>
      <c r="B4258">
        <v>2070</v>
      </c>
      <c r="C4258" t="s">
        <v>12</v>
      </c>
      <c r="D4258" t="s">
        <v>49</v>
      </c>
      <c r="E4258" s="1">
        <v>434.96340900000001</v>
      </c>
      <c r="F4258" s="1">
        <v>2.4688119999999998</v>
      </c>
      <c r="G4258" s="1">
        <v>2.8059319999999999</v>
      </c>
      <c r="H4258" s="1">
        <v>1.6112169999999999</v>
      </c>
    </row>
    <row r="4259" spans="1:8" x14ac:dyDescent="0.25">
      <c r="A4259">
        <v>67</v>
      </c>
      <c r="B4259">
        <v>2070</v>
      </c>
      <c r="C4259" t="s">
        <v>12</v>
      </c>
      <c r="D4259" t="s">
        <v>50</v>
      </c>
      <c r="E4259" s="1">
        <v>434.80777799999998</v>
      </c>
      <c r="F4259" s="1">
        <v>2.4676719999999999</v>
      </c>
      <c r="G4259" s="1">
        <v>2.8089770000000001</v>
      </c>
      <c r="H4259" s="1">
        <v>1.6113150000000001</v>
      </c>
    </row>
    <row r="4260" spans="1:8" x14ac:dyDescent="0.25">
      <c r="A4260">
        <v>67</v>
      </c>
      <c r="B4260">
        <v>2070</v>
      </c>
      <c r="C4260" t="s">
        <v>12</v>
      </c>
      <c r="D4260" t="s">
        <v>51</v>
      </c>
      <c r="E4260" s="1">
        <v>442.15483</v>
      </c>
      <c r="F4260" s="1">
        <v>2.5660949999999998</v>
      </c>
      <c r="G4260" s="1">
        <v>2.9901420000000001</v>
      </c>
      <c r="H4260" s="1">
        <v>1.665494</v>
      </c>
    </row>
    <row r="4261" spans="1:8" x14ac:dyDescent="0.25">
      <c r="A4261">
        <v>67</v>
      </c>
      <c r="B4261">
        <v>2070</v>
      </c>
      <c r="C4261" t="s">
        <v>12</v>
      </c>
      <c r="D4261" t="s">
        <v>52</v>
      </c>
      <c r="E4261" s="1">
        <v>482.72404999999998</v>
      </c>
      <c r="F4261" s="1">
        <v>3.067151</v>
      </c>
      <c r="G4261" s="1">
        <v>3.6277189999999999</v>
      </c>
      <c r="H4261" s="1">
        <v>1.996224</v>
      </c>
    </row>
    <row r="4262" spans="1:8" x14ac:dyDescent="0.25">
      <c r="A4262">
        <v>67</v>
      </c>
      <c r="B4262">
        <v>2070</v>
      </c>
      <c r="C4262" t="s">
        <v>12</v>
      </c>
      <c r="D4262" t="s">
        <v>53</v>
      </c>
      <c r="E4262" s="1">
        <v>627.98649699999999</v>
      </c>
      <c r="F4262" s="1">
        <v>4.6267259999999997</v>
      </c>
      <c r="G4262" s="1">
        <v>6.0044899999999997</v>
      </c>
      <c r="H4262" s="1">
        <v>3.1553460000000002</v>
      </c>
    </row>
    <row r="4263" spans="1:8" x14ac:dyDescent="0.25">
      <c r="A4263">
        <v>67</v>
      </c>
      <c r="B4263">
        <v>2070</v>
      </c>
      <c r="C4263" t="s">
        <v>12</v>
      </c>
      <c r="D4263" t="s">
        <v>54</v>
      </c>
      <c r="E4263" s="1">
        <v>435.22305599999999</v>
      </c>
      <c r="F4263" s="1">
        <v>2.4759790000000002</v>
      </c>
      <c r="G4263" s="1">
        <v>2.8753299999999999</v>
      </c>
      <c r="H4263" s="1">
        <v>1.6087929999999999</v>
      </c>
    </row>
    <row r="4264" spans="1:8" x14ac:dyDescent="0.25">
      <c r="A4264">
        <v>67</v>
      </c>
      <c r="B4264">
        <v>2070</v>
      </c>
      <c r="C4264" t="s">
        <v>12</v>
      </c>
      <c r="D4264" t="s">
        <v>55</v>
      </c>
      <c r="E4264" s="1">
        <v>474.40026999999998</v>
      </c>
      <c r="F4264" s="1">
        <v>2.9666709999999998</v>
      </c>
      <c r="G4264" s="1">
        <v>3.5547179999999998</v>
      </c>
      <c r="H4264" s="1">
        <v>1.9620569999999999</v>
      </c>
    </row>
    <row r="4265" spans="1:8" x14ac:dyDescent="0.25">
      <c r="A4265">
        <v>67</v>
      </c>
      <c r="B4265">
        <v>2070</v>
      </c>
      <c r="C4265" t="s">
        <v>12</v>
      </c>
      <c r="D4265" t="s">
        <v>56</v>
      </c>
      <c r="E4265" s="1">
        <v>574.94661499999995</v>
      </c>
      <c r="F4265" s="1">
        <v>4.0945739999999997</v>
      </c>
      <c r="G4265" s="1">
        <v>5.5101100000000001</v>
      </c>
      <c r="H4265" s="1">
        <v>2.92082</v>
      </c>
    </row>
    <row r="4266" spans="1:8" x14ac:dyDescent="0.25">
      <c r="A4266">
        <v>67</v>
      </c>
      <c r="B4266">
        <v>2070</v>
      </c>
      <c r="C4266" t="s">
        <v>12</v>
      </c>
      <c r="D4266" t="s">
        <v>57</v>
      </c>
      <c r="E4266" s="1">
        <v>433.93106399999999</v>
      </c>
      <c r="F4266" s="1">
        <v>2.4567019999999999</v>
      </c>
      <c r="G4266" s="1">
        <v>2.8487480000000001</v>
      </c>
      <c r="H4266" s="1">
        <v>1.5988690000000001</v>
      </c>
    </row>
    <row r="4267" spans="1:8" x14ac:dyDescent="0.25">
      <c r="A4267">
        <v>67</v>
      </c>
      <c r="B4267">
        <v>2070</v>
      </c>
      <c r="C4267" t="s">
        <v>12</v>
      </c>
      <c r="D4267" t="s">
        <v>58</v>
      </c>
      <c r="E4267" s="1">
        <v>474.060924</v>
      </c>
      <c r="F4267" s="1">
        <v>2.9658319999999998</v>
      </c>
      <c r="G4267" s="1">
        <v>3.5256569999999998</v>
      </c>
      <c r="H4267" s="1">
        <v>1.9506540000000001</v>
      </c>
    </row>
    <row r="4268" spans="1:8" x14ac:dyDescent="0.25">
      <c r="A4268">
        <v>67</v>
      </c>
      <c r="B4268">
        <v>2070</v>
      </c>
      <c r="C4268" t="s">
        <v>12</v>
      </c>
      <c r="D4268" t="s">
        <v>59</v>
      </c>
      <c r="E4268" s="1">
        <v>591.49824599999999</v>
      </c>
      <c r="F4268" s="1">
        <v>4.265066</v>
      </c>
      <c r="G4268" s="1">
        <v>5.6947950000000001</v>
      </c>
      <c r="H4268" s="1">
        <v>3.0104890000000002</v>
      </c>
    </row>
    <row r="4269" spans="1:8" x14ac:dyDescent="0.25">
      <c r="A4269">
        <v>67</v>
      </c>
      <c r="B4269">
        <v>2070</v>
      </c>
      <c r="C4269" t="s">
        <v>12</v>
      </c>
      <c r="D4269" t="s">
        <v>60</v>
      </c>
      <c r="E4269" s="1">
        <v>436.63263000000001</v>
      </c>
      <c r="F4269" s="1">
        <v>2.495196</v>
      </c>
      <c r="G4269" s="1">
        <v>2.8759899999999998</v>
      </c>
      <c r="H4269" s="1">
        <v>1.609165</v>
      </c>
    </row>
    <row r="4270" spans="1:8" x14ac:dyDescent="0.25">
      <c r="A4270">
        <v>67</v>
      </c>
      <c r="B4270">
        <v>2070</v>
      </c>
      <c r="C4270" t="s">
        <v>12</v>
      </c>
      <c r="D4270" t="s">
        <v>61</v>
      </c>
      <c r="E4270" s="1">
        <v>477.16914700000001</v>
      </c>
      <c r="F4270" s="1">
        <v>3.000149</v>
      </c>
      <c r="G4270" s="1">
        <v>3.534186</v>
      </c>
      <c r="H4270" s="1">
        <v>1.952547</v>
      </c>
    </row>
    <row r="4271" spans="1:8" x14ac:dyDescent="0.25">
      <c r="A4271">
        <v>67</v>
      </c>
      <c r="B4271">
        <v>2070</v>
      </c>
      <c r="C4271" t="s">
        <v>12</v>
      </c>
      <c r="D4271" t="s">
        <v>62</v>
      </c>
      <c r="E4271" s="1">
        <v>608.80871999999999</v>
      </c>
      <c r="F4271" s="1">
        <v>4.4380230000000003</v>
      </c>
      <c r="G4271" s="1">
        <v>5.8071780000000004</v>
      </c>
      <c r="H4271" s="1">
        <v>3.0616319999999999</v>
      </c>
    </row>
    <row r="4272" spans="1:8" x14ac:dyDescent="0.25">
      <c r="A4272">
        <v>67</v>
      </c>
      <c r="B4272">
        <v>2070</v>
      </c>
      <c r="C4272" t="s">
        <v>12</v>
      </c>
      <c r="D4272" t="s">
        <v>63</v>
      </c>
      <c r="E4272" s="1">
        <v>438.17341800000003</v>
      </c>
      <c r="F4272" s="1">
        <v>2.5140929999999999</v>
      </c>
      <c r="G4272" s="1">
        <v>2.9166759999999998</v>
      </c>
      <c r="H4272" s="1">
        <v>1.6319399999999999</v>
      </c>
    </row>
    <row r="4273" spans="1:8" x14ac:dyDescent="0.25">
      <c r="A4273">
        <v>67</v>
      </c>
      <c r="B4273">
        <v>2070</v>
      </c>
      <c r="C4273" t="s">
        <v>12</v>
      </c>
      <c r="D4273" t="s">
        <v>64</v>
      </c>
      <c r="E4273" s="1">
        <v>478.89442100000002</v>
      </c>
      <c r="F4273" s="1">
        <v>3.0227349999999999</v>
      </c>
      <c r="G4273" s="1">
        <v>3.5729470000000001</v>
      </c>
      <c r="H4273" s="1">
        <v>1.9687460000000001</v>
      </c>
    </row>
    <row r="4274" spans="1:8" x14ac:dyDescent="0.25">
      <c r="A4274">
        <v>67</v>
      </c>
      <c r="B4274">
        <v>2070</v>
      </c>
      <c r="C4274" t="s">
        <v>12</v>
      </c>
      <c r="D4274" t="s">
        <v>65</v>
      </c>
      <c r="E4274" s="1">
        <v>626.70586300000002</v>
      </c>
      <c r="F4274" s="1">
        <v>4.6160110000000003</v>
      </c>
      <c r="G4274" s="1">
        <v>5.9908260000000002</v>
      </c>
      <c r="H4274" s="1">
        <v>3.1488900000000002</v>
      </c>
    </row>
    <row r="4275" spans="1:8" x14ac:dyDescent="0.25">
      <c r="A4275">
        <v>67</v>
      </c>
      <c r="B4275">
        <v>2070</v>
      </c>
      <c r="C4275" t="s">
        <v>12</v>
      </c>
      <c r="D4275" t="s">
        <v>66</v>
      </c>
      <c r="E4275" s="1">
        <v>440.08058699999998</v>
      </c>
      <c r="F4275" s="1">
        <v>2.5396679999999998</v>
      </c>
      <c r="G4275" s="1">
        <v>2.9514969999999998</v>
      </c>
      <c r="H4275" s="1">
        <v>1.6487400000000001</v>
      </c>
    </row>
    <row r="4276" spans="1:8" x14ac:dyDescent="0.25">
      <c r="A4276">
        <v>67</v>
      </c>
      <c r="B4276">
        <v>2070</v>
      </c>
      <c r="C4276" t="s">
        <v>12</v>
      </c>
      <c r="D4276" t="s">
        <v>67</v>
      </c>
      <c r="E4276" s="1">
        <v>480.93767800000001</v>
      </c>
      <c r="F4276" s="1">
        <v>3.0465960000000001</v>
      </c>
      <c r="G4276" s="1">
        <v>3.6028850000000001</v>
      </c>
      <c r="H4276" s="1">
        <v>1.9844059999999999</v>
      </c>
    </row>
    <row r="4277" spans="1:8" x14ac:dyDescent="0.25">
      <c r="A4277">
        <v>67</v>
      </c>
      <c r="B4277">
        <v>2070</v>
      </c>
      <c r="C4277" t="s">
        <v>12</v>
      </c>
      <c r="D4277" t="s">
        <v>68</v>
      </c>
      <c r="E4277" s="1">
        <v>627.45007599999997</v>
      </c>
      <c r="F4277" s="1">
        <v>4.621632</v>
      </c>
      <c r="G4277" s="1">
        <v>5.9990420000000002</v>
      </c>
      <c r="H4277" s="1">
        <v>3.1526709999999998</v>
      </c>
    </row>
    <row r="4278" spans="1:8" x14ac:dyDescent="0.25">
      <c r="A4278">
        <v>67</v>
      </c>
      <c r="B4278">
        <v>2070</v>
      </c>
      <c r="C4278" t="s">
        <v>12</v>
      </c>
      <c r="D4278" t="s">
        <v>69</v>
      </c>
      <c r="E4278" s="1">
        <v>440.13199200000003</v>
      </c>
      <c r="F4278" s="1">
        <v>2.540457</v>
      </c>
      <c r="G4278" s="1">
        <v>2.9562270000000002</v>
      </c>
      <c r="H4278" s="1">
        <v>1.6505749999999999</v>
      </c>
    </row>
    <row r="4279" spans="1:8" x14ac:dyDescent="0.25">
      <c r="A4279">
        <v>67</v>
      </c>
      <c r="B4279">
        <v>2070</v>
      </c>
      <c r="C4279" t="s">
        <v>12</v>
      </c>
      <c r="D4279" t="s">
        <v>70</v>
      </c>
      <c r="E4279" s="1">
        <v>480.85081700000001</v>
      </c>
      <c r="F4279" s="1">
        <v>3.0453549999999998</v>
      </c>
      <c r="G4279" s="1">
        <v>3.6079650000000001</v>
      </c>
      <c r="H4279" s="1">
        <v>1.986262</v>
      </c>
    </row>
    <row r="4280" spans="1:8" x14ac:dyDescent="0.25">
      <c r="A4280">
        <v>67</v>
      </c>
      <c r="B4280">
        <v>2070</v>
      </c>
      <c r="C4280" t="s">
        <v>12</v>
      </c>
      <c r="D4280" t="s">
        <v>71</v>
      </c>
      <c r="E4280" s="1">
        <v>626.70586300000002</v>
      </c>
      <c r="F4280" s="1">
        <v>4.6160110000000003</v>
      </c>
      <c r="G4280" s="1">
        <v>5.9908260000000002</v>
      </c>
      <c r="H4280" s="1">
        <v>3.1488900000000002</v>
      </c>
    </row>
    <row r="4281" spans="1:8" x14ac:dyDescent="0.25">
      <c r="A4281">
        <v>67</v>
      </c>
      <c r="B4281">
        <v>2070</v>
      </c>
      <c r="C4281" t="s">
        <v>12</v>
      </c>
      <c r="D4281" t="s">
        <v>72</v>
      </c>
      <c r="E4281" s="1">
        <v>437.839359</v>
      </c>
      <c r="F4281" s="1">
        <v>2.5092539999999999</v>
      </c>
      <c r="G4281" s="1">
        <v>2.91168</v>
      </c>
      <c r="H4281" s="1">
        <v>1.6298490000000001</v>
      </c>
    </row>
    <row r="4282" spans="1:8" x14ac:dyDescent="0.25">
      <c r="A4282">
        <v>67</v>
      </c>
      <c r="B4282">
        <v>2070</v>
      </c>
      <c r="C4282" t="s">
        <v>12</v>
      </c>
      <c r="D4282" t="s">
        <v>73</v>
      </c>
      <c r="E4282" s="1">
        <v>478.67920099999998</v>
      </c>
      <c r="F4282" s="1">
        <v>3.0196990000000001</v>
      </c>
      <c r="G4282" s="1">
        <v>3.5737709999999998</v>
      </c>
      <c r="H4282" s="1">
        <v>1.9693929999999999</v>
      </c>
    </row>
    <row r="4283" spans="1:8" x14ac:dyDescent="0.25">
      <c r="A4283">
        <v>67</v>
      </c>
      <c r="B4283">
        <v>2070</v>
      </c>
      <c r="C4283" t="s">
        <v>12</v>
      </c>
      <c r="D4283" t="s">
        <v>74</v>
      </c>
      <c r="E4283" s="1">
        <v>627.77271099999996</v>
      </c>
      <c r="F4283" s="1">
        <v>4.6271399999999998</v>
      </c>
      <c r="G4283" s="1">
        <v>6.0012819999999998</v>
      </c>
      <c r="H4283" s="1">
        <v>3.1543679999999998</v>
      </c>
    </row>
    <row r="4284" spans="1:8" x14ac:dyDescent="0.25">
      <c r="A4284">
        <v>67</v>
      </c>
      <c r="B4284">
        <v>2070</v>
      </c>
      <c r="C4284" t="s">
        <v>12</v>
      </c>
      <c r="D4284" t="s">
        <v>75</v>
      </c>
      <c r="E4284" s="1">
        <v>437.21833600000002</v>
      </c>
      <c r="F4284" s="1">
        <v>2.5005440000000001</v>
      </c>
      <c r="G4284" s="1">
        <v>2.900881</v>
      </c>
      <c r="H4284" s="1">
        <v>1.6244339999999999</v>
      </c>
    </row>
    <row r="4285" spans="1:8" x14ac:dyDescent="0.25">
      <c r="A4285">
        <v>67</v>
      </c>
      <c r="B4285">
        <v>2070</v>
      </c>
      <c r="C4285" t="s">
        <v>12</v>
      </c>
      <c r="D4285" t="s">
        <v>76</v>
      </c>
      <c r="E4285" s="1">
        <v>478.44620500000002</v>
      </c>
      <c r="F4285" s="1">
        <v>3.0174289999999999</v>
      </c>
      <c r="G4285" s="1">
        <v>3.5677949999999998</v>
      </c>
      <c r="H4285" s="1">
        <v>1.966561</v>
      </c>
    </row>
    <row r="4286" spans="1:8" x14ac:dyDescent="0.25">
      <c r="A4286">
        <v>67</v>
      </c>
      <c r="B4286">
        <v>2070</v>
      </c>
      <c r="C4286" t="s">
        <v>12</v>
      </c>
      <c r="D4286" t="s">
        <v>77</v>
      </c>
      <c r="E4286" s="1">
        <v>626.00017300000002</v>
      </c>
      <c r="F4286" s="1">
        <v>4.6088969999999998</v>
      </c>
      <c r="G4286" s="1">
        <v>5.9851029999999996</v>
      </c>
      <c r="H4286" s="1">
        <v>3.1462319999999999</v>
      </c>
    </row>
    <row r="4287" spans="1:8" x14ac:dyDescent="0.25">
      <c r="A4287">
        <v>67</v>
      </c>
      <c r="B4287">
        <v>2070</v>
      </c>
      <c r="C4287" t="s">
        <v>12</v>
      </c>
      <c r="D4287" t="s">
        <v>78</v>
      </c>
      <c r="E4287" s="1">
        <v>436.75235500000002</v>
      </c>
      <c r="F4287" s="1">
        <v>2.4941010000000001</v>
      </c>
      <c r="G4287" s="1">
        <v>2.8937200000000001</v>
      </c>
      <c r="H4287" s="1">
        <v>1.6209769999999999</v>
      </c>
    </row>
    <row r="4288" spans="1:8" x14ac:dyDescent="0.25">
      <c r="A4288">
        <v>67</v>
      </c>
      <c r="B4288">
        <v>2070</v>
      </c>
      <c r="C4288" t="s">
        <v>12</v>
      </c>
      <c r="D4288" t="s">
        <v>79</v>
      </c>
      <c r="E4288" s="1">
        <v>478.05948899999999</v>
      </c>
      <c r="F4288" s="1">
        <v>3.0128210000000002</v>
      </c>
      <c r="G4288" s="1">
        <v>3.5656629999999998</v>
      </c>
      <c r="H4288" s="1">
        <v>1.965681</v>
      </c>
    </row>
    <row r="4289" spans="1:8" x14ac:dyDescent="0.25">
      <c r="A4289">
        <v>67</v>
      </c>
      <c r="B4289">
        <v>2070</v>
      </c>
      <c r="C4289" t="s">
        <v>12</v>
      </c>
      <c r="D4289" t="s">
        <v>80</v>
      </c>
      <c r="E4289" s="1">
        <v>625.604196</v>
      </c>
      <c r="F4289" s="1">
        <v>4.6048369999999998</v>
      </c>
      <c r="G4289" s="1">
        <v>5.9819019999999998</v>
      </c>
      <c r="H4289" s="1">
        <v>3.1446499999999999</v>
      </c>
    </row>
    <row r="4290" spans="1:8" x14ac:dyDescent="0.25">
      <c r="A4290">
        <v>67</v>
      </c>
      <c r="B4290">
        <v>2070</v>
      </c>
      <c r="C4290" t="s">
        <v>12</v>
      </c>
      <c r="D4290" t="s">
        <v>81</v>
      </c>
      <c r="E4290" s="1">
        <v>439.59793000000002</v>
      </c>
      <c r="F4290" s="1">
        <v>2.5333969999999999</v>
      </c>
      <c r="G4290" s="1">
        <v>2.9561950000000001</v>
      </c>
      <c r="H4290" s="1">
        <v>1.6507590000000001</v>
      </c>
    </row>
    <row r="4291" spans="1:8" x14ac:dyDescent="0.25">
      <c r="A4291">
        <v>67</v>
      </c>
      <c r="B4291">
        <v>2070</v>
      </c>
      <c r="C4291" t="s">
        <v>12</v>
      </c>
      <c r="D4291" t="s">
        <v>82</v>
      </c>
      <c r="E4291" s="1">
        <v>481.1302</v>
      </c>
      <c r="F4291" s="1">
        <v>3.0464699999999998</v>
      </c>
      <c r="G4291" s="1">
        <v>3.6293250000000001</v>
      </c>
      <c r="H4291" s="1">
        <v>1.995665</v>
      </c>
    </row>
    <row r="4292" spans="1:8" x14ac:dyDescent="0.25">
      <c r="A4292">
        <v>67</v>
      </c>
      <c r="B4292">
        <v>2070</v>
      </c>
      <c r="C4292" t="s">
        <v>12</v>
      </c>
      <c r="D4292" t="s">
        <v>83</v>
      </c>
      <c r="E4292" s="1">
        <v>626.61882600000001</v>
      </c>
      <c r="F4292" s="1">
        <v>4.6137779999999999</v>
      </c>
      <c r="G4292" s="1">
        <v>5.9940530000000001</v>
      </c>
      <c r="H4292" s="1">
        <v>3.150595</v>
      </c>
    </row>
    <row r="4293" spans="1:8" x14ac:dyDescent="0.25">
      <c r="A4293">
        <v>67</v>
      </c>
      <c r="B4293">
        <v>2070</v>
      </c>
      <c r="C4293" t="s">
        <v>12</v>
      </c>
      <c r="D4293" t="s">
        <v>84</v>
      </c>
      <c r="E4293" s="1">
        <v>415.98864700000001</v>
      </c>
      <c r="F4293" s="1">
        <v>2.2156929999999999</v>
      </c>
      <c r="G4293" s="1">
        <v>2.4597410000000002</v>
      </c>
      <c r="H4293" s="1">
        <v>1.425219</v>
      </c>
    </row>
    <row r="4294" spans="1:8" x14ac:dyDescent="0.25">
      <c r="A4294">
        <v>67</v>
      </c>
      <c r="B4294">
        <v>2070</v>
      </c>
      <c r="C4294" t="s">
        <v>12</v>
      </c>
      <c r="D4294" t="s">
        <v>85</v>
      </c>
      <c r="E4294" s="1">
        <v>458.20532200000002</v>
      </c>
      <c r="F4294" s="1">
        <v>2.7659760000000002</v>
      </c>
      <c r="G4294" s="1">
        <v>3.2629990000000002</v>
      </c>
      <c r="H4294" s="1">
        <v>1.839056</v>
      </c>
    </row>
    <row r="4295" spans="1:8" x14ac:dyDescent="0.25">
      <c r="A4295">
        <v>67</v>
      </c>
      <c r="B4295">
        <v>2070</v>
      </c>
      <c r="C4295" t="s">
        <v>12</v>
      </c>
      <c r="D4295" t="s">
        <v>86</v>
      </c>
      <c r="E4295" s="1">
        <v>502.67276600000002</v>
      </c>
      <c r="F4295" s="1">
        <v>3.304443</v>
      </c>
      <c r="G4295" s="1">
        <v>3.97201</v>
      </c>
      <c r="H4295" s="1">
        <v>2.2039110000000002</v>
      </c>
    </row>
    <row r="4296" spans="1:8" x14ac:dyDescent="0.25">
      <c r="A4296">
        <v>67</v>
      </c>
      <c r="B4296">
        <v>2070</v>
      </c>
      <c r="C4296" t="s">
        <v>12</v>
      </c>
      <c r="D4296" t="s">
        <v>87</v>
      </c>
      <c r="E4296" s="1">
        <v>538.129277</v>
      </c>
      <c r="F4296" s="1">
        <v>3.7129629999999998</v>
      </c>
      <c r="G4296" s="1">
        <v>4.9020210000000004</v>
      </c>
      <c r="H4296" s="1">
        <v>2.6859299999999999</v>
      </c>
    </row>
    <row r="4297" spans="1:8" x14ac:dyDescent="0.25">
      <c r="A4297">
        <v>67</v>
      </c>
      <c r="B4297">
        <v>2070</v>
      </c>
      <c r="C4297" t="s">
        <v>12</v>
      </c>
      <c r="D4297" t="s">
        <v>88</v>
      </c>
      <c r="E4297" s="1">
        <v>560.87900100000002</v>
      </c>
      <c r="F4297" s="1">
        <v>3.9667479999999999</v>
      </c>
      <c r="G4297" s="1">
        <v>5.5594089999999996</v>
      </c>
      <c r="H4297" s="1">
        <v>2.9854859999999999</v>
      </c>
    </row>
    <row r="4298" spans="1:8" x14ac:dyDescent="0.25">
      <c r="A4298">
        <v>67</v>
      </c>
      <c r="B4298">
        <v>2070</v>
      </c>
      <c r="C4298" t="s">
        <v>12</v>
      </c>
      <c r="D4298" t="s">
        <v>89</v>
      </c>
      <c r="E4298" s="1">
        <v>408.65462000000002</v>
      </c>
      <c r="F4298" s="1">
        <v>2.1168629999999999</v>
      </c>
      <c r="G4298" s="1">
        <v>2.404007</v>
      </c>
      <c r="H4298" s="1">
        <v>1.3867860000000001</v>
      </c>
    </row>
    <row r="4299" spans="1:8" x14ac:dyDescent="0.25">
      <c r="A4299">
        <v>67</v>
      </c>
      <c r="B4299">
        <v>2070</v>
      </c>
      <c r="C4299" t="s">
        <v>12</v>
      </c>
      <c r="D4299" t="s">
        <v>90</v>
      </c>
      <c r="E4299" s="1">
        <v>447.81939799999998</v>
      </c>
      <c r="F4299" s="1">
        <v>2.6386470000000002</v>
      </c>
      <c r="G4299" s="1">
        <v>3.161241</v>
      </c>
      <c r="H4299" s="1">
        <v>1.7858320000000001</v>
      </c>
    </row>
    <row r="4300" spans="1:8" x14ac:dyDescent="0.25">
      <c r="A4300">
        <v>67</v>
      </c>
      <c r="B4300">
        <v>2070</v>
      </c>
      <c r="C4300" t="s">
        <v>12</v>
      </c>
      <c r="D4300" t="s">
        <v>91</v>
      </c>
      <c r="E4300" s="1">
        <v>491.75158399999998</v>
      </c>
      <c r="F4300" s="1">
        <v>3.172723</v>
      </c>
      <c r="G4300" s="1">
        <v>3.8051210000000002</v>
      </c>
      <c r="H4300" s="1">
        <v>2.094328</v>
      </c>
    </row>
    <row r="4301" spans="1:8" x14ac:dyDescent="0.25">
      <c r="A4301">
        <v>67</v>
      </c>
      <c r="B4301">
        <v>2070</v>
      </c>
      <c r="C4301" t="s">
        <v>12</v>
      </c>
      <c r="D4301" t="s">
        <v>92</v>
      </c>
      <c r="E4301" s="1">
        <v>547.56121700000006</v>
      </c>
      <c r="F4301" s="1">
        <v>3.7957869999999998</v>
      </c>
      <c r="G4301" s="1">
        <v>4.5584899999999999</v>
      </c>
      <c r="H4301" s="1">
        <v>2.4658530000000001</v>
      </c>
    </row>
    <row r="4302" spans="1:8" x14ac:dyDescent="0.25">
      <c r="A4302">
        <v>67</v>
      </c>
      <c r="B4302">
        <v>2070</v>
      </c>
      <c r="C4302" t="s">
        <v>12</v>
      </c>
      <c r="D4302" t="s">
        <v>93</v>
      </c>
      <c r="E4302" s="1">
        <v>582.50442499999997</v>
      </c>
      <c r="F4302" s="1">
        <v>4.172993</v>
      </c>
      <c r="G4302" s="1">
        <v>5.313536</v>
      </c>
      <c r="H4302" s="1">
        <v>2.8264140000000002</v>
      </c>
    </row>
    <row r="4303" spans="1:8" x14ac:dyDescent="0.25">
      <c r="A4303">
        <v>67</v>
      </c>
      <c r="B4303">
        <v>2070</v>
      </c>
      <c r="C4303" t="s">
        <v>12</v>
      </c>
      <c r="D4303" t="s">
        <v>94</v>
      </c>
      <c r="E4303" s="1">
        <v>629.71213</v>
      </c>
      <c r="F4303" s="1">
        <v>4.6513470000000003</v>
      </c>
      <c r="G4303" s="1">
        <v>6.0912420000000003</v>
      </c>
      <c r="H4303" s="1">
        <v>3.2018</v>
      </c>
    </row>
    <row r="4304" spans="1:8" x14ac:dyDescent="0.25">
      <c r="A4304">
        <v>67</v>
      </c>
      <c r="B4304">
        <v>2070</v>
      </c>
      <c r="C4304" t="s">
        <v>12</v>
      </c>
      <c r="D4304" t="s">
        <v>95</v>
      </c>
      <c r="E4304" s="1">
        <v>495.27049199999999</v>
      </c>
      <c r="F4304" s="1">
        <v>3.21637</v>
      </c>
      <c r="G4304" s="1">
        <v>3.978081</v>
      </c>
      <c r="H4304" s="1">
        <v>2.1838860000000002</v>
      </c>
    </row>
    <row r="4305" spans="1:8" x14ac:dyDescent="0.25">
      <c r="A4305">
        <v>67</v>
      </c>
      <c r="B4305">
        <v>2070</v>
      </c>
      <c r="C4305" t="s">
        <v>12</v>
      </c>
      <c r="D4305" t="s">
        <v>96</v>
      </c>
      <c r="E4305" s="1">
        <v>531.07893300000001</v>
      </c>
      <c r="F4305" s="1">
        <v>3.620088</v>
      </c>
      <c r="G4305" s="1">
        <v>4.486046</v>
      </c>
      <c r="H4305" s="1">
        <v>2.4194469999999999</v>
      </c>
    </row>
    <row r="4306" spans="1:8" x14ac:dyDescent="0.25">
      <c r="A4306">
        <v>67</v>
      </c>
      <c r="B4306">
        <v>2070</v>
      </c>
      <c r="C4306" t="s">
        <v>12</v>
      </c>
      <c r="D4306" t="s">
        <v>97</v>
      </c>
      <c r="E4306" s="1">
        <v>579.28710100000001</v>
      </c>
      <c r="F4306" s="1">
        <v>4.1380059999999999</v>
      </c>
      <c r="G4306" s="1">
        <v>5.2127970000000001</v>
      </c>
      <c r="H4306" s="1">
        <v>2.7376</v>
      </c>
    </row>
    <row r="4307" spans="1:8" x14ac:dyDescent="0.25">
      <c r="A4307">
        <v>67</v>
      </c>
      <c r="B4307">
        <v>2070</v>
      </c>
      <c r="C4307" t="s">
        <v>12</v>
      </c>
      <c r="D4307" t="s">
        <v>98</v>
      </c>
      <c r="E4307" s="1">
        <v>644.54796499999998</v>
      </c>
      <c r="F4307" s="1">
        <v>4.7775679999999996</v>
      </c>
      <c r="G4307" s="1">
        <v>5.8808420000000003</v>
      </c>
      <c r="H4307" s="1">
        <v>3.0353150000000002</v>
      </c>
    </row>
    <row r="4308" spans="1:8" x14ac:dyDescent="0.25">
      <c r="A4308">
        <v>67</v>
      </c>
      <c r="B4308">
        <v>2070</v>
      </c>
      <c r="C4308" t="s">
        <v>12</v>
      </c>
      <c r="D4308" t="s">
        <v>99</v>
      </c>
      <c r="E4308" s="1">
        <v>460.10431599999998</v>
      </c>
      <c r="F4308" s="1">
        <v>2.788961</v>
      </c>
      <c r="G4308" s="1">
        <v>3.1704859999999999</v>
      </c>
      <c r="H4308" s="1">
        <v>1.7546759999999999</v>
      </c>
    </row>
    <row r="4309" spans="1:8" x14ac:dyDescent="0.25">
      <c r="A4309">
        <v>67</v>
      </c>
      <c r="B4309">
        <v>2070</v>
      </c>
      <c r="C4309" t="s">
        <v>12</v>
      </c>
      <c r="D4309" t="s">
        <v>100</v>
      </c>
      <c r="E4309" s="1">
        <v>507.698015</v>
      </c>
      <c r="F4309" s="1">
        <v>3.3472330000000001</v>
      </c>
      <c r="G4309" s="1">
        <v>3.7913000000000001</v>
      </c>
      <c r="H4309" s="1">
        <v>2.0638480000000001</v>
      </c>
    </row>
    <row r="4310" spans="1:8" x14ac:dyDescent="0.25">
      <c r="A4310">
        <v>67</v>
      </c>
      <c r="B4310">
        <v>2070</v>
      </c>
      <c r="C4310" t="s">
        <v>12</v>
      </c>
      <c r="D4310" t="s">
        <v>101</v>
      </c>
      <c r="E4310" s="1">
        <v>551.214426</v>
      </c>
      <c r="F4310" s="1">
        <v>3.8349449999999998</v>
      </c>
      <c r="G4310" s="1">
        <v>4.4953580000000004</v>
      </c>
      <c r="H4310" s="1">
        <v>2.4135019999999998</v>
      </c>
    </row>
    <row r="4311" spans="1:8" x14ac:dyDescent="0.25">
      <c r="A4311">
        <v>67</v>
      </c>
      <c r="B4311">
        <v>2070</v>
      </c>
      <c r="C4311" t="s">
        <v>12</v>
      </c>
      <c r="D4311" t="s">
        <v>102</v>
      </c>
      <c r="E4311" s="1">
        <v>579.45042799999999</v>
      </c>
      <c r="F4311" s="1">
        <v>4.1403429999999997</v>
      </c>
      <c r="G4311" s="1">
        <v>5.3862920000000001</v>
      </c>
      <c r="H4311" s="1">
        <v>2.8355939999999999</v>
      </c>
    </row>
    <row r="4312" spans="1:8" x14ac:dyDescent="0.25">
      <c r="A4312">
        <v>67</v>
      </c>
      <c r="B4312">
        <v>2070</v>
      </c>
      <c r="C4312" t="s">
        <v>12</v>
      </c>
      <c r="D4312" t="s">
        <v>103</v>
      </c>
      <c r="E4312" s="1">
        <v>450.09944999999999</v>
      </c>
      <c r="F4312" s="1">
        <v>2.6657120000000001</v>
      </c>
      <c r="G4312" s="1">
        <v>3.3726980000000002</v>
      </c>
      <c r="H4312" s="1">
        <v>1.911189</v>
      </c>
    </row>
    <row r="4313" spans="1:8" x14ac:dyDescent="0.25">
      <c r="A4313">
        <v>67</v>
      </c>
      <c r="B4313">
        <v>2070</v>
      </c>
      <c r="C4313" t="s">
        <v>12</v>
      </c>
      <c r="D4313" t="s">
        <v>104</v>
      </c>
      <c r="E4313" s="1">
        <v>500.53797600000001</v>
      </c>
      <c r="F4313" s="1">
        <v>3.27868</v>
      </c>
      <c r="G4313" s="1">
        <v>4.082109</v>
      </c>
      <c r="H4313" s="1">
        <v>2.2595670000000001</v>
      </c>
    </row>
    <row r="4314" spans="1:8" x14ac:dyDescent="0.25">
      <c r="A4314">
        <v>67</v>
      </c>
      <c r="B4314">
        <v>2070</v>
      </c>
      <c r="C4314" t="s">
        <v>12</v>
      </c>
      <c r="D4314" t="s">
        <v>105</v>
      </c>
      <c r="E4314" s="1">
        <v>536.34985300000005</v>
      </c>
      <c r="F4314" s="1">
        <v>3.68668</v>
      </c>
      <c r="G4314" s="1">
        <v>4.6201699999999999</v>
      </c>
      <c r="H4314" s="1">
        <v>2.5171199999999998</v>
      </c>
    </row>
    <row r="4315" spans="1:8" x14ac:dyDescent="0.25">
      <c r="A4315">
        <v>67</v>
      </c>
      <c r="B4315">
        <v>2070</v>
      </c>
      <c r="C4315" t="s">
        <v>12</v>
      </c>
      <c r="D4315" t="s">
        <v>106</v>
      </c>
      <c r="E4315" s="1">
        <v>572.38020700000004</v>
      </c>
      <c r="F4315" s="1">
        <v>4.0773260000000002</v>
      </c>
      <c r="G4315" s="1">
        <v>5.1577609999999998</v>
      </c>
      <c r="H4315" s="1">
        <v>2.761002</v>
      </c>
    </row>
    <row r="4316" spans="1:8" x14ac:dyDescent="0.25">
      <c r="A4316">
        <v>67</v>
      </c>
      <c r="B4316">
        <v>2070</v>
      </c>
      <c r="C4316" t="s">
        <v>12</v>
      </c>
      <c r="D4316" t="s">
        <v>107</v>
      </c>
      <c r="E4316" s="1">
        <v>692.20135800000003</v>
      </c>
      <c r="F4316" s="1">
        <v>5.2350839999999996</v>
      </c>
      <c r="G4316" s="1">
        <v>6.8301449999999999</v>
      </c>
      <c r="H4316" s="1">
        <v>3.5735749999999999</v>
      </c>
    </row>
    <row r="4317" spans="1:8" x14ac:dyDescent="0.25">
      <c r="A4317">
        <v>67</v>
      </c>
      <c r="B4317">
        <v>2070</v>
      </c>
      <c r="C4317" t="s">
        <v>108</v>
      </c>
      <c r="D4317" t="s">
        <v>109</v>
      </c>
      <c r="E4317" s="1">
        <v>469.87913500000002</v>
      </c>
      <c r="F4317" s="1">
        <v>2.9161890000000001</v>
      </c>
      <c r="G4317" s="1">
        <v>3.8468979999999999</v>
      </c>
      <c r="H4317" s="1">
        <v>2.146979</v>
      </c>
    </row>
    <row r="4318" spans="1:8" x14ac:dyDescent="0.25">
      <c r="A4318">
        <v>67</v>
      </c>
      <c r="B4318">
        <v>2070</v>
      </c>
      <c r="C4318" t="s">
        <v>108</v>
      </c>
      <c r="D4318" t="s">
        <v>110</v>
      </c>
      <c r="E4318" s="1">
        <v>564.394948</v>
      </c>
      <c r="F4318" s="1">
        <v>3.9854419999999999</v>
      </c>
      <c r="G4318" s="1">
        <v>5.2407079999999997</v>
      </c>
      <c r="H4318" s="1">
        <v>2.7755209999999999</v>
      </c>
    </row>
    <row r="4319" spans="1:8" x14ac:dyDescent="0.25">
      <c r="A4319">
        <v>67</v>
      </c>
      <c r="B4319">
        <v>2070</v>
      </c>
      <c r="C4319" t="s">
        <v>108</v>
      </c>
      <c r="D4319" t="s">
        <v>111</v>
      </c>
      <c r="E4319" s="1">
        <v>446.31359700000002</v>
      </c>
      <c r="F4319" s="1">
        <v>2.6185969999999998</v>
      </c>
      <c r="G4319" s="1">
        <v>3.4524550000000001</v>
      </c>
      <c r="H4319" s="1">
        <v>1.966412</v>
      </c>
    </row>
    <row r="4320" spans="1:8" x14ac:dyDescent="0.25">
      <c r="A4320">
        <v>67</v>
      </c>
      <c r="B4320">
        <v>2070</v>
      </c>
      <c r="C4320" t="s">
        <v>108</v>
      </c>
      <c r="D4320" t="s">
        <v>112</v>
      </c>
      <c r="E4320" s="1">
        <v>619.89578200000005</v>
      </c>
      <c r="F4320" s="1">
        <v>4.5431350000000004</v>
      </c>
      <c r="G4320" s="1">
        <v>5.8670939999999998</v>
      </c>
      <c r="H4320" s="1">
        <v>3.100816</v>
      </c>
    </row>
    <row r="4321" spans="1:8" x14ac:dyDescent="0.25">
      <c r="A4321">
        <v>67</v>
      </c>
      <c r="B4321">
        <v>2070</v>
      </c>
      <c r="C4321" t="s">
        <v>108</v>
      </c>
      <c r="D4321" t="s">
        <v>113</v>
      </c>
      <c r="E4321" s="1">
        <v>601.65180599999997</v>
      </c>
      <c r="F4321" s="1">
        <v>4.3808499999999997</v>
      </c>
      <c r="G4321" s="1">
        <v>6.0206819999999999</v>
      </c>
      <c r="H4321" s="1">
        <v>3.1788859999999999</v>
      </c>
    </row>
    <row r="4322" spans="1:8" x14ac:dyDescent="0.25">
      <c r="A4322">
        <v>67</v>
      </c>
      <c r="B4322">
        <v>2070</v>
      </c>
      <c r="C4322" t="s">
        <v>108</v>
      </c>
      <c r="D4322" t="s">
        <v>114</v>
      </c>
      <c r="E4322" s="1">
        <v>438.26131900000001</v>
      </c>
      <c r="F4322" s="1">
        <v>2.5141640000000001</v>
      </c>
      <c r="G4322" s="1">
        <v>3.0663589999999998</v>
      </c>
      <c r="H4322" s="1">
        <v>1.7357400000000001</v>
      </c>
    </row>
    <row r="4323" spans="1:8" x14ac:dyDescent="0.25">
      <c r="A4323">
        <v>67</v>
      </c>
      <c r="B4323">
        <v>2070</v>
      </c>
      <c r="C4323" t="s">
        <v>108</v>
      </c>
      <c r="D4323" t="s">
        <v>115</v>
      </c>
      <c r="E4323" s="1">
        <v>470.08269000000001</v>
      </c>
      <c r="F4323" s="1">
        <v>2.9201250000000001</v>
      </c>
      <c r="G4323" s="1">
        <v>3.8446410000000002</v>
      </c>
      <c r="H4323" s="1">
        <v>2.1265670000000001</v>
      </c>
    </row>
    <row r="4324" spans="1:8" x14ac:dyDescent="0.25">
      <c r="A4324">
        <v>67</v>
      </c>
      <c r="B4324">
        <v>2070</v>
      </c>
      <c r="C4324" t="s">
        <v>108</v>
      </c>
      <c r="D4324" t="s">
        <v>116</v>
      </c>
      <c r="E4324" s="1">
        <v>411.944031</v>
      </c>
      <c r="F4324" s="1">
        <v>2.1603370000000002</v>
      </c>
      <c r="G4324" s="1">
        <v>2.5688819999999999</v>
      </c>
      <c r="H4324" s="1">
        <v>1.485422</v>
      </c>
    </row>
    <row r="4325" spans="1:8" x14ac:dyDescent="0.25">
      <c r="A4325">
        <v>67</v>
      </c>
      <c r="B4325">
        <v>2070</v>
      </c>
      <c r="C4325" t="s">
        <v>108</v>
      </c>
      <c r="D4325" t="s">
        <v>117</v>
      </c>
      <c r="E4325" s="1">
        <v>453.69136300000002</v>
      </c>
      <c r="F4325" s="1">
        <v>2.7105839999999999</v>
      </c>
      <c r="G4325" s="1">
        <v>3.0771009999999999</v>
      </c>
      <c r="H4325" s="1">
        <v>1.7210829999999999</v>
      </c>
    </row>
    <row r="4326" spans="1:8" x14ac:dyDescent="0.25">
      <c r="A4326">
        <v>67</v>
      </c>
      <c r="B4326">
        <v>2070</v>
      </c>
      <c r="C4326" t="s">
        <v>108</v>
      </c>
      <c r="D4326" t="s">
        <v>118</v>
      </c>
      <c r="E4326" s="1">
        <v>584.84654699999999</v>
      </c>
      <c r="F4326" s="1">
        <v>4.1937290000000003</v>
      </c>
      <c r="G4326" s="1">
        <v>5.4319269999999999</v>
      </c>
      <c r="H4326" s="1">
        <v>2.8838729999999999</v>
      </c>
    </row>
    <row r="4327" spans="1:8" x14ac:dyDescent="0.25">
      <c r="A4327">
        <v>67</v>
      </c>
      <c r="B4327">
        <v>2070</v>
      </c>
      <c r="C4327" t="s">
        <v>108</v>
      </c>
      <c r="D4327" t="s">
        <v>119</v>
      </c>
      <c r="E4327" s="1">
        <v>629.62804300000005</v>
      </c>
      <c r="F4327" s="1">
        <v>4.6370389999999997</v>
      </c>
      <c r="G4327" s="1">
        <v>5.778899</v>
      </c>
      <c r="H4327" s="1">
        <v>3.0433919999999999</v>
      </c>
    </row>
    <row r="4328" spans="1:8" x14ac:dyDescent="0.25">
      <c r="A4328">
        <v>67</v>
      </c>
      <c r="B4328">
        <v>2070</v>
      </c>
      <c r="C4328" t="s">
        <v>108</v>
      </c>
      <c r="D4328" t="s">
        <v>120</v>
      </c>
      <c r="E4328" s="1">
        <v>458.208799</v>
      </c>
      <c r="F4328" s="1">
        <v>2.7675930000000002</v>
      </c>
      <c r="G4328" s="1">
        <v>3.171087</v>
      </c>
      <c r="H4328" s="1">
        <v>1.755633</v>
      </c>
    </row>
    <row r="4329" spans="1:8" x14ac:dyDescent="0.25">
      <c r="A4329">
        <v>67</v>
      </c>
      <c r="B4329">
        <v>2070</v>
      </c>
      <c r="C4329" t="s">
        <v>108</v>
      </c>
      <c r="D4329" t="s">
        <v>121</v>
      </c>
      <c r="E4329" s="1">
        <v>460.21047600000003</v>
      </c>
      <c r="F4329" s="1">
        <v>2.7904749999999998</v>
      </c>
      <c r="G4329" s="1">
        <v>3.2067510000000001</v>
      </c>
      <c r="H4329" s="1">
        <v>1.776513</v>
      </c>
    </row>
    <row r="4330" spans="1:8" x14ac:dyDescent="0.25">
      <c r="A4330">
        <v>67</v>
      </c>
      <c r="B4330">
        <v>2070</v>
      </c>
      <c r="C4330" t="s">
        <v>108</v>
      </c>
      <c r="D4330" t="s">
        <v>122</v>
      </c>
      <c r="E4330" s="1">
        <v>455.45528100000001</v>
      </c>
      <c r="F4330" s="1">
        <v>2.734388</v>
      </c>
      <c r="G4330" s="1">
        <v>3.0867589999999998</v>
      </c>
      <c r="H4330" s="1">
        <v>1.717743</v>
      </c>
    </row>
    <row r="4331" spans="1:8" x14ac:dyDescent="0.25">
      <c r="A4331">
        <v>67</v>
      </c>
      <c r="B4331">
        <v>2070</v>
      </c>
      <c r="C4331" t="s">
        <v>108</v>
      </c>
      <c r="D4331" t="s">
        <v>123</v>
      </c>
      <c r="E4331" s="1">
        <v>454.26942700000001</v>
      </c>
      <c r="F4331" s="1">
        <v>2.7213919999999998</v>
      </c>
      <c r="G4331" s="1">
        <v>3.0526490000000002</v>
      </c>
      <c r="H4331" s="1">
        <v>1.701759</v>
      </c>
    </row>
    <row r="4332" spans="1:8" x14ac:dyDescent="0.25">
      <c r="A4332">
        <v>67</v>
      </c>
      <c r="B4332">
        <v>2070</v>
      </c>
      <c r="C4332" t="s">
        <v>108</v>
      </c>
      <c r="D4332" t="s">
        <v>124</v>
      </c>
      <c r="E4332" s="1">
        <v>454.96995199999998</v>
      </c>
      <c r="F4332" s="1">
        <v>2.7298140000000002</v>
      </c>
      <c r="G4332" s="1">
        <v>3.0490010000000001</v>
      </c>
      <c r="H4332" s="1">
        <v>1.6966399999999999</v>
      </c>
    </row>
    <row r="4333" spans="1:8" x14ac:dyDescent="0.25">
      <c r="A4333">
        <v>67</v>
      </c>
      <c r="B4333">
        <v>2070</v>
      </c>
      <c r="C4333" t="s">
        <v>108</v>
      </c>
      <c r="D4333" t="s">
        <v>125</v>
      </c>
      <c r="E4333" s="1">
        <v>479.913928</v>
      </c>
      <c r="F4333" s="1">
        <v>3.0390100000000002</v>
      </c>
      <c r="G4333" s="1">
        <v>3.5273539999999999</v>
      </c>
      <c r="H4333" s="1">
        <v>1.9561999999999999</v>
      </c>
    </row>
    <row r="4334" spans="1:8" x14ac:dyDescent="0.25">
      <c r="A4334">
        <v>67</v>
      </c>
      <c r="B4334">
        <v>2070</v>
      </c>
      <c r="C4334" t="s">
        <v>108</v>
      </c>
      <c r="D4334" t="s">
        <v>126</v>
      </c>
      <c r="E4334" s="1">
        <v>490.76930099999998</v>
      </c>
      <c r="F4334" s="1">
        <v>3.1689560000000001</v>
      </c>
      <c r="G4334" s="1">
        <v>3.6110950000000002</v>
      </c>
      <c r="H4334" s="1">
        <v>1.986483</v>
      </c>
    </row>
    <row r="4335" spans="1:8" x14ac:dyDescent="0.25">
      <c r="A4335">
        <v>67</v>
      </c>
      <c r="B4335">
        <v>2070</v>
      </c>
      <c r="C4335" t="s">
        <v>108</v>
      </c>
      <c r="D4335" t="s">
        <v>127</v>
      </c>
      <c r="E4335" s="1">
        <v>534.96099300000003</v>
      </c>
      <c r="F4335" s="1">
        <v>3.67184</v>
      </c>
      <c r="G4335" s="1">
        <v>4.217187</v>
      </c>
      <c r="H4335" s="1">
        <v>2.2625679999999999</v>
      </c>
    </row>
    <row r="4336" spans="1:8" x14ac:dyDescent="0.25">
      <c r="A4336">
        <v>67</v>
      </c>
      <c r="B4336">
        <v>2070</v>
      </c>
      <c r="C4336" t="s">
        <v>108</v>
      </c>
      <c r="D4336" t="s">
        <v>128</v>
      </c>
      <c r="E4336" s="1">
        <v>543.37226299999998</v>
      </c>
      <c r="F4336" s="1">
        <v>3.7634970000000001</v>
      </c>
      <c r="G4336" s="1">
        <v>4.3101000000000003</v>
      </c>
      <c r="H4336" s="1">
        <v>2.3031419999999998</v>
      </c>
    </row>
    <row r="4337" spans="1:8" x14ac:dyDescent="0.25">
      <c r="A4337">
        <v>67</v>
      </c>
      <c r="B4337">
        <v>2070</v>
      </c>
      <c r="C4337" t="s">
        <v>108</v>
      </c>
      <c r="D4337" t="s">
        <v>129</v>
      </c>
      <c r="E4337" s="1">
        <v>427.80849000000001</v>
      </c>
      <c r="F4337" s="1">
        <v>2.3772329999999999</v>
      </c>
      <c r="G4337" s="1">
        <v>2.6741450000000002</v>
      </c>
      <c r="H4337" s="1">
        <v>1.516723</v>
      </c>
    </row>
    <row r="4338" spans="1:8" x14ac:dyDescent="0.25">
      <c r="A4338">
        <v>67</v>
      </c>
      <c r="B4338">
        <v>2070</v>
      </c>
      <c r="C4338" t="s">
        <v>108</v>
      </c>
      <c r="D4338" t="s">
        <v>130</v>
      </c>
      <c r="E4338" s="1">
        <v>430.20086300000003</v>
      </c>
      <c r="F4338" s="1">
        <v>2.4078729999999999</v>
      </c>
      <c r="G4338" s="1">
        <v>2.729374</v>
      </c>
      <c r="H4338" s="1">
        <v>1.5480590000000001</v>
      </c>
    </row>
    <row r="4339" spans="1:8" x14ac:dyDescent="0.25">
      <c r="A4339">
        <v>67</v>
      </c>
      <c r="B4339">
        <v>2070</v>
      </c>
      <c r="C4339" t="s">
        <v>108</v>
      </c>
      <c r="D4339" t="s">
        <v>131</v>
      </c>
      <c r="E4339" s="1">
        <v>419.52405599999997</v>
      </c>
      <c r="F4339" s="1">
        <v>2.2708490000000001</v>
      </c>
      <c r="G4339" s="1">
        <v>2.684507</v>
      </c>
      <c r="H4339" s="1">
        <v>1.5148539999999999</v>
      </c>
    </row>
    <row r="4340" spans="1:8" x14ac:dyDescent="0.25">
      <c r="A4340">
        <v>67</v>
      </c>
      <c r="B4340">
        <v>2070</v>
      </c>
      <c r="C4340" t="s">
        <v>108</v>
      </c>
      <c r="D4340" t="s">
        <v>132</v>
      </c>
      <c r="E4340" s="1">
        <v>422.55843700000003</v>
      </c>
      <c r="F4340" s="1">
        <v>2.3098640000000001</v>
      </c>
      <c r="G4340" s="1">
        <v>2.7060680000000001</v>
      </c>
      <c r="H4340" s="1">
        <v>1.5262709999999999</v>
      </c>
    </row>
    <row r="4341" spans="1:8" x14ac:dyDescent="0.25">
      <c r="A4341">
        <v>67</v>
      </c>
      <c r="B4341">
        <v>2070</v>
      </c>
      <c r="C4341" t="s">
        <v>108</v>
      </c>
      <c r="D4341" t="s">
        <v>133</v>
      </c>
      <c r="E4341" s="1">
        <v>449.436105</v>
      </c>
      <c r="F4341" s="1">
        <v>2.656552</v>
      </c>
      <c r="G4341" s="1">
        <v>3.2660629999999999</v>
      </c>
      <c r="H4341" s="1">
        <v>1.8177939999999999</v>
      </c>
    </row>
    <row r="4342" spans="1:8" x14ac:dyDescent="0.25">
      <c r="A4342">
        <v>67</v>
      </c>
      <c r="B4342">
        <v>2070</v>
      </c>
      <c r="C4342" t="s">
        <v>108</v>
      </c>
      <c r="D4342" t="s">
        <v>134</v>
      </c>
      <c r="E4342" s="1">
        <v>452.08209299999999</v>
      </c>
      <c r="F4342" s="1">
        <v>2.6900909999999998</v>
      </c>
      <c r="G4342" s="1">
        <v>3.2942339999999999</v>
      </c>
      <c r="H4342" s="1">
        <v>1.829817</v>
      </c>
    </row>
    <row r="4343" spans="1:8" x14ac:dyDescent="0.25">
      <c r="A4343">
        <v>67</v>
      </c>
      <c r="B4343">
        <v>2070</v>
      </c>
      <c r="C4343" t="s">
        <v>108</v>
      </c>
      <c r="D4343" t="s">
        <v>135</v>
      </c>
      <c r="E4343" s="1">
        <v>595.48891400000002</v>
      </c>
      <c r="F4343" s="1">
        <v>4.2985480000000003</v>
      </c>
      <c r="G4343" s="1">
        <v>5.4973710000000002</v>
      </c>
      <c r="H4343" s="1">
        <v>2.9058290000000002</v>
      </c>
    </row>
    <row r="4344" spans="1:8" x14ac:dyDescent="0.25">
      <c r="A4344">
        <v>67</v>
      </c>
      <c r="B4344">
        <v>2070</v>
      </c>
      <c r="C4344" t="s">
        <v>108</v>
      </c>
      <c r="D4344" t="s">
        <v>136</v>
      </c>
      <c r="E4344" s="1">
        <v>609.542238</v>
      </c>
      <c r="F4344" s="1">
        <v>4.4391319999999999</v>
      </c>
      <c r="G4344" s="1">
        <v>5.6554229999999999</v>
      </c>
      <c r="H4344" s="1">
        <v>2.9832230000000002</v>
      </c>
    </row>
    <row r="4345" spans="1:8" x14ac:dyDescent="0.25">
      <c r="A4345">
        <v>67</v>
      </c>
      <c r="B4345">
        <v>2070</v>
      </c>
      <c r="C4345" t="s">
        <v>137</v>
      </c>
      <c r="D4345" t="s">
        <v>138</v>
      </c>
      <c r="E4345" s="1">
        <v>475.156813</v>
      </c>
      <c r="F4345" s="1">
        <v>2.9760119999999999</v>
      </c>
      <c r="G4345" s="1">
        <v>3.4985620000000002</v>
      </c>
      <c r="H4345" s="1">
        <v>1.9714149999999999</v>
      </c>
    </row>
    <row r="4346" spans="1:8" x14ac:dyDescent="0.25">
      <c r="A4346">
        <v>67</v>
      </c>
      <c r="B4346">
        <v>2070</v>
      </c>
      <c r="C4346" t="s">
        <v>137</v>
      </c>
      <c r="D4346" t="s">
        <v>139</v>
      </c>
      <c r="E4346" s="1">
        <v>478.26593300000002</v>
      </c>
      <c r="F4346" s="1">
        <v>3.012216</v>
      </c>
      <c r="G4346" s="1">
        <v>3.5344669999999998</v>
      </c>
      <c r="H4346" s="1">
        <v>1.988486</v>
      </c>
    </row>
    <row r="4347" spans="1:8" x14ac:dyDescent="0.25">
      <c r="A4347">
        <v>67</v>
      </c>
      <c r="B4347">
        <v>2070</v>
      </c>
      <c r="C4347" t="s">
        <v>137</v>
      </c>
      <c r="D4347" t="s">
        <v>140</v>
      </c>
      <c r="E4347" s="1">
        <v>489.66436299999998</v>
      </c>
      <c r="F4347" s="1">
        <v>3.1504189999999999</v>
      </c>
      <c r="G4347" s="1">
        <v>3.683125</v>
      </c>
      <c r="H4347" s="1">
        <v>2.0588839999999999</v>
      </c>
    </row>
    <row r="4348" spans="1:8" x14ac:dyDescent="0.25">
      <c r="A4348">
        <v>67</v>
      </c>
      <c r="B4348">
        <v>2070</v>
      </c>
      <c r="C4348" t="s">
        <v>137</v>
      </c>
      <c r="D4348" t="s">
        <v>141</v>
      </c>
      <c r="E4348" s="1">
        <v>495.93040100000002</v>
      </c>
      <c r="F4348" s="1">
        <v>3.224885</v>
      </c>
      <c r="G4348" s="1">
        <v>3.769469</v>
      </c>
      <c r="H4348" s="1">
        <v>2.0977239999999999</v>
      </c>
    </row>
    <row r="4349" spans="1:8" x14ac:dyDescent="0.25">
      <c r="A4349">
        <v>67</v>
      </c>
      <c r="B4349">
        <v>2070</v>
      </c>
      <c r="C4349" t="s">
        <v>137</v>
      </c>
      <c r="D4349" t="s">
        <v>142</v>
      </c>
      <c r="E4349" s="1">
        <v>504.16141299999998</v>
      </c>
      <c r="F4349" s="1">
        <v>3.316271</v>
      </c>
      <c r="G4349" s="1">
        <v>3.8800720000000002</v>
      </c>
      <c r="H4349" s="1">
        <v>2.1456879999999998</v>
      </c>
    </row>
    <row r="4350" spans="1:8" x14ac:dyDescent="0.25">
      <c r="A4350">
        <v>67</v>
      </c>
      <c r="B4350">
        <v>2070</v>
      </c>
      <c r="C4350" t="s">
        <v>137</v>
      </c>
      <c r="D4350" t="s">
        <v>143</v>
      </c>
      <c r="E4350" s="1">
        <v>508.77826700000003</v>
      </c>
      <c r="F4350" s="1">
        <v>3.367985</v>
      </c>
      <c r="G4350" s="1">
        <v>3.9401980000000001</v>
      </c>
      <c r="H4350" s="1">
        <v>2.1752060000000002</v>
      </c>
    </row>
    <row r="4351" spans="1:8" x14ac:dyDescent="0.25">
      <c r="A4351">
        <v>67</v>
      </c>
      <c r="B4351">
        <v>2070</v>
      </c>
      <c r="C4351" t="s">
        <v>137</v>
      </c>
      <c r="D4351" t="s">
        <v>144</v>
      </c>
      <c r="E4351" s="1">
        <v>512.91061300000001</v>
      </c>
      <c r="F4351" s="1">
        <v>3.4141840000000001</v>
      </c>
      <c r="G4351" s="1">
        <v>3.9938259999999999</v>
      </c>
      <c r="H4351" s="1">
        <v>2.1995290000000001</v>
      </c>
    </row>
    <row r="4352" spans="1:8" x14ac:dyDescent="0.25">
      <c r="A4352">
        <v>67</v>
      </c>
      <c r="B4352">
        <v>2070</v>
      </c>
      <c r="C4352" t="s">
        <v>137</v>
      </c>
      <c r="D4352" t="s">
        <v>145</v>
      </c>
      <c r="E4352" s="1">
        <v>519.54381699999999</v>
      </c>
      <c r="F4352" s="1">
        <v>3.4878390000000001</v>
      </c>
      <c r="G4352" s="1">
        <v>4.0768370000000003</v>
      </c>
      <c r="H4352" s="1">
        <v>2.2364730000000002</v>
      </c>
    </row>
    <row r="4353" spans="1:8" x14ac:dyDescent="0.25">
      <c r="A4353">
        <v>67</v>
      </c>
      <c r="B4353">
        <v>2070</v>
      </c>
      <c r="C4353" t="s">
        <v>137</v>
      </c>
      <c r="D4353" t="s">
        <v>146</v>
      </c>
      <c r="E4353" s="1">
        <v>519.54381699999999</v>
      </c>
      <c r="F4353" s="1">
        <v>3.4878390000000001</v>
      </c>
      <c r="G4353" s="1">
        <v>4.0768370000000003</v>
      </c>
      <c r="H4353" s="1">
        <v>2.2364730000000002</v>
      </c>
    </row>
    <row r="4354" spans="1:8" x14ac:dyDescent="0.25">
      <c r="A4354">
        <v>67</v>
      </c>
      <c r="B4354">
        <v>2070</v>
      </c>
      <c r="C4354" t="s">
        <v>137</v>
      </c>
      <c r="D4354" t="s">
        <v>147</v>
      </c>
      <c r="E4354" s="1">
        <v>460.02580999999998</v>
      </c>
      <c r="F4354" s="1">
        <v>2.7863389999999999</v>
      </c>
      <c r="G4354" s="1">
        <v>3.2758780000000001</v>
      </c>
      <c r="H4354" s="1">
        <v>1.866368</v>
      </c>
    </row>
    <row r="4355" spans="1:8" x14ac:dyDescent="0.25">
      <c r="A4355">
        <v>67</v>
      </c>
      <c r="B4355">
        <v>2070</v>
      </c>
      <c r="C4355" t="s">
        <v>137</v>
      </c>
      <c r="D4355" t="s">
        <v>148</v>
      </c>
      <c r="E4355" s="1">
        <v>467.26582500000001</v>
      </c>
      <c r="F4355" s="1">
        <v>2.877354</v>
      </c>
      <c r="G4355" s="1">
        <v>3.3847139999999998</v>
      </c>
      <c r="H4355" s="1">
        <v>1.918358</v>
      </c>
    </row>
    <row r="4356" spans="1:8" x14ac:dyDescent="0.25">
      <c r="A4356">
        <v>67</v>
      </c>
      <c r="B4356">
        <v>2070</v>
      </c>
      <c r="C4356" t="s">
        <v>137</v>
      </c>
      <c r="D4356" t="s">
        <v>149</v>
      </c>
      <c r="E4356" s="1">
        <v>538.35360500000002</v>
      </c>
      <c r="F4356" s="1">
        <v>3.7026309999999998</v>
      </c>
      <c r="G4356" s="1">
        <v>4.4960969999999998</v>
      </c>
      <c r="H4356" s="1">
        <v>2.4393820000000002</v>
      </c>
    </row>
    <row r="4357" spans="1:8" x14ac:dyDescent="0.25">
      <c r="A4357">
        <v>67</v>
      </c>
      <c r="B4357">
        <v>2070</v>
      </c>
      <c r="C4357" t="s">
        <v>137</v>
      </c>
      <c r="D4357" t="s">
        <v>150</v>
      </c>
      <c r="E4357" s="1">
        <v>462.35070999999999</v>
      </c>
      <c r="F4357" s="1">
        <v>2.819312</v>
      </c>
      <c r="G4357" s="1">
        <v>3.3281350000000001</v>
      </c>
      <c r="H4357" s="1">
        <v>1.867299</v>
      </c>
    </row>
    <row r="4358" spans="1:8" x14ac:dyDescent="0.25">
      <c r="A4358">
        <v>67</v>
      </c>
      <c r="B4358">
        <v>2070</v>
      </c>
      <c r="C4358" t="s">
        <v>137</v>
      </c>
      <c r="D4358" t="s">
        <v>151</v>
      </c>
      <c r="E4358" s="1">
        <v>479.82338499999997</v>
      </c>
      <c r="F4358" s="1">
        <v>3.0315789999999998</v>
      </c>
      <c r="G4358" s="1">
        <v>3.5641440000000002</v>
      </c>
      <c r="H4358" s="1">
        <v>1.984159</v>
      </c>
    </row>
    <row r="4359" spans="1:8" x14ac:dyDescent="0.25">
      <c r="A4359">
        <v>67</v>
      </c>
      <c r="B4359">
        <v>2070</v>
      </c>
      <c r="C4359" t="s">
        <v>137</v>
      </c>
      <c r="D4359" t="s">
        <v>152</v>
      </c>
      <c r="E4359" s="1">
        <v>477.58523700000001</v>
      </c>
      <c r="F4359" s="1">
        <v>3.0054289999999999</v>
      </c>
      <c r="G4359" s="1">
        <v>3.533684</v>
      </c>
      <c r="H4359" s="1">
        <v>1.9698439999999999</v>
      </c>
    </row>
    <row r="4360" spans="1:8" x14ac:dyDescent="0.25">
      <c r="A4360">
        <v>67</v>
      </c>
      <c r="B4360">
        <v>2070</v>
      </c>
      <c r="C4360" t="s">
        <v>137</v>
      </c>
      <c r="D4360" t="s">
        <v>153</v>
      </c>
      <c r="E4360" s="1">
        <v>490.17315200000002</v>
      </c>
      <c r="F4360" s="1">
        <v>3.1560600000000001</v>
      </c>
      <c r="G4360" s="1">
        <v>3.7038099999999998</v>
      </c>
      <c r="H4360" s="1">
        <v>2.0501299999999998</v>
      </c>
    </row>
    <row r="4361" spans="1:8" x14ac:dyDescent="0.25">
      <c r="A4361">
        <v>67</v>
      </c>
      <c r="B4361">
        <v>2070</v>
      </c>
      <c r="C4361" t="s">
        <v>137</v>
      </c>
      <c r="D4361" t="s">
        <v>154</v>
      </c>
      <c r="E4361" s="1">
        <v>493.42387400000001</v>
      </c>
      <c r="F4361" s="1">
        <v>3.193778</v>
      </c>
      <c r="G4361" s="1">
        <v>3.7471260000000002</v>
      </c>
      <c r="H4361" s="1">
        <v>2.068435</v>
      </c>
    </row>
    <row r="4362" spans="1:8" x14ac:dyDescent="0.25">
      <c r="A4362">
        <v>67</v>
      </c>
      <c r="B4362">
        <v>2070</v>
      </c>
      <c r="C4362" t="s">
        <v>137</v>
      </c>
      <c r="D4362" t="s">
        <v>155</v>
      </c>
      <c r="E4362" s="1">
        <v>497.89941399999998</v>
      </c>
      <c r="F4362" s="1">
        <v>3.2446790000000001</v>
      </c>
      <c r="G4362" s="1">
        <v>3.8056749999999999</v>
      </c>
      <c r="H4362" s="1">
        <v>2.096543</v>
      </c>
    </row>
    <row r="4363" spans="1:8" x14ac:dyDescent="0.25">
      <c r="A4363">
        <v>67</v>
      </c>
      <c r="B4363">
        <v>2070</v>
      </c>
      <c r="C4363" t="s">
        <v>137</v>
      </c>
      <c r="D4363" t="s">
        <v>156</v>
      </c>
      <c r="E4363" s="1">
        <v>506.56118500000002</v>
      </c>
      <c r="F4363" s="1">
        <v>3.343791</v>
      </c>
      <c r="G4363" s="1">
        <v>3.918536</v>
      </c>
      <c r="H4363" s="1">
        <v>2.1501480000000002</v>
      </c>
    </row>
    <row r="4364" spans="1:8" x14ac:dyDescent="0.25">
      <c r="A4364">
        <v>67</v>
      </c>
      <c r="B4364">
        <v>2070</v>
      </c>
      <c r="C4364" t="s">
        <v>137</v>
      </c>
      <c r="D4364" t="s">
        <v>157</v>
      </c>
      <c r="E4364" s="1">
        <v>506.56118500000002</v>
      </c>
      <c r="F4364" s="1">
        <v>3.343791</v>
      </c>
      <c r="G4364" s="1">
        <v>3.918536</v>
      </c>
      <c r="H4364" s="1">
        <v>2.1501480000000002</v>
      </c>
    </row>
    <row r="4365" spans="1:8" x14ac:dyDescent="0.25">
      <c r="A4365">
        <v>67</v>
      </c>
      <c r="B4365">
        <v>2070</v>
      </c>
      <c r="C4365" t="s">
        <v>137</v>
      </c>
      <c r="D4365" t="s">
        <v>158</v>
      </c>
      <c r="E4365" s="1">
        <v>513.39916000000005</v>
      </c>
      <c r="F4365" s="1">
        <v>3.420274</v>
      </c>
      <c r="G4365" s="1">
        <v>4.0031980000000003</v>
      </c>
      <c r="H4365" s="1">
        <v>2.1905939999999999</v>
      </c>
    </row>
    <row r="4366" spans="1:8" x14ac:dyDescent="0.25">
      <c r="A4366">
        <v>67</v>
      </c>
      <c r="B4366">
        <v>2070</v>
      </c>
      <c r="C4366" t="s">
        <v>137</v>
      </c>
      <c r="D4366" t="s">
        <v>159</v>
      </c>
      <c r="E4366" s="1">
        <v>513.39916000000005</v>
      </c>
      <c r="F4366" s="1">
        <v>3.420274</v>
      </c>
      <c r="G4366" s="1">
        <v>4.0031980000000003</v>
      </c>
      <c r="H4366" s="1">
        <v>2.1905939999999999</v>
      </c>
    </row>
    <row r="4367" spans="1:8" x14ac:dyDescent="0.25">
      <c r="A4367">
        <v>67</v>
      </c>
      <c r="B4367">
        <v>2070</v>
      </c>
      <c r="C4367" t="s">
        <v>137</v>
      </c>
      <c r="D4367" t="s">
        <v>160</v>
      </c>
      <c r="E4367" s="1">
        <v>427.73079799999999</v>
      </c>
      <c r="F4367" s="1">
        <v>2.3736929999999998</v>
      </c>
      <c r="G4367" s="1">
        <v>2.8415910000000002</v>
      </c>
      <c r="H4367" s="1">
        <v>1.6226529999999999</v>
      </c>
    </row>
    <row r="4368" spans="1:8" x14ac:dyDescent="0.25">
      <c r="A4368">
        <v>67</v>
      </c>
      <c r="B4368">
        <v>2070</v>
      </c>
      <c r="C4368" t="s">
        <v>137</v>
      </c>
      <c r="D4368" t="s">
        <v>161</v>
      </c>
      <c r="E4368" s="1">
        <v>436.25666699999999</v>
      </c>
      <c r="F4368" s="1">
        <v>2.4823360000000001</v>
      </c>
      <c r="G4368" s="1">
        <v>2.9685229999999998</v>
      </c>
      <c r="H4368" s="1">
        <v>1.6886369999999999</v>
      </c>
    </row>
    <row r="4369" spans="1:8" x14ac:dyDescent="0.25">
      <c r="A4369">
        <v>67</v>
      </c>
      <c r="B4369">
        <v>2070</v>
      </c>
      <c r="C4369" t="s">
        <v>137</v>
      </c>
      <c r="D4369" t="s">
        <v>162</v>
      </c>
      <c r="E4369" s="1">
        <v>444.14650799999998</v>
      </c>
      <c r="F4369" s="1">
        <v>2.5863130000000001</v>
      </c>
      <c r="G4369" s="1">
        <v>3.0859709999999998</v>
      </c>
      <c r="H4369" s="1">
        <v>1.749619</v>
      </c>
    </row>
    <row r="4370" spans="1:8" x14ac:dyDescent="0.25">
      <c r="A4370">
        <v>67</v>
      </c>
      <c r="B4370">
        <v>2070</v>
      </c>
      <c r="C4370" t="s">
        <v>137</v>
      </c>
      <c r="D4370" t="s">
        <v>163</v>
      </c>
      <c r="E4370" s="1">
        <v>430.71957200000003</v>
      </c>
      <c r="F4370" s="1">
        <v>2.4163019999999999</v>
      </c>
      <c r="G4370" s="1">
        <v>2.8822640000000002</v>
      </c>
      <c r="H4370" s="1">
        <v>1.6149899999999999</v>
      </c>
    </row>
    <row r="4371" spans="1:8" x14ac:dyDescent="0.25">
      <c r="A4371">
        <v>67</v>
      </c>
      <c r="B4371">
        <v>2070</v>
      </c>
      <c r="C4371" t="s">
        <v>137</v>
      </c>
      <c r="D4371" t="s">
        <v>164</v>
      </c>
      <c r="E4371" s="1">
        <v>451.85522700000001</v>
      </c>
      <c r="F4371" s="1">
        <v>2.6868660000000002</v>
      </c>
      <c r="G4371" s="1">
        <v>3.192863</v>
      </c>
      <c r="H4371" s="1">
        <v>1.803579</v>
      </c>
    </row>
    <row r="4372" spans="1:8" x14ac:dyDescent="0.25">
      <c r="A4372">
        <v>67</v>
      </c>
      <c r="B4372">
        <v>2070</v>
      </c>
      <c r="C4372" t="s">
        <v>137</v>
      </c>
      <c r="D4372" t="s">
        <v>165</v>
      </c>
      <c r="E4372" s="1">
        <v>437.86154099999999</v>
      </c>
      <c r="F4372" s="1">
        <v>2.5042010000000001</v>
      </c>
      <c r="G4372" s="1">
        <v>2.9828190000000001</v>
      </c>
      <c r="H4372" s="1">
        <v>1.675052</v>
      </c>
    </row>
    <row r="4373" spans="1:8" x14ac:dyDescent="0.25">
      <c r="A4373">
        <v>67</v>
      </c>
      <c r="B4373">
        <v>2070</v>
      </c>
      <c r="C4373" t="s">
        <v>137</v>
      </c>
      <c r="D4373" t="s">
        <v>166</v>
      </c>
      <c r="E4373" s="1">
        <v>459.38294300000001</v>
      </c>
      <c r="F4373" s="1">
        <v>2.7815780000000001</v>
      </c>
      <c r="G4373" s="1">
        <v>3.2943950000000002</v>
      </c>
      <c r="H4373" s="1">
        <v>1.8529869999999999</v>
      </c>
    </row>
    <row r="4374" spans="1:8" x14ac:dyDescent="0.25">
      <c r="A4374">
        <v>67</v>
      </c>
      <c r="B4374">
        <v>2070</v>
      </c>
      <c r="C4374" t="s">
        <v>137</v>
      </c>
      <c r="D4374" t="s">
        <v>167</v>
      </c>
      <c r="E4374" s="1">
        <v>445.24060200000002</v>
      </c>
      <c r="F4374" s="1">
        <v>2.6003210000000001</v>
      </c>
      <c r="G4374" s="1">
        <v>3.0917059999999998</v>
      </c>
      <c r="H4374" s="1">
        <v>1.7409950000000001</v>
      </c>
    </row>
    <row r="4375" spans="1:8" x14ac:dyDescent="0.25">
      <c r="A4375">
        <v>67</v>
      </c>
      <c r="B4375">
        <v>2070</v>
      </c>
      <c r="C4375" t="s">
        <v>137</v>
      </c>
      <c r="D4375" t="s">
        <v>168</v>
      </c>
      <c r="E4375" s="1">
        <v>466.56517500000001</v>
      </c>
      <c r="F4375" s="1">
        <v>2.872382</v>
      </c>
      <c r="G4375" s="1">
        <v>3.390447</v>
      </c>
      <c r="H4375" s="1">
        <v>1.898679</v>
      </c>
    </row>
    <row r="4376" spans="1:8" x14ac:dyDescent="0.25">
      <c r="A4376">
        <v>67</v>
      </c>
      <c r="B4376">
        <v>2070</v>
      </c>
      <c r="C4376" t="s">
        <v>137</v>
      </c>
      <c r="D4376" t="s">
        <v>169</v>
      </c>
      <c r="E4376" s="1">
        <v>453.60176899999999</v>
      </c>
      <c r="F4376" s="1">
        <v>2.710623</v>
      </c>
      <c r="G4376" s="1">
        <v>3.2062520000000001</v>
      </c>
      <c r="H4376" s="1">
        <v>1.8051919999999999</v>
      </c>
    </row>
    <row r="4377" spans="1:8" x14ac:dyDescent="0.25">
      <c r="A4377">
        <v>67</v>
      </c>
      <c r="B4377">
        <v>2070</v>
      </c>
      <c r="C4377" t="s">
        <v>137</v>
      </c>
      <c r="D4377" t="s">
        <v>170</v>
      </c>
      <c r="E4377" s="1">
        <v>473.182683</v>
      </c>
      <c r="F4377" s="1">
        <v>2.9546770000000002</v>
      </c>
      <c r="G4377" s="1">
        <v>3.4776030000000002</v>
      </c>
      <c r="H4377" s="1">
        <v>1.941846</v>
      </c>
    </row>
    <row r="4378" spans="1:8" x14ac:dyDescent="0.25">
      <c r="A4378">
        <v>67</v>
      </c>
      <c r="B4378">
        <v>2070</v>
      </c>
      <c r="C4378" t="s">
        <v>137</v>
      </c>
      <c r="D4378" t="s">
        <v>171</v>
      </c>
      <c r="E4378" s="1">
        <v>620.30712200000005</v>
      </c>
      <c r="F4378" s="1">
        <v>4.5498839999999996</v>
      </c>
      <c r="G4378" s="1">
        <v>5.921316</v>
      </c>
      <c r="H4378" s="1">
        <v>3.1330339999999999</v>
      </c>
    </row>
    <row r="4379" spans="1:8" x14ac:dyDescent="0.25">
      <c r="A4379">
        <v>67</v>
      </c>
      <c r="B4379">
        <v>2070</v>
      </c>
      <c r="C4379" t="s">
        <v>172</v>
      </c>
      <c r="D4379" t="s">
        <v>173</v>
      </c>
      <c r="E4379" s="1">
        <v>420.88682599999999</v>
      </c>
      <c r="F4379" s="1">
        <v>2.282956</v>
      </c>
      <c r="G4379" s="1">
        <v>2.6758359999999999</v>
      </c>
      <c r="H4379" s="1">
        <v>1.5181420000000001</v>
      </c>
    </row>
    <row r="4380" spans="1:8" x14ac:dyDescent="0.25">
      <c r="A4380">
        <v>67</v>
      </c>
      <c r="B4380">
        <v>2070</v>
      </c>
      <c r="C4380" t="s">
        <v>172</v>
      </c>
      <c r="D4380" t="s">
        <v>174</v>
      </c>
      <c r="E4380" s="1">
        <v>549.18079499999999</v>
      </c>
      <c r="F4380" s="1">
        <v>3.815979</v>
      </c>
      <c r="G4380" s="1">
        <v>4.5443499999999997</v>
      </c>
      <c r="H4380" s="1">
        <v>2.4687619999999999</v>
      </c>
    </row>
    <row r="4381" spans="1:8" x14ac:dyDescent="0.25">
      <c r="A4381">
        <v>67</v>
      </c>
      <c r="B4381">
        <v>2070</v>
      </c>
      <c r="C4381" t="s">
        <v>172</v>
      </c>
      <c r="D4381" t="s">
        <v>175</v>
      </c>
      <c r="E4381" s="1">
        <v>504.53025300000002</v>
      </c>
      <c r="F4381" s="1">
        <v>3.318632</v>
      </c>
      <c r="G4381" s="1">
        <v>3.8462770000000002</v>
      </c>
      <c r="H4381" s="1">
        <v>2.1038079999999999</v>
      </c>
    </row>
    <row r="4382" spans="1:8" x14ac:dyDescent="0.25">
      <c r="A4382">
        <v>67</v>
      </c>
      <c r="B4382">
        <v>2070</v>
      </c>
      <c r="C4382" t="s">
        <v>172</v>
      </c>
      <c r="D4382" t="s">
        <v>176</v>
      </c>
      <c r="E4382" s="1">
        <v>460.77208999999999</v>
      </c>
      <c r="F4382" s="1">
        <v>2.800713</v>
      </c>
      <c r="G4382" s="1">
        <v>3.3210639999999998</v>
      </c>
      <c r="H4382" s="1">
        <v>1.855415</v>
      </c>
    </row>
    <row r="4383" spans="1:8" x14ac:dyDescent="0.25">
      <c r="A4383">
        <v>67</v>
      </c>
      <c r="B4383">
        <v>2070</v>
      </c>
      <c r="C4383" t="s">
        <v>172</v>
      </c>
      <c r="D4383" t="s">
        <v>177</v>
      </c>
      <c r="E4383" s="1">
        <v>480.83154200000001</v>
      </c>
      <c r="F4383" s="1">
        <v>3.0381390000000001</v>
      </c>
      <c r="G4383" s="1">
        <v>3.5761949999999998</v>
      </c>
      <c r="H4383" s="1">
        <v>2.0080249999999999</v>
      </c>
    </row>
    <row r="4384" spans="1:8" x14ac:dyDescent="0.25">
      <c r="A4384">
        <v>67</v>
      </c>
      <c r="B4384">
        <v>2070</v>
      </c>
      <c r="C4384" t="s">
        <v>172</v>
      </c>
      <c r="D4384" t="s">
        <v>178</v>
      </c>
      <c r="E4384" s="1">
        <v>453.872139</v>
      </c>
      <c r="F4384" s="1">
        <v>2.716863</v>
      </c>
      <c r="G4384" s="1">
        <v>3.2373769999999999</v>
      </c>
      <c r="H4384" s="1">
        <v>1.8050740000000001</v>
      </c>
    </row>
    <row r="4385" spans="1:8" x14ac:dyDescent="0.25">
      <c r="A4385">
        <v>67</v>
      </c>
      <c r="B4385">
        <v>2070</v>
      </c>
      <c r="C4385" t="s">
        <v>172</v>
      </c>
      <c r="D4385" t="s">
        <v>179</v>
      </c>
      <c r="E4385" s="1">
        <v>597.18439499999999</v>
      </c>
      <c r="F4385" s="1">
        <v>4.3186450000000001</v>
      </c>
      <c r="G4385" s="1">
        <v>5.5606450000000001</v>
      </c>
      <c r="H4385" s="1">
        <v>2.9451079999999998</v>
      </c>
    </row>
    <row r="4386" spans="1:8" x14ac:dyDescent="0.25">
      <c r="A4386">
        <v>67</v>
      </c>
      <c r="B4386">
        <v>2070</v>
      </c>
      <c r="C4386" t="s">
        <v>172</v>
      </c>
      <c r="D4386" t="s">
        <v>180</v>
      </c>
      <c r="E4386" s="1">
        <v>574.40979300000004</v>
      </c>
      <c r="F4386" s="1">
        <v>4.0913649999999997</v>
      </c>
      <c r="G4386" s="1">
        <v>5.3329219999999999</v>
      </c>
      <c r="H4386" s="1">
        <v>2.8213219999999999</v>
      </c>
    </row>
    <row r="4387" spans="1:8" x14ac:dyDescent="0.25">
      <c r="A4387">
        <v>67</v>
      </c>
      <c r="B4387">
        <v>2070</v>
      </c>
      <c r="C4387" t="s">
        <v>172</v>
      </c>
      <c r="D4387" t="s">
        <v>181</v>
      </c>
      <c r="E4387" s="1">
        <v>458.874934</v>
      </c>
      <c r="F4387" s="1">
        <v>2.7783370000000001</v>
      </c>
      <c r="G4387" s="1">
        <v>3.2469320000000002</v>
      </c>
      <c r="H4387" s="1">
        <v>1.7920309999999999</v>
      </c>
    </row>
    <row r="4388" spans="1:8" x14ac:dyDescent="0.25">
      <c r="A4388">
        <v>67</v>
      </c>
      <c r="B4388">
        <v>2070</v>
      </c>
      <c r="C4388" t="s">
        <v>182</v>
      </c>
      <c r="D4388" t="s">
        <v>183</v>
      </c>
      <c r="E4388" s="1">
        <v>443.08273100000002</v>
      </c>
      <c r="F4388" s="1">
        <v>2.583555</v>
      </c>
      <c r="G4388" s="1">
        <v>3.148285</v>
      </c>
      <c r="H4388" s="1">
        <v>1.7827230000000001</v>
      </c>
    </row>
    <row r="4389" spans="1:8" x14ac:dyDescent="0.25">
      <c r="A4389">
        <v>67</v>
      </c>
      <c r="B4389">
        <v>2070</v>
      </c>
      <c r="C4389" t="s">
        <v>182</v>
      </c>
      <c r="D4389" t="s">
        <v>184</v>
      </c>
      <c r="E4389" s="1">
        <v>444.13620100000003</v>
      </c>
      <c r="F4389" s="1">
        <v>2.597728</v>
      </c>
      <c r="G4389" s="1">
        <v>3.1638030000000001</v>
      </c>
      <c r="H4389" s="1">
        <v>1.787757</v>
      </c>
    </row>
    <row r="4390" spans="1:8" x14ac:dyDescent="0.25">
      <c r="A4390">
        <v>67</v>
      </c>
      <c r="B4390">
        <v>2070</v>
      </c>
      <c r="C4390" t="s">
        <v>182</v>
      </c>
      <c r="D4390" t="s">
        <v>185</v>
      </c>
      <c r="E4390" s="1">
        <v>443.01523100000003</v>
      </c>
      <c r="F4390" s="1">
        <v>2.583167</v>
      </c>
      <c r="G4390" s="1">
        <v>3.1460330000000001</v>
      </c>
      <c r="H4390" s="1">
        <v>1.7819700000000001</v>
      </c>
    </row>
    <row r="4391" spans="1:8" x14ac:dyDescent="0.25">
      <c r="A4391">
        <v>67</v>
      </c>
      <c r="B4391">
        <v>2070</v>
      </c>
      <c r="C4391" t="s">
        <v>182</v>
      </c>
      <c r="D4391" t="s">
        <v>119</v>
      </c>
      <c r="E4391" s="1">
        <v>665.69894499999998</v>
      </c>
      <c r="F4391" s="1">
        <v>4.9820700000000002</v>
      </c>
      <c r="G4391" s="1">
        <v>6.2747900000000003</v>
      </c>
      <c r="H4391" s="1">
        <v>3.3203299999999998</v>
      </c>
    </row>
    <row r="4392" spans="1:8" x14ac:dyDescent="0.25">
      <c r="A4392">
        <v>67</v>
      </c>
      <c r="B4392">
        <v>2070</v>
      </c>
      <c r="C4392" t="s">
        <v>182</v>
      </c>
      <c r="D4392" t="s">
        <v>120</v>
      </c>
      <c r="E4392" s="1">
        <v>493.14134799999999</v>
      </c>
      <c r="F4392" s="1">
        <v>3.1947269999999999</v>
      </c>
      <c r="G4392" s="1">
        <v>3.876096</v>
      </c>
      <c r="H4392" s="1">
        <v>2.1500539999999999</v>
      </c>
    </row>
    <row r="4393" spans="1:8" x14ac:dyDescent="0.25">
      <c r="A4393">
        <v>67</v>
      </c>
      <c r="B4393">
        <v>2070</v>
      </c>
      <c r="C4393" t="s">
        <v>182</v>
      </c>
      <c r="D4393" t="s">
        <v>121</v>
      </c>
      <c r="E4393" s="1">
        <v>492.68014599999998</v>
      </c>
      <c r="F4393" s="1">
        <v>3.189721</v>
      </c>
      <c r="G4393" s="1">
        <v>3.8698060000000001</v>
      </c>
      <c r="H4393" s="1">
        <v>2.1474220000000002</v>
      </c>
    </row>
    <row r="4394" spans="1:8" x14ac:dyDescent="0.25">
      <c r="A4394">
        <v>67</v>
      </c>
      <c r="B4394">
        <v>2070</v>
      </c>
      <c r="C4394" t="s">
        <v>182</v>
      </c>
      <c r="D4394" t="s">
        <v>186</v>
      </c>
      <c r="E4394" s="1">
        <v>486.60439100000002</v>
      </c>
      <c r="F4394" s="1">
        <v>3.1203979999999998</v>
      </c>
      <c r="G4394" s="1">
        <v>3.7339060000000002</v>
      </c>
      <c r="H4394" s="1">
        <v>2.0810089999999999</v>
      </c>
    </row>
    <row r="4395" spans="1:8" x14ac:dyDescent="0.25">
      <c r="A4395">
        <v>67</v>
      </c>
      <c r="B4395">
        <v>2070</v>
      </c>
      <c r="C4395" t="s">
        <v>182</v>
      </c>
      <c r="D4395" t="s">
        <v>123</v>
      </c>
      <c r="E4395" s="1">
        <v>492.99724800000001</v>
      </c>
      <c r="F4395" s="1">
        <v>3.1928730000000001</v>
      </c>
      <c r="G4395" s="1">
        <v>3.8734459999999999</v>
      </c>
      <c r="H4395" s="1">
        <v>2.1498080000000002</v>
      </c>
    </row>
    <row r="4396" spans="1:8" x14ac:dyDescent="0.25">
      <c r="A4396">
        <v>67</v>
      </c>
      <c r="B4396">
        <v>2070</v>
      </c>
      <c r="C4396" t="s">
        <v>182</v>
      </c>
      <c r="D4396" t="s">
        <v>125</v>
      </c>
      <c r="E4396" s="1">
        <v>520.16718400000002</v>
      </c>
      <c r="F4396" s="1">
        <v>3.4971909999999999</v>
      </c>
      <c r="G4396" s="1">
        <v>4.1426249999999998</v>
      </c>
      <c r="H4396" s="1">
        <v>2.2926289999999998</v>
      </c>
    </row>
    <row r="4397" spans="1:8" x14ac:dyDescent="0.25">
      <c r="A4397">
        <v>67</v>
      </c>
      <c r="B4397">
        <v>2070</v>
      </c>
      <c r="C4397" t="s">
        <v>182</v>
      </c>
      <c r="D4397" t="s">
        <v>126</v>
      </c>
      <c r="E4397" s="1">
        <v>522.28230499999995</v>
      </c>
      <c r="F4397" s="1">
        <v>3.5212430000000001</v>
      </c>
      <c r="G4397" s="1">
        <v>4.1770509999999996</v>
      </c>
      <c r="H4397" s="1">
        <v>2.299871</v>
      </c>
    </row>
    <row r="4398" spans="1:8" x14ac:dyDescent="0.25">
      <c r="A4398">
        <v>67</v>
      </c>
      <c r="B4398">
        <v>2070</v>
      </c>
      <c r="C4398" t="s">
        <v>182</v>
      </c>
      <c r="D4398" t="s">
        <v>127</v>
      </c>
      <c r="E4398" s="1">
        <v>569.59678399999996</v>
      </c>
      <c r="F4398" s="1">
        <v>4.0368500000000003</v>
      </c>
      <c r="G4398" s="1">
        <v>5.0633939999999997</v>
      </c>
      <c r="H4398" s="1">
        <v>2.7388370000000002</v>
      </c>
    </row>
    <row r="4399" spans="1:8" x14ac:dyDescent="0.25">
      <c r="A4399">
        <v>67</v>
      </c>
      <c r="B4399">
        <v>2070</v>
      </c>
      <c r="C4399" t="s">
        <v>182</v>
      </c>
      <c r="D4399" t="s">
        <v>128</v>
      </c>
      <c r="E4399" s="1">
        <v>568.25011400000005</v>
      </c>
      <c r="F4399" s="1">
        <v>4.0235609999999999</v>
      </c>
      <c r="G4399" s="1">
        <v>5.0439420000000004</v>
      </c>
      <c r="H4399" s="1">
        <v>2.7282280000000001</v>
      </c>
    </row>
    <row r="4400" spans="1:8" x14ac:dyDescent="0.25">
      <c r="A4400">
        <v>67</v>
      </c>
      <c r="B4400">
        <v>2070</v>
      </c>
      <c r="C4400" t="s">
        <v>182</v>
      </c>
      <c r="D4400" t="s">
        <v>129</v>
      </c>
      <c r="E4400" s="1">
        <v>467.58733999999998</v>
      </c>
      <c r="F4400" s="1">
        <v>2.8919649999999999</v>
      </c>
      <c r="G4400" s="1">
        <v>3.4787460000000001</v>
      </c>
      <c r="H4400" s="1">
        <v>1.9473149999999999</v>
      </c>
    </row>
    <row r="4401" spans="1:8" x14ac:dyDescent="0.25">
      <c r="A4401">
        <v>67</v>
      </c>
      <c r="B4401">
        <v>2070</v>
      </c>
      <c r="C4401" t="s">
        <v>182</v>
      </c>
      <c r="D4401" t="s">
        <v>130</v>
      </c>
      <c r="E4401" s="1">
        <v>468.13914299999999</v>
      </c>
      <c r="F4401" s="1">
        <v>2.8986559999999999</v>
      </c>
      <c r="G4401" s="1">
        <v>3.4856129999999999</v>
      </c>
      <c r="H4401" s="1">
        <v>1.9507049999999999</v>
      </c>
    </row>
    <row r="4402" spans="1:8" x14ac:dyDescent="0.25">
      <c r="A4402">
        <v>67</v>
      </c>
      <c r="B4402">
        <v>2070</v>
      </c>
      <c r="C4402" t="s">
        <v>182</v>
      </c>
      <c r="D4402" t="s">
        <v>187</v>
      </c>
      <c r="E4402" s="1">
        <v>445.25309700000003</v>
      </c>
      <c r="F4402" s="1">
        <v>2.61253</v>
      </c>
      <c r="G4402" s="1">
        <v>3.1997800000000001</v>
      </c>
      <c r="H4402" s="1">
        <v>1.7970790000000001</v>
      </c>
    </row>
    <row r="4403" spans="1:8" x14ac:dyDescent="0.25">
      <c r="A4403">
        <v>67</v>
      </c>
      <c r="B4403">
        <v>2070</v>
      </c>
      <c r="C4403" t="s">
        <v>182</v>
      </c>
      <c r="D4403" t="s">
        <v>188</v>
      </c>
      <c r="E4403" s="1">
        <v>467.97759400000001</v>
      </c>
      <c r="F4403" s="1">
        <v>2.8965749999999999</v>
      </c>
      <c r="G4403" s="1">
        <v>3.4832610000000002</v>
      </c>
      <c r="H4403" s="1">
        <v>1.9497880000000001</v>
      </c>
    </row>
    <row r="4404" spans="1:8" x14ac:dyDescent="0.25">
      <c r="A4404">
        <v>67</v>
      </c>
      <c r="B4404">
        <v>2070</v>
      </c>
      <c r="C4404" t="s">
        <v>189</v>
      </c>
      <c r="D4404" t="s">
        <v>190</v>
      </c>
      <c r="E4404" s="1">
        <v>432.824994</v>
      </c>
      <c r="F4404" s="1">
        <v>2.4399820000000001</v>
      </c>
      <c r="G4404" s="1">
        <v>2.9950869999999998</v>
      </c>
      <c r="H4404" s="1">
        <v>1.7373000000000001</v>
      </c>
    </row>
    <row r="4405" spans="1:8" x14ac:dyDescent="0.25">
      <c r="A4405">
        <v>67</v>
      </c>
      <c r="B4405">
        <v>2070</v>
      </c>
      <c r="C4405" t="s">
        <v>189</v>
      </c>
      <c r="D4405" t="s">
        <v>191</v>
      </c>
      <c r="E4405" s="1">
        <v>424.79818</v>
      </c>
      <c r="F4405" s="1">
        <v>2.3327249999999999</v>
      </c>
      <c r="G4405" s="1">
        <v>2.8721589999999999</v>
      </c>
      <c r="H4405" s="1">
        <v>1.657421</v>
      </c>
    </row>
    <row r="4406" spans="1:8" x14ac:dyDescent="0.25">
      <c r="A4406">
        <v>67</v>
      </c>
      <c r="B4406">
        <v>2070</v>
      </c>
      <c r="C4406" t="s">
        <v>189</v>
      </c>
      <c r="D4406" t="s">
        <v>192</v>
      </c>
      <c r="E4406" s="1">
        <v>387.01577200000003</v>
      </c>
      <c r="F4406" s="1">
        <v>1.8179019999999999</v>
      </c>
      <c r="G4406" s="1">
        <v>2.3726150000000001</v>
      </c>
      <c r="H4406" s="1">
        <v>1.3844799999999999</v>
      </c>
    </row>
    <row r="4407" spans="1:8" x14ac:dyDescent="0.25">
      <c r="A4407">
        <v>67</v>
      </c>
      <c r="B4407">
        <v>2070</v>
      </c>
      <c r="C4407" t="s">
        <v>189</v>
      </c>
      <c r="D4407" t="s">
        <v>193</v>
      </c>
      <c r="E4407" s="1">
        <v>414.66652800000003</v>
      </c>
      <c r="F4407" s="1">
        <v>2.2032989999999999</v>
      </c>
      <c r="G4407" s="1">
        <v>2.7417579999999999</v>
      </c>
      <c r="H4407" s="1">
        <v>1.57708</v>
      </c>
    </row>
    <row r="4408" spans="1:8" x14ac:dyDescent="0.25">
      <c r="A4408">
        <v>67</v>
      </c>
      <c r="B4408">
        <v>2070</v>
      </c>
      <c r="C4408" t="s">
        <v>189</v>
      </c>
      <c r="D4408" t="s">
        <v>194</v>
      </c>
      <c r="E4408" s="1">
        <v>400.62340599999999</v>
      </c>
      <c r="F4408" s="1">
        <v>2.0101680000000002</v>
      </c>
      <c r="G4408" s="1">
        <v>2.5601370000000001</v>
      </c>
      <c r="H4408" s="1">
        <v>1.4690460000000001</v>
      </c>
    </row>
    <row r="4409" spans="1:8" x14ac:dyDescent="0.25">
      <c r="A4409">
        <v>67</v>
      </c>
      <c r="B4409">
        <v>2070</v>
      </c>
      <c r="C4409" t="s">
        <v>189</v>
      </c>
      <c r="D4409" t="s">
        <v>195</v>
      </c>
      <c r="E4409" s="1">
        <v>668.86884499999996</v>
      </c>
      <c r="F4409" s="1">
        <v>5.0268069999999998</v>
      </c>
      <c r="G4409" s="1">
        <v>6.4061490000000001</v>
      </c>
      <c r="H4409" s="1">
        <v>3.3623440000000002</v>
      </c>
    </row>
    <row r="4410" spans="1:8" x14ac:dyDescent="0.25">
      <c r="A4410">
        <v>67</v>
      </c>
      <c r="B4410">
        <v>2070</v>
      </c>
      <c r="C4410" t="s">
        <v>196</v>
      </c>
      <c r="D4410" t="s">
        <v>197</v>
      </c>
      <c r="E4410" s="1">
        <v>539.86168899999996</v>
      </c>
      <c r="F4410" s="1">
        <v>3.730721</v>
      </c>
      <c r="G4410" s="1">
        <v>4.6454060000000004</v>
      </c>
      <c r="H4410" s="1">
        <v>2.3469069999999999</v>
      </c>
    </row>
    <row r="4411" spans="1:8" x14ac:dyDescent="0.25">
      <c r="A4411">
        <v>67</v>
      </c>
      <c r="B4411">
        <v>2070</v>
      </c>
      <c r="C4411" t="s">
        <v>196</v>
      </c>
      <c r="D4411" t="s">
        <v>198</v>
      </c>
      <c r="E4411" s="1">
        <v>581.99820799999998</v>
      </c>
      <c r="F4411" s="1">
        <v>4.1815239999999996</v>
      </c>
      <c r="G4411" s="1">
        <v>5.3162019999999997</v>
      </c>
      <c r="H4411" s="1">
        <v>2.6778360000000001</v>
      </c>
    </row>
    <row r="4412" spans="1:8" x14ac:dyDescent="0.25">
      <c r="A4412">
        <v>67</v>
      </c>
      <c r="B4412">
        <v>2070</v>
      </c>
      <c r="C4412" t="s">
        <v>196</v>
      </c>
      <c r="D4412" t="s">
        <v>199</v>
      </c>
      <c r="E4412" s="1">
        <v>584.70211700000004</v>
      </c>
      <c r="F4412" s="1">
        <v>4.209848</v>
      </c>
      <c r="G4412" s="1">
        <v>5.3472429999999997</v>
      </c>
      <c r="H4412" s="1">
        <v>2.6949700000000001</v>
      </c>
    </row>
    <row r="4413" spans="1:8" x14ac:dyDescent="0.25">
      <c r="A4413">
        <v>67</v>
      </c>
      <c r="B4413">
        <v>2070</v>
      </c>
      <c r="C4413" t="s">
        <v>196</v>
      </c>
      <c r="D4413" t="s">
        <v>200</v>
      </c>
      <c r="E4413" s="1">
        <v>528.50261699999999</v>
      </c>
      <c r="F4413" s="1">
        <v>3.6101169999999998</v>
      </c>
      <c r="G4413" s="1">
        <v>4.5273329999999996</v>
      </c>
      <c r="H4413" s="1">
        <v>2.2956400000000001</v>
      </c>
    </row>
    <row r="4414" spans="1:8" x14ac:dyDescent="0.25">
      <c r="A4414">
        <v>67</v>
      </c>
      <c r="B4414">
        <v>2070</v>
      </c>
      <c r="C4414" t="s">
        <v>196</v>
      </c>
      <c r="D4414" t="s">
        <v>201</v>
      </c>
      <c r="E4414" s="1">
        <v>601.16263300000003</v>
      </c>
      <c r="F4414" s="1">
        <v>4.3712070000000001</v>
      </c>
      <c r="G4414" s="1">
        <v>5.4386489999999998</v>
      </c>
      <c r="H4414" s="1">
        <v>2.7300339999999998</v>
      </c>
    </row>
    <row r="4415" spans="1:8" x14ac:dyDescent="0.25">
      <c r="A4415">
        <v>67</v>
      </c>
      <c r="B4415">
        <v>2070</v>
      </c>
      <c r="C4415" t="s">
        <v>196</v>
      </c>
      <c r="D4415" t="s">
        <v>202</v>
      </c>
      <c r="E4415" s="1">
        <v>599.39364599999999</v>
      </c>
      <c r="F4415" s="1">
        <v>4.3538949999999996</v>
      </c>
      <c r="G4415" s="1">
        <v>5.3722830000000004</v>
      </c>
      <c r="H4415" s="1">
        <v>2.6954829999999999</v>
      </c>
    </row>
    <row r="4416" spans="1:8" x14ac:dyDescent="0.25">
      <c r="A4416">
        <v>67</v>
      </c>
      <c r="B4416">
        <v>2070</v>
      </c>
      <c r="C4416" t="s">
        <v>196</v>
      </c>
      <c r="D4416" t="s">
        <v>203</v>
      </c>
      <c r="E4416" s="1">
        <v>564.87938499999996</v>
      </c>
      <c r="F4416" s="1">
        <v>3.9930729999999999</v>
      </c>
      <c r="G4416" s="1">
        <v>5.3234830000000004</v>
      </c>
      <c r="H4416" s="1">
        <v>2.7510560000000002</v>
      </c>
    </row>
    <row r="4417" spans="1:8" x14ac:dyDescent="0.25">
      <c r="A4417">
        <v>67</v>
      </c>
      <c r="B4417">
        <v>2070</v>
      </c>
      <c r="C4417" t="s">
        <v>196</v>
      </c>
      <c r="D4417" t="s">
        <v>204</v>
      </c>
      <c r="E4417" s="1">
        <v>627.22714499999995</v>
      </c>
      <c r="F4417" s="1">
        <v>4.6214430000000002</v>
      </c>
      <c r="G4417" s="1">
        <v>5.8603440000000004</v>
      </c>
      <c r="H4417" s="1">
        <v>2.9865659999999998</v>
      </c>
    </row>
    <row r="4418" spans="1:8" x14ac:dyDescent="0.25">
      <c r="A4418">
        <v>67</v>
      </c>
      <c r="B4418">
        <v>2070</v>
      </c>
      <c r="C4418" t="s">
        <v>196</v>
      </c>
      <c r="D4418" t="s">
        <v>205</v>
      </c>
      <c r="E4418" s="1">
        <v>613.150037</v>
      </c>
      <c r="F4418" s="1">
        <v>4.4823740000000001</v>
      </c>
      <c r="G4418" s="1">
        <v>5.7891659999999998</v>
      </c>
      <c r="H4418" s="1">
        <v>2.9566170000000001</v>
      </c>
    </row>
    <row r="4419" spans="1:8" x14ac:dyDescent="0.25">
      <c r="A4419">
        <v>67</v>
      </c>
      <c r="B4419">
        <v>2070</v>
      </c>
      <c r="C4419" t="s">
        <v>206</v>
      </c>
      <c r="D4419" t="s">
        <v>207</v>
      </c>
      <c r="E4419" s="1">
        <v>458.400262</v>
      </c>
      <c r="F4419" s="1">
        <v>2.7757139999999998</v>
      </c>
      <c r="G4419" s="1">
        <v>3.3271320000000002</v>
      </c>
      <c r="H4419" s="1">
        <v>1.7272240000000001</v>
      </c>
    </row>
    <row r="4420" spans="1:8" x14ac:dyDescent="0.25">
      <c r="A4420">
        <v>67</v>
      </c>
      <c r="B4420">
        <v>2070</v>
      </c>
      <c r="C4420" t="s">
        <v>206</v>
      </c>
      <c r="D4420" t="s">
        <v>208</v>
      </c>
      <c r="E4420" s="1">
        <v>450.51959199999999</v>
      </c>
      <c r="F4420" s="1">
        <v>2.6780390000000001</v>
      </c>
      <c r="G4420" s="1">
        <v>3.2872400000000002</v>
      </c>
      <c r="H4420" s="1">
        <v>1.702377</v>
      </c>
    </row>
    <row r="4421" spans="1:8" x14ac:dyDescent="0.25">
      <c r="A4421">
        <v>67</v>
      </c>
      <c r="B4421">
        <v>2070</v>
      </c>
      <c r="C4421" t="s">
        <v>206</v>
      </c>
      <c r="D4421" t="s">
        <v>209</v>
      </c>
      <c r="E4421" s="1">
        <v>456.35861699999998</v>
      </c>
      <c r="F4421" s="1">
        <v>2.7516590000000001</v>
      </c>
      <c r="G4421" s="1">
        <v>3.3658169999999998</v>
      </c>
      <c r="H4421" s="1">
        <v>1.743776</v>
      </c>
    </row>
    <row r="4422" spans="1:8" x14ac:dyDescent="0.25">
      <c r="A4422">
        <v>67</v>
      </c>
      <c r="B4422">
        <v>2070</v>
      </c>
      <c r="C4422" t="s">
        <v>206</v>
      </c>
      <c r="D4422" t="s">
        <v>210</v>
      </c>
      <c r="E4422" s="1">
        <v>457.30600099999998</v>
      </c>
      <c r="F4422" s="1">
        <v>2.7618100000000001</v>
      </c>
      <c r="G4422" s="1">
        <v>3.308233</v>
      </c>
      <c r="H4422" s="1">
        <v>1.7216640000000001</v>
      </c>
    </row>
    <row r="4423" spans="1:8" x14ac:dyDescent="0.25">
      <c r="A4423">
        <v>67</v>
      </c>
      <c r="B4423">
        <v>2070</v>
      </c>
      <c r="C4423" t="s">
        <v>206</v>
      </c>
      <c r="D4423" t="s">
        <v>211</v>
      </c>
      <c r="E4423" s="1">
        <v>609.75753599999996</v>
      </c>
      <c r="F4423" s="1">
        <v>4.4501400000000002</v>
      </c>
      <c r="G4423" s="1">
        <v>5.5705980000000004</v>
      </c>
      <c r="H4423" s="1">
        <v>2.8351199999999999</v>
      </c>
    </row>
    <row r="4424" spans="1:8" x14ac:dyDescent="0.25">
      <c r="A4424">
        <v>67</v>
      </c>
      <c r="B4424">
        <v>2070</v>
      </c>
      <c r="C4424" t="s">
        <v>212</v>
      </c>
      <c r="D4424" t="s">
        <v>213</v>
      </c>
      <c r="E4424" s="1">
        <v>467.30205000000001</v>
      </c>
      <c r="F4424" s="1">
        <v>2.8791579999999999</v>
      </c>
      <c r="G4424" s="1">
        <v>3.6198060000000001</v>
      </c>
      <c r="H4424" s="1">
        <v>2.043234</v>
      </c>
    </row>
    <row r="4425" spans="1:8" x14ac:dyDescent="0.25">
      <c r="A4425">
        <v>67</v>
      </c>
      <c r="B4425">
        <v>2070</v>
      </c>
      <c r="C4425" t="s">
        <v>212</v>
      </c>
      <c r="D4425" t="s">
        <v>214</v>
      </c>
      <c r="E4425" s="1">
        <v>468.47092199999997</v>
      </c>
      <c r="F4425" s="1">
        <v>2.8901330000000001</v>
      </c>
      <c r="G4425" s="1">
        <v>3.6236250000000001</v>
      </c>
      <c r="H4425" s="1">
        <v>2.050389</v>
      </c>
    </row>
    <row r="4426" spans="1:8" x14ac:dyDescent="0.25">
      <c r="A4426">
        <v>67</v>
      </c>
      <c r="B4426">
        <v>2070</v>
      </c>
      <c r="C4426" t="s">
        <v>212</v>
      </c>
      <c r="D4426" t="s">
        <v>215</v>
      </c>
      <c r="E4426" s="1">
        <v>596.12174600000003</v>
      </c>
      <c r="F4426" s="1">
        <v>4.3071020000000004</v>
      </c>
      <c r="G4426" s="1">
        <v>5.0694600000000003</v>
      </c>
      <c r="H4426" s="1">
        <v>2.6602929999999998</v>
      </c>
    </row>
    <row r="4427" spans="1:8" x14ac:dyDescent="0.25">
      <c r="A4427">
        <v>67</v>
      </c>
      <c r="B4427">
        <v>2070</v>
      </c>
      <c r="C4427" t="s">
        <v>212</v>
      </c>
      <c r="D4427" t="s">
        <v>117</v>
      </c>
      <c r="E4427" s="1">
        <v>460.85594900000001</v>
      </c>
      <c r="F4427" s="1">
        <v>2.8034620000000001</v>
      </c>
      <c r="G4427" s="1">
        <v>3.527828</v>
      </c>
      <c r="H4427" s="1">
        <v>1.9789000000000001</v>
      </c>
    </row>
    <row r="4428" spans="1:8" x14ac:dyDescent="0.25">
      <c r="A4428">
        <v>67</v>
      </c>
      <c r="B4428">
        <v>2070</v>
      </c>
      <c r="C4428" t="s">
        <v>212</v>
      </c>
      <c r="D4428" t="s">
        <v>118</v>
      </c>
      <c r="E4428" s="1">
        <v>566.43039699999997</v>
      </c>
      <c r="F4428" s="1">
        <v>4.0000739999999997</v>
      </c>
      <c r="G4428" s="1">
        <v>4.8004009999999999</v>
      </c>
      <c r="H4428" s="1">
        <v>2.5574819999999998</v>
      </c>
    </row>
    <row r="4429" spans="1:8" x14ac:dyDescent="0.25">
      <c r="A4429">
        <v>67</v>
      </c>
      <c r="B4429">
        <v>2070</v>
      </c>
      <c r="C4429" t="s">
        <v>212</v>
      </c>
      <c r="D4429" t="s">
        <v>216</v>
      </c>
      <c r="E4429" s="1">
        <v>489.14073100000002</v>
      </c>
      <c r="F4429" s="1">
        <v>3.147643</v>
      </c>
      <c r="G4429" s="1">
        <v>3.9018419999999998</v>
      </c>
      <c r="H4429" s="1">
        <v>2.129016</v>
      </c>
    </row>
    <row r="4430" spans="1:8" x14ac:dyDescent="0.25">
      <c r="A4430">
        <v>67</v>
      </c>
      <c r="B4430">
        <v>2070</v>
      </c>
      <c r="C4430" t="s">
        <v>212</v>
      </c>
      <c r="D4430" t="s">
        <v>217</v>
      </c>
      <c r="E4430" s="1">
        <v>546.67149099999995</v>
      </c>
      <c r="F4430" s="1">
        <v>3.7929460000000002</v>
      </c>
      <c r="G4430" s="1">
        <v>4.657559</v>
      </c>
      <c r="H4430" s="1">
        <v>2.488032</v>
      </c>
    </row>
    <row r="4431" spans="1:8" x14ac:dyDescent="0.25">
      <c r="A4431">
        <v>67</v>
      </c>
      <c r="B4431">
        <v>2070</v>
      </c>
      <c r="C4431" t="s">
        <v>212</v>
      </c>
      <c r="D4431" t="s">
        <v>218</v>
      </c>
      <c r="E4431" s="1">
        <v>466.70563399999998</v>
      </c>
      <c r="F4431" s="1">
        <v>2.8719389999999998</v>
      </c>
      <c r="G4431" s="1">
        <v>3.625143</v>
      </c>
      <c r="H4431" s="1">
        <v>2.0516899999999998</v>
      </c>
    </row>
    <row r="4432" spans="1:8" x14ac:dyDescent="0.25">
      <c r="A4432">
        <v>67</v>
      </c>
      <c r="B4432">
        <v>2070</v>
      </c>
      <c r="C4432" t="s">
        <v>212</v>
      </c>
      <c r="D4432" t="s">
        <v>219</v>
      </c>
      <c r="E4432" s="1">
        <v>464.97544299999998</v>
      </c>
      <c r="F4432" s="1">
        <v>2.8479930000000002</v>
      </c>
      <c r="G4432" s="1">
        <v>3.5066250000000001</v>
      </c>
      <c r="H4432" s="1">
        <v>1.9677009999999999</v>
      </c>
    </row>
    <row r="4433" spans="1:8" x14ac:dyDescent="0.25">
      <c r="A4433">
        <v>67</v>
      </c>
      <c r="B4433">
        <v>2070</v>
      </c>
      <c r="C4433" t="s">
        <v>212</v>
      </c>
      <c r="D4433" t="s">
        <v>220</v>
      </c>
      <c r="E4433" s="1">
        <v>464.810295</v>
      </c>
      <c r="F4433" s="1">
        <v>2.8456959999999998</v>
      </c>
      <c r="G4433" s="1">
        <v>3.5903049999999999</v>
      </c>
      <c r="H4433" s="1">
        <v>2.0245649999999999</v>
      </c>
    </row>
    <row r="4434" spans="1:8" x14ac:dyDescent="0.25">
      <c r="A4434">
        <v>67</v>
      </c>
      <c r="B4434">
        <v>2070</v>
      </c>
      <c r="C4434" t="s">
        <v>212</v>
      </c>
      <c r="D4434" t="s">
        <v>138</v>
      </c>
      <c r="E4434" s="1">
        <v>491.80074000000002</v>
      </c>
      <c r="F4434" s="1">
        <v>3.176294</v>
      </c>
      <c r="G4434" s="1">
        <v>3.9526110000000001</v>
      </c>
      <c r="H4434" s="1">
        <v>2.194652</v>
      </c>
    </row>
    <row r="4435" spans="1:8" x14ac:dyDescent="0.25">
      <c r="A4435">
        <v>67</v>
      </c>
      <c r="B4435">
        <v>2070</v>
      </c>
      <c r="C4435" t="s">
        <v>212</v>
      </c>
      <c r="D4435" t="s">
        <v>221</v>
      </c>
      <c r="E4435" s="1">
        <v>489.59501799999998</v>
      </c>
      <c r="F4435" s="1">
        <v>3.1487259999999999</v>
      </c>
      <c r="G4435" s="1">
        <v>3.9018030000000001</v>
      </c>
      <c r="H4435" s="1">
        <v>2.15062</v>
      </c>
    </row>
    <row r="4436" spans="1:8" x14ac:dyDescent="0.25">
      <c r="A4436">
        <v>67</v>
      </c>
      <c r="B4436">
        <v>2070</v>
      </c>
      <c r="C4436" t="s">
        <v>212</v>
      </c>
      <c r="D4436" t="s">
        <v>222</v>
      </c>
      <c r="E4436" s="1">
        <v>489.989733</v>
      </c>
      <c r="F4436" s="1">
        <v>3.1533820000000001</v>
      </c>
      <c r="G4436" s="1">
        <v>3.8960539999999999</v>
      </c>
      <c r="H4436" s="1">
        <v>2.1527340000000001</v>
      </c>
    </row>
    <row r="4437" spans="1:8" x14ac:dyDescent="0.25">
      <c r="A4437">
        <v>67</v>
      </c>
      <c r="B4437">
        <v>2070</v>
      </c>
      <c r="C4437" t="s">
        <v>212</v>
      </c>
      <c r="D4437" t="s">
        <v>139</v>
      </c>
      <c r="E4437" s="1">
        <v>481.06482699999998</v>
      </c>
      <c r="F4437" s="1">
        <v>3.0511910000000002</v>
      </c>
      <c r="G4437" s="1">
        <v>3.82769</v>
      </c>
      <c r="H4437" s="1">
        <v>2.138703</v>
      </c>
    </row>
    <row r="4438" spans="1:8" x14ac:dyDescent="0.25">
      <c r="A4438">
        <v>67</v>
      </c>
      <c r="B4438">
        <v>2070</v>
      </c>
      <c r="C4438" t="s">
        <v>212</v>
      </c>
      <c r="D4438" t="s">
        <v>140</v>
      </c>
      <c r="E4438" s="1">
        <v>502.53985999999998</v>
      </c>
      <c r="F4438" s="1">
        <v>3.3018709999999998</v>
      </c>
      <c r="G4438" s="1">
        <v>4.0383550000000001</v>
      </c>
      <c r="H4438" s="1">
        <v>2.2189399999999999</v>
      </c>
    </row>
    <row r="4439" spans="1:8" x14ac:dyDescent="0.25">
      <c r="A4439">
        <v>67</v>
      </c>
      <c r="B4439">
        <v>2070</v>
      </c>
      <c r="C4439" t="s">
        <v>212</v>
      </c>
      <c r="D4439" t="s">
        <v>141</v>
      </c>
      <c r="E4439" s="1">
        <v>496.78295000000003</v>
      </c>
      <c r="F4439" s="1">
        <v>3.2352430000000001</v>
      </c>
      <c r="G4439" s="1">
        <v>3.978132</v>
      </c>
      <c r="H4439" s="1">
        <v>2.1955930000000001</v>
      </c>
    </row>
    <row r="4440" spans="1:8" x14ac:dyDescent="0.25">
      <c r="A4440">
        <v>67</v>
      </c>
      <c r="B4440">
        <v>2070</v>
      </c>
      <c r="C4440" t="s">
        <v>212</v>
      </c>
      <c r="D4440" t="s">
        <v>142</v>
      </c>
      <c r="E4440" s="1">
        <v>512.45995600000003</v>
      </c>
      <c r="F4440" s="1">
        <v>3.4162819999999998</v>
      </c>
      <c r="G4440" s="1">
        <v>4.2083009999999996</v>
      </c>
      <c r="H4440" s="1">
        <v>2.2943280000000001</v>
      </c>
    </row>
    <row r="4441" spans="1:8" x14ac:dyDescent="0.25">
      <c r="A4441">
        <v>67</v>
      </c>
      <c r="B4441">
        <v>2070</v>
      </c>
      <c r="C4441" t="s">
        <v>212</v>
      </c>
      <c r="D4441" t="s">
        <v>143</v>
      </c>
      <c r="E4441" s="1">
        <v>510.46000600000002</v>
      </c>
      <c r="F4441" s="1">
        <v>3.3907229999999999</v>
      </c>
      <c r="G4441" s="1">
        <v>4.0979039999999998</v>
      </c>
      <c r="H4441" s="1">
        <v>2.2394289999999999</v>
      </c>
    </row>
    <row r="4442" spans="1:8" x14ac:dyDescent="0.25">
      <c r="A4442">
        <v>67</v>
      </c>
      <c r="B4442">
        <v>2070</v>
      </c>
      <c r="C4442" t="s">
        <v>212</v>
      </c>
      <c r="D4442" t="s">
        <v>144</v>
      </c>
      <c r="E4442" s="1">
        <v>519.648594</v>
      </c>
      <c r="F4442" s="1">
        <v>3.4948830000000002</v>
      </c>
      <c r="G4442" s="1">
        <v>4.197622</v>
      </c>
      <c r="H4442" s="1">
        <v>2.2784490000000002</v>
      </c>
    </row>
    <row r="4443" spans="1:8" x14ac:dyDescent="0.25">
      <c r="A4443">
        <v>67</v>
      </c>
      <c r="B4443">
        <v>2070</v>
      </c>
      <c r="C4443" t="s">
        <v>212</v>
      </c>
      <c r="D4443" t="s">
        <v>145</v>
      </c>
      <c r="E4443" s="1">
        <v>520.96479699999998</v>
      </c>
      <c r="F4443" s="1">
        <v>3.510389</v>
      </c>
      <c r="G4443" s="1">
        <v>4.2658750000000003</v>
      </c>
      <c r="H4443" s="1">
        <v>2.3154119999999998</v>
      </c>
    </row>
    <row r="4444" spans="1:8" x14ac:dyDescent="0.25">
      <c r="A4444">
        <v>67</v>
      </c>
      <c r="B4444">
        <v>2070</v>
      </c>
      <c r="C4444" t="s">
        <v>212</v>
      </c>
      <c r="D4444" t="s">
        <v>146</v>
      </c>
      <c r="E4444" s="1">
        <v>526.27936899999997</v>
      </c>
      <c r="F4444" s="1">
        <v>3.571453</v>
      </c>
      <c r="G4444" s="1">
        <v>4.3158649999999996</v>
      </c>
      <c r="H4444" s="1">
        <v>2.3407049999999998</v>
      </c>
    </row>
    <row r="4445" spans="1:8" x14ac:dyDescent="0.25">
      <c r="A4445">
        <v>67</v>
      </c>
      <c r="B4445">
        <v>2070</v>
      </c>
      <c r="C4445" t="s">
        <v>212</v>
      </c>
      <c r="D4445" t="s">
        <v>223</v>
      </c>
      <c r="E4445" s="1">
        <v>529.92765799999995</v>
      </c>
      <c r="F4445" s="1">
        <v>3.6133869999999999</v>
      </c>
      <c r="G4445" s="1">
        <v>4.4492180000000001</v>
      </c>
      <c r="H4445" s="1">
        <v>2.3959190000000001</v>
      </c>
    </row>
    <row r="4446" spans="1:8" x14ac:dyDescent="0.25">
      <c r="A4446">
        <v>67</v>
      </c>
      <c r="B4446">
        <v>2070</v>
      </c>
      <c r="C4446" t="s">
        <v>212</v>
      </c>
      <c r="D4446" t="s">
        <v>224</v>
      </c>
      <c r="E4446" s="1">
        <v>531.92445599999996</v>
      </c>
      <c r="F4446" s="1">
        <v>3.634547</v>
      </c>
      <c r="G4446" s="1">
        <v>4.4828849999999996</v>
      </c>
      <c r="H4446" s="1">
        <v>2.419346</v>
      </c>
    </row>
    <row r="4447" spans="1:8" x14ac:dyDescent="0.25">
      <c r="A4447">
        <v>67</v>
      </c>
      <c r="B4447">
        <v>2070</v>
      </c>
      <c r="C4447" t="s">
        <v>212</v>
      </c>
      <c r="D4447" t="s">
        <v>225</v>
      </c>
      <c r="E4447" s="1">
        <v>539.46042799999998</v>
      </c>
      <c r="F4447" s="1">
        <v>3.7145519999999999</v>
      </c>
      <c r="G4447" s="1">
        <v>4.522723</v>
      </c>
      <c r="H4447" s="1">
        <v>2.4220280000000001</v>
      </c>
    </row>
    <row r="4448" spans="1:8" x14ac:dyDescent="0.25">
      <c r="A4448">
        <v>67</v>
      </c>
      <c r="B4448">
        <v>2070</v>
      </c>
      <c r="C4448" t="s">
        <v>212</v>
      </c>
      <c r="D4448" t="s">
        <v>226</v>
      </c>
      <c r="E4448" s="1">
        <v>539.46042799999998</v>
      </c>
      <c r="F4448" s="1">
        <v>3.7145519999999999</v>
      </c>
      <c r="G4448" s="1">
        <v>4.522723</v>
      </c>
      <c r="H4448" s="1">
        <v>2.4220280000000001</v>
      </c>
    </row>
    <row r="4449" spans="1:8" x14ac:dyDescent="0.25">
      <c r="A4449">
        <v>67</v>
      </c>
      <c r="B4449">
        <v>2070</v>
      </c>
      <c r="C4449" t="s">
        <v>212</v>
      </c>
      <c r="D4449" t="s">
        <v>227</v>
      </c>
      <c r="E4449" s="1">
        <v>454.433559</v>
      </c>
      <c r="F4449" s="1">
        <v>2.7205530000000002</v>
      </c>
      <c r="G4449" s="1">
        <v>3.341329</v>
      </c>
      <c r="H4449" s="1">
        <v>1.917451</v>
      </c>
    </row>
    <row r="4450" spans="1:8" x14ac:dyDescent="0.25">
      <c r="A4450">
        <v>67</v>
      </c>
      <c r="B4450">
        <v>2070</v>
      </c>
      <c r="C4450" t="s">
        <v>212</v>
      </c>
      <c r="D4450" t="s">
        <v>228</v>
      </c>
      <c r="E4450" s="1">
        <v>427.103746</v>
      </c>
      <c r="F4450" s="1">
        <v>2.368223</v>
      </c>
      <c r="G4450" s="1">
        <v>3.0034860000000001</v>
      </c>
      <c r="H4450" s="1">
        <v>1.7072210000000001</v>
      </c>
    </row>
    <row r="4451" spans="1:8" x14ac:dyDescent="0.25">
      <c r="A4451">
        <v>67</v>
      </c>
      <c r="B4451">
        <v>2070</v>
      </c>
      <c r="C4451" t="s">
        <v>212</v>
      </c>
      <c r="D4451" t="s">
        <v>229</v>
      </c>
      <c r="E4451" s="1">
        <v>460.670209</v>
      </c>
      <c r="F4451" s="1">
        <v>2.7964579999999999</v>
      </c>
      <c r="G4451" s="1">
        <v>3.417818</v>
      </c>
      <c r="H4451" s="1">
        <v>1.9516990000000001</v>
      </c>
    </row>
    <row r="4452" spans="1:8" x14ac:dyDescent="0.25">
      <c r="A4452">
        <v>67</v>
      </c>
      <c r="B4452">
        <v>2070</v>
      </c>
      <c r="C4452" t="s">
        <v>212</v>
      </c>
      <c r="D4452" t="s">
        <v>230</v>
      </c>
      <c r="E4452" s="1">
        <v>433.00515899999999</v>
      </c>
      <c r="F4452" s="1">
        <v>2.4449619999999999</v>
      </c>
      <c r="G4452" s="1">
        <v>3.1108359999999999</v>
      </c>
      <c r="H4452" s="1">
        <v>1.7708299999999999</v>
      </c>
    </row>
    <row r="4453" spans="1:8" x14ac:dyDescent="0.25">
      <c r="A4453">
        <v>67</v>
      </c>
      <c r="B4453">
        <v>2070</v>
      </c>
      <c r="C4453" t="s">
        <v>212</v>
      </c>
      <c r="D4453" t="s">
        <v>231</v>
      </c>
      <c r="E4453" s="1">
        <v>432.819999</v>
      </c>
      <c r="F4453" s="1">
        <v>2.4405049999999999</v>
      </c>
      <c r="G4453" s="1">
        <v>3.3025509999999998</v>
      </c>
      <c r="H4453" s="1">
        <v>1.827156</v>
      </c>
    </row>
    <row r="4454" spans="1:8" x14ac:dyDescent="0.25">
      <c r="A4454">
        <v>67</v>
      </c>
      <c r="B4454">
        <v>2070</v>
      </c>
      <c r="C4454" t="s">
        <v>212</v>
      </c>
      <c r="D4454" t="s">
        <v>232</v>
      </c>
      <c r="E4454" s="1">
        <v>433.73420800000002</v>
      </c>
      <c r="F4454" s="1">
        <v>2.4561869999999999</v>
      </c>
      <c r="G4454" s="1">
        <v>3.2470539999999999</v>
      </c>
      <c r="H4454" s="1">
        <v>1.8397650000000001</v>
      </c>
    </row>
    <row r="4455" spans="1:8" x14ac:dyDescent="0.25">
      <c r="A4455">
        <v>67</v>
      </c>
      <c r="B4455">
        <v>2070</v>
      </c>
      <c r="C4455" t="s">
        <v>212</v>
      </c>
      <c r="D4455" t="s">
        <v>233</v>
      </c>
      <c r="E4455" s="1">
        <v>467.170388</v>
      </c>
      <c r="F4455" s="1">
        <v>2.8743989999999999</v>
      </c>
      <c r="G4455" s="1">
        <v>3.5378449999999999</v>
      </c>
      <c r="H4455" s="1">
        <v>2.0098739999999999</v>
      </c>
    </row>
    <row r="4456" spans="1:8" x14ac:dyDescent="0.25">
      <c r="A4456">
        <v>67</v>
      </c>
      <c r="B4456">
        <v>2070</v>
      </c>
      <c r="C4456" t="s">
        <v>212</v>
      </c>
      <c r="D4456" t="s">
        <v>234</v>
      </c>
      <c r="E4456" s="1">
        <v>467.92504400000001</v>
      </c>
      <c r="F4456" s="1">
        <v>2.8870779999999998</v>
      </c>
      <c r="G4456" s="1">
        <v>3.566249</v>
      </c>
      <c r="H4456" s="1">
        <v>2.0084490000000002</v>
      </c>
    </row>
    <row r="4457" spans="1:8" x14ac:dyDescent="0.25">
      <c r="A4457">
        <v>67</v>
      </c>
      <c r="B4457">
        <v>2070</v>
      </c>
      <c r="C4457" t="s">
        <v>212</v>
      </c>
      <c r="D4457" t="s">
        <v>235</v>
      </c>
      <c r="E4457" s="1">
        <v>466.43095499999998</v>
      </c>
      <c r="F4457" s="1">
        <v>2.867521</v>
      </c>
      <c r="G4457" s="1">
        <v>3.6345900000000002</v>
      </c>
      <c r="H4457" s="1">
        <v>2.0424000000000002</v>
      </c>
    </row>
    <row r="4458" spans="1:8" x14ac:dyDescent="0.25">
      <c r="A4458">
        <v>67</v>
      </c>
      <c r="B4458">
        <v>2070</v>
      </c>
      <c r="C4458" t="s">
        <v>212</v>
      </c>
      <c r="D4458" t="s">
        <v>236</v>
      </c>
      <c r="E4458" s="1">
        <v>440.67818999999997</v>
      </c>
      <c r="F4458" s="1">
        <v>2.545906</v>
      </c>
      <c r="G4458" s="1">
        <v>3.227875</v>
      </c>
      <c r="H4458" s="1">
        <v>1.8342149999999999</v>
      </c>
    </row>
    <row r="4459" spans="1:8" x14ac:dyDescent="0.25">
      <c r="A4459">
        <v>67</v>
      </c>
      <c r="B4459">
        <v>2070</v>
      </c>
      <c r="C4459" t="s">
        <v>212</v>
      </c>
      <c r="D4459" t="s">
        <v>237</v>
      </c>
      <c r="E4459" s="1">
        <v>473.95459599999998</v>
      </c>
      <c r="F4459" s="1">
        <v>2.9575809999999998</v>
      </c>
      <c r="G4459" s="1">
        <v>3.6406869999999998</v>
      </c>
      <c r="H4459" s="1">
        <v>2.0546530000000001</v>
      </c>
    </row>
    <row r="4460" spans="1:8" x14ac:dyDescent="0.25">
      <c r="A4460">
        <v>67</v>
      </c>
      <c r="B4460">
        <v>2070</v>
      </c>
      <c r="C4460" t="s">
        <v>212</v>
      </c>
      <c r="D4460" t="s">
        <v>238</v>
      </c>
      <c r="E4460" s="1">
        <v>448.606719</v>
      </c>
      <c r="F4460" s="1">
        <v>2.644434</v>
      </c>
      <c r="G4460" s="1">
        <v>3.3172269999999999</v>
      </c>
      <c r="H4460" s="1">
        <v>1.881246</v>
      </c>
    </row>
    <row r="4461" spans="1:8" x14ac:dyDescent="0.25">
      <c r="A4461">
        <v>67</v>
      </c>
      <c r="B4461">
        <v>2070</v>
      </c>
      <c r="C4461" t="s">
        <v>212</v>
      </c>
      <c r="D4461" t="s">
        <v>147</v>
      </c>
      <c r="E4461" s="1">
        <v>480.62239399999999</v>
      </c>
      <c r="F4461" s="1">
        <v>3.0432320000000002</v>
      </c>
      <c r="G4461" s="1">
        <v>3.742184</v>
      </c>
      <c r="H4461" s="1">
        <v>2.1021730000000001</v>
      </c>
    </row>
    <row r="4462" spans="1:8" x14ac:dyDescent="0.25">
      <c r="A4462">
        <v>67</v>
      </c>
      <c r="B4462">
        <v>2070</v>
      </c>
      <c r="C4462" t="s">
        <v>212</v>
      </c>
      <c r="D4462" t="s">
        <v>239</v>
      </c>
      <c r="E4462" s="1">
        <v>456.94004799999999</v>
      </c>
      <c r="F4462" s="1">
        <v>2.7492890000000001</v>
      </c>
      <c r="G4462" s="1">
        <v>3.432115</v>
      </c>
      <c r="H4462" s="1">
        <v>1.9468430000000001</v>
      </c>
    </row>
    <row r="4463" spans="1:8" x14ac:dyDescent="0.25">
      <c r="A4463">
        <v>67</v>
      </c>
      <c r="B4463">
        <v>2070</v>
      </c>
      <c r="C4463" t="s">
        <v>212</v>
      </c>
      <c r="D4463" t="s">
        <v>148</v>
      </c>
      <c r="E4463" s="1">
        <v>486.28177899999997</v>
      </c>
      <c r="F4463" s="1">
        <v>3.1063969999999999</v>
      </c>
      <c r="G4463" s="1">
        <v>3.8218969999999999</v>
      </c>
      <c r="H4463" s="1">
        <v>2.1339079999999999</v>
      </c>
    </row>
    <row r="4464" spans="1:8" x14ac:dyDescent="0.25">
      <c r="A4464">
        <v>67</v>
      </c>
      <c r="B4464">
        <v>2070</v>
      </c>
      <c r="C4464" t="s">
        <v>212</v>
      </c>
      <c r="D4464" t="s">
        <v>149</v>
      </c>
      <c r="E4464" s="1">
        <v>552.72359800000004</v>
      </c>
      <c r="F4464" s="1">
        <v>3.8597730000000001</v>
      </c>
      <c r="G4464" s="1">
        <v>4.7822310000000003</v>
      </c>
      <c r="H4464" s="1">
        <v>2.5643820000000002</v>
      </c>
    </row>
    <row r="4465" spans="1:8" x14ac:dyDescent="0.25">
      <c r="A4465">
        <v>67</v>
      </c>
      <c r="B4465">
        <v>2070</v>
      </c>
      <c r="C4465" t="s">
        <v>212</v>
      </c>
      <c r="D4465" t="s">
        <v>240</v>
      </c>
      <c r="E4465" s="1">
        <v>535.53240400000004</v>
      </c>
      <c r="F4465" s="1">
        <v>3.6731220000000002</v>
      </c>
      <c r="G4465" s="1">
        <v>4.4438149999999998</v>
      </c>
      <c r="H4465" s="1">
        <v>2.3832339999999999</v>
      </c>
    </row>
    <row r="4466" spans="1:8" x14ac:dyDescent="0.25">
      <c r="A4466">
        <v>67</v>
      </c>
      <c r="B4466">
        <v>2070</v>
      </c>
      <c r="C4466" t="s">
        <v>212</v>
      </c>
      <c r="D4466" t="s">
        <v>241</v>
      </c>
      <c r="E4466" s="1">
        <v>544.75102000000004</v>
      </c>
      <c r="F4466" s="1">
        <v>3.7729029999999999</v>
      </c>
      <c r="G4466" s="1">
        <v>4.573798</v>
      </c>
      <c r="H4466" s="1">
        <v>2.4463339999999998</v>
      </c>
    </row>
    <row r="4467" spans="1:8" x14ac:dyDescent="0.25">
      <c r="A4467">
        <v>67</v>
      </c>
      <c r="B4467">
        <v>2070</v>
      </c>
      <c r="C4467" t="s">
        <v>212</v>
      </c>
      <c r="D4467" t="s">
        <v>150</v>
      </c>
      <c r="E4467" s="1">
        <v>466.24002400000001</v>
      </c>
      <c r="F4467" s="1">
        <v>2.864751</v>
      </c>
      <c r="G4467" s="1">
        <v>3.6224759999999998</v>
      </c>
      <c r="H4467" s="1">
        <v>2.045709</v>
      </c>
    </row>
    <row r="4468" spans="1:8" x14ac:dyDescent="0.25">
      <c r="A4468">
        <v>67</v>
      </c>
      <c r="B4468">
        <v>2070</v>
      </c>
      <c r="C4468" t="s">
        <v>212</v>
      </c>
      <c r="D4468" t="s">
        <v>242</v>
      </c>
      <c r="E4468" s="1">
        <v>464.76402400000001</v>
      </c>
      <c r="F4468" s="1">
        <v>2.8469980000000001</v>
      </c>
      <c r="G4468" s="1">
        <v>3.6078679999999999</v>
      </c>
      <c r="H4468" s="1">
        <v>2.0127389999999998</v>
      </c>
    </row>
    <row r="4469" spans="1:8" x14ac:dyDescent="0.25">
      <c r="A4469">
        <v>67</v>
      </c>
      <c r="B4469">
        <v>2070</v>
      </c>
      <c r="C4469" t="s">
        <v>212</v>
      </c>
      <c r="D4469" t="s">
        <v>151</v>
      </c>
      <c r="E4469" s="1">
        <v>492.71950700000002</v>
      </c>
      <c r="F4469" s="1">
        <v>3.1862979999999999</v>
      </c>
      <c r="G4469" s="1">
        <v>3.9570150000000002</v>
      </c>
      <c r="H4469" s="1">
        <v>2.199964</v>
      </c>
    </row>
    <row r="4470" spans="1:8" x14ac:dyDescent="0.25">
      <c r="A4470">
        <v>67</v>
      </c>
      <c r="B4470">
        <v>2070</v>
      </c>
      <c r="C4470" t="s">
        <v>212</v>
      </c>
      <c r="D4470" t="s">
        <v>243</v>
      </c>
      <c r="E4470" s="1">
        <v>490.80942900000002</v>
      </c>
      <c r="F4470" s="1">
        <v>3.1652779999999998</v>
      </c>
      <c r="G4470" s="1">
        <v>3.930666</v>
      </c>
      <c r="H4470" s="1">
        <v>2.1661039999999998</v>
      </c>
    </row>
    <row r="4471" spans="1:8" x14ac:dyDescent="0.25">
      <c r="A4471">
        <v>67</v>
      </c>
      <c r="B4471">
        <v>2070</v>
      </c>
      <c r="C4471" t="s">
        <v>212</v>
      </c>
      <c r="D4471" t="s">
        <v>152</v>
      </c>
      <c r="E4471" s="1">
        <v>481.967221</v>
      </c>
      <c r="F4471" s="1">
        <v>3.0619700000000001</v>
      </c>
      <c r="G4471" s="1">
        <v>3.8477030000000001</v>
      </c>
      <c r="H4471" s="1">
        <v>2.1524429999999999</v>
      </c>
    </row>
    <row r="4472" spans="1:8" x14ac:dyDescent="0.25">
      <c r="A4472">
        <v>67</v>
      </c>
      <c r="B4472">
        <v>2070</v>
      </c>
      <c r="C4472" t="s">
        <v>212</v>
      </c>
      <c r="D4472" t="s">
        <v>153</v>
      </c>
      <c r="E4472" s="1">
        <v>503.62543599999998</v>
      </c>
      <c r="F4472" s="1">
        <v>3.31392</v>
      </c>
      <c r="G4472" s="1">
        <v>4.1156170000000003</v>
      </c>
      <c r="H4472" s="1">
        <v>2.2689349999999999</v>
      </c>
    </row>
    <row r="4473" spans="1:8" x14ac:dyDescent="0.25">
      <c r="A4473">
        <v>67</v>
      </c>
      <c r="B4473">
        <v>2070</v>
      </c>
      <c r="C4473" t="s">
        <v>212</v>
      </c>
      <c r="D4473" t="s">
        <v>154</v>
      </c>
      <c r="E4473" s="1">
        <v>496.86602099999999</v>
      </c>
      <c r="F4473" s="1">
        <v>3.2360120000000001</v>
      </c>
      <c r="G4473" s="1">
        <v>3.9982600000000001</v>
      </c>
      <c r="H4473" s="1">
        <v>2.2163650000000001</v>
      </c>
    </row>
    <row r="4474" spans="1:8" x14ac:dyDescent="0.25">
      <c r="A4474">
        <v>67</v>
      </c>
      <c r="B4474">
        <v>2070</v>
      </c>
      <c r="C4474" t="s">
        <v>212</v>
      </c>
      <c r="D4474" t="s">
        <v>155</v>
      </c>
      <c r="E4474" s="1">
        <v>513.75915399999997</v>
      </c>
      <c r="F4474" s="1">
        <v>3.4331809999999998</v>
      </c>
      <c r="G4474" s="1">
        <v>4.2414750000000003</v>
      </c>
      <c r="H4474" s="1">
        <v>2.3208600000000001</v>
      </c>
    </row>
    <row r="4475" spans="1:8" x14ac:dyDescent="0.25">
      <c r="A4475">
        <v>67</v>
      </c>
      <c r="B4475">
        <v>2070</v>
      </c>
      <c r="C4475" t="s">
        <v>212</v>
      </c>
      <c r="D4475" t="s">
        <v>156</v>
      </c>
      <c r="E4475" s="1">
        <v>511.76980400000002</v>
      </c>
      <c r="F4475" s="1">
        <v>3.410873</v>
      </c>
      <c r="G4475" s="1">
        <v>4.2128189999999996</v>
      </c>
      <c r="H4475" s="1">
        <v>2.307941</v>
      </c>
    </row>
    <row r="4476" spans="1:8" x14ac:dyDescent="0.25">
      <c r="A4476">
        <v>67</v>
      </c>
      <c r="B4476">
        <v>2070</v>
      </c>
      <c r="C4476" t="s">
        <v>212</v>
      </c>
      <c r="D4476" t="s">
        <v>157</v>
      </c>
      <c r="E4476" s="1">
        <v>521.06321200000002</v>
      </c>
      <c r="F4476" s="1">
        <v>3.514904</v>
      </c>
      <c r="G4476" s="1">
        <v>4.2563820000000003</v>
      </c>
      <c r="H4476" s="1">
        <v>2.3232089999999999</v>
      </c>
    </row>
    <row r="4477" spans="1:8" x14ac:dyDescent="0.25">
      <c r="A4477">
        <v>67</v>
      </c>
      <c r="B4477">
        <v>2070</v>
      </c>
      <c r="C4477" t="s">
        <v>212</v>
      </c>
      <c r="D4477" t="s">
        <v>158</v>
      </c>
      <c r="E4477" s="1">
        <v>522.57571399999995</v>
      </c>
      <c r="F4477" s="1">
        <v>3.5309750000000002</v>
      </c>
      <c r="G4477" s="1">
        <v>4.3650070000000003</v>
      </c>
      <c r="H4477" s="1">
        <v>2.3826160000000001</v>
      </c>
    </row>
    <row r="4478" spans="1:8" x14ac:dyDescent="0.25">
      <c r="A4478">
        <v>67</v>
      </c>
      <c r="B4478">
        <v>2070</v>
      </c>
      <c r="C4478" t="s">
        <v>212</v>
      </c>
      <c r="D4478" t="s">
        <v>159</v>
      </c>
      <c r="E4478" s="1">
        <v>528.24881700000003</v>
      </c>
      <c r="F4478" s="1">
        <v>3.5941450000000001</v>
      </c>
      <c r="G4478" s="1">
        <v>4.4078999999999997</v>
      </c>
      <c r="H4478" s="1">
        <v>2.4016679999999999</v>
      </c>
    </row>
    <row r="4479" spans="1:8" x14ac:dyDescent="0.25">
      <c r="A4479">
        <v>67</v>
      </c>
      <c r="B4479">
        <v>2070</v>
      </c>
      <c r="C4479" t="s">
        <v>212</v>
      </c>
      <c r="D4479" t="s">
        <v>244</v>
      </c>
      <c r="E4479" s="1">
        <v>532.591857</v>
      </c>
      <c r="F4479" s="1">
        <v>3.6422490000000001</v>
      </c>
      <c r="G4479" s="1">
        <v>4.5408249999999999</v>
      </c>
      <c r="H4479" s="1">
        <v>2.4570690000000002</v>
      </c>
    </row>
    <row r="4480" spans="1:8" x14ac:dyDescent="0.25">
      <c r="A4480">
        <v>67</v>
      </c>
      <c r="B4480">
        <v>2070</v>
      </c>
      <c r="C4480" t="s">
        <v>212</v>
      </c>
      <c r="D4480" t="s">
        <v>245</v>
      </c>
      <c r="E4480" s="1">
        <v>535.50509099999999</v>
      </c>
      <c r="F4480" s="1">
        <v>3.6746029999999998</v>
      </c>
      <c r="G4480" s="1">
        <v>4.5764719999999999</v>
      </c>
      <c r="H4480" s="1">
        <v>2.4781110000000002</v>
      </c>
    </row>
    <row r="4481" spans="1:8" x14ac:dyDescent="0.25">
      <c r="A4481">
        <v>67</v>
      </c>
      <c r="B4481">
        <v>2070</v>
      </c>
      <c r="C4481" t="s">
        <v>212</v>
      </c>
      <c r="D4481" t="s">
        <v>246</v>
      </c>
      <c r="E4481" s="1">
        <v>546.04513899999995</v>
      </c>
      <c r="F4481" s="1">
        <v>3.7883849999999999</v>
      </c>
      <c r="G4481" s="1">
        <v>4.656841</v>
      </c>
      <c r="H4481" s="1">
        <v>2.4899230000000001</v>
      </c>
    </row>
    <row r="4482" spans="1:8" x14ac:dyDescent="0.25">
      <c r="A4482">
        <v>67</v>
      </c>
      <c r="B4482">
        <v>2070</v>
      </c>
      <c r="C4482" t="s">
        <v>212</v>
      </c>
      <c r="D4482" t="s">
        <v>247</v>
      </c>
      <c r="E4482" s="1">
        <v>546.01948800000002</v>
      </c>
      <c r="F4482" s="1">
        <v>3.7882449999999999</v>
      </c>
      <c r="G4482" s="1">
        <v>4.6437239999999997</v>
      </c>
      <c r="H4482" s="1">
        <v>2.4849830000000002</v>
      </c>
    </row>
    <row r="4483" spans="1:8" x14ac:dyDescent="0.25">
      <c r="A4483">
        <v>67</v>
      </c>
      <c r="B4483">
        <v>2070</v>
      </c>
      <c r="C4483" t="s">
        <v>212</v>
      </c>
      <c r="D4483" t="s">
        <v>248</v>
      </c>
      <c r="E4483" s="1">
        <v>419.837827</v>
      </c>
      <c r="F4483" s="1">
        <v>2.2721439999999999</v>
      </c>
      <c r="G4483" s="1">
        <v>2.9352960000000001</v>
      </c>
      <c r="H4483" s="1">
        <v>1.6662600000000001</v>
      </c>
    </row>
    <row r="4484" spans="1:8" x14ac:dyDescent="0.25">
      <c r="A4484">
        <v>67</v>
      </c>
      <c r="B4484">
        <v>2070</v>
      </c>
      <c r="C4484" t="s">
        <v>212</v>
      </c>
      <c r="D4484" t="s">
        <v>249</v>
      </c>
      <c r="E4484" s="1">
        <v>420.288387</v>
      </c>
      <c r="F4484" s="1">
        <v>2.2807710000000001</v>
      </c>
      <c r="G4484" s="1">
        <v>3.0147309999999998</v>
      </c>
      <c r="H4484" s="1">
        <v>1.7093529999999999</v>
      </c>
    </row>
    <row r="4485" spans="1:8" x14ac:dyDescent="0.25">
      <c r="A4485">
        <v>67</v>
      </c>
      <c r="B4485">
        <v>2070</v>
      </c>
      <c r="C4485" t="s">
        <v>212</v>
      </c>
      <c r="D4485" t="s">
        <v>161</v>
      </c>
      <c r="E4485" s="1">
        <v>453.51681400000001</v>
      </c>
      <c r="F4485" s="1">
        <v>2.7082739999999998</v>
      </c>
      <c r="G4485" s="1">
        <v>3.3253089999999998</v>
      </c>
      <c r="H4485" s="1">
        <v>1.9016759999999999</v>
      </c>
    </row>
    <row r="4486" spans="1:8" x14ac:dyDescent="0.25">
      <c r="A4486">
        <v>67</v>
      </c>
      <c r="B4486">
        <v>2070</v>
      </c>
      <c r="C4486" t="s">
        <v>212</v>
      </c>
      <c r="D4486" t="s">
        <v>250</v>
      </c>
      <c r="E4486" s="1">
        <v>444.05343800000003</v>
      </c>
      <c r="F4486" s="1">
        <v>2.5919300000000001</v>
      </c>
      <c r="G4486" s="1">
        <v>3.3503889999999998</v>
      </c>
      <c r="H4486" s="1">
        <v>1.9116930000000001</v>
      </c>
    </row>
    <row r="4487" spans="1:8" x14ac:dyDescent="0.25">
      <c r="A4487">
        <v>67</v>
      </c>
      <c r="B4487">
        <v>2070</v>
      </c>
      <c r="C4487" t="s">
        <v>212</v>
      </c>
      <c r="D4487" t="s">
        <v>251</v>
      </c>
      <c r="E4487" s="1">
        <v>427.057661</v>
      </c>
      <c r="F4487" s="1">
        <v>2.367343</v>
      </c>
      <c r="G4487" s="1">
        <v>3.022653</v>
      </c>
      <c r="H4487" s="1">
        <v>1.7141470000000001</v>
      </c>
    </row>
    <row r="4488" spans="1:8" x14ac:dyDescent="0.25">
      <c r="A4488">
        <v>67</v>
      </c>
      <c r="B4488">
        <v>2070</v>
      </c>
      <c r="C4488" t="s">
        <v>212</v>
      </c>
      <c r="D4488" t="s">
        <v>162</v>
      </c>
      <c r="E4488" s="1">
        <v>460.226834</v>
      </c>
      <c r="F4488" s="1">
        <v>2.792583</v>
      </c>
      <c r="G4488" s="1">
        <v>3.4082710000000001</v>
      </c>
      <c r="H4488" s="1">
        <v>1.938404</v>
      </c>
    </row>
    <row r="4489" spans="1:8" x14ac:dyDescent="0.25">
      <c r="A4489">
        <v>67</v>
      </c>
      <c r="B4489">
        <v>2070</v>
      </c>
      <c r="C4489" t="s">
        <v>212</v>
      </c>
      <c r="D4489" t="s">
        <v>163</v>
      </c>
      <c r="E4489" s="1">
        <v>434.52695299999999</v>
      </c>
      <c r="F4489" s="1">
        <v>2.4665710000000001</v>
      </c>
      <c r="G4489" s="1">
        <v>3.1529069999999999</v>
      </c>
      <c r="H4489" s="1">
        <v>1.7898350000000001</v>
      </c>
    </row>
    <row r="4490" spans="1:8" x14ac:dyDescent="0.25">
      <c r="A4490">
        <v>67</v>
      </c>
      <c r="B4490">
        <v>2070</v>
      </c>
      <c r="C4490" t="s">
        <v>212</v>
      </c>
      <c r="D4490" t="s">
        <v>252</v>
      </c>
      <c r="E4490" s="1">
        <v>433.87082400000003</v>
      </c>
      <c r="F4490" s="1">
        <v>2.4578769999999999</v>
      </c>
      <c r="G4490" s="1">
        <v>3.255128</v>
      </c>
      <c r="H4490" s="1">
        <v>1.8319479999999999</v>
      </c>
    </row>
    <row r="4491" spans="1:8" x14ac:dyDescent="0.25">
      <c r="A4491">
        <v>67</v>
      </c>
      <c r="B4491">
        <v>2070</v>
      </c>
      <c r="C4491" t="s">
        <v>212</v>
      </c>
      <c r="D4491" t="s">
        <v>164</v>
      </c>
      <c r="E4491" s="1">
        <v>466.969988</v>
      </c>
      <c r="F4491" s="1">
        <v>2.8730069999999999</v>
      </c>
      <c r="G4491" s="1">
        <v>3.5485259999999998</v>
      </c>
      <c r="H4491" s="1">
        <v>2.007822</v>
      </c>
    </row>
    <row r="4492" spans="1:8" x14ac:dyDescent="0.25">
      <c r="A4492">
        <v>67</v>
      </c>
      <c r="B4492">
        <v>2070</v>
      </c>
      <c r="C4492" t="s">
        <v>212</v>
      </c>
      <c r="D4492" t="s">
        <v>253</v>
      </c>
      <c r="E4492" s="1">
        <v>468.03421300000002</v>
      </c>
      <c r="F4492" s="1">
        <v>2.886307</v>
      </c>
      <c r="G4492" s="1">
        <v>3.6744289999999999</v>
      </c>
      <c r="H4492" s="1">
        <v>2.0556640000000002</v>
      </c>
    </row>
    <row r="4493" spans="1:8" x14ac:dyDescent="0.25">
      <c r="A4493">
        <v>67</v>
      </c>
      <c r="B4493">
        <v>2070</v>
      </c>
      <c r="C4493" t="s">
        <v>212</v>
      </c>
      <c r="D4493" t="s">
        <v>165</v>
      </c>
      <c r="E4493" s="1">
        <v>441.91200900000001</v>
      </c>
      <c r="F4493" s="1">
        <v>2.5632280000000001</v>
      </c>
      <c r="G4493" s="1">
        <v>3.2513040000000002</v>
      </c>
      <c r="H4493" s="1">
        <v>1.844322</v>
      </c>
    </row>
    <row r="4494" spans="1:8" x14ac:dyDescent="0.25">
      <c r="A4494">
        <v>67</v>
      </c>
      <c r="B4494">
        <v>2070</v>
      </c>
      <c r="C4494" t="s">
        <v>212</v>
      </c>
      <c r="D4494" t="s">
        <v>166</v>
      </c>
      <c r="E4494" s="1">
        <v>473.78468700000002</v>
      </c>
      <c r="F4494" s="1">
        <v>2.9547509999999999</v>
      </c>
      <c r="G4494" s="1">
        <v>3.649451</v>
      </c>
      <c r="H4494" s="1">
        <v>2.0531429999999999</v>
      </c>
    </row>
    <row r="4495" spans="1:8" x14ac:dyDescent="0.25">
      <c r="A4495">
        <v>67</v>
      </c>
      <c r="B4495">
        <v>2070</v>
      </c>
      <c r="C4495" t="s">
        <v>212</v>
      </c>
      <c r="D4495" t="s">
        <v>167</v>
      </c>
      <c r="E4495" s="1">
        <v>449.564256</v>
      </c>
      <c r="F4495" s="1">
        <v>2.6604860000000001</v>
      </c>
      <c r="G4495" s="1">
        <v>3.3507889999999998</v>
      </c>
      <c r="H4495" s="1">
        <v>1.8971830000000001</v>
      </c>
    </row>
    <row r="4496" spans="1:8" x14ac:dyDescent="0.25">
      <c r="A4496">
        <v>67</v>
      </c>
      <c r="B4496">
        <v>2070</v>
      </c>
      <c r="C4496" t="s">
        <v>212</v>
      </c>
      <c r="D4496" t="s">
        <v>168</v>
      </c>
      <c r="E4496" s="1">
        <v>480.51300300000003</v>
      </c>
      <c r="F4496" s="1">
        <v>3.0422750000000001</v>
      </c>
      <c r="G4496" s="1">
        <v>3.7466370000000002</v>
      </c>
      <c r="H4496" s="1">
        <v>2.0989049999999998</v>
      </c>
    </row>
    <row r="4497" spans="1:8" x14ac:dyDescent="0.25">
      <c r="A4497">
        <v>67</v>
      </c>
      <c r="B4497">
        <v>2070</v>
      </c>
      <c r="C4497" t="s">
        <v>212</v>
      </c>
      <c r="D4497" t="s">
        <v>169</v>
      </c>
      <c r="E4497" s="1">
        <v>458.04741300000001</v>
      </c>
      <c r="F4497" s="1">
        <v>2.7640470000000001</v>
      </c>
      <c r="G4497" s="1">
        <v>3.4953120000000002</v>
      </c>
      <c r="H4497" s="1">
        <v>1.979584</v>
      </c>
    </row>
    <row r="4498" spans="1:8" x14ac:dyDescent="0.25">
      <c r="A4498">
        <v>67</v>
      </c>
      <c r="B4498">
        <v>2070</v>
      </c>
      <c r="C4498" t="s">
        <v>212</v>
      </c>
      <c r="D4498" t="s">
        <v>170</v>
      </c>
      <c r="E4498" s="1">
        <v>486.52877599999999</v>
      </c>
      <c r="F4498" s="1">
        <v>3.110392</v>
      </c>
      <c r="G4498" s="1">
        <v>3.8221889999999998</v>
      </c>
      <c r="H4498" s="1">
        <v>2.133705</v>
      </c>
    </row>
    <row r="4499" spans="1:8" x14ac:dyDescent="0.25">
      <c r="A4499">
        <v>67</v>
      </c>
      <c r="B4499">
        <v>2070</v>
      </c>
      <c r="C4499" t="s">
        <v>212</v>
      </c>
      <c r="D4499" t="s">
        <v>171</v>
      </c>
      <c r="E4499" s="1">
        <v>566.35536200000001</v>
      </c>
      <c r="F4499" s="1">
        <v>3.9990000000000001</v>
      </c>
      <c r="G4499" s="1">
        <v>4.787166</v>
      </c>
      <c r="H4499" s="1">
        <v>2.550513</v>
      </c>
    </row>
    <row r="4500" spans="1:8" x14ac:dyDescent="0.25">
      <c r="A4500">
        <v>67</v>
      </c>
      <c r="B4500">
        <v>2070</v>
      </c>
      <c r="C4500" t="s">
        <v>212</v>
      </c>
      <c r="D4500" t="s">
        <v>254</v>
      </c>
      <c r="E4500" s="1">
        <v>549.71622400000001</v>
      </c>
      <c r="F4500" s="1">
        <v>3.8241360000000002</v>
      </c>
      <c r="G4500" s="1">
        <v>4.5764839999999998</v>
      </c>
      <c r="H4500" s="1">
        <v>2.433484</v>
      </c>
    </row>
    <row r="4501" spans="1:8" x14ac:dyDescent="0.25">
      <c r="A4501">
        <v>67</v>
      </c>
      <c r="B4501">
        <v>2070</v>
      </c>
      <c r="C4501" t="s">
        <v>255</v>
      </c>
      <c r="D4501" t="s">
        <v>109</v>
      </c>
      <c r="E4501" s="1">
        <v>516.97381900000005</v>
      </c>
      <c r="F4501" s="1">
        <v>3.4581680000000001</v>
      </c>
      <c r="G4501" s="1">
        <v>3.9320409999999999</v>
      </c>
      <c r="H4501" s="1">
        <v>2.1855009999999999</v>
      </c>
    </row>
    <row r="4502" spans="1:8" x14ac:dyDescent="0.25">
      <c r="A4502">
        <v>67</v>
      </c>
      <c r="B4502">
        <v>2070</v>
      </c>
      <c r="C4502" t="s">
        <v>255</v>
      </c>
      <c r="D4502" t="s">
        <v>110</v>
      </c>
      <c r="E4502" s="1">
        <v>614.42586700000004</v>
      </c>
      <c r="F4502" s="1">
        <v>4.4902519999999999</v>
      </c>
      <c r="G4502" s="1">
        <v>5.2544219999999999</v>
      </c>
      <c r="H4502" s="1">
        <v>2.7594989999999999</v>
      </c>
    </row>
    <row r="4503" spans="1:8" x14ac:dyDescent="0.25">
      <c r="A4503">
        <v>67</v>
      </c>
      <c r="B4503">
        <v>2070</v>
      </c>
      <c r="C4503" t="s">
        <v>255</v>
      </c>
      <c r="D4503" t="s">
        <v>111</v>
      </c>
      <c r="E4503" s="1">
        <v>480.21769</v>
      </c>
      <c r="F4503" s="1">
        <v>3.0287820000000001</v>
      </c>
      <c r="G4503" s="1">
        <v>3.3970959999999999</v>
      </c>
      <c r="H4503" s="1">
        <v>1.9407179999999999</v>
      </c>
    </row>
    <row r="4504" spans="1:8" x14ac:dyDescent="0.25">
      <c r="A4504">
        <v>67</v>
      </c>
      <c r="B4504">
        <v>2070</v>
      </c>
      <c r="C4504" t="s">
        <v>255</v>
      </c>
      <c r="D4504" t="s">
        <v>113</v>
      </c>
      <c r="E4504" s="1">
        <v>623.86262699999997</v>
      </c>
      <c r="F4504" s="1">
        <v>4.5824410000000002</v>
      </c>
      <c r="G4504" s="1">
        <v>5.3777710000000001</v>
      </c>
      <c r="H4504" s="1">
        <v>2.8338570000000001</v>
      </c>
    </row>
    <row r="4505" spans="1:8" x14ac:dyDescent="0.25">
      <c r="A4505">
        <v>67</v>
      </c>
      <c r="B4505">
        <v>2070</v>
      </c>
      <c r="C4505" t="s">
        <v>255</v>
      </c>
      <c r="D4505" t="s">
        <v>114</v>
      </c>
      <c r="E4505" s="1">
        <v>481.64620500000001</v>
      </c>
      <c r="F4505" s="1">
        <v>3.0454840000000001</v>
      </c>
      <c r="G4505" s="1">
        <v>3.4211360000000002</v>
      </c>
      <c r="H4505" s="1">
        <v>1.9572080000000001</v>
      </c>
    </row>
    <row r="4506" spans="1:8" x14ac:dyDescent="0.25">
      <c r="A4506">
        <v>67</v>
      </c>
      <c r="B4506">
        <v>2070</v>
      </c>
      <c r="C4506" t="s">
        <v>255</v>
      </c>
      <c r="D4506" t="s">
        <v>115</v>
      </c>
      <c r="E4506" s="1">
        <v>519.08250899999996</v>
      </c>
      <c r="F4506" s="1">
        <v>3.4833120000000002</v>
      </c>
      <c r="G4506" s="1">
        <v>4.0119579999999999</v>
      </c>
      <c r="H4506" s="1">
        <v>2.237501</v>
      </c>
    </row>
    <row r="4507" spans="1:8" x14ac:dyDescent="0.25">
      <c r="A4507">
        <v>67</v>
      </c>
      <c r="B4507">
        <v>2070</v>
      </c>
      <c r="C4507" t="s">
        <v>255</v>
      </c>
      <c r="D4507" t="s">
        <v>116</v>
      </c>
      <c r="E4507" s="1">
        <v>443.23737299999999</v>
      </c>
      <c r="F4507" s="1">
        <v>2.569013</v>
      </c>
      <c r="G4507" s="1">
        <v>3.0101680000000002</v>
      </c>
      <c r="H4507" s="1">
        <v>1.7363409999999999</v>
      </c>
    </row>
    <row r="4508" spans="1:8" x14ac:dyDescent="0.25">
      <c r="A4508">
        <v>67</v>
      </c>
      <c r="B4508">
        <v>2070</v>
      </c>
      <c r="C4508" t="s">
        <v>256</v>
      </c>
      <c r="D4508" t="s">
        <v>32</v>
      </c>
      <c r="E4508" s="1">
        <v>619.05466899999999</v>
      </c>
      <c r="F4508" s="1">
        <v>4.5264769999999999</v>
      </c>
      <c r="G4508" s="1">
        <v>5.4320399999999998</v>
      </c>
      <c r="H4508" s="1">
        <v>2.8351359999999999</v>
      </c>
    </row>
    <row r="4509" spans="1:8" x14ac:dyDescent="0.25">
      <c r="A4509">
        <v>67</v>
      </c>
      <c r="B4509">
        <v>2070</v>
      </c>
      <c r="C4509" t="s">
        <v>256</v>
      </c>
      <c r="D4509" t="s">
        <v>33</v>
      </c>
      <c r="E4509" s="1">
        <v>621.44990800000005</v>
      </c>
      <c r="F4509" s="1">
        <v>4.5519509999999999</v>
      </c>
      <c r="G4509" s="1">
        <v>5.465452</v>
      </c>
      <c r="H4509" s="1">
        <v>2.8287909999999998</v>
      </c>
    </row>
    <row r="4510" spans="1:8" x14ac:dyDescent="0.25">
      <c r="A4510">
        <v>67</v>
      </c>
      <c r="B4510">
        <v>2070</v>
      </c>
      <c r="C4510" t="s">
        <v>256</v>
      </c>
      <c r="D4510" t="s">
        <v>34</v>
      </c>
      <c r="E4510" s="1">
        <v>613.709157</v>
      </c>
      <c r="F4510" s="1">
        <v>4.4775859999999996</v>
      </c>
      <c r="G4510" s="1">
        <v>4.9206440000000002</v>
      </c>
      <c r="H4510" s="1">
        <v>2.5437729999999998</v>
      </c>
    </row>
    <row r="4511" spans="1:8" x14ac:dyDescent="0.25">
      <c r="A4511">
        <v>67</v>
      </c>
      <c r="B4511">
        <v>2070</v>
      </c>
      <c r="C4511" t="s">
        <v>256</v>
      </c>
      <c r="D4511" t="s">
        <v>35</v>
      </c>
      <c r="E4511" s="1">
        <v>466.85158999999999</v>
      </c>
      <c r="F4511" s="1">
        <v>2.8771019999999998</v>
      </c>
      <c r="G4511" s="1">
        <v>3.5343550000000001</v>
      </c>
      <c r="H4511" s="1">
        <v>1.9620040000000001</v>
      </c>
    </row>
    <row r="4512" spans="1:8" x14ac:dyDescent="0.25">
      <c r="A4512">
        <v>67</v>
      </c>
      <c r="B4512">
        <v>2070</v>
      </c>
      <c r="C4512" t="s">
        <v>256</v>
      </c>
      <c r="D4512" t="s">
        <v>36</v>
      </c>
      <c r="E4512" s="1">
        <v>468.69039400000003</v>
      </c>
      <c r="F4512" s="1">
        <v>2.9002859999999999</v>
      </c>
      <c r="G4512" s="1">
        <v>3.6487889999999998</v>
      </c>
      <c r="H4512" s="1">
        <v>2.021118</v>
      </c>
    </row>
    <row r="4513" spans="1:8" x14ac:dyDescent="0.25">
      <c r="A4513">
        <v>67</v>
      </c>
      <c r="B4513">
        <v>2070</v>
      </c>
      <c r="C4513" t="s">
        <v>256</v>
      </c>
      <c r="D4513" t="s">
        <v>37</v>
      </c>
      <c r="E4513" s="1">
        <v>618.29579799999999</v>
      </c>
      <c r="F4513" s="1">
        <v>4.5215240000000003</v>
      </c>
      <c r="G4513" s="1">
        <v>5.427746</v>
      </c>
      <c r="H4513" s="1">
        <v>2.8091349999999999</v>
      </c>
    </row>
    <row r="4514" spans="1:8" x14ac:dyDescent="0.25">
      <c r="A4514">
        <v>67</v>
      </c>
      <c r="B4514">
        <v>2070</v>
      </c>
      <c r="C4514" t="s">
        <v>256</v>
      </c>
      <c r="D4514" t="s">
        <v>38</v>
      </c>
      <c r="E4514" s="1">
        <v>616.89713300000005</v>
      </c>
      <c r="F4514" s="1">
        <v>4.5029560000000002</v>
      </c>
      <c r="G4514" s="1">
        <v>5.018796</v>
      </c>
      <c r="H4514" s="1">
        <v>2.628107</v>
      </c>
    </row>
    <row r="4515" spans="1:8" x14ac:dyDescent="0.25">
      <c r="A4515">
        <v>67</v>
      </c>
      <c r="B4515">
        <v>2070</v>
      </c>
      <c r="C4515" t="s">
        <v>256</v>
      </c>
      <c r="D4515" t="s">
        <v>39</v>
      </c>
      <c r="E4515" s="1">
        <v>468.74342899999999</v>
      </c>
      <c r="F4515" s="1">
        <v>2.901227</v>
      </c>
      <c r="G4515" s="1">
        <v>3.964636</v>
      </c>
      <c r="H4515" s="1">
        <v>2.1755849999999999</v>
      </c>
    </row>
    <row r="4516" spans="1:8" x14ac:dyDescent="0.25">
      <c r="A4516">
        <v>67</v>
      </c>
      <c r="B4516">
        <v>2070</v>
      </c>
      <c r="C4516" t="s">
        <v>256</v>
      </c>
      <c r="D4516" t="s">
        <v>42</v>
      </c>
      <c r="E4516" s="1">
        <v>619.83858599999996</v>
      </c>
      <c r="F4516" s="1">
        <v>4.5305289999999996</v>
      </c>
      <c r="G4516" s="1">
        <v>5.4363429999999999</v>
      </c>
      <c r="H4516" s="1">
        <v>2.8516279999999998</v>
      </c>
    </row>
    <row r="4517" spans="1:8" x14ac:dyDescent="0.25">
      <c r="A4517">
        <v>67</v>
      </c>
      <c r="B4517">
        <v>2070</v>
      </c>
      <c r="C4517" t="s">
        <v>256</v>
      </c>
      <c r="D4517" t="s">
        <v>45</v>
      </c>
      <c r="E4517" s="1">
        <v>615.826459</v>
      </c>
      <c r="F4517" s="1">
        <v>4.4992570000000001</v>
      </c>
      <c r="G4517" s="1">
        <v>4.9397880000000001</v>
      </c>
      <c r="H4517" s="1">
        <v>2.5367120000000001</v>
      </c>
    </row>
    <row r="4518" spans="1:8" x14ac:dyDescent="0.25">
      <c r="A4518">
        <v>67</v>
      </c>
      <c r="B4518">
        <v>2070</v>
      </c>
      <c r="C4518" t="s">
        <v>256</v>
      </c>
      <c r="D4518" t="s">
        <v>46</v>
      </c>
      <c r="E4518" s="1">
        <v>567.96005300000002</v>
      </c>
      <c r="F4518" s="1">
        <v>4.0125780000000004</v>
      </c>
      <c r="G4518" s="1">
        <v>4.8088670000000002</v>
      </c>
      <c r="H4518" s="1">
        <v>2.5579139999999998</v>
      </c>
    </row>
    <row r="4519" spans="1:8" x14ac:dyDescent="0.25">
      <c r="A4519">
        <v>67</v>
      </c>
      <c r="B4519">
        <v>2070</v>
      </c>
      <c r="C4519" t="s">
        <v>256</v>
      </c>
      <c r="D4519" t="s">
        <v>47</v>
      </c>
      <c r="E4519" s="1">
        <v>569.65177200000005</v>
      </c>
      <c r="F4519" s="1">
        <v>4.033925</v>
      </c>
      <c r="G4519" s="1">
        <v>4.730448</v>
      </c>
      <c r="H4519" s="1">
        <v>2.4988039999999998</v>
      </c>
    </row>
    <row r="4520" spans="1:8" x14ac:dyDescent="0.25">
      <c r="A4520">
        <v>67</v>
      </c>
      <c r="B4520">
        <v>2070</v>
      </c>
      <c r="C4520" t="s">
        <v>256</v>
      </c>
      <c r="D4520" t="s">
        <v>48</v>
      </c>
      <c r="E4520" s="1">
        <v>462.17481400000003</v>
      </c>
      <c r="F4520" s="1">
        <v>2.8266239999999998</v>
      </c>
      <c r="G4520" s="1">
        <v>3.7646169999999999</v>
      </c>
      <c r="H4520" s="1">
        <v>2.1259950000000001</v>
      </c>
    </row>
    <row r="4521" spans="1:8" x14ac:dyDescent="0.25">
      <c r="A4521">
        <v>67</v>
      </c>
      <c r="B4521">
        <v>2070</v>
      </c>
      <c r="C4521" t="s">
        <v>256</v>
      </c>
      <c r="D4521" t="s">
        <v>49</v>
      </c>
      <c r="E4521" s="1">
        <v>462.672845</v>
      </c>
      <c r="F4521" s="1">
        <v>2.827718</v>
      </c>
      <c r="G4521" s="1">
        <v>3.7915990000000002</v>
      </c>
      <c r="H4521" s="1">
        <v>2.1526779999999999</v>
      </c>
    </row>
    <row r="4522" spans="1:8" x14ac:dyDescent="0.25">
      <c r="A4522">
        <v>67</v>
      </c>
      <c r="B4522">
        <v>2070</v>
      </c>
      <c r="C4522" t="s">
        <v>256</v>
      </c>
      <c r="D4522" t="s">
        <v>50</v>
      </c>
      <c r="E4522" s="1">
        <v>461.80254000000002</v>
      </c>
      <c r="F4522" s="1">
        <v>2.8180529999999999</v>
      </c>
      <c r="G4522" s="1">
        <v>3.7864080000000002</v>
      </c>
      <c r="H4522" s="1">
        <v>2.1550760000000002</v>
      </c>
    </row>
    <row r="4523" spans="1:8" x14ac:dyDescent="0.25">
      <c r="A4523">
        <v>67</v>
      </c>
      <c r="B4523">
        <v>2070</v>
      </c>
      <c r="C4523" t="s">
        <v>257</v>
      </c>
      <c r="D4523" t="s">
        <v>183</v>
      </c>
      <c r="E4523" s="1">
        <v>418.18486100000001</v>
      </c>
      <c r="F4523" s="1">
        <v>2.249889</v>
      </c>
      <c r="G4523" s="1">
        <v>2.9441769999999998</v>
      </c>
      <c r="H4523" s="1">
        <v>1.6768730000000001</v>
      </c>
    </row>
    <row r="4524" spans="1:8" x14ac:dyDescent="0.25">
      <c r="A4524">
        <v>67</v>
      </c>
      <c r="B4524">
        <v>2070</v>
      </c>
      <c r="C4524" t="s">
        <v>257</v>
      </c>
      <c r="D4524" t="s">
        <v>184</v>
      </c>
      <c r="E4524" s="1">
        <v>418.329655</v>
      </c>
      <c r="F4524" s="1">
        <v>2.2491989999999999</v>
      </c>
      <c r="G4524" s="1">
        <v>2.9531369999999999</v>
      </c>
      <c r="H4524" s="1">
        <v>1.6764239999999999</v>
      </c>
    </row>
    <row r="4525" spans="1:8" x14ac:dyDescent="0.25">
      <c r="A4525">
        <v>67</v>
      </c>
      <c r="B4525">
        <v>2070</v>
      </c>
      <c r="C4525" t="s">
        <v>257</v>
      </c>
      <c r="D4525" t="s">
        <v>258</v>
      </c>
      <c r="E4525" s="1">
        <v>393.10962599999999</v>
      </c>
      <c r="F4525" s="1">
        <v>1.90276</v>
      </c>
      <c r="G4525" s="1">
        <v>2.4423720000000002</v>
      </c>
      <c r="H4525" s="1">
        <v>1.380603</v>
      </c>
    </row>
    <row r="4526" spans="1:8" x14ac:dyDescent="0.25">
      <c r="A4526">
        <v>67</v>
      </c>
      <c r="B4526">
        <v>2070</v>
      </c>
      <c r="C4526" t="s">
        <v>257</v>
      </c>
      <c r="D4526" t="s">
        <v>185</v>
      </c>
      <c r="E4526" s="1">
        <v>418.15574700000002</v>
      </c>
      <c r="F4526" s="1">
        <v>2.2485529999999998</v>
      </c>
      <c r="G4526" s="1">
        <v>2.949236</v>
      </c>
      <c r="H4526" s="1">
        <v>1.675076</v>
      </c>
    </row>
    <row r="4527" spans="1:8" x14ac:dyDescent="0.25">
      <c r="A4527">
        <v>67</v>
      </c>
      <c r="B4527">
        <v>2070</v>
      </c>
      <c r="C4527" t="s">
        <v>257</v>
      </c>
      <c r="D4527" t="s">
        <v>119</v>
      </c>
      <c r="E4527" s="1">
        <v>643.26741600000003</v>
      </c>
      <c r="F4527" s="1">
        <v>4.7725850000000003</v>
      </c>
      <c r="G4527" s="1">
        <v>5.8182210000000003</v>
      </c>
      <c r="H4527" s="1">
        <v>3.0688759999999999</v>
      </c>
    </row>
    <row r="4528" spans="1:8" x14ac:dyDescent="0.25">
      <c r="A4528">
        <v>67</v>
      </c>
      <c r="B4528">
        <v>2070</v>
      </c>
      <c r="C4528" t="s">
        <v>257</v>
      </c>
      <c r="D4528" t="s">
        <v>120</v>
      </c>
      <c r="E4528" s="1">
        <v>477.93263400000001</v>
      </c>
      <c r="F4528" s="1">
        <v>3.0124749999999998</v>
      </c>
      <c r="G4528" s="1">
        <v>3.805901</v>
      </c>
      <c r="H4528" s="1">
        <v>2.101572</v>
      </c>
    </row>
    <row r="4529" spans="1:8" x14ac:dyDescent="0.25">
      <c r="A4529">
        <v>67</v>
      </c>
      <c r="B4529">
        <v>2070</v>
      </c>
      <c r="C4529" t="s">
        <v>257</v>
      </c>
      <c r="D4529" t="s">
        <v>121</v>
      </c>
      <c r="E4529" s="1">
        <v>476.22349700000001</v>
      </c>
      <c r="F4529" s="1">
        <v>2.992683</v>
      </c>
      <c r="G4529" s="1">
        <v>3.778149</v>
      </c>
      <c r="H4529" s="1">
        <v>2.0888270000000002</v>
      </c>
    </row>
    <row r="4530" spans="1:8" x14ac:dyDescent="0.25">
      <c r="A4530">
        <v>67</v>
      </c>
      <c r="B4530">
        <v>2070</v>
      </c>
      <c r="C4530" t="s">
        <v>257</v>
      </c>
      <c r="D4530" t="s">
        <v>186</v>
      </c>
      <c r="E4530" s="1">
        <v>468.43241599999999</v>
      </c>
      <c r="F4530" s="1">
        <v>2.894158</v>
      </c>
      <c r="G4530" s="1">
        <v>3.6073490000000001</v>
      </c>
      <c r="H4530" s="1">
        <v>1.9988490000000001</v>
      </c>
    </row>
    <row r="4531" spans="1:8" x14ac:dyDescent="0.25">
      <c r="A4531">
        <v>67</v>
      </c>
      <c r="B4531">
        <v>2070</v>
      </c>
      <c r="C4531" t="s">
        <v>257</v>
      </c>
      <c r="D4531" t="s">
        <v>122</v>
      </c>
      <c r="E4531" s="1">
        <v>463.849963</v>
      </c>
      <c r="F4531" s="1">
        <v>2.842295</v>
      </c>
      <c r="G4531" s="1">
        <v>3.5280490000000002</v>
      </c>
      <c r="H4531" s="1">
        <v>1.953031</v>
      </c>
    </row>
    <row r="4532" spans="1:8" x14ac:dyDescent="0.25">
      <c r="A4532">
        <v>67</v>
      </c>
      <c r="B4532">
        <v>2070</v>
      </c>
      <c r="C4532" t="s">
        <v>257</v>
      </c>
      <c r="D4532" t="s">
        <v>123</v>
      </c>
      <c r="E4532" s="1">
        <v>476.23406699999998</v>
      </c>
      <c r="F4532" s="1">
        <v>2.9927549999999998</v>
      </c>
      <c r="G4532" s="1">
        <v>3.7779569999999998</v>
      </c>
      <c r="H4532" s="1">
        <v>2.08873</v>
      </c>
    </row>
    <row r="4533" spans="1:8" x14ac:dyDescent="0.25">
      <c r="A4533">
        <v>67</v>
      </c>
      <c r="B4533">
        <v>2070</v>
      </c>
      <c r="C4533" t="s">
        <v>257</v>
      </c>
      <c r="D4533" t="s">
        <v>124</v>
      </c>
      <c r="E4533" s="1">
        <v>465.64736099999999</v>
      </c>
      <c r="F4533" s="1">
        <v>2.860134</v>
      </c>
      <c r="G4533" s="1">
        <v>3.5265209999999998</v>
      </c>
      <c r="H4533" s="1">
        <v>1.949854</v>
      </c>
    </row>
    <row r="4534" spans="1:8" x14ac:dyDescent="0.25">
      <c r="A4534">
        <v>67</v>
      </c>
      <c r="B4534">
        <v>2070</v>
      </c>
      <c r="C4534" t="s">
        <v>257</v>
      </c>
      <c r="D4534" t="s">
        <v>125</v>
      </c>
      <c r="E4534" s="1">
        <v>486.82639499999999</v>
      </c>
      <c r="F4534" s="1">
        <v>3.121013</v>
      </c>
      <c r="G4534" s="1">
        <v>3.8989790000000002</v>
      </c>
      <c r="H4534" s="1">
        <v>2.1537329999999999</v>
      </c>
    </row>
    <row r="4535" spans="1:8" x14ac:dyDescent="0.25">
      <c r="A4535">
        <v>67</v>
      </c>
      <c r="B4535">
        <v>2070</v>
      </c>
      <c r="C4535" t="s">
        <v>257</v>
      </c>
      <c r="D4535" t="s">
        <v>126</v>
      </c>
      <c r="E4535" s="1">
        <v>513.30108700000005</v>
      </c>
      <c r="F4535" s="1">
        <v>3.4179599999999999</v>
      </c>
      <c r="G4535" s="1">
        <v>4.1465589999999999</v>
      </c>
      <c r="H4535" s="1">
        <v>2.2626469999999999</v>
      </c>
    </row>
    <row r="4536" spans="1:8" x14ac:dyDescent="0.25">
      <c r="A4536">
        <v>67</v>
      </c>
      <c r="B4536">
        <v>2070</v>
      </c>
      <c r="C4536" t="s">
        <v>257</v>
      </c>
      <c r="D4536" t="s">
        <v>127</v>
      </c>
      <c r="E4536" s="1">
        <v>546.57043499999997</v>
      </c>
      <c r="F4536" s="1">
        <v>3.793412</v>
      </c>
      <c r="G4536" s="1">
        <v>4.5397429999999996</v>
      </c>
      <c r="H4536" s="1">
        <v>2.4398620000000002</v>
      </c>
    </row>
    <row r="4537" spans="1:8" x14ac:dyDescent="0.25">
      <c r="A4537">
        <v>67</v>
      </c>
      <c r="B4537">
        <v>2070</v>
      </c>
      <c r="C4537" t="s">
        <v>257</v>
      </c>
      <c r="D4537" t="s">
        <v>128</v>
      </c>
      <c r="E4537" s="1">
        <v>554.17134799999997</v>
      </c>
      <c r="F4537" s="1">
        <v>3.8781059999999998</v>
      </c>
      <c r="G4537" s="1">
        <v>4.8234659999999998</v>
      </c>
      <c r="H4537" s="1">
        <v>2.5760649999999998</v>
      </c>
    </row>
    <row r="4538" spans="1:8" x14ac:dyDescent="0.25">
      <c r="A4538">
        <v>67</v>
      </c>
      <c r="B4538">
        <v>2070</v>
      </c>
      <c r="C4538" t="s">
        <v>257</v>
      </c>
      <c r="D4538" t="s">
        <v>129</v>
      </c>
      <c r="E4538" s="1">
        <v>448.611088</v>
      </c>
      <c r="F4538" s="1">
        <v>2.650766</v>
      </c>
      <c r="G4538" s="1">
        <v>3.3299560000000001</v>
      </c>
      <c r="H4538" s="1">
        <v>1.874765</v>
      </c>
    </row>
    <row r="4539" spans="1:8" x14ac:dyDescent="0.25">
      <c r="A4539">
        <v>67</v>
      </c>
      <c r="B4539">
        <v>2070</v>
      </c>
      <c r="C4539" t="s">
        <v>257</v>
      </c>
      <c r="D4539" t="s">
        <v>130</v>
      </c>
      <c r="E4539" s="1">
        <v>448.714654</v>
      </c>
      <c r="F4539" s="1">
        <v>2.6465559999999999</v>
      </c>
      <c r="G4539" s="1">
        <v>3.3382849999999999</v>
      </c>
      <c r="H4539" s="1">
        <v>1.8769929999999999</v>
      </c>
    </row>
    <row r="4540" spans="1:8" x14ac:dyDescent="0.25">
      <c r="A4540">
        <v>67</v>
      </c>
      <c r="B4540">
        <v>2070</v>
      </c>
      <c r="C4540" t="s">
        <v>257</v>
      </c>
      <c r="D4540" t="s">
        <v>187</v>
      </c>
      <c r="E4540" s="1">
        <v>436.51904200000001</v>
      </c>
      <c r="F4540" s="1">
        <v>2.493601</v>
      </c>
      <c r="G4540" s="1">
        <v>3.2023899999999998</v>
      </c>
      <c r="H4540" s="1">
        <v>1.8007919999999999</v>
      </c>
    </row>
    <row r="4541" spans="1:8" x14ac:dyDescent="0.25">
      <c r="A4541">
        <v>67</v>
      </c>
      <c r="B4541">
        <v>2070</v>
      </c>
      <c r="C4541" t="s">
        <v>257</v>
      </c>
      <c r="D4541" t="s">
        <v>259</v>
      </c>
      <c r="E4541" s="1">
        <v>426.15159</v>
      </c>
      <c r="F4541" s="1">
        <v>2.3573119999999999</v>
      </c>
      <c r="G4541" s="1">
        <v>3.0029499999999998</v>
      </c>
      <c r="H4541" s="1">
        <v>1.679149</v>
      </c>
    </row>
    <row r="4542" spans="1:8" x14ac:dyDescent="0.25">
      <c r="A4542">
        <v>67</v>
      </c>
      <c r="B4542">
        <v>2070</v>
      </c>
      <c r="C4542" t="s">
        <v>257</v>
      </c>
      <c r="D4542" t="s">
        <v>188</v>
      </c>
      <c r="E4542" s="1">
        <v>448.80402199999997</v>
      </c>
      <c r="F4542" s="1">
        <v>2.6477110000000001</v>
      </c>
      <c r="G4542" s="1">
        <v>3.3386269999999998</v>
      </c>
      <c r="H4542" s="1">
        <v>1.8770899999999999</v>
      </c>
    </row>
    <row r="4543" spans="1:8" x14ac:dyDescent="0.25">
      <c r="A4543">
        <v>67</v>
      </c>
      <c r="B4543">
        <v>2070</v>
      </c>
      <c r="C4543" t="s">
        <v>257</v>
      </c>
      <c r="D4543" t="s">
        <v>260</v>
      </c>
      <c r="E4543" s="1">
        <v>427.66182400000002</v>
      </c>
      <c r="F4543" s="1">
        <v>2.3812120000000001</v>
      </c>
      <c r="G4543" s="1">
        <v>3.016464</v>
      </c>
      <c r="H4543" s="1">
        <v>1.686205</v>
      </c>
    </row>
    <row r="4544" spans="1:8" x14ac:dyDescent="0.25">
      <c r="A4544">
        <v>67</v>
      </c>
      <c r="B4544">
        <v>2070</v>
      </c>
      <c r="C4544" t="s">
        <v>261</v>
      </c>
      <c r="D4544" t="s">
        <v>190</v>
      </c>
      <c r="E4544" s="1">
        <v>416.17793499999999</v>
      </c>
      <c r="F4544" s="1">
        <v>2.219668</v>
      </c>
      <c r="G4544" s="1">
        <v>2.3851300000000002</v>
      </c>
      <c r="H4544" s="1">
        <v>1.3492770000000001</v>
      </c>
    </row>
    <row r="4545" spans="1:8" x14ac:dyDescent="0.25">
      <c r="A4545">
        <v>67</v>
      </c>
      <c r="B4545">
        <v>2070</v>
      </c>
      <c r="C4545" t="s">
        <v>261</v>
      </c>
      <c r="D4545" t="s">
        <v>191</v>
      </c>
      <c r="E4545" s="1">
        <v>409.208145</v>
      </c>
      <c r="F4545" s="1">
        <v>2.1195279999999999</v>
      </c>
      <c r="G4545" s="1">
        <v>2.2501039999999999</v>
      </c>
      <c r="H4545" s="1">
        <v>1.2695700000000001</v>
      </c>
    </row>
    <row r="4546" spans="1:8" x14ac:dyDescent="0.25">
      <c r="A4546">
        <v>67</v>
      </c>
      <c r="B4546">
        <v>2070</v>
      </c>
      <c r="C4546" t="s">
        <v>261</v>
      </c>
      <c r="D4546" t="s">
        <v>195</v>
      </c>
      <c r="E4546" s="1">
        <v>672.51434800000004</v>
      </c>
      <c r="F4546" s="1">
        <v>5.0489670000000002</v>
      </c>
      <c r="G4546" s="1">
        <v>6.2574639999999997</v>
      </c>
      <c r="H4546" s="1">
        <v>3.2515350000000001</v>
      </c>
    </row>
    <row r="4547" spans="1:8" x14ac:dyDescent="0.25">
      <c r="A4547">
        <v>67</v>
      </c>
      <c r="B4547">
        <v>2070</v>
      </c>
      <c r="C4547" t="s">
        <v>262</v>
      </c>
      <c r="D4547" t="s">
        <v>263</v>
      </c>
      <c r="E4547" s="1">
        <v>444.34780799999999</v>
      </c>
      <c r="F4547" s="1">
        <v>2.5895890000000001</v>
      </c>
      <c r="G4547" s="1">
        <v>3.1429610000000001</v>
      </c>
      <c r="H4547" s="1">
        <v>1.7370099999999999</v>
      </c>
    </row>
    <row r="4548" spans="1:8" x14ac:dyDescent="0.25">
      <c r="A4548">
        <v>67</v>
      </c>
      <c r="B4548">
        <v>2070</v>
      </c>
      <c r="C4548" t="s">
        <v>262</v>
      </c>
      <c r="D4548" t="s">
        <v>264</v>
      </c>
      <c r="E4548" s="1">
        <v>439.64823799999999</v>
      </c>
      <c r="F4548" s="1">
        <v>2.5328900000000001</v>
      </c>
      <c r="G4548" s="1">
        <v>3.0626150000000001</v>
      </c>
      <c r="H4548" s="1">
        <v>1.6719710000000001</v>
      </c>
    </row>
    <row r="4549" spans="1:8" x14ac:dyDescent="0.25">
      <c r="A4549">
        <v>67</v>
      </c>
      <c r="B4549">
        <v>2070</v>
      </c>
      <c r="C4549" t="s">
        <v>262</v>
      </c>
      <c r="D4549" t="s">
        <v>265</v>
      </c>
      <c r="E4549" s="1">
        <v>480.89710500000001</v>
      </c>
      <c r="F4549" s="1">
        <v>3.0422729999999998</v>
      </c>
      <c r="G4549" s="1">
        <v>3.6640060000000001</v>
      </c>
      <c r="H4549" s="1">
        <v>2.0133329999999998</v>
      </c>
    </row>
    <row r="4550" spans="1:8" x14ac:dyDescent="0.25">
      <c r="A4550">
        <v>67</v>
      </c>
      <c r="B4550">
        <v>2070</v>
      </c>
      <c r="C4550" t="s">
        <v>262</v>
      </c>
      <c r="D4550" t="s">
        <v>266</v>
      </c>
      <c r="E4550" s="1">
        <v>478.64233000000002</v>
      </c>
      <c r="F4550" s="1">
        <v>3.0165660000000001</v>
      </c>
      <c r="G4550" s="1">
        <v>3.6637249999999999</v>
      </c>
      <c r="H4550" s="1">
        <v>1.98112</v>
      </c>
    </row>
    <row r="4551" spans="1:8" x14ac:dyDescent="0.25">
      <c r="A4551">
        <v>67</v>
      </c>
      <c r="B4551">
        <v>2070</v>
      </c>
      <c r="C4551" t="s">
        <v>262</v>
      </c>
      <c r="D4551" t="s">
        <v>267</v>
      </c>
      <c r="E4551" s="1">
        <v>448.40075300000001</v>
      </c>
      <c r="F4551" s="1">
        <v>2.6437529999999998</v>
      </c>
      <c r="G4551" s="1">
        <v>3.1504370000000002</v>
      </c>
      <c r="H4551" s="1">
        <v>1.7646599999999999</v>
      </c>
    </row>
    <row r="4552" spans="1:8" x14ac:dyDescent="0.25">
      <c r="A4552">
        <v>67</v>
      </c>
      <c r="B4552">
        <v>2070</v>
      </c>
      <c r="C4552" t="s">
        <v>262</v>
      </c>
      <c r="D4552" t="s">
        <v>268</v>
      </c>
      <c r="E4552" s="1">
        <v>489.99973299999999</v>
      </c>
      <c r="F4552" s="1">
        <v>3.1497440000000001</v>
      </c>
      <c r="G4552" s="1">
        <v>3.7992249999999999</v>
      </c>
      <c r="H4552" s="1">
        <v>2.1024289999999999</v>
      </c>
    </row>
    <row r="4553" spans="1:8" x14ac:dyDescent="0.25">
      <c r="A4553">
        <v>67</v>
      </c>
      <c r="B4553">
        <v>2070</v>
      </c>
      <c r="C4553" t="s">
        <v>262</v>
      </c>
      <c r="D4553" t="s">
        <v>269</v>
      </c>
      <c r="E4553" s="1">
        <v>482.13912199999999</v>
      </c>
      <c r="F4553" s="1">
        <v>3.0527199999999999</v>
      </c>
      <c r="G4553" s="1">
        <v>3.7175699999999998</v>
      </c>
      <c r="H4553" s="1">
        <v>2.0438139999999998</v>
      </c>
    </row>
    <row r="4554" spans="1:8" x14ac:dyDescent="0.25">
      <c r="A4554">
        <v>67</v>
      </c>
      <c r="B4554">
        <v>2070</v>
      </c>
      <c r="C4554" t="s">
        <v>262</v>
      </c>
      <c r="D4554" t="s">
        <v>270</v>
      </c>
      <c r="E4554" s="1">
        <v>551.420885</v>
      </c>
      <c r="F4554" s="1">
        <v>3.8425069999999999</v>
      </c>
      <c r="G4554" s="1">
        <v>4.6076290000000002</v>
      </c>
      <c r="H4554" s="1">
        <v>2.4508960000000002</v>
      </c>
    </row>
    <row r="4555" spans="1:8" x14ac:dyDescent="0.25">
      <c r="A4555">
        <v>67</v>
      </c>
      <c r="B4555">
        <v>2070</v>
      </c>
      <c r="C4555" t="s">
        <v>262</v>
      </c>
      <c r="D4555" t="s">
        <v>271</v>
      </c>
      <c r="E4555" s="1">
        <v>572.98993199999995</v>
      </c>
      <c r="F4555" s="1">
        <v>4.0784390000000004</v>
      </c>
      <c r="G4555" s="1">
        <v>5.1953889999999996</v>
      </c>
      <c r="H4555" s="1">
        <v>2.7057389999999999</v>
      </c>
    </row>
    <row r="4556" spans="1:8" x14ac:dyDescent="0.25">
      <c r="A4556">
        <v>67</v>
      </c>
      <c r="B4556">
        <v>2070</v>
      </c>
      <c r="C4556" t="s">
        <v>262</v>
      </c>
      <c r="D4556" t="s">
        <v>272</v>
      </c>
      <c r="E4556" s="1">
        <v>615.29666999999995</v>
      </c>
      <c r="F4556" s="1">
        <v>4.5020030000000002</v>
      </c>
      <c r="G4556" s="1">
        <v>5.7712709999999996</v>
      </c>
      <c r="H4556" s="1">
        <v>2.9701559999999998</v>
      </c>
    </row>
    <row r="4557" spans="1:8" x14ac:dyDescent="0.25">
      <c r="A4557">
        <v>67</v>
      </c>
      <c r="B4557">
        <v>2070</v>
      </c>
      <c r="C4557" t="s">
        <v>273</v>
      </c>
      <c r="D4557" t="s">
        <v>119</v>
      </c>
      <c r="E4557" s="1">
        <v>582.61160199999995</v>
      </c>
      <c r="F4557" s="1">
        <v>4.1702199999999996</v>
      </c>
      <c r="G4557" s="1">
        <v>5.1081709999999996</v>
      </c>
      <c r="H4557" s="1">
        <v>2.7171940000000001</v>
      </c>
    </row>
    <row r="4558" spans="1:8" x14ac:dyDescent="0.25">
      <c r="A4558">
        <v>67</v>
      </c>
      <c r="B4558">
        <v>2070</v>
      </c>
      <c r="C4558" t="s">
        <v>273</v>
      </c>
      <c r="D4558" t="s">
        <v>121</v>
      </c>
      <c r="E4558" s="1">
        <v>483.90436699999998</v>
      </c>
      <c r="F4558" s="1">
        <v>3.0917669999999999</v>
      </c>
      <c r="G4558" s="1">
        <v>3.713406</v>
      </c>
      <c r="H4558" s="1">
        <v>2.0585079999999998</v>
      </c>
    </row>
    <row r="4559" spans="1:8" x14ac:dyDescent="0.25">
      <c r="A4559">
        <v>67</v>
      </c>
      <c r="B4559">
        <v>2070</v>
      </c>
      <c r="C4559" t="s">
        <v>273</v>
      </c>
      <c r="D4559" t="s">
        <v>122</v>
      </c>
      <c r="E4559" s="1">
        <v>483.47136</v>
      </c>
      <c r="F4559" s="1">
        <v>3.0861649999999998</v>
      </c>
      <c r="G4559" s="1">
        <v>3.7069920000000001</v>
      </c>
      <c r="H4559" s="1">
        <v>2.0559029999999998</v>
      </c>
    </row>
    <row r="4560" spans="1:8" x14ac:dyDescent="0.25">
      <c r="A4560">
        <v>67</v>
      </c>
      <c r="B4560">
        <v>2070</v>
      </c>
      <c r="C4560" t="s">
        <v>273</v>
      </c>
      <c r="D4560" t="s">
        <v>123</v>
      </c>
      <c r="E4560" s="1">
        <v>483.92842200000001</v>
      </c>
      <c r="F4560" s="1">
        <v>3.0920139999999998</v>
      </c>
      <c r="G4560" s="1">
        <v>3.7137129999999998</v>
      </c>
      <c r="H4560" s="1">
        <v>2.0585429999999998</v>
      </c>
    </row>
    <row r="4561" spans="1:8" x14ac:dyDescent="0.25">
      <c r="A4561">
        <v>67</v>
      </c>
      <c r="B4561">
        <v>2070</v>
      </c>
      <c r="C4561" t="s">
        <v>273</v>
      </c>
      <c r="D4561" t="s">
        <v>124</v>
      </c>
      <c r="E4561" s="1">
        <v>483.29337500000003</v>
      </c>
      <c r="F4561" s="1">
        <v>3.08324</v>
      </c>
      <c r="G4561" s="1">
        <v>3.7033489999999998</v>
      </c>
      <c r="H4561" s="1">
        <v>2.0544560000000001</v>
      </c>
    </row>
    <row r="4562" spans="1:8" x14ac:dyDescent="0.25">
      <c r="A4562">
        <v>67</v>
      </c>
      <c r="B4562">
        <v>2070</v>
      </c>
      <c r="C4562" t="s">
        <v>273</v>
      </c>
      <c r="D4562" t="s">
        <v>125</v>
      </c>
      <c r="E4562" s="1">
        <v>493.13841500000001</v>
      </c>
      <c r="F4562" s="1">
        <v>3.1995130000000001</v>
      </c>
      <c r="G4562" s="1">
        <v>3.8778130000000002</v>
      </c>
      <c r="H4562" s="1">
        <v>2.1340129999999999</v>
      </c>
    </row>
    <row r="4563" spans="1:8" x14ac:dyDescent="0.25">
      <c r="A4563">
        <v>67</v>
      </c>
      <c r="B4563">
        <v>2070</v>
      </c>
      <c r="C4563" t="s">
        <v>273</v>
      </c>
      <c r="D4563" t="s">
        <v>126</v>
      </c>
      <c r="E4563" s="1">
        <v>494.67134099999998</v>
      </c>
      <c r="F4563" s="1">
        <v>3.2181000000000002</v>
      </c>
      <c r="G4563" s="1">
        <v>3.827693</v>
      </c>
      <c r="H4563" s="1">
        <v>2.101804</v>
      </c>
    </row>
    <row r="4564" spans="1:8" x14ac:dyDescent="0.25">
      <c r="A4564">
        <v>67</v>
      </c>
      <c r="B4564">
        <v>2070</v>
      </c>
      <c r="C4564" t="s">
        <v>273</v>
      </c>
      <c r="D4564" t="s">
        <v>127</v>
      </c>
      <c r="E4564" s="1">
        <v>519.82093499999996</v>
      </c>
      <c r="F4564" s="1">
        <v>3.4993259999999999</v>
      </c>
      <c r="G4564" s="1">
        <v>4.1496409999999999</v>
      </c>
      <c r="H4564" s="1">
        <v>2.2569780000000002</v>
      </c>
    </row>
    <row r="4565" spans="1:8" x14ac:dyDescent="0.25">
      <c r="A4565">
        <v>67</v>
      </c>
      <c r="B4565">
        <v>2070</v>
      </c>
      <c r="C4565" t="s">
        <v>273</v>
      </c>
      <c r="D4565" t="s">
        <v>128</v>
      </c>
      <c r="E4565" s="1">
        <v>520.971587</v>
      </c>
      <c r="F4565" s="1">
        <v>3.5149319999999999</v>
      </c>
      <c r="G4565" s="1">
        <v>4.235182</v>
      </c>
      <c r="H4565" s="1">
        <v>2.2959679999999998</v>
      </c>
    </row>
    <row r="4566" spans="1:8" x14ac:dyDescent="0.25">
      <c r="A4566">
        <v>67</v>
      </c>
      <c r="B4566">
        <v>2070</v>
      </c>
      <c r="C4566" t="s">
        <v>273</v>
      </c>
      <c r="D4566" t="s">
        <v>130</v>
      </c>
      <c r="E4566" s="1">
        <v>445.71667600000001</v>
      </c>
      <c r="F4566" s="1">
        <v>2.6269290000000001</v>
      </c>
      <c r="G4566" s="1">
        <v>3.268869</v>
      </c>
      <c r="H4566" s="1">
        <v>1.8227880000000001</v>
      </c>
    </row>
    <row r="4567" spans="1:8" x14ac:dyDescent="0.25">
      <c r="A4567">
        <v>67</v>
      </c>
      <c r="B4567">
        <v>2070</v>
      </c>
      <c r="C4567" t="s">
        <v>273</v>
      </c>
      <c r="D4567" t="s">
        <v>259</v>
      </c>
      <c r="E4567" s="1">
        <v>445.06640900000002</v>
      </c>
      <c r="F4567" s="1">
        <v>2.6155460000000001</v>
      </c>
      <c r="G4567" s="1">
        <v>3.2619660000000001</v>
      </c>
      <c r="H4567" s="1">
        <v>1.8187990000000001</v>
      </c>
    </row>
    <row r="4568" spans="1:8" x14ac:dyDescent="0.25">
      <c r="A4568">
        <v>67</v>
      </c>
      <c r="B4568">
        <v>2070</v>
      </c>
      <c r="C4568" t="s">
        <v>273</v>
      </c>
      <c r="D4568" t="s">
        <v>188</v>
      </c>
      <c r="E4568" s="1">
        <v>445.75287900000001</v>
      </c>
      <c r="F4568" s="1">
        <v>2.627516</v>
      </c>
      <c r="G4568" s="1">
        <v>3.2693949999999998</v>
      </c>
      <c r="H4568" s="1">
        <v>1.82304</v>
      </c>
    </row>
    <row r="4569" spans="1:8" x14ac:dyDescent="0.25">
      <c r="A4569">
        <v>67</v>
      </c>
      <c r="B4569">
        <v>2070</v>
      </c>
      <c r="C4569" t="s">
        <v>273</v>
      </c>
      <c r="D4569" t="s">
        <v>260</v>
      </c>
      <c r="E4569" s="1">
        <v>444.884905</v>
      </c>
      <c r="F4569" s="1">
        <v>2.6114830000000002</v>
      </c>
      <c r="G4569" s="1">
        <v>3.2585500000000001</v>
      </c>
      <c r="H4569" s="1">
        <v>1.817825</v>
      </c>
    </row>
    <row r="4570" spans="1:8" x14ac:dyDescent="0.25">
      <c r="A4570">
        <v>67</v>
      </c>
      <c r="B4570">
        <v>2070</v>
      </c>
      <c r="C4570" t="s">
        <v>274</v>
      </c>
      <c r="D4570" t="s">
        <v>275</v>
      </c>
      <c r="E4570" s="1">
        <v>518.15074300000003</v>
      </c>
      <c r="F4570" s="1">
        <v>3.4843289999999998</v>
      </c>
      <c r="G4570" s="1">
        <v>4.4707999999999997</v>
      </c>
      <c r="H4570" s="1">
        <v>2.390603</v>
      </c>
    </row>
    <row r="4571" spans="1:8" x14ac:dyDescent="0.25">
      <c r="A4571">
        <v>67</v>
      </c>
      <c r="B4571">
        <v>2070</v>
      </c>
      <c r="C4571" t="s">
        <v>274</v>
      </c>
      <c r="D4571" t="s">
        <v>276</v>
      </c>
      <c r="E4571" s="1">
        <v>516.18471099999999</v>
      </c>
      <c r="F4571" s="1">
        <v>3.4576180000000001</v>
      </c>
      <c r="G4571" s="1">
        <v>4.3820030000000001</v>
      </c>
      <c r="H4571" s="1">
        <v>2.3545630000000002</v>
      </c>
    </row>
    <row r="4572" spans="1:8" x14ac:dyDescent="0.25">
      <c r="A4572">
        <v>67</v>
      </c>
      <c r="B4572">
        <v>2070</v>
      </c>
      <c r="C4572" t="s">
        <v>274</v>
      </c>
      <c r="D4572" t="s">
        <v>277</v>
      </c>
      <c r="E4572" s="1">
        <v>498.40906699999999</v>
      </c>
      <c r="F4572" s="1">
        <v>3.2579359999999999</v>
      </c>
      <c r="G4572" s="1">
        <v>4.3279899999999998</v>
      </c>
      <c r="H4572" s="1">
        <v>2.3816190000000002</v>
      </c>
    </row>
    <row r="4573" spans="1:8" x14ac:dyDescent="0.25">
      <c r="A4573">
        <v>67</v>
      </c>
      <c r="B4573">
        <v>2070</v>
      </c>
      <c r="C4573" t="s">
        <v>274</v>
      </c>
      <c r="D4573" t="s">
        <v>278</v>
      </c>
      <c r="E4573" s="1">
        <v>481.20744500000001</v>
      </c>
      <c r="F4573" s="1">
        <v>3.0520130000000001</v>
      </c>
      <c r="G4573" s="1">
        <v>4.0498219999999998</v>
      </c>
      <c r="H4573" s="1">
        <v>2.20905</v>
      </c>
    </row>
    <row r="4574" spans="1:8" x14ac:dyDescent="0.25">
      <c r="A4574">
        <v>67</v>
      </c>
      <c r="B4574">
        <v>2070</v>
      </c>
      <c r="C4574" t="s">
        <v>274</v>
      </c>
      <c r="D4574" t="s">
        <v>279</v>
      </c>
      <c r="E4574" s="1">
        <v>467.64814899999999</v>
      </c>
      <c r="F4574" s="1">
        <v>2.8872580000000001</v>
      </c>
      <c r="G4574" s="1">
        <v>3.8665479999999999</v>
      </c>
      <c r="H4574" s="1">
        <v>2.1315040000000001</v>
      </c>
    </row>
    <row r="4575" spans="1:8" x14ac:dyDescent="0.25">
      <c r="A4575">
        <v>67</v>
      </c>
      <c r="B4575">
        <v>2070</v>
      </c>
      <c r="C4575" t="s">
        <v>274</v>
      </c>
      <c r="D4575" t="s">
        <v>280</v>
      </c>
      <c r="E4575" s="1">
        <v>526.10546299999999</v>
      </c>
      <c r="F4575" s="1">
        <v>3.5779450000000002</v>
      </c>
      <c r="G4575" s="1">
        <v>4.563682</v>
      </c>
      <c r="H4575" s="1">
        <v>2.4750079999999999</v>
      </c>
    </row>
    <row r="4576" spans="1:8" x14ac:dyDescent="0.25">
      <c r="A4576">
        <v>67</v>
      </c>
      <c r="B4576">
        <v>2070</v>
      </c>
      <c r="C4576" t="s">
        <v>274</v>
      </c>
      <c r="D4576" t="s">
        <v>281</v>
      </c>
      <c r="E4576" s="1">
        <v>576.55110000000002</v>
      </c>
      <c r="F4576" s="1">
        <v>4.1287029999999998</v>
      </c>
      <c r="G4576" s="1">
        <v>5.1074739999999998</v>
      </c>
      <c r="H4576" s="1">
        <v>2.6923089999999998</v>
      </c>
    </row>
    <row r="4577" spans="1:8" x14ac:dyDescent="0.25">
      <c r="A4577">
        <v>67</v>
      </c>
      <c r="B4577">
        <v>2070</v>
      </c>
      <c r="C4577" t="s">
        <v>274</v>
      </c>
      <c r="D4577" t="s">
        <v>282</v>
      </c>
      <c r="E4577" s="1">
        <v>639.86191899999994</v>
      </c>
      <c r="F4577" s="1">
        <v>4.7589800000000002</v>
      </c>
      <c r="G4577" s="1">
        <v>5.9231290000000003</v>
      </c>
      <c r="H4577" s="1">
        <v>3.0719210000000001</v>
      </c>
    </row>
    <row r="4578" spans="1:8" x14ac:dyDescent="0.25">
      <c r="A4578">
        <v>67</v>
      </c>
      <c r="B4578">
        <v>2070</v>
      </c>
      <c r="C4578" t="s">
        <v>274</v>
      </c>
      <c r="D4578" t="s">
        <v>283</v>
      </c>
      <c r="E4578" s="1">
        <v>426.348814</v>
      </c>
      <c r="F4578" s="1">
        <v>2.366806</v>
      </c>
      <c r="G4578" s="1">
        <v>3.4225989999999999</v>
      </c>
      <c r="H4578" s="1">
        <v>1.941276</v>
      </c>
    </row>
    <row r="4579" spans="1:8" x14ac:dyDescent="0.25">
      <c r="A4579">
        <v>67</v>
      </c>
      <c r="B4579">
        <v>2070</v>
      </c>
      <c r="C4579" t="s">
        <v>274</v>
      </c>
      <c r="D4579" t="s">
        <v>284</v>
      </c>
      <c r="E4579" s="1">
        <v>553.12042299999996</v>
      </c>
      <c r="F4579" s="1">
        <v>3.8774760000000001</v>
      </c>
      <c r="G4579" s="1">
        <v>4.8756700000000004</v>
      </c>
      <c r="H4579" s="1">
        <v>2.5962779999999999</v>
      </c>
    </row>
    <row r="4580" spans="1:8" x14ac:dyDescent="0.25">
      <c r="A4580">
        <v>67</v>
      </c>
      <c r="B4580">
        <v>2070</v>
      </c>
      <c r="C4580" t="s">
        <v>274</v>
      </c>
      <c r="D4580" t="s">
        <v>285</v>
      </c>
      <c r="E4580" s="1">
        <v>545.71333700000002</v>
      </c>
      <c r="F4580" s="1">
        <v>3.7983039999999999</v>
      </c>
      <c r="G4580" s="1">
        <v>5.0044919999999999</v>
      </c>
      <c r="H4580" s="1">
        <v>2.654137</v>
      </c>
    </row>
    <row r="4581" spans="1:8" x14ac:dyDescent="0.25">
      <c r="A4581">
        <v>67</v>
      </c>
      <c r="B4581">
        <v>2070</v>
      </c>
      <c r="C4581" t="s">
        <v>286</v>
      </c>
      <c r="D4581" t="s">
        <v>13</v>
      </c>
      <c r="E4581" s="1">
        <v>431.93678299999999</v>
      </c>
      <c r="F4581" s="1">
        <v>2.4607009999999998</v>
      </c>
      <c r="G4581" s="1">
        <v>3.3223069999999999</v>
      </c>
      <c r="H4581" s="1">
        <v>1.84785</v>
      </c>
    </row>
    <row r="4582" spans="1:8" x14ac:dyDescent="0.25">
      <c r="A4582">
        <v>67</v>
      </c>
      <c r="B4582">
        <v>2070</v>
      </c>
      <c r="C4582" t="s">
        <v>286</v>
      </c>
      <c r="D4582" t="s">
        <v>17</v>
      </c>
      <c r="E4582" s="1">
        <v>508.59302100000002</v>
      </c>
      <c r="F4582" s="1">
        <v>3.3871660000000001</v>
      </c>
      <c r="G4582" s="1">
        <v>4.2650880000000004</v>
      </c>
      <c r="H4582" s="1">
        <v>2.3367930000000001</v>
      </c>
    </row>
    <row r="4583" spans="1:8" x14ac:dyDescent="0.25">
      <c r="A4583">
        <v>67</v>
      </c>
      <c r="B4583">
        <v>2070</v>
      </c>
      <c r="C4583" t="s">
        <v>286</v>
      </c>
      <c r="D4583" t="s">
        <v>23</v>
      </c>
      <c r="E4583" s="1">
        <v>466.57987900000001</v>
      </c>
      <c r="F4583" s="1">
        <v>2.8953709999999999</v>
      </c>
      <c r="G4583" s="1">
        <v>3.7637679999999998</v>
      </c>
      <c r="H4583" s="1">
        <v>2.0855510000000002</v>
      </c>
    </row>
    <row r="4584" spans="1:8" x14ac:dyDescent="0.25">
      <c r="A4584">
        <v>67</v>
      </c>
      <c r="B4584">
        <v>2070</v>
      </c>
      <c r="C4584" t="s">
        <v>286</v>
      </c>
      <c r="D4584" t="s">
        <v>287</v>
      </c>
      <c r="E4584" s="1">
        <v>435.02707900000001</v>
      </c>
      <c r="F4584" s="1">
        <v>2.4943900000000001</v>
      </c>
      <c r="G4584" s="1">
        <v>3.346886</v>
      </c>
      <c r="H4584" s="1">
        <v>1.8791059999999999</v>
      </c>
    </row>
    <row r="4585" spans="1:8" x14ac:dyDescent="0.25">
      <c r="A4585">
        <v>67</v>
      </c>
      <c r="B4585">
        <v>2070</v>
      </c>
      <c r="C4585" t="s">
        <v>286</v>
      </c>
      <c r="D4585" t="s">
        <v>26</v>
      </c>
      <c r="E4585" s="1">
        <v>511.315381</v>
      </c>
      <c r="F4585" s="1">
        <v>3.4179529999999998</v>
      </c>
      <c r="G4585" s="1">
        <v>4.3030549999999996</v>
      </c>
      <c r="H4585" s="1">
        <v>2.3555760000000001</v>
      </c>
    </row>
    <row r="4586" spans="1:8" x14ac:dyDescent="0.25">
      <c r="A4586">
        <v>67</v>
      </c>
      <c r="B4586">
        <v>2070</v>
      </c>
      <c r="C4586" t="s">
        <v>286</v>
      </c>
      <c r="D4586" t="s">
        <v>27</v>
      </c>
      <c r="E4586" s="1">
        <v>444.32785899999999</v>
      </c>
      <c r="F4586" s="1">
        <v>2.6128119999999999</v>
      </c>
      <c r="G4586" s="1">
        <v>3.477312</v>
      </c>
      <c r="H4586" s="1">
        <v>1.945457</v>
      </c>
    </row>
    <row r="4587" spans="1:8" x14ac:dyDescent="0.25">
      <c r="A4587">
        <v>67</v>
      </c>
      <c r="B4587">
        <v>2070</v>
      </c>
      <c r="C4587" t="s">
        <v>286</v>
      </c>
      <c r="D4587" t="s">
        <v>28</v>
      </c>
      <c r="E4587" s="1">
        <v>467.98826000000003</v>
      </c>
      <c r="F4587" s="1">
        <v>2.9109729999999998</v>
      </c>
      <c r="G4587" s="1">
        <v>3.7862499999999999</v>
      </c>
      <c r="H4587" s="1">
        <v>2.1021619999999999</v>
      </c>
    </row>
    <row r="4588" spans="1:8" x14ac:dyDescent="0.25">
      <c r="A4588">
        <v>67</v>
      </c>
      <c r="B4588">
        <v>2070</v>
      </c>
      <c r="C4588" t="s">
        <v>286</v>
      </c>
      <c r="D4588" t="s">
        <v>30</v>
      </c>
      <c r="E4588" s="1">
        <v>666.57324600000004</v>
      </c>
      <c r="F4588" s="1">
        <v>4.984953</v>
      </c>
      <c r="G4588" s="1">
        <v>6.1258869999999996</v>
      </c>
      <c r="H4588" s="1">
        <v>3.15951</v>
      </c>
    </row>
    <row r="4589" spans="1:8" x14ac:dyDescent="0.25">
      <c r="A4589">
        <v>67</v>
      </c>
      <c r="B4589">
        <v>2070</v>
      </c>
      <c r="C4589" t="s">
        <v>286</v>
      </c>
      <c r="D4589" t="s">
        <v>32</v>
      </c>
      <c r="E4589" s="1">
        <v>671.83964900000001</v>
      </c>
      <c r="F4589" s="1">
        <v>5.0516189999999996</v>
      </c>
      <c r="G4589" s="1">
        <v>6.096508</v>
      </c>
      <c r="H4589" s="1">
        <v>3.1089340000000001</v>
      </c>
    </row>
    <row r="4590" spans="1:8" x14ac:dyDescent="0.25">
      <c r="A4590">
        <v>67</v>
      </c>
      <c r="B4590">
        <v>2070</v>
      </c>
      <c r="C4590" t="s">
        <v>286</v>
      </c>
      <c r="D4590" t="s">
        <v>33</v>
      </c>
      <c r="E4590" s="1">
        <v>669.626034</v>
      </c>
      <c r="F4590" s="1">
        <v>5.0273690000000002</v>
      </c>
      <c r="G4590" s="1">
        <v>6.007104</v>
      </c>
      <c r="H4590" s="1">
        <v>3.0538620000000001</v>
      </c>
    </row>
    <row r="4591" spans="1:8" x14ac:dyDescent="0.25">
      <c r="A4591">
        <v>67</v>
      </c>
      <c r="B4591">
        <v>2070</v>
      </c>
      <c r="C4591" t="s">
        <v>286</v>
      </c>
      <c r="D4591" t="s">
        <v>34</v>
      </c>
      <c r="E4591" s="1">
        <v>655.85758799999996</v>
      </c>
      <c r="F4591" s="1">
        <v>4.9027380000000003</v>
      </c>
      <c r="G4591" s="1">
        <v>5.5484410000000004</v>
      </c>
      <c r="H4591" s="1">
        <v>2.8017089999999998</v>
      </c>
    </row>
    <row r="4592" spans="1:8" x14ac:dyDescent="0.25">
      <c r="A4592">
        <v>67</v>
      </c>
      <c r="B4592">
        <v>2070</v>
      </c>
      <c r="C4592" t="s">
        <v>286</v>
      </c>
      <c r="D4592" t="s">
        <v>35</v>
      </c>
      <c r="E4592" s="1">
        <v>491.36767700000001</v>
      </c>
      <c r="F4592" s="1">
        <v>3.1880250000000001</v>
      </c>
      <c r="G4592" s="1">
        <v>3.922139</v>
      </c>
      <c r="H4592" s="1">
        <v>2.10737</v>
      </c>
    </row>
    <row r="4593" spans="1:8" x14ac:dyDescent="0.25">
      <c r="A4593">
        <v>67</v>
      </c>
      <c r="B4593">
        <v>2070</v>
      </c>
      <c r="C4593" t="s">
        <v>286</v>
      </c>
      <c r="D4593" t="s">
        <v>36</v>
      </c>
      <c r="E4593" s="1">
        <v>489.51195999999999</v>
      </c>
      <c r="F4593" s="1">
        <v>3.1688999999999998</v>
      </c>
      <c r="G4593" s="1">
        <v>3.876506</v>
      </c>
      <c r="H4593" s="1">
        <v>2.070551</v>
      </c>
    </row>
    <row r="4594" spans="1:8" x14ac:dyDescent="0.25">
      <c r="A4594">
        <v>67</v>
      </c>
      <c r="B4594">
        <v>2070</v>
      </c>
      <c r="C4594" t="s">
        <v>286</v>
      </c>
      <c r="D4594" t="s">
        <v>38</v>
      </c>
      <c r="E4594" s="1">
        <v>666.31145600000002</v>
      </c>
      <c r="F4594" s="1">
        <v>5.0002149999999999</v>
      </c>
      <c r="G4594" s="1">
        <v>5.6825570000000001</v>
      </c>
      <c r="H4594" s="1">
        <v>2.8818090000000001</v>
      </c>
    </row>
    <row r="4595" spans="1:8" x14ac:dyDescent="0.25">
      <c r="A4595">
        <v>67</v>
      </c>
      <c r="B4595">
        <v>2070</v>
      </c>
      <c r="C4595" t="s">
        <v>286</v>
      </c>
      <c r="D4595" t="s">
        <v>39</v>
      </c>
      <c r="E4595" s="1">
        <v>494.71679499999999</v>
      </c>
      <c r="F4595" s="1">
        <v>3.2339159999999998</v>
      </c>
      <c r="G4595" s="1">
        <v>4.1073969999999997</v>
      </c>
      <c r="H4595" s="1">
        <v>2.2053250000000002</v>
      </c>
    </row>
    <row r="4596" spans="1:8" x14ac:dyDescent="0.25">
      <c r="A4596">
        <v>67</v>
      </c>
      <c r="B4596">
        <v>2070</v>
      </c>
      <c r="C4596" t="s">
        <v>286</v>
      </c>
      <c r="D4596" t="s">
        <v>40</v>
      </c>
      <c r="E4596" s="1">
        <v>674.06850899999995</v>
      </c>
      <c r="F4596" s="1">
        <v>5.0700909999999997</v>
      </c>
      <c r="G4596" s="1">
        <v>6.2428879999999998</v>
      </c>
      <c r="H4596" s="1">
        <v>3.1889660000000002</v>
      </c>
    </row>
    <row r="4597" spans="1:8" x14ac:dyDescent="0.25">
      <c r="A4597">
        <v>67</v>
      </c>
      <c r="B4597">
        <v>2070</v>
      </c>
      <c r="C4597" t="s">
        <v>286</v>
      </c>
      <c r="D4597" t="s">
        <v>41</v>
      </c>
      <c r="E4597" s="1">
        <v>667.439257</v>
      </c>
      <c r="F4597" s="1">
        <v>5.0078230000000001</v>
      </c>
      <c r="G4597" s="1">
        <v>5.5403820000000001</v>
      </c>
      <c r="H4597" s="1">
        <v>2.7912430000000001</v>
      </c>
    </row>
    <row r="4598" spans="1:8" x14ac:dyDescent="0.25">
      <c r="A4598">
        <v>67</v>
      </c>
      <c r="B4598">
        <v>2070</v>
      </c>
      <c r="C4598" t="s">
        <v>286</v>
      </c>
      <c r="D4598" t="s">
        <v>42</v>
      </c>
      <c r="E4598" s="1">
        <v>671.16915400000005</v>
      </c>
      <c r="F4598" s="1">
        <v>5.0503010000000002</v>
      </c>
      <c r="G4598" s="1">
        <v>5.9930940000000001</v>
      </c>
      <c r="H4598" s="1">
        <v>3.0455329999999998</v>
      </c>
    </row>
    <row r="4599" spans="1:8" x14ac:dyDescent="0.25">
      <c r="A4599">
        <v>67</v>
      </c>
      <c r="B4599">
        <v>2070</v>
      </c>
      <c r="C4599" t="s">
        <v>286</v>
      </c>
      <c r="D4599" t="s">
        <v>43</v>
      </c>
      <c r="E4599" s="1">
        <v>675.47665900000004</v>
      </c>
      <c r="F4599" s="1">
        <v>5.0827090000000004</v>
      </c>
      <c r="G4599" s="1">
        <v>6.3659280000000003</v>
      </c>
      <c r="H4599" s="1">
        <v>3.264904</v>
      </c>
    </row>
    <row r="4600" spans="1:8" x14ac:dyDescent="0.25">
      <c r="A4600">
        <v>67</v>
      </c>
      <c r="B4600">
        <v>2070</v>
      </c>
      <c r="C4600" t="s">
        <v>286</v>
      </c>
      <c r="D4600" t="s">
        <v>45</v>
      </c>
      <c r="E4600" s="1">
        <v>653.62756400000001</v>
      </c>
      <c r="F4600" s="1">
        <v>4.8815210000000002</v>
      </c>
      <c r="G4600" s="1">
        <v>5.4595019999999996</v>
      </c>
      <c r="H4600" s="1">
        <v>2.749911</v>
      </c>
    </row>
    <row r="4601" spans="1:8" x14ac:dyDescent="0.25">
      <c r="A4601">
        <v>67</v>
      </c>
      <c r="B4601">
        <v>2070</v>
      </c>
      <c r="C4601" t="s">
        <v>286</v>
      </c>
      <c r="D4601" t="s">
        <v>119</v>
      </c>
      <c r="E4601" s="1">
        <v>617.22669199999996</v>
      </c>
      <c r="F4601" s="1">
        <v>4.5406750000000002</v>
      </c>
      <c r="G4601" s="1">
        <v>5.637308</v>
      </c>
      <c r="H4601" s="1">
        <v>2.8997410000000001</v>
      </c>
    </row>
    <row r="4602" spans="1:8" x14ac:dyDescent="0.25">
      <c r="A4602">
        <v>67</v>
      </c>
      <c r="B4602">
        <v>2070</v>
      </c>
      <c r="C4602" t="s">
        <v>286</v>
      </c>
      <c r="D4602" t="s">
        <v>120</v>
      </c>
      <c r="E4602" s="1">
        <v>462.25951900000001</v>
      </c>
      <c r="F4602" s="1">
        <v>2.8341569999999998</v>
      </c>
      <c r="G4602" s="1">
        <v>3.5815869999999999</v>
      </c>
      <c r="H4602" s="1">
        <v>1.934701</v>
      </c>
    </row>
    <row r="4603" spans="1:8" x14ac:dyDescent="0.25">
      <c r="A4603">
        <v>67</v>
      </c>
      <c r="B4603">
        <v>2070</v>
      </c>
      <c r="C4603" t="s">
        <v>286</v>
      </c>
      <c r="D4603" t="s">
        <v>121</v>
      </c>
      <c r="E4603" s="1">
        <v>431.50190099999998</v>
      </c>
      <c r="F4603" s="1">
        <v>2.4388350000000001</v>
      </c>
      <c r="G4603" s="1">
        <v>3.2602579999999999</v>
      </c>
      <c r="H4603" s="1">
        <v>1.7544120000000001</v>
      </c>
    </row>
    <row r="4604" spans="1:8" x14ac:dyDescent="0.25">
      <c r="A4604">
        <v>67</v>
      </c>
      <c r="B4604">
        <v>2070</v>
      </c>
      <c r="C4604" t="s">
        <v>286</v>
      </c>
      <c r="D4604" t="s">
        <v>186</v>
      </c>
      <c r="E4604" s="1">
        <v>422.90133700000001</v>
      </c>
      <c r="F4604" s="1">
        <v>2.323054</v>
      </c>
      <c r="G4604" s="1">
        <v>3.1459269999999999</v>
      </c>
      <c r="H4604" s="1">
        <v>1.695945</v>
      </c>
    </row>
    <row r="4605" spans="1:8" x14ac:dyDescent="0.25">
      <c r="A4605">
        <v>67</v>
      </c>
      <c r="B4605">
        <v>2070</v>
      </c>
      <c r="C4605" t="s">
        <v>286</v>
      </c>
      <c r="D4605" t="s">
        <v>122</v>
      </c>
      <c r="E4605" s="1">
        <v>419.80892599999999</v>
      </c>
      <c r="F4605" s="1">
        <v>2.2822230000000001</v>
      </c>
      <c r="G4605" s="1">
        <v>3.094465</v>
      </c>
      <c r="H4605" s="1">
        <v>1.6612</v>
      </c>
    </row>
    <row r="4606" spans="1:8" x14ac:dyDescent="0.25">
      <c r="A4606">
        <v>67</v>
      </c>
      <c r="B4606">
        <v>2070</v>
      </c>
      <c r="C4606" t="s">
        <v>286</v>
      </c>
      <c r="D4606" t="s">
        <v>123</v>
      </c>
      <c r="E4606" s="1">
        <v>429.136124</v>
      </c>
      <c r="F4606" s="1">
        <v>2.4072450000000001</v>
      </c>
      <c r="G4606" s="1">
        <v>3.2240280000000001</v>
      </c>
      <c r="H4606" s="1">
        <v>1.7354989999999999</v>
      </c>
    </row>
    <row r="4607" spans="1:8" x14ac:dyDescent="0.25">
      <c r="A4607">
        <v>67</v>
      </c>
      <c r="B4607">
        <v>2070</v>
      </c>
      <c r="C4607" t="s">
        <v>286</v>
      </c>
      <c r="D4607" t="s">
        <v>124</v>
      </c>
      <c r="E4607" s="1">
        <v>419.26931200000001</v>
      </c>
      <c r="F4607" s="1">
        <v>2.2734890000000001</v>
      </c>
      <c r="G4607" s="1">
        <v>3.085159</v>
      </c>
      <c r="H4607" s="1">
        <v>1.6513979999999999</v>
      </c>
    </row>
    <row r="4608" spans="1:8" x14ac:dyDescent="0.25">
      <c r="A4608">
        <v>67</v>
      </c>
      <c r="B4608">
        <v>2070</v>
      </c>
      <c r="C4608" t="s">
        <v>286</v>
      </c>
      <c r="D4608" t="s">
        <v>125</v>
      </c>
      <c r="E4608" s="1">
        <v>474.58492699999999</v>
      </c>
      <c r="F4608" s="1">
        <v>2.9829919999999999</v>
      </c>
      <c r="G4608" s="1">
        <v>3.7399830000000001</v>
      </c>
      <c r="H4608" s="1">
        <v>2.026411</v>
      </c>
    </row>
    <row r="4609" spans="1:8" x14ac:dyDescent="0.25">
      <c r="A4609">
        <v>67</v>
      </c>
      <c r="B4609">
        <v>2070</v>
      </c>
      <c r="C4609" t="s">
        <v>286</v>
      </c>
      <c r="D4609" t="s">
        <v>126</v>
      </c>
      <c r="E4609" s="1">
        <v>484.237031</v>
      </c>
      <c r="F4609" s="1">
        <v>3.099701</v>
      </c>
      <c r="G4609" s="1">
        <v>3.8318669999999999</v>
      </c>
      <c r="H4609" s="1">
        <v>2.0635439999999998</v>
      </c>
    </row>
    <row r="4610" spans="1:8" x14ac:dyDescent="0.25">
      <c r="A4610">
        <v>67</v>
      </c>
      <c r="B4610">
        <v>2070</v>
      </c>
      <c r="C4610" t="s">
        <v>286</v>
      </c>
      <c r="D4610" t="s">
        <v>127</v>
      </c>
      <c r="E4610" s="1">
        <v>535.00885000000005</v>
      </c>
      <c r="F4610" s="1">
        <v>3.692034</v>
      </c>
      <c r="G4610" s="1">
        <v>4.4109429999999996</v>
      </c>
      <c r="H4610" s="1">
        <v>2.3071090000000001</v>
      </c>
    </row>
    <row r="4611" spans="1:8" x14ac:dyDescent="0.25">
      <c r="A4611">
        <v>67</v>
      </c>
      <c r="B4611">
        <v>2070</v>
      </c>
      <c r="C4611" t="s">
        <v>286</v>
      </c>
      <c r="D4611" t="s">
        <v>128</v>
      </c>
      <c r="E4611" s="1">
        <v>538.14957800000002</v>
      </c>
      <c r="F4611" s="1">
        <v>3.725514</v>
      </c>
      <c r="G4611" s="1">
        <v>4.4338439999999997</v>
      </c>
      <c r="H4611" s="1">
        <v>2.3164229999999999</v>
      </c>
    </row>
    <row r="4612" spans="1:8" x14ac:dyDescent="0.25">
      <c r="A4612">
        <v>67</v>
      </c>
      <c r="B4612">
        <v>2070</v>
      </c>
      <c r="C4612" t="s">
        <v>286</v>
      </c>
      <c r="D4612" t="s">
        <v>130</v>
      </c>
      <c r="E4612" s="1">
        <v>402.58275500000002</v>
      </c>
      <c r="F4612" s="1">
        <v>2.041893</v>
      </c>
      <c r="G4612" s="1">
        <v>2.8714520000000001</v>
      </c>
      <c r="H4612" s="1">
        <v>1.5574730000000001</v>
      </c>
    </row>
    <row r="4613" spans="1:8" x14ac:dyDescent="0.25">
      <c r="A4613">
        <v>67</v>
      </c>
      <c r="B4613">
        <v>2070</v>
      </c>
      <c r="C4613" t="s">
        <v>286</v>
      </c>
      <c r="D4613" t="s">
        <v>187</v>
      </c>
      <c r="E4613" s="1">
        <v>389.13218899999998</v>
      </c>
      <c r="F4613" s="1">
        <v>1.8527849999999999</v>
      </c>
      <c r="G4613" s="1">
        <v>2.6758639999999998</v>
      </c>
      <c r="H4613" s="1">
        <v>1.4519690000000001</v>
      </c>
    </row>
    <row r="4614" spans="1:8" x14ac:dyDescent="0.25">
      <c r="A4614">
        <v>67</v>
      </c>
      <c r="B4614">
        <v>2070</v>
      </c>
      <c r="C4614" t="s">
        <v>286</v>
      </c>
      <c r="D4614" t="s">
        <v>259</v>
      </c>
      <c r="E4614" s="1">
        <v>390.55570699999998</v>
      </c>
      <c r="F4614" s="1">
        <v>1.8731500000000001</v>
      </c>
      <c r="G4614" s="1">
        <v>2.6695060000000002</v>
      </c>
      <c r="H4614" s="1">
        <v>1.4420249999999999</v>
      </c>
    </row>
    <row r="4615" spans="1:8" x14ac:dyDescent="0.25">
      <c r="A4615">
        <v>67</v>
      </c>
      <c r="B4615">
        <v>2070</v>
      </c>
      <c r="C4615" t="s">
        <v>286</v>
      </c>
      <c r="D4615" t="s">
        <v>188</v>
      </c>
      <c r="E4615" s="1">
        <v>400.99400900000001</v>
      </c>
      <c r="F4615" s="1">
        <v>2.020124</v>
      </c>
      <c r="G4615" s="1">
        <v>2.8436900000000001</v>
      </c>
      <c r="H4615" s="1">
        <v>1.542349</v>
      </c>
    </row>
    <row r="4616" spans="1:8" x14ac:dyDescent="0.25">
      <c r="A4616">
        <v>67</v>
      </c>
      <c r="B4616">
        <v>2070</v>
      </c>
      <c r="C4616" t="s">
        <v>286</v>
      </c>
      <c r="D4616" t="s">
        <v>260</v>
      </c>
      <c r="E4616" s="1">
        <v>390.11196799999999</v>
      </c>
      <c r="F4616" s="1">
        <v>1.866468</v>
      </c>
      <c r="G4616" s="1">
        <v>2.6601949999999999</v>
      </c>
      <c r="H4616" s="1">
        <v>1.436591</v>
      </c>
    </row>
    <row r="4617" spans="1:8" x14ac:dyDescent="0.25">
      <c r="A4617">
        <v>67</v>
      </c>
      <c r="B4617">
        <v>2070</v>
      </c>
      <c r="C4617" t="s">
        <v>286</v>
      </c>
      <c r="D4617" t="s">
        <v>84</v>
      </c>
      <c r="E4617" s="1">
        <v>426.366983</v>
      </c>
      <c r="F4617" s="1">
        <v>2.3610609999999999</v>
      </c>
      <c r="G4617" s="1">
        <v>2.9848819999999998</v>
      </c>
      <c r="H4617" s="1">
        <v>1.6959519999999999</v>
      </c>
    </row>
    <row r="4618" spans="1:8" x14ac:dyDescent="0.25">
      <c r="A4618">
        <v>67</v>
      </c>
      <c r="B4618">
        <v>2070</v>
      </c>
      <c r="C4618" t="s">
        <v>286</v>
      </c>
      <c r="D4618" t="s">
        <v>85</v>
      </c>
      <c r="E4618" s="1">
        <v>468.02047299999998</v>
      </c>
      <c r="F4618" s="1">
        <v>2.9029240000000001</v>
      </c>
      <c r="G4618" s="1">
        <v>3.5722900000000002</v>
      </c>
      <c r="H4618" s="1">
        <v>1.9793769999999999</v>
      </c>
    </row>
    <row r="4619" spans="1:8" x14ac:dyDescent="0.25">
      <c r="A4619">
        <v>67</v>
      </c>
      <c r="B4619">
        <v>2070</v>
      </c>
      <c r="C4619" t="s">
        <v>286</v>
      </c>
      <c r="D4619" t="s">
        <v>86</v>
      </c>
      <c r="E4619" s="1">
        <v>514.84194000000002</v>
      </c>
      <c r="F4619" s="1">
        <v>3.4665710000000001</v>
      </c>
      <c r="G4619" s="1">
        <v>4.1493669999999998</v>
      </c>
      <c r="H4619" s="1">
        <v>2.259703</v>
      </c>
    </row>
    <row r="4620" spans="1:8" x14ac:dyDescent="0.25">
      <c r="A4620">
        <v>67</v>
      </c>
      <c r="B4620">
        <v>2070</v>
      </c>
      <c r="C4620" t="s">
        <v>286</v>
      </c>
      <c r="D4620" t="s">
        <v>87</v>
      </c>
      <c r="E4620" s="1">
        <v>542.70488799999998</v>
      </c>
      <c r="F4620" s="1">
        <v>3.7793909999999999</v>
      </c>
      <c r="G4620" s="1">
        <v>4.5644150000000003</v>
      </c>
      <c r="H4620" s="1">
        <v>2.4470679999999998</v>
      </c>
    </row>
    <row r="4621" spans="1:8" x14ac:dyDescent="0.25">
      <c r="A4621">
        <v>67</v>
      </c>
      <c r="B4621">
        <v>2070</v>
      </c>
      <c r="C4621" t="s">
        <v>286</v>
      </c>
      <c r="D4621" t="s">
        <v>88</v>
      </c>
      <c r="E4621" s="1">
        <v>586.956368</v>
      </c>
      <c r="F4621" s="1">
        <v>4.2474299999999996</v>
      </c>
      <c r="G4621" s="1">
        <v>5.4826350000000001</v>
      </c>
      <c r="H4621" s="1">
        <v>2.904973</v>
      </c>
    </row>
    <row r="4622" spans="1:8" x14ac:dyDescent="0.25">
      <c r="A4622">
        <v>67</v>
      </c>
      <c r="B4622">
        <v>2070</v>
      </c>
      <c r="C4622" t="s">
        <v>286</v>
      </c>
      <c r="D4622" t="s">
        <v>89</v>
      </c>
      <c r="E4622" s="1">
        <v>416.67900700000001</v>
      </c>
      <c r="F4622" s="1">
        <v>2.2202860000000002</v>
      </c>
      <c r="G4622" s="1">
        <v>3.1848239999999999</v>
      </c>
      <c r="H4622" s="1">
        <v>1.833242</v>
      </c>
    </row>
    <row r="4623" spans="1:8" x14ac:dyDescent="0.25">
      <c r="A4623">
        <v>67</v>
      </c>
      <c r="B4623">
        <v>2070</v>
      </c>
      <c r="C4623" t="s">
        <v>286</v>
      </c>
      <c r="D4623" t="s">
        <v>90</v>
      </c>
      <c r="E4623" s="1">
        <v>456.07130000000001</v>
      </c>
      <c r="F4623" s="1">
        <v>2.7380789999999999</v>
      </c>
      <c r="G4623" s="1">
        <v>3.7147070000000002</v>
      </c>
      <c r="H4623" s="1">
        <v>2.0935839999999999</v>
      </c>
    </row>
    <row r="4624" spans="1:8" x14ac:dyDescent="0.25">
      <c r="A4624">
        <v>67</v>
      </c>
      <c r="B4624">
        <v>2070</v>
      </c>
      <c r="C4624" t="s">
        <v>286</v>
      </c>
      <c r="D4624" t="s">
        <v>91</v>
      </c>
      <c r="E4624" s="1">
        <v>509.32376599999998</v>
      </c>
      <c r="F4624" s="1">
        <v>3.3974639999999998</v>
      </c>
      <c r="G4624" s="1">
        <v>4.4472719999999999</v>
      </c>
      <c r="H4624" s="1">
        <v>2.4285670000000001</v>
      </c>
    </row>
    <row r="4625" spans="1:8" x14ac:dyDescent="0.25">
      <c r="A4625">
        <v>67</v>
      </c>
      <c r="B4625">
        <v>2070</v>
      </c>
      <c r="C4625" t="s">
        <v>286</v>
      </c>
      <c r="D4625" t="s">
        <v>92</v>
      </c>
      <c r="E4625" s="1">
        <v>527.57332099999996</v>
      </c>
      <c r="F4625" s="1">
        <v>3.6069719999999998</v>
      </c>
      <c r="G4625" s="1">
        <v>4.6353549999999997</v>
      </c>
      <c r="H4625" s="1">
        <v>2.5188820000000001</v>
      </c>
    </row>
    <row r="4626" spans="1:8" x14ac:dyDescent="0.25">
      <c r="A4626">
        <v>67</v>
      </c>
      <c r="B4626">
        <v>2070</v>
      </c>
      <c r="C4626" t="s">
        <v>286</v>
      </c>
      <c r="D4626" t="s">
        <v>93</v>
      </c>
      <c r="E4626" s="1">
        <v>602.11293699999999</v>
      </c>
      <c r="F4626" s="1">
        <v>4.3874380000000004</v>
      </c>
      <c r="G4626" s="1">
        <v>5.4930440000000003</v>
      </c>
      <c r="H4626" s="1">
        <v>2.8984070000000002</v>
      </c>
    </row>
    <row r="4627" spans="1:8" x14ac:dyDescent="0.25">
      <c r="A4627">
        <v>67</v>
      </c>
      <c r="B4627">
        <v>2070</v>
      </c>
      <c r="C4627" t="s">
        <v>286</v>
      </c>
      <c r="D4627" t="s">
        <v>94</v>
      </c>
      <c r="E4627" s="1">
        <v>648.953981</v>
      </c>
      <c r="F4627" s="1">
        <v>4.8312549999999996</v>
      </c>
      <c r="G4627" s="1">
        <v>6.3099740000000004</v>
      </c>
      <c r="H4627" s="1">
        <v>3.3006690000000001</v>
      </c>
    </row>
    <row r="4628" spans="1:8" x14ac:dyDescent="0.25">
      <c r="A4628">
        <v>67</v>
      </c>
      <c r="B4628">
        <v>2070</v>
      </c>
      <c r="C4628" t="s">
        <v>286</v>
      </c>
      <c r="D4628" t="s">
        <v>98</v>
      </c>
      <c r="E4628" s="1">
        <v>659.32505700000002</v>
      </c>
      <c r="F4628" s="1">
        <v>4.9226580000000002</v>
      </c>
      <c r="G4628" s="1">
        <v>6.2846099999999998</v>
      </c>
      <c r="H4628" s="1">
        <v>3.2478060000000002</v>
      </c>
    </row>
    <row r="4629" spans="1:8" x14ac:dyDescent="0.25">
      <c r="A4629">
        <v>67</v>
      </c>
      <c r="B4629">
        <v>2070</v>
      </c>
      <c r="C4629" t="s">
        <v>286</v>
      </c>
      <c r="D4629" t="s">
        <v>99</v>
      </c>
      <c r="E4629" s="1">
        <v>449.34248700000001</v>
      </c>
      <c r="F4629" s="1">
        <v>2.6626650000000001</v>
      </c>
      <c r="G4629" s="1">
        <v>3.5777239999999999</v>
      </c>
      <c r="H4629" s="1">
        <v>1.9596929999999999</v>
      </c>
    </row>
    <row r="4630" spans="1:8" x14ac:dyDescent="0.25">
      <c r="A4630">
        <v>67</v>
      </c>
      <c r="B4630">
        <v>2070</v>
      </c>
      <c r="C4630" t="s">
        <v>286</v>
      </c>
      <c r="D4630" t="s">
        <v>100</v>
      </c>
      <c r="E4630" s="1">
        <v>488.78500100000002</v>
      </c>
      <c r="F4630" s="1">
        <v>3.1414430000000002</v>
      </c>
      <c r="G4630" s="1">
        <v>4.0385030000000004</v>
      </c>
      <c r="H4630" s="1">
        <v>2.198388</v>
      </c>
    </row>
    <row r="4631" spans="1:8" x14ac:dyDescent="0.25">
      <c r="A4631">
        <v>67</v>
      </c>
      <c r="B4631">
        <v>2070</v>
      </c>
      <c r="C4631" t="s">
        <v>286</v>
      </c>
      <c r="D4631" t="s">
        <v>101</v>
      </c>
      <c r="E4631" s="1">
        <v>516.27469299999996</v>
      </c>
      <c r="F4631" s="1">
        <v>3.4586000000000001</v>
      </c>
      <c r="G4631" s="1">
        <v>4.4084209999999997</v>
      </c>
      <c r="H4631" s="1">
        <v>2.3764020000000001</v>
      </c>
    </row>
    <row r="4632" spans="1:8" x14ac:dyDescent="0.25">
      <c r="A4632">
        <v>67</v>
      </c>
      <c r="B4632">
        <v>2070</v>
      </c>
      <c r="C4632" t="s">
        <v>286</v>
      </c>
      <c r="D4632" t="s">
        <v>288</v>
      </c>
      <c r="E4632" s="1">
        <v>590.22522000000004</v>
      </c>
      <c r="F4632" s="1">
        <v>4.2516780000000001</v>
      </c>
      <c r="G4632" s="1">
        <v>5.4752330000000002</v>
      </c>
      <c r="H4632" s="1">
        <v>2.8783460000000001</v>
      </c>
    </row>
    <row r="4633" spans="1:8" x14ac:dyDescent="0.25">
      <c r="A4633">
        <v>67</v>
      </c>
      <c r="B4633">
        <v>2070</v>
      </c>
      <c r="C4633" t="s">
        <v>286</v>
      </c>
      <c r="D4633" t="s">
        <v>102</v>
      </c>
      <c r="E4633" s="1">
        <v>619.21425499999998</v>
      </c>
      <c r="F4633" s="1">
        <v>4.5401400000000001</v>
      </c>
      <c r="G4633" s="1">
        <v>5.8206069999999999</v>
      </c>
      <c r="H4633" s="1">
        <v>3.0502250000000002</v>
      </c>
    </row>
    <row r="4634" spans="1:8" x14ac:dyDescent="0.25">
      <c r="A4634">
        <v>67</v>
      </c>
      <c r="B4634">
        <v>2070</v>
      </c>
      <c r="C4634" t="s">
        <v>286</v>
      </c>
      <c r="D4634" t="s">
        <v>289</v>
      </c>
      <c r="E4634" s="1">
        <v>416.74071300000003</v>
      </c>
      <c r="F4634" s="1">
        <v>2.2243620000000002</v>
      </c>
      <c r="G4634" s="1">
        <v>3.0671379999999999</v>
      </c>
      <c r="H4634" s="1">
        <v>1.766281</v>
      </c>
    </row>
    <row r="4635" spans="1:8" x14ac:dyDescent="0.25">
      <c r="A4635">
        <v>67</v>
      </c>
      <c r="B4635">
        <v>2070</v>
      </c>
      <c r="C4635" t="s">
        <v>286</v>
      </c>
      <c r="D4635" t="s">
        <v>103</v>
      </c>
      <c r="E4635" s="1">
        <v>457.750653</v>
      </c>
      <c r="F4635" s="1">
        <v>2.7660559999999998</v>
      </c>
      <c r="G4635" s="1">
        <v>3.6915469999999999</v>
      </c>
      <c r="H4635" s="1">
        <v>2.0806230000000001</v>
      </c>
    </row>
    <row r="4636" spans="1:8" x14ac:dyDescent="0.25">
      <c r="A4636">
        <v>67</v>
      </c>
      <c r="B4636">
        <v>2070</v>
      </c>
      <c r="C4636" t="s">
        <v>286</v>
      </c>
      <c r="D4636" t="s">
        <v>104</v>
      </c>
      <c r="E4636" s="1">
        <v>501.654721</v>
      </c>
      <c r="F4636" s="1">
        <v>3.302832</v>
      </c>
      <c r="G4636" s="1">
        <v>4.2332349999999996</v>
      </c>
      <c r="H4636" s="1">
        <v>2.341923</v>
      </c>
    </row>
    <row r="4637" spans="1:8" x14ac:dyDescent="0.25">
      <c r="A4637">
        <v>67</v>
      </c>
      <c r="B4637">
        <v>2070</v>
      </c>
      <c r="C4637" t="s">
        <v>286</v>
      </c>
      <c r="D4637" t="s">
        <v>105</v>
      </c>
      <c r="E4637" s="1">
        <v>537.34636899999998</v>
      </c>
      <c r="F4637" s="1">
        <v>3.7209279999999998</v>
      </c>
      <c r="G4637" s="1">
        <v>4.5924659999999999</v>
      </c>
      <c r="H4637" s="1">
        <v>2.5129450000000002</v>
      </c>
    </row>
    <row r="4638" spans="1:8" x14ac:dyDescent="0.25">
      <c r="A4638">
        <v>67</v>
      </c>
      <c r="B4638">
        <v>2070</v>
      </c>
      <c r="C4638" t="s">
        <v>286</v>
      </c>
      <c r="D4638" t="s">
        <v>106</v>
      </c>
      <c r="E4638" s="1">
        <v>624.41186400000004</v>
      </c>
      <c r="F4638" s="1">
        <v>4.6298149999999998</v>
      </c>
      <c r="G4638" s="1">
        <v>5.5302959999999999</v>
      </c>
      <c r="H4638" s="1">
        <v>2.9259230000000001</v>
      </c>
    </row>
    <row r="4639" spans="1:8" x14ac:dyDescent="0.25">
      <c r="A4639">
        <v>67</v>
      </c>
      <c r="B4639">
        <v>2070</v>
      </c>
      <c r="C4639" t="s">
        <v>286</v>
      </c>
      <c r="D4639" t="s">
        <v>107</v>
      </c>
      <c r="E4639" s="1">
        <v>730.47279300000002</v>
      </c>
      <c r="F4639" s="1">
        <v>5.5643050000000001</v>
      </c>
      <c r="G4639" s="1">
        <v>6.9458599999999997</v>
      </c>
      <c r="H4639" s="1">
        <v>3.5858569999999999</v>
      </c>
    </row>
    <row r="4640" spans="1:8" x14ac:dyDescent="0.25">
      <c r="A4640">
        <v>67</v>
      </c>
      <c r="B4640">
        <v>2070</v>
      </c>
      <c r="C4640" t="s">
        <v>290</v>
      </c>
      <c r="D4640" t="s">
        <v>291</v>
      </c>
      <c r="E4640" s="1">
        <v>599.19714599999998</v>
      </c>
      <c r="F4640" s="1">
        <v>4.338635</v>
      </c>
      <c r="G4640" s="1">
        <v>5.3396540000000003</v>
      </c>
      <c r="H4640" s="1">
        <v>2.7946040000000001</v>
      </c>
    </row>
    <row r="4641" spans="1:8" x14ac:dyDescent="0.25">
      <c r="A4641">
        <v>67</v>
      </c>
      <c r="B4641">
        <v>2070</v>
      </c>
      <c r="C4641" t="s">
        <v>290</v>
      </c>
      <c r="D4641" t="s">
        <v>292</v>
      </c>
      <c r="E4641" s="1">
        <v>438.26146</v>
      </c>
      <c r="F4641" s="1">
        <v>2.522589</v>
      </c>
      <c r="G4641" s="1">
        <v>3.5953889999999999</v>
      </c>
      <c r="H4641" s="1">
        <v>2.0085130000000002</v>
      </c>
    </row>
    <row r="4642" spans="1:8" x14ac:dyDescent="0.25">
      <c r="A4642">
        <v>67</v>
      </c>
      <c r="B4642">
        <v>2070</v>
      </c>
      <c r="C4642" t="s">
        <v>293</v>
      </c>
      <c r="D4642" t="s">
        <v>294</v>
      </c>
      <c r="E4642" s="1">
        <v>445.86941200000001</v>
      </c>
      <c r="F4642" s="1">
        <v>2.612066</v>
      </c>
      <c r="G4642" s="1">
        <v>3.356036</v>
      </c>
      <c r="H4642" s="1">
        <v>1.9101159999999999</v>
      </c>
    </row>
    <row r="4643" spans="1:8" x14ac:dyDescent="0.25">
      <c r="A4643">
        <v>67</v>
      </c>
      <c r="B4643">
        <v>2070</v>
      </c>
      <c r="C4643" t="s">
        <v>293</v>
      </c>
      <c r="D4643" t="s">
        <v>295</v>
      </c>
      <c r="E4643" s="1">
        <v>575.79756599999996</v>
      </c>
      <c r="F4643" s="1">
        <v>4.101972</v>
      </c>
      <c r="G4643" s="1">
        <v>4.8483970000000003</v>
      </c>
      <c r="H4643" s="1">
        <v>2.5354589999999999</v>
      </c>
    </row>
    <row r="4644" spans="1:8" x14ac:dyDescent="0.25">
      <c r="A4644">
        <v>67</v>
      </c>
      <c r="B4644">
        <v>2070</v>
      </c>
      <c r="C4644" t="s">
        <v>293</v>
      </c>
      <c r="D4644" t="s">
        <v>296</v>
      </c>
      <c r="E4644" s="1">
        <v>447.07143100000002</v>
      </c>
      <c r="F4644" s="1">
        <v>2.62405</v>
      </c>
      <c r="G4644" s="1">
        <v>3.5337900000000002</v>
      </c>
      <c r="H4644" s="1">
        <v>2.0260889999999998</v>
      </c>
    </row>
    <row r="4645" spans="1:8" x14ac:dyDescent="0.25">
      <c r="A4645">
        <v>67</v>
      </c>
      <c r="B4645">
        <v>2070</v>
      </c>
      <c r="C4645" t="s">
        <v>293</v>
      </c>
      <c r="D4645" t="s">
        <v>297</v>
      </c>
      <c r="E4645" s="1">
        <v>405.42398700000001</v>
      </c>
      <c r="F4645" s="1">
        <v>2.0787369999999998</v>
      </c>
      <c r="G4645" s="1">
        <v>2.7720189999999998</v>
      </c>
      <c r="H4645" s="1">
        <v>1.6118319999999999</v>
      </c>
    </row>
    <row r="4646" spans="1:8" x14ac:dyDescent="0.25">
      <c r="A4646">
        <v>67</v>
      </c>
      <c r="B4646">
        <v>2070</v>
      </c>
      <c r="C4646" t="s">
        <v>293</v>
      </c>
      <c r="D4646" t="s">
        <v>298</v>
      </c>
      <c r="E4646" s="1">
        <v>516.98343899999998</v>
      </c>
      <c r="F4646" s="1">
        <v>3.4680230000000001</v>
      </c>
      <c r="G4646" s="1">
        <v>4.2140209999999998</v>
      </c>
      <c r="H4646" s="1">
        <v>2.2759239999999998</v>
      </c>
    </row>
    <row r="4647" spans="1:8" x14ac:dyDescent="0.25">
      <c r="A4647">
        <v>67</v>
      </c>
      <c r="B4647">
        <v>2070</v>
      </c>
      <c r="C4647" t="s">
        <v>293</v>
      </c>
      <c r="D4647" t="s">
        <v>299</v>
      </c>
      <c r="E4647" s="1">
        <v>419.790143</v>
      </c>
      <c r="F4647" s="1">
        <v>2.2681170000000002</v>
      </c>
      <c r="G4647" s="1">
        <v>2.9048440000000002</v>
      </c>
      <c r="H4647" s="1">
        <v>1.675373</v>
      </c>
    </row>
    <row r="4648" spans="1:8" x14ac:dyDescent="0.25">
      <c r="A4648">
        <v>67</v>
      </c>
      <c r="B4648">
        <v>2070</v>
      </c>
      <c r="C4648" t="s">
        <v>293</v>
      </c>
      <c r="D4648" t="s">
        <v>300</v>
      </c>
      <c r="E4648" s="1">
        <v>623.43796299999997</v>
      </c>
      <c r="F4648" s="1">
        <v>4.5758210000000004</v>
      </c>
      <c r="G4648" s="1">
        <v>5.5297520000000002</v>
      </c>
      <c r="H4648" s="1">
        <v>2.8671720000000001</v>
      </c>
    </row>
    <row r="4649" spans="1:8" x14ac:dyDescent="0.25">
      <c r="A4649">
        <v>67</v>
      </c>
      <c r="B4649">
        <v>2070</v>
      </c>
      <c r="C4649" t="s">
        <v>293</v>
      </c>
      <c r="D4649" t="s">
        <v>301</v>
      </c>
      <c r="E4649" s="1">
        <v>407.01603499999999</v>
      </c>
      <c r="F4649" s="1">
        <v>2.1027930000000001</v>
      </c>
      <c r="G4649" s="1">
        <v>2.8563879999999999</v>
      </c>
      <c r="H4649" s="1">
        <v>1.5819049999999999</v>
      </c>
    </row>
    <row r="4650" spans="1:8" x14ac:dyDescent="0.25">
      <c r="A4650">
        <v>67</v>
      </c>
      <c r="B4650">
        <v>2070</v>
      </c>
      <c r="C4650" t="s">
        <v>293</v>
      </c>
      <c r="D4650" t="s">
        <v>302</v>
      </c>
      <c r="E4650" s="1">
        <v>378.874323</v>
      </c>
      <c r="F4650" s="1">
        <v>1.6972039999999999</v>
      </c>
      <c r="G4650" s="1">
        <v>2.4253450000000001</v>
      </c>
      <c r="H4650" s="1">
        <v>1.3691610000000001</v>
      </c>
    </row>
    <row r="4651" spans="1:8" x14ac:dyDescent="0.25">
      <c r="A4651">
        <v>67</v>
      </c>
      <c r="B4651">
        <v>2070</v>
      </c>
      <c r="C4651" t="s">
        <v>293</v>
      </c>
      <c r="D4651" t="s">
        <v>303</v>
      </c>
      <c r="E4651" s="1">
        <v>413.85080199999999</v>
      </c>
      <c r="F4651" s="1">
        <v>2.189759</v>
      </c>
      <c r="G4651" s="1">
        <v>2.942644</v>
      </c>
      <c r="H4651" s="1">
        <v>1.630603</v>
      </c>
    </row>
    <row r="4652" spans="1:8" x14ac:dyDescent="0.25">
      <c r="A4652">
        <v>67</v>
      </c>
      <c r="B4652">
        <v>2070</v>
      </c>
      <c r="C4652" t="s">
        <v>293</v>
      </c>
      <c r="D4652" t="s">
        <v>304</v>
      </c>
      <c r="E4652" s="1">
        <v>386.86560200000002</v>
      </c>
      <c r="F4652" s="1">
        <v>1.808465</v>
      </c>
      <c r="G4652" s="1">
        <v>2.530961</v>
      </c>
      <c r="H4652" s="1">
        <v>1.433748</v>
      </c>
    </row>
    <row r="4653" spans="1:8" x14ac:dyDescent="0.25">
      <c r="A4653">
        <v>67</v>
      </c>
      <c r="B4653">
        <v>2070</v>
      </c>
      <c r="C4653" t="s">
        <v>293</v>
      </c>
      <c r="D4653" t="s">
        <v>305</v>
      </c>
      <c r="E4653" s="1">
        <v>420.66209800000001</v>
      </c>
      <c r="F4653" s="1">
        <v>2.2856079999999999</v>
      </c>
      <c r="G4653" s="1">
        <v>3.0217689999999999</v>
      </c>
      <c r="H4653" s="1">
        <v>1.678766</v>
      </c>
    </row>
    <row r="4654" spans="1:8" x14ac:dyDescent="0.25">
      <c r="A4654">
        <v>67</v>
      </c>
      <c r="B4654">
        <v>2070</v>
      </c>
      <c r="C4654" t="s">
        <v>293</v>
      </c>
      <c r="D4654" t="s">
        <v>306</v>
      </c>
      <c r="E4654" s="1">
        <v>394.78091999999998</v>
      </c>
      <c r="F4654" s="1">
        <v>1.923068</v>
      </c>
      <c r="G4654" s="1">
        <v>2.634455</v>
      </c>
      <c r="H4654" s="1">
        <v>1.4955099999999999</v>
      </c>
    </row>
    <row r="4655" spans="1:8" x14ac:dyDescent="0.25">
      <c r="A4655">
        <v>67</v>
      </c>
      <c r="B4655">
        <v>2070</v>
      </c>
      <c r="C4655" t="s">
        <v>293</v>
      </c>
      <c r="D4655" t="s">
        <v>307</v>
      </c>
      <c r="E4655" s="1">
        <v>427.62363900000003</v>
      </c>
      <c r="F4655" s="1">
        <v>2.3778790000000001</v>
      </c>
      <c r="G4655" s="1">
        <v>3.1117029999999999</v>
      </c>
      <c r="H4655" s="1">
        <v>1.729039</v>
      </c>
    </row>
    <row r="4656" spans="1:8" x14ac:dyDescent="0.25">
      <c r="A4656">
        <v>67</v>
      </c>
      <c r="B4656">
        <v>2070</v>
      </c>
      <c r="C4656" t="s">
        <v>293</v>
      </c>
      <c r="D4656" t="s">
        <v>308</v>
      </c>
      <c r="E4656" s="1">
        <v>403.03061100000002</v>
      </c>
      <c r="F4656" s="1">
        <v>2.0360969999999998</v>
      </c>
      <c r="G4656" s="1">
        <v>2.7463350000000002</v>
      </c>
      <c r="H4656" s="1">
        <v>1.5610630000000001</v>
      </c>
    </row>
    <row r="4657" spans="1:8" x14ac:dyDescent="0.25">
      <c r="A4657">
        <v>67</v>
      </c>
      <c r="B4657">
        <v>2070</v>
      </c>
      <c r="C4657" t="s">
        <v>293</v>
      </c>
      <c r="D4657" t="s">
        <v>309</v>
      </c>
      <c r="E4657" s="1">
        <v>435.15601099999998</v>
      </c>
      <c r="F4657" s="1">
        <v>2.4740600000000001</v>
      </c>
      <c r="G4657" s="1">
        <v>3.2053880000000001</v>
      </c>
      <c r="H4657" s="1">
        <v>1.7829999999999999</v>
      </c>
    </row>
    <row r="4658" spans="1:8" x14ac:dyDescent="0.25">
      <c r="A4658">
        <v>67</v>
      </c>
      <c r="B4658">
        <v>2070</v>
      </c>
      <c r="C4658" t="s">
        <v>293</v>
      </c>
      <c r="D4658" t="s">
        <v>310</v>
      </c>
      <c r="E4658" s="1">
        <v>411.56997799999999</v>
      </c>
      <c r="F4658" s="1">
        <v>2.1507779999999999</v>
      </c>
      <c r="G4658" s="1">
        <v>2.8606370000000001</v>
      </c>
      <c r="H4658" s="1">
        <v>1.624606</v>
      </c>
    </row>
    <row r="4659" spans="1:8" x14ac:dyDescent="0.25">
      <c r="A4659">
        <v>67</v>
      </c>
      <c r="B4659">
        <v>2070</v>
      </c>
      <c r="C4659" t="s">
        <v>293</v>
      </c>
      <c r="D4659" t="s">
        <v>311</v>
      </c>
      <c r="E4659" s="1">
        <v>442.58636799999999</v>
      </c>
      <c r="F4659" s="1">
        <v>2.5692370000000002</v>
      </c>
      <c r="G4659" s="1">
        <v>3.2970679999999999</v>
      </c>
      <c r="H4659" s="1">
        <v>1.8366100000000001</v>
      </c>
    </row>
    <row r="4660" spans="1:8" x14ac:dyDescent="0.25">
      <c r="A4660">
        <v>67</v>
      </c>
      <c r="B4660">
        <v>2070</v>
      </c>
      <c r="C4660" t="s">
        <v>293</v>
      </c>
      <c r="D4660" t="s">
        <v>312</v>
      </c>
      <c r="E4660" s="1">
        <v>420.66358000000002</v>
      </c>
      <c r="F4660" s="1">
        <v>2.2739180000000001</v>
      </c>
      <c r="G4660" s="1">
        <v>2.9796320000000001</v>
      </c>
      <c r="H4660" s="1">
        <v>1.692901</v>
      </c>
    </row>
    <row r="4661" spans="1:8" x14ac:dyDescent="0.25">
      <c r="A4661">
        <v>67</v>
      </c>
      <c r="B4661">
        <v>2070</v>
      </c>
      <c r="C4661" t="s">
        <v>293</v>
      </c>
      <c r="D4661" t="s">
        <v>313</v>
      </c>
      <c r="E4661" s="1">
        <v>450.29107299999998</v>
      </c>
      <c r="F4661" s="1">
        <v>2.6670199999999999</v>
      </c>
      <c r="G4661" s="1">
        <v>3.398031</v>
      </c>
      <c r="H4661" s="1">
        <v>1.8958079999999999</v>
      </c>
    </row>
    <row r="4662" spans="1:8" x14ac:dyDescent="0.25">
      <c r="A4662">
        <v>67</v>
      </c>
      <c r="B4662">
        <v>2070</v>
      </c>
      <c r="C4662" t="s">
        <v>293</v>
      </c>
      <c r="D4662" t="s">
        <v>314</v>
      </c>
      <c r="E4662" s="1">
        <v>429.71071699999999</v>
      </c>
      <c r="F4662" s="1">
        <v>2.4008820000000002</v>
      </c>
      <c r="G4662" s="1">
        <v>3.1020850000000002</v>
      </c>
      <c r="H4662" s="1">
        <v>1.7604820000000001</v>
      </c>
    </row>
    <row r="4663" spans="1:8" x14ac:dyDescent="0.25">
      <c r="A4663">
        <v>67</v>
      </c>
      <c r="B4663">
        <v>2070</v>
      </c>
      <c r="C4663" t="s">
        <v>293</v>
      </c>
      <c r="D4663" t="s">
        <v>315</v>
      </c>
      <c r="E4663" s="1">
        <v>458.21858099999997</v>
      </c>
      <c r="F4663" s="1">
        <v>2.769873</v>
      </c>
      <c r="G4663" s="1">
        <v>3.5050729999999999</v>
      </c>
      <c r="H4663" s="1">
        <v>1.952799</v>
      </c>
    </row>
    <row r="4664" spans="1:8" x14ac:dyDescent="0.25">
      <c r="A4664">
        <v>67</v>
      </c>
      <c r="B4664">
        <v>2070</v>
      </c>
      <c r="C4664" t="s">
        <v>293</v>
      </c>
      <c r="D4664" t="s">
        <v>316</v>
      </c>
      <c r="E4664" s="1">
        <v>439.24431499999997</v>
      </c>
      <c r="F4664" s="1">
        <v>2.5267059999999999</v>
      </c>
      <c r="G4664" s="1">
        <v>3.2342209999999998</v>
      </c>
      <c r="H4664" s="1">
        <v>1.831053</v>
      </c>
    </row>
    <row r="4665" spans="1:8" x14ac:dyDescent="0.25">
      <c r="A4665">
        <v>67</v>
      </c>
      <c r="B4665">
        <v>2070</v>
      </c>
      <c r="C4665" t="s">
        <v>293</v>
      </c>
      <c r="D4665" t="s">
        <v>317</v>
      </c>
      <c r="E4665" s="1">
        <v>466.59719899999999</v>
      </c>
      <c r="F4665" s="1">
        <v>2.8750909999999998</v>
      </c>
      <c r="G4665" s="1">
        <v>3.6248629999999999</v>
      </c>
      <c r="H4665" s="1">
        <v>2.0104540000000002</v>
      </c>
    </row>
    <row r="4666" spans="1:8" x14ac:dyDescent="0.25">
      <c r="A4666">
        <v>67</v>
      </c>
      <c r="B4666">
        <v>2070</v>
      </c>
      <c r="C4666" t="s">
        <v>293</v>
      </c>
      <c r="D4666" t="s">
        <v>318</v>
      </c>
      <c r="E4666" s="1">
        <v>449.18678999999997</v>
      </c>
      <c r="F4666" s="1">
        <v>2.6529129999999999</v>
      </c>
      <c r="G4666" s="1">
        <v>3.3855749999999998</v>
      </c>
      <c r="H4666" s="1">
        <v>1.900838</v>
      </c>
    </row>
    <row r="4667" spans="1:8" x14ac:dyDescent="0.25">
      <c r="A4667">
        <v>67</v>
      </c>
      <c r="B4667">
        <v>2070</v>
      </c>
      <c r="C4667" t="s">
        <v>293</v>
      </c>
      <c r="D4667" t="s">
        <v>319</v>
      </c>
      <c r="E4667" s="1">
        <v>474.30154299999998</v>
      </c>
      <c r="F4667" s="1">
        <v>2.9682569999999999</v>
      </c>
      <c r="G4667" s="1">
        <v>3.7236129999999998</v>
      </c>
      <c r="H4667" s="1">
        <v>2.0522849999999999</v>
      </c>
    </row>
    <row r="4668" spans="1:8" x14ac:dyDescent="0.25">
      <c r="A4668">
        <v>67</v>
      </c>
      <c r="B4668">
        <v>2070</v>
      </c>
      <c r="C4668" t="s">
        <v>293</v>
      </c>
      <c r="D4668" t="s">
        <v>320</v>
      </c>
      <c r="E4668" s="1">
        <v>458.40844800000002</v>
      </c>
      <c r="F4668" s="1">
        <v>2.7717350000000001</v>
      </c>
      <c r="G4668" s="1">
        <v>3.5153660000000002</v>
      </c>
      <c r="H4668" s="1">
        <v>1.9612510000000001</v>
      </c>
    </row>
    <row r="4669" spans="1:8" x14ac:dyDescent="0.25">
      <c r="A4669">
        <v>67</v>
      </c>
      <c r="B4669">
        <v>2070</v>
      </c>
      <c r="C4669" t="s">
        <v>293</v>
      </c>
      <c r="D4669" t="s">
        <v>321</v>
      </c>
      <c r="E4669" s="1">
        <v>480.62334499999997</v>
      </c>
      <c r="F4669" s="1">
        <v>3.0463819999999999</v>
      </c>
      <c r="G4669" s="1">
        <v>3.8052860000000002</v>
      </c>
      <c r="H4669" s="1">
        <v>2.086093</v>
      </c>
    </row>
    <row r="4670" spans="1:8" x14ac:dyDescent="0.25">
      <c r="A4670">
        <v>67</v>
      </c>
      <c r="B4670">
        <v>2070</v>
      </c>
      <c r="C4670" t="s">
        <v>293</v>
      </c>
      <c r="D4670" t="s">
        <v>322</v>
      </c>
      <c r="E4670" s="1">
        <v>466.07256799999999</v>
      </c>
      <c r="F4670" s="1">
        <v>2.8689719999999999</v>
      </c>
      <c r="G4670" s="1">
        <v>3.6184129999999999</v>
      </c>
      <c r="H4670" s="1">
        <v>2.0076339999999999</v>
      </c>
    </row>
    <row r="4671" spans="1:8" x14ac:dyDescent="0.25">
      <c r="A4671">
        <v>67</v>
      </c>
      <c r="B4671">
        <v>2070</v>
      </c>
      <c r="C4671" t="s">
        <v>293</v>
      </c>
      <c r="D4671" t="s">
        <v>323</v>
      </c>
      <c r="E4671" s="1">
        <v>486.07191899999998</v>
      </c>
      <c r="F4671" s="1">
        <v>3.1134949999999999</v>
      </c>
      <c r="G4671" s="1">
        <v>3.8725149999999999</v>
      </c>
      <c r="H4671" s="1">
        <v>2.1159520000000001</v>
      </c>
    </row>
    <row r="4672" spans="1:8" x14ac:dyDescent="0.25">
      <c r="A4672">
        <v>67</v>
      </c>
      <c r="B4672">
        <v>2070</v>
      </c>
      <c r="C4672" t="s">
        <v>293</v>
      </c>
      <c r="D4672" t="s">
        <v>324</v>
      </c>
      <c r="E4672" s="1">
        <v>472.67817700000001</v>
      </c>
      <c r="F4672" s="1">
        <v>2.9482789999999999</v>
      </c>
      <c r="G4672" s="1">
        <v>3.7024680000000001</v>
      </c>
      <c r="H4672" s="1">
        <v>2.043291</v>
      </c>
    </row>
    <row r="4673" spans="1:8" x14ac:dyDescent="0.25">
      <c r="A4673">
        <v>67</v>
      </c>
      <c r="B4673">
        <v>2070</v>
      </c>
      <c r="C4673" t="s">
        <v>293</v>
      </c>
      <c r="D4673" t="s">
        <v>325</v>
      </c>
      <c r="E4673" s="1">
        <v>490.70588099999998</v>
      </c>
      <c r="F4673" s="1">
        <v>3.1692610000000001</v>
      </c>
      <c r="G4673" s="1">
        <v>3.9260069999999998</v>
      </c>
      <c r="H4673" s="1">
        <v>2.1414029999999999</v>
      </c>
    </row>
    <row r="4674" spans="1:8" x14ac:dyDescent="0.25">
      <c r="A4674">
        <v>67</v>
      </c>
      <c r="B4674">
        <v>2070</v>
      </c>
      <c r="C4674" t="s">
        <v>293</v>
      </c>
      <c r="D4674" t="s">
        <v>326</v>
      </c>
      <c r="E4674" s="1">
        <v>478.20758000000001</v>
      </c>
      <c r="F4674" s="1">
        <v>3.0167060000000001</v>
      </c>
      <c r="G4674" s="1">
        <v>3.7741790000000002</v>
      </c>
      <c r="H4674" s="1">
        <v>2.0733899999999998</v>
      </c>
    </row>
    <row r="4675" spans="1:8" x14ac:dyDescent="0.25">
      <c r="A4675">
        <v>67</v>
      </c>
      <c r="B4675">
        <v>2070</v>
      </c>
      <c r="C4675" t="s">
        <v>293</v>
      </c>
      <c r="D4675" t="s">
        <v>327</v>
      </c>
      <c r="E4675" s="1">
        <v>494.796063</v>
      </c>
      <c r="F4675" s="1">
        <v>3.2182620000000002</v>
      </c>
      <c r="G4675" s="1">
        <v>3.9736280000000002</v>
      </c>
      <c r="H4675" s="1">
        <v>2.1637650000000002</v>
      </c>
    </row>
    <row r="4676" spans="1:8" x14ac:dyDescent="0.25">
      <c r="A4676">
        <v>67</v>
      </c>
      <c r="B4676">
        <v>2070</v>
      </c>
      <c r="C4676" t="s">
        <v>293</v>
      </c>
      <c r="D4676" t="s">
        <v>328</v>
      </c>
      <c r="E4676" s="1">
        <v>483.09914199999997</v>
      </c>
      <c r="F4676" s="1">
        <v>3.0767760000000002</v>
      </c>
      <c r="G4676" s="1">
        <v>3.8351000000000002</v>
      </c>
      <c r="H4676" s="1">
        <v>2.0991460000000002</v>
      </c>
    </row>
    <row r="4677" spans="1:8" x14ac:dyDescent="0.25">
      <c r="A4677">
        <v>67</v>
      </c>
      <c r="B4677">
        <v>2070</v>
      </c>
      <c r="C4677" t="s">
        <v>293</v>
      </c>
      <c r="D4677" t="s">
        <v>329</v>
      </c>
      <c r="E4677" s="1">
        <v>498.29807899999997</v>
      </c>
      <c r="F4677" s="1">
        <v>3.2606899999999999</v>
      </c>
      <c r="G4677" s="1">
        <v>4.0174099999999999</v>
      </c>
      <c r="H4677" s="1">
        <v>2.1827160000000001</v>
      </c>
    </row>
    <row r="4678" spans="1:8" x14ac:dyDescent="0.25">
      <c r="A4678">
        <v>67</v>
      </c>
      <c r="B4678">
        <v>2070</v>
      </c>
      <c r="C4678" t="s">
        <v>293</v>
      </c>
      <c r="D4678" t="s">
        <v>330</v>
      </c>
      <c r="E4678" s="1">
        <v>487.30598900000001</v>
      </c>
      <c r="F4678" s="1">
        <v>3.1283699999999999</v>
      </c>
      <c r="G4678" s="1">
        <v>3.8869379999999998</v>
      </c>
      <c r="H4678" s="1">
        <v>2.1228609999999999</v>
      </c>
    </row>
    <row r="4679" spans="1:8" x14ac:dyDescent="0.25">
      <c r="A4679">
        <v>67</v>
      </c>
      <c r="B4679">
        <v>2070</v>
      </c>
      <c r="C4679" t="s">
        <v>293</v>
      </c>
      <c r="D4679" t="s">
        <v>331</v>
      </c>
      <c r="E4679" s="1">
        <v>429.74160599999999</v>
      </c>
      <c r="F4679" s="1">
        <v>2.4009100000000001</v>
      </c>
      <c r="G4679" s="1">
        <v>3.0287489999999999</v>
      </c>
      <c r="H4679" s="1">
        <v>1.750804</v>
      </c>
    </row>
    <row r="4680" spans="1:8" x14ac:dyDescent="0.25">
      <c r="A4680">
        <v>67</v>
      </c>
      <c r="B4680">
        <v>2070</v>
      </c>
      <c r="C4680" t="s">
        <v>293</v>
      </c>
      <c r="D4680" t="s">
        <v>332</v>
      </c>
      <c r="E4680" s="1">
        <v>429.681512</v>
      </c>
      <c r="F4680" s="1">
        <v>2.4007079999999998</v>
      </c>
      <c r="G4680" s="1">
        <v>3.1367349999999998</v>
      </c>
      <c r="H4680" s="1">
        <v>1.784281</v>
      </c>
    </row>
    <row r="4681" spans="1:8" x14ac:dyDescent="0.25">
      <c r="A4681">
        <v>67</v>
      </c>
      <c r="B4681">
        <v>2070</v>
      </c>
      <c r="C4681" t="s">
        <v>293</v>
      </c>
      <c r="D4681" t="s">
        <v>333</v>
      </c>
      <c r="E4681" s="1">
        <v>427.75025900000003</v>
      </c>
      <c r="F4681" s="1">
        <v>2.3695710000000001</v>
      </c>
      <c r="G4681" s="1">
        <v>2.9151549999999999</v>
      </c>
      <c r="H4681" s="1">
        <v>1.6540379999999999</v>
      </c>
    </row>
    <row r="4682" spans="1:8" x14ac:dyDescent="0.25">
      <c r="A4682">
        <v>67</v>
      </c>
      <c r="B4682">
        <v>2070</v>
      </c>
      <c r="C4682" t="s">
        <v>293</v>
      </c>
      <c r="D4682" t="s">
        <v>334</v>
      </c>
      <c r="E4682" s="1">
        <v>428.70560599999999</v>
      </c>
      <c r="F4682" s="1">
        <v>2.3848980000000002</v>
      </c>
      <c r="G4682" s="1">
        <v>2.9703680000000001</v>
      </c>
      <c r="H4682" s="1">
        <v>1.6944889999999999</v>
      </c>
    </row>
    <row r="4683" spans="1:8" x14ac:dyDescent="0.25">
      <c r="A4683">
        <v>67</v>
      </c>
      <c r="B4683">
        <v>2070</v>
      </c>
      <c r="C4683" t="s">
        <v>293</v>
      </c>
      <c r="D4683" t="s">
        <v>335</v>
      </c>
      <c r="E4683" s="1">
        <v>431.94114400000001</v>
      </c>
      <c r="F4683" s="1">
        <v>2.4234939999999998</v>
      </c>
      <c r="G4683" s="1">
        <v>3.3201489999999998</v>
      </c>
      <c r="H4683" s="1">
        <v>1.903619</v>
      </c>
    </row>
    <row r="4684" spans="1:8" x14ac:dyDescent="0.25">
      <c r="A4684">
        <v>67</v>
      </c>
      <c r="B4684">
        <v>2070</v>
      </c>
      <c r="C4684" t="s">
        <v>293</v>
      </c>
      <c r="D4684" t="s">
        <v>336</v>
      </c>
      <c r="E4684" s="1">
        <v>410.71238799999998</v>
      </c>
      <c r="F4684" s="1">
        <v>2.148533</v>
      </c>
      <c r="G4684" s="1">
        <v>2.9193099999999998</v>
      </c>
      <c r="H4684" s="1">
        <v>1.6552849999999999</v>
      </c>
    </row>
    <row r="4685" spans="1:8" x14ac:dyDescent="0.25">
      <c r="A4685">
        <v>67</v>
      </c>
      <c r="B4685">
        <v>2070</v>
      </c>
      <c r="C4685" t="s">
        <v>293</v>
      </c>
      <c r="D4685" t="s">
        <v>337</v>
      </c>
      <c r="E4685" s="1">
        <v>461.90809300000001</v>
      </c>
      <c r="F4685" s="1">
        <v>2.826327</v>
      </c>
      <c r="G4685" s="1">
        <v>3.6296249999999999</v>
      </c>
      <c r="H4685" s="1">
        <v>2.012543</v>
      </c>
    </row>
    <row r="4686" spans="1:8" x14ac:dyDescent="0.25">
      <c r="A4686">
        <v>67</v>
      </c>
      <c r="B4686">
        <v>2070</v>
      </c>
      <c r="C4686" t="s">
        <v>293</v>
      </c>
      <c r="D4686" t="s">
        <v>338</v>
      </c>
      <c r="E4686" s="1">
        <v>458.63612499999999</v>
      </c>
      <c r="F4686" s="1">
        <v>2.7865690000000001</v>
      </c>
      <c r="G4686" s="1">
        <v>3.5772750000000002</v>
      </c>
      <c r="H4686" s="1">
        <v>1.9881200000000001</v>
      </c>
    </row>
    <row r="4687" spans="1:8" x14ac:dyDescent="0.25">
      <c r="A4687">
        <v>67</v>
      </c>
      <c r="B4687">
        <v>2070</v>
      </c>
      <c r="C4687" t="s">
        <v>293</v>
      </c>
      <c r="D4687" t="s">
        <v>339</v>
      </c>
      <c r="E4687" s="1">
        <v>467.91502300000002</v>
      </c>
      <c r="F4687" s="1">
        <v>2.9024190000000001</v>
      </c>
      <c r="G4687" s="1">
        <v>3.7317209999999998</v>
      </c>
      <c r="H4687" s="1">
        <v>2.0588489999999999</v>
      </c>
    </row>
    <row r="4688" spans="1:8" x14ac:dyDescent="0.25">
      <c r="A4688">
        <v>67</v>
      </c>
      <c r="B4688">
        <v>2070</v>
      </c>
      <c r="C4688" t="s">
        <v>293</v>
      </c>
      <c r="D4688" t="s">
        <v>340</v>
      </c>
      <c r="E4688" s="1">
        <v>421.19711999999998</v>
      </c>
      <c r="F4688" s="1">
        <v>2.2926340000000001</v>
      </c>
      <c r="G4688" s="1">
        <v>3.0071460000000001</v>
      </c>
      <c r="H4688" s="1">
        <v>1.701174</v>
      </c>
    </row>
    <row r="4689" spans="1:8" x14ac:dyDescent="0.25">
      <c r="A4689">
        <v>67</v>
      </c>
      <c r="B4689">
        <v>2070</v>
      </c>
      <c r="C4689" t="s">
        <v>293</v>
      </c>
      <c r="D4689" t="s">
        <v>341</v>
      </c>
      <c r="E4689" s="1">
        <v>460.028774</v>
      </c>
      <c r="F4689" s="1">
        <v>2.8048150000000001</v>
      </c>
      <c r="G4689" s="1">
        <v>3.6002399999999999</v>
      </c>
      <c r="H4689" s="1">
        <v>1.997352</v>
      </c>
    </row>
    <row r="4690" spans="1:8" x14ac:dyDescent="0.25">
      <c r="A4690">
        <v>67</v>
      </c>
      <c r="B4690">
        <v>2070</v>
      </c>
      <c r="C4690" t="s">
        <v>293</v>
      </c>
      <c r="D4690" t="s">
        <v>342</v>
      </c>
      <c r="E4690" s="1">
        <v>472.01852700000001</v>
      </c>
      <c r="F4690" s="1">
        <v>2.9385569999999999</v>
      </c>
      <c r="G4690" s="1">
        <v>3.8926560000000001</v>
      </c>
      <c r="H4690" s="1">
        <v>2.1655959999999999</v>
      </c>
    </row>
    <row r="4691" spans="1:8" x14ac:dyDescent="0.25">
      <c r="A4691">
        <v>67</v>
      </c>
      <c r="B4691">
        <v>2070</v>
      </c>
      <c r="C4691" t="s">
        <v>293</v>
      </c>
      <c r="D4691" t="s">
        <v>343</v>
      </c>
      <c r="E4691" s="1">
        <v>461.78403400000002</v>
      </c>
      <c r="F4691" s="1">
        <v>2.8106849999999999</v>
      </c>
      <c r="G4691" s="1">
        <v>3.7482690000000001</v>
      </c>
      <c r="H4691" s="1">
        <v>2.0903529999999999</v>
      </c>
    </row>
    <row r="4692" spans="1:8" x14ac:dyDescent="0.25">
      <c r="A4692">
        <v>67</v>
      </c>
      <c r="B4692">
        <v>2070</v>
      </c>
      <c r="C4692" t="s">
        <v>293</v>
      </c>
      <c r="D4692" t="s">
        <v>344</v>
      </c>
      <c r="E4692" s="1">
        <v>441.56991399999998</v>
      </c>
      <c r="F4692" s="1">
        <v>2.5534150000000002</v>
      </c>
      <c r="G4692" s="1">
        <v>3.3383379999999998</v>
      </c>
      <c r="H4692" s="1">
        <v>1.8402419999999999</v>
      </c>
    </row>
    <row r="4693" spans="1:8" x14ac:dyDescent="0.25">
      <c r="A4693">
        <v>67</v>
      </c>
      <c r="B4693">
        <v>2070</v>
      </c>
      <c r="C4693" t="s">
        <v>293</v>
      </c>
      <c r="D4693" t="s">
        <v>345</v>
      </c>
      <c r="E4693" s="1">
        <v>490.33249000000001</v>
      </c>
      <c r="F4693" s="1">
        <v>3.1620940000000002</v>
      </c>
      <c r="G4693" s="1">
        <v>3.8805459999999998</v>
      </c>
      <c r="H4693" s="1">
        <v>2.0765159999999998</v>
      </c>
    </row>
    <row r="4694" spans="1:8" x14ac:dyDescent="0.25">
      <c r="A4694">
        <v>67</v>
      </c>
      <c r="B4694">
        <v>2070</v>
      </c>
      <c r="C4694" t="s">
        <v>293</v>
      </c>
      <c r="D4694" t="s">
        <v>346</v>
      </c>
      <c r="E4694" s="1">
        <v>471.07495599999999</v>
      </c>
      <c r="F4694" s="1">
        <v>2.9280400000000002</v>
      </c>
      <c r="G4694" s="1">
        <v>3.6085210000000001</v>
      </c>
      <c r="H4694" s="1">
        <v>1.950029</v>
      </c>
    </row>
    <row r="4695" spans="1:8" x14ac:dyDescent="0.25">
      <c r="A4695">
        <v>67</v>
      </c>
      <c r="B4695">
        <v>2070</v>
      </c>
      <c r="C4695" t="s">
        <v>293</v>
      </c>
      <c r="D4695" t="s">
        <v>347</v>
      </c>
      <c r="E4695" s="1">
        <v>479.802997</v>
      </c>
      <c r="F4695" s="1">
        <v>3.036054</v>
      </c>
      <c r="G4695" s="1">
        <v>3.7354310000000002</v>
      </c>
      <c r="H4695" s="1">
        <v>2.0080469999999999</v>
      </c>
    </row>
    <row r="4696" spans="1:8" x14ac:dyDescent="0.25">
      <c r="A4696">
        <v>67</v>
      </c>
      <c r="B4696">
        <v>2070</v>
      </c>
      <c r="C4696" t="s">
        <v>293</v>
      </c>
      <c r="D4696" t="s">
        <v>348</v>
      </c>
      <c r="E4696" s="1">
        <v>421.09022299999998</v>
      </c>
      <c r="F4696" s="1">
        <v>2.279074</v>
      </c>
      <c r="G4696" s="1">
        <v>3.0346679999999999</v>
      </c>
      <c r="H4696" s="1">
        <v>1.6806019999999999</v>
      </c>
    </row>
    <row r="4697" spans="1:8" x14ac:dyDescent="0.25">
      <c r="A4697">
        <v>67</v>
      </c>
      <c r="B4697">
        <v>2070</v>
      </c>
      <c r="C4697" t="s">
        <v>293</v>
      </c>
      <c r="D4697" t="s">
        <v>349</v>
      </c>
      <c r="E4697" s="1">
        <v>470.70889099999999</v>
      </c>
      <c r="F4697" s="1">
        <v>2.9235350000000002</v>
      </c>
      <c r="G4697" s="1">
        <v>3.603586</v>
      </c>
      <c r="H4697" s="1">
        <v>1.947975</v>
      </c>
    </row>
    <row r="4698" spans="1:8" x14ac:dyDescent="0.25">
      <c r="A4698">
        <v>67</v>
      </c>
      <c r="B4698">
        <v>2070</v>
      </c>
      <c r="C4698" t="s">
        <v>293</v>
      </c>
      <c r="D4698" t="s">
        <v>350</v>
      </c>
      <c r="E4698" s="1">
        <v>449.20862499999998</v>
      </c>
      <c r="F4698" s="1">
        <v>2.647125</v>
      </c>
      <c r="G4698" s="1">
        <v>3.8164319999999998</v>
      </c>
      <c r="H4698" s="1">
        <v>2.1911930000000002</v>
      </c>
    </row>
    <row r="4699" spans="1:8" x14ac:dyDescent="0.25">
      <c r="A4699">
        <v>67</v>
      </c>
      <c r="B4699">
        <v>2070</v>
      </c>
      <c r="C4699" t="s">
        <v>293</v>
      </c>
      <c r="D4699" t="s">
        <v>351</v>
      </c>
      <c r="E4699" s="1">
        <v>498.91760399999998</v>
      </c>
      <c r="F4699" s="1">
        <v>3.2652269999999999</v>
      </c>
      <c r="G4699" s="1">
        <v>4.4178499999999996</v>
      </c>
      <c r="H4699" s="1">
        <v>2.4653870000000002</v>
      </c>
    </row>
    <row r="4700" spans="1:8" x14ac:dyDescent="0.25">
      <c r="A4700">
        <v>67</v>
      </c>
      <c r="B4700">
        <v>2070</v>
      </c>
      <c r="C4700" t="s">
        <v>293</v>
      </c>
      <c r="D4700" t="s">
        <v>352</v>
      </c>
      <c r="E4700" s="1">
        <v>465.38390299999998</v>
      </c>
      <c r="F4700" s="1">
        <v>2.8508309999999999</v>
      </c>
      <c r="G4700" s="1">
        <v>3.92611</v>
      </c>
      <c r="H4700" s="1">
        <v>2.2138939999999998</v>
      </c>
    </row>
    <row r="4701" spans="1:8" x14ac:dyDescent="0.25">
      <c r="A4701">
        <v>67</v>
      </c>
      <c r="B4701">
        <v>2070</v>
      </c>
      <c r="C4701" t="s">
        <v>353</v>
      </c>
      <c r="D4701" t="s">
        <v>354</v>
      </c>
      <c r="E4701" s="1">
        <v>540.89317200000005</v>
      </c>
      <c r="F4701" s="1">
        <v>3.7346430000000002</v>
      </c>
      <c r="G4701" s="1">
        <v>4.6980690000000003</v>
      </c>
      <c r="H4701" s="1">
        <v>2.496407</v>
      </c>
    </row>
    <row r="4702" spans="1:8" x14ac:dyDescent="0.25">
      <c r="A4702">
        <v>67</v>
      </c>
      <c r="B4702">
        <v>2070</v>
      </c>
      <c r="C4702" t="s">
        <v>353</v>
      </c>
      <c r="D4702" t="s">
        <v>355</v>
      </c>
      <c r="E4702" s="1">
        <v>554.78777300000002</v>
      </c>
      <c r="F4702" s="1">
        <v>3.889748</v>
      </c>
      <c r="G4702" s="1">
        <v>4.9519359999999999</v>
      </c>
      <c r="H4702" s="1">
        <v>2.5974919999999999</v>
      </c>
    </row>
    <row r="4703" spans="1:8" x14ac:dyDescent="0.25">
      <c r="A4703">
        <v>67</v>
      </c>
      <c r="B4703">
        <v>2075</v>
      </c>
      <c r="C4703" t="s">
        <v>12</v>
      </c>
      <c r="D4703" t="s">
        <v>13</v>
      </c>
      <c r="E4703" s="1">
        <v>399.95911899999999</v>
      </c>
      <c r="F4703" s="1">
        <v>1.997333</v>
      </c>
      <c r="G4703" s="1">
        <v>2.272017</v>
      </c>
      <c r="H4703" s="1">
        <v>1.327591</v>
      </c>
    </row>
    <row r="4704" spans="1:8" x14ac:dyDescent="0.25">
      <c r="A4704">
        <v>67</v>
      </c>
      <c r="B4704">
        <v>2075</v>
      </c>
      <c r="C4704" t="s">
        <v>12</v>
      </c>
      <c r="D4704" t="s">
        <v>17</v>
      </c>
      <c r="E4704" s="1">
        <v>465.59913799999998</v>
      </c>
      <c r="F4704" s="1">
        <v>2.8589910000000001</v>
      </c>
      <c r="G4704" s="1">
        <v>3.3334329999999999</v>
      </c>
      <c r="H4704" s="1">
        <v>1.8466180000000001</v>
      </c>
    </row>
    <row r="4705" spans="1:8" x14ac:dyDescent="0.25">
      <c r="A4705">
        <v>67</v>
      </c>
      <c r="B4705">
        <v>2075</v>
      </c>
      <c r="C4705" t="s">
        <v>12</v>
      </c>
      <c r="D4705" t="s">
        <v>23</v>
      </c>
      <c r="E4705" s="1">
        <v>428.01129700000001</v>
      </c>
      <c r="F4705" s="1">
        <v>2.3801209999999999</v>
      </c>
      <c r="G4705" s="1">
        <v>2.7132640000000001</v>
      </c>
      <c r="H4705" s="1">
        <v>1.5409729999999999</v>
      </c>
    </row>
    <row r="4706" spans="1:8" x14ac:dyDescent="0.25">
      <c r="A4706">
        <v>67</v>
      </c>
      <c r="B4706">
        <v>2075</v>
      </c>
      <c r="C4706" t="s">
        <v>12</v>
      </c>
      <c r="D4706" t="s">
        <v>26</v>
      </c>
      <c r="E4706" s="1">
        <v>468.26176700000002</v>
      </c>
      <c r="F4706" s="1">
        <v>2.890927</v>
      </c>
      <c r="G4706" s="1">
        <v>3.518078</v>
      </c>
      <c r="H4706" s="1">
        <v>1.9686250000000001</v>
      </c>
    </row>
    <row r="4707" spans="1:8" x14ac:dyDescent="0.25">
      <c r="A4707">
        <v>67</v>
      </c>
      <c r="B4707">
        <v>2075</v>
      </c>
      <c r="C4707" t="s">
        <v>12</v>
      </c>
      <c r="D4707" t="s">
        <v>27</v>
      </c>
      <c r="E4707" s="1">
        <v>419.15922399999999</v>
      </c>
      <c r="F4707" s="1">
        <v>2.2559040000000001</v>
      </c>
      <c r="G4707" s="1">
        <v>2.7359049999999998</v>
      </c>
      <c r="H4707" s="1">
        <v>1.596352</v>
      </c>
    </row>
    <row r="4708" spans="1:8" x14ac:dyDescent="0.25">
      <c r="A4708">
        <v>67</v>
      </c>
      <c r="B4708">
        <v>2075</v>
      </c>
      <c r="C4708" t="s">
        <v>12</v>
      </c>
      <c r="D4708" t="s">
        <v>28</v>
      </c>
      <c r="E4708" s="1">
        <v>429.86806799999999</v>
      </c>
      <c r="F4708" s="1">
        <v>2.3970760000000002</v>
      </c>
      <c r="G4708" s="1">
        <v>2.8678919999999999</v>
      </c>
      <c r="H4708" s="1">
        <v>1.674067</v>
      </c>
    </row>
    <row r="4709" spans="1:8" x14ac:dyDescent="0.25">
      <c r="A4709">
        <v>67</v>
      </c>
      <c r="B4709">
        <v>2075</v>
      </c>
      <c r="C4709" t="s">
        <v>12</v>
      </c>
      <c r="D4709" t="s">
        <v>29</v>
      </c>
      <c r="E4709" s="1">
        <v>535.38067000000001</v>
      </c>
      <c r="F4709" s="1">
        <v>3.6717339999999998</v>
      </c>
      <c r="G4709" s="1">
        <v>4.487279</v>
      </c>
      <c r="H4709" s="1">
        <v>2.4665780000000002</v>
      </c>
    </row>
    <row r="4710" spans="1:8" x14ac:dyDescent="0.25">
      <c r="A4710">
        <v>67</v>
      </c>
      <c r="B4710">
        <v>2075</v>
      </c>
      <c r="C4710" t="s">
        <v>12</v>
      </c>
      <c r="D4710" t="s">
        <v>30</v>
      </c>
      <c r="E4710" s="1">
        <v>650.62189999999998</v>
      </c>
      <c r="F4710" s="1">
        <v>4.8355800000000002</v>
      </c>
      <c r="G4710" s="1">
        <v>6.1064170000000004</v>
      </c>
      <c r="H4710" s="1">
        <v>3.2570890000000001</v>
      </c>
    </row>
    <row r="4711" spans="1:8" x14ac:dyDescent="0.25">
      <c r="A4711">
        <v>67</v>
      </c>
      <c r="B4711">
        <v>2075</v>
      </c>
      <c r="C4711" t="s">
        <v>12</v>
      </c>
      <c r="D4711" t="s">
        <v>31</v>
      </c>
      <c r="E4711" s="1">
        <v>627.86748299999999</v>
      </c>
      <c r="F4711" s="1">
        <v>4.6102720000000001</v>
      </c>
      <c r="G4711" s="1">
        <v>5.637499</v>
      </c>
      <c r="H4711" s="1">
        <v>3.0171860000000001</v>
      </c>
    </row>
    <row r="4712" spans="1:8" x14ac:dyDescent="0.25">
      <c r="A4712">
        <v>67</v>
      </c>
      <c r="B4712">
        <v>2075</v>
      </c>
      <c r="C4712" t="s">
        <v>12</v>
      </c>
      <c r="D4712" t="s">
        <v>32</v>
      </c>
      <c r="E4712" s="1">
        <v>649.14668600000005</v>
      </c>
      <c r="F4712" s="1">
        <v>4.8302019999999999</v>
      </c>
      <c r="G4712" s="1">
        <v>6.189724</v>
      </c>
      <c r="H4712" s="1">
        <v>3.313895</v>
      </c>
    </row>
    <row r="4713" spans="1:8" x14ac:dyDescent="0.25">
      <c r="A4713">
        <v>67</v>
      </c>
      <c r="B4713">
        <v>2075</v>
      </c>
      <c r="C4713" t="s">
        <v>12</v>
      </c>
      <c r="D4713" t="s">
        <v>33</v>
      </c>
      <c r="E4713" s="1">
        <v>649.99143800000002</v>
      </c>
      <c r="F4713" s="1">
        <v>4.834314</v>
      </c>
      <c r="G4713" s="1">
        <v>6.2110560000000001</v>
      </c>
      <c r="H4713" s="1">
        <v>3.3357670000000001</v>
      </c>
    </row>
    <row r="4714" spans="1:8" x14ac:dyDescent="0.25">
      <c r="A4714">
        <v>67</v>
      </c>
      <c r="B4714">
        <v>2075</v>
      </c>
      <c r="C4714" t="s">
        <v>12</v>
      </c>
      <c r="D4714" t="s">
        <v>34</v>
      </c>
      <c r="E4714" s="1">
        <v>631.43087600000001</v>
      </c>
      <c r="F4714" s="1">
        <v>4.647672</v>
      </c>
      <c r="G4714" s="1">
        <v>5.3543729999999998</v>
      </c>
      <c r="H4714" s="1">
        <v>2.851788</v>
      </c>
    </row>
    <row r="4715" spans="1:8" x14ac:dyDescent="0.25">
      <c r="A4715">
        <v>67</v>
      </c>
      <c r="B4715">
        <v>2075</v>
      </c>
      <c r="C4715" t="s">
        <v>12</v>
      </c>
      <c r="D4715" t="s">
        <v>35</v>
      </c>
      <c r="E4715" s="1">
        <v>449.24632600000001</v>
      </c>
      <c r="F4715" s="1">
        <v>2.655335</v>
      </c>
      <c r="G4715" s="1">
        <v>3.073531</v>
      </c>
      <c r="H4715" s="1">
        <v>1.73071</v>
      </c>
    </row>
    <row r="4716" spans="1:8" x14ac:dyDescent="0.25">
      <c r="A4716">
        <v>67</v>
      </c>
      <c r="B4716">
        <v>2075</v>
      </c>
      <c r="C4716" t="s">
        <v>12</v>
      </c>
      <c r="D4716" t="s">
        <v>36</v>
      </c>
      <c r="E4716" s="1">
        <v>448.30413299999998</v>
      </c>
      <c r="F4716" s="1">
        <v>2.6449090000000002</v>
      </c>
      <c r="G4716" s="1">
        <v>3.0618449999999999</v>
      </c>
      <c r="H4716" s="1">
        <v>1.7322690000000001</v>
      </c>
    </row>
    <row r="4717" spans="1:8" x14ac:dyDescent="0.25">
      <c r="A4717">
        <v>67</v>
      </c>
      <c r="B4717">
        <v>2075</v>
      </c>
      <c r="C4717" t="s">
        <v>12</v>
      </c>
      <c r="D4717" t="s">
        <v>37</v>
      </c>
      <c r="E4717" s="1">
        <v>649.64963399999999</v>
      </c>
      <c r="F4717" s="1">
        <v>4.8306329999999997</v>
      </c>
      <c r="G4717" s="1">
        <v>6.2038849999999996</v>
      </c>
      <c r="H4717" s="1">
        <v>3.3305530000000001</v>
      </c>
    </row>
    <row r="4718" spans="1:8" x14ac:dyDescent="0.25">
      <c r="A4718">
        <v>67</v>
      </c>
      <c r="B4718">
        <v>2075</v>
      </c>
      <c r="C4718" t="s">
        <v>12</v>
      </c>
      <c r="D4718" t="s">
        <v>38</v>
      </c>
      <c r="E4718" s="1">
        <v>628.54236500000002</v>
      </c>
      <c r="F4718" s="1">
        <v>4.6094280000000003</v>
      </c>
      <c r="G4718" s="1">
        <v>5.0791360000000001</v>
      </c>
      <c r="H4718" s="1">
        <v>2.7207720000000002</v>
      </c>
    </row>
    <row r="4719" spans="1:8" x14ac:dyDescent="0.25">
      <c r="A4719">
        <v>67</v>
      </c>
      <c r="B4719">
        <v>2075</v>
      </c>
      <c r="C4719" t="s">
        <v>12</v>
      </c>
      <c r="D4719" t="s">
        <v>39</v>
      </c>
      <c r="E4719" s="1">
        <v>439.30535300000003</v>
      </c>
      <c r="F4719" s="1">
        <v>2.5261420000000001</v>
      </c>
      <c r="G4719" s="1">
        <v>3.857262</v>
      </c>
      <c r="H4719" s="1">
        <v>2.1707239999999999</v>
      </c>
    </row>
    <row r="4720" spans="1:8" x14ac:dyDescent="0.25">
      <c r="A4720">
        <v>67</v>
      </c>
      <c r="B4720">
        <v>2075</v>
      </c>
      <c r="C4720" t="s">
        <v>12</v>
      </c>
      <c r="D4720" t="s">
        <v>40</v>
      </c>
      <c r="E4720" s="1">
        <v>650.03305</v>
      </c>
      <c r="F4720" s="1">
        <v>4.8389329999999999</v>
      </c>
      <c r="G4720" s="1">
        <v>6.2748720000000002</v>
      </c>
      <c r="H4720" s="1">
        <v>3.3574139999999999</v>
      </c>
    </row>
    <row r="4721" spans="1:8" x14ac:dyDescent="0.25">
      <c r="A4721">
        <v>67</v>
      </c>
      <c r="B4721">
        <v>2075</v>
      </c>
      <c r="C4721" t="s">
        <v>12</v>
      </c>
      <c r="D4721" t="s">
        <v>41</v>
      </c>
      <c r="E4721" s="1">
        <v>639.42828899999995</v>
      </c>
      <c r="F4721" s="1">
        <v>4.7177980000000002</v>
      </c>
      <c r="G4721" s="1">
        <v>5.0545099999999996</v>
      </c>
      <c r="H4721" s="1">
        <v>2.608336</v>
      </c>
    </row>
    <row r="4722" spans="1:8" x14ac:dyDescent="0.25">
      <c r="A4722">
        <v>67</v>
      </c>
      <c r="B4722">
        <v>2075</v>
      </c>
      <c r="C4722" t="s">
        <v>12</v>
      </c>
      <c r="D4722" t="s">
        <v>42</v>
      </c>
      <c r="E4722" s="1">
        <v>649.28019099999995</v>
      </c>
      <c r="F4722" s="1">
        <v>4.8341900000000004</v>
      </c>
      <c r="G4722" s="1">
        <v>6.1462919999999999</v>
      </c>
      <c r="H4722" s="1">
        <v>3.2715749999999999</v>
      </c>
    </row>
    <row r="4723" spans="1:8" x14ac:dyDescent="0.25">
      <c r="A4723">
        <v>67</v>
      </c>
      <c r="B4723">
        <v>2075</v>
      </c>
      <c r="C4723" t="s">
        <v>12</v>
      </c>
      <c r="D4723" t="s">
        <v>43</v>
      </c>
      <c r="E4723" s="1">
        <v>650.85085300000003</v>
      </c>
      <c r="F4723" s="1">
        <v>4.8517970000000004</v>
      </c>
      <c r="G4723" s="1">
        <v>6.3479229999999998</v>
      </c>
      <c r="H4723" s="1">
        <v>3.3947059999999998</v>
      </c>
    </row>
    <row r="4724" spans="1:8" x14ac:dyDescent="0.25">
      <c r="A4724">
        <v>67</v>
      </c>
      <c r="B4724">
        <v>2075</v>
      </c>
      <c r="C4724" t="s">
        <v>12</v>
      </c>
      <c r="D4724" t="s">
        <v>45</v>
      </c>
      <c r="E4724" s="1">
        <v>631.75241800000003</v>
      </c>
      <c r="F4724" s="1">
        <v>4.6485880000000002</v>
      </c>
      <c r="G4724" s="1">
        <v>5.3672469999999999</v>
      </c>
      <c r="H4724" s="1">
        <v>2.870552</v>
      </c>
    </row>
    <row r="4725" spans="1:8" x14ac:dyDescent="0.25">
      <c r="A4725">
        <v>67</v>
      </c>
      <c r="B4725">
        <v>2075</v>
      </c>
      <c r="C4725" t="s">
        <v>12</v>
      </c>
      <c r="D4725" t="s">
        <v>46</v>
      </c>
      <c r="E4725" s="1">
        <v>525.13019099999997</v>
      </c>
      <c r="F4725" s="1">
        <v>3.5625070000000001</v>
      </c>
      <c r="G4725" s="1">
        <v>4.3404230000000004</v>
      </c>
      <c r="H4725" s="1">
        <v>2.3891650000000002</v>
      </c>
    </row>
    <row r="4726" spans="1:8" x14ac:dyDescent="0.25">
      <c r="A4726">
        <v>67</v>
      </c>
      <c r="B4726">
        <v>2075</v>
      </c>
      <c r="C4726" t="s">
        <v>12</v>
      </c>
      <c r="D4726" t="s">
        <v>47</v>
      </c>
      <c r="E4726" s="1">
        <v>519.42688699999997</v>
      </c>
      <c r="F4726" s="1">
        <v>3.4966430000000002</v>
      </c>
      <c r="G4726" s="1">
        <v>4.1885620000000001</v>
      </c>
      <c r="H4726" s="1">
        <v>2.295849</v>
      </c>
    </row>
    <row r="4727" spans="1:8" x14ac:dyDescent="0.25">
      <c r="A4727">
        <v>67</v>
      </c>
      <c r="B4727">
        <v>2075</v>
      </c>
      <c r="C4727" t="s">
        <v>12</v>
      </c>
      <c r="D4727" t="s">
        <v>48</v>
      </c>
      <c r="E4727" s="1">
        <v>451.93717400000003</v>
      </c>
      <c r="F4727" s="1">
        <v>2.6894559999999998</v>
      </c>
      <c r="G4727" s="1">
        <v>3.1050930000000001</v>
      </c>
      <c r="H4727" s="1">
        <v>1.76895</v>
      </c>
    </row>
    <row r="4728" spans="1:8" x14ac:dyDescent="0.25">
      <c r="A4728">
        <v>67</v>
      </c>
      <c r="B4728">
        <v>2075</v>
      </c>
      <c r="C4728" t="s">
        <v>12</v>
      </c>
      <c r="D4728" t="s">
        <v>49</v>
      </c>
      <c r="E4728" s="1">
        <v>429.31374799999998</v>
      </c>
      <c r="F4728" s="1">
        <v>2.3898630000000001</v>
      </c>
      <c r="G4728" s="1">
        <v>2.6666880000000002</v>
      </c>
      <c r="H4728" s="1">
        <v>1.552597</v>
      </c>
    </row>
    <row r="4729" spans="1:8" x14ac:dyDescent="0.25">
      <c r="A4729">
        <v>67</v>
      </c>
      <c r="B4729">
        <v>2075</v>
      </c>
      <c r="C4729" t="s">
        <v>12</v>
      </c>
      <c r="D4729" t="s">
        <v>50</v>
      </c>
      <c r="E4729" s="1">
        <v>429.26242000000002</v>
      </c>
      <c r="F4729" s="1">
        <v>2.3893960000000001</v>
      </c>
      <c r="G4729" s="1">
        <v>2.6721119999999998</v>
      </c>
      <c r="H4729" s="1">
        <v>1.5522210000000001</v>
      </c>
    </row>
    <row r="4730" spans="1:8" x14ac:dyDescent="0.25">
      <c r="A4730">
        <v>67</v>
      </c>
      <c r="B4730">
        <v>2075</v>
      </c>
      <c r="C4730" t="s">
        <v>12</v>
      </c>
      <c r="D4730" t="s">
        <v>51</v>
      </c>
      <c r="E4730" s="1">
        <v>442.35673200000002</v>
      </c>
      <c r="F4730" s="1">
        <v>2.5683750000000001</v>
      </c>
      <c r="G4730" s="1">
        <v>2.9259719999999998</v>
      </c>
      <c r="H4730" s="1">
        <v>1.648047</v>
      </c>
    </row>
    <row r="4731" spans="1:8" x14ac:dyDescent="0.25">
      <c r="A4731">
        <v>67</v>
      </c>
      <c r="B4731">
        <v>2075</v>
      </c>
      <c r="C4731" t="s">
        <v>12</v>
      </c>
      <c r="D4731" t="s">
        <v>52</v>
      </c>
      <c r="E4731" s="1">
        <v>485.937005</v>
      </c>
      <c r="F4731" s="1">
        <v>3.104533</v>
      </c>
      <c r="G4731" s="1">
        <v>3.606214</v>
      </c>
      <c r="H4731" s="1">
        <v>2.0141819999999999</v>
      </c>
    </row>
    <row r="4732" spans="1:8" x14ac:dyDescent="0.25">
      <c r="A4732">
        <v>67</v>
      </c>
      <c r="B4732">
        <v>2075</v>
      </c>
      <c r="C4732" t="s">
        <v>12</v>
      </c>
      <c r="D4732" t="s">
        <v>53</v>
      </c>
      <c r="E4732" s="1">
        <v>654.44696999999996</v>
      </c>
      <c r="F4732" s="1">
        <v>4.8719089999999996</v>
      </c>
      <c r="G4732" s="1">
        <v>6.2711699999999997</v>
      </c>
      <c r="H4732" s="1">
        <v>3.3452280000000001</v>
      </c>
    </row>
    <row r="4733" spans="1:8" x14ac:dyDescent="0.25">
      <c r="A4733">
        <v>67</v>
      </c>
      <c r="B4733">
        <v>2075</v>
      </c>
      <c r="C4733" t="s">
        <v>12</v>
      </c>
      <c r="D4733" t="s">
        <v>54</v>
      </c>
      <c r="E4733" s="1">
        <v>434.14855999999997</v>
      </c>
      <c r="F4733" s="1">
        <v>2.4610590000000001</v>
      </c>
      <c r="G4733" s="1">
        <v>2.7903730000000002</v>
      </c>
      <c r="H4733" s="1">
        <v>1.584781</v>
      </c>
    </row>
    <row r="4734" spans="1:8" x14ac:dyDescent="0.25">
      <c r="A4734">
        <v>67</v>
      </c>
      <c r="B4734">
        <v>2075</v>
      </c>
      <c r="C4734" t="s">
        <v>12</v>
      </c>
      <c r="D4734" t="s">
        <v>55</v>
      </c>
      <c r="E4734" s="1">
        <v>475.92845499999999</v>
      </c>
      <c r="F4734" s="1">
        <v>2.98455</v>
      </c>
      <c r="G4734" s="1">
        <v>3.5049990000000002</v>
      </c>
      <c r="H4734" s="1">
        <v>1.968065</v>
      </c>
    </row>
    <row r="4735" spans="1:8" x14ac:dyDescent="0.25">
      <c r="A4735">
        <v>67</v>
      </c>
      <c r="B4735">
        <v>2075</v>
      </c>
      <c r="C4735" t="s">
        <v>12</v>
      </c>
      <c r="D4735" t="s">
        <v>56</v>
      </c>
      <c r="E4735" s="1">
        <v>591.83626600000002</v>
      </c>
      <c r="F4735" s="1">
        <v>4.2607030000000004</v>
      </c>
      <c r="G4735" s="1">
        <v>5.6951179999999999</v>
      </c>
      <c r="H4735" s="1">
        <v>3.0621100000000001</v>
      </c>
    </row>
    <row r="4736" spans="1:8" x14ac:dyDescent="0.25">
      <c r="A4736">
        <v>67</v>
      </c>
      <c r="B4736">
        <v>2075</v>
      </c>
      <c r="C4736" t="s">
        <v>12</v>
      </c>
      <c r="D4736" t="s">
        <v>57</v>
      </c>
      <c r="E4736" s="1">
        <v>432.57424600000002</v>
      </c>
      <c r="F4736" s="1">
        <v>2.4411999999999998</v>
      </c>
      <c r="G4736" s="1">
        <v>2.7589920000000001</v>
      </c>
      <c r="H4736" s="1">
        <v>1.5699879999999999</v>
      </c>
    </row>
    <row r="4737" spans="1:8" x14ac:dyDescent="0.25">
      <c r="A4737">
        <v>67</v>
      </c>
      <c r="B4737">
        <v>2075</v>
      </c>
      <c r="C4737" t="s">
        <v>12</v>
      </c>
      <c r="D4737" t="s">
        <v>58</v>
      </c>
      <c r="E4737" s="1">
        <v>475.70415400000002</v>
      </c>
      <c r="F4737" s="1">
        <v>2.9847959999999998</v>
      </c>
      <c r="G4737" s="1">
        <v>3.4802590000000002</v>
      </c>
      <c r="H4737" s="1">
        <v>1.9586889999999999</v>
      </c>
    </row>
    <row r="4738" spans="1:8" x14ac:dyDescent="0.25">
      <c r="A4738">
        <v>67</v>
      </c>
      <c r="B4738">
        <v>2075</v>
      </c>
      <c r="C4738" t="s">
        <v>12</v>
      </c>
      <c r="D4738" t="s">
        <v>59</v>
      </c>
      <c r="E4738" s="1">
        <v>611.20211099999995</v>
      </c>
      <c r="F4738" s="1">
        <v>4.4597119999999997</v>
      </c>
      <c r="G4738" s="1">
        <v>5.9144949999999996</v>
      </c>
      <c r="H4738" s="1">
        <v>3.165918</v>
      </c>
    </row>
    <row r="4739" spans="1:8" x14ac:dyDescent="0.25">
      <c r="A4739">
        <v>67</v>
      </c>
      <c r="B4739">
        <v>2075</v>
      </c>
      <c r="C4739" t="s">
        <v>12</v>
      </c>
      <c r="D4739" t="s">
        <v>60</v>
      </c>
      <c r="E4739" s="1">
        <v>436.05860000000001</v>
      </c>
      <c r="F4739" s="1">
        <v>2.4862009999999999</v>
      </c>
      <c r="G4739" s="1">
        <v>2.7999990000000001</v>
      </c>
      <c r="H4739" s="1">
        <v>1.588028</v>
      </c>
    </row>
    <row r="4740" spans="1:8" x14ac:dyDescent="0.25">
      <c r="A4740">
        <v>67</v>
      </c>
      <c r="B4740">
        <v>2075</v>
      </c>
      <c r="C4740" t="s">
        <v>12</v>
      </c>
      <c r="D4740" t="s">
        <v>61</v>
      </c>
      <c r="E4740" s="1">
        <v>479.34315600000002</v>
      </c>
      <c r="F4740" s="1">
        <v>3.0255450000000002</v>
      </c>
      <c r="G4740" s="1">
        <v>3.4902039999999999</v>
      </c>
      <c r="H4740" s="1">
        <v>1.9621900000000001</v>
      </c>
    </row>
    <row r="4741" spans="1:8" x14ac:dyDescent="0.25">
      <c r="A4741">
        <v>67</v>
      </c>
      <c r="B4741">
        <v>2075</v>
      </c>
      <c r="C4741" t="s">
        <v>12</v>
      </c>
      <c r="D4741" t="s">
        <v>62</v>
      </c>
      <c r="E4741" s="1">
        <v>631.56996200000003</v>
      </c>
      <c r="F4741" s="1">
        <v>4.655761</v>
      </c>
      <c r="G4741" s="1">
        <v>6.0438650000000003</v>
      </c>
      <c r="H4741" s="1">
        <v>3.232729</v>
      </c>
    </row>
    <row r="4742" spans="1:8" x14ac:dyDescent="0.25">
      <c r="A4742">
        <v>67</v>
      </c>
      <c r="B4742">
        <v>2075</v>
      </c>
      <c r="C4742" t="s">
        <v>12</v>
      </c>
      <c r="D4742" t="s">
        <v>63</v>
      </c>
      <c r="E4742" s="1">
        <v>437.70783299999999</v>
      </c>
      <c r="F4742" s="1">
        <v>2.5086339999999998</v>
      </c>
      <c r="G4742" s="1">
        <v>2.84558</v>
      </c>
      <c r="H4742" s="1">
        <v>1.6096029999999999</v>
      </c>
    </row>
    <row r="4743" spans="1:8" x14ac:dyDescent="0.25">
      <c r="A4743">
        <v>67</v>
      </c>
      <c r="B4743">
        <v>2075</v>
      </c>
      <c r="C4743" t="s">
        <v>12</v>
      </c>
      <c r="D4743" t="s">
        <v>64</v>
      </c>
      <c r="E4743" s="1">
        <v>481.522244</v>
      </c>
      <c r="F4743" s="1">
        <v>3.0533510000000001</v>
      </c>
      <c r="G4743" s="1">
        <v>3.5393870000000001</v>
      </c>
      <c r="H4743" s="1">
        <v>1.9821150000000001</v>
      </c>
    </row>
    <row r="4744" spans="1:8" x14ac:dyDescent="0.25">
      <c r="A4744">
        <v>67</v>
      </c>
      <c r="B4744">
        <v>2075</v>
      </c>
      <c r="C4744" t="s">
        <v>12</v>
      </c>
      <c r="D4744" t="s">
        <v>65</v>
      </c>
      <c r="E4744" s="1">
        <v>652.80371600000001</v>
      </c>
      <c r="F4744" s="1">
        <v>4.8567859999999996</v>
      </c>
      <c r="G4744" s="1">
        <v>6.2533219999999998</v>
      </c>
      <c r="H4744" s="1">
        <v>3.3366470000000001</v>
      </c>
    </row>
    <row r="4745" spans="1:8" x14ac:dyDescent="0.25">
      <c r="A4745">
        <v>67</v>
      </c>
      <c r="B4745">
        <v>2075</v>
      </c>
      <c r="C4745" t="s">
        <v>12</v>
      </c>
      <c r="D4745" t="s">
        <v>66</v>
      </c>
      <c r="E4745" s="1">
        <v>439.95290899999998</v>
      </c>
      <c r="F4745" s="1">
        <v>2.536292</v>
      </c>
      <c r="G4745" s="1">
        <v>2.8840059999999998</v>
      </c>
      <c r="H4745" s="1">
        <v>1.627772</v>
      </c>
    </row>
    <row r="4746" spans="1:8" x14ac:dyDescent="0.25">
      <c r="A4746">
        <v>67</v>
      </c>
      <c r="B4746">
        <v>2075</v>
      </c>
      <c r="C4746" t="s">
        <v>12</v>
      </c>
      <c r="D4746" t="s">
        <v>67</v>
      </c>
      <c r="E4746" s="1">
        <v>483.90551099999999</v>
      </c>
      <c r="F4746" s="1">
        <v>3.0804109999999998</v>
      </c>
      <c r="G4746" s="1">
        <v>3.5758809999999999</v>
      </c>
      <c r="H4746" s="1">
        <v>1.999771</v>
      </c>
    </row>
    <row r="4747" spans="1:8" x14ac:dyDescent="0.25">
      <c r="A4747">
        <v>67</v>
      </c>
      <c r="B4747">
        <v>2075</v>
      </c>
      <c r="C4747" t="s">
        <v>12</v>
      </c>
      <c r="D4747" t="s">
        <v>68</v>
      </c>
      <c r="E4747" s="1">
        <v>653.75924299999997</v>
      </c>
      <c r="F4747" s="1">
        <v>4.8655340000000002</v>
      </c>
      <c r="G4747" s="1">
        <v>6.2638540000000003</v>
      </c>
      <c r="H4747" s="1">
        <v>3.3419089999999998</v>
      </c>
    </row>
    <row r="4748" spans="1:8" x14ac:dyDescent="0.25">
      <c r="A4748">
        <v>67</v>
      </c>
      <c r="B4748">
        <v>2075</v>
      </c>
      <c r="C4748" t="s">
        <v>12</v>
      </c>
      <c r="D4748" t="s">
        <v>69</v>
      </c>
      <c r="E4748" s="1">
        <v>440.09781500000003</v>
      </c>
      <c r="F4748" s="1">
        <v>2.5381459999999998</v>
      </c>
      <c r="G4748" s="1">
        <v>2.8902190000000001</v>
      </c>
      <c r="H4748" s="1">
        <v>1.6303129999999999</v>
      </c>
    </row>
    <row r="4749" spans="1:8" x14ac:dyDescent="0.25">
      <c r="A4749">
        <v>67</v>
      </c>
      <c r="B4749">
        <v>2075</v>
      </c>
      <c r="C4749" t="s">
        <v>12</v>
      </c>
      <c r="D4749" t="s">
        <v>70</v>
      </c>
      <c r="E4749" s="1">
        <v>483.894181</v>
      </c>
      <c r="F4749" s="1">
        <v>3.0800580000000002</v>
      </c>
      <c r="G4749" s="1">
        <v>3.5809099999999998</v>
      </c>
      <c r="H4749" s="1">
        <v>2.0027689999999998</v>
      </c>
    </row>
    <row r="4750" spans="1:8" x14ac:dyDescent="0.25">
      <c r="A4750">
        <v>67</v>
      </c>
      <c r="B4750">
        <v>2075</v>
      </c>
      <c r="C4750" t="s">
        <v>12</v>
      </c>
      <c r="D4750" t="s">
        <v>71</v>
      </c>
      <c r="E4750" s="1">
        <v>652.80371600000001</v>
      </c>
      <c r="F4750" s="1">
        <v>4.8567859999999996</v>
      </c>
      <c r="G4750" s="1">
        <v>6.2533219999999998</v>
      </c>
      <c r="H4750" s="1">
        <v>3.3366470000000001</v>
      </c>
    </row>
    <row r="4751" spans="1:8" x14ac:dyDescent="0.25">
      <c r="A4751">
        <v>67</v>
      </c>
      <c r="B4751">
        <v>2075</v>
      </c>
      <c r="C4751" t="s">
        <v>12</v>
      </c>
      <c r="D4751" t="s">
        <v>72</v>
      </c>
      <c r="E4751" s="1">
        <v>437.23819300000002</v>
      </c>
      <c r="F4751" s="1">
        <v>2.502631</v>
      </c>
      <c r="G4751" s="1">
        <v>2.83772</v>
      </c>
      <c r="H4751" s="1">
        <v>1.606948</v>
      </c>
    </row>
    <row r="4752" spans="1:8" x14ac:dyDescent="0.25">
      <c r="A4752">
        <v>67</v>
      </c>
      <c r="B4752">
        <v>2075</v>
      </c>
      <c r="C4752" t="s">
        <v>12</v>
      </c>
      <c r="D4752" t="s">
        <v>73</v>
      </c>
      <c r="E4752" s="1">
        <v>481.230614</v>
      </c>
      <c r="F4752" s="1">
        <v>3.049255</v>
      </c>
      <c r="G4752" s="1">
        <v>3.5383969999999998</v>
      </c>
      <c r="H4752" s="1">
        <v>1.9825459999999999</v>
      </c>
    </row>
    <row r="4753" spans="1:8" x14ac:dyDescent="0.25">
      <c r="A4753">
        <v>67</v>
      </c>
      <c r="B4753">
        <v>2075</v>
      </c>
      <c r="C4753" t="s">
        <v>12</v>
      </c>
      <c r="D4753" t="s">
        <v>74</v>
      </c>
      <c r="E4753" s="1">
        <v>653.87381700000003</v>
      </c>
      <c r="F4753" s="1">
        <v>4.867146</v>
      </c>
      <c r="G4753" s="1">
        <v>6.2641479999999996</v>
      </c>
      <c r="H4753" s="1">
        <v>3.342908</v>
      </c>
    </row>
    <row r="4754" spans="1:8" x14ac:dyDescent="0.25">
      <c r="A4754">
        <v>67</v>
      </c>
      <c r="B4754">
        <v>2075</v>
      </c>
      <c r="C4754" t="s">
        <v>12</v>
      </c>
      <c r="D4754" t="s">
        <v>75</v>
      </c>
      <c r="E4754" s="1">
        <v>436.51520199999999</v>
      </c>
      <c r="F4754" s="1">
        <v>2.4933420000000002</v>
      </c>
      <c r="G4754" s="1">
        <v>2.8245900000000002</v>
      </c>
      <c r="H4754" s="1">
        <v>1.600843</v>
      </c>
    </row>
    <row r="4755" spans="1:8" x14ac:dyDescent="0.25">
      <c r="A4755">
        <v>67</v>
      </c>
      <c r="B4755">
        <v>2075</v>
      </c>
      <c r="C4755" t="s">
        <v>12</v>
      </c>
      <c r="D4755" t="s">
        <v>76</v>
      </c>
      <c r="E4755" s="1">
        <v>480.91402799999997</v>
      </c>
      <c r="F4755" s="1">
        <v>3.045973</v>
      </c>
      <c r="G4755" s="1">
        <v>3.5319759999999998</v>
      </c>
      <c r="H4755" s="1">
        <v>1.9793210000000001</v>
      </c>
    </row>
    <row r="4756" spans="1:8" x14ac:dyDescent="0.25">
      <c r="A4756">
        <v>67</v>
      </c>
      <c r="B4756">
        <v>2075</v>
      </c>
      <c r="C4756" t="s">
        <v>12</v>
      </c>
      <c r="D4756" t="s">
        <v>77</v>
      </c>
      <c r="E4756" s="1">
        <v>651.93287199999997</v>
      </c>
      <c r="F4756" s="1">
        <v>4.8484970000000001</v>
      </c>
      <c r="G4756" s="1">
        <v>6.2462340000000003</v>
      </c>
      <c r="H4756" s="1">
        <v>3.3333349999999999</v>
      </c>
    </row>
    <row r="4757" spans="1:8" x14ac:dyDescent="0.25">
      <c r="A4757">
        <v>67</v>
      </c>
      <c r="B4757">
        <v>2075</v>
      </c>
      <c r="C4757" t="s">
        <v>12</v>
      </c>
      <c r="D4757" t="s">
        <v>78</v>
      </c>
      <c r="E4757" s="1">
        <v>435.98660599999999</v>
      </c>
      <c r="F4757" s="1">
        <v>2.486526</v>
      </c>
      <c r="G4757" s="1">
        <v>2.815963</v>
      </c>
      <c r="H4757" s="1">
        <v>1.5968089999999999</v>
      </c>
    </row>
    <row r="4758" spans="1:8" x14ac:dyDescent="0.25">
      <c r="A4758">
        <v>67</v>
      </c>
      <c r="B4758">
        <v>2075</v>
      </c>
      <c r="C4758" t="s">
        <v>12</v>
      </c>
      <c r="D4758" t="s">
        <v>79</v>
      </c>
      <c r="E4758" s="1">
        <v>480.54549100000003</v>
      </c>
      <c r="F4758" s="1">
        <v>3.041598</v>
      </c>
      <c r="G4758" s="1">
        <v>3.5292140000000001</v>
      </c>
      <c r="H4758" s="1">
        <v>1.9786250000000001</v>
      </c>
    </row>
    <row r="4759" spans="1:8" x14ac:dyDescent="0.25">
      <c r="A4759">
        <v>67</v>
      </c>
      <c r="B4759">
        <v>2075</v>
      </c>
      <c r="C4759" t="s">
        <v>12</v>
      </c>
      <c r="D4759" t="s">
        <v>80</v>
      </c>
      <c r="E4759" s="1">
        <v>651.44969800000001</v>
      </c>
      <c r="F4759" s="1">
        <v>4.8439690000000004</v>
      </c>
      <c r="G4759" s="1">
        <v>6.2424749999999998</v>
      </c>
      <c r="H4759" s="1">
        <v>3.3315009999999998</v>
      </c>
    </row>
    <row r="4760" spans="1:8" x14ac:dyDescent="0.25">
      <c r="A4760">
        <v>67</v>
      </c>
      <c r="B4760">
        <v>2075</v>
      </c>
      <c r="C4760" t="s">
        <v>12</v>
      </c>
      <c r="D4760" t="s">
        <v>81</v>
      </c>
      <c r="E4760" s="1">
        <v>439.45018499999998</v>
      </c>
      <c r="F4760" s="1">
        <v>2.52895</v>
      </c>
      <c r="G4760" s="1">
        <v>2.8859870000000001</v>
      </c>
      <c r="H4760" s="1">
        <v>1.6294550000000001</v>
      </c>
    </row>
    <row r="4761" spans="1:8" x14ac:dyDescent="0.25">
      <c r="A4761">
        <v>67</v>
      </c>
      <c r="B4761">
        <v>2075</v>
      </c>
      <c r="C4761" t="s">
        <v>12</v>
      </c>
      <c r="D4761" t="s">
        <v>82</v>
      </c>
      <c r="E4761" s="1">
        <v>484.20525700000002</v>
      </c>
      <c r="F4761" s="1">
        <v>3.0852599999999999</v>
      </c>
      <c r="G4761" s="1">
        <v>3.6038079999999999</v>
      </c>
      <c r="H4761" s="1">
        <v>2.0130150000000002</v>
      </c>
    </row>
    <row r="4762" spans="1:8" x14ac:dyDescent="0.25">
      <c r="A4762">
        <v>67</v>
      </c>
      <c r="B4762">
        <v>2075</v>
      </c>
      <c r="C4762" t="s">
        <v>12</v>
      </c>
      <c r="D4762" t="s">
        <v>83</v>
      </c>
      <c r="E4762" s="1">
        <v>652.52083900000002</v>
      </c>
      <c r="F4762" s="1">
        <v>4.853834</v>
      </c>
      <c r="G4762" s="1">
        <v>6.2549359999999998</v>
      </c>
      <c r="H4762" s="1">
        <v>3.339388</v>
      </c>
    </row>
    <row r="4763" spans="1:8" x14ac:dyDescent="0.25">
      <c r="A4763">
        <v>67</v>
      </c>
      <c r="B4763">
        <v>2075</v>
      </c>
      <c r="C4763" t="s">
        <v>12</v>
      </c>
      <c r="D4763" t="s">
        <v>84</v>
      </c>
      <c r="E4763" s="1">
        <v>411.98753099999999</v>
      </c>
      <c r="F4763" s="1">
        <v>2.1606860000000001</v>
      </c>
      <c r="G4763" s="1">
        <v>2.3459409999999998</v>
      </c>
      <c r="H4763" s="1">
        <v>1.37449</v>
      </c>
    </row>
    <row r="4764" spans="1:8" x14ac:dyDescent="0.25">
      <c r="A4764">
        <v>67</v>
      </c>
      <c r="B4764">
        <v>2075</v>
      </c>
      <c r="C4764" t="s">
        <v>12</v>
      </c>
      <c r="D4764" t="s">
        <v>85</v>
      </c>
      <c r="E4764" s="1">
        <v>456.48494199999999</v>
      </c>
      <c r="F4764" s="1">
        <v>2.746337</v>
      </c>
      <c r="G4764" s="1">
        <v>3.1703679999999999</v>
      </c>
      <c r="H4764" s="1">
        <v>1.819564</v>
      </c>
    </row>
    <row r="4765" spans="1:8" x14ac:dyDescent="0.25">
      <c r="A4765">
        <v>67</v>
      </c>
      <c r="B4765">
        <v>2075</v>
      </c>
      <c r="C4765" t="s">
        <v>12</v>
      </c>
      <c r="D4765" t="s">
        <v>86</v>
      </c>
      <c r="E4765" s="1">
        <v>505.84481</v>
      </c>
      <c r="F4765" s="1">
        <v>3.3401860000000001</v>
      </c>
      <c r="G4765" s="1">
        <v>3.938215</v>
      </c>
      <c r="H4765" s="1">
        <v>2.2210100000000002</v>
      </c>
    </row>
    <row r="4766" spans="1:8" x14ac:dyDescent="0.25">
      <c r="A4766">
        <v>67</v>
      </c>
      <c r="B4766">
        <v>2075</v>
      </c>
      <c r="C4766" t="s">
        <v>12</v>
      </c>
      <c r="D4766" t="s">
        <v>87</v>
      </c>
      <c r="E4766" s="1">
        <v>547.48676799999998</v>
      </c>
      <c r="F4766" s="1">
        <v>3.8083200000000001</v>
      </c>
      <c r="G4766" s="1">
        <v>4.9002379999999999</v>
      </c>
      <c r="H4766" s="1">
        <v>2.7334640000000001</v>
      </c>
    </row>
    <row r="4767" spans="1:8" x14ac:dyDescent="0.25">
      <c r="A4767">
        <v>67</v>
      </c>
      <c r="B4767">
        <v>2075</v>
      </c>
      <c r="C4767" t="s">
        <v>12</v>
      </c>
      <c r="D4767" t="s">
        <v>88</v>
      </c>
      <c r="E4767" s="1">
        <v>574.37425699999994</v>
      </c>
      <c r="F4767" s="1">
        <v>4.0995889999999999</v>
      </c>
      <c r="G4767" s="1">
        <v>5.7001309999999998</v>
      </c>
      <c r="H4767" s="1">
        <v>3.1144959999999999</v>
      </c>
    </row>
    <row r="4768" spans="1:8" x14ac:dyDescent="0.25">
      <c r="A4768">
        <v>67</v>
      </c>
      <c r="B4768">
        <v>2075</v>
      </c>
      <c r="C4768" t="s">
        <v>12</v>
      </c>
      <c r="D4768" t="s">
        <v>89</v>
      </c>
      <c r="E4768" s="1">
        <v>403.132317</v>
      </c>
      <c r="F4768" s="1">
        <v>2.0392139999999999</v>
      </c>
      <c r="G4768" s="1">
        <v>2.271363</v>
      </c>
      <c r="H4768" s="1">
        <v>1.32826</v>
      </c>
    </row>
    <row r="4769" spans="1:8" x14ac:dyDescent="0.25">
      <c r="A4769">
        <v>67</v>
      </c>
      <c r="B4769">
        <v>2075</v>
      </c>
      <c r="C4769" t="s">
        <v>12</v>
      </c>
      <c r="D4769" t="s">
        <v>90</v>
      </c>
      <c r="E4769" s="1">
        <v>444.69127700000001</v>
      </c>
      <c r="F4769" s="1">
        <v>2.5970200000000001</v>
      </c>
      <c r="G4769" s="1">
        <v>3.0681790000000002</v>
      </c>
      <c r="H4769" s="1">
        <v>1.756767</v>
      </c>
    </row>
    <row r="4770" spans="1:8" x14ac:dyDescent="0.25">
      <c r="A4770">
        <v>67</v>
      </c>
      <c r="B4770">
        <v>2075</v>
      </c>
      <c r="C4770" t="s">
        <v>12</v>
      </c>
      <c r="D4770" t="s">
        <v>91</v>
      </c>
      <c r="E4770" s="1">
        <v>492.85380800000001</v>
      </c>
      <c r="F4770" s="1">
        <v>3.1829640000000001</v>
      </c>
      <c r="G4770" s="1">
        <v>3.771827</v>
      </c>
      <c r="H4770" s="1">
        <v>2.1095860000000002</v>
      </c>
    </row>
    <row r="4771" spans="1:8" x14ac:dyDescent="0.25">
      <c r="A4771">
        <v>67</v>
      </c>
      <c r="B4771">
        <v>2075</v>
      </c>
      <c r="C4771" t="s">
        <v>12</v>
      </c>
      <c r="D4771" t="s">
        <v>92</v>
      </c>
      <c r="E4771" s="1">
        <v>554.19338300000004</v>
      </c>
      <c r="F4771" s="1">
        <v>3.8701639999999999</v>
      </c>
      <c r="G4771" s="1">
        <v>4.5824030000000002</v>
      </c>
      <c r="H4771" s="1">
        <v>2.5226069999999998</v>
      </c>
    </row>
    <row r="4772" spans="1:8" x14ac:dyDescent="0.25">
      <c r="A4772">
        <v>67</v>
      </c>
      <c r="B4772">
        <v>2075</v>
      </c>
      <c r="C4772" t="s">
        <v>12</v>
      </c>
      <c r="D4772" t="s">
        <v>93</v>
      </c>
      <c r="E4772" s="1">
        <v>599.71192799999994</v>
      </c>
      <c r="F4772" s="1">
        <v>4.348338</v>
      </c>
      <c r="G4772" s="1">
        <v>5.4657960000000001</v>
      </c>
      <c r="H4772" s="1">
        <v>2.9451960000000001</v>
      </c>
    </row>
    <row r="4773" spans="1:8" x14ac:dyDescent="0.25">
      <c r="A4773">
        <v>67</v>
      </c>
      <c r="B4773">
        <v>2075</v>
      </c>
      <c r="C4773" t="s">
        <v>12</v>
      </c>
      <c r="D4773" t="s">
        <v>94</v>
      </c>
      <c r="E4773" s="1">
        <v>656.00296100000003</v>
      </c>
      <c r="F4773" s="1">
        <v>4.8939909999999998</v>
      </c>
      <c r="G4773" s="1">
        <v>6.3616109999999999</v>
      </c>
      <c r="H4773" s="1">
        <v>3.3888630000000002</v>
      </c>
    </row>
    <row r="4774" spans="1:8" x14ac:dyDescent="0.25">
      <c r="A4774">
        <v>67</v>
      </c>
      <c r="B4774">
        <v>2075</v>
      </c>
      <c r="C4774" t="s">
        <v>12</v>
      </c>
      <c r="D4774" t="s">
        <v>95</v>
      </c>
      <c r="E4774" s="1">
        <v>494.55942199999998</v>
      </c>
      <c r="F4774" s="1">
        <v>3.207103</v>
      </c>
      <c r="G4774" s="1">
        <v>3.9256869999999999</v>
      </c>
      <c r="H4774" s="1">
        <v>2.1897489999999999</v>
      </c>
    </row>
    <row r="4775" spans="1:8" x14ac:dyDescent="0.25">
      <c r="A4775">
        <v>67</v>
      </c>
      <c r="B4775">
        <v>2075</v>
      </c>
      <c r="C4775" t="s">
        <v>12</v>
      </c>
      <c r="D4775" t="s">
        <v>96</v>
      </c>
      <c r="E4775" s="1">
        <v>535.04129699999999</v>
      </c>
      <c r="F4775" s="1">
        <v>3.6606999999999998</v>
      </c>
      <c r="G4775" s="1">
        <v>4.4850919999999999</v>
      </c>
      <c r="H4775" s="1">
        <v>2.4621240000000002</v>
      </c>
    </row>
    <row r="4776" spans="1:8" x14ac:dyDescent="0.25">
      <c r="A4776">
        <v>67</v>
      </c>
      <c r="B4776">
        <v>2075</v>
      </c>
      <c r="C4776" t="s">
        <v>12</v>
      </c>
      <c r="D4776" t="s">
        <v>97</v>
      </c>
      <c r="E4776" s="1">
        <v>594.07852000000003</v>
      </c>
      <c r="F4776" s="1">
        <v>4.2820090000000004</v>
      </c>
      <c r="G4776" s="1">
        <v>5.3685890000000001</v>
      </c>
      <c r="H4776" s="1">
        <v>2.862009</v>
      </c>
    </row>
    <row r="4777" spans="1:8" x14ac:dyDescent="0.25">
      <c r="A4777">
        <v>67</v>
      </c>
      <c r="B4777">
        <v>2075</v>
      </c>
      <c r="C4777" t="s">
        <v>12</v>
      </c>
      <c r="D4777" t="s">
        <v>98</v>
      </c>
      <c r="E4777" s="1">
        <v>674.09139800000003</v>
      </c>
      <c r="F4777" s="1">
        <v>5.0517659999999998</v>
      </c>
      <c r="G4777" s="1">
        <v>6.1592019999999996</v>
      </c>
      <c r="H4777" s="1">
        <v>3.216437</v>
      </c>
    </row>
    <row r="4778" spans="1:8" x14ac:dyDescent="0.25">
      <c r="A4778">
        <v>67</v>
      </c>
      <c r="B4778">
        <v>2075</v>
      </c>
      <c r="C4778" t="s">
        <v>12</v>
      </c>
      <c r="D4778" t="s">
        <v>99</v>
      </c>
      <c r="E4778" s="1">
        <v>457.560114</v>
      </c>
      <c r="F4778" s="1">
        <v>2.7556910000000001</v>
      </c>
      <c r="G4778" s="1">
        <v>3.0799379999999998</v>
      </c>
      <c r="H4778" s="1">
        <v>1.7339070000000001</v>
      </c>
    </row>
    <row r="4779" spans="1:8" x14ac:dyDescent="0.25">
      <c r="A4779">
        <v>67</v>
      </c>
      <c r="B4779">
        <v>2075</v>
      </c>
      <c r="C4779" t="s">
        <v>12</v>
      </c>
      <c r="D4779" t="s">
        <v>100</v>
      </c>
      <c r="E4779" s="1">
        <v>509.60724299999998</v>
      </c>
      <c r="F4779" s="1">
        <v>3.3735140000000001</v>
      </c>
      <c r="G4779" s="1">
        <v>3.7783030000000002</v>
      </c>
      <c r="H4779" s="1">
        <v>2.084819</v>
      </c>
    </row>
    <row r="4780" spans="1:8" x14ac:dyDescent="0.25">
      <c r="A4780">
        <v>67</v>
      </c>
      <c r="B4780">
        <v>2075</v>
      </c>
      <c r="C4780" t="s">
        <v>12</v>
      </c>
      <c r="D4780" t="s">
        <v>101</v>
      </c>
      <c r="E4780" s="1">
        <v>559.701685</v>
      </c>
      <c r="F4780" s="1">
        <v>3.9234550000000001</v>
      </c>
      <c r="G4780" s="1">
        <v>4.5197240000000001</v>
      </c>
      <c r="H4780" s="1">
        <v>2.4683069999999998</v>
      </c>
    </row>
    <row r="4781" spans="1:8" x14ac:dyDescent="0.25">
      <c r="A4781">
        <v>67</v>
      </c>
      <c r="B4781">
        <v>2075</v>
      </c>
      <c r="C4781" t="s">
        <v>12</v>
      </c>
      <c r="D4781" t="s">
        <v>102</v>
      </c>
      <c r="E4781" s="1">
        <v>593.72432600000002</v>
      </c>
      <c r="F4781" s="1">
        <v>4.2826219999999999</v>
      </c>
      <c r="G4781" s="1">
        <v>5.5395320000000003</v>
      </c>
      <c r="H4781" s="1">
        <v>2.9602550000000001</v>
      </c>
    </row>
    <row r="4782" spans="1:8" x14ac:dyDescent="0.25">
      <c r="A4782">
        <v>67</v>
      </c>
      <c r="B4782">
        <v>2075</v>
      </c>
      <c r="C4782" t="s">
        <v>12</v>
      </c>
      <c r="D4782" t="s">
        <v>103</v>
      </c>
      <c r="E4782" s="1">
        <v>446.16176899999999</v>
      </c>
      <c r="F4782" s="1">
        <v>2.6131899999999999</v>
      </c>
      <c r="G4782" s="1">
        <v>3.2838799999999999</v>
      </c>
      <c r="H4782" s="1">
        <v>1.890171</v>
      </c>
    </row>
    <row r="4783" spans="1:8" x14ac:dyDescent="0.25">
      <c r="A4783">
        <v>67</v>
      </c>
      <c r="B4783">
        <v>2075</v>
      </c>
      <c r="C4783" t="s">
        <v>12</v>
      </c>
      <c r="D4783" t="s">
        <v>104</v>
      </c>
      <c r="E4783" s="1">
        <v>501.246531</v>
      </c>
      <c r="F4783" s="1">
        <v>3.2814990000000002</v>
      </c>
      <c r="G4783" s="1">
        <v>4.046589</v>
      </c>
      <c r="H4783" s="1">
        <v>2.279185</v>
      </c>
    </row>
    <row r="4784" spans="1:8" x14ac:dyDescent="0.25">
      <c r="A4784">
        <v>67</v>
      </c>
      <c r="B4784">
        <v>2075</v>
      </c>
      <c r="C4784" t="s">
        <v>12</v>
      </c>
      <c r="D4784" t="s">
        <v>105</v>
      </c>
      <c r="E4784" s="1">
        <v>542.19726300000002</v>
      </c>
      <c r="F4784" s="1">
        <v>3.7471540000000001</v>
      </c>
      <c r="G4784" s="1">
        <v>4.6524609999999997</v>
      </c>
      <c r="H4784" s="1">
        <v>2.5738669999999999</v>
      </c>
    </row>
    <row r="4785" spans="1:8" x14ac:dyDescent="0.25">
      <c r="A4785">
        <v>67</v>
      </c>
      <c r="B4785">
        <v>2075</v>
      </c>
      <c r="C4785" t="s">
        <v>12</v>
      </c>
      <c r="D4785" t="s">
        <v>106</v>
      </c>
      <c r="E4785" s="1">
        <v>586.96242500000005</v>
      </c>
      <c r="F4785" s="1">
        <v>4.2211790000000002</v>
      </c>
      <c r="G4785" s="1">
        <v>5.2754450000000004</v>
      </c>
      <c r="H4785" s="1">
        <v>2.8680729999999999</v>
      </c>
    </row>
    <row r="4786" spans="1:8" x14ac:dyDescent="0.25">
      <c r="A4786">
        <v>67</v>
      </c>
      <c r="B4786">
        <v>2075</v>
      </c>
      <c r="C4786" t="s">
        <v>12</v>
      </c>
      <c r="D4786" t="s">
        <v>107</v>
      </c>
      <c r="E4786" s="1">
        <v>733.32631200000003</v>
      </c>
      <c r="F4786" s="1">
        <v>5.5822560000000001</v>
      </c>
      <c r="G4786" s="1">
        <v>7.2100989999999996</v>
      </c>
      <c r="H4786" s="1">
        <v>3.832357</v>
      </c>
    </row>
    <row r="4787" spans="1:8" x14ac:dyDescent="0.25">
      <c r="A4787">
        <v>67</v>
      </c>
      <c r="B4787">
        <v>2075</v>
      </c>
      <c r="C4787" t="s">
        <v>108</v>
      </c>
      <c r="D4787" t="s">
        <v>109</v>
      </c>
      <c r="E4787" s="1">
        <v>471.02403900000002</v>
      </c>
      <c r="F4787" s="1">
        <v>2.9300130000000002</v>
      </c>
      <c r="G4787" s="1">
        <v>3.8326799999999999</v>
      </c>
      <c r="H4787" s="1">
        <v>2.1644960000000002</v>
      </c>
    </row>
    <row r="4788" spans="1:8" x14ac:dyDescent="0.25">
      <c r="A4788">
        <v>67</v>
      </c>
      <c r="B4788">
        <v>2075</v>
      </c>
      <c r="C4788" t="s">
        <v>108</v>
      </c>
      <c r="D4788" t="s">
        <v>110</v>
      </c>
      <c r="E4788" s="1">
        <v>582.26563799999997</v>
      </c>
      <c r="F4788" s="1">
        <v>4.1676159999999998</v>
      </c>
      <c r="G4788" s="1">
        <v>5.4042649999999997</v>
      </c>
      <c r="H4788" s="1">
        <v>2.9036979999999999</v>
      </c>
    </row>
    <row r="4789" spans="1:8" x14ac:dyDescent="0.25">
      <c r="A4789">
        <v>67</v>
      </c>
      <c r="B4789">
        <v>2075</v>
      </c>
      <c r="C4789" t="s">
        <v>108</v>
      </c>
      <c r="D4789" t="s">
        <v>111</v>
      </c>
      <c r="E4789" s="1">
        <v>443.43257199999999</v>
      </c>
      <c r="F4789" s="1">
        <v>2.5762719999999999</v>
      </c>
      <c r="G4789" s="1">
        <v>3.3773840000000002</v>
      </c>
      <c r="H4789" s="1">
        <v>1.9437180000000001</v>
      </c>
    </row>
    <row r="4790" spans="1:8" x14ac:dyDescent="0.25">
      <c r="A4790">
        <v>67</v>
      </c>
      <c r="B4790">
        <v>2075</v>
      </c>
      <c r="C4790" t="s">
        <v>108</v>
      </c>
      <c r="D4790" t="s">
        <v>112</v>
      </c>
      <c r="E4790" s="1">
        <v>645.03216999999995</v>
      </c>
      <c r="F4790" s="1">
        <v>4.7835479999999997</v>
      </c>
      <c r="G4790" s="1">
        <v>6.0833019999999998</v>
      </c>
      <c r="H4790" s="1">
        <v>3.2645050000000002</v>
      </c>
    </row>
    <row r="4791" spans="1:8" x14ac:dyDescent="0.25">
      <c r="A4791">
        <v>67</v>
      </c>
      <c r="B4791">
        <v>2075</v>
      </c>
      <c r="C4791" t="s">
        <v>108</v>
      </c>
      <c r="D4791" t="s">
        <v>113</v>
      </c>
      <c r="E4791" s="1">
        <v>625.141749</v>
      </c>
      <c r="F4791" s="1">
        <v>4.6041100000000004</v>
      </c>
      <c r="G4791" s="1">
        <v>6.2514510000000003</v>
      </c>
      <c r="H4791" s="1">
        <v>3.349996</v>
      </c>
    </row>
    <row r="4792" spans="1:8" x14ac:dyDescent="0.25">
      <c r="A4792">
        <v>67</v>
      </c>
      <c r="B4792">
        <v>2075</v>
      </c>
      <c r="C4792" t="s">
        <v>108</v>
      </c>
      <c r="D4792" t="s">
        <v>114</v>
      </c>
      <c r="E4792" s="1">
        <v>436.50036499999999</v>
      </c>
      <c r="F4792" s="1">
        <v>2.4877359999999999</v>
      </c>
      <c r="G4792" s="1">
        <v>2.9935849999999999</v>
      </c>
      <c r="H4792" s="1">
        <v>1.712548</v>
      </c>
    </row>
    <row r="4793" spans="1:8" x14ac:dyDescent="0.25">
      <c r="A4793">
        <v>67</v>
      </c>
      <c r="B4793">
        <v>2075</v>
      </c>
      <c r="C4793" t="s">
        <v>108</v>
      </c>
      <c r="D4793" t="s">
        <v>115</v>
      </c>
      <c r="E4793" s="1">
        <v>472.70497799999998</v>
      </c>
      <c r="F4793" s="1">
        <v>2.9469219999999998</v>
      </c>
      <c r="G4793" s="1">
        <v>3.8495050000000002</v>
      </c>
      <c r="H4793" s="1">
        <v>2.153257</v>
      </c>
    </row>
    <row r="4794" spans="1:8" x14ac:dyDescent="0.25">
      <c r="A4794">
        <v>67</v>
      </c>
      <c r="B4794">
        <v>2075</v>
      </c>
      <c r="C4794" t="s">
        <v>108</v>
      </c>
      <c r="D4794" t="s">
        <v>116</v>
      </c>
      <c r="E4794" s="1">
        <v>407.43064500000003</v>
      </c>
      <c r="F4794" s="1">
        <v>2.1005760000000002</v>
      </c>
      <c r="G4794" s="1">
        <v>2.4672700000000001</v>
      </c>
      <c r="H4794" s="1">
        <v>1.4406270000000001</v>
      </c>
    </row>
    <row r="4795" spans="1:8" x14ac:dyDescent="0.25">
      <c r="A4795">
        <v>67</v>
      </c>
      <c r="B4795">
        <v>2075</v>
      </c>
      <c r="C4795" t="s">
        <v>108</v>
      </c>
      <c r="D4795" t="s">
        <v>117</v>
      </c>
      <c r="E4795" s="1">
        <v>452.13508999999999</v>
      </c>
      <c r="F4795" s="1">
        <v>2.6871510000000001</v>
      </c>
      <c r="G4795" s="1">
        <v>3.0014980000000002</v>
      </c>
      <c r="H4795" s="1">
        <v>1.6987859999999999</v>
      </c>
    </row>
    <row r="4796" spans="1:8" x14ac:dyDescent="0.25">
      <c r="A4796">
        <v>67</v>
      </c>
      <c r="B4796">
        <v>2075</v>
      </c>
      <c r="C4796" t="s">
        <v>108</v>
      </c>
      <c r="D4796" t="s">
        <v>118</v>
      </c>
      <c r="E4796" s="1">
        <v>603.73333600000001</v>
      </c>
      <c r="F4796" s="1">
        <v>4.3758169999999996</v>
      </c>
      <c r="G4796" s="1">
        <v>5.5837349999999999</v>
      </c>
      <c r="H4796" s="1">
        <v>3.008794</v>
      </c>
    </row>
    <row r="4797" spans="1:8" x14ac:dyDescent="0.25">
      <c r="A4797">
        <v>67</v>
      </c>
      <c r="B4797">
        <v>2075</v>
      </c>
      <c r="C4797" t="s">
        <v>108</v>
      </c>
      <c r="D4797" t="s">
        <v>119</v>
      </c>
      <c r="E4797" s="1">
        <v>658.69314399999996</v>
      </c>
      <c r="F4797" s="1">
        <v>4.907565</v>
      </c>
      <c r="G4797" s="1">
        <v>6.0568689999999998</v>
      </c>
      <c r="H4797" s="1">
        <v>3.2120009999999999</v>
      </c>
    </row>
    <row r="4798" spans="1:8" x14ac:dyDescent="0.25">
      <c r="A4798">
        <v>67</v>
      </c>
      <c r="B4798">
        <v>2075</v>
      </c>
      <c r="C4798" t="s">
        <v>108</v>
      </c>
      <c r="D4798" t="s">
        <v>120</v>
      </c>
      <c r="E4798" s="1">
        <v>458.82769400000001</v>
      </c>
      <c r="F4798" s="1">
        <v>2.776494</v>
      </c>
      <c r="G4798" s="1">
        <v>3.1360839999999999</v>
      </c>
      <c r="H4798" s="1">
        <v>1.749652</v>
      </c>
    </row>
    <row r="4799" spans="1:8" x14ac:dyDescent="0.25">
      <c r="A4799">
        <v>67</v>
      </c>
      <c r="B4799">
        <v>2075</v>
      </c>
      <c r="C4799" t="s">
        <v>108</v>
      </c>
      <c r="D4799" t="s">
        <v>121</v>
      </c>
      <c r="E4799" s="1">
        <v>460.231652</v>
      </c>
      <c r="F4799" s="1">
        <v>2.790041</v>
      </c>
      <c r="G4799" s="1">
        <v>3.1632769999999999</v>
      </c>
      <c r="H4799" s="1">
        <v>1.7679959999999999</v>
      </c>
    </row>
    <row r="4800" spans="1:8" x14ac:dyDescent="0.25">
      <c r="A4800">
        <v>67</v>
      </c>
      <c r="B4800">
        <v>2075</v>
      </c>
      <c r="C4800" t="s">
        <v>108</v>
      </c>
      <c r="D4800" t="s">
        <v>122</v>
      </c>
      <c r="E4800" s="1">
        <v>455.20358800000002</v>
      </c>
      <c r="F4800" s="1">
        <v>2.7288070000000002</v>
      </c>
      <c r="G4800" s="1">
        <v>3.0265979999999999</v>
      </c>
      <c r="H4800" s="1">
        <v>1.699562</v>
      </c>
    </row>
    <row r="4801" spans="1:8" x14ac:dyDescent="0.25">
      <c r="A4801">
        <v>67</v>
      </c>
      <c r="B4801">
        <v>2075</v>
      </c>
      <c r="C4801" t="s">
        <v>108</v>
      </c>
      <c r="D4801" t="s">
        <v>123</v>
      </c>
      <c r="E4801" s="1">
        <v>453.77904599999999</v>
      </c>
      <c r="F4801" s="1">
        <v>2.7122639999999998</v>
      </c>
      <c r="G4801" s="1">
        <v>2.9940910000000001</v>
      </c>
      <c r="H4801" s="1">
        <v>1.6809940000000001</v>
      </c>
    </row>
    <row r="4802" spans="1:8" x14ac:dyDescent="0.25">
      <c r="A4802">
        <v>67</v>
      </c>
      <c r="B4802">
        <v>2075</v>
      </c>
      <c r="C4802" t="s">
        <v>108</v>
      </c>
      <c r="D4802" t="s">
        <v>124</v>
      </c>
      <c r="E4802" s="1">
        <v>454.31969900000001</v>
      </c>
      <c r="F4802" s="1">
        <v>2.720259</v>
      </c>
      <c r="G4802" s="1">
        <v>2.9875799999999999</v>
      </c>
      <c r="H4802" s="1">
        <v>1.677532</v>
      </c>
    </row>
    <row r="4803" spans="1:8" x14ac:dyDescent="0.25">
      <c r="A4803">
        <v>67</v>
      </c>
      <c r="B4803">
        <v>2075</v>
      </c>
      <c r="C4803" t="s">
        <v>108</v>
      </c>
      <c r="D4803" t="s">
        <v>125</v>
      </c>
      <c r="E4803" s="1">
        <v>478.68430699999999</v>
      </c>
      <c r="F4803" s="1">
        <v>3.0203470000000001</v>
      </c>
      <c r="G4803" s="1">
        <v>3.4503720000000002</v>
      </c>
      <c r="H4803" s="1">
        <v>1.944372</v>
      </c>
    </row>
    <row r="4804" spans="1:8" x14ac:dyDescent="0.25">
      <c r="A4804">
        <v>67</v>
      </c>
      <c r="B4804">
        <v>2075</v>
      </c>
      <c r="C4804" t="s">
        <v>108</v>
      </c>
      <c r="D4804" t="s">
        <v>126</v>
      </c>
      <c r="E4804" s="1">
        <v>492.25007499999998</v>
      </c>
      <c r="F4804" s="1">
        <v>3.1825869999999998</v>
      </c>
      <c r="G4804" s="1">
        <v>3.5605850000000001</v>
      </c>
      <c r="H4804" s="1">
        <v>1.98821</v>
      </c>
    </row>
    <row r="4805" spans="1:8" x14ac:dyDescent="0.25">
      <c r="A4805">
        <v>67</v>
      </c>
      <c r="B4805">
        <v>2075</v>
      </c>
      <c r="C4805" t="s">
        <v>108</v>
      </c>
      <c r="D4805" t="s">
        <v>127</v>
      </c>
      <c r="E4805" s="1">
        <v>542.47412999999995</v>
      </c>
      <c r="F4805" s="1">
        <v>3.7545199999999999</v>
      </c>
      <c r="G4805" s="1">
        <v>4.2480719999999996</v>
      </c>
      <c r="H4805" s="1">
        <v>2.3162289999999999</v>
      </c>
    </row>
    <row r="4806" spans="1:8" x14ac:dyDescent="0.25">
      <c r="A4806">
        <v>67</v>
      </c>
      <c r="B4806">
        <v>2075</v>
      </c>
      <c r="C4806" t="s">
        <v>108</v>
      </c>
      <c r="D4806" t="s">
        <v>128</v>
      </c>
      <c r="E4806" s="1">
        <v>552.90311599999995</v>
      </c>
      <c r="F4806" s="1">
        <v>3.8665449999999999</v>
      </c>
      <c r="G4806" s="1">
        <v>4.3634279999999999</v>
      </c>
      <c r="H4806" s="1">
        <v>2.36673</v>
      </c>
    </row>
    <row r="4807" spans="1:8" x14ac:dyDescent="0.25">
      <c r="A4807">
        <v>67</v>
      </c>
      <c r="B4807">
        <v>2075</v>
      </c>
      <c r="C4807" t="s">
        <v>108</v>
      </c>
      <c r="D4807" t="s">
        <v>129</v>
      </c>
      <c r="E4807" s="1">
        <v>423.89809300000002</v>
      </c>
      <c r="F4807" s="1">
        <v>2.324112</v>
      </c>
      <c r="G4807" s="1">
        <v>2.5578430000000001</v>
      </c>
      <c r="H4807" s="1">
        <v>1.4681660000000001</v>
      </c>
    </row>
    <row r="4808" spans="1:8" x14ac:dyDescent="0.25">
      <c r="A4808">
        <v>67</v>
      </c>
      <c r="B4808">
        <v>2075</v>
      </c>
      <c r="C4808" t="s">
        <v>108</v>
      </c>
      <c r="D4808" t="s">
        <v>130</v>
      </c>
      <c r="E4808" s="1">
        <v>426.43895600000002</v>
      </c>
      <c r="F4808" s="1">
        <v>2.3572989999999998</v>
      </c>
      <c r="G4808" s="1">
        <v>2.6154769999999998</v>
      </c>
      <c r="H4808" s="1">
        <v>1.5016929999999999</v>
      </c>
    </row>
    <row r="4809" spans="1:8" x14ac:dyDescent="0.25">
      <c r="A4809">
        <v>67</v>
      </c>
      <c r="B4809">
        <v>2075</v>
      </c>
      <c r="C4809" t="s">
        <v>108</v>
      </c>
      <c r="D4809" t="s">
        <v>131</v>
      </c>
      <c r="E4809" s="1">
        <v>415.77566300000001</v>
      </c>
      <c r="F4809" s="1">
        <v>2.2138969999999998</v>
      </c>
      <c r="G4809" s="1">
        <v>2.5816240000000001</v>
      </c>
      <c r="H4809" s="1">
        <v>1.475881</v>
      </c>
    </row>
    <row r="4810" spans="1:8" x14ac:dyDescent="0.25">
      <c r="A4810">
        <v>67</v>
      </c>
      <c r="B4810">
        <v>2075</v>
      </c>
      <c r="C4810" t="s">
        <v>108</v>
      </c>
      <c r="D4810" t="s">
        <v>132</v>
      </c>
      <c r="E4810" s="1">
        <v>419.16560700000002</v>
      </c>
      <c r="F4810" s="1">
        <v>2.2580529999999999</v>
      </c>
      <c r="G4810" s="1">
        <v>2.599405</v>
      </c>
      <c r="H4810" s="1">
        <v>1.4875370000000001</v>
      </c>
    </row>
    <row r="4811" spans="1:8" x14ac:dyDescent="0.25">
      <c r="A4811">
        <v>67</v>
      </c>
      <c r="B4811">
        <v>2075</v>
      </c>
      <c r="C4811" t="s">
        <v>108</v>
      </c>
      <c r="D4811" t="s">
        <v>133</v>
      </c>
      <c r="E4811" s="1">
        <v>446.77999799999998</v>
      </c>
      <c r="F4811" s="1">
        <v>2.6226950000000002</v>
      </c>
      <c r="G4811" s="1">
        <v>3.1949160000000001</v>
      </c>
      <c r="H4811" s="1">
        <v>1.807776</v>
      </c>
    </row>
    <row r="4812" spans="1:8" x14ac:dyDescent="0.25">
      <c r="A4812">
        <v>67</v>
      </c>
      <c r="B4812">
        <v>2075</v>
      </c>
      <c r="C4812" t="s">
        <v>108</v>
      </c>
      <c r="D4812" t="s">
        <v>134</v>
      </c>
      <c r="E4812" s="1">
        <v>449.71862900000002</v>
      </c>
      <c r="F4812" s="1">
        <v>2.6597949999999999</v>
      </c>
      <c r="G4812" s="1">
        <v>3.228208</v>
      </c>
      <c r="H4812" s="1">
        <v>1.823137</v>
      </c>
    </row>
    <row r="4813" spans="1:8" x14ac:dyDescent="0.25">
      <c r="A4813">
        <v>67</v>
      </c>
      <c r="B4813">
        <v>2075</v>
      </c>
      <c r="C4813" t="s">
        <v>108</v>
      </c>
      <c r="D4813" t="s">
        <v>135</v>
      </c>
      <c r="E4813" s="1">
        <v>617.33338800000001</v>
      </c>
      <c r="F4813" s="1">
        <v>4.5096889999999998</v>
      </c>
      <c r="G4813" s="1">
        <v>5.6866110000000001</v>
      </c>
      <c r="H4813" s="1">
        <v>3.044</v>
      </c>
    </row>
    <row r="4814" spans="1:8" x14ac:dyDescent="0.25">
      <c r="A4814">
        <v>67</v>
      </c>
      <c r="B4814">
        <v>2075</v>
      </c>
      <c r="C4814" t="s">
        <v>108</v>
      </c>
      <c r="D4814" t="s">
        <v>136</v>
      </c>
      <c r="E4814" s="1">
        <v>634.06558099999995</v>
      </c>
      <c r="F4814" s="1">
        <v>4.6680169999999999</v>
      </c>
      <c r="G4814" s="1">
        <v>5.8658789999999996</v>
      </c>
      <c r="H4814" s="1">
        <v>3.1303109999999998</v>
      </c>
    </row>
    <row r="4815" spans="1:8" x14ac:dyDescent="0.25">
      <c r="A4815">
        <v>67</v>
      </c>
      <c r="B4815">
        <v>2075</v>
      </c>
      <c r="C4815" t="s">
        <v>137</v>
      </c>
      <c r="D4815" t="s">
        <v>138</v>
      </c>
      <c r="E4815" s="1">
        <v>469.88521100000003</v>
      </c>
      <c r="F4815" s="1">
        <v>2.907502</v>
      </c>
      <c r="G4815" s="1">
        <v>3.3728289999999999</v>
      </c>
      <c r="H4815" s="1">
        <v>1.93825</v>
      </c>
    </row>
    <row r="4816" spans="1:8" x14ac:dyDescent="0.25">
      <c r="A4816">
        <v>67</v>
      </c>
      <c r="B4816">
        <v>2075</v>
      </c>
      <c r="C4816" t="s">
        <v>137</v>
      </c>
      <c r="D4816" t="s">
        <v>139</v>
      </c>
      <c r="E4816" s="1">
        <v>475.09335499999997</v>
      </c>
      <c r="F4816" s="1">
        <v>2.9701780000000002</v>
      </c>
      <c r="G4816" s="1">
        <v>3.430958</v>
      </c>
      <c r="H4816" s="1">
        <v>1.9625790000000001</v>
      </c>
    </row>
    <row r="4817" spans="1:8" x14ac:dyDescent="0.25">
      <c r="A4817">
        <v>67</v>
      </c>
      <c r="B4817">
        <v>2075</v>
      </c>
      <c r="C4817" t="s">
        <v>137</v>
      </c>
      <c r="D4817" t="s">
        <v>140</v>
      </c>
      <c r="E4817" s="1">
        <v>485.79492299999998</v>
      </c>
      <c r="F4817" s="1">
        <v>3.0947279999999999</v>
      </c>
      <c r="G4817" s="1">
        <v>3.5762909999999999</v>
      </c>
      <c r="H4817" s="1">
        <v>2.0385580000000001</v>
      </c>
    </row>
    <row r="4818" spans="1:8" x14ac:dyDescent="0.25">
      <c r="A4818">
        <v>67</v>
      </c>
      <c r="B4818">
        <v>2075</v>
      </c>
      <c r="C4818" t="s">
        <v>137</v>
      </c>
      <c r="D4818" t="s">
        <v>141</v>
      </c>
      <c r="E4818" s="1">
        <v>493.00693000000001</v>
      </c>
      <c r="F4818" s="1">
        <v>3.182124</v>
      </c>
      <c r="G4818" s="1">
        <v>3.6653410000000002</v>
      </c>
      <c r="H4818" s="1">
        <v>2.0843060000000002</v>
      </c>
    </row>
    <row r="4819" spans="1:8" x14ac:dyDescent="0.25">
      <c r="A4819">
        <v>67</v>
      </c>
      <c r="B4819">
        <v>2075</v>
      </c>
      <c r="C4819" t="s">
        <v>137</v>
      </c>
      <c r="D4819" t="s">
        <v>142</v>
      </c>
      <c r="E4819" s="1">
        <v>502.56232299999999</v>
      </c>
      <c r="F4819" s="1">
        <v>3.2970890000000002</v>
      </c>
      <c r="G4819" s="1">
        <v>3.798368</v>
      </c>
      <c r="H4819" s="1">
        <v>2.1449379999999998</v>
      </c>
    </row>
    <row r="4820" spans="1:8" x14ac:dyDescent="0.25">
      <c r="A4820">
        <v>67</v>
      </c>
      <c r="B4820">
        <v>2075</v>
      </c>
      <c r="C4820" t="s">
        <v>137</v>
      </c>
      <c r="D4820" t="s">
        <v>143</v>
      </c>
      <c r="E4820" s="1">
        <v>508.09782799999999</v>
      </c>
      <c r="F4820" s="1">
        <v>3.3606370000000001</v>
      </c>
      <c r="G4820" s="1">
        <v>3.8696510000000002</v>
      </c>
      <c r="H4820" s="1">
        <v>2.1756709999999999</v>
      </c>
    </row>
    <row r="4821" spans="1:8" x14ac:dyDescent="0.25">
      <c r="A4821">
        <v>67</v>
      </c>
      <c r="B4821">
        <v>2075</v>
      </c>
      <c r="C4821" t="s">
        <v>137</v>
      </c>
      <c r="D4821" t="s">
        <v>144</v>
      </c>
      <c r="E4821" s="1">
        <v>513.50410399999998</v>
      </c>
      <c r="F4821" s="1">
        <v>3.4204050000000001</v>
      </c>
      <c r="G4821" s="1">
        <v>3.9340549999999999</v>
      </c>
      <c r="H4821" s="1">
        <v>2.2057440000000001</v>
      </c>
    </row>
    <row r="4822" spans="1:8" x14ac:dyDescent="0.25">
      <c r="A4822">
        <v>67</v>
      </c>
      <c r="B4822">
        <v>2075</v>
      </c>
      <c r="C4822" t="s">
        <v>137</v>
      </c>
      <c r="D4822" t="s">
        <v>145</v>
      </c>
      <c r="E4822" s="1">
        <v>521.78201100000001</v>
      </c>
      <c r="F4822" s="1">
        <v>3.5115850000000002</v>
      </c>
      <c r="G4822" s="1">
        <v>4.0346960000000003</v>
      </c>
      <c r="H4822" s="1">
        <v>2.256494</v>
      </c>
    </row>
    <row r="4823" spans="1:8" x14ac:dyDescent="0.25">
      <c r="A4823">
        <v>67</v>
      </c>
      <c r="B4823">
        <v>2075</v>
      </c>
      <c r="C4823" t="s">
        <v>137</v>
      </c>
      <c r="D4823" t="s">
        <v>146</v>
      </c>
      <c r="E4823" s="1">
        <v>521.78201100000001</v>
      </c>
      <c r="F4823" s="1">
        <v>3.5115850000000002</v>
      </c>
      <c r="G4823" s="1">
        <v>4.0346960000000003</v>
      </c>
      <c r="H4823" s="1">
        <v>2.256494</v>
      </c>
    </row>
    <row r="4824" spans="1:8" x14ac:dyDescent="0.25">
      <c r="A4824">
        <v>67</v>
      </c>
      <c r="B4824">
        <v>2075</v>
      </c>
      <c r="C4824" t="s">
        <v>137</v>
      </c>
      <c r="D4824" t="s">
        <v>147</v>
      </c>
      <c r="E4824" s="1">
        <v>454.66184199999998</v>
      </c>
      <c r="F4824" s="1">
        <v>2.7144520000000001</v>
      </c>
      <c r="G4824" s="1">
        <v>3.1469960000000001</v>
      </c>
      <c r="H4824" s="1">
        <v>1.8215509999999999</v>
      </c>
    </row>
    <row r="4825" spans="1:8" x14ac:dyDescent="0.25">
      <c r="A4825">
        <v>67</v>
      </c>
      <c r="B4825">
        <v>2075</v>
      </c>
      <c r="C4825" t="s">
        <v>137</v>
      </c>
      <c r="D4825" t="s">
        <v>148</v>
      </c>
      <c r="E4825" s="1">
        <v>461.62819200000001</v>
      </c>
      <c r="F4825" s="1">
        <v>2.8041230000000001</v>
      </c>
      <c r="G4825" s="1">
        <v>3.2530320000000001</v>
      </c>
      <c r="H4825" s="1">
        <v>1.878439</v>
      </c>
    </row>
    <row r="4826" spans="1:8" x14ac:dyDescent="0.25">
      <c r="A4826">
        <v>67</v>
      </c>
      <c r="B4826">
        <v>2075</v>
      </c>
      <c r="C4826" t="s">
        <v>137</v>
      </c>
      <c r="D4826" t="s">
        <v>149</v>
      </c>
      <c r="E4826" s="1">
        <v>545.26824999999997</v>
      </c>
      <c r="F4826" s="1">
        <v>3.772834</v>
      </c>
      <c r="G4826" s="1">
        <v>4.5200009999999997</v>
      </c>
      <c r="H4826" s="1">
        <v>2.4962029999999999</v>
      </c>
    </row>
    <row r="4827" spans="1:8" x14ac:dyDescent="0.25">
      <c r="A4827">
        <v>67</v>
      </c>
      <c r="B4827">
        <v>2075</v>
      </c>
      <c r="C4827" t="s">
        <v>137</v>
      </c>
      <c r="D4827" t="s">
        <v>150</v>
      </c>
      <c r="E4827" s="1">
        <v>459.39617099999998</v>
      </c>
      <c r="F4827" s="1">
        <v>2.778146</v>
      </c>
      <c r="G4827" s="1">
        <v>3.2320730000000002</v>
      </c>
      <c r="H4827" s="1">
        <v>1.843593</v>
      </c>
    </row>
    <row r="4828" spans="1:8" x14ac:dyDescent="0.25">
      <c r="A4828">
        <v>67</v>
      </c>
      <c r="B4828">
        <v>2075</v>
      </c>
      <c r="C4828" t="s">
        <v>137</v>
      </c>
      <c r="D4828" t="s">
        <v>151</v>
      </c>
      <c r="E4828" s="1">
        <v>476.57548500000001</v>
      </c>
      <c r="F4828" s="1">
        <v>2.9878079999999998</v>
      </c>
      <c r="G4828" s="1">
        <v>3.4681449999999998</v>
      </c>
      <c r="H4828" s="1">
        <v>1.96644</v>
      </c>
    </row>
    <row r="4829" spans="1:8" x14ac:dyDescent="0.25">
      <c r="A4829">
        <v>67</v>
      </c>
      <c r="B4829">
        <v>2075</v>
      </c>
      <c r="C4829" t="s">
        <v>137</v>
      </c>
      <c r="D4829" t="s">
        <v>152</v>
      </c>
      <c r="E4829" s="1">
        <v>474.56914499999999</v>
      </c>
      <c r="F4829" s="1">
        <v>2.9629530000000002</v>
      </c>
      <c r="G4829" s="1">
        <v>3.434736</v>
      </c>
      <c r="H4829" s="1">
        <v>1.9505440000000001</v>
      </c>
    </row>
    <row r="4830" spans="1:8" x14ac:dyDescent="0.25">
      <c r="A4830">
        <v>67</v>
      </c>
      <c r="B4830">
        <v>2075</v>
      </c>
      <c r="C4830" t="s">
        <v>137</v>
      </c>
      <c r="D4830" t="s">
        <v>153</v>
      </c>
      <c r="E4830" s="1">
        <v>488.45034500000003</v>
      </c>
      <c r="F4830" s="1">
        <v>3.1322969999999999</v>
      </c>
      <c r="G4830" s="1">
        <v>3.6214029999999999</v>
      </c>
      <c r="H4830" s="1">
        <v>2.0459049999999999</v>
      </c>
    </row>
    <row r="4831" spans="1:8" x14ac:dyDescent="0.25">
      <c r="A4831">
        <v>67</v>
      </c>
      <c r="B4831">
        <v>2075</v>
      </c>
      <c r="C4831" t="s">
        <v>137</v>
      </c>
      <c r="D4831" t="s">
        <v>154</v>
      </c>
      <c r="E4831" s="1">
        <v>492.24031000000002</v>
      </c>
      <c r="F4831" s="1">
        <v>3.176453</v>
      </c>
      <c r="G4831" s="1">
        <v>3.671179</v>
      </c>
      <c r="H4831" s="1">
        <v>2.0697719999999999</v>
      </c>
    </row>
    <row r="4832" spans="1:8" x14ac:dyDescent="0.25">
      <c r="A4832">
        <v>67</v>
      </c>
      <c r="B4832">
        <v>2075</v>
      </c>
      <c r="C4832" t="s">
        <v>137</v>
      </c>
      <c r="D4832" t="s">
        <v>155</v>
      </c>
      <c r="E4832" s="1">
        <v>497.62914699999999</v>
      </c>
      <c r="F4832" s="1">
        <v>3.239805</v>
      </c>
      <c r="G4832" s="1">
        <v>3.7398899999999999</v>
      </c>
      <c r="H4832" s="1">
        <v>2.1018159999999999</v>
      </c>
    </row>
    <row r="4833" spans="1:8" x14ac:dyDescent="0.25">
      <c r="A4833">
        <v>67</v>
      </c>
      <c r="B4833">
        <v>2075</v>
      </c>
      <c r="C4833" t="s">
        <v>137</v>
      </c>
      <c r="D4833" t="s">
        <v>156</v>
      </c>
      <c r="E4833" s="1">
        <v>508.08550100000002</v>
      </c>
      <c r="F4833" s="1">
        <v>3.3604539999999998</v>
      </c>
      <c r="G4833" s="1">
        <v>3.879267</v>
      </c>
      <c r="H4833" s="1">
        <v>2.1642160000000001</v>
      </c>
    </row>
    <row r="4834" spans="1:8" x14ac:dyDescent="0.25">
      <c r="A4834">
        <v>67</v>
      </c>
      <c r="B4834">
        <v>2075</v>
      </c>
      <c r="C4834" t="s">
        <v>137</v>
      </c>
      <c r="D4834" t="s">
        <v>157</v>
      </c>
      <c r="E4834" s="1">
        <v>508.08550100000002</v>
      </c>
      <c r="F4834" s="1">
        <v>3.3604539999999998</v>
      </c>
      <c r="G4834" s="1">
        <v>3.879267</v>
      </c>
      <c r="H4834" s="1">
        <v>2.1642160000000001</v>
      </c>
    </row>
    <row r="4835" spans="1:8" x14ac:dyDescent="0.25">
      <c r="A4835">
        <v>67</v>
      </c>
      <c r="B4835">
        <v>2075</v>
      </c>
      <c r="C4835" t="s">
        <v>137</v>
      </c>
      <c r="D4835" t="s">
        <v>158</v>
      </c>
      <c r="E4835" s="1">
        <v>516.12636999999995</v>
      </c>
      <c r="F4835" s="1">
        <v>3.4489990000000001</v>
      </c>
      <c r="G4835" s="1">
        <v>3.977376</v>
      </c>
      <c r="H4835" s="1">
        <v>2.2130749999999999</v>
      </c>
    </row>
    <row r="4836" spans="1:8" x14ac:dyDescent="0.25">
      <c r="A4836">
        <v>67</v>
      </c>
      <c r="B4836">
        <v>2075</v>
      </c>
      <c r="C4836" t="s">
        <v>137</v>
      </c>
      <c r="D4836" t="s">
        <v>159</v>
      </c>
      <c r="E4836" s="1">
        <v>516.12636999999995</v>
      </c>
      <c r="F4836" s="1">
        <v>3.4489990000000001</v>
      </c>
      <c r="G4836" s="1">
        <v>3.977376</v>
      </c>
      <c r="H4836" s="1">
        <v>2.2130749999999999</v>
      </c>
    </row>
    <row r="4837" spans="1:8" x14ac:dyDescent="0.25">
      <c r="A4837">
        <v>67</v>
      </c>
      <c r="B4837">
        <v>2075</v>
      </c>
      <c r="C4837" t="s">
        <v>137</v>
      </c>
      <c r="D4837" t="s">
        <v>160</v>
      </c>
      <c r="E4837" s="1">
        <v>421.47972600000003</v>
      </c>
      <c r="F4837" s="1">
        <v>2.2838210000000001</v>
      </c>
      <c r="G4837" s="1">
        <v>2.693765</v>
      </c>
      <c r="H4837" s="1">
        <v>1.5656969999999999</v>
      </c>
    </row>
    <row r="4838" spans="1:8" x14ac:dyDescent="0.25">
      <c r="A4838">
        <v>67</v>
      </c>
      <c r="B4838">
        <v>2075</v>
      </c>
      <c r="C4838" t="s">
        <v>137</v>
      </c>
      <c r="D4838" t="s">
        <v>161</v>
      </c>
      <c r="E4838" s="1">
        <v>429.84120899999999</v>
      </c>
      <c r="F4838" s="1">
        <v>2.3968319999999999</v>
      </c>
      <c r="G4838" s="1">
        <v>2.8188149999999998</v>
      </c>
      <c r="H4838" s="1">
        <v>1.637205</v>
      </c>
    </row>
    <row r="4839" spans="1:8" x14ac:dyDescent="0.25">
      <c r="A4839">
        <v>67</v>
      </c>
      <c r="B4839">
        <v>2075</v>
      </c>
      <c r="C4839" t="s">
        <v>137</v>
      </c>
      <c r="D4839" t="s">
        <v>162</v>
      </c>
      <c r="E4839" s="1">
        <v>438.33350999999999</v>
      </c>
      <c r="F4839" s="1">
        <v>2.5083060000000001</v>
      </c>
      <c r="G4839" s="1">
        <v>2.9430010000000002</v>
      </c>
      <c r="H4839" s="1">
        <v>1.6991529999999999</v>
      </c>
    </row>
    <row r="4840" spans="1:8" x14ac:dyDescent="0.25">
      <c r="A4840">
        <v>67</v>
      </c>
      <c r="B4840">
        <v>2075</v>
      </c>
      <c r="C4840" t="s">
        <v>137</v>
      </c>
      <c r="D4840" t="s">
        <v>163</v>
      </c>
      <c r="E4840" s="1">
        <v>428.73003699999998</v>
      </c>
      <c r="F4840" s="1">
        <v>2.3862930000000002</v>
      </c>
      <c r="G4840" s="1">
        <v>2.8133010000000001</v>
      </c>
      <c r="H4840" s="1">
        <v>1.5917969999999999</v>
      </c>
    </row>
    <row r="4841" spans="1:8" x14ac:dyDescent="0.25">
      <c r="A4841">
        <v>67</v>
      </c>
      <c r="B4841">
        <v>2075</v>
      </c>
      <c r="C4841" t="s">
        <v>137</v>
      </c>
      <c r="D4841" t="s">
        <v>164</v>
      </c>
      <c r="E4841" s="1">
        <v>446.346341</v>
      </c>
      <c r="F4841" s="1">
        <v>2.6133359999999999</v>
      </c>
      <c r="G4841" s="1">
        <v>3.0595669999999999</v>
      </c>
      <c r="H4841" s="1">
        <v>1.759566</v>
      </c>
    </row>
    <row r="4842" spans="1:8" x14ac:dyDescent="0.25">
      <c r="A4842">
        <v>67</v>
      </c>
      <c r="B4842">
        <v>2075</v>
      </c>
      <c r="C4842" t="s">
        <v>137</v>
      </c>
      <c r="D4842" t="s">
        <v>165</v>
      </c>
      <c r="E4842" s="1">
        <v>435.59783900000002</v>
      </c>
      <c r="F4842" s="1">
        <v>2.471638</v>
      </c>
      <c r="G4842" s="1">
        <v>2.9101970000000001</v>
      </c>
      <c r="H4842" s="1">
        <v>1.6485240000000001</v>
      </c>
    </row>
    <row r="4843" spans="1:8" x14ac:dyDescent="0.25">
      <c r="A4843">
        <v>67</v>
      </c>
      <c r="B4843">
        <v>2075</v>
      </c>
      <c r="C4843" t="s">
        <v>137</v>
      </c>
      <c r="D4843" t="s">
        <v>166</v>
      </c>
      <c r="E4843" s="1">
        <v>454.26502900000003</v>
      </c>
      <c r="F4843" s="1">
        <v>2.7150270000000001</v>
      </c>
      <c r="G4843" s="1">
        <v>3.173127</v>
      </c>
      <c r="H4843" s="1">
        <v>1.818611</v>
      </c>
    </row>
    <row r="4844" spans="1:8" x14ac:dyDescent="0.25">
      <c r="A4844">
        <v>67</v>
      </c>
      <c r="B4844">
        <v>2075</v>
      </c>
      <c r="C4844" t="s">
        <v>137</v>
      </c>
      <c r="D4844" t="s">
        <v>167</v>
      </c>
      <c r="E4844" s="1">
        <v>443.18430699999999</v>
      </c>
      <c r="F4844" s="1">
        <v>2.5685410000000002</v>
      </c>
      <c r="G4844" s="1">
        <v>3.007727</v>
      </c>
      <c r="H4844" s="1">
        <v>1.712639</v>
      </c>
    </row>
    <row r="4845" spans="1:8" x14ac:dyDescent="0.25">
      <c r="A4845">
        <v>67</v>
      </c>
      <c r="B4845">
        <v>2075</v>
      </c>
      <c r="C4845" t="s">
        <v>137</v>
      </c>
      <c r="D4845" t="s">
        <v>168</v>
      </c>
      <c r="E4845" s="1">
        <v>462.10822400000001</v>
      </c>
      <c r="F4845" s="1">
        <v>2.8111790000000001</v>
      </c>
      <c r="G4845" s="1">
        <v>3.2755070000000002</v>
      </c>
      <c r="H4845" s="1">
        <v>1.8724080000000001</v>
      </c>
    </row>
    <row r="4846" spans="1:8" x14ac:dyDescent="0.25">
      <c r="A4846">
        <v>67</v>
      </c>
      <c r="B4846">
        <v>2075</v>
      </c>
      <c r="C4846" t="s">
        <v>137</v>
      </c>
      <c r="D4846" t="s">
        <v>169</v>
      </c>
      <c r="E4846" s="1">
        <v>451.10610500000001</v>
      </c>
      <c r="F4846" s="1">
        <v>2.6748759999999998</v>
      </c>
      <c r="G4846" s="1">
        <v>3.1201989999999999</v>
      </c>
      <c r="H4846" s="1">
        <v>1.7787109999999999</v>
      </c>
    </row>
    <row r="4847" spans="1:8" x14ac:dyDescent="0.25">
      <c r="A4847">
        <v>67</v>
      </c>
      <c r="B4847">
        <v>2075</v>
      </c>
      <c r="C4847" t="s">
        <v>137</v>
      </c>
      <c r="D4847" t="s">
        <v>170</v>
      </c>
      <c r="E4847" s="1">
        <v>469.415436</v>
      </c>
      <c r="F4847" s="1">
        <v>2.900623</v>
      </c>
      <c r="G4847" s="1">
        <v>3.3709009999999999</v>
      </c>
      <c r="H4847" s="1">
        <v>1.9200710000000001</v>
      </c>
    </row>
    <row r="4848" spans="1:8" x14ac:dyDescent="0.25">
      <c r="A4848">
        <v>67</v>
      </c>
      <c r="B4848">
        <v>2075</v>
      </c>
      <c r="C4848" t="s">
        <v>137</v>
      </c>
      <c r="D4848" t="s">
        <v>171</v>
      </c>
      <c r="E4848" s="1">
        <v>645.56362899999999</v>
      </c>
      <c r="F4848" s="1">
        <v>4.784929</v>
      </c>
      <c r="G4848" s="1">
        <v>6.1582340000000002</v>
      </c>
      <c r="H4848" s="1">
        <v>3.300532</v>
      </c>
    </row>
    <row r="4849" spans="1:8" x14ac:dyDescent="0.25">
      <c r="A4849">
        <v>67</v>
      </c>
      <c r="B4849">
        <v>2075</v>
      </c>
      <c r="C4849" t="s">
        <v>172</v>
      </c>
      <c r="D4849" t="s">
        <v>173</v>
      </c>
      <c r="E4849" s="1">
        <v>416.11009999999999</v>
      </c>
      <c r="F4849" s="1">
        <v>2.219357</v>
      </c>
      <c r="G4849" s="1">
        <v>2.555898</v>
      </c>
      <c r="H4849" s="1">
        <v>1.4769300000000001</v>
      </c>
    </row>
    <row r="4850" spans="1:8" x14ac:dyDescent="0.25">
      <c r="A4850">
        <v>67</v>
      </c>
      <c r="B4850">
        <v>2075</v>
      </c>
      <c r="C4850" t="s">
        <v>172</v>
      </c>
      <c r="D4850" t="s">
        <v>174</v>
      </c>
      <c r="E4850" s="1">
        <v>557.57085300000006</v>
      </c>
      <c r="F4850" s="1">
        <v>3.9042119999999998</v>
      </c>
      <c r="G4850" s="1">
        <v>4.5530590000000002</v>
      </c>
      <c r="H4850" s="1">
        <v>2.5160010000000002</v>
      </c>
    </row>
    <row r="4851" spans="1:8" x14ac:dyDescent="0.25">
      <c r="A4851">
        <v>67</v>
      </c>
      <c r="B4851">
        <v>2075</v>
      </c>
      <c r="C4851" t="s">
        <v>172</v>
      </c>
      <c r="D4851" t="s">
        <v>175</v>
      </c>
      <c r="E4851" s="1">
        <v>507.17772300000001</v>
      </c>
      <c r="F4851" s="1">
        <v>3.3492709999999999</v>
      </c>
      <c r="G4851" s="1">
        <v>3.8229799999999998</v>
      </c>
      <c r="H4851" s="1">
        <v>2.1262240000000001</v>
      </c>
    </row>
    <row r="4852" spans="1:8" x14ac:dyDescent="0.25">
      <c r="A4852">
        <v>67</v>
      </c>
      <c r="B4852">
        <v>2075</v>
      </c>
      <c r="C4852" t="s">
        <v>172</v>
      </c>
      <c r="D4852" t="s">
        <v>176</v>
      </c>
      <c r="E4852" s="1">
        <v>458.87494400000003</v>
      </c>
      <c r="F4852" s="1">
        <v>2.776278</v>
      </c>
      <c r="G4852" s="1">
        <v>3.2407840000000001</v>
      </c>
      <c r="H4852" s="1">
        <v>1.841038</v>
      </c>
    </row>
    <row r="4853" spans="1:8" x14ac:dyDescent="0.25">
      <c r="A4853">
        <v>67</v>
      </c>
      <c r="B4853">
        <v>2075</v>
      </c>
      <c r="C4853" t="s">
        <v>172</v>
      </c>
      <c r="D4853" t="s">
        <v>177</v>
      </c>
      <c r="E4853" s="1">
        <v>476.355771</v>
      </c>
      <c r="F4853" s="1">
        <v>2.9857100000000001</v>
      </c>
      <c r="G4853" s="1">
        <v>3.4370729999999998</v>
      </c>
      <c r="H4853" s="1">
        <v>1.9685049999999999</v>
      </c>
    </row>
    <row r="4854" spans="1:8" x14ac:dyDescent="0.25">
      <c r="A4854">
        <v>67</v>
      </c>
      <c r="B4854">
        <v>2075</v>
      </c>
      <c r="C4854" t="s">
        <v>172</v>
      </c>
      <c r="D4854" t="s">
        <v>178</v>
      </c>
      <c r="E4854" s="1">
        <v>452.65245199999998</v>
      </c>
      <c r="F4854" s="1">
        <v>2.697346</v>
      </c>
      <c r="G4854" s="1">
        <v>3.1682610000000002</v>
      </c>
      <c r="H4854" s="1">
        <v>1.7960860000000001</v>
      </c>
    </row>
    <row r="4855" spans="1:8" x14ac:dyDescent="0.25">
      <c r="A4855">
        <v>67</v>
      </c>
      <c r="B4855">
        <v>2075</v>
      </c>
      <c r="C4855" t="s">
        <v>172</v>
      </c>
      <c r="D4855" t="s">
        <v>179</v>
      </c>
      <c r="E4855" s="1">
        <v>618.74872500000004</v>
      </c>
      <c r="F4855" s="1">
        <v>4.5215490000000003</v>
      </c>
      <c r="G4855" s="1">
        <v>5.763306</v>
      </c>
      <c r="H4855" s="1">
        <v>3.0920390000000002</v>
      </c>
    </row>
    <row r="4856" spans="1:8" x14ac:dyDescent="0.25">
      <c r="A4856">
        <v>67</v>
      </c>
      <c r="B4856">
        <v>2075</v>
      </c>
      <c r="C4856" t="s">
        <v>172</v>
      </c>
      <c r="D4856" t="s">
        <v>180</v>
      </c>
      <c r="E4856" s="1">
        <v>591.78202799999997</v>
      </c>
      <c r="F4856" s="1">
        <v>4.2696889999999996</v>
      </c>
      <c r="G4856" s="1">
        <v>5.5159190000000002</v>
      </c>
      <c r="H4856" s="1">
        <v>2.956877</v>
      </c>
    </row>
    <row r="4857" spans="1:8" x14ac:dyDescent="0.25">
      <c r="A4857">
        <v>67</v>
      </c>
      <c r="B4857">
        <v>2075</v>
      </c>
      <c r="C4857" t="s">
        <v>172</v>
      </c>
      <c r="D4857" t="s">
        <v>181</v>
      </c>
      <c r="E4857" s="1">
        <v>457.47668499999997</v>
      </c>
      <c r="F4857" s="1">
        <v>2.7580749999999998</v>
      </c>
      <c r="G4857" s="1">
        <v>3.1701459999999999</v>
      </c>
      <c r="H4857" s="1">
        <v>1.779482</v>
      </c>
    </row>
    <row r="4858" spans="1:8" x14ac:dyDescent="0.25">
      <c r="A4858">
        <v>67</v>
      </c>
      <c r="B4858">
        <v>2075</v>
      </c>
      <c r="C4858" t="s">
        <v>182</v>
      </c>
      <c r="D4858" t="s">
        <v>183</v>
      </c>
      <c r="E4858" s="1">
        <v>436.38033000000001</v>
      </c>
      <c r="F4858" s="1">
        <v>2.496988</v>
      </c>
      <c r="G4858" s="1">
        <v>3.0097399999999999</v>
      </c>
      <c r="H4858" s="1">
        <v>1.7362660000000001</v>
      </c>
    </row>
    <row r="4859" spans="1:8" x14ac:dyDescent="0.25">
      <c r="A4859">
        <v>67</v>
      </c>
      <c r="B4859">
        <v>2075</v>
      </c>
      <c r="C4859" t="s">
        <v>182</v>
      </c>
      <c r="D4859" t="s">
        <v>184</v>
      </c>
      <c r="E4859" s="1">
        <v>438.05431800000002</v>
      </c>
      <c r="F4859" s="1">
        <v>2.5168840000000001</v>
      </c>
      <c r="G4859" s="1">
        <v>3.0300340000000001</v>
      </c>
      <c r="H4859" s="1">
        <v>1.745236</v>
      </c>
    </row>
    <row r="4860" spans="1:8" x14ac:dyDescent="0.25">
      <c r="A4860">
        <v>67</v>
      </c>
      <c r="B4860">
        <v>2075</v>
      </c>
      <c r="C4860" t="s">
        <v>182</v>
      </c>
      <c r="D4860" t="s">
        <v>185</v>
      </c>
      <c r="E4860" s="1">
        <v>436.368832</v>
      </c>
      <c r="F4860" s="1">
        <v>2.4954540000000001</v>
      </c>
      <c r="G4860" s="1">
        <v>3.008842</v>
      </c>
      <c r="H4860" s="1">
        <v>1.735911</v>
      </c>
    </row>
    <row r="4861" spans="1:8" x14ac:dyDescent="0.25">
      <c r="A4861">
        <v>67</v>
      </c>
      <c r="B4861">
        <v>2075</v>
      </c>
      <c r="C4861" t="s">
        <v>182</v>
      </c>
      <c r="D4861" t="s">
        <v>119</v>
      </c>
      <c r="E4861" s="1">
        <v>697.19434200000001</v>
      </c>
      <c r="F4861" s="1">
        <v>5.2579060000000002</v>
      </c>
      <c r="G4861" s="1">
        <v>6.5211050000000004</v>
      </c>
      <c r="H4861" s="1">
        <v>3.498278</v>
      </c>
    </row>
    <row r="4862" spans="1:8" x14ac:dyDescent="0.25">
      <c r="A4862">
        <v>67</v>
      </c>
      <c r="B4862">
        <v>2075</v>
      </c>
      <c r="C4862" t="s">
        <v>182</v>
      </c>
      <c r="D4862" t="s">
        <v>120</v>
      </c>
      <c r="E4862" s="1">
        <v>493.65298899999999</v>
      </c>
      <c r="F4862" s="1">
        <v>3.2016520000000002</v>
      </c>
      <c r="G4862" s="1">
        <v>3.794753</v>
      </c>
      <c r="H4862" s="1">
        <v>2.1507149999999999</v>
      </c>
    </row>
    <row r="4863" spans="1:8" x14ac:dyDescent="0.25">
      <c r="A4863">
        <v>67</v>
      </c>
      <c r="B4863">
        <v>2075</v>
      </c>
      <c r="C4863" t="s">
        <v>182</v>
      </c>
      <c r="D4863" t="s">
        <v>121</v>
      </c>
      <c r="E4863" s="1">
        <v>493.37410799999998</v>
      </c>
      <c r="F4863" s="1">
        <v>3.1976550000000001</v>
      </c>
      <c r="G4863" s="1">
        <v>3.79251</v>
      </c>
      <c r="H4863" s="1">
        <v>2.1485820000000002</v>
      </c>
    </row>
    <row r="4864" spans="1:8" x14ac:dyDescent="0.25">
      <c r="A4864">
        <v>67</v>
      </c>
      <c r="B4864">
        <v>2075</v>
      </c>
      <c r="C4864" t="s">
        <v>182</v>
      </c>
      <c r="D4864" t="s">
        <v>186</v>
      </c>
      <c r="E4864" s="1">
        <v>486.52927299999999</v>
      </c>
      <c r="F4864" s="1">
        <v>3.117378</v>
      </c>
      <c r="G4864" s="1">
        <v>3.6489989999999999</v>
      </c>
      <c r="H4864" s="1">
        <v>2.0784440000000002</v>
      </c>
    </row>
    <row r="4865" spans="1:8" x14ac:dyDescent="0.25">
      <c r="A4865">
        <v>67</v>
      </c>
      <c r="B4865">
        <v>2075</v>
      </c>
      <c r="C4865" t="s">
        <v>182</v>
      </c>
      <c r="D4865" t="s">
        <v>123</v>
      </c>
      <c r="E4865" s="1">
        <v>493.46301099999999</v>
      </c>
      <c r="F4865" s="1">
        <v>3.1992080000000001</v>
      </c>
      <c r="G4865" s="1">
        <v>3.7905340000000001</v>
      </c>
      <c r="H4865" s="1">
        <v>2.1496369999999998</v>
      </c>
    </row>
    <row r="4866" spans="1:8" x14ac:dyDescent="0.25">
      <c r="A4866">
        <v>67</v>
      </c>
      <c r="B4866">
        <v>2075</v>
      </c>
      <c r="C4866" t="s">
        <v>182</v>
      </c>
      <c r="D4866" t="s">
        <v>125</v>
      </c>
      <c r="E4866" s="1">
        <v>521.61548400000004</v>
      </c>
      <c r="F4866" s="1">
        <v>3.511482</v>
      </c>
      <c r="G4866" s="1">
        <v>4.0744670000000003</v>
      </c>
      <c r="H4866" s="1">
        <v>2.3073990000000002</v>
      </c>
    </row>
    <row r="4867" spans="1:8" x14ac:dyDescent="0.25">
      <c r="A4867">
        <v>67</v>
      </c>
      <c r="B4867">
        <v>2075</v>
      </c>
      <c r="C4867" t="s">
        <v>182</v>
      </c>
      <c r="D4867" t="s">
        <v>126</v>
      </c>
      <c r="E4867" s="1">
        <v>526.26192200000003</v>
      </c>
      <c r="F4867" s="1">
        <v>3.563053</v>
      </c>
      <c r="G4867" s="1">
        <v>4.1367589999999996</v>
      </c>
      <c r="H4867" s="1">
        <v>2.3271950000000001</v>
      </c>
    </row>
    <row r="4868" spans="1:8" x14ac:dyDescent="0.25">
      <c r="A4868">
        <v>67</v>
      </c>
      <c r="B4868">
        <v>2075</v>
      </c>
      <c r="C4868" t="s">
        <v>182</v>
      </c>
      <c r="D4868" t="s">
        <v>127</v>
      </c>
      <c r="E4868" s="1">
        <v>580.78297599999996</v>
      </c>
      <c r="F4868" s="1">
        <v>4.1513299999999997</v>
      </c>
      <c r="G4868" s="1">
        <v>5.1420820000000003</v>
      </c>
      <c r="H4868" s="1">
        <v>2.8183379999999998</v>
      </c>
    </row>
    <row r="4869" spans="1:8" x14ac:dyDescent="0.25">
      <c r="A4869">
        <v>67</v>
      </c>
      <c r="B4869">
        <v>2075</v>
      </c>
      <c r="C4869" t="s">
        <v>182</v>
      </c>
      <c r="D4869" t="s">
        <v>128</v>
      </c>
      <c r="E4869" s="1">
        <v>579.81105300000002</v>
      </c>
      <c r="F4869" s="1">
        <v>4.1421679999999999</v>
      </c>
      <c r="G4869" s="1">
        <v>5.127148</v>
      </c>
      <c r="H4869" s="1">
        <v>2.8080940000000001</v>
      </c>
    </row>
    <row r="4870" spans="1:8" x14ac:dyDescent="0.25">
      <c r="A4870">
        <v>67</v>
      </c>
      <c r="B4870">
        <v>2075</v>
      </c>
      <c r="C4870" t="s">
        <v>182</v>
      </c>
      <c r="D4870" t="s">
        <v>129</v>
      </c>
      <c r="E4870" s="1">
        <v>465.56646999999998</v>
      </c>
      <c r="F4870" s="1">
        <v>2.8606129999999999</v>
      </c>
      <c r="G4870" s="1">
        <v>3.3667250000000002</v>
      </c>
      <c r="H4870" s="1">
        <v>1.9266620000000001</v>
      </c>
    </row>
    <row r="4871" spans="1:8" x14ac:dyDescent="0.25">
      <c r="A4871">
        <v>67</v>
      </c>
      <c r="B4871">
        <v>2075</v>
      </c>
      <c r="C4871" t="s">
        <v>182</v>
      </c>
      <c r="D4871" t="s">
        <v>130</v>
      </c>
      <c r="E4871" s="1">
        <v>466.18325399999998</v>
      </c>
      <c r="F4871" s="1">
        <v>2.8688950000000002</v>
      </c>
      <c r="G4871" s="1">
        <v>3.3742420000000002</v>
      </c>
      <c r="H4871" s="1">
        <v>1.93041</v>
      </c>
    </row>
    <row r="4872" spans="1:8" x14ac:dyDescent="0.25">
      <c r="A4872">
        <v>67</v>
      </c>
      <c r="B4872">
        <v>2075</v>
      </c>
      <c r="C4872" t="s">
        <v>182</v>
      </c>
      <c r="D4872" t="s">
        <v>187</v>
      </c>
      <c r="E4872" s="1">
        <v>443.198714</v>
      </c>
      <c r="F4872" s="1">
        <v>2.5873140000000001</v>
      </c>
      <c r="G4872" s="1">
        <v>3.1139350000000001</v>
      </c>
      <c r="H4872" s="1">
        <v>1.7734840000000001</v>
      </c>
    </row>
    <row r="4873" spans="1:8" x14ac:dyDescent="0.25">
      <c r="A4873">
        <v>67</v>
      </c>
      <c r="B4873">
        <v>2075</v>
      </c>
      <c r="C4873" t="s">
        <v>182</v>
      </c>
      <c r="D4873" t="s">
        <v>188</v>
      </c>
      <c r="E4873" s="1">
        <v>466.00334199999998</v>
      </c>
      <c r="F4873" s="1">
        <v>2.8664809999999998</v>
      </c>
      <c r="G4873" s="1">
        <v>3.3716910000000002</v>
      </c>
      <c r="H4873" s="1">
        <v>1.929378</v>
      </c>
    </row>
    <row r="4874" spans="1:8" x14ac:dyDescent="0.25">
      <c r="A4874">
        <v>67</v>
      </c>
      <c r="B4874">
        <v>2075</v>
      </c>
      <c r="C4874" t="s">
        <v>189</v>
      </c>
      <c r="D4874" t="s">
        <v>190</v>
      </c>
      <c r="E4874" s="1">
        <v>425.54321299999998</v>
      </c>
      <c r="F4874" s="1">
        <v>2.3379539999999999</v>
      </c>
      <c r="G4874" s="1">
        <v>2.83094</v>
      </c>
      <c r="H4874" s="1">
        <v>1.680744</v>
      </c>
    </row>
    <row r="4875" spans="1:8" x14ac:dyDescent="0.25">
      <c r="A4875">
        <v>67</v>
      </c>
      <c r="B4875">
        <v>2075</v>
      </c>
      <c r="C4875" t="s">
        <v>189</v>
      </c>
      <c r="D4875" t="s">
        <v>191</v>
      </c>
      <c r="E4875" s="1">
        <v>418.86644200000001</v>
      </c>
      <c r="F4875" s="1">
        <v>2.260024</v>
      </c>
      <c r="G4875" s="1">
        <v>2.7421389999999999</v>
      </c>
      <c r="H4875" s="1">
        <v>1.611963</v>
      </c>
    </row>
    <row r="4876" spans="1:8" x14ac:dyDescent="0.25">
      <c r="A4876">
        <v>67</v>
      </c>
      <c r="B4876">
        <v>2075</v>
      </c>
      <c r="C4876" t="s">
        <v>189</v>
      </c>
      <c r="D4876" t="s">
        <v>192</v>
      </c>
      <c r="E4876" s="1">
        <v>382.76271500000001</v>
      </c>
      <c r="F4876" s="1">
        <v>1.754259</v>
      </c>
      <c r="G4876" s="1">
        <v>2.2501540000000002</v>
      </c>
      <c r="H4876" s="1">
        <v>1.335367</v>
      </c>
    </row>
    <row r="4877" spans="1:8" x14ac:dyDescent="0.25">
      <c r="A4877">
        <v>67</v>
      </c>
      <c r="B4877">
        <v>2075</v>
      </c>
      <c r="C4877" t="s">
        <v>189</v>
      </c>
      <c r="D4877" t="s">
        <v>193</v>
      </c>
      <c r="E4877" s="1">
        <v>411.76036599999998</v>
      </c>
      <c r="F4877" s="1">
        <v>2.1604239999999999</v>
      </c>
      <c r="G4877" s="1">
        <v>2.6399330000000001</v>
      </c>
      <c r="H4877" s="1">
        <v>1.539499</v>
      </c>
    </row>
    <row r="4878" spans="1:8" x14ac:dyDescent="0.25">
      <c r="A4878">
        <v>67</v>
      </c>
      <c r="B4878">
        <v>2075</v>
      </c>
      <c r="C4878" t="s">
        <v>189</v>
      </c>
      <c r="D4878" t="s">
        <v>194</v>
      </c>
      <c r="E4878" s="1">
        <v>398.23763300000002</v>
      </c>
      <c r="F4878" s="1">
        <v>1.976259</v>
      </c>
      <c r="G4878" s="1">
        <v>2.4633509999999998</v>
      </c>
      <c r="H4878" s="1">
        <v>1.433467</v>
      </c>
    </row>
    <row r="4879" spans="1:8" x14ac:dyDescent="0.25">
      <c r="A4879">
        <v>67</v>
      </c>
      <c r="B4879">
        <v>2075</v>
      </c>
      <c r="C4879" t="s">
        <v>189</v>
      </c>
      <c r="D4879" t="s">
        <v>195</v>
      </c>
      <c r="E4879" s="1">
        <v>705.77415399999995</v>
      </c>
      <c r="F4879" s="1">
        <v>5.3481560000000004</v>
      </c>
      <c r="G4879" s="1">
        <v>6.7368139999999999</v>
      </c>
      <c r="H4879" s="1">
        <v>3.5816819999999998</v>
      </c>
    </row>
    <row r="4880" spans="1:8" x14ac:dyDescent="0.25">
      <c r="A4880">
        <v>67</v>
      </c>
      <c r="B4880">
        <v>2075</v>
      </c>
      <c r="C4880" t="s">
        <v>196</v>
      </c>
      <c r="D4880" t="s">
        <v>197</v>
      </c>
      <c r="E4880" s="1">
        <v>551.74518999999998</v>
      </c>
      <c r="F4880" s="1">
        <v>3.8644189999999998</v>
      </c>
      <c r="G4880" s="1">
        <v>4.7122780000000004</v>
      </c>
      <c r="H4880" s="1">
        <v>2.4414729999999998</v>
      </c>
    </row>
    <row r="4881" spans="1:8" x14ac:dyDescent="0.25">
      <c r="A4881">
        <v>67</v>
      </c>
      <c r="B4881">
        <v>2075</v>
      </c>
      <c r="C4881" t="s">
        <v>196</v>
      </c>
      <c r="D4881" t="s">
        <v>198</v>
      </c>
      <c r="E4881" s="1">
        <v>599.16331400000001</v>
      </c>
      <c r="F4881" s="1">
        <v>4.3519050000000004</v>
      </c>
      <c r="G4881" s="1">
        <v>5.4433230000000004</v>
      </c>
      <c r="H4881" s="1">
        <v>2.8059349999999998</v>
      </c>
    </row>
    <row r="4882" spans="1:8" x14ac:dyDescent="0.25">
      <c r="A4882">
        <v>67</v>
      </c>
      <c r="B4882">
        <v>2075</v>
      </c>
      <c r="C4882" t="s">
        <v>196</v>
      </c>
      <c r="D4882" t="s">
        <v>199</v>
      </c>
      <c r="E4882" s="1">
        <v>601.93183199999999</v>
      </c>
      <c r="F4882" s="1">
        <v>4.3799279999999996</v>
      </c>
      <c r="G4882" s="1">
        <v>5.4755560000000001</v>
      </c>
      <c r="H4882" s="1">
        <v>2.8237899999999998</v>
      </c>
    </row>
    <row r="4883" spans="1:8" x14ac:dyDescent="0.25">
      <c r="A4883">
        <v>67</v>
      </c>
      <c r="B4883">
        <v>2075</v>
      </c>
      <c r="C4883" t="s">
        <v>196</v>
      </c>
      <c r="D4883" t="s">
        <v>200</v>
      </c>
      <c r="E4883" s="1">
        <v>539.38847199999998</v>
      </c>
      <c r="F4883" s="1">
        <v>3.7259030000000002</v>
      </c>
      <c r="G4883" s="1">
        <v>4.6936410000000004</v>
      </c>
      <c r="H4883" s="1">
        <v>2.4039039999999998</v>
      </c>
    </row>
    <row r="4884" spans="1:8" x14ac:dyDescent="0.25">
      <c r="A4884">
        <v>67</v>
      </c>
      <c r="B4884">
        <v>2075</v>
      </c>
      <c r="C4884" t="s">
        <v>196</v>
      </c>
      <c r="D4884" t="s">
        <v>201</v>
      </c>
      <c r="E4884" s="1">
        <v>624.64485300000001</v>
      </c>
      <c r="F4884" s="1">
        <v>4.601972</v>
      </c>
      <c r="G4884" s="1">
        <v>5.736192</v>
      </c>
      <c r="H4884" s="1">
        <v>2.9042089999999998</v>
      </c>
    </row>
    <row r="4885" spans="1:8" x14ac:dyDescent="0.25">
      <c r="A4885">
        <v>67</v>
      </c>
      <c r="B4885">
        <v>2075</v>
      </c>
      <c r="C4885" t="s">
        <v>196</v>
      </c>
      <c r="D4885" t="s">
        <v>202</v>
      </c>
      <c r="E4885" s="1">
        <v>621.98116800000003</v>
      </c>
      <c r="F4885" s="1">
        <v>4.5751970000000002</v>
      </c>
      <c r="G4885" s="1">
        <v>5.6639499999999998</v>
      </c>
      <c r="H4885" s="1">
        <v>2.865799</v>
      </c>
    </row>
    <row r="4886" spans="1:8" x14ac:dyDescent="0.25">
      <c r="A4886">
        <v>67</v>
      </c>
      <c r="B4886">
        <v>2075</v>
      </c>
      <c r="C4886" t="s">
        <v>196</v>
      </c>
      <c r="D4886" t="s">
        <v>203</v>
      </c>
      <c r="E4886" s="1">
        <v>578.62091299999997</v>
      </c>
      <c r="F4886" s="1">
        <v>4.1407600000000002</v>
      </c>
      <c r="G4886" s="1">
        <v>5.48888</v>
      </c>
      <c r="H4886" s="1">
        <v>2.8789549999999999</v>
      </c>
    </row>
    <row r="4887" spans="1:8" x14ac:dyDescent="0.25">
      <c r="A4887">
        <v>67</v>
      </c>
      <c r="B4887">
        <v>2075</v>
      </c>
      <c r="C4887" t="s">
        <v>196</v>
      </c>
      <c r="D4887" t="s">
        <v>204</v>
      </c>
      <c r="E4887" s="1">
        <v>655.59479599999997</v>
      </c>
      <c r="F4887" s="1">
        <v>4.8785369999999997</v>
      </c>
      <c r="G4887" s="1">
        <v>6.1532520000000002</v>
      </c>
      <c r="H4887" s="1">
        <v>3.1811470000000002</v>
      </c>
    </row>
    <row r="4888" spans="1:8" x14ac:dyDescent="0.25">
      <c r="A4888">
        <v>67</v>
      </c>
      <c r="B4888">
        <v>2075</v>
      </c>
      <c r="C4888" t="s">
        <v>196</v>
      </c>
      <c r="D4888" t="s">
        <v>205</v>
      </c>
      <c r="E4888" s="1">
        <v>638.01017999999999</v>
      </c>
      <c r="F4888" s="1">
        <v>4.7140240000000002</v>
      </c>
      <c r="G4888" s="1">
        <v>6.0452690000000002</v>
      </c>
      <c r="H4888" s="1">
        <v>3.1360730000000001</v>
      </c>
    </row>
    <row r="4889" spans="1:8" x14ac:dyDescent="0.25">
      <c r="A4889">
        <v>67</v>
      </c>
      <c r="B4889">
        <v>2075</v>
      </c>
      <c r="C4889" t="s">
        <v>206</v>
      </c>
      <c r="D4889" t="s">
        <v>207</v>
      </c>
      <c r="E4889" s="1">
        <v>462.20436000000001</v>
      </c>
      <c r="F4889" s="1">
        <v>2.8208449999999998</v>
      </c>
      <c r="G4889" s="1">
        <v>3.387988</v>
      </c>
      <c r="H4889" s="1">
        <v>1.767361</v>
      </c>
    </row>
    <row r="4890" spans="1:8" x14ac:dyDescent="0.25">
      <c r="A4890">
        <v>67</v>
      </c>
      <c r="B4890">
        <v>2075</v>
      </c>
      <c r="C4890" t="s">
        <v>206</v>
      </c>
      <c r="D4890" t="s">
        <v>208</v>
      </c>
      <c r="E4890" s="1">
        <v>453.44576000000001</v>
      </c>
      <c r="F4890" s="1">
        <v>2.7130830000000001</v>
      </c>
      <c r="G4890" s="1">
        <v>3.3197000000000001</v>
      </c>
      <c r="H4890" s="1">
        <v>1.7371669999999999</v>
      </c>
    </row>
    <row r="4891" spans="1:8" x14ac:dyDescent="0.25">
      <c r="A4891">
        <v>67</v>
      </c>
      <c r="B4891">
        <v>2075</v>
      </c>
      <c r="C4891" t="s">
        <v>206</v>
      </c>
      <c r="D4891" t="s">
        <v>209</v>
      </c>
      <c r="E4891" s="1">
        <v>459.93080200000003</v>
      </c>
      <c r="F4891" s="1">
        <v>2.793876</v>
      </c>
      <c r="G4891" s="1">
        <v>3.4086530000000002</v>
      </c>
      <c r="H4891" s="1">
        <v>1.7831630000000001</v>
      </c>
    </row>
    <row r="4892" spans="1:8" x14ac:dyDescent="0.25">
      <c r="A4892">
        <v>67</v>
      </c>
      <c r="B4892">
        <v>2075</v>
      </c>
      <c r="C4892" t="s">
        <v>206</v>
      </c>
      <c r="D4892" t="s">
        <v>210</v>
      </c>
      <c r="E4892" s="1">
        <v>460.48291</v>
      </c>
      <c r="F4892" s="1">
        <v>2.7991990000000002</v>
      </c>
      <c r="G4892" s="1">
        <v>3.3516430000000001</v>
      </c>
      <c r="H4892" s="1">
        <v>1.7536609999999999</v>
      </c>
    </row>
    <row r="4893" spans="1:8" x14ac:dyDescent="0.25">
      <c r="A4893">
        <v>67</v>
      </c>
      <c r="B4893">
        <v>2075</v>
      </c>
      <c r="C4893" t="s">
        <v>206</v>
      </c>
      <c r="D4893" t="s">
        <v>211</v>
      </c>
      <c r="E4893" s="1">
        <v>633.207086</v>
      </c>
      <c r="F4893" s="1">
        <v>4.6771260000000003</v>
      </c>
      <c r="G4893" s="1">
        <v>5.8667899999999999</v>
      </c>
      <c r="H4893" s="1">
        <v>3.027142</v>
      </c>
    </row>
    <row r="4894" spans="1:8" x14ac:dyDescent="0.25">
      <c r="A4894">
        <v>67</v>
      </c>
      <c r="B4894">
        <v>2075</v>
      </c>
      <c r="C4894" t="s">
        <v>212</v>
      </c>
      <c r="D4894" t="s">
        <v>213</v>
      </c>
      <c r="E4894" s="1">
        <v>461.249394</v>
      </c>
      <c r="F4894" s="1">
        <v>2.8019590000000001</v>
      </c>
      <c r="G4894" s="1">
        <v>3.46211</v>
      </c>
      <c r="H4894" s="1">
        <v>2.0064139999999999</v>
      </c>
    </row>
    <row r="4895" spans="1:8" x14ac:dyDescent="0.25">
      <c r="A4895">
        <v>67</v>
      </c>
      <c r="B4895">
        <v>2075</v>
      </c>
      <c r="C4895" t="s">
        <v>212</v>
      </c>
      <c r="D4895" t="s">
        <v>214</v>
      </c>
      <c r="E4895" s="1">
        <v>462.20515799999998</v>
      </c>
      <c r="F4895" s="1">
        <v>2.812376</v>
      </c>
      <c r="G4895" s="1">
        <v>3.475152</v>
      </c>
      <c r="H4895" s="1">
        <v>2.0154719999999999</v>
      </c>
    </row>
    <row r="4896" spans="1:8" x14ac:dyDescent="0.25">
      <c r="A4896">
        <v>67</v>
      </c>
      <c r="B4896">
        <v>2075</v>
      </c>
      <c r="C4896" t="s">
        <v>212</v>
      </c>
      <c r="D4896" t="s">
        <v>215</v>
      </c>
      <c r="E4896" s="1">
        <v>620.60284200000001</v>
      </c>
      <c r="F4896" s="1">
        <v>4.5378210000000001</v>
      </c>
      <c r="G4896" s="1">
        <v>5.2636729999999998</v>
      </c>
      <c r="H4896" s="1">
        <v>2.795471</v>
      </c>
    </row>
    <row r="4897" spans="1:8" x14ac:dyDescent="0.25">
      <c r="A4897">
        <v>67</v>
      </c>
      <c r="B4897">
        <v>2075</v>
      </c>
      <c r="C4897" t="s">
        <v>212</v>
      </c>
      <c r="D4897" t="s">
        <v>117</v>
      </c>
      <c r="E4897" s="1">
        <v>457.09294899999998</v>
      </c>
      <c r="F4897" s="1">
        <v>2.7541669999999998</v>
      </c>
      <c r="G4897" s="1">
        <v>3.4023919999999999</v>
      </c>
      <c r="H4897" s="1">
        <v>1.9558690000000001</v>
      </c>
    </row>
    <row r="4898" spans="1:8" x14ac:dyDescent="0.25">
      <c r="A4898">
        <v>67</v>
      </c>
      <c r="B4898">
        <v>2075</v>
      </c>
      <c r="C4898" t="s">
        <v>212</v>
      </c>
      <c r="D4898" t="s">
        <v>118</v>
      </c>
      <c r="E4898" s="1">
        <v>585.09524299999998</v>
      </c>
      <c r="F4898" s="1">
        <v>4.1904700000000004</v>
      </c>
      <c r="G4898" s="1">
        <v>4.9069140000000004</v>
      </c>
      <c r="H4898" s="1">
        <v>2.6521620000000001</v>
      </c>
    </row>
    <row r="4899" spans="1:8" x14ac:dyDescent="0.25">
      <c r="A4899">
        <v>67</v>
      </c>
      <c r="B4899">
        <v>2075</v>
      </c>
      <c r="C4899" t="s">
        <v>212</v>
      </c>
      <c r="D4899" t="s">
        <v>216</v>
      </c>
      <c r="E4899" s="1">
        <v>495.13163900000001</v>
      </c>
      <c r="F4899" s="1">
        <v>3.2111770000000002</v>
      </c>
      <c r="G4899" s="1">
        <v>3.914577</v>
      </c>
      <c r="H4899" s="1">
        <v>2.171767</v>
      </c>
    </row>
    <row r="4900" spans="1:8" x14ac:dyDescent="0.25">
      <c r="A4900">
        <v>67</v>
      </c>
      <c r="B4900">
        <v>2075</v>
      </c>
      <c r="C4900" t="s">
        <v>212</v>
      </c>
      <c r="D4900" t="s">
        <v>217</v>
      </c>
      <c r="E4900" s="1">
        <v>562.10393699999997</v>
      </c>
      <c r="F4900" s="1">
        <v>3.9568029999999998</v>
      </c>
      <c r="G4900" s="1">
        <v>4.7516080000000001</v>
      </c>
      <c r="H4900" s="1">
        <v>2.5807440000000001</v>
      </c>
    </row>
    <row r="4901" spans="1:8" x14ac:dyDescent="0.25">
      <c r="A4901">
        <v>67</v>
      </c>
      <c r="B4901">
        <v>2075</v>
      </c>
      <c r="C4901" t="s">
        <v>212</v>
      </c>
      <c r="D4901" t="s">
        <v>218</v>
      </c>
      <c r="E4901" s="1">
        <v>464.47011099999997</v>
      </c>
      <c r="F4901" s="1">
        <v>2.8396669999999999</v>
      </c>
      <c r="G4901" s="1">
        <v>3.5233379999999999</v>
      </c>
      <c r="H4901" s="1">
        <v>2.028518</v>
      </c>
    </row>
    <row r="4902" spans="1:8" x14ac:dyDescent="0.25">
      <c r="A4902">
        <v>67</v>
      </c>
      <c r="B4902">
        <v>2075</v>
      </c>
      <c r="C4902" t="s">
        <v>212</v>
      </c>
      <c r="D4902" t="s">
        <v>219</v>
      </c>
      <c r="E4902" s="1">
        <v>462.56329399999998</v>
      </c>
      <c r="F4902" s="1">
        <v>2.8165309999999999</v>
      </c>
      <c r="G4902" s="1">
        <v>3.5076510000000001</v>
      </c>
      <c r="H4902" s="1">
        <v>1.9808239999999999</v>
      </c>
    </row>
    <row r="4903" spans="1:8" x14ac:dyDescent="0.25">
      <c r="A4903">
        <v>67</v>
      </c>
      <c r="B4903">
        <v>2075</v>
      </c>
      <c r="C4903" t="s">
        <v>212</v>
      </c>
      <c r="D4903" t="s">
        <v>220</v>
      </c>
      <c r="E4903" s="1">
        <v>462.48866099999998</v>
      </c>
      <c r="F4903" s="1">
        <v>2.815569</v>
      </c>
      <c r="G4903" s="1">
        <v>3.499498</v>
      </c>
      <c r="H4903" s="1">
        <v>2.0083829999999998</v>
      </c>
    </row>
    <row r="4904" spans="1:8" x14ac:dyDescent="0.25">
      <c r="A4904">
        <v>67</v>
      </c>
      <c r="B4904">
        <v>2075</v>
      </c>
      <c r="C4904" t="s">
        <v>212</v>
      </c>
      <c r="D4904" t="s">
        <v>138</v>
      </c>
      <c r="E4904" s="1">
        <v>488.86586699999998</v>
      </c>
      <c r="F4904" s="1">
        <v>3.1361870000000001</v>
      </c>
      <c r="G4904" s="1">
        <v>3.8146140000000002</v>
      </c>
      <c r="H4904" s="1">
        <v>2.1775380000000002</v>
      </c>
    </row>
    <row r="4905" spans="1:8" x14ac:dyDescent="0.25">
      <c r="A4905">
        <v>67</v>
      </c>
      <c r="B4905">
        <v>2075</v>
      </c>
      <c r="C4905" t="s">
        <v>212</v>
      </c>
      <c r="D4905" t="s">
        <v>221</v>
      </c>
      <c r="E4905" s="1">
        <v>487.99148000000002</v>
      </c>
      <c r="F4905" s="1">
        <v>3.126001</v>
      </c>
      <c r="G4905" s="1">
        <v>3.7520280000000001</v>
      </c>
      <c r="H4905" s="1">
        <v>2.1335090000000001</v>
      </c>
    </row>
    <row r="4906" spans="1:8" x14ac:dyDescent="0.25">
      <c r="A4906">
        <v>67</v>
      </c>
      <c r="B4906">
        <v>2075</v>
      </c>
      <c r="C4906" t="s">
        <v>212</v>
      </c>
      <c r="D4906" t="s">
        <v>222</v>
      </c>
      <c r="E4906" s="1">
        <v>487.73699299999998</v>
      </c>
      <c r="F4906" s="1">
        <v>3.1216910000000002</v>
      </c>
      <c r="G4906" s="1">
        <v>3.794781</v>
      </c>
      <c r="H4906" s="1">
        <v>2.1495579999999999</v>
      </c>
    </row>
    <row r="4907" spans="1:8" x14ac:dyDescent="0.25">
      <c r="A4907">
        <v>67</v>
      </c>
      <c r="B4907">
        <v>2075</v>
      </c>
      <c r="C4907" t="s">
        <v>212</v>
      </c>
      <c r="D4907" t="s">
        <v>139</v>
      </c>
      <c r="E4907" s="1">
        <v>479.83858400000003</v>
      </c>
      <c r="F4907" s="1">
        <v>3.031012</v>
      </c>
      <c r="G4907" s="1">
        <v>3.722648</v>
      </c>
      <c r="H4907" s="1">
        <v>2.126789</v>
      </c>
    </row>
    <row r="4908" spans="1:8" x14ac:dyDescent="0.25">
      <c r="A4908">
        <v>67</v>
      </c>
      <c r="B4908">
        <v>2075</v>
      </c>
      <c r="C4908" t="s">
        <v>212</v>
      </c>
      <c r="D4908" t="s">
        <v>140</v>
      </c>
      <c r="E4908" s="1">
        <v>501.66283299999998</v>
      </c>
      <c r="F4908" s="1">
        <v>3.2854649999999999</v>
      </c>
      <c r="G4908" s="1">
        <v>3.9407770000000002</v>
      </c>
      <c r="H4908" s="1">
        <v>2.2278509999999998</v>
      </c>
    </row>
    <row r="4909" spans="1:8" x14ac:dyDescent="0.25">
      <c r="A4909">
        <v>67</v>
      </c>
      <c r="B4909">
        <v>2075</v>
      </c>
      <c r="C4909" t="s">
        <v>212</v>
      </c>
      <c r="D4909" t="s">
        <v>141</v>
      </c>
      <c r="E4909" s="1">
        <v>495.98969299999999</v>
      </c>
      <c r="F4909" s="1">
        <v>3.2216550000000002</v>
      </c>
      <c r="G4909" s="1">
        <v>3.8781460000000001</v>
      </c>
      <c r="H4909" s="1">
        <v>2.197743</v>
      </c>
    </row>
    <row r="4910" spans="1:8" x14ac:dyDescent="0.25">
      <c r="A4910">
        <v>67</v>
      </c>
      <c r="B4910">
        <v>2075</v>
      </c>
      <c r="C4910" t="s">
        <v>212</v>
      </c>
      <c r="D4910" t="s">
        <v>142</v>
      </c>
      <c r="E4910" s="1">
        <v>513.71067400000004</v>
      </c>
      <c r="F4910" s="1">
        <v>3.429055</v>
      </c>
      <c r="G4910" s="1">
        <v>4.1822169999999996</v>
      </c>
      <c r="H4910" s="1">
        <v>2.3329770000000001</v>
      </c>
    </row>
    <row r="4911" spans="1:8" x14ac:dyDescent="0.25">
      <c r="A4911">
        <v>67</v>
      </c>
      <c r="B4911">
        <v>2075</v>
      </c>
      <c r="C4911" t="s">
        <v>212</v>
      </c>
      <c r="D4911" t="s">
        <v>143</v>
      </c>
      <c r="E4911" s="1">
        <v>511.38955099999998</v>
      </c>
      <c r="F4911" s="1">
        <v>3.400296</v>
      </c>
      <c r="G4911" s="1">
        <v>4.0723399999999996</v>
      </c>
      <c r="H4911" s="1">
        <v>2.2771870000000001</v>
      </c>
    </row>
    <row r="4912" spans="1:8" x14ac:dyDescent="0.25">
      <c r="A4912">
        <v>67</v>
      </c>
      <c r="B4912">
        <v>2075</v>
      </c>
      <c r="C4912" t="s">
        <v>212</v>
      </c>
      <c r="D4912" t="s">
        <v>144</v>
      </c>
      <c r="E4912" s="1">
        <v>523.111401</v>
      </c>
      <c r="F4912" s="1">
        <v>3.5324930000000001</v>
      </c>
      <c r="G4912" s="1">
        <v>4.207535</v>
      </c>
      <c r="H4912" s="1">
        <v>2.3302719999999999</v>
      </c>
    </row>
    <row r="4913" spans="1:8" x14ac:dyDescent="0.25">
      <c r="A4913">
        <v>67</v>
      </c>
      <c r="B4913">
        <v>2075</v>
      </c>
      <c r="C4913" t="s">
        <v>212</v>
      </c>
      <c r="D4913" t="s">
        <v>145</v>
      </c>
      <c r="E4913" s="1">
        <v>525.24804099999994</v>
      </c>
      <c r="F4913" s="1">
        <v>3.557553</v>
      </c>
      <c r="G4913" s="1">
        <v>4.2949109999999999</v>
      </c>
      <c r="H4913" s="1">
        <v>2.3745250000000002</v>
      </c>
    </row>
    <row r="4914" spans="1:8" x14ac:dyDescent="0.25">
      <c r="A4914">
        <v>67</v>
      </c>
      <c r="B4914">
        <v>2075</v>
      </c>
      <c r="C4914" t="s">
        <v>212</v>
      </c>
      <c r="D4914" t="s">
        <v>146</v>
      </c>
      <c r="E4914" s="1">
        <v>532.54824799999994</v>
      </c>
      <c r="F4914" s="1">
        <v>3.6394890000000002</v>
      </c>
      <c r="G4914" s="1">
        <v>4.3479869999999998</v>
      </c>
      <c r="H4914" s="1">
        <v>2.4019240000000002</v>
      </c>
    </row>
    <row r="4915" spans="1:8" x14ac:dyDescent="0.25">
      <c r="A4915">
        <v>67</v>
      </c>
      <c r="B4915">
        <v>2075</v>
      </c>
      <c r="C4915" t="s">
        <v>212</v>
      </c>
      <c r="D4915" t="s">
        <v>223</v>
      </c>
      <c r="E4915" s="1">
        <v>537.65824199999997</v>
      </c>
      <c r="F4915" s="1">
        <v>3.69781</v>
      </c>
      <c r="G4915" s="1">
        <v>4.5056830000000003</v>
      </c>
      <c r="H4915" s="1">
        <v>2.4744679999999999</v>
      </c>
    </row>
    <row r="4916" spans="1:8" x14ac:dyDescent="0.25">
      <c r="A4916">
        <v>67</v>
      </c>
      <c r="B4916">
        <v>2075</v>
      </c>
      <c r="C4916" t="s">
        <v>212</v>
      </c>
      <c r="D4916" t="s">
        <v>224</v>
      </c>
      <c r="E4916" s="1">
        <v>540.10866999999996</v>
      </c>
      <c r="F4916" s="1">
        <v>3.7256</v>
      </c>
      <c r="G4916" s="1">
        <v>4.5283610000000003</v>
      </c>
      <c r="H4916" s="1">
        <v>2.491476</v>
      </c>
    </row>
    <row r="4917" spans="1:8" x14ac:dyDescent="0.25">
      <c r="A4917">
        <v>67</v>
      </c>
      <c r="B4917">
        <v>2075</v>
      </c>
      <c r="C4917" t="s">
        <v>212</v>
      </c>
      <c r="D4917" t="s">
        <v>225</v>
      </c>
      <c r="E4917" s="1">
        <v>550.97912499999995</v>
      </c>
      <c r="F4917" s="1">
        <v>3.8380730000000001</v>
      </c>
      <c r="G4917" s="1">
        <v>4.6028130000000003</v>
      </c>
      <c r="H4917" s="1">
        <v>2.5107659999999998</v>
      </c>
    </row>
    <row r="4918" spans="1:8" x14ac:dyDescent="0.25">
      <c r="A4918">
        <v>67</v>
      </c>
      <c r="B4918">
        <v>2075</v>
      </c>
      <c r="C4918" t="s">
        <v>212</v>
      </c>
      <c r="D4918" t="s">
        <v>226</v>
      </c>
      <c r="E4918" s="1">
        <v>550.97945100000004</v>
      </c>
      <c r="F4918" s="1">
        <v>3.838063</v>
      </c>
      <c r="G4918" s="1">
        <v>4.6014410000000003</v>
      </c>
      <c r="H4918" s="1">
        <v>2.5104730000000002</v>
      </c>
    </row>
    <row r="4919" spans="1:8" x14ac:dyDescent="0.25">
      <c r="A4919">
        <v>67</v>
      </c>
      <c r="B4919">
        <v>2075</v>
      </c>
      <c r="C4919" t="s">
        <v>212</v>
      </c>
      <c r="D4919" t="s">
        <v>227</v>
      </c>
      <c r="E4919" s="1">
        <v>447.52729699999998</v>
      </c>
      <c r="F4919" s="1">
        <v>2.6235520000000001</v>
      </c>
      <c r="G4919" s="1">
        <v>3.1641330000000001</v>
      </c>
      <c r="H4919" s="1">
        <v>1.8653249999999999</v>
      </c>
    </row>
    <row r="4920" spans="1:8" x14ac:dyDescent="0.25">
      <c r="A4920">
        <v>67</v>
      </c>
      <c r="B4920">
        <v>2075</v>
      </c>
      <c r="C4920" t="s">
        <v>212</v>
      </c>
      <c r="D4920" t="s">
        <v>228</v>
      </c>
      <c r="E4920" s="1">
        <v>425.52768500000002</v>
      </c>
      <c r="F4920" s="1">
        <v>2.3484080000000001</v>
      </c>
      <c r="G4920" s="1">
        <v>2.916531</v>
      </c>
      <c r="H4920" s="1">
        <v>1.68171</v>
      </c>
    </row>
    <row r="4921" spans="1:8" x14ac:dyDescent="0.25">
      <c r="A4921">
        <v>67</v>
      </c>
      <c r="B4921">
        <v>2075</v>
      </c>
      <c r="C4921" t="s">
        <v>212</v>
      </c>
      <c r="D4921" t="s">
        <v>229</v>
      </c>
      <c r="E4921" s="1">
        <v>454.14550200000002</v>
      </c>
      <c r="F4921" s="1">
        <v>2.7104400000000002</v>
      </c>
      <c r="G4921" s="1">
        <v>3.2480310000000001</v>
      </c>
      <c r="H4921" s="1">
        <v>1.9037839999999999</v>
      </c>
    </row>
    <row r="4922" spans="1:8" x14ac:dyDescent="0.25">
      <c r="A4922">
        <v>67</v>
      </c>
      <c r="B4922">
        <v>2075</v>
      </c>
      <c r="C4922" t="s">
        <v>212</v>
      </c>
      <c r="D4922" t="s">
        <v>230</v>
      </c>
      <c r="E4922" s="1">
        <v>431.43518999999998</v>
      </c>
      <c r="F4922" s="1">
        <v>2.422345</v>
      </c>
      <c r="G4922" s="1">
        <v>3.0214219999999998</v>
      </c>
      <c r="H4922" s="1">
        <v>1.743644</v>
      </c>
    </row>
    <row r="4923" spans="1:8" x14ac:dyDescent="0.25">
      <c r="A4923">
        <v>67</v>
      </c>
      <c r="B4923">
        <v>2075</v>
      </c>
      <c r="C4923" t="s">
        <v>212</v>
      </c>
      <c r="D4923" t="s">
        <v>231</v>
      </c>
      <c r="E4923" s="1">
        <v>431.886956</v>
      </c>
      <c r="F4923" s="1">
        <v>2.42618</v>
      </c>
      <c r="G4923" s="1">
        <v>3.232942</v>
      </c>
      <c r="H4923" s="1">
        <v>1.8336060000000001</v>
      </c>
    </row>
    <row r="4924" spans="1:8" x14ac:dyDescent="0.25">
      <c r="A4924">
        <v>67</v>
      </c>
      <c r="B4924">
        <v>2075</v>
      </c>
      <c r="C4924" t="s">
        <v>212</v>
      </c>
      <c r="D4924" t="s">
        <v>232</v>
      </c>
      <c r="E4924" s="1">
        <v>432.52841999999998</v>
      </c>
      <c r="F4924" s="1">
        <v>2.435006</v>
      </c>
      <c r="G4924" s="1">
        <v>3.1573519999999999</v>
      </c>
      <c r="H4924" s="1">
        <v>1.817032</v>
      </c>
    </row>
    <row r="4925" spans="1:8" x14ac:dyDescent="0.25">
      <c r="A4925">
        <v>67</v>
      </c>
      <c r="B4925">
        <v>2075</v>
      </c>
      <c r="C4925" t="s">
        <v>212</v>
      </c>
      <c r="D4925" t="s">
        <v>233</v>
      </c>
      <c r="E4925" s="1">
        <v>460.920569</v>
      </c>
      <c r="F4925" s="1">
        <v>2.7951809999999999</v>
      </c>
      <c r="G4925" s="1">
        <v>3.3824909999999999</v>
      </c>
      <c r="H4925" s="1">
        <v>1.968124</v>
      </c>
    </row>
    <row r="4926" spans="1:8" x14ac:dyDescent="0.25">
      <c r="A4926">
        <v>67</v>
      </c>
      <c r="B4926">
        <v>2075</v>
      </c>
      <c r="C4926" t="s">
        <v>212</v>
      </c>
      <c r="D4926" t="s">
        <v>234</v>
      </c>
      <c r="E4926" s="1">
        <v>461.970485</v>
      </c>
      <c r="F4926" s="1">
        <v>2.8114219999999999</v>
      </c>
      <c r="G4926" s="1">
        <v>3.3770669999999998</v>
      </c>
      <c r="H4926" s="1">
        <v>1.9556150000000001</v>
      </c>
    </row>
    <row r="4927" spans="1:8" x14ac:dyDescent="0.25">
      <c r="A4927">
        <v>67</v>
      </c>
      <c r="B4927">
        <v>2075</v>
      </c>
      <c r="C4927" t="s">
        <v>212</v>
      </c>
      <c r="D4927" t="s">
        <v>235</v>
      </c>
      <c r="E4927" s="1">
        <v>460.45639</v>
      </c>
      <c r="F4927" s="1">
        <v>2.7898390000000002</v>
      </c>
      <c r="G4927" s="1">
        <v>3.4971779999999999</v>
      </c>
      <c r="H4927" s="1">
        <v>2.0155090000000002</v>
      </c>
    </row>
    <row r="4928" spans="1:8" x14ac:dyDescent="0.25">
      <c r="A4928">
        <v>67</v>
      </c>
      <c r="B4928">
        <v>2075</v>
      </c>
      <c r="C4928" t="s">
        <v>212</v>
      </c>
      <c r="D4928" t="s">
        <v>236</v>
      </c>
      <c r="E4928" s="1">
        <v>439.10920499999997</v>
      </c>
      <c r="F4928" s="1">
        <v>2.5205419999999998</v>
      </c>
      <c r="G4928" s="1">
        <v>3.1414430000000002</v>
      </c>
      <c r="H4928" s="1">
        <v>1.8125039999999999</v>
      </c>
    </row>
    <row r="4929" spans="1:8" x14ac:dyDescent="0.25">
      <c r="A4929">
        <v>67</v>
      </c>
      <c r="B4929">
        <v>2075</v>
      </c>
      <c r="C4929" t="s">
        <v>212</v>
      </c>
      <c r="D4929" t="s">
        <v>237</v>
      </c>
      <c r="E4929" s="1">
        <v>468.15947599999998</v>
      </c>
      <c r="F4929" s="1">
        <v>2.8843260000000002</v>
      </c>
      <c r="G4929" s="1">
        <v>3.4777</v>
      </c>
      <c r="H4929" s="1">
        <v>2.015825</v>
      </c>
    </row>
    <row r="4930" spans="1:8" x14ac:dyDescent="0.25">
      <c r="A4930">
        <v>67</v>
      </c>
      <c r="B4930">
        <v>2075</v>
      </c>
      <c r="C4930" t="s">
        <v>212</v>
      </c>
      <c r="D4930" t="s">
        <v>238</v>
      </c>
      <c r="E4930" s="1">
        <v>446.75008000000003</v>
      </c>
      <c r="F4930" s="1">
        <v>2.6172360000000001</v>
      </c>
      <c r="G4930" s="1">
        <v>3.2288160000000001</v>
      </c>
      <c r="H4930" s="1">
        <v>1.863421</v>
      </c>
    </row>
    <row r="4931" spans="1:8" x14ac:dyDescent="0.25">
      <c r="A4931">
        <v>67</v>
      </c>
      <c r="B4931">
        <v>2075</v>
      </c>
      <c r="C4931" t="s">
        <v>212</v>
      </c>
      <c r="D4931" t="s">
        <v>147</v>
      </c>
      <c r="E4931" s="1">
        <v>475.590217</v>
      </c>
      <c r="F4931" s="1">
        <v>2.9724159999999999</v>
      </c>
      <c r="G4931" s="1">
        <v>3.575234</v>
      </c>
      <c r="H4931" s="1">
        <v>2.0652539999999999</v>
      </c>
    </row>
    <row r="4932" spans="1:8" x14ac:dyDescent="0.25">
      <c r="A4932">
        <v>67</v>
      </c>
      <c r="B4932">
        <v>2075</v>
      </c>
      <c r="C4932" t="s">
        <v>212</v>
      </c>
      <c r="D4932" t="s">
        <v>239</v>
      </c>
      <c r="E4932" s="1">
        <v>454.83711899999997</v>
      </c>
      <c r="F4932" s="1">
        <v>2.7204079999999999</v>
      </c>
      <c r="G4932" s="1">
        <v>3.3359380000000001</v>
      </c>
      <c r="H4932" s="1">
        <v>1.9241459999999999</v>
      </c>
    </row>
    <row r="4933" spans="1:8" x14ac:dyDescent="0.25">
      <c r="A4933">
        <v>67</v>
      </c>
      <c r="B4933">
        <v>2075</v>
      </c>
      <c r="C4933" t="s">
        <v>212</v>
      </c>
      <c r="D4933" t="s">
        <v>148</v>
      </c>
      <c r="E4933" s="1">
        <v>482.22884299999998</v>
      </c>
      <c r="F4933" s="1">
        <v>3.054834</v>
      </c>
      <c r="G4933" s="1">
        <v>3.6657130000000002</v>
      </c>
      <c r="H4933" s="1">
        <v>2.1038060000000001</v>
      </c>
    </row>
    <row r="4934" spans="1:8" x14ac:dyDescent="0.25">
      <c r="A4934">
        <v>67</v>
      </c>
      <c r="B4934">
        <v>2075</v>
      </c>
      <c r="C4934" t="s">
        <v>212</v>
      </c>
      <c r="D4934" t="s">
        <v>149</v>
      </c>
      <c r="E4934" s="1">
        <v>569.62036799999998</v>
      </c>
      <c r="F4934" s="1">
        <v>4.0383129999999996</v>
      </c>
      <c r="G4934" s="1">
        <v>4.9060879999999996</v>
      </c>
      <c r="H4934" s="1">
        <v>2.6586959999999999</v>
      </c>
    </row>
    <row r="4935" spans="1:8" x14ac:dyDescent="0.25">
      <c r="A4935">
        <v>67</v>
      </c>
      <c r="B4935">
        <v>2075</v>
      </c>
      <c r="C4935" t="s">
        <v>212</v>
      </c>
      <c r="D4935" t="s">
        <v>240</v>
      </c>
      <c r="E4935" s="1">
        <v>549.28396399999997</v>
      </c>
      <c r="F4935" s="1">
        <v>3.826063</v>
      </c>
      <c r="G4935" s="1">
        <v>4.5542699999999998</v>
      </c>
      <c r="H4935" s="1">
        <v>2.4704449999999998</v>
      </c>
    </row>
    <row r="4936" spans="1:8" x14ac:dyDescent="0.25">
      <c r="A4936">
        <v>67</v>
      </c>
      <c r="B4936">
        <v>2075</v>
      </c>
      <c r="C4936" t="s">
        <v>212</v>
      </c>
      <c r="D4936" t="s">
        <v>241</v>
      </c>
      <c r="E4936" s="1">
        <v>560.077808</v>
      </c>
      <c r="F4936" s="1">
        <v>3.9377110000000002</v>
      </c>
      <c r="G4936" s="1">
        <v>4.690061</v>
      </c>
      <c r="H4936" s="1">
        <v>2.538767</v>
      </c>
    </row>
    <row r="4937" spans="1:8" x14ac:dyDescent="0.25">
      <c r="A4937">
        <v>67</v>
      </c>
      <c r="B4937">
        <v>2075</v>
      </c>
      <c r="C4937" t="s">
        <v>212</v>
      </c>
      <c r="D4937" t="s">
        <v>150</v>
      </c>
      <c r="E4937" s="1">
        <v>463.83147500000001</v>
      </c>
      <c r="F4937" s="1">
        <v>2.8325930000000001</v>
      </c>
      <c r="G4937" s="1">
        <v>3.5204309999999999</v>
      </c>
      <c r="H4937" s="1">
        <v>2.0240390000000001</v>
      </c>
    </row>
    <row r="4938" spans="1:8" x14ac:dyDescent="0.25">
      <c r="A4938">
        <v>67</v>
      </c>
      <c r="B4938">
        <v>2075</v>
      </c>
      <c r="C4938" t="s">
        <v>212</v>
      </c>
      <c r="D4938" t="s">
        <v>242</v>
      </c>
      <c r="E4938" s="1">
        <v>462.34837199999998</v>
      </c>
      <c r="F4938" s="1">
        <v>2.8173370000000002</v>
      </c>
      <c r="G4938" s="1">
        <v>3.535377</v>
      </c>
      <c r="H4938" s="1">
        <v>2.010313</v>
      </c>
    </row>
    <row r="4939" spans="1:8" x14ac:dyDescent="0.25">
      <c r="A4939">
        <v>67</v>
      </c>
      <c r="B4939">
        <v>2075</v>
      </c>
      <c r="C4939" t="s">
        <v>212</v>
      </c>
      <c r="D4939" t="s">
        <v>151</v>
      </c>
      <c r="E4939" s="1">
        <v>489.43809800000002</v>
      </c>
      <c r="F4939" s="1">
        <v>3.141994</v>
      </c>
      <c r="G4939" s="1">
        <v>3.8187679999999999</v>
      </c>
      <c r="H4939" s="1">
        <v>2.1830479999999999</v>
      </c>
    </row>
    <row r="4940" spans="1:8" x14ac:dyDescent="0.25">
      <c r="A4940">
        <v>67</v>
      </c>
      <c r="B4940">
        <v>2075</v>
      </c>
      <c r="C4940" t="s">
        <v>212</v>
      </c>
      <c r="D4940" t="s">
        <v>243</v>
      </c>
      <c r="E4940" s="1">
        <v>488.59280699999999</v>
      </c>
      <c r="F4940" s="1">
        <v>3.1338810000000001</v>
      </c>
      <c r="G4940" s="1">
        <v>3.8209240000000002</v>
      </c>
      <c r="H4940" s="1">
        <v>2.1627710000000002</v>
      </c>
    </row>
    <row r="4941" spans="1:8" x14ac:dyDescent="0.25">
      <c r="A4941">
        <v>67</v>
      </c>
      <c r="B4941">
        <v>2075</v>
      </c>
      <c r="C4941" t="s">
        <v>212</v>
      </c>
      <c r="D4941" t="s">
        <v>152</v>
      </c>
      <c r="E4941" s="1">
        <v>479.67585400000002</v>
      </c>
      <c r="F4941" s="1">
        <v>3.028314</v>
      </c>
      <c r="G4941" s="1">
        <v>3.7427670000000002</v>
      </c>
      <c r="H4941" s="1">
        <v>2.1386720000000001</v>
      </c>
    </row>
    <row r="4942" spans="1:8" x14ac:dyDescent="0.25">
      <c r="A4942">
        <v>67</v>
      </c>
      <c r="B4942">
        <v>2075</v>
      </c>
      <c r="C4942" t="s">
        <v>212</v>
      </c>
      <c r="D4942" t="s">
        <v>153</v>
      </c>
      <c r="E4942" s="1">
        <v>502.331885</v>
      </c>
      <c r="F4942" s="1">
        <v>3.2967490000000002</v>
      </c>
      <c r="G4942" s="1">
        <v>4.0087739999999998</v>
      </c>
      <c r="H4942" s="1">
        <v>2.2680980000000002</v>
      </c>
    </row>
    <row r="4943" spans="1:8" x14ac:dyDescent="0.25">
      <c r="A4943">
        <v>67</v>
      </c>
      <c r="B4943">
        <v>2075</v>
      </c>
      <c r="C4943" t="s">
        <v>212</v>
      </c>
      <c r="D4943" t="s">
        <v>154</v>
      </c>
      <c r="E4943" s="1">
        <v>495.589854</v>
      </c>
      <c r="F4943" s="1">
        <v>3.2167810000000001</v>
      </c>
      <c r="G4943" s="1">
        <v>3.8999549999999998</v>
      </c>
      <c r="H4943" s="1">
        <v>2.219541</v>
      </c>
    </row>
    <row r="4944" spans="1:8" x14ac:dyDescent="0.25">
      <c r="A4944">
        <v>67</v>
      </c>
      <c r="B4944">
        <v>2075</v>
      </c>
      <c r="C4944" t="s">
        <v>212</v>
      </c>
      <c r="D4944" t="s">
        <v>155</v>
      </c>
      <c r="E4944" s="1">
        <v>514.23397399999999</v>
      </c>
      <c r="F4944" s="1">
        <v>3.435073</v>
      </c>
      <c r="G4944" s="1">
        <v>4.1841619999999997</v>
      </c>
      <c r="H4944" s="1">
        <v>2.3472309999999998</v>
      </c>
    </row>
    <row r="4945" spans="1:8" x14ac:dyDescent="0.25">
      <c r="A4945">
        <v>67</v>
      </c>
      <c r="B4945">
        <v>2075</v>
      </c>
      <c r="C4945" t="s">
        <v>212</v>
      </c>
      <c r="D4945" t="s">
        <v>156</v>
      </c>
      <c r="E4945" s="1">
        <v>512.19125699999995</v>
      </c>
      <c r="F4945" s="1">
        <v>3.4127580000000002</v>
      </c>
      <c r="G4945" s="1">
        <v>4.1580649999999997</v>
      </c>
      <c r="H4945" s="1">
        <v>2.334266</v>
      </c>
    </row>
    <row r="4946" spans="1:8" x14ac:dyDescent="0.25">
      <c r="A4946">
        <v>67</v>
      </c>
      <c r="B4946">
        <v>2075</v>
      </c>
      <c r="C4946" t="s">
        <v>212</v>
      </c>
      <c r="D4946" t="s">
        <v>157</v>
      </c>
      <c r="E4946" s="1">
        <v>523.69692199999997</v>
      </c>
      <c r="F4946" s="1">
        <v>3.539514</v>
      </c>
      <c r="G4946" s="1">
        <v>4.2321039999999996</v>
      </c>
      <c r="H4946" s="1">
        <v>2.3578760000000001</v>
      </c>
    </row>
    <row r="4947" spans="1:8" x14ac:dyDescent="0.25">
      <c r="A4947">
        <v>67</v>
      </c>
      <c r="B4947">
        <v>2075</v>
      </c>
      <c r="C4947" t="s">
        <v>212</v>
      </c>
      <c r="D4947" t="s">
        <v>158</v>
      </c>
      <c r="E4947" s="1">
        <v>525.95892400000002</v>
      </c>
      <c r="F4947" s="1">
        <v>3.5672950000000001</v>
      </c>
      <c r="G4947" s="1">
        <v>4.3377980000000003</v>
      </c>
      <c r="H4947" s="1">
        <v>2.4177010000000001</v>
      </c>
    </row>
    <row r="4948" spans="1:8" x14ac:dyDescent="0.25">
      <c r="A4948">
        <v>67</v>
      </c>
      <c r="B4948">
        <v>2075</v>
      </c>
      <c r="C4948" t="s">
        <v>212</v>
      </c>
      <c r="D4948" t="s">
        <v>159</v>
      </c>
      <c r="E4948" s="1">
        <v>533.61915399999998</v>
      </c>
      <c r="F4948" s="1">
        <v>3.6522619999999999</v>
      </c>
      <c r="G4948" s="1">
        <v>4.3984350000000001</v>
      </c>
      <c r="H4948" s="1">
        <v>2.4390209999999999</v>
      </c>
    </row>
    <row r="4949" spans="1:8" x14ac:dyDescent="0.25">
      <c r="A4949">
        <v>67</v>
      </c>
      <c r="B4949">
        <v>2075</v>
      </c>
      <c r="C4949" t="s">
        <v>212</v>
      </c>
      <c r="D4949" t="s">
        <v>244</v>
      </c>
      <c r="E4949" s="1">
        <v>538.97969699999999</v>
      </c>
      <c r="F4949" s="1">
        <v>3.7112919999999998</v>
      </c>
      <c r="G4949" s="1">
        <v>4.5675210000000002</v>
      </c>
      <c r="H4949" s="1">
        <v>2.5173410000000001</v>
      </c>
    </row>
    <row r="4950" spans="1:8" x14ac:dyDescent="0.25">
      <c r="A4950">
        <v>67</v>
      </c>
      <c r="B4950">
        <v>2075</v>
      </c>
      <c r="C4950" t="s">
        <v>212</v>
      </c>
      <c r="D4950" t="s">
        <v>245</v>
      </c>
      <c r="E4950" s="1">
        <v>542.46307400000001</v>
      </c>
      <c r="F4950" s="1">
        <v>3.750524</v>
      </c>
      <c r="G4950" s="1">
        <v>4.5929529999999996</v>
      </c>
      <c r="H4950" s="1">
        <v>2.534491</v>
      </c>
    </row>
    <row r="4951" spans="1:8" x14ac:dyDescent="0.25">
      <c r="A4951">
        <v>67</v>
      </c>
      <c r="B4951">
        <v>2075</v>
      </c>
      <c r="C4951" t="s">
        <v>212</v>
      </c>
      <c r="D4951" t="s">
        <v>246</v>
      </c>
      <c r="E4951" s="1">
        <v>557.21006399999999</v>
      </c>
      <c r="F4951" s="1">
        <v>3.902596</v>
      </c>
      <c r="G4951" s="1">
        <v>4.7332070000000002</v>
      </c>
      <c r="H4951" s="1">
        <v>2.5787840000000002</v>
      </c>
    </row>
    <row r="4952" spans="1:8" x14ac:dyDescent="0.25">
      <c r="A4952">
        <v>67</v>
      </c>
      <c r="B4952">
        <v>2075</v>
      </c>
      <c r="C4952" t="s">
        <v>212</v>
      </c>
      <c r="D4952" t="s">
        <v>247</v>
      </c>
      <c r="E4952" s="1">
        <v>557.14924399999995</v>
      </c>
      <c r="F4952" s="1">
        <v>3.901894</v>
      </c>
      <c r="G4952" s="1">
        <v>4.7142390000000001</v>
      </c>
      <c r="H4952" s="1">
        <v>2.5711719999999998</v>
      </c>
    </row>
    <row r="4953" spans="1:8" x14ac:dyDescent="0.25">
      <c r="A4953">
        <v>67</v>
      </c>
      <c r="B4953">
        <v>2075</v>
      </c>
      <c r="C4953" t="s">
        <v>212</v>
      </c>
      <c r="D4953" t="s">
        <v>248</v>
      </c>
      <c r="E4953" s="1">
        <v>418.45345400000002</v>
      </c>
      <c r="F4953" s="1">
        <v>2.25536</v>
      </c>
      <c r="G4953" s="1">
        <v>2.8539289999999999</v>
      </c>
      <c r="H4953" s="1">
        <v>1.642536</v>
      </c>
    </row>
    <row r="4954" spans="1:8" x14ac:dyDescent="0.25">
      <c r="A4954">
        <v>67</v>
      </c>
      <c r="B4954">
        <v>2075</v>
      </c>
      <c r="C4954" t="s">
        <v>212</v>
      </c>
      <c r="D4954" t="s">
        <v>249</v>
      </c>
      <c r="E4954" s="1">
        <v>419.16693099999998</v>
      </c>
      <c r="F4954" s="1">
        <v>2.2648329999999999</v>
      </c>
      <c r="G4954" s="1">
        <v>2.9291320000000001</v>
      </c>
      <c r="H4954" s="1">
        <v>1.6850700000000001</v>
      </c>
    </row>
    <row r="4955" spans="1:8" x14ac:dyDescent="0.25">
      <c r="A4955">
        <v>67</v>
      </c>
      <c r="B4955">
        <v>2075</v>
      </c>
      <c r="C4955" t="s">
        <v>212</v>
      </c>
      <c r="D4955" t="s">
        <v>161</v>
      </c>
      <c r="E4955" s="1">
        <v>446.915322</v>
      </c>
      <c r="F4955" s="1">
        <v>2.6182620000000001</v>
      </c>
      <c r="G4955" s="1">
        <v>3.1491120000000001</v>
      </c>
      <c r="H4955" s="1">
        <v>1.848193</v>
      </c>
    </row>
    <row r="4956" spans="1:8" x14ac:dyDescent="0.25">
      <c r="A4956">
        <v>67</v>
      </c>
      <c r="B4956">
        <v>2075</v>
      </c>
      <c r="C4956" t="s">
        <v>212</v>
      </c>
      <c r="D4956" t="s">
        <v>250</v>
      </c>
      <c r="E4956" s="1">
        <v>438.64885500000003</v>
      </c>
      <c r="F4956" s="1">
        <v>2.5151349999999999</v>
      </c>
      <c r="G4956" s="1">
        <v>3.1991719999999999</v>
      </c>
      <c r="H4956" s="1">
        <v>1.867186</v>
      </c>
    </row>
    <row r="4957" spans="1:8" x14ac:dyDescent="0.25">
      <c r="A4957">
        <v>67</v>
      </c>
      <c r="B4957">
        <v>2075</v>
      </c>
      <c r="C4957" t="s">
        <v>212</v>
      </c>
      <c r="D4957" t="s">
        <v>251</v>
      </c>
      <c r="E4957" s="1">
        <v>425.44912099999999</v>
      </c>
      <c r="F4957" s="1">
        <v>2.346835</v>
      </c>
      <c r="G4957" s="1">
        <v>2.9341689999999998</v>
      </c>
      <c r="H4957" s="1">
        <v>1.6888259999999999</v>
      </c>
    </row>
    <row r="4958" spans="1:8" x14ac:dyDescent="0.25">
      <c r="A4958">
        <v>67</v>
      </c>
      <c r="B4958">
        <v>2075</v>
      </c>
      <c r="C4958" t="s">
        <v>212</v>
      </c>
      <c r="D4958" t="s">
        <v>162</v>
      </c>
      <c r="E4958" s="1">
        <v>454.04720200000003</v>
      </c>
      <c r="F4958" s="1">
        <v>2.7099609999999998</v>
      </c>
      <c r="G4958" s="1">
        <v>3.2354669999999999</v>
      </c>
      <c r="H4958" s="1">
        <v>1.8908389999999999</v>
      </c>
    </row>
    <row r="4959" spans="1:8" x14ac:dyDescent="0.25">
      <c r="A4959">
        <v>67</v>
      </c>
      <c r="B4959">
        <v>2075</v>
      </c>
      <c r="C4959" t="s">
        <v>212</v>
      </c>
      <c r="D4959" t="s">
        <v>163</v>
      </c>
      <c r="E4959" s="1">
        <v>432.93655799999999</v>
      </c>
      <c r="F4959" s="1">
        <v>2.4424570000000001</v>
      </c>
      <c r="G4959" s="1">
        <v>3.0656789999999998</v>
      </c>
      <c r="H4959" s="1">
        <v>1.7655559999999999</v>
      </c>
    </row>
    <row r="4960" spans="1:8" x14ac:dyDescent="0.25">
      <c r="A4960">
        <v>67</v>
      </c>
      <c r="B4960">
        <v>2075</v>
      </c>
      <c r="C4960" t="s">
        <v>212</v>
      </c>
      <c r="D4960" t="s">
        <v>252</v>
      </c>
      <c r="E4960" s="1">
        <v>432.50240700000001</v>
      </c>
      <c r="F4960" s="1">
        <v>2.4349630000000002</v>
      </c>
      <c r="G4960" s="1">
        <v>3.2032240000000001</v>
      </c>
      <c r="H4960" s="1">
        <v>1.8235539999999999</v>
      </c>
    </row>
    <row r="4961" spans="1:8" x14ac:dyDescent="0.25">
      <c r="A4961">
        <v>67</v>
      </c>
      <c r="B4961">
        <v>2075</v>
      </c>
      <c r="C4961" t="s">
        <v>212</v>
      </c>
      <c r="D4961" t="s">
        <v>164</v>
      </c>
      <c r="E4961" s="1">
        <v>460.97134899999998</v>
      </c>
      <c r="F4961" s="1">
        <v>2.7968069999999998</v>
      </c>
      <c r="G4961" s="1">
        <v>3.385707</v>
      </c>
      <c r="H4961" s="1">
        <v>1.966596</v>
      </c>
    </row>
    <row r="4962" spans="1:8" x14ac:dyDescent="0.25">
      <c r="A4962">
        <v>67</v>
      </c>
      <c r="B4962">
        <v>2075</v>
      </c>
      <c r="C4962" t="s">
        <v>212</v>
      </c>
      <c r="D4962" t="s">
        <v>253</v>
      </c>
      <c r="E4962" s="1">
        <v>462.10242099999999</v>
      </c>
      <c r="F4962" s="1">
        <v>2.8125369999999998</v>
      </c>
      <c r="G4962" s="1">
        <v>3.531199</v>
      </c>
      <c r="H4962" s="1">
        <v>2.030297</v>
      </c>
    </row>
    <row r="4963" spans="1:8" x14ac:dyDescent="0.25">
      <c r="A4963">
        <v>67</v>
      </c>
      <c r="B4963">
        <v>2075</v>
      </c>
      <c r="C4963" t="s">
        <v>212</v>
      </c>
      <c r="D4963" t="s">
        <v>165</v>
      </c>
      <c r="E4963" s="1">
        <v>440.30954500000001</v>
      </c>
      <c r="F4963" s="1">
        <v>2.5373030000000001</v>
      </c>
      <c r="G4963" s="1">
        <v>3.1590020000000001</v>
      </c>
      <c r="H4963" s="1">
        <v>1.8207580000000001</v>
      </c>
    </row>
    <row r="4964" spans="1:8" x14ac:dyDescent="0.25">
      <c r="A4964">
        <v>67</v>
      </c>
      <c r="B4964">
        <v>2075</v>
      </c>
      <c r="C4964" t="s">
        <v>212</v>
      </c>
      <c r="D4964" t="s">
        <v>166</v>
      </c>
      <c r="E4964" s="1">
        <v>468.09626300000002</v>
      </c>
      <c r="F4964" s="1">
        <v>2.8841890000000001</v>
      </c>
      <c r="G4964" s="1">
        <v>3.478593</v>
      </c>
      <c r="H4964" s="1">
        <v>2.0139010000000002</v>
      </c>
    </row>
    <row r="4965" spans="1:8" x14ac:dyDescent="0.25">
      <c r="A4965">
        <v>67</v>
      </c>
      <c r="B4965">
        <v>2075</v>
      </c>
      <c r="C4965" t="s">
        <v>212</v>
      </c>
      <c r="D4965" t="s">
        <v>167</v>
      </c>
      <c r="E4965" s="1">
        <v>447.71021100000002</v>
      </c>
      <c r="F4965" s="1">
        <v>2.630919</v>
      </c>
      <c r="G4965" s="1">
        <v>3.259484</v>
      </c>
      <c r="H4965" s="1">
        <v>1.877972</v>
      </c>
    </row>
    <row r="4966" spans="1:8" x14ac:dyDescent="0.25">
      <c r="A4966">
        <v>67</v>
      </c>
      <c r="B4966">
        <v>2075</v>
      </c>
      <c r="C4966" t="s">
        <v>212</v>
      </c>
      <c r="D4966" t="s">
        <v>168</v>
      </c>
      <c r="E4966" s="1">
        <v>475.58696800000001</v>
      </c>
      <c r="F4966" s="1">
        <v>2.973725</v>
      </c>
      <c r="G4966" s="1">
        <v>3.5788929999999999</v>
      </c>
      <c r="H4966" s="1">
        <v>2.0627059999999999</v>
      </c>
    </row>
    <row r="4967" spans="1:8" x14ac:dyDescent="0.25">
      <c r="A4967">
        <v>67</v>
      </c>
      <c r="B4967">
        <v>2075</v>
      </c>
      <c r="C4967" t="s">
        <v>212</v>
      </c>
      <c r="D4967" t="s">
        <v>169</v>
      </c>
      <c r="E4967" s="1">
        <v>455.78158100000002</v>
      </c>
      <c r="F4967" s="1">
        <v>2.7363149999999998</v>
      </c>
      <c r="G4967" s="1">
        <v>3.3971840000000002</v>
      </c>
      <c r="H4967" s="1">
        <v>1.9572069999999999</v>
      </c>
    </row>
    <row r="4968" spans="1:8" x14ac:dyDescent="0.25">
      <c r="A4968">
        <v>67</v>
      </c>
      <c r="B4968">
        <v>2075</v>
      </c>
      <c r="C4968" t="s">
        <v>212</v>
      </c>
      <c r="D4968" t="s">
        <v>170</v>
      </c>
      <c r="E4968" s="1">
        <v>482.30759</v>
      </c>
      <c r="F4968" s="1">
        <v>3.0578970000000001</v>
      </c>
      <c r="G4968" s="1">
        <v>3.6700680000000001</v>
      </c>
      <c r="H4968" s="1">
        <v>2.1057060000000001</v>
      </c>
    </row>
    <row r="4969" spans="1:8" x14ac:dyDescent="0.25">
      <c r="A4969">
        <v>67</v>
      </c>
      <c r="B4969">
        <v>2075</v>
      </c>
      <c r="C4969" t="s">
        <v>212</v>
      </c>
      <c r="D4969" t="s">
        <v>171</v>
      </c>
      <c r="E4969" s="1">
        <v>584.95054400000004</v>
      </c>
      <c r="F4969" s="1">
        <v>4.1888040000000002</v>
      </c>
      <c r="G4969" s="1">
        <v>4.8929419999999997</v>
      </c>
      <c r="H4969" s="1">
        <v>2.644657</v>
      </c>
    </row>
    <row r="4970" spans="1:8" x14ac:dyDescent="0.25">
      <c r="A4970">
        <v>67</v>
      </c>
      <c r="B4970">
        <v>2075</v>
      </c>
      <c r="C4970" t="s">
        <v>212</v>
      </c>
      <c r="D4970" t="s">
        <v>254</v>
      </c>
      <c r="E4970" s="1">
        <v>565.87478299999998</v>
      </c>
      <c r="F4970" s="1">
        <v>3.99655</v>
      </c>
      <c r="G4970" s="1">
        <v>4.7189379999999996</v>
      </c>
      <c r="H4970" s="1">
        <v>2.5412379999999999</v>
      </c>
    </row>
    <row r="4971" spans="1:8" x14ac:dyDescent="0.25">
      <c r="A4971">
        <v>67</v>
      </c>
      <c r="B4971">
        <v>2075</v>
      </c>
      <c r="C4971" t="s">
        <v>255</v>
      </c>
      <c r="D4971" t="s">
        <v>109</v>
      </c>
      <c r="E4971" s="1">
        <v>513.27628800000002</v>
      </c>
      <c r="F4971" s="1">
        <v>3.4126180000000002</v>
      </c>
      <c r="G4971" s="1">
        <v>3.789126</v>
      </c>
      <c r="H4971" s="1">
        <v>2.1582050000000002</v>
      </c>
    </row>
    <row r="4972" spans="1:8" x14ac:dyDescent="0.25">
      <c r="A4972">
        <v>67</v>
      </c>
      <c r="B4972">
        <v>2075</v>
      </c>
      <c r="C4972" t="s">
        <v>255</v>
      </c>
      <c r="D4972" t="s">
        <v>110</v>
      </c>
      <c r="E4972" s="1">
        <v>640.203395</v>
      </c>
      <c r="F4972" s="1">
        <v>4.7374070000000001</v>
      </c>
      <c r="G4972" s="1">
        <v>5.4835310000000002</v>
      </c>
      <c r="H4972" s="1">
        <v>2.9135840000000002</v>
      </c>
    </row>
    <row r="4973" spans="1:8" x14ac:dyDescent="0.25">
      <c r="A4973">
        <v>67</v>
      </c>
      <c r="B4973">
        <v>2075</v>
      </c>
      <c r="C4973" t="s">
        <v>255</v>
      </c>
      <c r="D4973" t="s">
        <v>111</v>
      </c>
      <c r="E4973" s="1">
        <v>473.41913</v>
      </c>
      <c r="F4973" s="1">
        <v>2.9400490000000001</v>
      </c>
      <c r="G4973" s="1">
        <v>3.2379099999999998</v>
      </c>
      <c r="H4973" s="1">
        <v>1.8881270000000001</v>
      </c>
    </row>
    <row r="4974" spans="1:8" x14ac:dyDescent="0.25">
      <c r="A4974">
        <v>67</v>
      </c>
      <c r="B4974">
        <v>2075</v>
      </c>
      <c r="C4974" t="s">
        <v>255</v>
      </c>
      <c r="D4974" t="s">
        <v>113</v>
      </c>
      <c r="E4974" s="1">
        <v>649.95965899999999</v>
      </c>
      <c r="F4974" s="1">
        <v>4.8270869999999997</v>
      </c>
      <c r="G4974" s="1">
        <v>5.5963089999999998</v>
      </c>
      <c r="H4974" s="1">
        <v>2.9843649999999999</v>
      </c>
    </row>
    <row r="4975" spans="1:8" x14ac:dyDescent="0.25">
      <c r="A4975">
        <v>67</v>
      </c>
      <c r="B4975">
        <v>2075</v>
      </c>
      <c r="C4975" t="s">
        <v>255</v>
      </c>
      <c r="D4975" t="s">
        <v>114</v>
      </c>
      <c r="E4975" s="1">
        <v>474.77277299999997</v>
      </c>
      <c r="F4975" s="1">
        <v>2.95547</v>
      </c>
      <c r="G4975" s="1">
        <v>3.2607390000000001</v>
      </c>
      <c r="H4975" s="1">
        <v>1.9041790000000001</v>
      </c>
    </row>
    <row r="4976" spans="1:8" x14ac:dyDescent="0.25">
      <c r="A4976">
        <v>67</v>
      </c>
      <c r="B4976">
        <v>2075</v>
      </c>
      <c r="C4976" t="s">
        <v>255</v>
      </c>
      <c r="D4976" t="s">
        <v>115</v>
      </c>
      <c r="E4976" s="1">
        <v>515.05005100000005</v>
      </c>
      <c r="F4976" s="1">
        <v>3.429735</v>
      </c>
      <c r="G4976" s="1">
        <v>3.8735819999999999</v>
      </c>
      <c r="H4976" s="1">
        <v>2.210172</v>
      </c>
    </row>
    <row r="4977" spans="1:8" x14ac:dyDescent="0.25">
      <c r="A4977">
        <v>67</v>
      </c>
      <c r="B4977">
        <v>2075</v>
      </c>
      <c r="C4977" t="s">
        <v>255</v>
      </c>
      <c r="D4977" t="s">
        <v>116</v>
      </c>
      <c r="E4977" s="1">
        <v>435.62572499999999</v>
      </c>
      <c r="F4977" s="1">
        <v>2.4688349999999999</v>
      </c>
      <c r="G4977" s="1">
        <v>2.8403830000000001</v>
      </c>
      <c r="H4977" s="1">
        <v>1.678191</v>
      </c>
    </row>
    <row r="4978" spans="1:8" x14ac:dyDescent="0.25">
      <c r="A4978">
        <v>67</v>
      </c>
      <c r="B4978">
        <v>2075</v>
      </c>
      <c r="C4978" t="s">
        <v>256</v>
      </c>
      <c r="D4978" t="s">
        <v>32</v>
      </c>
      <c r="E4978" s="1">
        <v>642.79755299999999</v>
      </c>
      <c r="F4978" s="1">
        <v>4.7519640000000001</v>
      </c>
      <c r="G4978" s="1">
        <v>5.6343030000000001</v>
      </c>
      <c r="H4978" s="1">
        <v>2.97946</v>
      </c>
    </row>
    <row r="4979" spans="1:8" x14ac:dyDescent="0.25">
      <c r="A4979">
        <v>67</v>
      </c>
      <c r="B4979">
        <v>2075</v>
      </c>
      <c r="C4979" t="s">
        <v>256</v>
      </c>
      <c r="D4979" t="s">
        <v>33</v>
      </c>
      <c r="E4979" s="1">
        <v>645.64290600000004</v>
      </c>
      <c r="F4979" s="1">
        <v>4.7756619999999996</v>
      </c>
      <c r="G4979" s="1">
        <v>5.6732040000000001</v>
      </c>
      <c r="H4979" s="1">
        <v>2.98583</v>
      </c>
    </row>
    <row r="4980" spans="1:8" x14ac:dyDescent="0.25">
      <c r="A4980">
        <v>67</v>
      </c>
      <c r="B4980">
        <v>2075</v>
      </c>
      <c r="C4980" t="s">
        <v>256</v>
      </c>
      <c r="D4980" t="s">
        <v>34</v>
      </c>
      <c r="E4980" s="1">
        <v>636.64784199999997</v>
      </c>
      <c r="F4980" s="1">
        <v>4.6889710000000004</v>
      </c>
      <c r="G4980" s="1">
        <v>5.0943370000000003</v>
      </c>
      <c r="H4980" s="1">
        <v>2.6720739999999998</v>
      </c>
    </row>
    <row r="4981" spans="1:8" x14ac:dyDescent="0.25">
      <c r="A4981">
        <v>67</v>
      </c>
      <c r="B4981">
        <v>2075</v>
      </c>
      <c r="C4981" t="s">
        <v>256</v>
      </c>
      <c r="D4981" t="s">
        <v>35</v>
      </c>
      <c r="E4981" s="1">
        <v>465.73948100000001</v>
      </c>
      <c r="F4981" s="1">
        <v>2.868249</v>
      </c>
      <c r="G4981" s="1">
        <v>3.4305829999999999</v>
      </c>
      <c r="H4981" s="1">
        <v>1.9423490000000001</v>
      </c>
    </row>
    <row r="4982" spans="1:8" x14ac:dyDescent="0.25">
      <c r="A4982">
        <v>67</v>
      </c>
      <c r="B4982">
        <v>2075</v>
      </c>
      <c r="C4982" t="s">
        <v>256</v>
      </c>
      <c r="D4982" t="s">
        <v>36</v>
      </c>
      <c r="E4982" s="1">
        <v>467.937612</v>
      </c>
      <c r="F4982" s="1">
        <v>2.8858920000000001</v>
      </c>
      <c r="G4982" s="1">
        <v>3.5623960000000001</v>
      </c>
      <c r="H4982" s="1">
        <v>2.0187170000000001</v>
      </c>
    </row>
    <row r="4983" spans="1:8" x14ac:dyDescent="0.25">
      <c r="A4983">
        <v>67</v>
      </c>
      <c r="B4983">
        <v>2075</v>
      </c>
      <c r="C4983" t="s">
        <v>256</v>
      </c>
      <c r="D4983" t="s">
        <v>37</v>
      </c>
      <c r="E4983" s="1">
        <v>641.93531399999995</v>
      </c>
      <c r="F4983" s="1">
        <v>4.7425069999999998</v>
      </c>
      <c r="G4983" s="1">
        <v>5.632638</v>
      </c>
      <c r="H4983" s="1">
        <v>2.9635060000000002</v>
      </c>
    </row>
    <row r="4984" spans="1:8" x14ac:dyDescent="0.25">
      <c r="A4984">
        <v>67</v>
      </c>
      <c r="B4984">
        <v>2075</v>
      </c>
      <c r="C4984" t="s">
        <v>256</v>
      </c>
      <c r="D4984" t="s">
        <v>38</v>
      </c>
      <c r="E4984" s="1">
        <v>639.86027799999999</v>
      </c>
      <c r="F4984" s="1">
        <v>4.7166399999999999</v>
      </c>
      <c r="G4984" s="1">
        <v>5.1492300000000002</v>
      </c>
      <c r="H4984" s="1">
        <v>2.7356910000000001</v>
      </c>
    </row>
    <row r="4985" spans="1:8" x14ac:dyDescent="0.25">
      <c r="A4985">
        <v>67</v>
      </c>
      <c r="B4985">
        <v>2075</v>
      </c>
      <c r="C4985" t="s">
        <v>256</v>
      </c>
      <c r="D4985" t="s">
        <v>39</v>
      </c>
      <c r="E4985" s="1">
        <v>468.15949899999998</v>
      </c>
      <c r="F4985" s="1">
        <v>2.8951639999999998</v>
      </c>
      <c r="G4985" s="1">
        <v>3.9247489999999998</v>
      </c>
      <c r="H4985" s="1">
        <v>2.1963659999999998</v>
      </c>
    </row>
    <row r="4986" spans="1:8" x14ac:dyDescent="0.25">
      <c r="A4986">
        <v>67</v>
      </c>
      <c r="B4986">
        <v>2075</v>
      </c>
      <c r="C4986" t="s">
        <v>256</v>
      </c>
      <c r="D4986" t="s">
        <v>42</v>
      </c>
      <c r="E4986" s="1">
        <v>643.28437399999996</v>
      </c>
      <c r="F4986" s="1">
        <v>4.7585850000000001</v>
      </c>
      <c r="G4986" s="1">
        <v>5.6202920000000001</v>
      </c>
      <c r="H4986" s="1">
        <v>2.9844390000000001</v>
      </c>
    </row>
    <row r="4987" spans="1:8" x14ac:dyDescent="0.25">
      <c r="A4987">
        <v>67</v>
      </c>
      <c r="B4987">
        <v>2075</v>
      </c>
      <c r="C4987" t="s">
        <v>256</v>
      </c>
      <c r="D4987" t="s">
        <v>45</v>
      </c>
      <c r="E4987" s="1">
        <v>638.96236599999997</v>
      </c>
      <c r="F4987" s="1">
        <v>4.7135090000000002</v>
      </c>
      <c r="G4987" s="1">
        <v>5.1180880000000002</v>
      </c>
      <c r="H4987" s="1">
        <v>2.6767110000000001</v>
      </c>
    </row>
    <row r="4988" spans="1:8" x14ac:dyDescent="0.25">
      <c r="A4988">
        <v>67</v>
      </c>
      <c r="B4988">
        <v>2075</v>
      </c>
      <c r="C4988" t="s">
        <v>256</v>
      </c>
      <c r="D4988" t="s">
        <v>46</v>
      </c>
      <c r="E4988" s="1">
        <v>581.93600000000004</v>
      </c>
      <c r="F4988" s="1">
        <v>4.1540929999999996</v>
      </c>
      <c r="G4988" s="1">
        <v>4.9119529999999996</v>
      </c>
      <c r="H4988" s="1">
        <v>2.6529470000000002</v>
      </c>
    </row>
    <row r="4989" spans="1:8" x14ac:dyDescent="0.25">
      <c r="A4989">
        <v>67</v>
      </c>
      <c r="B4989">
        <v>2075</v>
      </c>
      <c r="C4989" t="s">
        <v>256</v>
      </c>
      <c r="D4989" t="s">
        <v>47</v>
      </c>
      <c r="E4989" s="1">
        <v>583.60825199999999</v>
      </c>
      <c r="F4989" s="1">
        <v>4.175179</v>
      </c>
      <c r="G4989" s="1">
        <v>4.8576699999999997</v>
      </c>
      <c r="H4989" s="1">
        <v>2.612034</v>
      </c>
    </row>
    <row r="4990" spans="1:8" x14ac:dyDescent="0.25">
      <c r="A4990">
        <v>67</v>
      </c>
      <c r="B4990">
        <v>2075</v>
      </c>
      <c r="C4990" t="s">
        <v>256</v>
      </c>
      <c r="D4990" t="s">
        <v>48</v>
      </c>
      <c r="E4990" s="1">
        <v>460.06376399999999</v>
      </c>
      <c r="F4990" s="1">
        <v>2.7963450000000001</v>
      </c>
      <c r="G4990" s="1">
        <v>3.689378</v>
      </c>
      <c r="H4990" s="1">
        <v>2.1212309999999999</v>
      </c>
    </row>
    <row r="4991" spans="1:8" x14ac:dyDescent="0.25">
      <c r="A4991">
        <v>67</v>
      </c>
      <c r="B4991">
        <v>2075</v>
      </c>
      <c r="C4991" t="s">
        <v>256</v>
      </c>
      <c r="D4991" t="s">
        <v>49</v>
      </c>
      <c r="E4991" s="1">
        <v>460.42719299999999</v>
      </c>
      <c r="F4991" s="1">
        <v>2.797196</v>
      </c>
      <c r="G4991" s="1">
        <v>3.719284</v>
      </c>
      <c r="H4991" s="1">
        <v>2.1497220000000001</v>
      </c>
    </row>
    <row r="4992" spans="1:8" x14ac:dyDescent="0.25">
      <c r="A4992">
        <v>67</v>
      </c>
      <c r="B4992">
        <v>2075</v>
      </c>
      <c r="C4992" t="s">
        <v>256</v>
      </c>
      <c r="D4992" t="s">
        <v>50</v>
      </c>
      <c r="E4992" s="1">
        <v>459.60022199999997</v>
      </c>
      <c r="F4992" s="1">
        <v>2.7864300000000002</v>
      </c>
      <c r="G4992" s="1">
        <v>3.7146720000000002</v>
      </c>
      <c r="H4992" s="1">
        <v>2.1508120000000002</v>
      </c>
    </row>
    <row r="4993" spans="1:8" x14ac:dyDescent="0.25">
      <c r="A4993">
        <v>67</v>
      </c>
      <c r="B4993">
        <v>2075</v>
      </c>
      <c r="C4993" t="s">
        <v>257</v>
      </c>
      <c r="D4993" t="s">
        <v>183</v>
      </c>
      <c r="E4993" s="1">
        <v>412.46652999999998</v>
      </c>
      <c r="F4993" s="1">
        <v>2.1648130000000001</v>
      </c>
      <c r="G4993" s="1">
        <v>2.811607</v>
      </c>
      <c r="H4993" s="1">
        <v>1.63514</v>
      </c>
    </row>
    <row r="4994" spans="1:8" x14ac:dyDescent="0.25">
      <c r="A4994">
        <v>67</v>
      </c>
      <c r="B4994">
        <v>2075</v>
      </c>
      <c r="C4994" t="s">
        <v>257</v>
      </c>
      <c r="D4994" t="s">
        <v>184</v>
      </c>
      <c r="E4994" s="1">
        <v>412.541675</v>
      </c>
      <c r="F4994" s="1">
        <v>2.167748</v>
      </c>
      <c r="G4994" s="1">
        <v>2.8246630000000001</v>
      </c>
      <c r="H4994" s="1">
        <v>1.6378820000000001</v>
      </c>
    </row>
    <row r="4995" spans="1:8" x14ac:dyDescent="0.25">
      <c r="A4995">
        <v>67</v>
      </c>
      <c r="B4995">
        <v>2075</v>
      </c>
      <c r="C4995" t="s">
        <v>257</v>
      </c>
      <c r="D4995" t="s">
        <v>258</v>
      </c>
      <c r="E4995" s="1">
        <v>389.68095499999998</v>
      </c>
      <c r="F4995" s="1">
        <v>1.849526</v>
      </c>
      <c r="G4995" s="1">
        <v>2.3405629999999999</v>
      </c>
      <c r="H4995" s="1">
        <v>1.345585</v>
      </c>
    </row>
    <row r="4996" spans="1:8" x14ac:dyDescent="0.25">
      <c r="A4996">
        <v>67</v>
      </c>
      <c r="B4996">
        <v>2075</v>
      </c>
      <c r="C4996" t="s">
        <v>257</v>
      </c>
      <c r="D4996" t="s">
        <v>185</v>
      </c>
      <c r="E4996" s="1">
        <v>412.57160299999998</v>
      </c>
      <c r="F4996" s="1">
        <v>2.165378</v>
      </c>
      <c r="G4996" s="1">
        <v>2.8194650000000001</v>
      </c>
      <c r="H4996" s="1">
        <v>1.6366160000000001</v>
      </c>
    </row>
    <row r="4997" spans="1:8" x14ac:dyDescent="0.25">
      <c r="A4997">
        <v>67</v>
      </c>
      <c r="B4997">
        <v>2075</v>
      </c>
      <c r="C4997" t="s">
        <v>257</v>
      </c>
      <c r="D4997" t="s">
        <v>119</v>
      </c>
      <c r="E4997" s="1">
        <v>674.05870500000003</v>
      </c>
      <c r="F4997" s="1">
        <v>5.0522320000000001</v>
      </c>
      <c r="G4997" s="1">
        <v>6.0653170000000003</v>
      </c>
      <c r="H4997" s="1">
        <v>3.2411660000000002</v>
      </c>
    </row>
    <row r="4998" spans="1:8" x14ac:dyDescent="0.25">
      <c r="A4998">
        <v>67</v>
      </c>
      <c r="B4998">
        <v>2075</v>
      </c>
      <c r="C4998" t="s">
        <v>257</v>
      </c>
      <c r="D4998" t="s">
        <v>120</v>
      </c>
      <c r="E4998" s="1">
        <v>477.24520999999999</v>
      </c>
      <c r="F4998" s="1">
        <v>3.006675</v>
      </c>
      <c r="G4998" s="1">
        <v>3.7452299999999998</v>
      </c>
      <c r="H4998" s="1">
        <v>2.1100210000000001</v>
      </c>
    </row>
    <row r="4999" spans="1:8" x14ac:dyDescent="0.25">
      <c r="A4999">
        <v>67</v>
      </c>
      <c r="B4999">
        <v>2075</v>
      </c>
      <c r="C4999" t="s">
        <v>257</v>
      </c>
      <c r="D4999" t="s">
        <v>121</v>
      </c>
      <c r="E4999" s="1">
        <v>476.264543</v>
      </c>
      <c r="F4999" s="1">
        <v>2.9944030000000001</v>
      </c>
      <c r="G4999" s="1">
        <v>3.7325659999999998</v>
      </c>
      <c r="H4999" s="1">
        <v>2.1028030000000002</v>
      </c>
    </row>
    <row r="5000" spans="1:8" x14ac:dyDescent="0.25">
      <c r="A5000">
        <v>67</v>
      </c>
      <c r="B5000">
        <v>2075</v>
      </c>
      <c r="C5000" t="s">
        <v>257</v>
      </c>
      <c r="D5000" t="s">
        <v>186</v>
      </c>
      <c r="E5000" s="1">
        <v>468.08463999999998</v>
      </c>
      <c r="F5000" s="1">
        <v>2.8866990000000001</v>
      </c>
      <c r="G5000" s="1">
        <v>3.5491799999999998</v>
      </c>
      <c r="H5000" s="1">
        <v>2.0057710000000002</v>
      </c>
    </row>
    <row r="5001" spans="1:8" x14ac:dyDescent="0.25">
      <c r="A5001">
        <v>67</v>
      </c>
      <c r="B5001">
        <v>2075</v>
      </c>
      <c r="C5001" t="s">
        <v>257</v>
      </c>
      <c r="D5001" t="s">
        <v>122</v>
      </c>
      <c r="E5001" s="1">
        <v>463.83873499999999</v>
      </c>
      <c r="F5001" s="1">
        <v>2.831121</v>
      </c>
      <c r="G5001" s="1">
        <v>3.4752399999999999</v>
      </c>
      <c r="H5001" s="1">
        <v>1.9602710000000001</v>
      </c>
    </row>
    <row r="5002" spans="1:8" x14ac:dyDescent="0.25">
      <c r="A5002">
        <v>67</v>
      </c>
      <c r="B5002">
        <v>2075</v>
      </c>
      <c r="C5002" t="s">
        <v>257</v>
      </c>
      <c r="D5002" t="s">
        <v>123</v>
      </c>
      <c r="E5002" s="1">
        <v>476.29007000000001</v>
      </c>
      <c r="F5002" s="1">
        <v>2.9946380000000001</v>
      </c>
      <c r="G5002" s="1">
        <v>3.7326139999999999</v>
      </c>
      <c r="H5002" s="1">
        <v>2.1027230000000001</v>
      </c>
    </row>
    <row r="5003" spans="1:8" x14ac:dyDescent="0.25">
      <c r="A5003">
        <v>67</v>
      </c>
      <c r="B5003">
        <v>2075</v>
      </c>
      <c r="C5003" t="s">
        <v>257</v>
      </c>
      <c r="D5003" t="s">
        <v>124</v>
      </c>
      <c r="E5003" s="1">
        <v>465.38320900000002</v>
      </c>
      <c r="F5003" s="1">
        <v>2.8549129999999998</v>
      </c>
      <c r="G5003" s="1">
        <v>3.472035</v>
      </c>
      <c r="H5003" s="1">
        <v>1.95618</v>
      </c>
    </row>
    <row r="5004" spans="1:8" x14ac:dyDescent="0.25">
      <c r="A5004">
        <v>67</v>
      </c>
      <c r="B5004">
        <v>2075</v>
      </c>
      <c r="C5004" t="s">
        <v>257</v>
      </c>
      <c r="D5004" t="s">
        <v>125</v>
      </c>
      <c r="E5004" s="1">
        <v>487.52565900000002</v>
      </c>
      <c r="F5004" s="1">
        <v>3.1309070000000001</v>
      </c>
      <c r="G5004" s="1">
        <v>3.8540450000000002</v>
      </c>
      <c r="H5004" s="1">
        <v>2.1702940000000002</v>
      </c>
    </row>
    <row r="5005" spans="1:8" x14ac:dyDescent="0.25">
      <c r="A5005">
        <v>67</v>
      </c>
      <c r="B5005">
        <v>2075</v>
      </c>
      <c r="C5005" t="s">
        <v>257</v>
      </c>
      <c r="D5005" t="s">
        <v>126</v>
      </c>
      <c r="E5005" s="1">
        <v>518.13791400000002</v>
      </c>
      <c r="F5005" s="1">
        <v>3.4755440000000002</v>
      </c>
      <c r="G5005" s="1">
        <v>4.148504</v>
      </c>
      <c r="H5005" s="1">
        <v>2.3038690000000002</v>
      </c>
    </row>
    <row r="5006" spans="1:8" x14ac:dyDescent="0.25">
      <c r="A5006">
        <v>67</v>
      </c>
      <c r="B5006">
        <v>2075</v>
      </c>
      <c r="C5006" t="s">
        <v>257</v>
      </c>
      <c r="D5006" t="s">
        <v>127</v>
      </c>
      <c r="E5006" s="1">
        <v>554.64385300000004</v>
      </c>
      <c r="F5006" s="1">
        <v>3.8802089999999998</v>
      </c>
      <c r="G5006" s="1">
        <v>4.616587</v>
      </c>
      <c r="H5006" s="1">
        <v>2.5115609999999999</v>
      </c>
    </row>
    <row r="5007" spans="1:8" x14ac:dyDescent="0.25">
      <c r="A5007">
        <v>67</v>
      </c>
      <c r="B5007">
        <v>2075</v>
      </c>
      <c r="C5007" t="s">
        <v>257</v>
      </c>
      <c r="D5007" t="s">
        <v>128</v>
      </c>
      <c r="E5007" s="1">
        <v>565.26351399999999</v>
      </c>
      <c r="F5007" s="1">
        <v>3.9951810000000001</v>
      </c>
      <c r="G5007" s="1">
        <v>4.9316139999999997</v>
      </c>
      <c r="H5007" s="1">
        <v>2.6713390000000001</v>
      </c>
    </row>
    <row r="5008" spans="1:8" x14ac:dyDescent="0.25">
      <c r="A5008">
        <v>67</v>
      </c>
      <c r="B5008">
        <v>2075</v>
      </c>
      <c r="C5008" t="s">
        <v>257</v>
      </c>
      <c r="D5008" t="s">
        <v>129</v>
      </c>
      <c r="E5008" s="1">
        <v>445.12604099999999</v>
      </c>
      <c r="F5008" s="1">
        <v>2.5996540000000001</v>
      </c>
      <c r="G5008" s="1">
        <v>3.221104</v>
      </c>
      <c r="H5008" s="1">
        <v>1.8467690000000001</v>
      </c>
    </row>
    <row r="5009" spans="1:8" x14ac:dyDescent="0.25">
      <c r="A5009">
        <v>67</v>
      </c>
      <c r="B5009">
        <v>2075</v>
      </c>
      <c r="C5009" t="s">
        <v>257</v>
      </c>
      <c r="D5009" t="s">
        <v>130</v>
      </c>
      <c r="E5009" s="1">
        <v>445.642357</v>
      </c>
      <c r="F5009" s="1">
        <v>2.6058530000000002</v>
      </c>
      <c r="G5009" s="1">
        <v>3.228345</v>
      </c>
      <c r="H5009" s="1">
        <v>1.851561</v>
      </c>
    </row>
    <row r="5010" spans="1:8" x14ac:dyDescent="0.25">
      <c r="A5010">
        <v>67</v>
      </c>
      <c r="B5010">
        <v>2075</v>
      </c>
      <c r="C5010" t="s">
        <v>257</v>
      </c>
      <c r="D5010" t="s">
        <v>187</v>
      </c>
      <c r="E5010" s="1">
        <v>433.52903300000003</v>
      </c>
      <c r="F5010" s="1">
        <v>2.450574</v>
      </c>
      <c r="G5010" s="1">
        <v>3.1016849999999998</v>
      </c>
      <c r="H5010" s="1">
        <v>1.781698</v>
      </c>
    </row>
    <row r="5011" spans="1:8" x14ac:dyDescent="0.25">
      <c r="A5011">
        <v>67</v>
      </c>
      <c r="B5011">
        <v>2075</v>
      </c>
      <c r="C5011" t="s">
        <v>257</v>
      </c>
      <c r="D5011" t="s">
        <v>259</v>
      </c>
      <c r="E5011" s="1">
        <v>424.73373099999998</v>
      </c>
      <c r="F5011" s="1">
        <v>2.3402210000000001</v>
      </c>
      <c r="G5011" s="1">
        <v>2.9327899999999998</v>
      </c>
      <c r="H5011" s="1">
        <v>1.667813</v>
      </c>
    </row>
    <row r="5012" spans="1:8" x14ac:dyDescent="0.25">
      <c r="A5012">
        <v>67</v>
      </c>
      <c r="B5012">
        <v>2075</v>
      </c>
      <c r="C5012" t="s">
        <v>257</v>
      </c>
      <c r="D5012" t="s">
        <v>188</v>
      </c>
      <c r="E5012" s="1">
        <v>445.709025</v>
      </c>
      <c r="F5012" s="1">
        <v>2.6068549999999999</v>
      </c>
      <c r="G5012" s="1">
        <v>3.2282099999999998</v>
      </c>
      <c r="H5012" s="1">
        <v>1.8515349999999999</v>
      </c>
    </row>
    <row r="5013" spans="1:8" x14ac:dyDescent="0.25">
      <c r="A5013">
        <v>67</v>
      </c>
      <c r="B5013">
        <v>2075</v>
      </c>
      <c r="C5013" t="s">
        <v>257</v>
      </c>
      <c r="D5013" t="s">
        <v>260</v>
      </c>
      <c r="E5013" s="1">
        <v>426.26611300000002</v>
      </c>
      <c r="F5013" s="1">
        <v>2.3563160000000001</v>
      </c>
      <c r="G5013" s="1">
        <v>2.9386580000000002</v>
      </c>
      <c r="H5013" s="1">
        <v>1.6711180000000001</v>
      </c>
    </row>
    <row r="5014" spans="1:8" x14ac:dyDescent="0.25">
      <c r="A5014">
        <v>67</v>
      </c>
      <c r="B5014">
        <v>2075</v>
      </c>
      <c r="C5014" t="s">
        <v>261</v>
      </c>
      <c r="D5014" t="s">
        <v>190</v>
      </c>
      <c r="E5014" s="1">
        <v>410.45911100000001</v>
      </c>
      <c r="F5014" s="1">
        <v>2.1415310000000001</v>
      </c>
      <c r="G5014" s="1">
        <v>2.2399309999999999</v>
      </c>
      <c r="H5014" s="1">
        <v>1.288457</v>
      </c>
    </row>
    <row r="5015" spans="1:8" x14ac:dyDescent="0.25">
      <c r="A5015">
        <v>67</v>
      </c>
      <c r="B5015">
        <v>2075</v>
      </c>
      <c r="C5015" t="s">
        <v>261</v>
      </c>
      <c r="D5015" t="s">
        <v>191</v>
      </c>
      <c r="E5015" s="1">
        <v>404.51559300000002</v>
      </c>
      <c r="F5015" s="1">
        <v>2.056492</v>
      </c>
      <c r="G5015" s="1">
        <v>2.1168200000000001</v>
      </c>
      <c r="H5015" s="1">
        <v>1.2090209999999999</v>
      </c>
    </row>
    <row r="5016" spans="1:8" x14ac:dyDescent="0.25">
      <c r="A5016">
        <v>67</v>
      </c>
      <c r="B5016">
        <v>2075</v>
      </c>
      <c r="C5016" t="s">
        <v>261</v>
      </c>
      <c r="D5016" t="s">
        <v>195</v>
      </c>
      <c r="E5016" s="1">
        <v>710.42988100000002</v>
      </c>
      <c r="F5016" s="1">
        <v>5.3894989999999998</v>
      </c>
      <c r="G5016" s="1">
        <v>6.5677719999999997</v>
      </c>
      <c r="H5016" s="1">
        <v>3.4647790000000001</v>
      </c>
    </row>
    <row r="5017" spans="1:8" x14ac:dyDescent="0.25">
      <c r="A5017">
        <v>67</v>
      </c>
      <c r="B5017">
        <v>2075</v>
      </c>
      <c r="C5017" t="s">
        <v>262</v>
      </c>
      <c r="D5017" t="s">
        <v>263</v>
      </c>
      <c r="E5017" s="1">
        <v>443.42265600000002</v>
      </c>
      <c r="F5017" s="1">
        <v>2.5735260000000002</v>
      </c>
      <c r="G5017" s="1">
        <v>3.0931320000000002</v>
      </c>
      <c r="H5017" s="1">
        <v>1.7327900000000001</v>
      </c>
    </row>
    <row r="5018" spans="1:8" x14ac:dyDescent="0.25">
      <c r="A5018">
        <v>67</v>
      </c>
      <c r="B5018">
        <v>2075</v>
      </c>
      <c r="C5018" t="s">
        <v>262</v>
      </c>
      <c r="D5018" t="s">
        <v>264</v>
      </c>
      <c r="E5018" s="1">
        <v>439.29175900000001</v>
      </c>
      <c r="F5018" s="1">
        <v>2.5249899999999998</v>
      </c>
      <c r="G5018" s="1">
        <v>3.0227360000000001</v>
      </c>
      <c r="H5018" s="1">
        <v>1.6748810000000001</v>
      </c>
    </row>
    <row r="5019" spans="1:8" x14ac:dyDescent="0.25">
      <c r="A5019">
        <v>67</v>
      </c>
      <c r="B5019">
        <v>2075</v>
      </c>
      <c r="C5019" t="s">
        <v>262</v>
      </c>
      <c r="D5019" t="s">
        <v>265</v>
      </c>
      <c r="E5019" s="1">
        <v>481.83002299999998</v>
      </c>
      <c r="F5019" s="1">
        <v>3.0533980000000001</v>
      </c>
      <c r="G5019" s="1">
        <v>3.6513870000000002</v>
      </c>
      <c r="H5019" s="1">
        <v>2.0271180000000002</v>
      </c>
    </row>
    <row r="5020" spans="1:8" x14ac:dyDescent="0.25">
      <c r="A5020">
        <v>67</v>
      </c>
      <c r="B5020">
        <v>2075</v>
      </c>
      <c r="C5020" t="s">
        <v>262</v>
      </c>
      <c r="D5020" t="s">
        <v>266</v>
      </c>
      <c r="E5020" s="1">
        <v>480.02602000000002</v>
      </c>
      <c r="F5020" s="1">
        <v>3.0327099999999998</v>
      </c>
      <c r="G5020" s="1">
        <v>3.640482</v>
      </c>
      <c r="H5020" s="1">
        <v>2.0043489999999999</v>
      </c>
    </row>
    <row r="5021" spans="1:8" x14ac:dyDescent="0.25">
      <c r="A5021">
        <v>67</v>
      </c>
      <c r="B5021">
        <v>2075</v>
      </c>
      <c r="C5021" t="s">
        <v>262</v>
      </c>
      <c r="D5021" t="s">
        <v>267</v>
      </c>
      <c r="E5021" s="1">
        <v>446.67140699999999</v>
      </c>
      <c r="F5021" s="1">
        <v>2.6161189999999999</v>
      </c>
      <c r="G5021" s="1">
        <v>3.0807920000000002</v>
      </c>
      <c r="H5021" s="1">
        <v>1.7498400000000001</v>
      </c>
    </row>
    <row r="5022" spans="1:8" x14ac:dyDescent="0.25">
      <c r="A5022">
        <v>67</v>
      </c>
      <c r="B5022">
        <v>2075</v>
      </c>
      <c r="C5022" t="s">
        <v>262</v>
      </c>
      <c r="D5022" t="s">
        <v>268</v>
      </c>
      <c r="E5022" s="1">
        <v>489.69676500000003</v>
      </c>
      <c r="F5022" s="1">
        <v>3.1377449999999998</v>
      </c>
      <c r="G5022" s="1">
        <v>3.721705</v>
      </c>
      <c r="H5022" s="1">
        <v>2.0956790000000001</v>
      </c>
    </row>
    <row r="5023" spans="1:8" x14ac:dyDescent="0.25">
      <c r="A5023">
        <v>67</v>
      </c>
      <c r="B5023">
        <v>2075</v>
      </c>
      <c r="C5023" t="s">
        <v>262</v>
      </c>
      <c r="D5023" t="s">
        <v>269</v>
      </c>
      <c r="E5023" s="1">
        <v>482.20920999999998</v>
      </c>
      <c r="F5023" s="1">
        <v>3.0566279999999999</v>
      </c>
      <c r="G5023" s="1">
        <v>3.6747610000000002</v>
      </c>
      <c r="H5023" s="1">
        <v>2.045804</v>
      </c>
    </row>
    <row r="5024" spans="1:8" x14ac:dyDescent="0.25">
      <c r="A5024">
        <v>67</v>
      </c>
      <c r="B5024">
        <v>2075</v>
      </c>
      <c r="C5024" t="s">
        <v>262</v>
      </c>
      <c r="D5024" t="s">
        <v>270</v>
      </c>
      <c r="E5024" s="1">
        <v>564.76887999999997</v>
      </c>
      <c r="F5024" s="1">
        <v>3.9800520000000001</v>
      </c>
      <c r="G5024" s="1">
        <v>4.7187489999999999</v>
      </c>
      <c r="H5024" s="1">
        <v>2.5443760000000002</v>
      </c>
    </row>
    <row r="5025" spans="1:8" x14ac:dyDescent="0.25">
      <c r="A5025">
        <v>67</v>
      </c>
      <c r="B5025">
        <v>2075</v>
      </c>
      <c r="C5025" t="s">
        <v>262</v>
      </c>
      <c r="D5025" t="s">
        <v>271</v>
      </c>
      <c r="E5025" s="1">
        <v>592.63075800000001</v>
      </c>
      <c r="F5025" s="1">
        <v>4.2746500000000003</v>
      </c>
      <c r="G5025" s="1">
        <v>5.404585</v>
      </c>
      <c r="H5025" s="1">
        <v>2.8479139999999998</v>
      </c>
    </row>
    <row r="5026" spans="1:8" x14ac:dyDescent="0.25">
      <c r="A5026">
        <v>67</v>
      </c>
      <c r="B5026">
        <v>2075</v>
      </c>
      <c r="C5026" t="s">
        <v>262</v>
      </c>
      <c r="D5026" t="s">
        <v>272</v>
      </c>
      <c r="E5026" s="1">
        <v>641.42654100000004</v>
      </c>
      <c r="F5026" s="1">
        <v>4.750299</v>
      </c>
      <c r="G5026" s="1">
        <v>6.0313270000000001</v>
      </c>
      <c r="H5026" s="1">
        <v>3.1571150000000001</v>
      </c>
    </row>
    <row r="5027" spans="1:8" x14ac:dyDescent="0.25">
      <c r="A5027">
        <v>67</v>
      </c>
      <c r="B5027">
        <v>2075</v>
      </c>
      <c r="C5027" t="s">
        <v>273</v>
      </c>
      <c r="D5027" t="s">
        <v>119</v>
      </c>
      <c r="E5027" s="1">
        <v>600.21256700000004</v>
      </c>
      <c r="F5027" s="1">
        <v>4.3441289999999997</v>
      </c>
      <c r="G5027" s="1">
        <v>5.2503729999999997</v>
      </c>
      <c r="H5027" s="1">
        <v>2.8377349999999999</v>
      </c>
    </row>
    <row r="5028" spans="1:8" x14ac:dyDescent="0.25">
      <c r="A5028">
        <v>67</v>
      </c>
      <c r="B5028">
        <v>2075</v>
      </c>
      <c r="C5028" t="s">
        <v>273</v>
      </c>
      <c r="D5028" t="s">
        <v>121</v>
      </c>
      <c r="E5028" s="1">
        <v>485.61426499999999</v>
      </c>
      <c r="F5028" s="1">
        <v>3.109594</v>
      </c>
      <c r="G5028" s="1">
        <v>3.6717550000000001</v>
      </c>
      <c r="H5028" s="1">
        <v>2.0683419999999999</v>
      </c>
    </row>
    <row r="5029" spans="1:8" x14ac:dyDescent="0.25">
      <c r="A5029">
        <v>67</v>
      </c>
      <c r="B5029">
        <v>2075</v>
      </c>
      <c r="C5029" t="s">
        <v>273</v>
      </c>
      <c r="D5029" t="s">
        <v>122</v>
      </c>
      <c r="E5029" s="1">
        <v>485.075423</v>
      </c>
      <c r="F5029" s="1">
        <v>3.1027580000000001</v>
      </c>
      <c r="G5029" s="1">
        <v>3.6637559999999998</v>
      </c>
      <c r="H5029" s="1">
        <v>2.0655410000000001</v>
      </c>
    </row>
    <row r="5030" spans="1:8" x14ac:dyDescent="0.25">
      <c r="A5030">
        <v>67</v>
      </c>
      <c r="B5030">
        <v>2075</v>
      </c>
      <c r="C5030" t="s">
        <v>273</v>
      </c>
      <c r="D5030" t="s">
        <v>123</v>
      </c>
      <c r="E5030" s="1">
        <v>485.64613200000002</v>
      </c>
      <c r="F5030" s="1">
        <v>3.1100029999999999</v>
      </c>
      <c r="G5030" s="1">
        <v>3.67211</v>
      </c>
      <c r="H5030" s="1">
        <v>2.0684670000000001</v>
      </c>
    </row>
    <row r="5031" spans="1:8" x14ac:dyDescent="0.25">
      <c r="A5031">
        <v>67</v>
      </c>
      <c r="B5031">
        <v>2075</v>
      </c>
      <c r="C5031" t="s">
        <v>273</v>
      </c>
      <c r="D5031" t="s">
        <v>124</v>
      </c>
      <c r="E5031" s="1">
        <v>484.85083200000003</v>
      </c>
      <c r="F5031" s="1">
        <v>3.0995720000000002</v>
      </c>
      <c r="G5031" s="1">
        <v>3.6600630000000001</v>
      </c>
      <c r="H5031" s="1">
        <v>2.0638640000000001</v>
      </c>
    </row>
    <row r="5032" spans="1:8" x14ac:dyDescent="0.25">
      <c r="A5032">
        <v>67</v>
      </c>
      <c r="B5032">
        <v>2075</v>
      </c>
      <c r="C5032" t="s">
        <v>273</v>
      </c>
      <c r="D5032" t="s">
        <v>125</v>
      </c>
      <c r="E5032" s="1">
        <v>496.27274999999997</v>
      </c>
      <c r="F5032" s="1">
        <v>3.2334209999999999</v>
      </c>
      <c r="G5032" s="1">
        <v>3.855394</v>
      </c>
      <c r="H5032" s="1">
        <v>2.1555219999999999</v>
      </c>
    </row>
    <row r="5033" spans="1:8" x14ac:dyDescent="0.25">
      <c r="A5033">
        <v>67</v>
      </c>
      <c r="B5033">
        <v>2075</v>
      </c>
      <c r="C5033" t="s">
        <v>273</v>
      </c>
      <c r="D5033" t="s">
        <v>126</v>
      </c>
      <c r="E5033" s="1">
        <v>499.22371500000003</v>
      </c>
      <c r="F5033" s="1">
        <v>3.265361</v>
      </c>
      <c r="G5033" s="1">
        <v>3.8242639999999999</v>
      </c>
      <c r="H5033" s="1">
        <v>2.1357240000000002</v>
      </c>
    </row>
    <row r="5034" spans="1:8" x14ac:dyDescent="0.25">
      <c r="A5034">
        <v>67</v>
      </c>
      <c r="B5034">
        <v>2075</v>
      </c>
      <c r="C5034" t="s">
        <v>273</v>
      </c>
      <c r="D5034" t="s">
        <v>127</v>
      </c>
      <c r="E5034" s="1">
        <v>527.97360600000002</v>
      </c>
      <c r="F5034" s="1">
        <v>3.5908920000000002</v>
      </c>
      <c r="G5034" s="1">
        <v>4.1878690000000001</v>
      </c>
      <c r="H5034" s="1">
        <v>2.3113100000000002</v>
      </c>
    </row>
    <row r="5035" spans="1:8" x14ac:dyDescent="0.25">
      <c r="A5035">
        <v>67</v>
      </c>
      <c r="B5035">
        <v>2075</v>
      </c>
      <c r="C5035" t="s">
        <v>273</v>
      </c>
      <c r="D5035" t="s">
        <v>128</v>
      </c>
      <c r="E5035" s="1">
        <v>529.78803400000004</v>
      </c>
      <c r="F5035" s="1">
        <v>3.6097739999999998</v>
      </c>
      <c r="G5035" s="1">
        <v>4.2823130000000003</v>
      </c>
      <c r="H5035" s="1">
        <v>2.3579639999999999</v>
      </c>
    </row>
    <row r="5036" spans="1:8" x14ac:dyDescent="0.25">
      <c r="A5036">
        <v>67</v>
      </c>
      <c r="B5036">
        <v>2075</v>
      </c>
      <c r="C5036" t="s">
        <v>273</v>
      </c>
      <c r="D5036" t="s">
        <v>130</v>
      </c>
      <c r="E5036" s="1">
        <v>446.15235300000001</v>
      </c>
      <c r="F5036" s="1">
        <v>2.6278320000000002</v>
      </c>
      <c r="G5036" s="1">
        <v>3.2254109999999998</v>
      </c>
      <c r="H5036" s="1">
        <v>1.817623</v>
      </c>
    </row>
    <row r="5037" spans="1:8" x14ac:dyDescent="0.25">
      <c r="A5037">
        <v>67</v>
      </c>
      <c r="B5037">
        <v>2075</v>
      </c>
      <c r="C5037" t="s">
        <v>273</v>
      </c>
      <c r="D5037" t="s">
        <v>259</v>
      </c>
      <c r="E5037" s="1">
        <v>445.50450499999999</v>
      </c>
      <c r="F5037" s="1">
        <v>2.6200230000000002</v>
      </c>
      <c r="G5037" s="1">
        <v>3.2139340000000001</v>
      </c>
      <c r="H5037" s="1">
        <v>1.8131109999999999</v>
      </c>
    </row>
    <row r="5038" spans="1:8" x14ac:dyDescent="0.25">
      <c r="A5038">
        <v>67</v>
      </c>
      <c r="B5038">
        <v>2075</v>
      </c>
      <c r="C5038" t="s">
        <v>273</v>
      </c>
      <c r="D5038" t="s">
        <v>188</v>
      </c>
      <c r="E5038" s="1">
        <v>446.17485499999998</v>
      </c>
      <c r="F5038" s="1">
        <v>2.6281599999999998</v>
      </c>
      <c r="G5038" s="1">
        <v>3.225924</v>
      </c>
      <c r="H5038" s="1">
        <v>1.8178460000000001</v>
      </c>
    </row>
    <row r="5039" spans="1:8" x14ac:dyDescent="0.25">
      <c r="A5039">
        <v>67</v>
      </c>
      <c r="B5039">
        <v>2075</v>
      </c>
      <c r="C5039" t="s">
        <v>273</v>
      </c>
      <c r="D5039" t="s">
        <v>260</v>
      </c>
      <c r="E5039" s="1">
        <v>445.142742</v>
      </c>
      <c r="F5039" s="1">
        <v>2.6151460000000002</v>
      </c>
      <c r="G5039" s="1">
        <v>3.211487</v>
      </c>
      <c r="H5039" s="1">
        <v>1.810978</v>
      </c>
    </row>
    <row r="5040" spans="1:8" x14ac:dyDescent="0.25">
      <c r="A5040">
        <v>67</v>
      </c>
      <c r="B5040">
        <v>2075</v>
      </c>
      <c r="C5040" t="s">
        <v>274</v>
      </c>
      <c r="D5040" t="s">
        <v>275</v>
      </c>
      <c r="E5040" s="1">
        <v>528.35085100000003</v>
      </c>
      <c r="F5040" s="1">
        <v>3.597734</v>
      </c>
      <c r="G5040" s="1">
        <v>4.5523670000000003</v>
      </c>
      <c r="H5040" s="1">
        <v>2.4689350000000001</v>
      </c>
    </row>
    <row r="5041" spans="1:8" x14ac:dyDescent="0.25">
      <c r="A5041">
        <v>67</v>
      </c>
      <c r="B5041">
        <v>2075</v>
      </c>
      <c r="C5041" t="s">
        <v>274</v>
      </c>
      <c r="D5041" t="s">
        <v>276</v>
      </c>
      <c r="E5041" s="1">
        <v>525.41181400000005</v>
      </c>
      <c r="F5041" s="1">
        <v>3.5616310000000002</v>
      </c>
      <c r="G5041" s="1">
        <v>4.4508530000000004</v>
      </c>
      <c r="H5041" s="1">
        <v>2.4251649999999998</v>
      </c>
    </row>
    <row r="5042" spans="1:8" x14ac:dyDescent="0.25">
      <c r="A5042">
        <v>67</v>
      </c>
      <c r="B5042">
        <v>2075</v>
      </c>
      <c r="C5042" t="s">
        <v>274</v>
      </c>
      <c r="D5042" t="s">
        <v>277</v>
      </c>
      <c r="E5042" s="1">
        <v>497.036115</v>
      </c>
      <c r="F5042" s="1">
        <v>3.2372920000000001</v>
      </c>
      <c r="G5042" s="1">
        <v>4.2935920000000003</v>
      </c>
      <c r="H5042" s="1">
        <v>2.4067120000000002</v>
      </c>
    </row>
    <row r="5043" spans="1:8" x14ac:dyDescent="0.25">
      <c r="A5043">
        <v>67</v>
      </c>
      <c r="B5043">
        <v>2075</v>
      </c>
      <c r="C5043" t="s">
        <v>274</v>
      </c>
      <c r="D5043" t="s">
        <v>278</v>
      </c>
      <c r="E5043" s="1">
        <v>486.75203499999998</v>
      </c>
      <c r="F5043" s="1">
        <v>3.1182180000000002</v>
      </c>
      <c r="G5043" s="1">
        <v>4.08169</v>
      </c>
      <c r="H5043" s="1">
        <v>2.2588870000000001</v>
      </c>
    </row>
    <row r="5044" spans="1:8" x14ac:dyDescent="0.25">
      <c r="A5044">
        <v>67</v>
      </c>
      <c r="B5044">
        <v>2075</v>
      </c>
      <c r="C5044" t="s">
        <v>274</v>
      </c>
      <c r="D5044" t="s">
        <v>279</v>
      </c>
      <c r="E5044" s="1">
        <v>470.84110399999997</v>
      </c>
      <c r="F5044" s="1">
        <v>2.9264779999999999</v>
      </c>
      <c r="G5044" s="1">
        <v>3.8694600000000001</v>
      </c>
      <c r="H5044" s="1">
        <v>2.1583679999999998</v>
      </c>
    </row>
    <row r="5045" spans="1:8" x14ac:dyDescent="0.25">
      <c r="A5045">
        <v>67</v>
      </c>
      <c r="B5045">
        <v>2075</v>
      </c>
      <c r="C5045" t="s">
        <v>274</v>
      </c>
      <c r="D5045" t="s">
        <v>280</v>
      </c>
      <c r="E5045" s="1">
        <v>528.41082800000004</v>
      </c>
      <c r="F5045" s="1">
        <v>3.5951219999999999</v>
      </c>
      <c r="G5045" s="1">
        <v>4.5753700000000004</v>
      </c>
      <c r="H5045" s="1">
        <v>2.5346829999999998</v>
      </c>
    </row>
    <row r="5046" spans="1:8" x14ac:dyDescent="0.25">
      <c r="A5046">
        <v>67</v>
      </c>
      <c r="B5046">
        <v>2075</v>
      </c>
      <c r="C5046" t="s">
        <v>274</v>
      </c>
      <c r="D5046" t="s">
        <v>281</v>
      </c>
      <c r="E5046" s="1">
        <v>590.98953600000004</v>
      </c>
      <c r="F5046" s="1">
        <v>4.2706989999999996</v>
      </c>
      <c r="G5046" s="1">
        <v>5.2413749999999997</v>
      </c>
      <c r="H5046" s="1">
        <v>2.809129</v>
      </c>
    </row>
    <row r="5047" spans="1:8" x14ac:dyDescent="0.25">
      <c r="A5047">
        <v>67</v>
      </c>
      <c r="B5047">
        <v>2075</v>
      </c>
      <c r="C5047" t="s">
        <v>274</v>
      </c>
      <c r="D5047" t="s">
        <v>282</v>
      </c>
      <c r="E5047" s="1">
        <v>672.11001399999998</v>
      </c>
      <c r="F5047" s="1">
        <v>5.0575130000000001</v>
      </c>
      <c r="G5047" s="1">
        <v>6.2130650000000003</v>
      </c>
      <c r="H5047" s="1">
        <v>3.2728039999999998</v>
      </c>
    </row>
    <row r="5048" spans="1:8" x14ac:dyDescent="0.25">
      <c r="A5048">
        <v>67</v>
      </c>
      <c r="B5048">
        <v>2075</v>
      </c>
      <c r="C5048" t="s">
        <v>274</v>
      </c>
      <c r="D5048" t="s">
        <v>283</v>
      </c>
      <c r="E5048" s="1">
        <v>421.48090999999999</v>
      </c>
      <c r="F5048" s="1">
        <v>2.294232</v>
      </c>
      <c r="G5048" s="1">
        <v>3.3208959999999998</v>
      </c>
      <c r="H5048" s="1">
        <v>1.9181839999999999</v>
      </c>
    </row>
    <row r="5049" spans="1:8" x14ac:dyDescent="0.25">
      <c r="A5049">
        <v>67</v>
      </c>
      <c r="B5049">
        <v>2075</v>
      </c>
      <c r="C5049" t="s">
        <v>274</v>
      </c>
      <c r="D5049" t="s">
        <v>284</v>
      </c>
      <c r="E5049" s="1">
        <v>563.40227800000002</v>
      </c>
      <c r="F5049" s="1">
        <v>3.9816790000000002</v>
      </c>
      <c r="G5049" s="1">
        <v>4.9590249999999996</v>
      </c>
      <c r="H5049" s="1">
        <v>2.6836790000000001</v>
      </c>
    </row>
    <row r="5050" spans="1:8" x14ac:dyDescent="0.25">
      <c r="A5050">
        <v>67</v>
      </c>
      <c r="B5050">
        <v>2075</v>
      </c>
      <c r="C5050" t="s">
        <v>274</v>
      </c>
      <c r="D5050" t="s">
        <v>285</v>
      </c>
      <c r="E5050" s="1">
        <v>557.27094999999997</v>
      </c>
      <c r="F5050" s="1">
        <v>3.918104</v>
      </c>
      <c r="G5050" s="1">
        <v>5.1235099999999996</v>
      </c>
      <c r="H5050" s="1">
        <v>2.7631420000000002</v>
      </c>
    </row>
    <row r="5051" spans="1:8" x14ac:dyDescent="0.25">
      <c r="A5051">
        <v>67</v>
      </c>
      <c r="B5051">
        <v>2075</v>
      </c>
      <c r="C5051" t="s">
        <v>286</v>
      </c>
      <c r="D5051" t="s">
        <v>13</v>
      </c>
      <c r="E5051" s="1">
        <v>429.08159799999999</v>
      </c>
      <c r="F5051" s="1">
        <v>2.4232580000000001</v>
      </c>
      <c r="G5051" s="1">
        <v>3.232361</v>
      </c>
      <c r="H5051" s="1">
        <v>1.8304929999999999</v>
      </c>
    </row>
    <row r="5052" spans="1:8" x14ac:dyDescent="0.25">
      <c r="A5052">
        <v>67</v>
      </c>
      <c r="B5052">
        <v>2075</v>
      </c>
      <c r="C5052" t="s">
        <v>286</v>
      </c>
      <c r="D5052" t="s">
        <v>17</v>
      </c>
      <c r="E5052" s="1">
        <v>508.54903000000002</v>
      </c>
      <c r="F5052" s="1">
        <v>3.38219</v>
      </c>
      <c r="G5052" s="1">
        <v>4.2074119999999997</v>
      </c>
      <c r="H5052" s="1">
        <v>2.351588</v>
      </c>
    </row>
    <row r="5053" spans="1:8" x14ac:dyDescent="0.25">
      <c r="A5053">
        <v>67</v>
      </c>
      <c r="B5053">
        <v>2075</v>
      </c>
      <c r="C5053" t="s">
        <v>286</v>
      </c>
      <c r="D5053" t="s">
        <v>23</v>
      </c>
      <c r="E5053" s="1">
        <v>464.601968</v>
      </c>
      <c r="F5053" s="1">
        <v>2.866187</v>
      </c>
      <c r="G5053" s="1">
        <v>3.6854179999999999</v>
      </c>
      <c r="H5053" s="1">
        <v>2.0763479999999999</v>
      </c>
    </row>
    <row r="5054" spans="1:8" x14ac:dyDescent="0.25">
      <c r="A5054">
        <v>67</v>
      </c>
      <c r="B5054">
        <v>2075</v>
      </c>
      <c r="C5054" t="s">
        <v>286</v>
      </c>
      <c r="D5054" t="s">
        <v>287</v>
      </c>
      <c r="E5054" s="1">
        <v>431.383579</v>
      </c>
      <c r="F5054" s="1">
        <v>2.447921</v>
      </c>
      <c r="G5054" s="1">
        <v>3.2368260000000002</v>
      </c>
      <c r="H5054" s="1">
        <v>1.8475649999999999</v>
      </c>
    </row>
    <row r="5055" spans="1:8" x14ac:dyDescent="0.25">
      <c r="A5055">
        <v>67</v>
      </c>
      <c r="B5055">
        <v>2075</v>
      </c>
      <c r="C5055" t="s">
        <v>286</v>
      </c>
      <c r="D5055" t="s">
        <v>26</v>
      </c>
      <c r="E5055" s="1">
        <v>511.44925999999998</v>
      </c>
      <c r="F5055" s="1">
        <v>3.4156960000000001</v>
      </c>
      <c r="G5055" s="1">
        <v>4.2488929999999998</v>
      </c>
      <c r="H5055" s="1">
        <v>2.3715120000000001</v>
      </c>
    </row>
    <row r="5056" spans="1:8" x14ac:dyDescent="0.25">
      <c r="A5056">
        <v>67</v>
      </c>
      <c r="B5056">
        <v>2075</v>
      </c>
      <c r="C5056" t="s">
        <v>286</v>
      </c>
      <c r="D5056" t="s">
        <v>27</v>
      </c>
      <c r="E5056" s="1">
        <v>441.01242000000002</v>
      </c>
      <c r="F5056" s="1">
        <v>2.571161</v>
      </c>
      <c r="G5056" s="1">
        <v>3.375203</v>
      </c>
      <c r="H5056" s="1">
        <v>1.9210469999999999</v>
      </c>
    </row>
    <row r="5057" spans="1:8" x14ac:dyDescent="0.25">
      <c r="A5057">
        <v>67</v>
      </c>
      <c r="B5057">
        <v>2075</v>
      </c>
      <c r="C5057" t="s">
        <v>286</v>
      </c>
      <c r="D5057" t="s">
        <v>28</v>
      </c>
      <c r="E5057" s="1">
        <v>465.99970500000001</v>
      </c>
      <c r="F5057" s="1">
        <v>2.8773499999999999</v>
      </c>
      <c r="G5057" s="1">
        <v>3.7011919999999998</v>
      </c>
      <c r="H5057" s="1">
        <v>2.0897100000000002</v>
      </c>
    </row>
    <row r="5058" spans="1:8" x14ac:dyDescent="0.25">
      <c r="A5058">
        <v>67</v>
      </c>
      <c r="B5058">
        <v>2075</v>
      </c>
      <c r="C5058" t="s">
        <v>286</v>
      </c>
      <c r="D5058" t="s">
        <v>30</v>
      </c>
      <c r="E5058" s="1">
        <v>700.21722</v>
      </c>
      <c r="F5058" s="1">
        <v>5.2851319999999999</v>
      </c>
      <c r="G5058" s="1">
        <v>6.4179139999999997</v>
      </c>
      <c r="H5058" s="1">
        <v>3.3588089999999999</v>
      </c>
    </row>
    <row r="5059" spans="1:8" x14ac:dyDescent="0.25">
      <c r="A5059">
        <v>67</v>
      </c>
      <c r="B5059">
        <v>2075</v>
      </c>
      <c r="C5059" t="s">
        <v>286</v>
      </c>
      <c r="D5059" t="s">
        <v>32</v>
      </c>
      <c r="E5059" s="1">
        <v>711.37809100000004</v>
      </c>
      <c r="F5059" s="1">
        <v>5.400099</v>
      </c>
      <c r="G5059" s="1">
        <v>6.4436770000000001</v>
      </c>
      <c r="H5059" s="1">
        <v>3.333774</v>
      </c>
    </row>
    <row r="5060" spans="1:8" x14ac:dyDescent="0.25">
      <c r="A5060">
        <v>67</v>
      </c>
      <c r="B5060">
        <v>2075</v>
      </c>
      <c r="C5060" t="s">
        <v>286</v>
      </c>
      <c r="D5060" t="s">
        <v>33</v>
      </c>
      <c r="E5060" s="1">
        <v>708.74068299999999</v>
      </c>
      <c r="F5060" s="1">
        <v>5.3733709999999997</v>
      </c>
      <c r="G5060" s="1">
        <v>6.3659569999999999</v>
      </c>
      <c r="H5060" s="1">
        <v>3.2780770000000001</v>
      </c>
    </row>
    <row r="5061" spans="1:8" x14ac:dyDescent="0.25">
      <c r="A5061">
        <v>67</v>
      </c>
      <c r="B5061">
        <v>2075</v>
      </c>
      <c r="C5061" t="s">
        <v>286</v>
      </c>
      <c r="D5061" t="s">
        <v>34</v>
      </c>
      <c r="E5061" s="1">
        <v>692.22158999999999</v>
      </c>
      <c r="F5061" s="1">
        <v>5.2313650000000003</v>
      </c>
      <c r="G5061" s="1">
        <v>5.871861</v>
      </c>
      <c r="H5061" s="1">
        <v>3.0114480000000001</v>
      </c>
    </row>
    <row r="5062" spans="1:8" x14ac:dyDescent="0.25">
      <c r="A5062">
        <v>67</v>
      </c>
      <c r="B5062">
        <v>2075</v>
      </c>
      <c r="C5062" t="s">
        <v>286</v>
      </c>
      <c r="D5062" t="s">
        <v>35</v>
      </c>
      <c r="E5062" s="1">
        <v>496.09294</v>
      </c>
      <c r="F5062" s="1">
        <v>3.2386149999999998</v>
      </c>
      <c r="G5062" s="1">
        <v>3.9236110000000002</v>
      </c>
      <c r="H5062" s="1">
        <v>2.140482</v>
      </c>
    </row>
    <row r="5063" spans="1:8" x14ac:dyDescent="0.25">
      <c r="A5063">
        <v>67</v>
      </c>
      <c r="B5063">
        <v>2075</v>
      </c>
      <c r="C5063" t="s">
        <v>286</v>
      </c>
      <c r="D5063" t="s">
        <v>36</v>
      </c>
      <c r="E5063" s="1">
        <v>494.20143100000001</v>
      </c>
      <c r="F5063" s="1">
        <v>3.2186490000000001</v>
      </c>
      <c r="G5063" s="1">
        <v>3.8994580000000001</v>
      </c>
      <c r="H5063" s="1">
        <v>2.1154739999999999</v>
      </c>
    </row>
    <row r="5064" spans="1:8" x14ac:dyDescent="0.25">
      <c r="A5064">
        <v>67</v>
      </c>
      <c r="B5064">
        <v>2075</v>
      </c>
      <c r="C5064" t="s">
        <v>286</v>
      </c>
      <c r="D5064" t="s">
        <v>38</v>
      </c>
      <c r="E5064" s="1">
        <v>704.21576100000004</v>
      </c>
      <c r="F5064" s="1">
        <v>5.3376659999999996</v>
      </c>
      <c r="G5064" s="1">
        <v>6.0053749999999999</v>
      </c>
      <c r="H5064" s="1">
        <v>3.0904739999999999</v>
      </c>
    </row>
    <row r="5065" spans="1:8" x14ac:dyDescent="0.25">
      <c r="A5065">
        <v>67</v>
      </c>
      <c r="B5065">
        <v>2075</v>
      </c>
      <c r="C5065" t="s">
        <v>286</v>
      </c>
      <c r="D5065" t="s">
        <v>39</v>
      </c>
      <c r="E5065" s="1">
        <v>499.99040500000001</v>
      </c>
      <c r="F5065" s="1">
        <v>3.2873700000000001</v>
      </c>
      <c r="G5065" s="1">
        <v>4.1063169999999998</v>
      </c>
      <c r="H5065" s="1">
        <v>2.2430539999999999</v>
      </c>
    </row>
    <row r="5066" spans="1:8" x14ac:dyDescent="0.25">
      <c r="A5066">
        <v>67</v>
      </c>
      <c r="B5066">
        <v>2075</v>
      </c>
      <c r="C5066" t="s">
        <v>286</v>
      </c>
      <c r="D5066" t="s">
        <v>40</v>
      </c>
      <c r="E5066" s="1">
        <v>713.72321999999997</v>
      </c>
      <c r="F5066" s="1">
        <v>5.4212530000000001</v>
      </c>
      <c r="G5066" s="1">
        <v>6.5882440000000004</v>
      </c>
      <c r="H5066" s="1">
        <v>3.4153600000000002</v>
      </c>
    </row>
    <row r="5067" spans="1:8" x14ac:dyDescent="0.25">
      <c r="A5067">
        <v>67</v>
      </c>
      <c r="B5067">
        <v>2075</v>
      </c>
      <c r="C5067" t="s">
        <v>286</v>
      </c>
      <c r="D5067" t="s">
        <v>41</v>
      </c>
      <c r="E5067" s="1">
        <v>705.60958000000005</v>
      </c>
      <c r="F5067" s="1">
        <v>5.3404220000000002</v>
      </c>
      <c r="G5067" s="1">
        <v>5.8502000000000001</v>
      </c>
      <c r="H5067" s="1">
        <v>2.9854050000000001</v>
      </c>
    </row>
    <row r="5068" spans="1:8" x14ac:dyDescent="0.25">
      <c r="A5068">
        <v>67</v>
      </c>
      <c r="B5068">
        <v>2075</v>
      </c>
      <c r="C5068" t="s">
        <v>286</v>
      </c>
      <c r="D5068" t="s">
        <v>42</v>
      </c>
      <c r="E5068" s="1">
        <v>709.73960899999997</v>
      </c>
      <c r="F5068" s="1">
        <v>5.3949369999999996</v>
      </c>
      <c r="G5068" s="1">
        <v>6.3181130000000003</v>
      </c>
      <c r="H5068" s="1">
        <v>3.263312</v>
      </c>
    </row>
    <row r="5069" spans="1:8" x14ac:dyDescent="0.25">
      <c r="A5069">
        <v>67</v>
      </c>
      <c r="B5069">
        <v>2075</v>
      </c>
      <c r="C5069" t="s">
        <v>286</v>
      </c>
      <c r="D5069" t="s">
        <v>43</v>
      </c>
      <c r="E5069" s="1">
        <v>715.25703499999997</v>
      </c>
      <c r="F5069" s="1">
        <v>5.4283159999999997</v>
      </c>
      <c r="G5069" s="1">
        <v>6.7258149999999999</v>
      </c>
      <c r="H5069" s="1">
        <v>3.492388</v>
      </c>
    </row>
    <row r="5070" spans="1:8" x14ac:dyDescent="0.25">
      <c r="A5070">
        <v>67</v>
      </c>
      <c r="B5070">
        <v>2075</v>
      </c>
      <c r="C5070" t="s">
        <v>286</v>
      </c>
      <c r="D5070" t="s">
        <v>45</v>
      </c>
      <c r="E5070" s="1">
        <v>690.29741899999999</v>
      </c>
      <c r="F5070" s="1">
        <v>5.2067680000000003</v>
      </c>
      <c r="G5070" s="1">
        <v>5.7870509999999999</v>
      </c>
      <c r="H5070" s="1">
        <v>2.951578</v>
      </c>
    </row>
    <row r="5071" spans="1:8" x14ac:dyDescent="0.25">
      <c r="A5071">
        <v>67</v>
      </c>
      <c r="B5071">
        <v>2075</v>
      </c>
      <c r="C5071" t="s">
        <v>286</v>
      </c>
      <c r="D5071" t="s">
        <v>119</v>
      </c>
      <c r="E5071" s="1">
        <v>643.69934599999999</v>
      </c>
      <c r="F5071" s="1">
        <v>4.7894220000000001</v>
      </c>
      <c r="G5071" s="1">
        <v>5.8913770000000003</v>
      </c>
      <c r="H5071" s="1">
        <v>3.0813679999999999</v>
      </c>
    </row>
    <row r="5072" spans="1:8" x14ac:dyDescent="0.25">
      <c r="A5072">
        <v>67</v>
      </c>
      <c r="B5072">
        <v>2075</v>
      </c>
      <c r="C5072" t="s">
        <v>286</v>
      </c>
      <c r="D5072" t="s">
        <v>120</v>
      </c>
      <c r="E5072" s="1">
        <v>462.42607900000002</v>
      </c>
      <c r="F5072" s="1">
        <v>2.8315039999999998</v>
      </c>
      <c r="G5072" s="1">
        <v>3.5385300000000002</v>
      </c>
      <c r="H5072" s="1">
        <v>1.9415340000000001</v>
      </c>
    </row>
    <row r="5073" spans="1:8" x14ac:dyDescent="0.25">
      <c r="A5073">
        <v>67</v>
      </c>
      <c r="B5073">
        <v>2075</v>
      </c>
      <c r="C5073" t="s">
        <v>286</v>
      </c>
      <c r="D5073" t="s">
        <v>121</v>
      </c>
      <c r="E5073" s="1">
        <v>431.48935</v>
      </c>
      <c r="F5073" s="1">
        <v>2.434968</v>
      </c>
      <c r="G5073" s="1">
        <v>3.2262059999999999</v>
      </c>
      <c r="H5073" s="1">
        <v>1.7618180000000001</v>
      </c>
    </row>
    <row r="5074" spans="1:8" x14ac:dyDescent="0.25">
      <c r="A5074">
        <v>67</v>
      </c>
      <c r="B5074">
        <v>2075</v>
      </c>
      <c r="C5074" t="s">
        <v>286</v>
      </c>
      <c r="D5074" t="s">
        <v>186</v>
      </c>
      <c r="E5074" s="1">
        <v>423.16549900000001</v>
      </c>
      <c r="F5074" s="1">
        <v>2.3204729999999998</v>
      </c>
      <c r="G5074" s="1">
        <v>3.111078</v>
      </c>
      <c r="H5074" s="1">
        <v>1.7016100000000001</v>
      </c>
    </row>
    <row r="5075" spans="1:8" x14ac:dyDescent="0.25">
      <c r="A5075">
        <v>67</v>
      </c>
      <c r="B5075">
        <v>2075</v>
      </c>
      <c r="C5075" t="s">
        <v>286</v>
      </c>
      <c r="D5075" t="s">
        <v>122</v>
      </c>
      <c r="E5075" s="1">
        <v>421.238269</v>
      </c>
      <c r="F5075" s="1">
        <v>2.2953459999999999</v>
      </c>
      <c r="G5075" s="1">
        <v>3.065512</v>
      </c>
      <c r="H5075" s="1">
        <v>1.6724030000000001</v>
      </c>
    </row>
    <row r="5076" spans="1:8" x14ac:dyDescent="0.25">
      <c r="A5076">
        <v>67</v>
      </c>
      <c r="B5076">
        <v>2075</v>
      </c>
      <c r="C5076" t="s">
        <v>286</v>
      </c>
      <c r="D5076" t="s">
        <v>123</v>
      </c>
      <c r="E5076" s="1">
        <v>429.25736499999999</v>
      </c>
      <c r="F5076" s="1">
        <v>2.4044690000000002</v>
      </c>
      <c r="G5076" s="1">
        <v>3.191989</v>
      </c>
      <c r="H5076" s="1">
        <v>1.742367</v>
      </c>
    </row>
    <row r="5077" spans="1:8" x14ac:dyDescent="0.25">
      <c r="A5077">
        <v>67</v>
      </c>
      <c r="B5077">
        <v>2075</v>
      </c>
      <c r="C5077" t="s">
        <v>286</v>
      </c>
      <c r="D5077" t="s">
        <v>124</v>
      </c>
      <c r="E5077" s="1">
        <v>420.76045099999999</v>
      </c>
      <c r="F5077" s="1">
        <v>2.2896040000000002</v>
      </c>
      <c r="G5077" s="1">
        <v>3.057458</v>
      </c>
      <c r="H5077" s="1">
        <v>1.665915</v>
      </c>
    </row>
    <row r="5078" spans="1:8" x14ac:dyDescent="0.25">
      <c r="A5078">
        <v>67</v>
      </c>
      <c r="B5078">
        <v>2075</v>
      </c>
      <c r="C5078" t="s">
        <v>286</v>
      </c>
      <c r="D5078" t="s">
        <v>125</v>
      </c>
      <c r="E5078" s="1">
        <v>474.75295799999998</v>
      </c>
      <c r="F5078" s="1">
        <v>2.9806210000000002</v>
      </c>
      <c r="G5078" s="1">
        <v>3.700177</v>
      </c>
      <c r="H5078" s="1">
        <v>2.0340690000000001</v>
      </c>
    </row>
    <row r="5079" spans="1:8" x14ac:dyDescent="0.25">
      <c r="A5079">
        <v>67</v>
      </c>
      <c r="B5079">
        <v>2075</v>
      </c>
      <c r="C5079" t="s">
        <v>286</v>
      </c>
      <c r="D5079" t="s">
        <v>126</v>
      </c>
      <c r="E5079" s="1">
        <v>487.24093499999998</v>
      </c>
      <c r="F5079" s="1">
        <v>3.133289</v>
      </c>
      <c r="G5079" s="1">
        <v>3.8400799999999999</v>
      </c>
      <c r="H5079" s="1">
        <v>2.0887020000000001</v>
      </c>
    </row>
    <row r="5080" spans="1:8" x14ac:dyDescent="0.25">
      <c r="A5080">
        <v>67</v>
      </c>
      <c r="B5080">
        <v>2075</v>
      </c>
      <c r="C5080" t="s">
        <v>286</v>
      </c>
      <c r="D5080" t="s">
        <v>127</v>
      </c>
      <c r="E5080" s="1">
        <v>546.81605300000001</v>
      </c>
      <c r="F5080" s="1">
        <v>3.8113190000000001</v>
      </c>
      <c r="G5080" s="1">
        <v>4.5076900000000002</v>
      </c>
      <c r="H5080" s="1">
        <v>2.3889939999999998</v>
      </c>
    </row>
    <row r="5081" spans="1:8" x14ac:dyDescent="0.25">
      <c r="A5081">
        <v>67</v>
      </c>
      <c r="B5081">
        <v>2075</v>
      </c>
      <c r="C5081" t="s">
        <v>286</v>
      </c>
      <c r="D5081" t="s">
        <v>128</v>
      </c>
      <c r="E5081" s="1">
        <v>550.80519600000002</v>
      </c>
      <c r="F5081" s="1">
        <v>3.8556520000000001</v>
      </c>
      <c r="G5081" s="1">
        <v>4.5375550000000002</v>
      </c>
      <c r="H5081" s="1">
        <v>2.402164</v>
      </c>
    </row>
    <row r="5082" spans="1:8" x14ac:dyDescent="0.25">
      <c r="A5082">
        <v>67</v>
      </c>
      <c r="B5082">
        <v>2075</v>
      </c>
      <c r="C5082" t="s">
        <v>286</v>
      </c>
      <c r="D5082" t="s">
        <v>130</v>
      </c>
      <c r="E5082" s="1">
        <v>400.85526800000002</v>
      </c>
      <c r="F5082" s="1">
        <v>2.0120840000000002</v>
      </c>
      <c r="G5082" s="1">
        <v>2.8055780000000001</v>
      </c>
      <c r="H5082" s="1">
        <v>1.544791</v>
      </c>
    </row>
    <row r="5083" spans="1:8" x14ac:dyDescent="0.25">
      <c r="A5083">
        <v>67</v>
      </c>
      <c r="B5083">
        <v>2075</v>
      </c>
      <c r="C5083" t="s">
        <v>286</v>
      </c>
      <c r="D5083" t="s">
        <v>187</v>
      </c>
      <c r="E5083" s="1">
        <v>388.12746499999997</v>
      </c>
      <c r="F5083" s="1">
        <v>1.8357829999999999</v>
      </c>
      <c r="G5083" s="1">
        <v>2.6149960000000001</v>
      </c>
      <c r="H5083" s="1">
        <v>1.442337</v>
      </c>
    </row>
    <row r="5084" spans="1:8" x14ac:dyDescent="0.25">
      <c r="A5084">
        <v>67</v>
      </c>
      <c r="B5084">
        <v>2075</v>
      </c>
      <c r="C5084" t="s">
        <v>286</v>
      </c>
      <c r="D5084" t="s">
        <v>259</v>
      </c>
      <c r="E5084" s="1">
        <v>390.01193599999999</v>
      </c>
      <c r="F5084" s="1">
        <v>1.8657239999999999</v>
      </c>
      <c r="G5084" s="1">
        <v>2.6094740000000001</v>
      </c>
      <c r="H5084" s="1">
        <v>1.4346429999999999</v>
      </c>
    </row>
    <row r="5085" spans="1:8" x14ac:dyDescent="0.25">
      <c r="A5085">
        <v>67</v>
      </c>
      <c r="B5085">
        <v>2075</v>
      </c>
      <c r="C5085" t="s">
        <v>286</v>
      </c>
      <c r="D5085" t="s">
        <v>188</v>
      </c>
      <c r="E5085" s="1">
        <v>399.36713400000002</v>
      </c>
      <c r="F5085" s="1">
        <v>1.993117</v>
      </c>
      <c r="G5085" s="1">
        <v>2.782295</v>
      </c>
      <c r="H5085" s="1">
        <v>1.5299879999999999</v>
      </c>
    </row>
    <row r="5086" spans="1:8" x14ac:dyDescent="0.25">
      <c r="A5086">
        <v>67</v>
      </c>
      <c r="B5086">
        <v>2075</v>
      </c>
      <c r="C5086" t="s">
        <v>286</v>
      </c>
      <c r="D5086" t="s">
        <v>260</v>
      </c>
      <c r="E5086" s="1">
        <v>389.51745599999998</v>
      </c>
      <c r="F5086" s="1">
        <v>1.85853</v>
      </c>
      <c r="G5086" s="1">
        <v>2.5997849999999998</v>
      </c>
      <c r="H5086" s="1">
        <v>1.429492</v>
      </c>
    </row>
    <row r="5087" spans="1:8" x14ac:dyDescent="0.25">
      <c r="A5087">
        <v>67</v>
      </c>
      <c r="B5087">
        <v>2075</v>
      </c>
      <c r="C5087" t="s">
        <v>286</v>
      </c>
      <c r="D5087" t="s">
        <v>84</v>
      </c>
      <c r="E5087" s="1">
        <v>421.99643200000003</v>
      </c>
      <c r="F5087" s="1">
        <v>2.301031</v>
      </c>
      <c r="G5087" s="1">
        <v>2.8453750000000002</v>
      </c>
      <c r="H5087" s="1">
        <v>1.6586129999999999</v>
      </c>
    </row>
    <row r="5088" spans="1:8" x14ac:dyDescent="0.25">
      <c r="A5088">
        <v>67</v>
      </c>
      <c r="B5088">
        <v>2075</v>
      </c>
      <c r="C5088" t="s">
        <v>286</v>
      </c>
      <c r="D5088" t="s">
        <v>85</v>
      </c>
      <c r="E5088" s="1">
        <v>466.45929999999998</v>
      </c>
      <c r="F5088" s="1">
        <v>2.8753299999999999</v>
      </c>
      <c r="G5088" s="1">
        <v>3.476718</v>
      </c>
      <c r="H5088" s="1">
        <v>1.968793</v>
      </c>
    </row>
    <row r="5089" spans="1:8" x14ac:dyDescent="0.25">
      <c r="A5089">
        <v>67</v>
      </c>
      <c r="B5089">
        <v>2075</v>
      </c>
      <c r="C5089" t="s">
        <v>286</v>
      </c>
      <c r="D5089" t="s">
        <v>86</v>
      </c>
      <c r="E5089" s="1">
        <v>519.44551799999999</v>
      </c>
      <c r="F5089" s="1">
        <v>3.50813</v>
      </c>
      <c r="G5089" s="1">
        <v>4.121359</v>
      </c>
      <c r="H5089" s="1">
        <v>2.2876249999999998</v>
      </c>
    </row>
    <row r="5090" spans="1:8" x14ac:dyDescent="0.25">
      <c r="A5090">
        <v>67</v>
      </c>
      <c r="B5090">
        <v>2075</v>
      </c>
      <c r="C5090" t="s">
        <v>286</v>
      </c>
      <c r="D5090" t="s">
        <v>87</v>
      </c>
      <c r="E5090" s="1">
        <v>552.64356299999997</v>
      </c>
      <c r="F5090" s="1">
        <v>3.8829020000000001</v>
      </c>
      <c r="G5090" s="1">
        <v>4.5960739999999998</v>
      </c>
      <c r="H5090" s="1">
        <v>2.5069309999999998</v>
      </c>
    </row>
    <row r="5091" spans="1:8" x14ac:dyDescent="0.25">
      <c r="A5091">
        <v>67</v>
      </c>
      <c r="B5091">
        <v>2075</v>
      </c>
      <c r="C5091" t="s">
        <v>286</v>
      </c>
      <c r="D5091" t="s">
        <v>88</v>
      </c>
      <c r="E5091" s="1">
        <v>605.46530499999994</v>
      </c>
      <c r="F5091" s="1">
        <v>4.4274230000000001</v>
      </c>
      <c r="G5091" s="1">
        <v>5.6599279999999998</v>
      </c>
      <c r="H5091" s="1">
        <v>3.0368620000000002</v>
      </c>
    </row>
    <row r="5092" spans="1:8" x14ac:dyDescent="0.25">
      <c r="A5092">
        <v>67</v>
      </c>
      <c r="B5092">
        <v>2075</v>
      </c>
      <c r="C5092" t="s">
        <v>286</v>
      </c>
      <c r="D5092" t="s">
        <v>89</v>
      </c>
      <c r="E5092" s="1">
        <v>409.38235100000003</v>
      </c>
      <c r="F5092" s="1">
        <v>2.1173519999999999</v>
      </c>
      <c r="G5092" s="1">
        <v>3.0470899999999999</v>
      </c>
      <c r="H5092" s="1">
        <v>1.785798</v>
      </c>
    </row>
    <row r="5093" spans="1:8" x14ac:dyDescent="0.25">
      <c r="A5093">
        <v>67</v>
      </c>
      <c r="B5093">
        <v>2075</v>
      </c>
      <c r="C5093" t="s">
        <v>286</v>
      </c>
      <c r="D5093" t="s">
        <v>90</v>
      </c>
      <c r="E5093" s="1">
        <v>450.94377800000001</v>
      </c>
      <c r="F5093" s="1">
        <v>2.6677070000000001</v>
      </c>
      <c r="G5093" s="1">
        <v>3.6099239999999999</v>
      </c>
      <c r="H5093" s="1">
        <v>2.074776</v>
      </c>
    </row>
    <row r="5094" spans="1:8" x14ac:dyDescent="0.25">
      <c r="A5094">
        <v>67</v>
      </c>
      <c r="B5094">
        <v>2075</v>
      </c>
      <c r="C5094" t="s">
        <v>286</v>
      </c>
      <c r="D5094" t="s">
        <v>91</v>
      </c>
      <c r="E5094" s="1">
        <v>509.16539</v>
      </c>
      <c r="F5094" s="1">
        <v>3.382199</v>
      </c>
      <c r="G5094" s="1">
        <v>4.4078220000000004</v>
      </c>
      <c r="H5094" s="1">
        <v>2.4574129999999998</v>
      </c>
    </row>
    <row r="5095" spans="1:8" x14ac:dyDescent="0.25">
      <c r="A5095">
        <v>67</v>
      </c>
      <c r="B5095">
        <v>2075</v>
      </c>
      <c r="C5095" t="s">
        <v>286</v>
      </c>
      <c r="D5095" t="s">
        <v>92</v>
      </c>
      <c r="E5095" s="1">
        <v>529.59018600000002</v>
      </c>
      <c r="F5095" s="1">
        <v>3.6160679999999998</v>
      </c>
      <c r="G5095" s="1">
        <v>4.615888</v>
      </c>
      <c r="H5095" s="1">
        <v>2.5596139999999998</v>
      </c>
    </row>
    <row r="5096" spans="1:8" x14ac:dyDescent="0.25">
      <c r="A5096">
        <v>67</v>
      </c>
      <c r="B5096">
        <v>2075</v>
      </c>
      <c r="C5096" t="s">
        <v>286</v>
      </c>
      <c r="D5096" t="s">
        <v>93</v>
      </c>
      <c r="E5096" s="1">
        <v>620.95922099999996</v>
      </c>
      <c r="F5096" s="1">
        <v>4.5720049999999999</v>
      </c>
      <c r="G5096" s="1">
        <v>5.6753340000000003</v>
      </c>
      <c r="H5096" s="1">
        <v>3.0431110000000001</v>
      </c>
    </row>
    <row r="5097" spans="1:8" x14ac:dyDescent="0.25">
      <c r="A5097">
        <v>67</v>
      </c>
      <c r="B5097">
        <v>2075</v>
      </c>
      <c r="C5097" t="s">
        <v>286</v>
      </c>
      <c r="D5097" t="s">
        <v>94</v>
      </c>
      <c r="E5097" s="1">
        <v>679.39111800000001</v>
      </c>
      <c r="F5097" s="1">
        <v>5.1081500000000002</v>
      </c>
      <c r="G5097" s="1">
        <v>6.6138459999999997</v>
      </c>
      <c r="H5097" s="1">
        <v>3.5096449999999999</v>
      </c>
    </row>
    <row r="5098" spans="1:8" x14ac:dyDescent="0.25">
      <c r="A5098">
        <v>67</v>
      </c>
      <c r="B5098">
        <v>2075</v>
      </c>
      <c r="C5098" t="s">
        <v>286</v>
      </c>
      <c r="D5098" t="s">
        <v>98</v>
      </c>
      <c r="E5098" s="1">
        <v>691.38916300000005</v>
      </c>
      <c r="F5098" s="1">
        <v>5.2114390000000004</v>
      </c>
      <c r="G5098" s="1">
        <v>6.6080030000000001</v>
      </c>
      <c r="H5098" s="1">
        <v>3.4610189999999998</v>
      </c>
    </row>
    <row r="5099" spans="1:8" x14ac:dyDescent="0.25">
      <c r="A5099">
        <v>67</v>
      </c>
      <c r="B5099">
        <v>2075</v>
      </c>
      <c r="C5099" t="s">
        <v>286</v>
      </c>
      <c r="D5099" t="s">
        <v>99</v>
      </c>
      <c r="E5099" s="1">
        <v>444.78348099999999</v>
      </c>
      <c r="F5099" s="1">
        <v>2.607745</v>
      </c>
      <c r="G5099" s="1">
        <v>3.532038</v>
      </c>
      <c r="H5099" s="1">
        <v>1.9675879999999999</v>
      </c>
    </row>
    <row r="5100" spans="1:8" x14ac:dyDescent="0.25">
      <c r="A5100">
        <v>67</v>
      </c>
      <c r="B5100">
        <v>2075</v>
      </c>
      <c r="C5100" t="s">
        <v>286</v>
      </c>
      <c r="D5100" t="s">
        <v>100</v>
      </c>
      <c r="E5100" s="1">
        <v>488.92915499999998</v>
      </c>
      <c r="F5100" s="1">
        <v>3.1440079999999999</v>
      </c>
      <c r="G5100" s="1">
        <v>4.008121</v>
      </c>
      <c r="H5100" s="1">
        <v>2.2134330000000002</v>
      </c>
    </row>
    <row r="5101" spans="1:8" x14ac:dyDescent="0.25">
      <c r="A5101">
        <v>67</v>
      </c>
      <c r="B5101">
        <v>2075</v>
      </c>
      <c r="C5101" t="s">
        <v>286</v>
      </c>
      <c r="D5101" t="s">
        <v>101</v>
      </c>
      <c r="E5101" s="1">
        <v>519.53458000000001</v>
      </c>
      <c r="F5101" s="1">
        <v>3.4940150000000001</v>
      </c>
      <c r="G5101" s="1">
        <v>4.4619720000000003</v>
      </c>
      <c r="H5101" s="1">
        <v>2.4451179999999999</v>
      </c>
    </row>
    <row r="5102" spans="1:8" x14ac:dyDescent="0.25">
      <c r="A5102">
        <v>67</v>
      </c>
      <c r="B5102">
        <v>2075</v>
      </c>
      <c r="C5102" t="s">
        <v>286</v>
      </c>
      <c r="D5102" t="s">
        <v>288</v>
      </c>
      <c r="E5102" s="1">
        <v>606.30906100000004</v>
      </c>
      <c r="F5102" s="1">
        <v>4.4165409999999996</v>
      </c>
      <c r="G5102" s="1">
        <v>5.6508010000000004</v>
      </c>
      <c r="H5102" s="1">
        <v>3.0236649999999998</v>
      </c>
    </row>
    <row r="5103" spans="1:8" x14ac:dyDescent="0.25">
      <c r="A5103">
        <v>67</v>
      </c>
      <c r="B5103">
        <v>2075</v>
      </c>
      <c r="C5103" t="s">
        <v>286</v>
      </c>
      <c r="D5103" t="s">
        <v>102</v>
      </c>
      <c r="E5103" s="1">
        <v>640.86125100000004</v>
      </c>
      <c r="F5103" s="1">
        <v>4.7446830000000002</v>
      </c>
      <c r="G5103" s="1">
        <v>6.0477689999999997</v>
      </c>
      <c r="H5103" s="1">
        <v>3.2182189999999999</v>
      </c>
    </row>
    <row r="5104" spans="1:8" x14ac:dyDescent="0.25">
      <c r="A5104">
        <v>67</v>
      </c>
      <c r="B5104">
        <v>2075</v>
      </c>
      <c r="C5104" t="s">
        <v>286</v>
      </c>
      <c r="D5104" t="s">
        <v>289</v>
      </c>
      <c r="E5104" s="1">
        <v>411.41695199999998</v>
      </c>
      <c r="F5104" s="1">
        <v>2.1473610000000001</v>
      </c>
      <c r="G5104" s="1">
        <v>2.9418790000000001</v>
      </c>
      <c r="H5104" s="1">
        <v>1.720505</v>
      </c>
    </row>
    <row r="5105" spans="1:8" x14ac:dyDescent="0.25">
      <c r="A5105">
        <v>67</v>
      </c>
      <c r="B5105">
        <v>2075</v>
      </c>
      <c r="C5105" t="s">
        <v>286</v>
      </c>
      <c r="D5105" t="s">
        <v>103</v>
      </c>
      <c r="E5105" s="1">
        <v>454.05224700000002</v>
      </c>
      <c r="F5105" s="1">
        <v>2.7089249999999998</v>
      </c>
      <c r="G5105" s="1">
        <v>3.5911970000000002</v>
      </c>
      <c r="H5105" s="1">
        <v>2.0609739999999999</v>
      </c>
    </row>
    <row r="5106" spans="1:8" x14ac:dyDescent="0.25">
      <c r="A5106">
        <v>67</v>
      </c>
      <c r="B5106">
        <v>2075</v>
      </c>
      <c r="C5106" t="s">
        <v>286</v>
      </c>
      <c r="D5106" t="s">
        <v>104</v>
      </c>
      <c r="E5106" s="1">
        <v>501.29181599999998</v>
      </c>
      <c r="F5106" s="1">
        <v>3.2887870000000001</v>
      </c>
      <c r="G5106" s="1">
        <v>4.180663</v>
      </c>
      <c r="H5106" s="1">
        <v>2.3579599999999998</v>
      </c>
    </row>
    <row r="5107" spans="1:8" x14ac:dyDescent="0.25">
      <c r="A5107">
        <v>67</v>
      </c>
      <c r="B5107">
        <v>2075</v>
      </c>
      <c r="C5107" t="s">
        <v>286</v>
      </c>
      <c r="D5107" t="s">
        <v>105</v>
      </c>
      <c r="E5107" s="1">
        <v>540.28228799999999</v>
      </c>
      <c r="F5107" s="1">
        <v>3.7377020000000001</v>
      </c>
      <c r="G5107" s="1">
        <v>4.5665079999999998</v>
      </c>
      <c r="H5107" s="1">
        <v>2.5508169999999999</v>
      </c>
    </row>
    <row r="5108" spans="1:8" x14ac:dyDescent="0.25">
      <c r="A5108">
        <v>67</v>
      </c>
      <c r="B5108">
        <v>2075</v>
      </c>
      <c r="C5108" t="s">
        <v>286</v>
      </c>
      <c r="D5108" t="s">
        <v>106</v>
      </c>
      <c r="E5108" s="1">
        <v>642.95702900000003</v>
      </c>
      <c r="F5108" s="1">
        <v>4.8031009999999998</v>
      </c>
      <c r="G5108" s="1">
        <v>5.6619869999999999</v>
      </c>
      <c r="H5108" s="1">
        <v>3.0412560000000002</v>
      </c>
    </row>
    <row r="5109" spans="1:8" x14ac:dyDescent="0.25">
      <c r="A5109">
        <v>67</v>
      </c>
      <c r="B5109">
        <v>2075</v>
      </c>
      <c r="C5109" t="s">
        <v>286</v>
      </c>
      <c r="D5109" t="s">
        <v>107</v>
      </c>
      <c r="E5109" s="1">
        <v>777.05690600000003</v>
      </c>
      <c r="F5109" s="1">
        <v>5.9391179999999997</v>
      </c>
      <c r="G5109" s="1">
        <v>7.3501479999999999</v>
      </c>
      <c r="H5109" s="1">
        <v>3.857202</v>
      </c>
    </row>
    <row r="5110" spans="1:8" x14ac:dyDescent="0.25">
      <c r="A5110">
        <v>67</v>
      </c>
      <c r="B5110">
        <v>2075</v>
      </c>
      <c r="C5110" t="s">
        <v>290</v>
      </c>
      <c r="D5110" t="s">
        <v>291</v>
      </c>
      <c r="E5110" s="1">
        <v>621.23357199999998</v>
      </c>
      <c r="F5110" s="1">
        <v>4.5526289999999996</v>
      </c>
      <c r="G5110" s="1">
        <v>5.5223449999999996</v>
      </c>
      <c r="H5110" s="1">
        <v>2.9363980000000001</v>
      </c>
    </row>
    <row r="5111" spans="1:8" x14ac:dyDescent="0.25">
      <c r="A5111">
        <v>67</v>
      </c>
      <c r="B5111">
        <v>2075</v>
      </c>
      <c r="C5111" t="s">
        <v>290</v>
      </c>
      <c r="D5111" t="s">
        <v>292</v>
      </c>
      <c r="E5111" s="1">
        <v>434.61781100000002</v>
      </c>
      <c r="F5111" s="1">
        <v>2.470726</v>
      </c>
      <c r="G5111" s="1">
        <v>3.5152830000000002</v>
      </c>
      <c r="H5111" s="1">
        <v>1.997242</v>
      </c>
    </row>
    <row r="5112" spans="1:8" x14ac:dyDescent="0.25">
      <c r="A5112">
        <v>67</v>
      </c>
      <c r="B5112">
        <v>2075</v>
      </c>
      <c r="C5112" t="s">
        <v>293</v>
      </c>
      <c r="D5112" t="s">
        <v>294</v>
      </c>
      <c r="E5112" s="1">
        <v>442.18061499999999</v>
      </c>
      <c r="F5112" s="1">
        <v>2.5577000000000001</v>
      </c>
      <c r="G5112" s="1">
        <v>3.2502909999999998</v>
      </c>
      <c r="H5112" s="1">
        <v>1.8803399999999999</v>
      </c>
    </row>
    <row r="5113" spans="1:8" x14ac:dyDescent="0.25">
      <c r="A5113">
        <v>67</v>
      </c>
      <c r="B5113">
        <v>2075</v>
      </c>
      <c r="C5113" t="s">
        <v>293</v>
      </c>
      <c r="D5113" t="s">
        <v>295</v>
      </c>
      <c r="E5113" s="1">
        <v>593.78295800000001</v>
      </c>
      <c r="F5113" s="1">
        <v>4.2808529999999996</v>
      </c>
      <c r="G5113" s="1">
        <v>4.985106</v>
      </c>
      <c r="H5113" s="1">
        <v>2.6423920000000001</v>
      </c>
    </row>
    <row r="5114" spans="1:8" x14ac:dyDescent="0.25">
      <c r="A5114">
        <v>67</v>
      </c>
      <c r="B5114">
        <v>2075</v>
      </c>
      <c r="C5114" t="s">
        <v>293</v>
      </c>
      <c r="D5114" t="s">
        <v>296</v>
      </c>
      <c r="E5114" s="1">
        <v>439.93593199999998</v>
      </c>
      <c r="F5114" s="1">
        <v>2.5236779999999999</v>
      </c>
      <c r="G5114" s="1">
        <v>3.382536</v>
      </c>
      <c r="H5114" s="1">
        <v>1.983927</v>
      </c>
    </row>
    <row r="5115" spans="1:8" x14ac:dyDescent="0.25">
      <c r="A5115">
        <v>67</v>
      </c>
      <c r="B5115">
        <v>2075</v>
      </c>
      <c r="C5115" t="s">
        <v>293</v>
      </c>
      <c r="D5115" t="s">
        <v>297</v>
      </c>
      <c r="E5115" s="1">
        <v>400.57584300000002</v>
      </c>
      <c r="F5115" s="1">
        <v>2.0059580000000001</v>
      </c>
      <c r="G5115" s="1">
        <v>2.6429740000000002</v>
      </c>
      <c r="H5115" s="1">
        <v>1.5630679999999999</v>
      </c>
    </row>
    <row r="5116" spans="1:8" x14ac:dyDescent="0.25">
      <c r="A5116">
        <v>67</v>
      </c>
      <c r="B5116">
        <v>2075</v>
      </c>
      <c r="C5116" t="s">
        <v>293</v>
      </c>
      <c r="D5116" t="s">
        <v>298</v>
      </c>
      <c r="E5116" s="1">
        <v>521.82465200000001</v>
      </c>
      <c r="F5116" s="1">
        <v>3.5224099999999998</v>
      </c>
      <c r="G5116" s="1">
        <v>4.2191039999999997</v>
      </c>
      <c r="H5116" s="1">
        <v>2.305647</v>
      </c>
    </row>
    <row r="5117" spans="1:8" x14ac:dyDescent="0.25">
      <c r="A5117">
        <v>67</v>
      </c>
      <c r="B5117">
        <v>2075</v>
      </c>
      <c r="C5117" t="s">
        <v>293</v>
      </c>
      <c r="D5117" t="s">
        <v>299</v>
      </c>
      <c r="E5117" s="1">
        <v>414.71086400000002</v>
      </c>
      <c r="F5117" s="1">
        <v>2.2046459999999999</v>
      </c>
      <c r="G5117" s="1">
        <v>2.7689430000000002</v>
      </c>
      <c r="H5117" s="1">
        <v>1.62876</v>
      </c>
    </row>
    <row r="5118" spans="1:8" x14ac:dyDescent="0.25">
      <c r="A5118">
        <v>67</v>
      </c>
      <c r="B5118">
        <v>2075</v>
      </c>
      <c r="C5118" t="s">
        <v>293</v>
      </c>
      <c r="D5118" t="s">
        <v>300</v>
      </c>
      <c r="E5118" s="1">
        <v>650.15107</v>
      </c>
      <c r="F5118" s="1">
        <v>4.829288</v>
      </c>
      <c r="G5118" s="1">
        <v>5.7923460000000002</v>
      </c>
      <c r="H5118" s="1">
        <v>3.033385</v>
      </c>
    </row>
    <row r="5119" spans="1:8" x14ac:dyDescent="0.25">
      <c r="A5119">
        <v>67</v>
      </c>
      <c r="B5119">
        <v>2075</v>
      </c>
      <c r="C5119" t="s">
        <v>293</v>
      </c>
      <c r="D5119" t="s">
        <v>301</v>
      </c>
      <c r="E5119" s="1">
        <v>406.22491200000002</v>
      </c>
      <c r="F5119" s="1">
        <v>2.088095</v>
      </c>
      <c r="G5119" s="1">
        <v>2.8031809999999999</v>
      </c>
      <c r="H5119" s="1">
        <v>1.577083</v>
      </c>
    </row>
    <row r="5120" spans="1:8" x14ac:dyDescent="0.25">
      <c r="A5120">
        <v>67</v>
      </c>
      <c r="B5120">
        <v>2075</v>
      </c>
      <c r="C5120" t="s">
        <v>293</v>
      </c>
      <c r="D5120" t="s">
        <v>302</v>
      </c>
      <c r="E5120" s="1">
        <v>375.45047399999999</v>
      </c>
      <c r="F5120" s="1">
        <v>1.645502</v>
      </c>
      <c r="G5120" s="1">
        <v>2.3320970000000001</v>
      </c>
      <c r="H5120" s="1">
        <v>1.334967</v>
      </c>
    </row>
    <row r="5121" spans="1:8" x14ac:dyDescent="0.25">
      <c r="A5121">
        <v>67</v>
      </c>
      <c r="B5121">
        <v>2075</v>
      </c>
      <c r="C5121" t="s">
        <v>293</v>
      </c>
      <c r="D5121" t="s">
        <v>303</v>
      </c>
      <c r="E5121" s="1">
        <v>412.73037499999998</v>
      </c>
      <c r="F5121" s="1">
        <v>2.1770160000000001</v>
      </c>
      <c r="G5121" s="1">
        <v>2.8874840000000002</v>
      </c>
      <c r="H5121" s="1">
        <v>1.6272070000000001</v>
      </c>
    </row>
    <row r="5122" spans="1:8" x14ac:dyDescent="0.25">
      <c r="A5122">
        <v>67</v>
      </c>
      <c r="B5122">
        <v>2075</v>
      </c>
      <c r="C5122" t="s">
        <v>293</v>
      </c>
      <c r="D5122" t="s">
        <v>304</v>
      </c>
      <c r="E5122" s="1">
        <v>383.09722199999999</v>
      </c>
      <c r="F5122" s="1">
        <v>1.7578279999999999</v>
      </c>
      <c r="G5122" s="1">
        <v>2.4350849999999999</v>
      </c>
      <c r="H5122" s="1">
        <v>1.399167</v>
      </c>
    </row>
    <row r="5123" spans="1:8" x14ac:dyDescent="0.25">
      <c r="A5123">
        <v>67</v>
      </c>
      <c r="B5123">
        <v>2075</v>
      </c>
      <c r="C5123" t="s">
        <v>293</v>
      </c>
      <c r="D5123" t="s">
        <v>305</v>
      </c>
      <c r="E5123" s="1">
        <v>419.46263299999998</v>
      </c>
      <c r="F5123" s="1">
        <v>2.2664879999999998</v>
      </c>
      <c r="G5123" s="1">
        <v>2.9709120000000002</v>
      </c>
      <c r="H5123" s="1">
        <v>1.675999</v>
      </c>
    </row>
    <row r="5124" spans="1:8" x14ac:dyDescent="0.25">
      <c r="A5124">
        <v>67</v>
      </c>
      <c r="B5124">
        <v>2075</v>
      </c>
      <c r="C5124" t="s">
        <v>293</v>
      </c>
      <c r="D5124" t="s">
        <v>306</v>
      </c>
      <c r="E5124" s="1">
        <v>390.95279199999999</v>
      </c>
      <c r="F5124" s="1">
        <v>1.8647659999999999</v>
      </c>
      <c r="G5124" s="1">
        <v>2.5351340000000002</v>
      </c>
      <c r="H5124" s="1">
        <v>1.4629080000000001</v>
      </c>
    </row>
    <row r="5125" spans="1:8" x14ac:dyDescent="0.25">
      <c r="A5125">
        <v>67</v>
      </c>
      <c r="B5125">
        <v>2075</v>
      </c>
      <c r="C5125" t="s">
        <v>293</v>
      </c>
      <c r="D5125" t="s">
        <v>307</v>
      </c>
      <c r="E5125" s="1">
        <v>426.20215400000001</v>
      </c>
      <c r="F5125" s="1">
        <v>2.3558620000000001</v>
      </c>
      <c r="G5125" s="1">
        <v>3.0515750000000001</v>
      </c>
      <c r="H5125" s="1">
        <v>1.725967</v>
      </c>
    </row>
    <row r="5126" spans="1:8" x14ac:dyDescent="0.25">
      <c r="A5126">
        <v>67</v>
      </c>
      <c r="B5126">
        <v>2075</v>
      </c>
      <c r="C5126" t="s">
        <v>293</v>
      </c>
      <c r="D5126" t="s">
        <v>308</v>
      </c>
      <c r="E5126" s="1">
        <v>398.865723</v>
      </c>
      <c r="F5126" s="1">
        <v>1.978818</v>
      </c>
      <c r="G5126" s="1">
        <v>2.6439360000000001</v>
      </c>
      <c r="H5126" s="1">
        <v>1.526851</v>
      </c>
    </row>
    <row r="5127" spans="1:8" x14ac:dyDescent="0.25">
      <c r="A5127">
        <v>67</v>
      </c>
      <c r="B5127">
        <v>2075</v>
      </c>
      <c r="C5127" t="s">
        <v>293</v>
      </c>
      <c r="D5127" t="s">
        <v>309</v>
      </c>
      <c r="E5127" s="1">
        <v>433.63332600000001</v>
      </c>
      <c r="F5127" s="1">
        <v>2.4495939999999998</v>
      </c>
      <c r="G5127" s="1">
        <v>3.1380170000000001</v>
      </c>
      <c r="H5127" s="1">
        <v>1.778143</v>
      </c>
    </row>
    <row r="5128" spans="1:8" x14ac:dyDescent="0.25">
      <c r="A5128">
        <v>67</v>
      </c>
      <c r="B5128">
        <v>2075</v>
      </c>
      <c r="C5128" t="s">
        <v>293</v>
      </c>
      <c r="D5128" t="s">
        <v>310</v>
      </c>
      <c r="E5128" s="1">
        <v>407.06693999999999</v>
      </c>
      <c r="F5128" s="1">
        <v>2.0922800000000001</v>
      </c>
      <c r="G5128" s="1">
        <v>2.7495210000000001</v>
      </c>
      <c r="H5128" s="1">
        <v>1.591245</v>
      </c>
    </row>
    <row r="5129" spans="1:8" x14ac:dyDescent="0.25">
      <c r="A5129">
        <v>67</v>
      </c>
      <c r="B5129">
        <v>2075</v>
      </c>
      <c r="C5129" t="s">
        <v>293</v>
      </c>
      <c r="D5129" t="s">
        <v>311</v>
      </c>
      <c r="E5129" s="1">
        <v>440.89570099999997</v>
      </c>
      <c r="F5129" s="1">
        <v>2.5470890000000002</v>
      </c>
      <c r="G5129" s="1">
        <v>3.2269709999999998</v>
      </c>
      <c r="H5129" s="1">
        <v>1.8304260000000001</v>
      </c>
    </row>
    <row r="5130" spans="1:8" x14ac:dyDescent="0.25">
      <c r="A5130">
        <v>67</v>
      </c>
      <c r="B5130">
        <v>2075</v>
      </c>
      <c r="C5130" t="s">
        <v>293</v>
      </c>
      <c r="D5130" t="s">
        <v>312</v>
      </c>
      <c r="E5130" s="1">
        <v>415.69513599999999</v>
      </c>
      <c r="F5130" s="1">
        <v>2.2070280000000002</v>
      </c>
      <c r="G5130" s="1">
        <v>2.8622109999999998</v>
      </c>
      <c r="H5130" s="1">
        <v>1.6599520000000001</v>
      </c>
    </row>
    <row r="5131" spans="1:8" x14ac:dyDescent="0.25">
      <c r="A5131">
        <v>67</v>
      </c>
      <c r="B5131">
        <v>2075</v>
      </c>
      <c r="C5131" t="s">
        <v>293</v>
      </c>
      <c r="D5131" t="s">
        <v>313</v>
      </c>
      <c r="E5131" s="1">
        <v>448.42981600000002</v>
      </c>
      <c r="F5131" s="1">
        <v>2.642579</v>
      </c>
      <c r="G5131" s="1">
        <v>3.323906</v>
      </c>
      <c r="H5131" s="1">
        <v>1.8873519999999999</v>
      </c>
    </row>
    <row r="5132" spans="1:8" x14ac:dyDescent="0.25">
      <c r="A5132">
        <v>67</v>
      </c>
      <c r="B5132">
        <v>2075</v>
      </c>
      <c r="C5132" t="s">
        <v>293</v>
      </c>
      <c r="D5132" t="s">
        <v>314</v>
      </c>
      <c r="E5132" s="1">
        <v>424.77467200000001</v>
      </c>
      <c r="F5132" s="1">
        <v>2.3251979999999999</v>
      </c>
      <c r="G5132" s="1">
        <v>2.9809610000000002</v>
      </c>
      <c r="H5132" s="1">
        <v>1.728</v>
      </c>
    </row>
    <row r="5133" spans="1:8" x14ac:dyDescent="0.25">
      <c r="A5133">
        <v>67</v>
      </c>
      <c r="B5133">
        <v>2075</v>
      </c>
      <c r="C5133" t="s">
        <v>293</v>
      </c>
      <c r="D5133" t="s">
        <v>315</v>
      </c>
      <c r="E5133" s="1">
        <v>455.94861700000001</v>
      </c>
      <c r="F5133" s="1">
        <v>2.7368429999999999</v>
      </c>
      <c r="G5133" s="1">
        <v>3.418536</v>
      </c>
      <c r="H5133" s="1">
        <v>1.940771</v>
      </c>
    </row>
    <row r="5134" spans="1:8" x14ac:dyDescent="0.25">
      <c r="A5134">
        <v>67</v>
      </c>
      <c r="B5134">
        <v>2075</v>
      </c>
      <c r="C5134" t="s">
        <v>293</v>
      </c>
      <c r="D5134" t="s">
        <v>316</v>
      </c>
      <c r="E5134" s="1">
        <v>434.04495300000002</v>
      </c>
      <c r="F5134" s="1">
        <v>2.4515769999999999</v>
      </c>
      <c r="G5134" s="1">
        <v>3.1062249999999998</v>
      </c>
      <c r="H5134" s="1">
        <v>1.795064</v>
      </c>
    </row>
    <row r="5135" spans="1:8" x14ac:dyDescent="0.25">
      <c r="A5135">
        <v>67</v>
      </c>
      <c r="B5135">
        <v>2075</v>
      </c>
      <c r="C5135" t="s">
        <v>293</v>
      </c>
      <c r="D5135" t="s">
        <v>317</v>
      </c>
      <c r="E5135" s="1">
        <v>463.83661599999999</v>
      </c>
      <c r="F5135" s="1">
        <v>2.8358279999999998</v>
      </c>
      <c r="G5135" s="1">
        <v>3.5254219999999998</v>
      </c>
      <c r="H5135" s="1">
        <v>1.9983839999999999</v>
      </c>
    </row>
    <row r="5136" spans="1:8" x14ac:dyDescent="0.25">
      <c r="A5136">
        <v>67</v>
      </c>
      <c r="B5136">
        <v>2075</v>
      </c>
      <c r="C5136" t="s">
        <v>293</v>
      </c>
      <c r="D5136" t="s">
        <v>318</v>
      </c>
      <c r="E5136" s="1">
        <v>443.34049199999998</v>
      </c>
      <c r="F5136" s="1">
        <v>2.576997</v>
      </c>
      <c r="G5136" s="1">
        <v>3.2441589999999998</v>
      </c>
      <c r="H5136" s="1">
        <v>1.86487</v>
      </c>
    </row>
    <row r="5137" spans="1:8" x14ac:dyDescent="0.25">
      <c r="A5137">
        <v>67</v>
      </c>
      <c r="B5137">
        <v>2075</v>
      </c>
      <c r="C5137" t="s">
        <v>293</v>
      </c>
      <c r="D5137" t="s">
        <v>319</v>
      </c>
      <c r="E5137" s="1">
        <v>472.27694600000001</v>
      </c>
      <c r="F5137" s="1">
        <v>2.9401510000000002</v>
      </c>
      <c r="G5137" s="1">
        <v>3.643923</v>
      </c>
      <c r="H5137" s="1">
        <v>2.0553699999999999</v>
      </c>
    </row>
    <row r="5138" spans="1:8" x14ac:dyDescent="0.25">
      <c r="A5138">
        <v>67</v>
      </c>
      <c r="B5138">
        <v>2075</v>
      </c>
      <c r="C5138" t="s">
        <v>293</v>
      </c>
      <c r="D5138" t="s">
        <v>320</v>
      </c>
      <c r="E5138" s="1">
        <v>453.23053900000002</v>
      </c>
      <c r="F5138" s="1">
        <v>2.7001210000000002</v>
      </c>
      <c r="G5138" s="1">
        <v>3.3883260000000002</v>
      </c>
      <c r="H5138" s="1">
        <v>1.935524</v>
      </c>
    </row>
    <row r="5139" spans="1:8" x14ac:dyDescent="0.25">
      <c r="A5139">
        <v>67</v>
      </c>
      <c r="B5139">
        <v>2075</v>
      </c>
      <c r="C5139" t="s">
        <v>293</v>
      </c>
      <c r="D5139" t="s">
        <v>321</v>
      </c>
      <c r="E5139" s="1">
        <v>479.84128099999998</v>
      </c>
      <c r="F5139" s="1">
        <v>3.0354109999999999</v>
      </c>
      <c r="G5139" s="1">
        <v>3.7453189999999998</v>
      </c>
      <c r="H5139" s="1">
        <v>2.0985589999999998</v>
      </c>
    </row>
    <row r="5140" spans="1:8" x14ac:dyDescent="0.25">
      <c r="A5140">
        <v>67</v>
      </c>
      <c r="B5140">
        <v>2075</v>
      </c>
      <c r="C5140" t="s">
        <v>293</v>
      </c>
      <c r="D5140" t="s">
        <v>322</v>
      </c>
      <c r="E5140" s="1">
        <v>462.356087</v>
      </c>
      <c r="F5140" s="1">
        <v>2.817345</v>
      </c>
      <c r="G5140" s="1">
        <v>3.514338</v>
      </c>
      <c r="H5140" s="1">
        <v>1.993827</v>
      </c>
    </row>
    <row r="5141" spans="1:8" x14ac:dyDescent="0.25">
      <c r="A5141">
        <v>67</v>
      </c>
      <c r="B5141">
        <v>2075</v>
      </c>
      <c r="C5141" t="s">
        <v>293</v>
      </c>
      <c r="D5141" t="s">
        <v>323</v>
      </c>
      <c r="E5141" s="1">
        <v>486.43742400000002</v>
      </c>
      <c r="F5141" s="1">
        <v>3.1130260000000001</v>
      </c>
      <c r="G5141" s="1">
        <v>3.829402</v>
      </c>
      <c r="H5141" s="1">
        <v>2.1336569999999999</v>
      </c>
    </row>
    <row r="5142" spans="1:8" x14ac:dyDescent="0.25">
      <c r="A5142">
        <v>67</v>
      </c>
      <c r="B5142">
        <v>2075</v>
      </c>
      <c r="C5142" t="s">
        <v>293</v>
      </c>
      <c r="D5142" t="s">
        <v>324</v>
      </c>
      <c r="E5142" s="1">
        <v>470.32558999999998</v>
      </c>
      <c r="F5142" s="1">
        <v>2.9149060000000002</v>
      </c>
      <c r="G5142" s="1">
        <v>3.6207479999999999</v>
      </c>
      <c r="H5142" s="1">
        <v>2.0436420000000002</v>
      </c>
    </row>
    <row r="5143" spans="1:8" x14ac:dyDescent="0.25">
      <c r="A5143">
        <v>67</v>
      </c>
      <c r="B5143">
        <v>2075</v>
      </c>
      <c r="C5143" t="s">
        <v>293</v>
      </c>
      <c r="D5143" t="s">
        <v>325</v>
      </c>
      <c r="E5143" s="1">
        <v>492.03439900000001</v>
      </c>
      <c r="F5143" s="1">
        <v>3.178417</v>
      </c>
      <c r="G5143" s="1">
        <v>3.8981880000000002</v>
      </c>
      <c r="H5143" s="1">
        <v>2.164291</v>
      </c>
    </row>
    <row r="5144" spans="1:8" x14ac:dyDescent="0.25">
      <c r="A5144">
        <v>67</v>
      </c>
      <c r="B5144">
        <v>2075</v>
      </c>
      <c r="C5144" t="s">
        <v>293</v>
      </c>
      <c r="D5144" t="s">
        <v>326</v>
      </c>
      <c r="E5144" s="1">
        <v>476.94842799999998</v>
      </c>
      <c r="F5144" s="1">
        <v>2.9998740000000002</v>
      </c>
      <c r="G5144" s="1">
        <v>3.7059139999999999</v>
      </c>
      <c r="H5144" s="1">
        <v>2.0824060000000002</v>
      </c>
    </row>
    <row r="5145" spans="1:8" x14ac:dyDescent="0.25">
      <c r="A5145">
        <v>67</v>
      </c>
      <c r="B5145">
        <v>2075</v>
      </c>
      <c r="C5145" t="s">
        <v>293</v>
      </c>
      <c r="D5145" t="s">
        <v>327</v>
      </c>
      <c r="E5145" s="1">
        <v>496.93929600000001</v>
      </c>
      <c r="F5145" s="1">
        <v>3.2359390000000001</v>
      </c>
      <c r="G5145" s="1">
        <v>3.9561109999999999</v>
      </c>
      <c r="H5145" s="1">
        <v>2.1909049999999999</v>
      </c>
    </row>
    <row r="5146" spans="1:8" x14ac:dyDescent="0.25">
      <c r="A5146">
        <v>67</v>
      </c>
      <c r="B5146">
        <v>2075</v>
      </c>
      <c r="C5146" t="s">
        <v>293</v>
      </c>
      <c r="D5146" t="s">
        <v>328</v>
      </c>
      <c r="E5146" s="1">
        <v>482.748065</v>
      </c>
      <c r="F5146" s="1">
        <v>3.0706039999999999</v>
      </c>
      <c r="G5146" s="1">
        <v>3.7833169999999998</v>
      </c>
      <c r="H5146" s="1">
        <v>2.114195</v>
      </c>
    </row>
    <row r="5147" spans="1:8" x14ac:dyDescent="0.25">
      <c r="A5147">
        <v>67</v>
      </c>
      <c r="B5147">
        <v>2075</v>
      </c>
      <c r="C5147" t="s">
        <v>293</v>
      </c>
      <c r="D5147" t="s">
        <v>329</v>
      </c>
      <c r="E5147" s="1">
        <v>501.24824999999998</v>
      </c>
      <c r="F5147" s="1">
        <v>3.287442</v>
      </c>
      <c r="G5147" s="1">
        <v>4.0046489999999997</v>
      </c>
      <c r="H5147" s="1">
        <v>2.2131050000000001</v>
      </c>
    </row>
    <row r="5148" spans="1:8" x14ac:dyDescent="0.25">
      <c r="A5148">
        <v>67</v>
      </c>
      <c r="B5148">
        <v>2075</v>
      </c>
      <c r="C5148" t="s">
        <v>293</v>
      </c>
      <c r="D5148" t="s">
        <v>330</v>
      </c>
      <c r="E5148" s="1">
        <v>487.96128599999997</v>
      </c>
      <c r="F5148" s="1">
        <v>3.130509</v>
      </c>
      <c r="G5148" s="1">
        <v>3.8475160000000002</v>
      </c>
      <c r="H5148" s="1">
        <v>2.1415329999999999</v>
      </c>
    </row>
    <row r="5149" spans="1:8" x14ac:dyDescent="0.25">
      <c r="A5149">
        <v>67</v>
      </c>
      <c r="B5149">
        <v>2075</v>
      </c>
      <c r="C5149" t="s">
        <v>293</v>
      </c>
      <c r="D5149" t="s">
        <v>331</v>
      </c>
      <c r="E5149" s="1">
        <v>424.74403000000001</v>
      </c>
      <c r="F5149" s="1">
        <v>2.326892</v>
      </c>
      <c r="G5149" s="1">
        <v>2.8896510000000002</v>
      </c>
      <c r="H5149" s="1">
        <v>1.697292</v>
      </c>
    </row>
    <row r="5150" spans="1:8" x14ac:dyDescent="0.25">
      <c r="A5150">
        <v>67</v>
      </c>
      <c r="B5150">
        <v>2075</v>
      </c>
      <c r="C5150" t="s">
        <v>293</v>
      </c>
      <c r="D5150" t="s">
        <v>332</v>
      </c>
      <c r="E5150" s="1">
        <v>424.73568399999999</v>
      </c>
      <c r="F5150" s="1">
        <v>2.3244910000000001</v>
      </c>
      <c r="G5150" s="1">
        <v>3.0147539999999999</v>
      </c>
      <c r="H5150" s="1">
        <v>1.750777</v>
      </c>
    </row>
    <row r="5151" spans="1:8" x14ac:dyDescent="0.25">
      <c r="A5151">
        <v>67</v>
      </c>
      <c r="B5151">
        <v>2075</v>
      </c>
      <c r="C5151" t="s">
        <v>293</v>
      </c>
      <c r="D5151" t="s">
        <v>333</v>
      </c>
      <c r="E5151" s="1">
        <v>422.43689699999999</v>
      </c>
      <c r="F5151" s="1">
        <v>2.2993209999999999</v>
      </c>
      <c r="G5151" s="1">
        <v>2.7738839999999998</v>
      </c>
      <c r="H5151" s="1">
        <v>1.6023700000000001</v>
      </c>
    </row>
    <row r="5152" spans="1:8" x14ac:dyDescent="0.25">
      <c r="A5152">
        <v>67</v>
      </c>
      <c r="B5152">
        <v>2075</v>
      </c>
      <c r="C5152" t="s">
        <v>293</v>
      </c>
      <c r="D5152" t="s">
        <v>334</v>
      </c>
      <c r="E5152" s="1">
        <v>423.38111900000001</v>
      </c>
      <c r="F5152" s="1">
        <v>2.3104460000000002</v>
      </c>
      <c r="G5152" s="1">
        <v>2.8201019999999999</v>
      </c>
      <c r="H5152" s="1">
        <v>1.639861</v>
      </c>
    </row>
    <row r="5153" spans="1:8" x14ac:dyDescent="0.25">
      <c r="A5153">
        <v>67</v>
      </c>
      <c r="B5153">
        <v>2075</v>
      </c>
      <c r="C5153" t="s">
        <v>293</v>
      </c>
      <c r="D5153" t="s">
        <v>335</v>
      </c>
      <c r="E5153" s="1">
        <v>427.07678099999998</v>
      </c>
      <c r="F5153" s="1">
        <v>2.35643</v>
      </c>
      <c r="G5153" s="1">
        <v>3.2056179999999999</v>
      </c>
      <c r="H5153" s="1">
        <v>1.8719140000000001</v>
      </c>
    </row>
    <row r="5154" spans="1:8" x14ac:dyDescent="0.25">
      <c r="A5154">
        <v>67</v>
      </c>
      <c r="B5154">
        <v>2075</v>
      </c>
      <c r="C5154" t="s">
        <v>293</v>
      </c>
      <c r="D5154" t="s">
        <v>336</v>
      </c>
      <c r="E5154" s="1">
        <v>406.21778</v>
      </c>
      <c r="F5154" s="1">
        <v>2.0876229999999998</v>
      </c>
      <c r="G5154" s="1">
        <v>2.8034119999999998</v>
      </c>
      <c r="H5154" s="1">
        <v>1.6196379999999999</v>
      </c>
    </row>
    <row r="5155" spans="1:8" x14ac:dyDescent="0.25">
      <c r="A5155">
        <v>67</v>
      </c>
      <c r="B5155">
        <v>2075</v>
      </c>
      <c r="C5155" t="s">
        <v>293</v>
      </c>
      <c r="D5155" t="s">
        <v>337</v>
      </c>
      <c r="E5155" s="1">
        <v>461.61382800000001</v>
      </c>
      <c r="F5155" s="1">
        <v>2.816268</v>
      </c>
      <c r="G5155" s="1">
        <v>3.5342060000000002</v>
      </c>
      <c r="H5155" s="1">
        <v>2.0025430000000002</v>
      </c>
    </row>
    <row r="5156" spans="1:8" x14ac:dyDescent="0.25">
      <c r="A5156">
        <v>67</v>
      </c>
      <c r="B5156">
        <v>2075</v>
      </c>
      <c r="C5156" t="s">
        <v>293</v>
      </c>
      <c r="D5156" t="s">
        <v>338</v>
      </c>
      <c r="E5156" s="1">
        <v>458.19955199999998</v>
      </c>
      <c r="F5156" s="1">
        <v>2.7724150000000001</v>
      </c>
      <c r="G5156" s="1">
        <v>3.4804590000000002</v>
      </c>
      <c r="H5156" s="1">
        <v>1.974845</v>
      </c>
    </row>
    <row r="5157" spans="1:8" x14ac:dyDescent="0.25">
      <c r="A5157">
        <v>67</v>
      </c>
      <c r="B5157">
        <v>2075</v>
      </c>
      <c r="C5157" t="s">
        <v>293</v>
      </c>
      <c r="D5157" t="s">
        <v>339</v>
      </c>
      <c r="E5157" s="1">
        <v>467.20011499999998</v>
      </c>
      <c r="F5157" s="1">
        <v>2.8876620000000002</v>
      </c>
      <c r="G5157" s="1">
        <v>3.642474</v>
      </c>
      <c r="H5157" s="1">
        <v>2.0570249999999999</v>
      </c>
    </row>
    <row r="5158" spans="1:8" x14ac:dyDescent="0.25">
      <c r="A5158">
        <v>67</v>
      </c>
      <c r="B5158">
        <v>2075</v>
      </c>
      <c r="C5158" t="s">
        <v>293</v>
      </c>
      <c r="D5158" t="s">
        <v>340</v>
      </c>
      <c r="E5158" s="1">
        <v>416.46109100000001</v>
      </c>
      <c r="F5158" s="1">
        <v>2.2284359999999999</v>
      </c>
      <c r="G5158" s="1">
        <v>2.8839220000000001</v>
      </c>
      <c r="H5158" s="1">
        <v>1.6640649999999999</v>
      </c>
    </row>
    <row r="5159" spans="1:8" x14ac:dyDescent="0.25">
      <c r="A5159">
        <v>67</v>
      </c>
      <c r="B5159">
        <v>2075</v>
      </c>
      <c r="C5159" t="s">
        <v>293</v>
      </c>
      <c r="D5159" t="s">
        <v>341</v>
      </c>
      <c r="E5159" s="1">
        <v>459.76740899999999</v>
      </c>
      <c r="F5159" s="1">
        <v>2.7929810000000002</v>
      </c>
      <c r="G5159" s="1">
        <v>3.5038490000000002</v>
      </c>
      <c r="H5159" s="1">
        <v>1.9855</v>
      </c>
    </row>
    <row r="5160" spans="1:8" x14ac:dyDescent="0.25">
      <c r="A5160">
        <v>67</v>
      </c>
      <c r="B5160">
        <v>2075</v>
      </c>
      <c r="C5160" t="s">
        <v>293</v>
      </c>
      <c r="D5160" t="s">
        <v>342</v>
      </c>
      <c r="E5160" s="1">
        <v>464.06143400000002</v>
      </c>
      <c r="F5160" s="1">
        <v>2.834031</v>
      </c>
      <c r="G5160" s="1">
        <v>3.8178719999999999</v>
      </c>
      <c r="H5160" s="1">
        <v>2.1648610000000001</v>
      </c>
    </row>
    <row r="5161" spans="1:8" x14ac:dyDescent="0.25">
      <c r="A5161">
        <v>67</v>
      </c>
      <c r="B5161">
        <v>2075</v>
      </c>
      <c r="C5161" t="s">
        <v>293</v>
      </c>
      <c r="D5161" t="s">
        <v>343</v>
      </c>
      <c r="E5161" s="1">
        <v>455.72275000000002</v>
      </c>
      <c r="F5161" s="1">
        <v>2.730607</v>
      </c>
      <c r="G5161" s="1">
        <v>3.706359</v>
      </c>
      <c r="H5161" s="1">
        <v>2.0931099999999998</v>
      </c>
    </row>
    <row r="5162" spans="1:8" x14ac:dyDescent="0.25">
      <c r="A5162">
        <v>67</v>
      </c>
      <c r="B5162">
        <v>2075</v>
      </c>
      <c r="C5162" t="s">
        <v>293</v>
      </c>
      <c r="D5162" t="s">
        <v>344</v>
      </c>
      <c r="E5162" s="1">
        <v>430.81395600000002</v>
      </c>
      <c r="F5162" s="1">
        <v>2.4014720000000001</v>
      </c>
      <c r="G5162" s="1">
        <v>3.180968</v>
      </c>
      <c r="H5162" s="1">
        <v>1.7973319999999999</v>
      </c>
    </row>
    <row r="5163" spans="1:8" x14ac:dyDescent="0.25">
      <c r="A5163">
        <v>67</v>
      </c>
      <c r="B5163">
        <v>2075</v>
      </c>
      <c r="C5163" t="s">
        <v>293</v>
      </c>
      <c r="D5163" t="s">
        <v>345</v>
      </c>
      <c r="E5163" s="1">
        <v>486.18022100000002</v>
      </c>
      <c r="F5163" s="1">
        <v>3.113334</v>
      </c>
      <c r="G5163" s="1">
        <v>3.8150010000000001</v>
      </c>
      <c r="H5163" s="1">
        <v>2.092349</v>
      </c>
    </row>
    <row r="5164" spans="1:8" x14ac:dyDescent="0.25">
      <c r="A5164">
        <v>67</v>
      </c>
      <c r="B5164">
        <v>2075</v>
      </c>
      <c r="C5164" t="s">
        <v>293</v>
      </c>
      <c r="D5164" t="s">
        <v>346</v>
      </c>
      <c r="E5164" s="1">
        <v>469.00127900000001</v>
      </c>
      <c r="F5164" s="1">
        <v>2.897945</v>
      </c>
      <c r="G5164" s="1">
        <v>3.5335350000000001</v>
      </c>
      <c r="H5164" s="1">
        <v>1.9479679999999999</v>
      </c>
    </row>
    <row r="5165" spans="1:8" x14ac:dyDescent="0.25">
      <c r="A5165">
        <v>67</v>
      </c>
      <c r="B5165">
        <v>2075</v>
      </c>
      <c r="C5165" t="s">
        <v>293</v>
      </c>
      <c r="D5165" t="s">
        <v>347</v>
      </c>
      <c r="E5165" s="1">
        <v>477.54435699999999</v>
      </c>
      <c r="F5165" s="1">
        <v>3.0052180000000002</v>
      </c>
      <c r="G5165" s="1">
        <v>3.6667589999999999</v>
      </c>
      <c r="H5165" s="1">
        <v>2.012861</v>
      </c>
    </row>
    <row r="5166" spans="1:8" x14ac:dyDescent="0.25">
      <c r="A5166">
        <v>67</v>
      </c>
      <c r="B5166">
        <v>2075</v>
      </c>
      <c r="C5166" t="s">
        <v>293</v>
      </c>
      <c r="D5166" t="s">
        <v>348</v>
      </c>
      <c r="E5166" s="1">
        <v>414.10351200000002</v>
      </c>
      <c r="F5166" s="1">
        <v>2.1817669999999998</v>
      </c>
      <c r="G5166" s="1">
        <v>2.9184350000000001</v>
      </c>
      <c r="H5166" s="1">
        <v>1.651724</v>
      </c>
    </row>
    <row r="5167" spans="1:8" x14ac:dyDescent="0.25">
      <c r="A5167">
        <v>67</v>
      </c>
      <c r="B5167">
        <v>2075</v>
      </c>
      <c r="C5167" t="s">
        <v>293</v>
      </c>
      <c r="D5167" t="s">
        <v>349</v>
      </c>
      <c r="E5167" s="1">
        <v>468.70245499999999</v>
      </c>
      <c r="F5167" s="1">
        <v>2.8932570000000002</v>
      </c>
      <c r="G5167" s="1">
        <v>3.5296400000000001</v>
      </c>
      <c r="H5167" s="1">
        <v>1.9461379999999999</v>
      </c>
    </row>
    <row r="5168" spans="1:8" x14ac:dyDescent="0.25">
      <c r="A5168">
        <v>67</v>
      </c>
      <c r="B5168">
        <v>2075</v>
      </c>
      <c r="C5168" t="s">
        <v>293</v>
      </c>
      <c r="D5168" t="s">
        <v>350</v>
      </c>
      <c r="E5168" s="1">
        <v>435.87390299999998</v>
      </c>
      <c r="F5168" s="1">
        <v>2.47051</v>
      </c>
      <c r="G5168" s="1">
        <v>3.6173109999999999</v>
      </c>
      <c r="H5168" s="1">
        <v>2.129651</v>
      </c>
    </row>
    <row r="5169" spans="1:8" x14ac:dyDescent="0.25">
      <c r="A5169">
        <v>67</v>
      </c>
      <c r="B5169">
        <v>2075</v>
      </c>
      <c r="C5169" t="s">
        <v>293</v>
      </c>
      <c r="D5169" t="s">
        <v>351</v>
      </c>
      <c r="E5169" s="1">
        <v>487.737191</v>
      </c>
      <c r="F5169" s="1">
        <v>3.1231460000000002</v>
      </c>
      <c r="G5169" s="1">
        <v>4.2475540000000001</v>
      </c>
      <c r="H5169" s="1">
        <v>2.436849</v>
      </c>
    </row>
    <row r="5170" spans="1:8" x14ac:dyDescent="0.25">
      <c r="A5170">
        <v>67</v>
      </c>
      <c r="B5170">
        <v>2075</v>
      </c>
      <c r="C5170" t="s">
        <v>293</v>
      </c>
      <c r="D5170" t="s">
        <v>352</v>
      </c>
      <c r="E5170" s="1">
        <v>459.32328999999999</v>
      </c>
      <c r="F5170" s="1">
        <v>2.7708539999999999</v>
      </c>
      <c r="G5170" s="1">
        <v>3.8180900000000002</v>
      </c>
      <c r="H5170" s="1">
        <v>2.1925159999999999</v>
      </c>
    </row>
    <row r="5171" spans="1:8" x14ac:dyDescent="0.25">
      <c r="A5171">
        <v>67</v>
      </c>
      <c r="B5171">
        <v>2075</v>
      </c>
      <c r="C5171" t="s">
        <v>353</v>
      </c>
      <c r="D5171" t="s">
        <v>354</v>
      </c>
      <c r="E5171" s="1">
        <v>551.74775799999998</v>
      </c>
      <c r="F5171" s="1">
        <v>3.851305</v>
      </c>
      <c r="G5171" s="1">
        <v>4.7895519999999996</v>
      </c>
      <c r="H5171" s="1">
        <v>2.5887190000000002</v>
      </c>
    </row>
    <row r="5172" spans="1:8" x14ac:dyDescent="0.25">
      <c r="A5172">
        <v>67</v>
      </c>
      <c r="B5172">
        <v>2075</v>
      </c>
      <c r="C5172" t="s">
        <v>353</v>
      </c>
      <c r="D5172" t="s">
        <v>355</v>
      </c>
      <c r="E5172" s="1">
        <v>571.23040500000002</v>
      </c>
      <c r="F5172" s="1">
        <v>4.0608269999999997</v>
      </c>
      <c r="G5172" s="1">
        <v>5.1294829999999996</v>
      </c>
      <c r="H5172" s="1">
        <v>2.7271429999999999</v>
      </c>
    </row>
    <row r="5173" spans="1:8" x14ac:dyDescent="0.25">
      <c r="A5173">
        <v>67</v>
      </c>
      <c r="B5173">
        <v>2080</v>
      </c>
      <c r="C5173" t="s">
        <v>12</v>
      </c>
      <c r="D5173" t="s">
        <v>13</v>
      </c>
      <c r="E5173" s="1">
        <v>394.76322099999999</v>
      </c>
      <c r="F5173" s="1">
        <v>1.9127890000000001</v>
      </c>
      <c r="G5173" s="1">
        <v>2.2159309999999999</v>
      </c>
      <c r="H5173" s="1">
        <v>1.291174</v>
      </c>
    </row>
    <row r="5174" spans="1:8" x14ac:dyDescent="0.25">
      <c r="A5174">
        <v>67</v>
      </c>
      <c r="B5174">
        <v>2080</v>
      </c>
      <c r="C5174" t="s">
        <v>12</v>
      </c>
      <c r="D5174" t="s">
        <v>17</v>
      </c>
      <c r="E5174" s="1">
        <v>468.230412</v>
      </c>
      <c r="F5174" s="1">
        <v>2.8884300000000001</v>
      </c>
      <c r="G5174" s="1">
        <v>3.402596</v>
      </c>
      <c r="H5174" s="1">
        <v>1.8835710000000001</v>
      </c>
    </row>
    <row r="5175" spans="1:8" x14ac:dyDescent="0.25">
      <c r="A5175">
        <v>67</v>
      </c>
      <c r="B5175">
        <v>2080</v>
      </c>
      <c r="C5175" t="s">
        <v>12</v>
      </c>
      <c r="D5175" t="s">
        <v>23</v>
      </c>
      <c r="E5175" s="1">
        <v>426.10428400000001</v>
      </c>
      <c r="F5175" s="1">
        <v>2.351696</v>
      </c>
      <c r="G5175" s="1">
        <v>2.7337639999999999</v>
      </c>
      <c r="H5175" s="1">
        <v>1.5425690000000001</v>
      </c>
    </row>
    <row r="5176" spans="1:8" x14ac:dyDescent="0.25">
      <c r="A5176">
        <v>67</v>
      </c>
      <c r="B5176">
        <v>2080</v>
      </c>
      <c r="C5176" t="s">
        <v>12</v>
      </c>
      <c r="D5176" t="s">
        <v>26</v>
      </c>
      <c r="E5176" s="1">
        <v>469.560631</v>
      </c>
      <c r="F5176" s="1">
        <v>2.9099849999999998</v>
      </c>
      <c r="G5176" s="1">
        <v>3.599799</v>
      </c>
      <c r="H5176" s="1">
        <v>2.0084089999999999</v>
      </c>
    </row>
    <row r="5177" spans="1:8" x14ac:dyDescent="0.25">
      <c r="A5177">
        <v>67</v>
      </c>
      <c r="B5177">
        <v>2080</v>
      </c>
      <c r="C5177" t="s">
        <v>12</v>
      </c>
      <c r="D5177" t="s">
        <v>27</v>
      </c>
      <c r="E5177" s="1">
        <v>414.57351</v>
      </c>
      <c r="F5177" s="1">
        <v>2.1907570000000001</v>
      </c>
      <c r="G5177" s="1">
        <v>2.7183739999999998</v>
      </c>
      <c r="H5177" s="1">
        <v>1.580363</v>
      </c>
    </row>
    <row r="5178" spans="1:8" x14ac:dyDescent="0.25">
      <c r="A5178">
        <v>67</v>
      </c>
      <c r="B5178">
        <v>2080</v>
      </c>
      <c r="C5178" t="s">
        <v>12</v>
      </c>
      <c r="D5178" t="s">
        <v>28</v>
      </c>
      <c r="E5178" s="1">
        <v>425.76209699999998</v>
      </c>
      <c r="F5178" s="1">
        <v>2.33758</v>
      </c>
      <c r="G5178" s="1">
        <v>2.8567990000000001</v>
      </c>
      <c r="H5178" s="1">
        <v>1.6567480000000001</v>
      </c>
    </row>
    <row r="5179" spans="1:8" x14ac:dyDescent="0.25">
      <c r="A5179">
        <v>67</v>
      </c>
      <c r="B5179">
        <v>2080</v>
      </c>
      <c r="C5179" t="s">
        <v>12</v>
      </c>
      <c r="D5179" t="s">
        <v>29</v>
      </c>
      <c r="E5179" s="1">
        <v>540.59007499999996</v>
      </c>
      <c r="F5179" s="1">
        <v>3.7223519999999999</v>
      </c>
      <c r="G5179" s="1">
        <v>4.58514</v>
      </c>
      <c r="H5179" s="1">
        <v>2.5303949999999999</v>
      </c>
    </row>
    <row r="5180" spans="1:8" x14ac:dyDescent="0.25">
      <c r="A5180">
        <v>67</v>
      </c>
      <c r="B5180">
        <v>2080</v>
      </c>
      <c r="C5180" t="s">
        <v>12</v>
      </c>
      <c r="D5180" t="s">
        <v>30</v>
      </c>
      <c r="E5180" s="1">
        <v>680.003196</v>
      </c>
      <c r="F5180" s="1">
        <v>5.0935829999999997</v>
      </c>
      <c r="G5180" s="1">
        <v>6.4592549999999997</v>
      </c>
      <c r="H5180" s="1">
        <v>3.465379</v>
      </c>
    </row>
    <row r="5181" spans="1:8" x14ac:dyDescent="0.25">
      <c r="A5181">
        <v>67</v>
      </c>
      <c r="B5181">
        <v>2080</v>
      </c>
      <c r="C5181" t="s">
        <v>12</v>
      </c>
      <c r="D5181" t="s">
        <v>31</v>
      </c>
      <c r="E5181" s="1">
        <v>652.91701599999999</v>
      </c>
      <c r="F5181" s="1">
        <v>4.836748</v>
      </c>
      <c r="G5181" s="1">
        <v>5.9193449999999999</v>
      </c>
      <c r="H5181" s="1">
        <v>3.1847020000000001</v>
      </c>
    </row>
    <row r="5182" spans="1:8" x14ac:dyDescent="0.25">
      <c r="A5182">
        <v>67</v>
      </c>
      <c r="B5182">
        <v>2080</v>
      </c>
      <c r="C5182" t="s">
        <v>12</v>
      </c>
      <c r="D5182" t="s">
        <v>32</v>
      </c>
      <c r="E5182" s="1">
        <v>674.95165399999996</v>
      </c>
      <c r="F5182" s="1">
        <v>5.0634980000000001</v>
      </c>
      <c r="G5182" s="1">
        <v>6.5137159999999996</v>
      </c>
      <c r="H5182" s="1">
        <v>3.513258</v>
      </c>
    </row>
    <row r="5183" spans="1:8" x14ac:dyDescent="0.25">
      <c r="A5183">
        <v>67</v>
      </c>
      <c r="B5183">
        <v>2080</v>
      </c>
      <c r="C5183" t="s">
        <v>12</v>
      </c>
      <c r="D5183" t="s">
        <v>33</v>
      </c>
      <c r="E5183" s="1">
        <v>675.49850000000004</v>
      </c>
      <c r="F5183" s="1">
        <v>5.066713</v>
      </c>
      <c r="G5183" s="1">
        <v>6.5310090000000001</v>
      </c>
      <c r="H5183" s="1">
        <v>3.530637</v>
      </c>
    </row>
    <row r="5184" spans="1:8" x14ac:dyDescent="0.25">
      <c r="A5184">
        <v>67</v>
      </c>
      <c r="B5184">
        <v>2080</v>
      </c>
      <c r="C5184" t="s">
        <v>12</v>
      </c>
      <c r="D5184" t="s">
        <v>34</v>
      </c>
      <c r="E5184" s="1">
        <v>654.68039899999997</v>
      </c>
      <c r="F5184" s="1">
        <v>4.8628359999999997</v>
      </c>
      <c r="G5184" s="1">
        <v>5.646719</v>
      </c>
      <c r="H5184" s="1">
        <v>3.018824</v>
      </c>
    </row>
    <row r="5185" spans="1:8" x14ac:dyDescent="0.25">
      <c r="A5185">
        <v>67</v>
      </c>
      <c r="B5185">
        <v>2080</v>
      </c>
      <c r="C5185" t="s">
        <v>12</v>
      </c>
      <c r="D5185" t="s">
        <v>35</v>
      </c>
      <c r="E5185" s="1">
        <v>446.82443699999999</v>
      </c>
      <c r="F5185" s="1">
        <v>2.6186379999999998</v>
      </c>
      <c r="G5185" s="1">
        <v>3.065998</v>
      </c>
      <c r="H5185" s="1">
        <v>1.7232829999999999</v>
      </c>
    </row>
    <row r="5186" spans="1:8" x14ac:dyDescent="0.25">
      <c r="A5186">
        <v>67</v>
      </c>
      <c r="B5186">
        <v>2080</v>
      </c>
      <c r="C5186" t="s">
        <v>12</v>
      </c>
      <c r="D5186" t="s">
        <v>36</v>
      </c>
      <c r="E5186" s="1">
        <v>445.97791799999999</v>
      </c>
      <c r="F5186" s="1">
        <v>2.6121530000000002</v>
      </c>
      <c r="G5186" s="1">
        <v>3.0543390000000001</v>
      </c>
      <c r="H5186" s="1">
        <v>1.7213499999999999</v>
      </c>
    </row>
    <row r="5187" spans="1:8" x14ac:dyDescent="0.25">
      <c r="A5187">
        <v>67</v>
      </c>
      <c r="B5187">
        <v>2080</v>
      </c>
      <c r="C5187" t="s">
        <v>12</v>
      </c>
      <c r="D5187" t="s">
        <v>37</v>
      </c>
      <c r="E5187" s="1">
        <v>675.29650800000002</v>
      </c>
      <c r="F5187" s="1">
        <v>5.064457</v>
      </c>
      <c r="G5187" s="1">
        <v>6.5272800000000002</v>
      </c>
      <c r="H5187" s="1">
        <v>3.5245060000000001</v>
      </c>
    </row>
    <row r="5188" spans="1:8" x14ac:dyDescent="0.25">
      <c r="A5188">
        <v>67</v>
      </c>
      <c r="B5188">
        <v>2080</v>
      </c>
      <c r="C5188" t="s">
        <v>12</v>
      </c>
      <c r="D5188" t="s">
        <v>38</v>
      </c>
      <c r="E5188" s="1">
        <v>650.20949199999995</v>
      </c>
      <c r="F5188" s="1">
        <v>4.8086260000000003</v>
      </c>
      <c r="G5188" s="1">
        <v>5.337548</v>
      </c>
      <c r="H5188" s="1">
        <v>2.8638949999999999</v>
      </c>
    </row>
    <row r="5189" spans="1:8" x14ac:dyDescent="0.25">
      <c r="A5189">
        <v>67</v>
      </c>
      <c r="B5189">
        <v>2080</v>
      </c>
      <c r="C5189" t="s">
        <v>12</v>
      </c>
      <c r="D5189" t="s">
        <v>39</v>
      </c>
      <c r="E5189" s="1">
        <v>435.40500300000002</v>
      </c>
      <c r="F5189" s="1">
        <v>2.4788049999999999</v>
      </c>
      <c r="G5189" s="1">
        <v>3.880757</v>
      </c>
      <c r="H5189" s="1">
        <v>2.186906</v>
      </c>
    </row>
    <row r="5190" spans="1:8" x14ac:dyDescent="0.25">
      <c r="A5190">
        <v>67</v>
      </c>
      <c r="B5190">
        <v>2080</v>
      </c>
      <c r="C5190" t="s">
        <v>12</v>
      </c>
      <c r="D5190" t="s">
        <v>40</v>
      </c>
      <c r="E5190" s="1">
        <v>676.02377200000001</v>
      </c>
      <c r="F5190" s="1">
        <v>5.071885</v>
      </c>
      <c r="G5190" s="1">
        <v>6.6089010000000004</v>
      </c>
      <c r="H5190" s="1">
        <v>3.5611519999999999</v>
      </c>
    </row>
    <row r="5191" spans="1:8" x14ac:dyDescent="0.25">
      <c r="A5191">
        <v>67</v>
      </c>
      <c r="B5191">
        <v>2080</v>
      </c>
      <c r="C5191" t="s">
        <v>12</v>
      </c>
      <c r="D5191" t="s">
        <v>41</v>
      </c>
      <c r="E5191" s="1">
        <v>663.67349100000001</v>
      </c>
      <c r="F5191" s="1">
        <v>4.9382539999999997</v>
      </c>
      <c r="G5191" s="1">
        <v>5.2910339999999998</v>
      </c>
      <c r="H5191" s="1">
        <v>2.7424789999999999</v>
      </c>
    </row>
    <row r="5192" spans="1:8" x14ac:dyDescent="0.25">
      <c r="A5192">
        <v>67</v>
      </c>
      <c r="B5192">
        <v>2080</v>
      </c>
      <c r="C5192" t="s">
        <v>12</v>
      </c>
      <c r="D5192" t="s">
        <v>42</v>
      </c>
      <c r="E5192" s="1">
        <v>674.99539400000003</v>
      </c>
      <c r="F5192" s="1">
        <v>5.0637319999999999</v>
      </c>
      <c r="G5192" s="1">
        <v>6.4485749999999999</v>
      </c>
      <c r="H5192" s="1">
        <v>3.4529939999999999</v>
      </c>
    </row>
    <row r="5193" spans="1:8" x14ac:dyDescent="0.25">
      <c r="A5193">
        <v>67</v>
      </c>
      <c r="B5193">
        <v>2080</v>
      </c>
      <c r="C5193" t="s">
        <v>12</v>
      </c>
      <c r="D5193" t="s">
        <v>43</v>
      </c>
      <c r="E5193" s="1">
        <v>677.02940899999999</v>
      </c>
      <c r="F5193" s="1">
        <v>5.0865200000000002</v>
      </c>
      <c r="G5193" s="1">
        <v>6.6612280000000004</v>
      </c>
      <c r="H5193" s="1">
        <v>3.5867110000000002</v>
      </c>
    </row>
    <row r="5194" spans="1:8" x14ac:dyDescent="0.25">
      <c r="A5194">
        <v>67</v>
      </c>
      <c r="B5194">
        <v>2080</v>
      </c>
      <c r="C5194" t="s">
        <v>12</v>
      </c>
      <c r="D5194" t="s">
        <v>45</v>
      </c>
      <c r="E5194" s="1">
        <v>654.91983500000003</v>
      </c>
      <c r="F5194" s="1">
        <v>4.8644590000000001</v>
      </c>
      <c r="G5194" s="1">
        <v>5.6526249999999996</v>
      </c>
      <c r="H5194" s="1">
        <v>3.0331950000000001</v>
      </c>
    </row>
    <row r="5195" spans="1:8" x14ac:dyDescent="0.25">
      <c r="A5195">
        <v>67</v>
      </c>
      <c r="B5195">
        <v>2080</v>
      </c>
      <c r="C5195" t="s">
        <v>12</v>
      </c>
      <c r="D5195" t="s">
        <v>46</v>
      </c>
      <c r="E5195" s="1">
        <v>529.47273600000005</v>
      </c>
      <c r="F5195" s="1">
        <v>3.6095160000000002</v>
      </c>
      <c r="G5195" s="1">
        <v>4.4083620000000003</v>
      </c>
      <c r="H5195" s="1">
        <v>2.445011</v>
      </c>
    </row>
    <row r="5196" spans="1:8" x14ac:dyDescent="0.25">
      <c r="A5196">
        <v>67</v>
      </c>
      <c r="B5196">
        <v>2080</v>
      </c>
      <c r="C5196" t="s">
        <v>12</v>
      </c>
      <c r="D5196" t="s">
        <v>47</v>
      </c>
      <c r="E5196" s="1">
        <v>523.06555500000002</v>
      </c>
      <c r="F5196" s="1">
        <v>3.5353020000000002</v>
      </c>
      <c r="G5196" s="1">
        <v>4.2666219999999999</v>
      </c>
      <c r="H5196" s="1">
        <v>2.3510680000000002</v>
      </c>
    </row>
    <row r="5197" spans="1:8" x14ac:dyDescent="0.25">
      <c r="A5197">
        <v>67</v>
      </c>
      <c r="B5197">
        <v>2080</v>
      </c>
      <c r="C5197" t="s">
        <v>12</v>
      </c>
      <c r="D5197" t="s">
        <v>48</v>
      </c>
      <c r="E5197" s="1">
        <v>448.85867400000001</v>
      </c>
      <c r="F5197" s="1">
        <v>2.6448239999999998</v>
      </c>
      <c r="G5197" s="1">
        <v>3.0830229999999998</v>
      </c>
      <c r="H5197" s="1">
        <v>1.7521409999999999</v>
      </c>
    </row>
    <row r="5198" spans="1:8" x14ac:dyDescent="0.25">
      <c r="A5198">
        <v>67</v>
      </c>
      <c r="B5198">
        <v>2080</v>
      </c>
      <c r="C5198" t="s">
        <v>12</v>
      </c>
      <c r="D5198" t="s">
        <v>49</v>
      </c>
      <c r="E5198" s="1">
        <v>424.43582199999997</v>
      </c>
      <c r="F5198" s="1">
        <v>2.3218019999999999</v>
      </c>
      <c r="G5198" s="1">
        <v>2.6296309999999998</v>
      </c>
      <c r="H5198" s="1">
        <v>1.5179370000000001</v>
      </c>
    </row>
    <row r="5199" spans="1:8" x14ac:dyDescent="0.25">
      <c r="A5199">
        <v>67</v>
      </c>
      <c r="B5199">
        <v>2080</v>
      </c>
      <c r="C5199" t="s">
        <v>12</v>
      </c>
      <c r="D5199" t="s">
        <v>50</v>
      </c>
      <c r="E5199" s="1">
        <v>424.11742299999997</v>
      </c>
      <c r="F5199" s="1">
        <v>2.3193280000000001</v>
      </c>
      <c r="G5199" s="1">
        <v>2.6375730000000002</v>
      </c>
      <c r="H5199" s="1">
        <v>1.5209159999999999</v>
      </c>
    </row>
    <row r="5200" spans="1:8" x14ac:dyDescent="0.25">
      <c r="A5200">
        <v>67</v>
      </c>
      <c r="B5200">
        <v>2080</v>
      </c>
      <c r="C5200" t="s">
        <v>12</v>
      </c>
      <c r="D5200" t="s">
        <v>51</v>
      </c>
      <c r="E5200" s="1">
        <v>443.043904</v>
      </c>
      <c r="F5200" s="1">
        <v>2.576937</v>
      </c>
      <c r="G5200" s="1">
        <v>2.9626640000000002</v>
      </c>
      <c r="H5200" s="1">
        <v>1.663678</v>
      </c>
    </row>
    <row r="5201" spans="1:8" x14ac:dyDescent="0.25">
      <c r="A5201">
        <v>67</v>
      </c>
      <c r="B5201">
        <v>2080</v>
      </c>
      <c r="C5201" t="s">
        <v>12</v>
      </c>
      <c r="D5201" t="s">
        <v>52</v>
      </c>
      <c r="E5201" s="1">
        <v>489.24946499999999</v>
      </c>
      <c r="F5201" s="1">
        <v>3.1391260000000001</v>
      </c>
      <c r="G5201" s="1">
        <v>3.6673399999999998</v>
      </c>
      <c r="H5201" s="1">
        <v>2.0496919999999998</v>
      </c>
    </row>
    <row r="5202" spans="1:8" x14ac:dyDescent="0.25">
      <c r="A5202">
        <v>67</v>
      </c>
      <c r="B5202">
        <v>2080</v>
      </c>
      <c r="C5202" t="s">
        <v>12</v>
      </c>
      <c r="D5202" t="s">
        <v>53</v>
      </c>
      <c r="E5202" s="1">
        <v>682.33697600000005</v>
      </c>
      <c r="F5202" s="1">
        <v>5.1207219999999998</v>
      </c>
      <c r="G5202" s="1">
        <v>6.6176279999999998</v>
      </c>
      <c r="H5202" s="1">
        <v>3.5596100000000002</v>
      </c>
    </row>
    <row r="5203" spans="1:8" x14ac:dyDescent="0.25">
      <c r="A5203">
        <v>67</v>
      </c>
      <c r="B5203">
        <v>2080</v>
      </c>
      <c r="C5203" t="s">
        <v>12</v>
      </c>
      <c r="D5203" t="s">
        <v>54</v>
      </c>
      <c r="E5203" s="1">
        <v>433.28296999999998</v>
      </c>
      <c r="F5203" s="1">
        <v>2.4501029999999999</v>
      </c>
      <c r="G5203" s="1">
        <v>2.803642</v>
      </c>
      <c r="H5203" s="1">
        <v>1.5839890000000001</v>
      </c>
    </row>
    <row r="5204" spans="1:8" x14ac:dyDescent="0.25">
      <c r="A5204">
        <v>67</v>
      </c>
      <c r="B5204">
        <v>2080</v>
      </c>
      <c r="C5204" t="s">
        <v>12</v>
      </c>
      <c r="D5204" t="s">
        <v>55</v>
      </c>
      <c r="E5204" s="1">
        <v>477.43104699999998</v>
      </c>
      <c r="F5204" s="1">
        <v>2.9998749999999998</v>
      </c>
      <c r="G5204" s="1">
        <v>3.5422120000000001</v>
      </c>
      <c r="H5204" s="1">
        <v>1.994418</v>
      </c>
    </row>
    <row r="5205" spans="1:8" x14ac:dyDescent="0.25">
      <c r="A5205">
        <v>67</v>
      </c>
      <c r="B5205">
        <v>2080</v>
      </c>
      <c r="C5205" t="s">
        <v>12</v>
      </c>
      <c r="D5205" t="s">
        <v>56</v>
      </c>
      <c r="E5205" s="1">
        <v>608.37565300000006</v>
      </c>
      <c r="F5205" s="1">
        <v>4.4251680000000002</v>
      </c>
      <c r="G5205" s="1">
        <v>5.9484209999999997</v>
      </c>
      <c r="H5205" s="1">
        <v>3.2256239999999998</v>
      </c>
    </row>
    <row r="5206" spans="1:8" x14ac:dyDescent="0.25">
      <c r="A5206">
        <v>67</v>
      </c>
      <c r="B5206">
        <v>2080</v>
      </c>
      <c r="C5206" t="s">
        <v>12</v>
      </c>
      <c r="D5206" t="s">
        <v>57</v>
      </c>
      <c r="E5206" s="1">
        <v>431.49823400000002</v>
      </c>
      <c r="F5206" s="1">
        <v>2.4260540000000002</v>
      </c>
      <c r="G5206" s="1">
        <v>2.769908</v>
      </c>
      <c r="H5206" s="1">
        <v>1.564209</v>
      </c>
    </row>
    <row r="5207" spans="1:8" x14ac:dyDescent="0.25">
      <c r="A5207">
        <v>67</v>
      </c>
      <c r="B5207">
        <v>2080</v>
      </c>
      <c r="C5207" t="s">
        <v>12</v>
      </c>
      <c r="D5207" t="s">
        <v>58</v>
      </c>
      <c r="E5207" s="1">
        <v>477.00645100000003</v>
      </c>
      <c r="F5207" s="1">
        <v>2.9960550000000001</v>
      </c>
      <c r="G5207" s="1">
        <v>3.520521</v>
      </c>
      <c r="H5207" s="1">
        <v>1.9858819999999999</v>
      </c>
    </row>
    <row r="5208" spans="1:8" x14ac:dyDescent="0.25">
      <c r="A5208">
        <v>67</v>
      </c>
      <c r="B5208">
        <v>2080</v>
      </c>
      <c r="C5208" t="s">
        <v>12</v>
      </c>
      <c r="D5208" t="s">
        <v>59</v>
      </c>
      <c r="E5208" s="1">
        <v>631.27119200000004</v>
      </c>
      <c r="F5208" s="1">
        <v>4.6581580000000002</v>
      </c>
      <c r="G5208" s="1">
        <v>6.1963249999999999</v>
      </c>
      <c r="H5208" s="1">
        <v>3.3425669999999998</v>
      </c>
    </row>
    <row r="5209" spans="1:8" x14ac:dyDescent="0.25">
      <c r="A5209">
        <v>67</v>
      </c>
      <c r="B5209">
        <v>2080</v>
      </c>
      <c r="C5209" t="s">
        <v>12</v>
      </c>
      <c r="D5209" t="s">
        <v>60</v>
      </c>
      <c r="E5209" s="1">
        <v>435.80265700000001</v>
      </c>
      <c r="F5209" s="1">
        <v>2.483266</v>
      </c>
      <c r="G5209" s="1">
        <v>2.8198949999999998</v>
      </c>
      <c r="H5209" s="1">
        <v>1.5905929999999999</v>
      </c>
    </row>
    <row r="5210" spans="1:8" x14ac:dyDescent="0.25">
      <c r="A5210">
        <v>67</v>
      </c>
      <c r="B5210">
        <v>2080</v>
      </c>
      <c r="C5210" t="s">
        <v>12</v>
      </c>
      <c r="D5210" t="s">
        <v>61</v>
      </c>
      <c r="E5210" s="1">
        <v>481.406858</v>
      </c>
      <c r="F5210" s="1">
        <v>3.045982</v>
      </c>
      <c r="G5210" s="1">
        <v>3.5396730000000001</v>
      </c>
      <c r="H5210" s="1">
        <v>1.990688</v>
      </c>
    </row>
    <row r="5211" spans="1:8" x14ac:dyDescent="0.25">
      <c r="A5211">
        <v>67</v>
      </c>
      <c r="B5211">
        <v>2080</v>
      </c>
      <c r="C5211" t="s">
        <v>12</v>
      </c>
      <c r="D5211" t="s">
        <v>62</v>
      </c>
      <c r="E5211" s="1">
        <v>654.98182299999996</v>
      </c>
      <c r="F5211" s="1">
        <v>4.8770670000000003</v>
      </c>
      <c r="G5211" s="1">
        <v>6.3496009999999998</v>
      </c>
      <c r="H5211" s="1">
        <v>3.4241640000000002</v>
      </c>
    </row>
    <row r="5212" spans="1:8" x14ac:dyDescent="0.25">
      <c r="A5212">
        <v>67</v>
      </c>
      <c r="B5212">
        <v>2080</v>
      </c>
      <c r="C5212" t="s">
        <v>12</v>
      </c>
      <c r="D5212" t="s">
        <v>63</v>
      </c>
      <c r="E5212" s="1">
        <v>437.647785</v>
      </c>
      <c r="F5212" s="1">
        <v>2.5110679999999999</v>
      </c>
      <c r="G5212" s="1">
        <v>2.8703029999999998</v>
      </c>
      <c r="H5212" s="1">
        <v>1.614997</v>
      </c>
    </row>
    <row r="5213" spans="1:8" x14ac:dyDescent="0.25">
      <c r="A5213">
        <v>67</v>
      </c>
      <c r="B5213">
        <v>2080</v>
      </c>
      <c r="C5213" t="s">
        <v>12</v>
      </c>
      <c r="D5213" t="s">
        <v>64</v>
      </c>
      <c r="E5213" s="1">
        <v>484.01058</v>
      </c>
      <c r="F5213" s="1">
        <v>3.0793940000000002</v>
      </c>
      <c r="G5213" s="1">
        <v>3.5936629999999998</v>
      </c>
      <c r="H5213" s="1">
        <v>2.016842</v>
      </c>
    </row>
    <row r="5214" spans="1:8" x14ac:dyDescent="0.25">
      <c r="A5214">
        <v>67</v>
      </c>
      <c r="B5214">
        <v>2080</v>
      </c>
      <c r="C5214" t="s">
        <v>12</v>
      </c>
      <c r="D5214" t="s">
        <v>65</v>
      </c>
      <c r="E5214" s="1">
        <v>680.224694</v>
      </c>
      <c r="F5214" s="1">
        <v>5.1038639999999997</v>
      </c>
      <c r="G5214" s="1">
        <v>6.5985040000000001</v>
      </c>
      <c r="H5214" s="1">
        <v>3.550665</v>
      </c>
    </row>
    <row r="5215" spans="1:8" x14ac:dyDescent="0.25">
      <c r="A5215">
        <v>67</v>
      </c>
      <c r="B5215">
        <v>2080</v>
      </c>
      <c r="C5215" t="s">
        <v>12</v>
      </c>
      <c r="D5215" t="s">
        <v>66</v>
      </c>
      <c r="E5215" s="1">
        <v>440.24577499999998</v>
      </c>
      <c r="F5215" s="1">
        <v>2.5429110000000001</v>
      </c>
      <c r="G5215" s="1">
        <v>2.9152330000000002</v>
      </c>
      <c r="H5215" s="1">
        <v>1.6394420000000001</v>
      </c>
    </row>
    <row r="5216" spans="1:8" x14ac:dyDescent="0.25">
      <c r="A5216">
        <v>67</v>
      </c>
      <c r="B5216">
        <v>2080</v>
      </c>
      <c r="C5216" t="s">
        <v>12</v>
      </c>
      <c r="D5216" t="s">
        <v>67</v>
      </c>
      <c r="E5216" s="1">
        <v>486.79912200000001</v>
      </c>
      <c r="F5216" s="1">
        <v>3.1107550000000002</v>
      </c>
      <c r="G5216" s="1">
        <v>3.6344219999999998</v>
      </c>
      <c r="H5216" s="1">
        <v>2.035453</v>
      </c>
    </row>
    <row r="5217" spans="1:8" x14ac:dyDescent="0.25">
      <c r="A5217">
        <v>67</v>
      </c>
      <c r="B5217">
        <v>2080</v>
      </c>
      <c r="C5217" t="s">
        <v>12</v>
      </c>
      <c r="D5217" t="s">
        <v>68</v>
      </c>
      <c r="E5217" s="1">
        <v>681.48730799999998</v>
      </c>
      <c r="F5217" s="1">
        <v>5.1136710000000001</v>
      </c>
      <c r="G5217" s="1">
        <v>6.6100099999999999</v>
      </c>
      <c r="H5217" s="1">
        <v>3.5559829999999999</v>
      </c>
    </row>
    <row r="5218" spans="1:8" x14ac:dyDescent="0.25">
      <c r="A5218">
        <v>67</v>
      </c>
      <c r="B5218">
        <v>2080</v>
      </c>
      <c r="C5218" t="s">
        <v>12</v>
      </c>
      <c r="D5218" t="s">
        <v>69</v>
      </c>
      <c r="E5218" s="1">
        <v>440.47097200000002</v>
      </c>
      <c r="F5218" s="1">
        <v>2.5454400000000001</v>
      </c>
      <c r="G5218" s="1">
        <v>2.9223430000000001</v>
      </c>
      <c r="H5218" s="1">
        <v>1.6436249999999999</v>
      </c>
    </row>
    <row r="5219" spans="1:8" x14ac:dyDescent="0.25">
      <c r="A5219">
        <v>67</v>
      </c>
      <c r="B5219">
        <v>2080</v>
      </c>
      <c r="C5219" t="s">
        <v>12</v>
      </c>
      <c r="D5219" t="s">
        <v>70</v>
      </c>
      <c r="E5219" s="1">
        <v>486.81217299999997</v>
      </c>
      <c r="F5219" s="1">
        <v>3.111297</v>
      </c>
      <c r="G5219" s="1">
        <v>3.6383049999999999</v>
      </c>
      <c r="H5219" s="1">
        <v>2.036994</v>
      </c>
    </row>
    <row r="5220" spans="1:8" x14ac:dyDescent="0.25">
      <c r="A5220">
        <v>67</v>
      </c>
      <c r="B5220">
        <v>2080</v>
      </c>
      <c r="C5220" t="s">
        <v>12</v>
      </c>
      <c r="D5220" t="s">
        <v>71</v>
      </c>
      <c r="E5220" s="1">
        <v>680.224694</v>
      </c>
      <c r="F5220" s="1">
        <v>5.1038639999999997</v>
      </c>
      <c r="G5220" s="1">
        <v>6.5985040000000001</v>
      </c>
      <c r="H5220" s="1">
        <v>3.550665</v>
      </c>
    </row>
    <row r="5221" spans="1:8" x14ac:dyDescent="0.25">
      <c r="A5221">
        <v>67</v>
      </c>
      <c r="B5221">
        <v>2080</v>
      </c>
      <c r="C5221" t="s">
        <v>12</v>
      </c>
      <c r="D5221" t="s">
        <v>72</v>
      </c>
      <c r="E5221" s="1">
        <v>437.04693200000003</v>
      </c>
      <c r="F5221" s="1">
        <v>2.503066</v>
      </c>
      <c r="G5221" s="1">
        <v>2.8605999999999998</v>
      </c>
      <c r="H5221" s="1">
        <v>1.610287</v>
      </c>
    </row>
    <row r="5222" spans="1:8" x14ac:dyDescent="0.25">
      <c r="A5222">
        <v>67</v>
      </c>
      <c r="B5222">
        <v>2080</v>
      </c>
      <c r="C5222" t="s">
        <v>12</v>
      </c>
      <c r="D5222" t="s">
        <v>73</v>
      </c>
      <c r="E5222" s="1">
        <v>483.563174</v>
      </c>
      <c r="F5222" s="1">
        <v>3.0740340000000002</v>
      </c>
      <c r="G5222" s="1">
        <v>3.590827</v>
      </c>
      <c r="H5222" s="1">
        <v>2.0163359999999999</v>
      </c>
    </row>
    <row r="5223" spans="1:8" x14ac:dyDescent="0.25">
      <c r="A5223">
        <v>67</v>
      </c>
      <c r="B5223">
        <v>2080</v>
      </c>
      <c r="C5223" t="s">
        <v>12</v>
      </c>
      <c r="D5223" t="s">
        <v>74</v>
      </c>
      <c r="E5223" s="1">
        <v>681.27738499999998</v>
      </c>
      <c r="F5223" s="1">
        <v>5.1138579999999996</v>
      </c>
      <c r="G5223" s="1">
        <v>6.6083189999999998</v>
      </c>
      <c r="H5223" s="1">
        <v>3.557156</v>
      </c>
    </row>
    <row r="5224" spans="1:8" x14ac:dyDescent="0.25">
      <c r="A5224">
        <v>67</v>
      </c>
      <c r="B5224">
        <v>2080</v>
      </c>
      <c r="C5224" t="s">
        <v>12</v>
      </c>
      <c r="D5224" t="s">
        <v>75</v>
      </c>
      <c r="E5224" s="1">
        <v>436.25119599999999</v>
      </c>
      <c r="F5224" s="1">
        <v>2.492229</v>
      </c>
      <c r="G5224" s="1">
        <v>2.8466550000000002</v>
      </c>
      <c r="H5224" s="1">
        <v>1.602384</v>
      </c>
    </row>
    <row r="5225" spans="1:8" x14ac:dyDescent="0.25">
      <c r="A5225">
        <v>67</v>
      </c>
      <c r="B5225">
        <v>2080</v>
      </c>
      <c r="C5225" t="s">
        <v>12</v>
      </c>
      <c r="D5225" t="s">
        <v>76</v>
      </c>
      <c r="E5225" s="1">
        <v>483.19952899999998</v>
      </c>
      <c r="F5225" s="1">
        <v>3.0695130000000002</v>
      </c>
      <c r="G5225" s="1">
        <v>3.5839629999999998</v>
      </c>
      <c r="H5225" s="1">
        <v>2.0125280000000001</v>
      </c>
    </row>
    <row r="5226" spans="1:8" x14ac:dyDescent="0.25">
      <c r="A5226">
        <v>67</v>
      </c>
      <c r="B5226">
        <v>2080</v>
      </c>
      <c r="C5226" t="s">
        <v>12</v>
      </c>
      <c r="D5226" t="s">
        <v>77</v>
      </c>
      <c r="E5226" s="1">
        <v>679.19064800000001</v>
      </c>
      <c r="F5226" s="1">
        <v>5.0943519999999998</v>
      </c>
      <c r="G5226" s="1">
        <v>6.5901050000000003</v>
      </c>
      <c r="H5226" s="1">
        <v>3.5464660000000001</v>
      </c>
    </row>
    <row r="5227" spans="1:8" x14ac:dyDescent="0.25">
      <c r="A5227">
        <v>67</v>
      </c>
      <c r="B5227">
        <v>2080</v>
      </c>
      <c r="C5227" t="s">
        <v>12</v>
      </c>
      <c r="D5227" t="s">
        <v>78</v>
      </c>
      <c r="E5227" s="1">
        <v>435.66474399999998</v>
      </c>
      <c r="F5227" s="1">
        <v>2.4841630000000001</v>
      </c>
      <c r="G5227" s="1">
        <v>2.8379020000000001</v>
      </c>
      <c r="H5227" s="1">
        <v>1.597461</v>
      </c>
    </row>
    <row r="5228" spans="1:8" x14ac:dyDescent="0.25">
      <c r="A5228">
        <v>67</v>
      </c>
      <c r="B5228">
        <v>2080</v>
      </c>
      <c r="C5228" t="s">
        <v>12</v>
      </c>
      <c r="D5228" t="s">
        <v>79</v>
      </c>
      <c r="E5228" s="1">
        <v>482.85290800000001</v>
      </c>
      <c r="F5228" s="1">
        <v>3.0653419999999998</v>
      </c>
      <c r="G5228" s="1">
        <v>3.5815739999999998</v>
      </c>
      <c r="H5228" s="1">
        <v>2.0117699999999998</v>
      </c>
    </row>
    <row r="5229" spans="1:8" x14ac:dyDescent="0.25">
      <c r="A5229">
        <v>67</v>
      </c>
      <c r="B5229">
        <v>2080</v>
      </c>
      <c r="C5229" t="s">
        <v>12</v>
      </c>
      <c r="D5229" t="s">
        <v>80</v>
      </c>
      <c r="E5229" s="1">
        <v>678.63411199999996</v>
      </c>
      <c r="F5229" s="1">
        <v>5.0892439999999999</v>
      </c>
      <c r="G5229" s="1">
        <v>6.5856750000000002</v>
      </c>
      <c r="H5229" s="1">
        <v>3.5441820000000002</v>
      </c>
    </row>
    <row r="5230" spans="1:8" x14ac:dyDescent="0.25">
      <c r="A5230">
        <v>67</v>
      </c>
      <c r="B5230">
        <v>2080</v>
      </c>
      <c r="C5230" t="s">
        <v>12</v>
      </c>
      <c r="D5230" t="s">
        <v>81</v>
      </c>
      <c r="E5230" s="1">
        <v>439.621375</v>
      </c>
      <c r="F5230" s="1">
        <v>2.5350139999999999</v>
      </c>
      <c r="G5230" s="1">
        <v>2.9144649999999999</v>
      </c>
      <c r="H5230" s="1">
        <v>1.641769</v>
      </c>
    </row>
    <row r="5231" spans="1:8" x14ac:dyDescent="0.25">
      <c r="A5231">
        <v>67</v>
      </c>
      <c r="B5231">
        <v>2080</v>
      </c>
      <c r="C5231" t="s">
        <v>12</v>
      </c>
      <c r="D5231" t="s">
        <v>82</v>
      </c>
      <c r="E5231" s="1">
        <v>487.17856499999999</v>
      </c>
      <c r="F5231" s="1">
        <v>3.1155149999999998</v>
      </c>
      <c r="G5231" s="1">
        <v>3.6581239999999999</v>
      </c>
      <c r="H5231" s="1">
        <v>2.0459510000000001</v>
      </c>
    </row>
    <row r="5232" spans="1:8" x14ac:dyDescent="0.25">
      <c r="A5232">
        <v>67</v>
      </c>
      <c r="B5232">
        <v>2080</v>
      </c>
      <c r="C5232" t="s">
        <v>12</v>
      </c>
      <c r="D5232" t="s">
        <v>83</v>
      </c>
      <c r="E5232" s="1">
        <v>679.78460600000005</v>
      </c>
      <c r="F5232" s="1">
        <v>5.0984499999999997</v>
      </c>
      <c r="G5232" s="1">
        <v>6.5968540000000004</v>
      </c>
      <c r="H5232" s="1">
        <v>3.5516299999999998</v>
      </c>
    </row>
    <row r="5233" spans="1:8" x14ac:dyDescent="0.25">
      <c r="A5233">
        <v>67</v>
      </c>
      <c r="B5233">
        <v>2080</v>
      </c>
      <c r="C5233" t="s">
        <v>12</v>
      </c>
      <c r="D5233" t="s">
        <v>84</v>
      </c>
      <c r="E5233" s="1">
        <v>407.99819000000002</v>
      </c>
      <c r="F5233" s="1">
        <v>2.1020639999999999</v>
      </c>
      <c r="G5233" s="1">
        <v>2.322902</v>
      </c>
      <c r="H5233" s="1">
        <v>1.3490439999999999</v>
      </c>
    </row>
    <row r="5234" spans="1:8" x14ac:dyDescent="0.25">
      <c r="A5234">
        <v>67</v>
      </c>
      <c r="B5234">
        <v>2080</v>
      </c>
      <c r="C5234" t="s">
        <v>12</v>
      </c>
      <c r="D5234" t="s">
        <v>85</v>
      </c>
      <c r="E5234" s="1">
        <v>454.33549399999998</v>
      </c>
      <c r="F5234" s="1">
        <v>2.7206440000000001</v>
      </c>
      <c r="G5234" s="1">
        <v>3.1591939999999998</v>
      </c>
      <c r="H5234" s="1">
        <v>1.8167979999999999</v>
      </c>
    </row>
    <row r="5235" spans="1:8" x14ac:dyDescent="0.25">
      <c r="A5235">
        <v>67</v>
      </c>
      <c r="B5235">
        <v>2080</v>
      </c>
      <c r="C5235" t="s">
        <v>12</v>
      </c>
      <c r="D5235" t="s">
        <v>86</v>
      </c>
      <c r="E5235" s="1">
        <v>508.43638800000002</v>
      </c>
      <c r="F5235" s="1">
        <v>3.3711799999999998</v>
      </c>
      <c r="G5235" s="1">
        <v>3.9657990000000001</v>
      </c>
      <c r="H5235" s="1">
        <v>2.2490380000000001</v>
      </c>
    </row>
    <row r="5236" spans="1:8" x14ac:dyDescent="0.25">
      <c r="A5236">
        <v>67</v>
      </c>
      <c r="B5236">
        <v>2080</v>
      </c>
      <c r="C5236" t="s">
        <v>12</v>
      </c>
      <c r="D5236" t="s">
        <v>87</v>
      </c>
      <c r="E5236" s="1">
        <v>555.93745799999999</v>
      </c>
      <c r="F5236" s="1">
        <v>3.8898769999999998</v>
      </c>
      <c r="G5236" s="1">
        <v>4.9676220000000004</v>
      </c>
      <c r="H5236" s="1">
        <v>2.7888350000000002</v>
      </c>
    </row>
    <row r="5237" spans="1:8" x14ac:dyDescent="0.25">
      <c r="A5237">
        <v>67</v>
      </c>
      <c r="B5237">
        <v>2080</v>
      </c>
      <c r="C5237" t="s">
        <v>12</v>
      </c>
      <c r="D5237" t="s">
        <v>88</v>
      </c>
      <c r="E5237" s="1">
        <v>587.31161699999996</v>
      </c>
      <c r="F5237" s="1">
        <v>4.2278099999999998</v>
      </c>
      <c r="G5237" s="1">
        <v>5.912598</v>
      </c>
      <c r="H5237" s="1">
        <v>3.2514690000000002</v>
      </c>
    </row>
    <row r="5238" spans="1:8" x14ac:dyDescent="0.25">
      <c r="A5238">
        <v>67</v>
      </c>
      <c r="B5238">
        <v>2080</v>
      </c>
      <c r="C5238" t="s">
        <v>12</v>
      </c>
      <c r="D5238" t="s">
        <v>89</v>
      </c>
      <c r="E5238" s="1">
        <v>397.68499700000001</v>
      </c>
      <c r="F5238" s="1">
        <v>1.964016</v>
      </c>
      <c r="G5238" s="1">
        <v>2.227341</v>
      </c>
      <c r="H5238" s="1">
        <v>1.2960449999999999</v>
      </c>
    </row>
    <row r="5239" spans="1:8" x14ac:dyDescent="0.25">
      <c r="A5239">
        <v>67</v>
      </c>
      <c r="B5239">
        <v>2080</v>
      </c>
      <c r="C5239" t="s">
        <v>12</v>
      </c>
      <c r="D5239" t="s">
        <v>90</v>
      </c>
      <c r="E5239" s="1">
        <v>441.49093900000003</v>
      </c>
      <c r="F5239" s="1">
        <v>2.5510320000000002</v>
      </c>
      <c r="G5239" s="1">
        <v>3.0534279999999998</v>
      </c>
      <c r="H5239" s="1">
        <v>1.7481340000000001</v>
      </c>
    </row>
    <row r="5240" spans="1:8" x14ac:dyDescent="0.25">
      <c r="A5240">
        <v>67</v>
      </c>
      <c r="B5240">
        <v>2080</v>
      </c>
      <c r="C5240" t="s">
        <v>12</v>
      </c>
      <c r="D5240" t="s">
        <v>91</v>
      </c>
      <c r="E5240" s="1">
        <v>493.37134200000003</v>
      </c>
      <c r="F5240" s="1">
        <v>3.1873589999999998</v>
      </c>
      <c r="G5240" s="1">
        <v>3.8179729999999998</v>
      </c>
      <c r="H5240" s="1">
        <v>2.1430959999999999</v>
      </c>
    </row>
    <row r="5241" spans="1:8" x14ac:dyDescent="0.25">
      <c r="A5241">
        <v>67</v>
      </c>
      <c r="B5241">
        <v>2080</v>
      </c>
      <c r="C5241" t="s">
        <v>12</v>
      </c>
      <c r="D5241" t="s">
        <v>92</v>
      </c>
      <c r="E5241" s="1">
        <v>559.45080800000005</v>
      </c>
      <c r="F5241" s="1">
        <v>3.925929</v>
      </c>
      <c r="G5241" s="1">
        <v>4.6744199999999996</v>
      </c>
      <c r="H5241" s="1">
        <v>2.5903860000000001</v>
      </c>
    </row>
    <row r="5242" spans="1:8" x14ac:dyDescent="0.25">
      <c r="A5242">
        <v>67</v>
      </c>
      <c r="B5242">
        <v>2080</v>
      </c>
      <c r="C5242" t="s">
        <v>12</v>
      </c>
      <c r="D5242" t="s">
        <v>93</v>
      </c>
      <c r="E5242" s="1">
        <v>617.36518899999999</v>
      </c>
      <c r="F5242" s="1">
        <v>4.5164689999999998</v>
      </c>
      <c r="G5242" s="1">
        <v>5.6852770000000001</v>
      </c>
      <c r="H5242" s="1">
        <v>3.0821740000000002</v>
      </c>
    </row>
    <row r="5243" spans="1:8" x14ac:dyDescent="0.25">
      <c r="A5243">
        <v>67</v>
      </c>
      <c r="B5243">
        <v>2080</v>
      </c>
      <c r="C5243" t="s">
        <v>12</v>
      </c>
      <c r="D5243" t="s">
        <v>94</v>
      </c>
      <c r="E5243" s="1">
        <v>683.143505</v>
      </c>
      <c r="F5243" s="1">
        <v>5.1371849999999997</v>
      </c>
      <c r="G5243" s="1">
        <v>6.7042210000000004</v>
      </c>
      <c r="H5243" s="1">
        <v>3.6055280000000001</v>
      </c>
    </row>
    <row r="5244" spans="1:8" x14ac:dyDescent="0.25">
      <c r="A5244">
        <v>67</v>
      </c>
      <c r="B5244">
        <v>2080</v>
      </c>
      <c r="C5244" t="s">
        <v>12</v>
      </c>
      <c r="D5244" t="s">
        <v>95</v>
      </c>
      <c r="E5244" s="1">
        <v>492.863674</v>
      </c>
      <c r="F5244" s="1">
        <v>3.1790389999999999</v>
      </c>
      <c r="G5244" s="1">
        <v>3.9434659999999999</v>
      </c>
      <c r="H5244" s="1">
        <v>2.2074639999999999</v>
      </c>
    </row>
    <row r="5245" spans="1:8" x14ac:dyDescent="0.25">
      <c r="A5245">
        <v>67</v>
      </c>
      <c r="B5245">
        <v>2080</v>
      </c>
      <c r="C5245" t="s">
        <v>12</v>
      </c>
      <c r="D5245" t="s">
        <v>96</v>
      </c>
      <c r="E5245" s="1">
        <v>538.15494000000001</v>
      </c>
      <c r="F5245" s="1">
        <v>3.6938140000000002</v>
      </c>
      <c r="G5245" s="1">
        <v>4.5783129999999996</v>
      </c>
      <c r="H5245" s="1">
        <v>2.5188959999999998</v>
      </c>
    </row>
    <row r="5246" spans="1:8" x14ac:dyDescent="0.25">
      <c r="A5246">
        <v>67</v>
      </c>
      <c r="B5246">
        <v>2080</v>
      </c>
      <c r="C5246" t="s">
        <v>12</v>
      </c>
      <c r="D5246" t="s">
        <v>97</v>
      </c>
      <c r="E5246" s="1">
        <v>607.64726099999996</v>
      </c>
      <c r="F5246" s="1">
        <v>4.410069</v>
      </c>
      <c r="G5246" s="1">
        <v>5.5846489999999998</v>
      </c>
      <c r="H5246" s="1">
        <v>2.9993669999999999</v>
      </c>
    </row>
    <row r="5247" spans="1:8" x14ac:dyDescent="0.25">
      <c r="A5247">
        <v>67</v>
      </c>
      <c r="B5247">
        <v>2080</v>
      </c>
      <c r="C5247" t="s">
        <v>12</v>
      </c>
      <c r="D5247" t="s">
        <v>98</v>
      </c>
      <c r="E5247" s="1">
        <v>704.80177200000003</v>
      </c>
      <c r="F5247" s="1">
        <v>5.3252759999999997</v>
      </c>
      <c r="G5247" s="1">
        <v>6.5169240000000004</v>
      </c>
      <c r="H5247" s="1">
        <v>3.4337230000000001</v>
      </c>
    </row>
    <row r="5248" spans="1:8" x14ac:dyDescent="0.25">
      <c r="A5248">
        <v>67</v>
      </c>
      <c r="B5248">
        <v>2080</v>
      </c>
      <c r="C5248" t="s">
        <v>12</v>
      </c>
      <c r="D5248" t="s">
        <v>99</v>
      </c>
      <c r="E5248" s="1">
        <v>454.42723999999998</v>
      </c>
      <c r="F5248" s="1">
        <v>2.713228</v>
      </c>
      <c r="G5248" s="1">
        <v>3.0746250000000002</v>
      </c>
      <c r="H5248" s="1">
        <v>1.73203</v>
      </c>
    </row>
    <row r="5249" spans="1:8" x14ac:dyDescent="0.25">
      <c r="A5249">
        <v>67</v>
      </c>
      <c r="B5249">
        <v>2080</v>
      </c>
      <c r="C5249" t="s">
        <v>12</v>
      </c>
      <c r="D5249" t="s">
        <v>100</v>
      </c>
      <c r="E5249" s="1">
        <v>511.08731499999999</v>
      </c>
      <c r="F5249" s="1">
        <v>3.3916240000000002</v>
      </c>
      <c r="G5249" s="1">
        <v>3.83595</v>
      </c>
      <c r="H5249" s="1">
        <v>2.1165310000000002</v>
      </c>
    </row>
    <row r="5250" spans="1:8" x14ac:dyDescent="0.25">
      <c r="A5250">
        <v>67</v>
      </c>
      <c r="B5250">
        <v>2080</v>
      </c>
      <c r="C5250" t="s">
        <v>12</v>
      </c>
      <c r="D5250" t="s">
        <v>101</v>
      </c>
      <c r="E5250" s="1">
        <v>566.89969499999995</v>
      </c>
      <c r="F5250" s="1">
        <v>3.993957</v>
      </c>
      <c r="G5250" s="1">
        <v>4.6172079999999998</v>
      </c>
      <c r="H5250" s="1">
        <v>2.5286490000000001</v>
      </c>
    </row>
    <row r="5251" spans="1:8" x14ac:dyDescent="0.25">
      <c r="A5251">
        <v>67</v>
      </c>
      <c r="B5251">
        <v>2080</v>
      </c>
      <c r="C5251" t="s">
        <v>12</v>
      </c>
      <c r="D5251" t="s">
        <v>102</v>
      </c>
      <c r="E5251" s="1">
        <v>608.12925800000005</v>
      </c>
      <c r="F5251" s="1">
        <v>4.4242970000000001</v>
      </c>
      <c r="G5251" s="1">
        <v>5.7620110000000002</v>
      </c>
      <c r="H5251" s="1">
        <v>3.1031040000000001</v>
      </c>
    </row>
    <row r="5252" spans="1:8" x14ac:dyDescent="0.25">
      <c r="A5252">
        <v>67</v>
      </c>
      <c r="B5252">
        <v>2080</v>
      </c>
      <c r="C5252" t="s">
        <v>12</v>
      </c>
      <c r="D5252" t="s">
        <v>103</v>
      </c>
      <c r="E5252" s="1">
        <v>441.99508300000002</v>
      </c>
      <c r="F5252" s="1">
        <v>2.5551439999999999</v>
      </c>
      <c r="G5252" s="1">
        <v>3.2652380000000001</v>
      </c>
      <c r="H5252" s="1">
        <v>1.8911290000000001</v>
      </c>
    </row>
    <row r="5253" spans="1:8" x14ac:dyDescent="0.25">
      <c r="A5253">
        <v>67</v>
      </c>
      <c r="B5253">
        <v>2080</v>
      </c>
      <c r="C5253" t="s">
        <v>12</v>
      </c>
      <c r="D5253" t="s">
        <v>104</v>
      </c>
      <c r="E5253" s="1">
        <v>501.58962300000002</v>
      </c>
      <c r="F5253" s="1">
        <v>3.2845870000000001</v>
      </c>
      <c r="G5253" s="1">
        <v>4.0733839999999999</v>
      </c>
      <c r="H5253" s="1">
        <v>2.3068230000000001</v>
      </c>
    </row>
    <row r="5254" spans="1:8" x14ac:dyDescent="0.25">
      <c r="A5254">
        <v>67</v>
      </c>
      <c r="B5254">
        <v>2080</v>
      </c>
      <c r="C5254" t="s">
        <v>12</v>
      </c>
      <c r="D5254" t="s">
        <v>105</v>
      </c>
      <c r="E5254" s="1">
        <v>547.89003100000002</v>
      </c>
      <c r="F5254" s="1">
        <v>3.8018269999999998</v>
      </c>
      <c r="G5254" s="1">
        <v>4.7586120000000003</v>
      </c>
      <c r="H5254" s="1">
        <v>2.64229</v>
      </c>
    </row>
    <row r="5255" spans="1:8" x14ac:dyDescent="0.25">
      <c r="A5255">
        <v>67</v>
      </c>
      <c r="B5255">
        <v>2080</v>
      </c>
      <c r="C5255" t="s">
        <v>12</v>
      </c>
      <c r="D5255" t="s">
        <v>106</v>
      </c>
      <c r="E5255" s="1">
        <v>601.28882599999997</v>
      </c>
      <c r="F5255" s="1">
        <v>4.3607820000000004</v>
      </c>
      <c r="G5255" s="1">
        <v>5.4690209999999997</v>
      </c>
      <c r="H5255" s="1">
        <v>2.9886189999999999</v>
      </c>
    </row>
    <row r="5256" spans="1:8" x14ac:dyDescent="0.25">
      <c r="A5256">
        <v>67</v>
      </c>
      <c r="B5256">
        <v>2080</v>
      </c>
      <c r="C5256" t="s">
        <v>12</v>
      </c>
      <c r="D5256" t="s">
        <v>107</v>
      </c>
      <c r="E5256" s="1">
        <v>776.58161600000005</v>
      </c>
      <c r="F5256" s="1">
        <v>5.9346579999999998</v>
      </c>
      <c r="G5256" s="1">
        <v>7.6566359999999998</v>
      </c>
      <c r="H5256" s="1">
        <v>4.1098480000000004</v>
      </c>
    </row>
    <row r="5257" spans="1:8" x14ac:dyDescent="0.25">
      <c r="A5257">
        <v>67</v>
      </c>
      <c r="B5257">
        <v>2080</v>
      </c>
      <c r="C5257" t="s">
        <v>108</v>
      </c>
      <c r="D5257" t="s">
        <v>109</v>
      </c>
      <c r="E5257" s="1">
        <v>472.65453600000001</v>
      </c>
      <c r="F5257" s="1">
        <v>2.9471820000000002</v>
      </c>
      <c r="G5257" s="1">
        <v>3.9072290000000001</v>
      </c>
      <c r="H5257" s="1">
        <v>2.20661</v>
      </c>
    </row>
    <row r="5258" spans="1:8" x14ac:dyDescent="0.25">
      <c r="A5258">
        <v>67</v>
      </c>
      <c r="B5258">
        <v>2080</v>
      </c>
      <c r="C5258" t="s">
        <v>108</v>
      </c>
      <c r="D5258" t="s">
        <v>110</v>
      </c>
      <c r="E5258" s="1">
        <v>600.63015700000005</v>
      </c>
      <c r="F5258" s="1">
        <v>4.3536159999999997</v>
      </c>
      <c r="G5258" s="1">
        <v>5.6544639999999999</v>
      </c>
      <c r="H5258" s="1">
        <v>3.0501589999999998</v>
      </c>
    </row>
    <row r="5259" spans="1:8" x14ac:dyDescent="0.25">
      <c r="A5259">
        <v>67</v>
      </c>
      <c r="B5259">
        <v>2080</v>
      </c>
      <c r="C5259" t="s">
        <v>108</v>
      </c>
      <c r="D5259" t="s">
        <v>111</v>
      </c>
      <c r="E5259" s="1">
        <v>440.913971</v>
      </c>
      <c r="F5259" s="1">
        <v>2.5339610000000001</v>
      </c>
      <c r="G5259" s="1">
        <v>3.409106</v>
      </c>
      <c r="H5259" s="1">
        <v>1.958464</v>
      </c>
    </row>
    <row r="5260" spans="1:8" x14ac:dyDescent="0.25">
      <c r="A5260">
        <v>67</v>
      </c>
      <c r="B5260">
        <v>2080</v>
      </c>
      <c r="C5260" t="s">
        <v>108</v>
      </c>
      <c r="D5260" t="s">
        <v>112</v>
      </c>
      <c r="E5260" s="1">
        <v>671.95889499999998</v>
      </c>
      <c r="F5260" s="1">
        <v>5.0257100000000001</v>
      </c>
      <c r="G5260" s="1">
        <v>6.3969930000000002</v>
      </c>
      <c r="H5260" s="1">
        <v>3.4535870000000002</v>
      </c>
    </row>
    <row r="5261" spans="1:8" x14ac:dyDescent="0.25">
      <c r="A5261">
        <v>67</v>
      </c>
      <c r="B5261">
        <v>2080</v>
      </c>
      <c r="C5261" t="s">
        <v>108</v>
      </c>
      <c r="D5261" t="s">
        <v>113</v>
      </c>
      <c r="E5261" s="1">
        <v>649.55065300000001</v>
      </c>
      <c r="F5261" s="1">
        <v>4.8333979999999999</v>
      </c>
      <c r="G5261" s="1">
        <v>6.5667970000000002</v>
      </c>
      <c r="H5261" s="1">
        <v>3.5318800000000001</v>
      </c>
    </row>
    <row r="5262" spans="1:8" x14ac:dyDescent="0.25">
      <c r="A5262">
        <v>67</v>
      </c>
      <c r="B5262">
        <v>2080</v>
      </c>
      <c r="C5262" t="s">
        <v>108</v>
      </c>
      <c r="D5262" t="s">
        <v>114</v>
      </c>
      <c r="E5262" s="1">
        <v>434.97967199999999</v>
      </c>
      <c r="F5262" s="1">
        <v>2.4674860000000001</v>
      </c>
      <c r="G5262" s="1">
        <v>3.0317989999999999</v>
      </c>
      <c r="H5262" s="1">
        <v>1.728434</v>
      </c>
    </row>
    <row r="5263" spans="1:8" x14ac:dyDescent="0.25">
      <c r="A5263">
        <v>67</v>
      </c>
      <c r="B5263">
        <v>2080</v>
      </c>
      <c r="C5263" t="s">
        <v>108</v>
      </c>
      <c r="D5263" t="s">
        <v>115</v>
      </c>
      <c r="E5263" s="1">
        <v>475.63551899999999</v>
      </c>
      <c r="F5263" s="1">
        <v>2.9817900000000002</v>
      </c>
      <c r="G5263" s="1">
        <v>3.9353630000000002</v>
      </c>
      <c r="H5263" s="1">
        <v>2.2038449999999998</v>
      </c>
    </row>
    <row r="5264" spans="1:8" x14ac:dyDescent="0.25">
      <c r="A5264">
        <v>67</v>
      </c>
      <c r="B5264">
        <v>2080</v>
      </c>
      <c r="C5264" t="s">
        <v>108</v>
      </c>
      <c r="D5264" t="s">
        <v>116</v>
      </c>
      <c r="E5264" s="1">
        <v>403.29329899999999</v>
      </c>
      <c r="F5264" s="1">
        <v>2.045998</v>
      </c>
      <c r="G5264" s="1">
        <v>2.4649559999999999</v>
      </c>
      <c r="H5264" s="1">
        <v>1.4294290000000001</v>
      </c>
    </row>
    <row r="5265" spans="1:8" x14ac:dyDescent="0.25">
      <c r="A5265">
        <v>67</v>
      </c>
      <c r="B5265">
        <v>2080</v>
      </c>
      <c r="C5265" t="s">
        <v>108</v>
      </c>
      <c r="D5265" t="s">
        <v>117</v>
      </c>
      <c r="E5265" s="1">
        <v>450.61682000000002</v>
      </c>
      <c r="F5265" s="1">
        <v>2.6631749999999998</v>
      </c>
      <c r="G5265" s="1">
        <v>3.0122010000000001</v>
      </c>
      <c r="H5265" s="1">
        <v>1.6965110000000001</v>
      </c>
    </row>
    <row r="5266" spans="1:8" x14ac:dyDescent="0.25">
      <c r="A5266">
        <v>67</v>
      </c>
      <c r="B5266">
        <v>2080</v>
      </c>
      <c r="C5266" t="s">
        <v>108</v>
      </c>
      <c r="D5266" t="s">
        <v>118</v>
      </c>
      <c r="E5266" s="1">
        <v>622.58797700000002</v>
      </c>
      <c r="F5266" s="1">
        <v>4.5541720000000003</v>
      </c>
      <c r="G5266" s="1">
        <v>5.8217249999999998</v>
      </c>
      <c r="H5266" s="1">
        <v>3.1493540000000002</v>
      </c>
    </row>
    <row r="5267" spans="1:8" x14ac:dyDescent="0.25">
      <c r="A5267">
        <v>67</v>
      </c>
      <c r="B5267">
        <v>2080</v>
      </c>
      <c r="C5267" t="s">
        <v>108</v>
      </c>
      <c r="D5267" t="s">
        <v>119</v>
      </c>
      <c r="E5267" s="1">
        <v>688.28767400000004</v>
      </c>
      <c r="F5267" s="1">
        <v>5.1730910000000003</v>
      </c>
      <c r="G5267" s="1">
        <v>6.4500219999999997</v>
      </c>
      <c r="H5267" s="1">
        <v>3.427861</v>
      </c>
    </row>
    <row r="5268" spans="1:8" x14ac:dyDescent="0.25">
      <c r="A5268">
        <v>67</v>
      </c>
      <c r="B5268">
        <v>2080</v>
      </c>
      <c r="C5268" t="s">
        <v>108</v>
      </c>
      <c r="D5268" t="s">
        <v>120</v>
      </c>
      <c r="E5268" s="1">
        <v>459.27355599999999</v>
      </c>
      <c r="F5268" s="1">
        <v>2.7777980000000002</v>
      </c>
      <c r="G5268" s="1">
        <v>3.1790989999999999</v>
      </c>
      <c r="H5268" s="1">
        <v>1.765914</v>
      </c>
    </row>
    <row r="5269" spans="1:8" x14ac:dyDescent="0.25">
      <c r="A5269">
        <v>67</v>
      </c>
      <c r="B5269">
        <v>2080</v>
      </c>
      <c r="C5269" t="s">
        <v>108</v>
      </c>
      <c r="D5269" t="s">
        <v>121</v>
      </c>
      <c r="E5269" s="1">
        <v>460.58515399999999</v>
      </c>
      <c r="F5269" s="1">
        <v>2.7933819999999998</v>
      </c>
      <c r="G5269" s="1">
        <v>3.2068599999999998</v>
      </c>
      <c r="H5269" s="1">
        <v>1.7829219999999999</v>
      </c>
    </row>
    <row r="5270" spans="1:8" x14ac:dyDescent="0.25">
      <c r="A5270">
        <v>67</v>
      </c>
      <c r="B5270">
        <v>2080</v>
      </c>
      <c r="C5270" t="s">
        <v>108</v>
      </c>
      <c r="D5270" t="s">
        <v>122</v>
      </c>
      <c r="E5270" s="1">
        <v>455.45775900000001</v>
      </c>
      <c r="F5270" s="1">
        <v>2.731703</v>
      </c>
      <c r="G5270" s="1">
        <v>3.0596610000000002</v>
      </c>
      <c r="H5270" s="1">
        <v>1.7050449999999999</v>
      </c>
    </row>
    <row r="5271" spans="1:8" x14ac:dyDescent="0.25">
      <c r="A5271">
        <v>67</v>
      </c>
      <c r="B5271">
        <v>2080</v>
      </c>
      <c r="C5271" t="s">
        <v>108</v>
      </c>
      <c r="D5271" t="s">
        <v>123</v>
      </c>
      <c r="E5271" s="1">
        <v>453.642403</v>
      </c>
      <c r="F5271" s="1">
        <v>2.7110050000000001</v>
      </c>
      <c r="G5271" s="1">
        <v>3.023889</v>
      </c>
      <c r="H5271" s="1">
        <v>1.6858059999999999</v>
      </c>
    </row>
    <row r="5272" spans="1:8" x14ac:dyDescent="0.25">
      <c r="A5272">
        <v>67</v>
      </c>
      <c r="B5272">
        <v>2080</v>
      </c>
      <c r="C5272" t="s">
        <v>108</v>
      </c>
      <c r="D5272" t="s">
        <v>124</v>
      </c>
      <c r="E5272" s="1">
        <v>454.14397400000001</v>
      </c>
      <c r="F5272" s="1">
        <v>2.7168730000000001</v>
      </c>
      <c r="G5272" s="1">
        <v>3.010907</v>
      </c>
      <c r="H5272" s="1">
        <v>1.682917</v>
      </c>
    </row>
    <row r="5273" spans="1:8" x14ac:dyDescent="0.25">
      <c r="A5273">
        <v>67</v>
      </c>
      <c r="B5273">
        <v>2080</v>
      </c>
      <c r="C5273" t="s">
        <v>108</v>
      </c>
      <c r="D5273" t="s">
        <v>125</v>
      </c>
      <c r="E5273" s="1">
        <v>477.04132099999998</v>
      </c>
      <c r="F5273" s="1">
        <v>2.992934</v>
      </c>
      <c r="G5273" s="1">
        <v>3.4448479999999999</v>
      </c>
      <c r="H5273" s="1">
        <v>1.9473670000000001</v>
      </c>
    </row>
    <row r="5274" spans="1:8" x14ac:dyDescent="0.25">
      <c r="A5274">
        <v>67</v>
      </c>
      <c r="B5274">
        <v>2080</v>
      </c>
      <c r="C5274" t="s">
        <v>108</v>
      </c>
      <c r="D5274" t="s">
        <v>126</v>
      </c>
      <c r="E5274" s="1">
        <v>493.17296599999997</v>
      </c>
      <c r="F5274" s="1">
        <v>3.1871719999999999</v>
      </c>
      <c r="G5274" s="1">
        <v>3.5836169999999998</v>
      </c>
      <c r="H5274" s="1">
        <v>2.0013339999999999</v>
      </c>
    </row>
    <row r="5275" spans="1:8" x14ac:dyDescent="0.25">
      <c r="A5275">
        <v>67</v>
      </c>
      <c r="B5275">
        <v>2080</v>
      </c>
      <c r="C5275" t="s">
        <v>108</v>
      </c>
      <c r="D5275" t="s">
        <v>127</v>
      </c>
      <c r="E5275" s="1">
        <v>548.22468900000001</v>
      </c>
      <c r="F5275" s="1">
        <v>3.8090069999999998</v>
      </c>
      <c r="G5275" s="1">
        <v>4.3377929999999996</v>
      </c>
      <c r="H5275" s="1">
        <v>2.3832970000000002</v>
      </c>
    </row>
    <row r="5276" spans="1:8" x14ac:dyDescent="0.25">
      <c r="A5276">
        <v>67</v>
      </c>
      <c r="B5276">
        <v>2080</v>
      </c>
      <c r="C5276" t="s">
        <v>108</v>
      </c>
      <c r="D5276" t="s">
        <v>128</v>
      </c>
      <c r="E5276" s="1">
        <v>560.52931599999999</v>
      </c>
      <c r="F5276" s="1">
        <v>3.9406240000000001</v>
      </c>
      <c r="G5276" s="1">
        <v>4.4737169999999997</v>
      </c>
      <c r="H5276" s="1">
        <v>2.4425219999999999</v>
      </c>
    </row>
    <row r="5277" spans="1:8" x14ac:dyDescent="0.25">
      <c r="A5277">
        <v>67</v>
      </c>
      <c r="B5277">
        <v>2080</v>
      </c>
      <c r="C5277" t="s">
        <v>108</v>
      </c>
      <c r="D5277" t="s">
        <v>129</v>
      </c>
      <c r="E5277" s="1">
        <v>420.72688599999998</v>
      </c>
      <c r="F5277" s="1">
        <v>2.2771349999999999</v>
      </c>
      <c r="G5277" s="1">
        <v>2.5424630000000001</v>
      </c>
      <c r="H5277" s="1">
        <v>1.4460280000000001</v>
      </c>
    </row>
    <row r="5278" spans="1:8" x14ac:dyDescent="0.25">
      <c r="A5278">
        <v>67</v>
      </c>
      <c r="B5278">
        <v>2080</v>
      </c>
      <c r="C5278" t="s">
        <v>108</v>
      </c>
      <c r="D5278" t="s">
        <v>130</v>
      </c>
      <c r="E5278" s="1">
        <v>423.55575199999998</v>
      </c>
      <c r="F5278" s="1">
        <v>2.3148249999999999</v>
      </c>
      <c r="G5278" s="1">
        <v>2.609029</v>
      </c>
      <c r="H5278" s="1">
        <v>1.478807</v>
      </c>
    </row>
    <row r="5279" spans="1:8" x14ac:dyDescent="0.25">
      <c r="A5279">
        <v>67</v>
      </c>
      <c r="B5279">
        <v>2080</v>
      </c>
      <c r="C5279" t="s">
        <v>108</v>
      </c>
      <c r="D5279" t="s">
        <v>131</v>
      </c>
      <c r="E5279" s="1">
        <v>411.67018300000001</v>
      </c>
      <c r="F5279" s="1">
        <v>2.1595339999999998</v>
      </c>
      <c r="G5279" s="1">
        <v>2.5555270000000001</v>
      </c>
      <c r="H5279" s="1">
        <v>1.4539960000000001</v>
      </c>
    </row>
    <row r="5280" spans="1:8" x14ac:dyDescent="0.25">
      <c r="A5280">
        <v>67</v>
      </c>
      <c r="B5280">
        <v>2080</v>
      </c>
      <c r="C5280" t="s">
        <v>108</v>
      </c>
      <c r="D5280" t="s">
        <v>132</v>
      </c>
      <c r="E5280" s="1">
        <v>415.311826</v>
      </c>
      <c r="F5280" s="1">
        <v>2.2089539999999999</v>
      </c>
      <c r="G5280" s="1">
        <v>2.570767</v>
      </c>
      <c r="H5280" s="1">
        <v>1.4683889999999999</v>
      </c>
    </row>
    <row r="5281" spans="1:8" x14ac:dyDescent="0.25">
      <c r="A5281">
        <v>67</v>
      </c>
      <c r="B5281">
        <v>2080</v>
      </c>
      <c r="C5281" t="s">
        <v>108</v>
      </c>
      <c r="D5281" t="s">
        <v>133</v>
      </c>
      <c r="E5281" s="1">
        <v>443.71126600000002</v>
      </c>
      <c r="F5281" s="1">
        <v>2.5777380000000001</v>
      </c>
      <c r="G5281" s="1">
        <v>3.2048999999999999</v>
      </c>
      <c r="H5281" s="1">
        <v>1.813717</v>
      </c>
    </row>
    <row r="5282" spans="1:8" x14ac:dyDescent="0.25">
      <c r="A5282">
        <v>67</v>
      </c>
      <c r="B5282">
        <v>2080</v>
      </c>
      <c r="C5282" t="s">
        <v>108</v>
      </c>
      <c r="D5282" t="s">
        <v>134</v>
      </c>
      <c r="E5282" s="1">
        <v>447.21757200000002</v>
      </c>
      <c r="F5282" s="1">
        <v>2.623211</v>
      </c>
      <c r="G5282" s="1">
        <v>3.2352219999999998</v>
      </c>
      <c r="H5282" s="1">
        <v>1.828665</v>
      </c>
    </row>
    <row r="5283" spans="1:8" x14ac:dyDescent="0.25">
      <c r="A5283">
        <v>67</v>
      </c>
      <c r="B5283">
        <v>2080</v>
      </c>
      <c r="C5283" t="s">
        <v>108</v>
      </c>
      <c r="D5283" t="s">
        <v>135</v>
      </c>
      <c r="E5283" s="1">
        <v>640.44361400000003</v>
      </c>
      <c r="F5283" s="1">
        <v>4.7228430000000001</v>
      </c>
      <c r="G5283" s="1">
        <v>5.9658689999999996</v>
      </c>
      <c r="H5283" s="1">
        <v>3.2108089999999998</v>
      </c>
    </row>
    <row r="5284" spans="1:8" x14ac:dyDescent="0.25">
      <c r="A5284">
        <v>67</v>
      </c>
      <c r="B5284">
        <v>2080</v>
      </c>
      <c r="C5284" t="s">
        <v>108</v>
      </c>
      <c r="D5284" t="s">
        <v>136</v>
      </c>
      <c r="E5284" s="1">
        <v>659.49176999999997</v>
      </c>
      <c r="F5284" s="1">
        <v>4.9034880000000003</v>
      </c>
      <c r="G5284" s="1">
        <v>6.171341</v>
      </c>
      <c r="H5284" s="1">
        <v>3.3129379999999999</v>
      </c>
    </row>
    <row r="5285" spans="1:8" x14ac:dyDescent="0.25">
      <c r="A5285">
        <v>67</v>
      </c>
      <c r="B5285">
        <v>2080</v>
      </c>
      <c r="C5285" t="s">
        <v>137</v>
      </c>
      <c r="D5285" t="s">
        <v>138</v>
      </c>
      <c r="E5285" s="1">
        <v>464.37724100000003</v>
      </c>
      <c r="F5285" s="1">
        <v>2.8327</v>
      </c>
      <c r="G5285" s="1">
        <v>3.322797</v>
      </c>
      <c r="H5285" s="1">
        <v>1.9241269999999999</v>
      </c>
    </row>
    <row r="5286" spans="1:8" x14ac:dyDescent="0.25">
      <c r="A5286">
        <v>67</v>
      </c>
      <c r="B5286">
        <v>2080</v>
      </c>
      <c r="C5286" t="s">
        <v>137</v>
      </c>
      <c r="D5286" t="s">
        <v>139</v>
      </c>
      <c r="E5286" s="1">
        <v>472.42069800000002</v>
      </c>
      <c r="F5286" s="1">
        <v>2.9317350000000002</v>
      </c>
      <c r="G5286" s="1">
        <v>3.4332989999999999</v>
      </c>
      <c r="H5286" s="1">
        <v>1.963166</v>
      </c>
    </row>
    <row r="5287" spans="1:8" x14ac:dyDescent="0.25">
      <c r="A5287">
        <v>67</v>
      </c>
      <c r="B5287">
        <v>2080</v>
      </c>
      <c r="C5287" t="s">
        <v>137</v>
      </c>
      <c r="D5287" t="s">
        <v>140</v>
      </c>
      <c r="E5287" s="1">
        <v>480.45467000000002</v>
      </c>
      <c r="F5287" s="1">
        <v>3.030376</v>
      </c>
      <c r="G5287" s="1">
        <v>3.539174</v>
      </c>
      <c r="H5287" s="1">
        <v>2.0289860000000002</v>
      </c>
    </row>
    <row r="5288" spans="1:8" x14ac:dyDescent="0.25">
      <c r="A5288">
        <v>67</v>
      </c>
      <c r="B5288">
        <v>2080</v>
      </c>
      <c r="C5288" t="s">
        <v>137</v>
      </c>
      <c r="D5288" t="s">
        <v>141</v>
      </c>
      <c r="E5288" s="1">
        <v>489.39247599999999</v>
      </c>
      <c r="F5288" s="1">
        <v>3.1392899999999999</v>
      </c>
      <c r="G5288" s="1">
        <v>3.6487720000000001</v>
      </c>
      <c r="H5288" s="1">
        <v>2.0804309999999999</v>
      </c>
    </row>
    <row r="5289" spans="1:8" x14ac:dyDescent="0.25">
      <c r="A5289">
        <v>67</v>
      </c>
      <c r="B5289">
        <v>2080</v>
      </c>
      <c r="C5289" t="s">
        <v>137</v>
      </c>
      <c r="D5289" t="s">
        <v>142</v>
      </c>
      <c r="E5289" s="1">
        <v>499.059394</v>
      </c>
      <c r="F5289" s="1">
        <v>3.2466979999999999</v>
      </c>
      <c r="G5289" s="1">
        <v>3.7799529999999999</v>
      </c>
      <c r="H5289" s="1">
        <v>2.1496740000000001</v>
      </c>
    </row>
    <row r="5290" spans="1:8" x14ac:dyDescent="0.25">
      <c r="A5290">
        <v>67</v>
      </c>
      <c r="B5290">
        <v>2080</v>
      </c>
      <c r="C5290" t="s">
        <v>137</v>
      </c>
      <c r="D5290" t="s">
        <v>143</v>
      </c>
      <c r="E5290" s="1">
        <v>505.410346</v>
      </c>
      <c r="F5290" s="1">
        <v>3.3190680000000001</v>
      </c>
      <c r="G5290" s="1">
        <v>3.8618999999999999</v>
      </c>
      <c r="H5290" s="1">
        <v>2.187875</v>
      </c>
    </row>
    <row r="5291" spans="1:8" x14ac:dyDescent="0.25">
      <c r="A5291">
        <v>67</v>
      </c>
      <c r="B5291">
        <v>2080</v>
      </c>
      <c r="C5291" t="s">
        <v>137</v>
      </c>
      <c r="D5291" t="s">
        <v>144</v>
      </c>
      <c r="E5291" s="1">
        <v>511.48481099999998</v>
      </c>
      <c r="F5291" s="1">
        <v>3.3894760000000002</v>
      </c>
      <c r="G5291" s="1">
        <v>3.9382869999999999</v>
      </c>
      <c r="H5291" s="1">
        <v>2.2218619999999998</v>
      </c>
    </row>
    <row r="5292" spans="1:8" x14ac:dyDescent="0.25">
      <c r="A5292">
        <v>67</v>
      </c>
      <c r="B5292">
        <v>2080</v>
      </c>
      <c r="C5292" t="s">
        <v>137</v>
      </c>
      <c r="D5292" t="s">
        <v>145</v>
      </c>
      <c r="E5292" s="1">
        <v>521.07424400000002</v>
      </c>
      <c r="F5292" s="1">
        <v>3.5007839999999999</v>
      </c>
      <c r="G5292" s="1">
        <v>4.0579179999999999</v>
      </c>
      <c r="H5292" s="1">
        <v>2.2778200000000002</v>
      </c>
    </row>
    <row r="5293" spans="1:8" x14ac:dyDescent="0.25">
      <c r="A5293">
        <v>67</v>
      </c>
      <c r="B5293">
        <v>2080</v>
      </c>
      <c r="C5293" t="s">
        <v>137</v>
      </c>
      <c r="D5293" t="s">
        <v>146</v>
      </c>
      <c r="E5293" s="1">
        <v>521.07424400000002</v>
      </c>
      <c r="F5293" s="1">
        <v>3.5007839999999999</v>
      </c>
      <c r="G5293" s="1">
        <v>4.0579179999999999</v>
      </c>
      <c r="H5293" s="1">
        <v>2.2778200000000002</v>
      </c>
    </row>
    <row r="5294" spans="1:8" x14ac:dyDescent="0.25">
      <c r="A5294">
        <v>67</v>
      </c>
      <c r="B5294">
        <v>2080</v>
      </c>
      <c r="C5294" t="s">
        <v>137</v>
      </c>
      <c r="D5294" t="s">
        <v>147</v>
      </c>
      <c r="E5294" s="1">
        <v>450.06386500000002</v>
      </c>
      <c r="F5294" s="1">
        <v>2.6488659999999999</v>
      </c>
      <c r="G5294" s="1">
        <v>3.1157439999999998</v>
      </c>
      <c r="H5294" s="1">
        <v>1.8041180000000001</v>
      </c>
    </row>
    <row r="5295" spans="1:8" x14ac:dyDescent="0.25">
      <c r="A5295">
        <v>67</v>
      </c>
      <c r="B5295">
        <v>2080</v>
      </c>
      <c r="C5295" t="s">
        <v>137</v>
      </c>
      <c r="D5295" t="s">
        <v>148</v>
      </c>
      <c r="E5295" s="1">
        <v>456.61585200000002</v>
      </c>
      <c r="F5295" s="1">
        <v>2.734394</v>
      </c>
      <c r="G5295" s="1">
        <v>3.2158920000000002</v>
      </c>
      <c r="H5295" s="1">
        <v>1.8596459999999999</v>
      </c>
    </row>
    <row r="5296" spans="1:8" x14ac:dyDescent="0.25">
      <c r="A5296">
        <v>67</v>
      </c>
      <c r="B5296">
        <v>2080</v>
      </c>
      <c r="C5296" t="s">
        <v>137</v>
      </c>
      <c r="D5296" t="s">
        <v>149</v>
      </c>
      <c r="E5296" s="1">
        <v>551.15993500000002</v>
      </c>
      <c r="F5296" s="1">
        <v>3.8322069999999999</v>
      </c>
      <c r="G5296" s="1">
        <v>4.6281239999999997</v>
      </c>
      <c r="H5296" s="1">
        <v>2.558783</v>
      </c>
    </row>
    <row r="5297" spans="1:8" x14ac:dyDescent="0.25">
      <c r="A5297">
        <v>67</v>
      </c>
      <c r="B5297">
        <v>2080</v>
      </c>
      <c r="C5297" t="s">
        <v>137</v>
      </c>
      <c r="D5297" t="s">
        <v>150</v>
      </c>
      <c r="E5297" s="1">
        <v>456.92133799999999</v>
      </c>
      <c r="F5297" s="1">
        <v>2.7452719999999999</v>
      </c>
      <c r="G5297" s="1">
        <v>3.2306759999999999</v>
      </c>
      <c r="H5297" s="1">
        <v>1.8372120000000001</v>
      </c>
    </row>
    <row r="5298" spans="1:8" x14ac:dyDescent="0.25">
      <c r="A5298">
        <v>67</v>
      </c>
      <c r="B5298">
        <v>2080</v>
      </c>
      <c r="C5298" t="s">
        <v>137</v>
      </c>
      <c r="D5298" t="s">
        <v>151</v>
      </c>
      <c r="E5298" s="1">
        <v>472.07003500000002</v>
      </c>
      <c r="F5298" s="1">
        <v>2.9306839999999998</v>
      </c>
      <c r="G5298" s="1">
        <v>3.4408059999999998</v>
      </c>
      <c r="H5298" s="1">
        <v>1.960893</v>
      </c>
    </row>
    <row r="5299" spans="1:8" x14ac:dyDescent="0.25">
      <c r="A5299">
        <v>67</v>
      </c>
      <c r="B5299">
        <v>2080</v>
      </c>
      <c r="C5299" t="s">
        <v>137</v>
      </c>
      <c r="D5299" t="s">
        <v>152</v>
      </c>
      <c r="E5299" s="1">
        <v>471.52262500000001</v>
      </c>
      <c r="F5299" s="1">
        <v>2.9250430000000001</v>
      </c>
      <c r="G5299" s="1">
        <v>3.4259949999999999</v>
      </c>
      <c r="H5299" s="1">
        <v>1.9482699999999999</v>
      </c>
    </row>
    <row r="5300" spans="1:8" x14ac:dyDescent="0.25">
      <c r="A5300">
        <v>67</v>
      </c>
      <c r="B5300">
        <v>2080</v>
      </c>
      <c r="C5300" t="s">
        <v>137</v>
      </c>
      <c r="D5300" t="s">
        <v>153</v>
      </c>
      <c r="E5300" s="1">
        <v>484.96228600000001</v>
      </c>
      <c r="F5300" s="1">
        <v>3.0843020000000001</v>
      </c>
      <c r="G5300" s="1">
        <v>3.608371</v>
      </c>
      <c r="H5300" s="1">
        <v>2.0462159999999998</v>
      </c>
    </row>
    <row r="5301" spans="1:8" x14ac:dyDescent="0.25">
      <c r="A5301">
        <v>67</v>
      </c>
      <c r="B5301">
        <v>2080</v>
      </c>
      <c r="C5301" t="s">
        <v>137</v>
      </c>
      <c r="D5301" t="s">
        <v>154</v>
      </c>
      <c r="E5301" s="1">
        <v>489.40228400000001</v>
      </c>
      <c r="F5301" s="1">
        <v>3.1351170000000002</v>
      </c>
      <c r="G5301" s="1">
        <v>3.6622750000000002</v>
      </c>
      <c r="H5301" s="1">
        <v>2.0728710000000001</v>
      </c>
    </row>
    <row r="5302" spans="1:8" x14ac:dyDescent="0.25">
      <c r="A5302">
        <v>67</v>
      </c>
      <c r="B5302">
        <v>2080</v>
      </c>
      <c r="C5302" t="s">
        <v>137</v>
      </c>
      <c r="D5302" t="s">
        <v>155</v>
      </c>
      <c r="E5302" s="1">
        <v>495.06289099999998</v>
      </c>
      <c r="F5302" s="1">
        <v>3.202296</v>
      </c>
      <c r="G5302" s="1">
        <v>3.7377030000000002</v>
      </c>
      <c r="H5302" s="1">
        <v>2.1126559999999999</v>
      </c>
    </row>
    <row r="5303" spans="1:8" x14ac:dyDescent="0.25">
      <c r="A5303">
        <v>67</v>
      </c>
      <c r="B5303">
        <v>2080</v>
      </c>
      <c r="C5303" t="s">
        <v>137</v>
      </c>
      <c r="D5303" t="s">
        <v>156</v>
      </c>
      <c r="E5303" s="1">
        <v>507.13365700000003</v>
      </c>
      <c r="F5303" s="1">
        <v>3.342517</v>
      </c>
      <c r="G5303" s="1">
        <v>3.8964240000000001</v>
      </c>
      <c r="H5303" s="1">
        <v>2.1865459999999999</v>
      </c>
    </row>
    <row r="5304" spans="1:8" x14ac:dyDescent="0.25">
      <c r="A5304">
        <v>67</v>
      </c>
      <c r="B5304">
        <v>2080</v>
      </c>
      <c r="C5304" t="s">
        <v>137</v>
      </c>
      <c r="D5304" t="s">
        <v>157</v>
      </c>
      <c r="E5304" s="1">
        <v>507.13365700000003</v>
      </c>
      <c r="F5304" s="1">
        <v>3.342517</v>
      </c>
      <c r="G5304" s="1">
        <v>3.8964240000000001</v>
      </c>
      <c r="H5304" s="1">
        <v>2.1865459999999999</v>
      </c>
    </row>
    <row r="5305" spans="1:8" x14ac:dyDescent="0.25">
      <c r="A5305">
        <v>67</v>
      </c>
      <c r="B5305">
        <v>2080</v>
      </c>
      <c r="C5305" t="s">
        <v>137</v>
      </c>
      <c r="D5305" t="s">
        <v>158</v>
      </c>
      <c r="E5305" s="1">
        <v>516.44820100000004</v>
      </c>
      <c r="F5305" s="1">
        <v>3.452375</v>
      </c>
      <c r="G5305" s="1">
        <v>4.0099419999999997</v>
      </c>
      <c r="H5305" s="1">
        <v>2.2429739999999998</v>
      </c>
    </row>
    <row r="5306" spans="1:8" x14ac:dyDescent="0.25">
      <c r="A5306">
        <v>67</v>
      </c>
      <c r="B5306">
        <v>2080</v>
      </c>
      <c r="C5306" t="s">
        <v>137</v>
      </c>
      <c r="D5306" t="s">
        <v>159</v>
      </c>
      <c r="E5306" s="1">
        <v>516.44820100000004</v>
      </c>
      <c r="F5306" s="1">
        <v>3.452375</v>
      </c>
      <c r="G5306" s="1">
        <v>4.0099419999999997</v>
      </c>
      <c r="H5306" s="1">
        <v>2.2429739999999998</v>
      </c>
    </row>
    <row r="5307" spans="1:8" x14ac:dyDescent="0.25">
      <c r="A5307">
        <v>67</v>
      </c>
      <c r="B5307">
        <v>2080</v>
      </c>
      <c r="C5307" t="s">
        <v>137</v>
      </c>
      <c r="D5307" t="s">
        <v>160</v>
      </c>
      <c r="E5307" s="1">
        <v>415.28981900000002</v>
      </c>
      <c r="F5307" s="1">
        <v>2.2047979999999998</v>
      </c>
      <c r="G5307" s="1">
        <v>2.6438280000000001</v>
      </c>
      <c r="H5307" s="1">
        <v>1.533347</v>
      </c>
    </row>
    <row r="5308" spans="1:8" x14ac:dyDescent="0.25">
      <c r="A5308">
        <v>67</v>
      </c>
      <c r="B5308">
        <v>2080</v>
      </c>
      <c r="C5308" t="s">
        <v>137</v>
      </c>
      <c r="D5308" t="s">
        <v>161</v>
      </c>
      <c r="E5308" s="1">
        <v>423.48713500000002</v>
      </c>
      <c r="F5308" s="1">
        <v>2.3103340000000001</v>
      </c>
      <c r="G5308" s="1">
        <v>2.758553</v>
      </c>
      <c r="H5308" s="1">
        <v>1.602833</v>
      </c>
    </row>
    <row r="5309" spans="1:8" x14ac:dyDescent="0.25">
      <c r="A5309">
        <v>67</v>
      </c>
      <c r="B5309">
        <v>2080</v>
      </c>
      <c r="C5309" t="s">
        <v>137</v>
      </c>
      <c r="D5309" t="s">
        <v>162</v>
      </c>
      <c r="E5309" s="1">
        <v>431.92668600000002</v>
      </c>
      <c r="F5309" s="1">
        <v>2.4183560000000002</v>
      </c>
      <c r="G5309" s="1">
        <v>2.878752</v>
      </c>
      <c r="H5309" s="1">
        <v>1.6696820000000001</v>
      </c>
    </row>
    <row r="5310" spans="1:8" x14ac:dyDescent="0.25">
      <c r="A5310">
        <v>67</v>
      </c>
      <c r="B5310">
        <v>2080</v>
      </c>
      <c r="C5310" t="s">
        <v>137</v>
      </c>
      <c r="D5310" t="s">
        <v>163</v>
      </c>
      <c r="E5310" s="1">
        <v>426.82211100000001</v>
      </c>
      <c r="F5310" s="1">
        <v>2.3643130000000001</v>
      </c>
      <c r="G5310" s="1">
        <v>2.8342000000000001</v>
      </c>
      <c r="H5310" s="1">
        <v>1.598338</v>
      </c>
    </row>
    <row r="5311" spans="1:8" x14ac:dyDescent="0.25">
      <c r="A5311">
        <v>67</v>
      </c>
      <c r="B5311">
        <v>2080</v>
      </c>
      <c r="C5311" t="s">
        <v>137</v>
      </c>
      <c r="D5311" t="s">
        <v>164</v>
      </c>
      <c r="E5311" s="1">
        <v>440.17542500000002</v>
      </c>
      <c r="F5311" s="1">
        <v>2.528092</v>
      </c>
      <c r="G5311" s="1">
        <v>3.0030709999999998</v>
      </c>
      <c r="H5311" s="1">
        <v>1.733884</v>
      </c>
    </row>
    <row r="5312" spans="1:8" x14ac:dyDescent="0.25">
      <c r="A5312">
        <v>67</v>
      </c>
      <c r="B5312">
        <v>2080</v>
      </c>
      <c r="C5312" t="s">
        <v>137</v>
      </c>
      <c r="D5312" t="s">
        <v>165</v>
      </c>
      <c r="E5312" s="1">
        <v>433.62975899999998</v>
      </c>
      <c r="F5312" s="1">
        <v>2.4482780000000002</v>
      </c>
      <c r="G5312" s="1">
        <v>2.9234830000000001</v>
      </c>
      <c r="H5312" s="1">
        <v>1.6552579999999999</v>
      </c>
    </row>
    <row r="5313" spans="1:8" x14ac:dyDescent="0.25">
      <c r="A5313">
        <v>67</v>
      </c>
      <c r="B5313">
        <v>2080</v>
      </c>
      <c r="C5313" t="s">
        <v>137</v>
      </c>
      <c r="D5313" t="s">
        <v>166</v>
      </c>
      <c r="E5313" s="1">
        <v>448.428113</v>
      </c>
      <c r="F5313" s="1">
        <v>2.6336659999999998</v>
      </c>
      <c r="G5313" s="1">
        <v>3.1169630000000002</v>
      </c>
      <c r="H5313" s="1">
        <v>1.7947169999999999</v>
      </c>
    </row>
    <row r="5314" spans="1:8" x14ac:dyDescent="0.25">
      <c r="A5314">
        <v>67</v>
      </c>
      <c r="B5314">
        <v>2080</v>
      </c>
      <c r="C5314" t="s">
        <v>137</v>
      </c>
      <c r="D5314" t="s">
        <v>167</v>
      </c>
      <c r="E5314" s="1">
        <v>440.94851699999998</v>
      </c>
      <c r="F5314" s="1">
        <v>2.5407280000000001</v>
      </c>
      <c r="G5314" s="1">
        <v>3.0182340000000001</v>
      </c>
      <c r="H5314" s="1">
        <v>1.7105399999999999</v>
      </c>
    </row>
    <row r="5315" spans="1:8" x14ac:dyDescent="0.25">
      <c r="A5315">
        <v>67</v>
      </c>
      <c r="B5315">
        <v>2080</v>
      </c>
      <c r="C5315" t="s">
        <v>137</v>
      </c>
      <c r="D5315" t="s">
        <v>168</v>
      </c>
      <c r="E5315" s="1">
        <v>456.45403599999997</v>
      </c>
      <c r="F5315" s="1">
        <v>2.7389070000000002</v>
      </c>
      <c r="G5315" s="1">
        <v>3.2294969999999998</v>
      </c>
      <c r="H5315" s="1">
        <v>1.8542620000000001</v>
      </c>
    </row>
    <row r="5316" spans="1:8" x14ac:dyDescent="0.25">
      <c r="A5316">
        <v>67</v>
      </c>
      <c r="B5316">
        <v>2080</v>
      </c>
      <c r="C5316" t="s">
        <v>137</v>
      </c>
      <c r="D5316" t="s">
        <v>169</v>
      </c>
      <c r="E5316" s="1">
        <v>448.94424700000002</v>
      </c>
      <c r="F5316" s="1">
        <v>2.6433939999999998</v>
      </c>
      <c r="G5316" s="1">
        <v>3.123564</v>
      </c>
      <c r="H5316" s="1">
        <v>1.7750570000000001</v>
      </c>
    </row>
    <row r="5317" spans="1:8" x14ac:dyDescent="0.25">
      <c r="A5317">
        <v>67</v>
      </c>
      <c r="B5317">
        <v>2080</v>
      </c>
      <c r="C5317" t="s">
        <v>137</v>
      </c>
      <c r="D5317" t="s">
        <v>170</v>
      </c>
      <c r="E5317" s="1">
        <v>464.17731400000002</v>
      </c>
      <c r="F5317" s="1">
        <v>2.8367749999999998</v>
      </c>
      <c r="G5317" s="1">
        <v>3.3369409999999999</v>
      </c>
      <c r="H5317" s="1">
        <v>1.9122859999999999</v>
      </c>
    </row>
    <row r="5318" spans="1:8" x14ac:dyDescent="0.25">
      <c r="A5318">
        <v>67</v>
      </c>
      <c r="B5318">
        <v>2080</v>
      </c>
      <c r="C5318" t="s">
        <v>137</v>
      </c>
      <c r="D5318" t="s">
        <v>171</v>
      </c>
      <c r="E5318" s="1">
        <v>671.96209999999996</v>
      </c>
      <c r="F5318" s="1">
        <v>5.0238849999999999</v>
      </c>
      <c r="G5318" s="1">
        <v>6.4845259999999998</v>
      </c>
      <c r="H5318" s="1">
        <v>3.4967030000000001</v>
      </c>
    </row>
    <row r="5319" spans="1:8" x14ac:dyDescent="0.25">
      <c r="A5319">
        <v>67</v>
      </c>
      <c r="B5319">
        <v>2080</v>
      </c>
      <c r="C5319" t="s">
        <v>172</v>
      </c>
      <c r="D5319" t="s">
        <v>173</v>
      </c>
      <c r="E5319" s="1">
        <v>411.612458</v>
      </c>
      <c r="F5319" s="1">
        <v>2.157991</v>
      </c>
      <c r="G5319" s="1">
        <v>2.5364070000000001</v>
      </c>
      <c r="H5319" s="1">
        <v>1.4539280000000001</v>
      </c>
    </row>
    <row r="5320" spans="1:8" x14ac:dyDescent="0.25">
      <c r="A5320">
        <v>67</v>
      </c>
      <c r="B5320">
        <v>2080</v>
      </c>
      <c r="C5320" t="s">
        <v>172</v>
      </c>
      <c r="D5320" t="s">
        <v>174</v>
      </c>
      <c r="E5320" s="1">
        <v>564.95219699999996</v>
      </c>
      <c r="F5320" s="1">
        <v>3.9816630000000002</v>
      </c>
      <c r="G5320" s="1">
        <v>4.6458950000000003</v>
      </c>
      <c r="H5320" s="1">
        <v>2.5790829999999998</v>
      </c>
    </row>
    <row r="5321" spans="1:8" x14ac:dyDescent="0.25">
      <c r="A5321">
        <v>67</v>
      </c>
      <c r="B5321">
        <v>2080</v>
      </c>
      <c r="C5321" t="s">
        <v>172</v>
      </c>
      <c r="D5321" t="s">
        <v>175</v>
      </c>
      <c r="E5321" s="1">
        <v>509.11815200000001</v>
      </c>
      <c r="F5321" s="1">
        <v>3.3664170000000002</v>
      </c>
      <c r="G5321" s="1">
        <v>3.8741819999999998</v>
      </c>
      <c r="H5321" s="1">
        <v>2.1591309999999999</v>
      </c>
    </row>
    <row r="5322" spans="1:8" x14ac:dyDescent="0.25">
      <c r="A5322">
        <v>67</v>
      </c>
      <c r="B5322">
        <v>2080</v>
      </c>
      <c r="C5322" t="s">
        <v>172</v>
      </c>
      <c r="D5322" t="s">
        <v>176</v>
      </c>
      <c r="E5322" s="1">
        <v>456.88762300000002</v>
      </c>
      <c r="F5322" s="1">
        <v>2.7485889999999999</v>
      </c>
      <c r="G5322" s="1">
        <v>3.2409129999999999</v>
      </c>
      <c r="H5322" s="1">
        <v>1.8448659999999999</v>
      </c>
    </row>
    <row r="5323" spans="1:8" x14ac:dyDescent="0.25">
      <c r="A5323">
        <v>67</v>
      </c>
      <c r="B5323">
        <v>2080</v>
      </c>
      <c r="C5323" t="s">
        <v>172</v>
      </c>
      <c r="D5323" t="s">
        <v>177</v>
      </c>
      <c r="E5323" s="1">
        <v>470.85616299999998</v>
      </c>
      <c r="F5323" s="1">
        <v>2.9178139999999999</v>
      </c>
      <c r="G5323" s="1">
        <v>3.3727079999999998</v>
      </c>
      <c r="H5323" s="1">
        <v>1.9434750000000001</v>
      </c>
    </row>
    <row r="5324" spans="1:8" x14ac:dyDescent="0.25">
      <c r="A5324">
        <v>67</v>
      </c>
      <c r="B5324">
        <v>2080</v>
      </c>
      <c r="C5324" t="s">
        <v>172</v>
      </c>
      <c r="D5324" t="s">
        <v>178</v>
      </c>
      <c r="E5324" s="1">
        <v>451.27101699999997</v>
      </c>
      <c r="F5324" s="1">
        <v>2.6776460000000002</v>
      </c>
      <c r="G5324" s="1">
        <v>3.1819169999999999</v>
      </c>
      <c r="H5324" s="1">
        <v>1.801261</v>
      </c>
    </row>
    <row r="5325" spans="1:8" x14ac:dyDescent="0.25">
      <c r="A5325">
        <v>67</v>
      </c>
      <c r="B5325">
        <v>2080</v>
      </c>
      <c r="C5325" t="s">
        <v>172</v>
      </c>
      <c r="D5325" t="s">
        <v>179</v>
      </c>
      <c r="E5325" s="1">
        <v>640.44799</v>
      </c>
      <c r="F5325" s="1">
        <v>4.7231420000000002</v>
      </c>
      <c r="G5325" s="1">
        <v>6.0500660000000002</v>
      </c>
      <c r="H5325" s="1">
        <v>3.259341</v>
      </c>
    </row>
    <row r="5326" spans="1:8" x14ac:dyDescent="0.25">
      <c r="A5326">
        <v>67</v>
      </c>
      <c r="B5326">
        <v>2080</v>
      </c>
      <c r="C5326" t="s">
        <v>172</v>
      </c>
      <c r="D5326" t="s">
        <v>180</v>
      </c>
      <c r="E5326" s="1">
        <v>609.85712699999999</v>
      </c>
      <c r="F5326" s="1">
        <v>4.4472339999999999</v>
      </c>
      <c r="G5326" s="1">
        <v>5.7852509999999997</v>
      </c>
      <c r="H5326" s="1">
        <v>3.120876</v>
      </c>
    </row>
    <row r="5327" spans="1:8" x14ac:dyDescent="0.25">
      <c r="A5327">
        <v>67</v>
      </c>
      <c r="B5327">
        <v>2080</v>
      </c>
      <c r="C5327" t="s">
        <v>172</v>
      </c>
      <c r="D5327" t="s">
        <v>181</v>
      </c>
      <c r="E5327" s="1">
        <v>454.944684</v>
      </c>
      <c r="F5327" s="1">
        <v>2.7210510000000001</v>
      </c>
      <c r="G5327" s="1">
        <v>3.1629260000000001</v>
      </c>
      <c r="H5327" s="1">
        <v>1.7849159999999999</v>
      </c>
    </row>
    <row r="5328" spans="1:8" x14ac:dyDescent="0.25">
      <c r="A5328">
        <v>67</v>
      </c>
      <c r="B5328">
        <v>2080</v>
      </c>
      <c r="C5328" t="s">
        <v>182</v>
      </c>
      <c r="D5328" t="s">
        <v>183</v>
      </c>
      <c r="E5328" s="1">
        <v>428.409627</v>
      </c>
      <c r="F5328" s="1">
        <v>2.3850150000000001</v>
      </c>
      <c r="G5328" s="1">
        <v>2.9310339999999999</v>
      </c>
      <c r="H5328" s="1">
        <v>1.705951</v>
      </c>
    </row>
    <row r="5329" spans="1:8" x14ac:dyDescent="0.25">
      <c r="A5329">
        <v>67</v>
      </c>
      <c r="B5329">
        <v>2080</v>
      </c>
      <c r="C5329" t="s">
        <v>182</v>
      </c>
      <c r="D5329" t="s">
        <v>184</v>
      </c>
      <c r="E5329" s="1">
        <v>429.56978099999998</v>
      </c>
      <c r="F5329" s="1">
        <v>2.4038780000000002</v>
      </c>
      <c r="G5329" s="1">
        <v>2.9478780000000002</v>
      </c>
      <c r="H5329" s="1">
        <v>1.712369</v>
      </c>
    </row>
    <row r="5330" spans="1:8" x14ac:dyDescent="0.25">
      <c r="A5330">
        <v>67</v>
      </c>
      <c r="B5330">
        <v>2080</v>
      </c>
      <c r="C5330" t="s">
        <v>182</v>
      </c>
      <c r="D5330" t="s">
        <v>185</v>
      </c>
      <c r="E5330" s="1">
        <v>428.31218699999999</v>
      </c>
      <c r="F5330" s="1">
        <v>2.383273</v>
      </c>
      <c r="G5330" s="1">
        <v>2.9289209999999999</v>
      </c>
      <c r="H5330" s="1">
        <v>1.706194</v>
      </c>
    </row>
    <row r="5331" spans="1:8" x14ac:dyDescent="0.25">
      <c r="A5331">
        <v>67</v>
      </c>
      <c r="B5331">
        <v>2080</v>
      </c>
      <c r="C5331" t="s">
        <v>182</v>
      </c>
      <c r="D5331" t="s">
        <v>119</v>
      </c>
      <c r="E5331" s="1">
        <v>728.924082</v>
      </c>
      <c r="F5331" s="1">
        <v>5.5245410000000001</v>
      </c>
      <c r="G5331" s="1">
        <v>6.8459500000000002</v>
      </c>
      <c r="H5331" s="1">
        <v>3.6937820000000001</v>
      </c>
    </row>
    <row r="5332" spans="1:8" x14ac:dyDescent="0.25">
      <c r="A5332">
        <v>67</v>
      </c>
      <c r="B5332">
        <v>2080</v>
      </c>
      <c r="C5332" t="s">
        <v>182</v>
      </c>
      <c r="D5332" t="s">
        <v>120</v>
      </c>
      <c r="E5332" s="1">
        <v>492.885491</v>
      </c>
      <c r="F5332" s="1">
        <v>3.1879339999999998</v>
      </c>
      <c r="G5332" s="1">
        <v>3.8021150000000001</v>
      </c>
      <c r="H5332" s="1">
        <v>2.1661739999999998</v>
      </c>
    </row>
    <row r="5333" spans="1:8" x14ac:dyDescent="0.25">
      <c r="A5333">
        <v>67</v>
      </c>
      <c r="B5333">
        <v>2080</v>
      </c>
      <c r="C5333" t="s">
        <v>182</v>
      </c>
      <c r="D5333" t="s">
        <v>121</v>
      </c>
      <c r="E5333" s="1">
        <v>492.84916600000003</v>
      </c>
      <c r="F5333" s="1">
        <v>3.1885620000000001</v>
      </c>
      <c r="G5333" s="1">
        <v>3.8067880000000001</v>
      </c>
      <c r="H5333" s="1">
        <v>2.1666720000000002</v>
      </c>
    </row>
    <row r="5334" spans="1:8" x14ac:dyDescent="0.25">
      <c r="A5334">
        <v>67</v>
      </c>
      <c r="B5334">
        <v>2080</v>
      </c>
      <c r="C5334" t="s">
        <v>182</v>
      </c>
      <c r="D5334" t="s">
        <v>186</v>
      </c>
      <c r="E5334" s="1">
        <v>485.567879</v>
      </c>
      <c r="F5334" s="1">
        <v>3.1065480000000001</v>
      </c>
      <c r="G5334" s="1">
        <v>3.6647590000000001</v>
      </c>
      <c r="H5334" s="1">
        <v>2.0927539999999998</v>
      </c>
    </row>
    <row r="5335" spans="1:8" x14ac:dyDescent="0.25">
      <c r="A5335">
        <v>67</v>
      </c>
      <c r="B5335">
        <v>2080</v>
      </c>
      <c r="C5335" t="s">
        <v>182</v>
      </c>
      <c r="D5335" t="s">
        <v>123</v>
      </c>
      <c r="E5335" s="1">
        <v>492.60170199999999</v>
      </c>
      <c r="F5335" s="1">
        <v>3.1851310000000002</v>
      </c>
      <c r="G5335" s="1">
        <v>3.7964769999999999</v>
      </c>
      <c r="H5335" s="1">
        <v>2.1643970000000001</v>
      </c>
    </row>
    <row r="5336" spans="1:8" x14ac:dyDescent="0.25">
      <c r="A5336">
        <v>67</v>
      </c>
      <c r="B5336">
        <v>2080</v>
      </c>
      <c r="C5336" t="s">
        <v>182</v>
      </c>
      <c r="D5336" t="s">
        <v>125</v>
      </c>
      <c r="E5336" s="1">
        <v>521.69792399999994</v>
      </c>
      <c r="F5336" s="1">
        <v>3.5135999999999998</v>
      </c>
      <c r="G5336" s="1">
        <v>4.092657</v>
      </c>
      <c r="H5336" s="1">
        <v>2.3322289999999999</v>
      </c>
    </row>
    <row r="5337" spans="1:8" x14ac:dyDescent="0.25">
      <c r="A5337">
        <v>67</v>
      </c>
      <c r="B5337">
        <v>2080</v>
      </c>
      <c r="C5337" t="s">
        <v>182</v>
      </c>
      <c r="D5337" t="s">
        <v>126</v>
      </c>
      <c r="E5337" s="1">
        <v>529.63533600000005</v>
      </c>
      <c r="F5337" s="1">
        <v>3.5996800000000002</v>
      </c>
      <c r="G5337" s="1">
        <v>4.1914730000000002</v>
      </c>
      <c r="H5337" s="1">
        <v>2.3670040000000001</v>
      </c>
    </row>
    <row r="5338" spans="1:8" x14ac:dyDescent="0.25">
      <c r="A5338">
        <v>67</v>
      </c>
      <c r="B5338">
        <v>2080</v>
      </c>
      <c r="C5338" t="s">
        <v>182</v>
      </c>
      <c r="D5338" t="s">
        <v>127</v>
      </c>
      <c r="E5338" s="1">
        <v>590.64784699999996</v>
      </c>
      <c r="F5338" s="1">
        <v>4.2531299999999996</v>
      </c>
      <c r="G5338" s="1">
        <v>5.280735</v>
      </c>
      <c r="H5338" s="1">
        <v>2.9132180000000001</v>
      </c>
    </row>
    <row r="5339" spans="1:8" x14ac:dyDescent="0.25">
      <c r="A5339">
        <v>67</v>
      </c>
      <c r="B5339">
        <v>2080</v>
      </c>
      <c r="C5339" t="s">
        <v>182</v>
      </c>
      <c r="D5339" t="s">
        <v>128</v>
      </c>
      <c r="E5339" s="1">
        <v>590.55130499999996</v>
      </c>
      <c r="F5339" s="1">
        <v>4.2529700000000004</v>
      </c>
      <c r="G5339" s="1">
        <v>5.2788409999999999</v>
      </c>
      <c r="H5339" s="1">
        <v>2.907149</v>
      </c>
    </row>
    <row r="5340" spans="1:8" x14ac:dyDescent="0.25">
      <c r="A5340">
        <v>67</v>
      </c>
      <c r="B5340">
        <v>2080</v>
      </c>
      <c r="C5340" t="s">
        <v>182</v>
      </c>
      <c r="D5340" t="s">
        <v>129</v>
      </c>
      <c r="E5340" s="1">
        <v>461.76867900000002</v>
      </c>
      <c r="F5340" s="1">
        <v>2.813234</v>
      </c>
      <c r="G5340" s="1">
        <v>3.329288</v>
      </c>
      <c r="H5340" s="1">
        <v>1.9166080000000001</v>
      </c>
    </row>
    <row r="5341" spans="1:8" x14ac:dyDescent="0.25">
      <c r="A5341">
        <v>67</v>
      </c>
      <c r="B5341">
        <v>2080</v>
      </c>
      <c r="C5341" t="s">
        <v>182</v>
      </c>
      <c r="D5341" t="s">
        <v>130</v>
      </c>
      <c r="E5341" s="1">
        <v>462.40937500000001</v>
      </c>
      <c r="F5341" s="1">
        <v>2.8214190000000001</v>
      </c>
      <c r="G5341" s="1">
        <v>3.3365830000000001</v>
      </c>
      <c r="H5341" s="1">
        <v>1.920409</v>
      </c>
    </row>
    <row r="5342" spans="1:8" x14ac:dyDescent="0.25">
      <c r="A5342">
        <v>67</v>
      </c>
      <c r="B5342">
        <v>2080</v>
      </c>
      <c r="C5342" t="s">
        <v>182</v>
      </c>
      <c r="D5342" t="s">
        <v>187</v>
      </c>
      <c r="E5342" s="1">
        <v>441.28619500000002</v>
      </c>
      <c r="F5342" s="1">
        <v>2.5574659999999998</v>
      </c>
      <c r="G5342" s="1">
        <v>3.126973</v>
      </c>
      <c r="H5342" s="1">
        <v>1.7783070000000001</v>
      </c>
    </row>
    <row r="5343" spans="1:8" x14ac:dyDescent="0.25">
      <c r="A5343">
        <v>67</v>
      </c>
      <c r="B5343">
        <v>2080</v>
      </c>
      <c r="C5343" t="s">
        <v>182</v>
      </c>
      <c r="D5343" t="s">
        <v>188</v>
      </c>
      <c r="E5343" s="1">
        <v>462.17531400000001</v>
      </c>
      <c r="F5343" s="1">
        <v>2.8186559999999998</v>
      </c>
      <c r="G5343" s="1">
        <v>3.3339690000000002</v>
      </c>
      <c r="H5343" s="1">
        <v>1.9192020000000001</v>
      </c>
    </row>
    <row r="5344" spans="1:8" x14ac:dyDescent="0.25">
      <c r="A5344">
        <v>67</v>
      </c>
      <c r="B5344">
        <v>2080</v>
      </c>
      <c r="C5344" t="s">
        <v>189</v>
      </c>
      <c r="D5344" t="s">
        <v>190</v>
      </c>
      <c r="E5344" s="1">
        <v>417.93770699999999</v>
      </c>
      <c r="F5344" s="1">
        <v>2.2332740000000002</v>
      </c>
      <c r="G5344" s="1">
        <v>2.7484980000000001</v>
      </c>
      <c r="H5344" s="1">
        <v>1.6432469999999999</v>
      </c>
    </row>
    <row r="5345" spans="1:8" x14ac:dyDescent="0.25">
      <c r="A5345">
        <v>67</v>
      </c>
      <c r="B5345">
        <v>2080</v>
      </c>
      <c r="C5345" t="s">
        <v>189</v>
      </c>
      <c r="D5345" t="s">
        <v>191</v>
      </c>
      <c r="E5345" s="1">
        <v>413.95069699999999</v>
      </c>
      <c r="F5345" s="1">
        <v>2.1842450000000002</v>
      </c>
      <c r="G5345" s="1">
        <v>2.690896</v>
      </c>
      <c r="H5345" s="1">
        <v>1.5873489999999999</v>
      </c>
    </row>
    <row r="5346" spans="1:8" x14ac:dyDescent="0.25">
      <c r="A5346">
        <v>67</v>
      </c>
      <c r="B5346">
        <v>2080</v>
      </c>
      <c r="C5346" t="s">
        <v>189</v>
      </c>
      <c r="D5346" t="s">
        <v>192</v>
      </c>
      <c r="E5346" s="1">
        <v>379.32595300000003</v>
      </c>
      <c r="F5346" s="1">
        <v>1.704056</v>
      </c>
      <c r="G5346" s="1">
        <v>2.2268340000000002</v>
      </c>
      <c r="H5346" s="1">
        <v>1.316929</v>
      </c>
    </row>
    <row r="5347" spans="1:8" x14ac:dyDescent="0.25">
      <c r="A5347">
        <v>67</v>
      </c>
      <c r="B5347">
        <v>2080</v>
      </c>
      <c r="C5347" t="s">
        <v>189</v>
      </c>
      <c r="D5347" t="s">
        <v>193</v>
      </c>
      <c r="E5347" s="1">
        <v>409.08370100000002</v>
      </c>
      <c r="F5347" s="1">
        <v>2.1212170000000001</v>
      </c>
      <c r="G5347" s="1">
        <v>2.6295090000000001</v>
      </c>
      <c r="H5347" s="1">
        <v>1.5327710000000001</v>
      </c>
    </row>
    <row r="5348" spans="1:8" x14ac:dyDescent="0.25">
      <c r="A5348">
        <v>67</v>
      </c>
      <c r="B5348">
        <v>2080</v>
      </c>
      <c r="C5348" t="s">
        <v>189</v>
      </c>
      <c r="D5348" t="s">
        <v>194</v>
      </c>
      <c r="E5348" s="1">
        <v>396.00037700000001</v>
      </c>
      <c r="F5348" s="1">
        <v>1.9437549999999999</v>
      </c>
      <c r="G5348" s="1">
        <v>2.4551460000000001</v>
      </c>
      <c r="H5348" s="1">
        <v>1.427003</v>
      </c>
    </row>
    <row r="5349" spans="1:8" x14ac:dyDescent="0.25">
      <c r="A5349">
        <v>67</v>
      </c>
      <c r="B5349">
        <v>2080</v>
      </c>
      <c r="C5349" t="s">
        <v>189</v>
      </c>
      <c r="D5349" t="s">
        <v>195</v>
      </c>
      <c r="E5349" s="1">
        <v>745.15807600000005</v>
      </c>
      <c r="F5349" s="1">
        <v>5.682061</v>
      </c>
      <c r="G5349" s="1">
        <v>7.153124</v>
      </c>
      <c r="H5349" s="1">
        <v>3.8278590000000001</v>
      </c>
    </row>
    <row r="5350" spans="1:8" x14ac:dyDescent="0.25">
      <c r="A5350">
        <v>67</v>
      </c>
      <c r="B5350">
        <v>2080</v>
      </c>
      <c r="C5350" t="s">
        <v>196</v>
      </c>
      <c r="D5350" t="s">
        <v>197</v>
      </c>
      <c r="E5350" s="1">
        <v>563.83994600000005</v>
      </c>
      <c r="F5350" s="1">
        <v>3.9873270000000001</v>
      </c>
      <c r="G5350" s="1">
        <v>4.8518319999999999</v>
      </c>
      <c r="H5350" s="1">
        <v>2.5346860000000002</v>
      </c>
    </row>
    <row r="5351" spans="1:8" x14ac:dyDescent="0.25">
      <c r="A5351">
        <v>67</v>
      </c>
      <c r="B5351">
        <v>2080</v>
      </c>
      <c r="C5351" t="s">
        <v>196</v>
      </c>
      <c r="D5351" t="s">
        <v>198</v>
      </c>
      <c r="E5351" s="1">
        <v>616.67920000000004</v>
      </c>
      <c r="F5351" s="1">
        <v>4.5235250000000002</v>
      </c>
      <c r="G5351" s="1">
        <v>5.6295640000000002</v>
      </c>
      <c r="H5351" s="1">
        <v>2.9279890000000002</v>
      </c>
    </row>
    <row r="5352" spans="1:8" x14ac:dyDescent="0.25">
      <c r="A5352">
        <v>67</v>
      </c>
      <c r="B5352">
        <v>2080</v>
      </c>
      <c r="C5352" t="s">
        <v>196</v>
      </c>
      <c r="D5352" t="s">
        <v>199</v>
      </c>
      <c r="E5352" s="1">
        <v>619.48715700000002</v>
      </c>
      <c r="F5352" s="1">
        <v>4.5500249999999998</v>
      </c>
      <c r="G5352" s="1">
        <v>5.6594939999999996</v>
      </c>
      <c r="H5352" s="1">
        <v>2.944312</v>
      </c>
    </row>
    <row r="5353" spans="1:8" x14ac:dyDescent="0.25">
      <c r="A5353">
        <v>67</v>
      </c>
      <c r="B5353">
        <v>2080</v>
      </c>
      <c r="C5353" t="s">
        <v>196</v>
      </c>
      <c r="D5353" t="s">
        <v>200</v>
      </c>
      <c r="E5353" s="1">
        <v>550.14581999999996</v>
      </c>
      <c r="F5353" s="1">
        <v>3.841291</v>
      </c>
      <c r="G5353" s="1">
        <v>4.9021819999999998</v>
      </c>
      <c r="H5353" s="1">
        <v>2.5227149999999998</v>
      </c>
    </row>
    <row r="5354" spans="1:8" x14ac:dyDescent="0.25">
      <c r="A5354">
        <v>67</v>
      </c>
      <c r="B5354">
        <v>2080</v>
      </c>
      <c r="C5354" t="s">
        <v>196</v>
      </c>
      <c r="D5354" t="s">
        <v>201</v>
      </c>
      <c r="E5354" s="1">
        <v>649.56306099999995</v>
      </c>
      <c r="F5354" s="1">
        <v>4.8353159999999997</v>
      </c>
      <c r="G5354" s="1">
        <v>6.0907169999999997</v>
      </c>
      <c r="H5354" s="1">
        <v>3.1135869999999999</v>
      </c>
    </row>
    <row r="5355" spans="1:8" x14ac:dyDescent="0.25">
      <c r="A5355">
        <v>67</v>
      </c>
      <c r="B5355">
        <v>2080</v>
      </c>
      <c r="C5355" t="s">
        <v>196</v>
      </c>
      <c r="D5355" t="s">
        <v>202</v>
      </c>
      <c r="E5355" s="1">
        <v>645.93128100000001</v>
      </c>
      <c r="F5355" s="1">
        <v>4.8012769999999998</v>
      </c>
      <c r="G5355" s="1">
        <v>5.991822</v>
      </c>
      <c r="H5355" s="1">
        <v>3.0679479999999999</v>
      </c>
    </row>
    <row r="5356" spans="1:8" x14ac:dyDescent="0.25">
      <c r="A5356">
        <v>67</v>
      </c>
      <c r="B5356">
        <v>2080</v>
      </c>
      <c r="C5356" t="s">
        <v>196</v>
      </c>
      <c r="D5356" t="s">
        <v>203</v>
      </c>
      <c r="E5356" s="1">
        <v>591.66742899999997</v>
      </c>
      <c r="F5356" s="1">
        <v>4.2726800000000003</v>
      </c>
      <c r="G5356" s="1">
        <v>5.7251469999999998</v>
      </c>
      <c r="H5356" s="1">
        <v>3.0378229999999999</v>
      </c>
    </row>
    <row r="5357" spans="1:8" x14ac:dyDescent="0.25">
      <c r="A5357">
        <v>67</v>
      </c>
      <c r="B5357">
        <v>2080</v>
      </c>
      <c r="C5357" t="s">
        <v>196</v>
      </c>
      <c r="D5357" t="s">
        <v>204</v>
      </c>
      <c r="E5357" s="1">
        <v>685.94207800000004</v>
      </c>
      <c r="F5357" s="1">
        <v>5.1520999999999999</v>
      </c>
      <c r="G5357" s="1">
        <v>6.5344439999999997</v>
      </c>
      <c r="H5357" s="1">
        <v>3.4049550000000002</v>
      </c>
    </row>
    <row r="5358" spans="1:8" x14ac:dyDescent="0.25">
      <c r="A5358">
        <v>67</v>
      </c>
      <c r="B5358">
        <v>2080</v>
      </c>
      <c r="C5358" t="s">
        <v>196</v>
      </c>
      <c r="D5358" t="s">
        <v>205</v>
      </c>
      <c r="E5358" s="1">
        <v>664.06729900000005</v>
      </c>
      <c r="F5358" s="1">
        <v>4.9514440000000004</v>
      </c>
      <c r="G5358" s="1">
        <v>6.3997250000000001</v>
      </c>
      <c r="H5358" s="1">
        <v>3.3481869999999998</v>
      </c>
    </row>
    <row r="5359" spans="1:8" x14ac:dyDescent="0.25">
      <c r="A5359">
        <v>67</v>
      </c>
      <c r="B5359">
        <v>2080</v>
      </c>
      <c r="C5359" t="s">
        <v>206</v>
      </c>
      <c r="D5359" t="s">
        <v>207</v>
      </c>
      <c r="E5359" s="1">
        <v>465.86029400000001</v>
      </c>
      <c r="F5359" s="1">
        <v>2.8675259999999998</v>
      </c>
      <c r="G5359" s="1">
        <v>3.478062</v>
      </c>
      <c r="H5359" s="1">
        <v>1.818387</v>
      </c>
    </row>
    <row r="5360" spans="1:8" x14ac:dyDescent="0.25">
      <c r="A5360">
        <v>67</v>
      </c>
      <c r="B5360">
        <v>2080</v>
      </c>
      <c r="C5360" t="s">
        <v>206</v>
      </c>
      <c r="D5360" t="s">
        <v>208</v>
      </c>
      <c r="E5360" s="1">
        <v>456.36788100000001</v>
      </c>
      <c r="F5360" s="1">
        <v>2.7499929999999999</v>
      </c>
      <c r="G5360" s="1">
        <v>3.3953869999999999</v>
      </c>
      <c r="H5360" s="1">
        <v>1.7864089999999999</v>
      </c>
    </row>
    <row r="5361" spans="1:8" x14ac:dyDescent="0.25">
      <c r="A5361">
        <v>67</v>
      </c>
      <c r="B5361">
        <v>2080</v>
      </c>
      <c r="C5361" t="s">
        <v>206</v>
      </c>
      <c r="D5361" t="s">
        <v>209</v>
      </c>
      <c r="E5361" s="1">
        <v>463.534807</v>
      </c>
      <c r="F5361" s="1">
        <v>2.8390939999999998</v>
      </c>
      <c r="G5361" s="1">
        <v>3.4920450000000001</v>
      </c>
      <c r="H5361" s="1">
        <v>1.833796</v>
      </c>
    </row>
    <row r="5362" spans="1:8" x14ac:dyDescent="0.25">
      <c r="A5362">
        <v>67</v>
      </c>
      <c r="B5362">
        <v>2080</v>
      </c>
      <c r="C5362" t="s">
        <v>206</v>
      </c>
      <c r="D5362" t="s">
        <v>210</v>
      </c>
      <c r="E5362" s="1">
        <v>463.51215000000002</v>
      </c>
      <c r="F5362" s="1">
        <v>2.8384200000000002</v>
      </c>
      <c r="G5362" s="1">
        <v>3.4442750000000002</v>
      </c>
      <c r="H5362" s="1">
        <v>1.803725</v>
      </c>
    </row>
    <row r="5363" spans="1:8" x14ac:dyDescent="0.25">
      <c r="A5363">
        <v>67</v>
      </c>
      <c r="B5363">
        <v>2080</v>
      </c>
      <c r="C5363" t="s">
        <v>206</v>
      </c>
      <c r="D5363" t="s">
        <v>211</v>
      </c>
      <c r="E5363" s="1">
        <v>658.466769</v>
      </c>
      <c r="F5363" s="1">
        <v>4.9070090000000004</v>
      </c>
      <c r="G5363" s="1">
        <v>6.1871710000000002</v>
      </c>
      <c r="H5363" s="1">
        <v>3.2330860000000001</v>
      </c>
    </row>
    <row r="5364" spans="1:8" x14ac:dyDescent="0.25">
      <c r="A5364">
        <v>67</v>
      </c>
      <c r="B5364">
        <v>2080</v>
      </c>
      <c r="C5364" t="s">
        <v>212</v>
      </c>
      <c r="D5364" t="s">
        <v>213</v>
      </c>
      <c r="E5364" s="1">
        <v>453.808314</v>
      </c>
      <c r="F5364" s="1">
        <v>2.7030910000000001</v>
      </c>
      <c r="G5364" s="1">
        <v>3.3828269999999998</v>
      </c>
      <c r="H5364" s="1">
        <v>1.9783539999999999</v>
      </c>
    </row>
    <row r="5365" spans="1:8" x14ac:dyDescent="0.25">
      <c r="A5365">
        <v>67</v>
      </c>
      <c r="B5365">
        <v>2080</v>
      </c>
      <c r="C5365" t="s">
        <v>212</v>
      </c>
      <c r="D5365" t="s">
        <v>214</v>
      </c>
      <c r="E5365" s="1">
        <v>454.55466300000001</v>
      </c>
      <c r="F5365" s="1">
        <v>2.7121710000000001</v>
      </c>
      <c r="G5365" s="1">
        <v>3.4007679999999998</v>
      </c>
      <c r="H5365" s="1">
        <v>1.9894590000000001</v>
      </c>
    </row>
    <row r="5366" spans="1:8" x14ac:dyDescent="0.25">
      <c r="A5366">
        <v>67</v>
      </c>
      <c r="B5366">
        <v>2080</v>
      </c>
      <c r="C5366" t="s">
        <v>212</v>
      </c>
      <c r="D5366" t="s">
        <v>215</v>
      </c>
      <c r="E5366" s="1">
        <v>645.74438499999997</v>
      </c>
      <c r="F5366" s="1">
        <v>4.775163</v>
      </c>
      <c r="G5366" s="1">
        <v>5.5072000000000001</v>
      </c>
      <c r="H5366" s="1">
        <v>2.9444119999999998</v>
      </c>
    </row>
    <row r="5367" spans="1:8" x14ac:dyDescent="0.25">
      <c r="A5367">
        <v>67</v>
      </c>
      <c r="B5367">
        <v>2080</v>
      </c>
      <c r="C5367" t="s">
        <v>212</v>
      </c>
      <c r="D5367" t="s">
        <v>117</v>
      </c>
      <c r="E5367" s="1">
        <v>451.31593199999998</v>
      </c>
      <c r="F5367" s="1">
        <v>2.6790479999999999</v>
      </c>
      <c r="G5367" s="1">
        <v>3.3487819999999999</v>
      </c>
      <c r="H5367" s="1">
        <v>1.9405079999999999</v>
      </c>
    </row>
    <row r="5368" spans="1:8" x14ac:dyDescent="0.25">
      <c r="A5368">
        <v>67</v>
      </c>
      <c r="B5368">
        <v>2080</v>
      </c>
      <c r="C5368" t="s">
        <v>212</v>
      </c>
      <c r="D5368" t="s">
        <v>118</v>
      </c>
      <c r="E5368" s="1">
        <v>603.43195500000002</v>
      </c>
      <c r="F5368" s="1">
        <v>4.3710829999999996</v>
      </c>
      <c r="G5368" s="1">
        <v>5.1045790000000002</v>
      </c>
      <c r="H5368" s="1">
        <v>2.768618</v>
      </c>
    </row>
    <row r="5369" spans="1:8" x14ac:dyDescent="0.25">
      <c r="A5369">
        <v>67</v>
      </c>
      <c r="B5369">
        <v>2080</v>
      </c>
      <c r="C5369" t="s">
        <v>212</v>
      </c>
      <c r="D5369" t="s">
        <v>216</v>
      </c>
      <c r="E5369" s="1">
        <v>500.63082000000003</v>
      </c>
      <c r="F5369" s="1">
        <v>3.2797290000000001</v>
      </c>
      <c r="G5369" s="1">
        <v>4.0108439999999996</v>
      </c>
      <c r="H5369" s="1">
        <v>2.2324850000000001</v>
      </c>
    </row>
    <row r="5370" spans="1:8" x14ac:dyDescent="0.25">
      <c r="A5370">
        <v>67</v>
      </c>
      <c r="B5370">
        <v>2080</v>
      </c>
      <c r="C5370" t="s">
        <v>212</v>
      </c>
      <c r="D5370" t="s">
        <v>217</v>
      </c>
      <c r="E5370" s="1">
        <v>577.46021800000005</v>
      </c>
      <c r="F5370" s="1">
        <v>4.1131770000000003</v>
      </c>
      <c r="G5370" s="1">
        <v>4.9276229999999996</v>
      </c>
      <c r="H5370" s="1">
        <v>2.6843940000000002</v>
      </c>
    </row>
    <row r="5371" spans="1:8" x14ac:dyDescent="0.25">
      <c r="A5371">
        <v>67</v>
      </c>
      <c r="B5371">
        <v>2080</v>
      </c>
      <c r="C5371" t="s">
        <v>212</v>
      </c>
      <c r="D5371" t="s">
        <v>218</v>
      </c>
      <c r="E5371" s="1">
        <v>462.187703</v>
      </c>
      <c r="F5371" s="1">
        <v>2.812624</v>
      </c>
      <c r="G5371" s="1">
        <v>3.5320260000000001</v>
      </c>
      <c r="H5371" s="1">
        <v>2.0378229999999999</v>
      </c>
    </row>
    <row r="5372" spans="1:8" x14ac:dyDescent="0.25">
      <c r="A5372">
        <v>67</v>
      </c>
      <c r="B5372">
        <v>2080</v>
      </c>
      <c r="C5372" t="s">
        <v>212</v>
      </c>
      <c r="D5372" t="s">
        <v>219</v>
      </c>
      <c r="E5372" s="1">
        <v>460.37664100000001</v>
      </c>
      <c r="F5372" s="1">
        <v>2.7878090000000002</v>
      </c>
      <c r="G5372" s="1">
        <v>3.6074630000000001</v>
      </c>
      <c r="H5372" s="1">
        <v>2.0354519999999998</v>
      </c>
    </row>
    <row r="5373" spans="1:8" x14ac:dyDescent="0.25">
      <c r="A5373">
        <v>67</v>
      </c>
      <c r="B5373">
        <v>2080</v>
      </c>
      <c r="C5373" t="s">
        <v>212</v>
      </c>
      <c r="D5373" t="s">
        <v>220</v>
      </c>
      <c r="E5373" s="1">
        <v>460.24687</v>
      </c>
      <c r="F5373" s="1">
        <v>2.7875800000000002</v>
      </c>
      <c r="G5373" s="1">
        <v>3.5172439999999998</v>
      </c>
      <c r="H5373" s="1">
        <v>2.0192480000000002</v>
      </c>
    </row>
    <row r="5374" spans="1:8" x14ac:dyDescent="0.25">
      <c r="A5374">
        <v>67</v>
      </c>
      <c r="B5374">
        <v>2080</v>
      </c>
      <c r="C5374" t="s">
        <v>212</v>
      </c>
      <c r="D5374" t="s">
        <v>138</v>
      </c>
      <c r="E5374" s="1">
        <v>483.18529000000001</v>
      </c>
      <c r="F5374" s="1">
        <v>3.0633840000000001</v>
      </c>
      <c r="G5374" s="1">
        <v>3.7383289999999998</v>
      </c>
      <c r="H5374" s="1">
        <v>2.1610179999999999</v>
      </c>
    </row>
    <row r="5375" spans="1:8" x14ac:dyDescent="0.25">
      <c r="A5375">
        <v>67</v>
      </c>
      <c r="B5375">
        <v>2080</v>
      </c>
      <c r="C5375" t="s">
        <v>212</v>
      </c>
      <c r="D5375" t="s">
        <v>221</v>
      </c>
      <c r="E5375" s="1">
        <v>483.233025</v>
      </c>
      <c r="F5375" s="1">
        <v>3.0658319999999999</v>
      </c>
      <c r="G5375" s="1">
        <v>3.6704490000000001</v>
      </c>
      <c r="H5375" s="1">
        <v>2.1146479999999999</v>
      </c>
    </row>
    <row r="5376" spans="1:8" x14ac:dyDescent="0.25">
      <c r="A5376">
        <v>67</v>
      </c>
      <c r="B5376">
        <v>2080</v>
      </c>
      <c r="C5376" t="s">
        <v>212</v>
      </c>
      <c r="D5376" t="s">
        <v>222</v>
      </c>
      <c r="E5376" s="1">
        <v>482.56453699999997</v>
      </c>
      <c r="F5376" s="1">
        <v>3.0553029999999999</v>
      </c>
      <c r="G5376" s="1">
        <v>3.7602890000000002</v>
      </c>
      <c r="H5376" s="1">
        <v>2.1551979999999999</v>
      </c>
    </row>
    <row r="5377" spans="1:8" x14ac:dyDescent="0.25">
      <c r="A5377">
        <v>67</v>
      </c>
      <c r="B5377">
        <v>2080</v>
      </c>
      <c r="C5377" t="s">
        <v>212</v>
      </c>
      <c r="D5377" t="s">
        <v>139</v>
      </c>
      <c r="E5377" s="1">
        <v>477.77761500000003</v>
      </c>
      <c r="F5377" s="1">
        <v>3.0017649999999998</v>
      </c>
      <c r="G5377" s="1">
        <v>3.712323</v>
      </c>
      <c r="H5377" s="1">
        <v>2.1309490000000002</v>
      </c>
    </row>
    <row r="5378" spans="1:8" x14ac:dyDescent="0.25">
      <c r="A5378">
        <v>67</v>
      </c>
      <c r="B5378">
        <v>2080</v>
      </c>
      <c r="C5378" t="s">
        <v>212</v>
      </c>
      <c r="D5378" t="s">
        <v>140</v>
      </c>
      <c r="E5378" s="1">
        <v>498.11078300000003</v>
      </c>
      <c r="F5378" s="1">
        <v>3.2386119999999998</v>
      </c>
      <c r="G5378" s="1">
        <v>3.8877359999999999</v>
      </c>
      <c r="H5378" s="1">
        <v>2.2257069999999999</v>
      </c>
    </row>
    <row r="5379" spans="1:8" x14ac:dyDescent="0.25">
      <c r="A5379">
        <v>67</v>
      </c>
      <c r="B5379">
        <v>2080</v>
      </c>
      <c r="C5379" t="s">
        <v>212</v>
      </c>
      <c r="D5379" t="s">
        <v>141</v>
      </c>
      <c r="E5379" s="1">
        <v>493.78660600000001</v>
      </c>
      <c r="F5379" s="1">
        <v>3.1896979999999999</v>
      </c>
      <c r="G5379" s="1">
        <v>3.8552729999999999</v>
      </c>
      <c r="H5379" s="1">
        <v>2.2045680000000001</v>
      </c>
    </row>
    <row r="5380" spans="1:8" x14ac:dyDescent="0.25">
      <c r="A5380">
        <v>67</v>
      </c>
      <c r="B5380">
        <v>2080</v>
      </c>
      <c r="C5380" t="s">
        <v>212</v>
      </c>
      <c r="D5380" t="s">
        <v>142</v>
      </c>
      <c r="E5380" s="1">
        <v>511.660234</v>
      </c>
      <c r="F5380" s="1">
        <v>3.4008799999999999</v>
      </c>
      <c r="G5380" s="1">
        <v>4.1736009999999997</v>
      </c>
      <c r="H5380" s="1">
        <v>2.3643109999999998</v>
      </c>
    </row>
    <row r="5381" spans="1:8" x14ac:dyDescent="0.25">
      <c r="A5381">
        <v>67</v>
      </c>
      <c r="B5381">
        <v>2080</v>
      </c>
      <c r="C5381" t="s">
        <v>212</v>
      </c>
      <c r="D5381" t="s">
        <v>143</v>
      </c>
      <c r="E5381" s="1">
        <v>509.81650500000001</v>
      </c>
      <c r="F5381" s="1">
        <v>3.3783850000000002</v>
      </c>
      <c r="G5381" s="1">
        <v>4.0701869999999998</v>
      </c>
      <c r="H5381" s="1">
        <v>2.3017530000000002</v>
      </c>
    </row>
    <row r="5382" spans="1:8" x14ac:dyDescent="0.25">
      <c r="A5382">
        <v>67</v>
      </c>
      <c r="B5382">
        <v>2080</v>
      </c>
      <c r="C5382" t="s">
        <v>212</v>
      </c>
      <c r="D5382" t="s">
        <v>144</v>
      </c>
      <c r="E5382" s="1">
        <v>522.80966000000001</v>
      </c>
      <c r="F5382" s="1">
        <v>3.5277829999999999</v>
      </c>
      <c r="G5382" s="1">
        <v>4.2456759999999996</v>
      </c>
      <c r="H5382" s="1">
        <v>2.3794559999999998</v>
      </c>
    </row>
    <row r="5383" spans="1:8" x14ac:dyDescent="0.25">
      <c r="A5383">
        <v>67</v>
      </c>
      <c r="B5383">
        <v>2080</v>
      </c>
      <c r="C5383" t="s">
        <v>212</v>
      </c>
      <c r="D5383" t="s">
        <v>145</v>
      </c>
      <c r="E5383" s="1">
        <v>526.00119500000005</v>
      </c>
      <c r="F5383" s="1">
        <v>3.5652360000000001</v>
      </c>
      <c r="G5383" s="1">
        <v>4.3612700000000002</v>
      </c>
      <c r="H5383" s="1">
        <v>2.4384239999999999</v>
      </c>
    </row>
    <row r="5384" spans="1:8" x14ac:dyDescent="0.25">
      <c r="A5384">
        <v>67</v>
      </c>
      <c r="B5384">
        <v>2080</v>
      </c>
      <c r="C5384" t="s">
        <v>212</v>
      </c>
      <c r="D5384" t="s">
        <v>146</v>
      </c>
      <c r="E5384" s="1">
        <v>534.67639599999995</v>
      </c>
      <c r="F5384" s="1">
        <v>3.6592880000000001</v>
      </c>
      <c r="G5384" s="1">
        <v>4.4042250000000003</v>
      </c>
      <c r="H5384" s="1">
        <v>2.4540549999999999</v>
      </c>
    </row>
    <row r="5385" spans="1:8" x14ac:dyDescent="0.25">
      <c r="A5385">
        <v>67</v>
      </c>
      <c r="B5385">
        <v>2080</v>
      </c>
      <c r="C5385" t="s">
        <v>212</v>
      </c>
      <c r="D5385" t="s">
        <v>223</v>
      </c>
      <c r="E5385" s="1">
        <v>541.77460199999996</v>
      </c>
      <c r="F5385" s="1">
        <v>3.738861</v>
      </c>
      <c r="G5385" s="1">
        <v>4.5988920000000002</v>
      </c>
      <c r="H5385" s="1">
        <v>2.546109</v>
      </c>
    </row>
    <row r="5386" spans="1:8" x14ac:dyDescent="0.25">
      <c r="A5386">
        <v>67</v>
      </c>
      <c r="B5386">
        <v>2080</v>
      </c>
      <c r="C5386" t="s">
        <v>212</v>
      </c>
      <c r="D5386" t="s">
        <v>224</v>
      </c>
      <c r="E5386" s="1">
        <v>544.923993</v>
      </c>
      <c r="F5386" s="1">
        <v>3.7739310000000001</v>
      </c>
      <c r="G5386" s="1">
        <v>4.6074169999999999</v>
      </c>
      <c r="H5386" s="1">
        <v>2.556934</v>
      </c>
    </row>
    <row r="5387" spans="1:8" x14ac:dyDescent="0.25">
      <c r="A5387">
        <v>67</v>
      </c>
      <c r="B5387">
        <v>2080</v>
      </c>
      <c r="C5387" t="s">
        <v>212</v>
      </c>
      <c r="D5387" t="s">
        <v>225</v>
      </c>
      <c r="E5387" s="1">
        <v>561.31535099999996</v>
      </c>
      <c r="F5387" s="1">
        <v>3.9466600000000001</v>
      </c>
      <c r="G5387" s="1">
        <v>4.7513480000000001</v>
      </c>
      <c r="H5387" s="1">
        <v>2.6015769999999998</v>
      </c>
    </row>
    <row r="5388" spans="1:8" x14ac:dyDescent="0.25">
      <c r="A5388">
        <v>67</v>
      </c>
      <c r="B5388">
        <v>2080</v>
      </c>
      <c r="C5388" t="s">
        <v>212</v>
      </c>
      <c r="D5388" t="s">
        <v>226</v>
      </c>
      <c r="E5388" s="1">
        <v>561.31343000000004</v>
      </c>
      <c r="F5388" s="1">
        <v>3.9466019999999999</v>
      </c>
      <c r="G5388" s="1">
        <v>4.7444470000000001</v>
      </c>
      <c r="H5388" s="1">
        <v>2.5999979999999998</v>
      </c>
    </row>
    <row r="5389" spans="1:8" x14ac:dyDescent="0.25">
      <c r="A5389">
        <v>67</v>
      </c>
      <c r="B5389">
        <v>2080</v>
      </c>
      <c r="C5389" t="s">
        <v>212</v>
      </c>
      <c r="D5389" t="s">
        <v>227</v>
      </c>
      <c r="E5389" s="1">
        <v>439.29495200000002</v>
      </c>
      <c r="F5389" s="1">
        <v>2.5163099999999998</v>
      </c>
      <c r="G5389" s="1">
        <v>3.0721630000000002</v>
      </c>
      <c r="H5389" s="1">
        <v>1.81897</v>
      </c>
    </row>
    <row r="5390" spans="1:8" x14ac:dyDescent="0.25">
      <c r="A5390">
        <v>67</v>
      </c>
      <c r="B5390">
        <v>2080</v>
      </c>
      <c r="C5390" t="s">
        <v>212</v>
      </c>
      <c r="D5390" t="s">
        <v>228</v>
      </c>
      <c r="E5390" s="1">
        <v>424.13345500000003</v>
      </c>
      <c r="F5390" s="1">
        <v>2.3299799999999999</v>
      </c>
      <c r="G5390" s="1">
        <v>2.9225449999999999</v>
      </c>
      <c r="H5390" s="1">
        <v>1.685206</v>
      </c>
    </row>
    <row r="5391" spans="1:8" x14ac:dyDescent="0.25">
      <c r="A5391">
        <v>67</v>
      </c>
      <c r="B5391">
        <v>2080</v>
      </c>
      <c r="C5391" t="s">
        <v>212</v>
      </c>
      <c r="D5391" t="s">
        <v>229</v>
      </c>
      <c r="E5391" s="1">
        <v>445.99912399999999</v>
      </c>
      <c r="F5391" s="1">
        <v>2.6036600000000001</v>
      </c>
      <c r="G5391" s="1">
        <v>3.155608</v>
      </c>
      <c r="H5391" s="1">
        <v>1.8620699999999999</v>
      </c>
    </row>
    <row r="5392" spans="1:8" x14ac:dyDescent="0.25">
      <c r="A5392">
        <v>67</v>
      </c>
      <c r="B5392">
        <v>2080</v>
      </c>
      <c r="C5392" t="s">
        <v>212</v>
      </c>
      <c r="D5392" t="s">
        <v>230</v>
      </c>
      <c r="E5392" s="1">
        <v>430.00576999999998</v>
      </c>
      <c r="F5392" s="1">
        <v>2.402997</v>
      </c>
      <c r="G5392" s="1">
        <v>3.0395180000000002</v>
      </c>
      <c r="H5392" s="1">
        <v>1.753914</v>
      </c>
    </row>
    <row r="5393" spans="1:8" x14ac:dyDescent="0.25">
      <c r="A5393">
        <v>67</v>
      </c>
      <c r="B5393">
        <v>2080</v>
      </c>
      <c r="C5393" t="s">
        <v>212</v>
      </c>
      <c r="D5393" t="s">
        <v>231</v>
      </c>
      <c r="E5393" s="1">
        <v>430.59795300000002</v>
      </c>
      <c r="F5393" s="1">
        <v>2.410399</v>
      </c>
      <c r="G5393" s="1">
        <v>3.2665190000000002</v>
      </c>
      <c r="H5393" s="1">
        <v>1.852425</v>
      </c>
    </row>
    <row r="5394" spans="1:8" x14ac:dyDescent="0.25">
      <c r="A5394">
        <v>67</v>
      </c>
      <c r="B5394">
        <v>2080</v>
      </c>
      <c r="C5394" t="s">
        <v>212</v>
      </c>
      <c r="D5394" t="s">
        <v>232</v>
      </c>
      <c r="E5394" s="1">
        <v>430.89357100000001</v>
      </c>
      <c r="F5394" s="1">
        <v>2.4203929999999998</v>
      </c>
      <c r="G5394" s="1">
        <v>3.1767340000000002</v>
      </c>
      <c r="H5394" s="1">
        <v>1.8265929999999999</v>
      </c>
    </row>
    <row r="5395" spans="1:8" x14ac:dyDescent="0.25">
      <c r="A5395">
        <v>67</v>
      </c>
      <c r="B5395">
        <v>2080</v>
      </c>
      <c r="C5395" t="s">
        <v>212</v>
      </c>
      <c r="D5395" t="s">
        <v>233</v>
      </c>
      <c r="E5395" s="1">
        <v>452.92845</v>
      </c>
      <c r="F5395" s="1">
        <v>2.6915969999999998</v>
      </c>
      <c r="G5395" s="1">
        <v>3.2963100000000001</v>
      </c>
      <c r="H5395" s="1">
        <v>1.938199</v>
      </c>
    </row>
    <row r="5396" spans="1:8" x14ac:dyDescent="0.25">
      <c r="A5396">
        <v>67</v>
      </c>
      <c r="B5396">
        <v>2080</v>
      </c>
      <c r="C5396" t="s">
        <v>212</v>
      </c>
      <c r="D5396" t="s">
        <v>234</v>
      </c>
      <c r="E5396" s="1">
        <v>453.68817999999999</v>
      </c>
      <c r="F5396" s="1">
        <v>2.7023429999999999</v>
      </c>
      <c r="G5396" s="1">
        <v>3.2662249999999999</v>
      </c>
      <c r="H5396" s="1">
        <v>1.9094100000000001</v>
      </c>
    </row>
    <row r="5397" spans="1:8" x14ac:dyDescent="0.25">
      <c r="A5397">
        <v>67</v>
      </c>
      <c r="B5397">
        <v>2080</v>
      </c>
      <c r="C5397" t="s">
        <v>212</v>
      </c>
      <c r="D5397" t="s">
        <v>235</v>
      </c>
      <c r="E5397" s="1">
        <v>452.954227</v>
      </c>
      <c r="F5397" s="1">
        <v>2.6915740000000001</v>
      </c>
      <c r="G5397" s="1">
        <v>3.4387490000000001</v>
      </c>
      <c r="H5397" s="1">
        <v>1.996491</v>
      </c>
    </row>
    <row r="5398" spans="1:8" x14ac:dyDescent="0.25">
      <c r="A5398">
        <v>67</v>
      </c>
      <c r="B5398">
        <v>2080</v>
      </c>
      <c r="C5398" t="s">
        <v>212</v>
      </c>
      <c r="D5398" t="s">
        <v>236</v>
      </c>
      <c r="E5398" s="1">
        <v>437.320988</v>
      </c>
      <c r="F5398" s="1">
        <v>2.4978539999999998</v>
      </c>
      <c r="G5398" s="1">
        <v>3.1565799999999999</v>
      </c>
      <c r="H5398" s="1">
        <v>1.821094</v>
      </c>
    </row>
    <row r="5399" spans="1:8" x14ac:dyDescent="0.25">
      <c r="A5399">
        <v>67</v>
      </c>
      <c r="B5399">
        <v>2080</v>
      </c>
      <c r="C5399" t="s">
        <v>212</v>
      </c>
      <c r="D5399" t="s">
        <v>237</v>
      </c>
      <c r="E5399" s="1">
        <v>460.31062200000002</v>
      </c>
      <c r="F5399" s="1">
        <v>2.7844340000000001</v>
      </c>
      <c r="G5399" s="1">
        <v>3.3919139999999999</v>
      </c>
      <c r="H5399" s="1">
        <v>1.987182</v>
      </c>
    </row>
    <row r="5400" spans="1:8" x14ac:dyDescent="0.25">
      <c r="A5400">
        <v>67</v>
      </c>
      <c r="B5400">
        <v>2080</v>
      </c>
      <c r="C5400" t="s">
        <v>212</v>
      </c>
      <c r="D5400" t="s">
        <v>238</v>
      </c>
      <c r="E5400" s="1">
        <v>444.85707300000001</v>
      </c>
      <c r="F5400" s="1">
        <v>2.5939380000000001</v>
      </c>
      <c r="G5400" s="1">
        <v>3.233708</v>
      </c>
      <c r="H5400" s="1">
        <v>1.867623</v>
      </c>
    </row>
    <row r="5401" spans="1:8" x14ac:dyDescent="0.25">
      <c r="A5401">
        <v>67</v>
      </c>
      <c r="B5401">
        <v>2080</v>
      </c>
      <c r="C5401" t="s">
        <v>212</v>
      </c>
      <c r="D5401" t="s">
        <v>147</v>
      </c>
      <c r="E5401" s="1">
        <v>467.98334199999999</v>
      </c>
      <c r="F5401" s="1">
        <v>2.8813800000000001</v>
      </c>
      <c r="G5401" s="1">
        <v>3.4972259999999999</v>
      </c>
      <c r="H5401" s="1">
        <v>2.0371679999999999</v>
      </c>
    </row>
    <row r="5402" spans="1:8" x14ac:dyDescent="0.25">
      <c r="A5402">
        <v>67</v>
      </c>
      <c r="B5402">
        <v>2080</v>
      </c>
      <c r="C5402" t="s">
        <v>212</v>
      </c>
      <c r="D5402" t="s">
        <v>239</v>
      </c>
      <c r="E5402" s="1">
        <v>452.74543399999999</v>
      </c>
      <c r="F5402" s="1">
        <v>2.6924109999999999</v>
      </c>
      <c r="G5402" s="1">
        <v>3.345361</v>
      </c>
      <c r="H5402" s="1">
        <v>1.9266179999999999</v>
      </c>
    </row>
    <row r="5403" spans="1:8" x14ac:dyDescent="0.25">
      <c r="A5403">
        <v>67</v>
      </c>
      <c r="B5403">
        <v>2080</v>
      </c>
      <c r="C5403" t="s">
        <v>212</v>
      </c>
      <c r="D5403" t="s">
        <v>148</v>
      </c>
      <c r="E5403" s="1">
        <v>475.475053</v>
      </c>
      <c r="F5403" s="1">
        <v>2.9736349999999998</v>
      </c>
      <c r="G5403" s="1">
        <v>3.5824440000000002</v>
      </c>
      <c r="H5403" s="1">
        <v>2.0806640000000001</v>
      </c>
    </row>
    <row r="5404" spans="1:8" x14ac:dyDescent="0.25">
      <c r="A5404">
        <v>67</v>
      </c>
      <c r="B5404">
        <v>2080</v>
      </c>
      <c r="C5404" t="s">
        <v>212</v>
      </c>
      <c r="D5404" t="s">
        <v>149</v>
      </c>
      <c r="E5404" s="1">
        <v>586.63079300000004</v>
      </c>
      <c r="F5404" s="1">
        <v>4.2068399999999997</v>
      </c>
      <c r="G5404" s="1">
        <v>5.1007499999999997</v>
      </c>
      <c r="H5404" s="1">
        <v>2.7766609999999998</v>
      </c>
    </row>
    <row r="5405" spans="1:8" x14ac:dyDescent="0.25">
      <c r="A5405">
        <v>67</v>
      </c>
      <c r="B5405">
        <v>2080</v>
      </c>
      <c r="C5405" t="s">
        <v>212</v>
      </c>
      <c r="D5405" t="s">
        <v>240</v>
      </c>
      <c r="E5405" s="1">
        <v>563.29274499999997</v>
      </c>
      <c r="F5405" s="1">
        <v>3.972108</v>
      </c>
      <c r="G5405" s="1">
        <v>4.7374309999999999</v>
      </c>
      <c r="H5405" s="1">
        <v>2.5762360000000002</v>
      </c>
    </row>
    <row r="5406" spans="1:8" x14ac:dyDescent="0.25">
      <c r="A5406">
        <v>67</v>
      </c>
      <c r="B5406">
        <v>2080</v>
      </c>
      <c r="C5406" t="s">
        <v>212</v>
      </c>
      <c r="D5406" t="s">
        <v>241</v>
      </c>
      <c r="E5406" s="1">
        <v>575.50198499999999</v>
      </c>
      <c r="F5406" s="1">
        <v>4.0951360000000001</v>
      </c>
      <c r="G5406" s="1">
        <v>4.8818739999999998</v>
      </c>
      <c r="H5406" s="1">
        <v>2.6530680000000002</v>
      </c>
    </row>
    <row r="5407" spans="1:8" x14ac:dyDescent="0.25">
      <c r="A5407">
        <v>67</v>
      </c>
      <c r="B5407">
        <v>2080</v>
      </c>
      <c r="C5407" t="s">
        <v>212</v>
      </c>
      <c r="D5407" t="s">
        <v>150</v>
      </c>
      <c r="E5407" s="1">
        <v>461.57301999999999</v>
      </c>
      <c r="F5407" s="1">
        <v>2.8049080000000002</v>
      </c>
      <c r="G5407" s="1">
        <v>3.5279250000000002</v>
      </c>
      <c r="H5407" s="1">
        <v>2.0317259999999999</v>
      </c>
    </row>
    <row r="5408" spans="1:8" x14ac:dyDescent="0.25">
      <c r="A5408">
        <v>67</v>
      </c>
      <c r="B5408">
        <v>2080</v>
      </c>
      <c r="C5408" t="s">
        <v>212</v>
      </c>
      <c r="D5408" t="s">
        <v>242</v>
      </c>
      <c r="E5408" s="1">
        <v>460.22442799999999</v>
      </c>
      <c r="F5408" s="1">
        <v>2.787407</v>
      </c>
      <c r="G5408" s="1">
        <v>3.5666639999999998</v>
      </c>
      <c r="H5408" s="1">
        <v>2.0326460000000002</v>
      </c>
    </row>
    <row r="5409" spans="1:8" x14ac:dyDescent="0.25">
      <c r="A5409">
        <v>67</v>
      </c>
      <c r="B5409">
        <v>2080</v>
      </c>
      <c r="C5409" t="s">
        <v>212</v>
      </c>
      <c r="D5409" t="s">
        <v>151</v>
      </c>
      <c r="E5409" s="1">
        <v>483.65020399999997</v>
      </c>
      <c r="F5409" s="1">
        <v>3.067736</v>
      </c>
      <c r="G5409" s="1">
        <v>3.747754</v>
      </c>
      <c r="H5409" s="1">
        <v>2.1679930000000001</v>
      </c>
    </row>
    <row r="5410" spans="1:8" x14ac:dyDescent="0.25">
      <c r="A5410">
        <v>67</v>
      </c>
      <c r="B5410">
        <v>2080</v>
      </c>
      <c r="C5410" t="s">
        <v>212</v>
      </c>
      <c r="D5410" t="s">
        <v>243</v>
      </c>
      <c r="E5410" s="1">
        <v>483.41166199999998</v>
      </c>
      <c r="F5410" s="1">
        <v>3.065858</v>
      </c>
      <c r="G5410" s="1">
        <v>3.7758600000000002</v>
      </c>
      <c r="H5410" s="1">
        <v>2.162623</v>
      </c>
    </row>
    <row r="5411" spans="1:8" x14ac:dyDescent="0.25">
      <c r="A5411">
        <v>67</v>
      </c>
      <c r="B5411">
        <v>2080</v>
      </c>
      <c r="C5411" t="s">
        <v>212</v>
      </c>
      <c r="D5411" t="s">
        <v>152</v>
      </c>
      <c r="E5411" s="1">
        <v>477.33775100000003</v>
      </c>
      <c r="F5411" s="1">
        <v>2.9959479999999998</v>
      </c>
      <c r="G5411" s="1">
        <v>3.7462200000000001</v>
      </c>
      <c r="H5411" s="1">
        <v>2.1480160000000001</v>
      </c>
    </row>
    <row r="5412" spans="1:8" x14ac:dyDescent="0.25">
      <c r="A5412">
        <v>67</v>
      </c>
      <c r="B5412">
        <v>2080</v>
      </c>
      <c r="C5412" t="s">
        <v>212</v>
      </c>
      <c r="D5412" t="s">
        <v>153</v>
      </c>
      <c r="E5412" s="1">
        <v>498.11824100000001</v>
      </c>
      <c r="F5412" s="1">
        <v>3.2462</v>
      </c>
      <c r="G5412" s="1">
        <v>3.9603350000000002</v>
      </c>
      <c r="H5412" s="1">
        <v>2.2720579999999999</v>
      </c>
    </row>
    <row r="5413" spans="1:8" x14ac:dyDescent="0.25">
      <c r="A5413">
        <v>67</v>
      </c>
      <c r="B5413">
        <v>2080</v>
      </c>
      <c r="C5413" t="s">
        <v>212</v>
      </c>
      <c r="D5413" t="s">
        <v>154</v>
      </c>
      <c r="E5413" s="1">
        <v>493.32061599999997</v>
      </c>
      <c r="F5413" s="1">
        <v>3.1865389999999998</v>
      </c>
      <c r="G5413" s="1">
        <v>3.889869</v>
      </c>
      <c r="H5413" s="1">
        <v>2.2241599999999999</v>
      </c>
    </row>
    <row r="5414" spans="1:8" x14ac:dyDescent="0.25">
      <c r="A5414">
        <v>67</v>
      </c>
      <c r="B5414">
        <v>2080</v>
      </c>
      <c r="C5414" t="s">
        <v>212</v>
      </c>
      <c r="D5414" t="s">
        <v>155</v>
      </c>
      <c r="E5414" s="1">
        <v>511.85271599999999</v>
      </c>
      <c r="F5414" s="1">
        <v>3.4008949999999998</v>
      </c>
      <c r="G5414" s="1">
        <v>4.1580659999999998</v>
      </c>
      <c r="H5414" s="1">
        <v>2.3658060000000001</v>
      </c>
    </row>
    <row r="5415" spans="1:8" x14ac:dyDescent="0.25">
      <c r="A5415">
        <v>67</v>
      </c>
      <c r="B5415">
        <v>2080</v>
      </c>
      <c r="C5415" t="s">
        <v>212</v>
      </c>
      <c r="D5415" t="s">
        <v>156</v>
      </c>
      <c r="E5415" s="1">
        <v>510.25242500000002</v>
      </c>
      <c r="F5415" s="1">
        <v>3.383518</v>
      </c>
      <c r="G5415" s="1">
        <v>4.1475929999999996</v>
      </c>
      <c r="H5415" s="1">
        <v>2.354209</v>
      </c>
    </row>
    <row r="5416" spans="1:8" x14ac:dyDescent="0.25">
      <c r="A5416">
        <v>67</v>
      </c>
      <c r="B5416">
        <v>2080</v>
      </c>
      <c r="C5416" t="s">
        <v>212</v>
      </c>
      <c r="D5416" t="s">
        <v>157</v>
      </c>
      <c r="E5416" s="1">
        <v>523.14375800000005</v>
      </c>
      <c r="F5416" s="1">
        <v>3.5312950000000001</v>
      </c>
      <c r="G5416" s="1">
        <v>4.2410740000000002</v>
      </c>
      <c r="H5416" s="1">
        <v>2.3955920000000002</v>
      </c>
    </row>
    <row r="5417" spans="1:8" x14ac:dyDescent="0.25">
      <c r="A5417">
        <v>67</v>
      </c>
      <c r="B5417">
        <v>2080</v>
      </c>
      <c r="C5417" t="s">
        <v>212</v>
      </c>
      <c r="D5417" t="s">
        <v>158</v>
      </c>
      <c r="E5417" s="1">
        <v>526.30440299999998</v>
      </c>
      <c r="F5417" s="1">
        <v>3.5677560000000001</v>
      </c>
      <c r="G5417" s="1">
        <v>4.3631190000000002</v>
      </c>
      <c r="H5417" s="1">
        <v>2.4588130000000001</v>
      </c>
    </row>
    <row r="5418" spans="1:8" x14ac:dyDescent="0.25">
      <c r="A5418">
        <v>67</v>
      </c>
      <c r="B5418">
        <v>2080</v>
      </c>
      <c r="C5418" t="s">
        <v>212</v>
      </c>
      <c r="D5418" t="s">
        <v>159</v>
      </c>
      <c r="E5418" s="1">
        <v>535.11900300000002</v>
      </c>
      <c r="F5418" s="1">
        <v>3.6654870000000002</v>
      </c>
      <c r="G5418" s="1">
        <v>4.4231879999999997</v>
      </c>
      <c r="H5418" s="1">
        <v>2.4862350000000002</v>
      </c>
    </row>
    <row r="5419" spans="1:8" x14ac:dyDescent="0.25">
      <c r="A5419">
        <v>67</v>
      </c>
      <c r="B5419">
        <v>2080</v>
      </c>
      <c r="C5419" t="s">
        <v>212</v>
      </c>
      <c r="D5419" t="s">
        <v>244</v>
      </c>
      <c r="E5419" s="1">
        <v>542.07114100000001</v>
      </c>
      <c r="F5419" s="1">
        <v>3.7434150000000002</v>
      </c>
      <c r="G5419" s="1">
        <v>4.6350020000000001</v>
      </c>
      <c r="H5419" s="1">
        <v>2.580622</v>
      </c>
    </row>
    <row r="5420" spans="1:8" x14ac:dyDescent="0.25">
      <c r="A5420">
        <v>67</v>
      </c>
      <c r="B5420">
        <v>2080</v>
      </c>
      <c r="C5420" t="s">
        <v>212</v>
      </c>
      <c r="D5420" t="s">
        <v>245</v>
      </c>
      <c r="E5420" s="1">
        <v>546.071685</v>
      </c>
      <c r="F5420" s="1">
        <v>3.7887089999999999</v>
      </c>
      <c r="G5420" s="1">
        <v>4.6465389999999998</v>
      </c>
      <c r="H5420" s="1">
        <v>2.5934650000000001</v>
      </c>
    </row>
    <row r="5421" spans="1:8" x14ac:dyDescent="0.25">
      <c r="A5421">
        <v>67</v>
      </c>
      <c r="B5421">
        <v>2080</v>
      </c>
      <c r="C5421" t="s">
        <v>212</v>
      </c>
      <c r="D5421" t="s">
        <v>246</v>
      </c>
      <c r="E5421" s="1">
        <v>566.79312600000003</v>
      </c>
      <c r="F5421" s="1">
        <v>4.0051670000000001</v>
      </c>
      <c r="G5421" s="1">
        <v>4.8713240000000004</v>
      </c>
      <c r="H5421" s="1">
        <v>2.6726999999999999</v>
      </c>
    </row>
    <row r="5422" spans="1:8" x14ac:dyDescent="0.25">
      <c r="A5422">
        <v>67</v>
      </c>
      <c r="B5422">
        <v>2080</v>
      </c>
      <c r="C5422" t="s">
        <v>212</v>
      </c>
      <c r="D5422" t="s">
        <v>247</v>
      </c>
      <c r="E5422" s="1">
        <v>566.71252500000003</v>
      </c>
      <c r="F5422" s="1">
        <v>4.0045130000000002</v>
      </c>
      <c r="G5422" s="1">
        <v>4.8559409999999996</v>
      </c>
      <c r="H5422" s="1">
        <v>2.663589</v>
      </c>
    </row>
    <row r="5423" spans="1:8" x14ac:dyDescent="0.25">
      <c r="A5423">
        <v>67</v>
      </c>
      <c r="B5423">
        <v>2080</v>
      </c>
      <c r="C5423" t="s">
        <v>212</v>
      </c>
      <c r="D5423" t="s">
        <v>248</v>
      </c>
      <c r="E5423" s="1">
        <v>417.23678100000001</v>
      </c>
      <c r="F5423" s="1">
        <v>2.2387779999999999</v>
      </c>
      <c r="G5423" s="1">
        <v>2.8719730000000001</v>
      </c>
      <c r="H5423" s="1">
        <v>1.6496440000000001</v>
      </c>
    </row>
    <row r="5424" spans="1:8" x14ac:dyDescent="0.25">
      <c r="A5424">
        <v>67</v>
      </c>
      <c r="B5424">
        <v>2080</v>
      </c>
      <c r="C5424" t="s">
        <v>212</v>
      </c>
      <c r="D5424" t="s">
        <v>249</v>
      </c>
      <c r="E5424" s="1">
        <v>418.07002599999998</v>
      </c>
      <c r="F5424" s="1">
        <v>2.248386</v>
      </c>
      <c r="G5424" s="1">
        <v>2.9424830000000002</v>
      </c>
      <c r="H5424" s="1">
        <v>1.6908350000000001</v>
      </c>
    </row>
    <row r="5425" spans="1:8" x14ac:dyDescent="0.25">
      <c r="A5425">
        <v>67</v>
      </c>
      <c r="B5425">
        <v>2080</v>
      </c>
      <c r="C5425" t="s">
        <v>212</v>
      </c>
      <c r="D5425" t="s">
        <v>161</v>
      </c>
      <c r="E5425" s="1">
        <v>439.01559099999997</v>
      </c>
      <c r="F5425" s="1">
        <v>2.5116290000000001</v>
      </c>
      <c r="G5425" s="1">
        <v>3.0512899999999998</v>
      </c>
      <c r="H5425" s="1">
        <v>1.8007489999999999</v>
      </c>
    </row>
    <row r="5426" spans="1:8" x14ac:dyDescent="0.25">
      <c r="A5426">
        <v>67</v>
      </c>
      <c r="B5426">
        <v>2080</v>
      </c>
      <c r="C5426" t="s">
        <v>212</v>
      </c>
      <c r="D5426" t="s">
        <v>250</v>
      </c>
      <c r="E5426" s="1">
        <v>432.91141599999997</v>
      </c>
      <c r="F5426" s="1">
        <v>2.442806</v>
      </c>
      <c r="G5426" s="1">
        <v>3.144409</v>
      </c>
      <c r="H5426" s="1">
        <v>1.8396300000000001</v>
      </c>
    </row>
    <row r="5427" spans="1:8" x14ac:dyDescent="0.25">
      <c r="A5427">
        <v>67</v>
      </c>
      <c r="B5427">
        <v>2080</v>
      </c>
      <c r="C5427" t="s">
        <v>212</v>
      </c>
      <c r="D5427" t="s">
        <v>251</v>
      </c>
      <c r="E5427" s="1">
        <v>424.12329299999999</v>
      </c>
      <c r="F5427" s="1">
        <v>2.3266010000000001</v>
      </c>
      <c r="G5427" s="1">
        <v>2.959079</v>
      </c>
      <c r="H5427" s="1">
        <v>1.7018070000000001</v>
      </c>
    </row>
    <row r="5428" spans="1:8" x14ac:dyDescent="0.25">
      <c r="A5428">
        <v>67</v>
      </c>
      <c r="B5428">
        <v>2080</v>
      </c>
      <c r="C5428" t="s">
        <v>212</v>
      </c>
      <c r="D5428" t="s">
        <v>162</v>
      </c>
      <c r="E5428" s="1">
        <v>446.09764999999999</v>
      </c>
      <c r="F5428" s="1">
        <v>2.6055090000000001</v>
      </c>
      <c r="G5428" s="1">
        <v>3.1397050000000002</v>
      </c>
      <c r="H5428" s="1">
        <v>1.850668</v>
      </c>
    </row>
    <row r="5429" spans="1:8" x14ac:dyDescent="0.25">
      <c r="A5429">
        <v>67</v>
      </c>
      <c r="B5429">
        <v>2080</v>
      </c>
      <c r="C5429" t="s">
        <v>212</v>
      </c>
      <c r="D5429" t="s">
        <v>163</v>
      </c>
      <c r="E5429" s="1">
        <v>431.38227599999999</v>
      </c>
      <c r="F5429" s="1">
        <v>2.422377</v>
      </c>
      <c r="G5429" s="1">
        <v>3.0933760000000001</v>
      </c>
      <c r="H5429" s="1">
        <v>1.777296</v>
      </c>
    </row>
    <row r="5430" spans="1:8" x14ac:dyDescent="0.25">
      <c r="A5430">
        <v>67</v>
      </c>
      <c r="B5430">
        <v>2080</v>
      </c>
      <c r="C5430" t="s">
        <v>212</v>
      </c>
      <c r="D5430" t="s">
        <v>252</v>
      </c>
      <c r="E5430" s="1">
        <v>430.93091399999997</v>
      </c>
      <c r="F5430" s="1">
        <v>2.4185409999999998</v>
      </c>
      <c r="G5430" s="1">
        <v>3.249368</v>
      </c>
      <c r="H5430" s="1">
        <v>1.848014</v>
      </c>
    </row>
    <row r="5431" spans="1:8" x14ac:dyDescent="0.25">
      <c r="A5431">
        <v>67</v>
      </c>
      <c r="B5431">
        <v>2080</v>
      </c>
      <c r="C5431" t="s">
        <v>212</v>
      </c>
      <c r="D5431" t="s">
        <v>164</v>
      </c>
      <c r="E5431" s="1">
        <v>453.13670999999999</v>
      </c>
      <c r="F5431" s="1">
        <v>2.6953819999999999</v>
      </c>
      <c r="G5431" s="1">
        <v>3.2967559999999998</v>
      </c>
      <c r="H5431" s="1">
        <v>1.9351910000000001</v>
      </c>
    </row>
    <row r="5432" spans="1:8" x14ac:dyDescent="0.25">
      <c r="A5432">
        <v>67</v>
      </c>
      <c r="B5432">
        <v>2080</v>
      </c>
      <c r="C5432" t="s">
        <v>212</v>
      </c>
      <c r="D5432" t="s">
        <v>253</v>
      </c>
      <c r="E5432" s="1">
        <v>454.34130399999998</v>
      </c>
      <c r="F5432" s="1">
        <v>2.7122160000000002</v>
      </c>
      <c r="G5432" s="1">
        <v>3.470046</v>
      </c>
      <c r="H5432" s="1">
        <v>2.011285</v>
      </c>
    </row>
    <row r="5433" spans="1:8" x14ac:dyDescent="0.25">
      <c r="A5433">
        <v>67</v>
      </c>
      <c r="B5433">
        <v>2080</v>
      </c>
      <c r="C5433" t="s">
        <v>212</v>
      </c>
      <c r="D5433" t="s">
        <v>165</v>
      </c>
      <c r="E5433" s="1">
        <v>438.40362399999998</v>
      </c>
      <c r="F5433" s="1">
        <v>2.5121889999999998</v>
      </c>
      <c r="G5433" s="1">
        <v>3.1744340000000002</v>
      </c>
      <c r="H5433" s="1">
        <v>1.8285</v>
      </c>
    </row>
    <row r="5434" spans="1:8" x14ac:dyDescent="0.25">
      <c r="A5434">
        <v>67</v>
      </c>
      <c r="B5434">
        <v>2080</v>
      </c>
      <c r="C5434" t="s">
        <v>212</v>
      </c>
      <c r="D5434" t="s">
        <v>166</v>
      </c>
      <c r="E5434" s="1">
        <v>460.514655</v>
      </c>
      <c r="F5434" s="1">
        <v>2.7869860000000002</v>
      </c>
      <c r="G5434" s="1">
        <v>3.3903310000000002</v>
      </c>
      <c r="H5434" s="1">
        <v>1.983868</v>
      </c>
    </row>
    <row r="5435" spans="1:8" x14ac:dyDescent="0.25">
      <c r="A5435">
        <v>67</v>
      </c>
      <c r="B5435">
        <v>2080</v>
      </c>
      <c r="C5435" t="s">
        <v>212</v>
      </c>
      <c r="D5435" t="s">
        <v>167</v>
      </c>
      <c r="E5435" s="1">
        <v>445.81273700000003</v>
      </c>
      <c r="F5435" s="1">
        <v>2.6058059999999998</v>
      </c>
      <c r="G5435" s="1">
        <v>3.2632889999999999</v>
      </c>
      <c r="H5435" s="1">
        <v>1.8823570000000001</v>
      </c>
    </row>
    <row r="5436" spans="1:8" x14ac:dyDescent="0.25">
      <c r="A5436">
        <v>67</v>
      </c>
      <c r="B5436">
        <v>2080</v>
      </c>
      <c r="C5436" t="s">
        <v>212</v>
      </c>
      <c r="D5436" t="s">
        <v>168</v>
      </c>
      <c r="E5436" s="1">
        <v>468.30836499999998</v>
      </c>
      <c r="F5436" s="1">
        <v>2.8837060000000001</v>
      </c>
      <c r="G5436" s="1">
        <v>3.4989020000000002</v>
      </c>
      <c r="H5436" s="1">
        <v>2.0354580000000002</v>
      </c>
    </row>
    <row r="5437" spans="1:8" x14ac:dyDescent="0.25">
      <c r="A5437">
        <v>67</v>
      </c>
      <c r="B5437">
        <v>2080</v>
      </c>
      <c r="C5437" t="s">
        <v>212</v>
      </c>
      <c r="D5437" t="s">
        <v>169</v>
      </c>
      <c r="E5437" s="1">
        <v>453.79547400000001</v>
      </c>
      <c r="F5437" s="1">
        <v>2.709794</v>
      </c>
      <c r="G5437" s="1">
        <v>3.4054129999999998</v>
      </c>
      <c r="H5437" s="1">
        <v>1.962602</v>
      </c>
    </row>
    <row r="5438" spans="1:8" x14ac:dyDescent="0.25">
      <c r="A5438">
        <v>67</v>
      </c>
      <c r="B5438">
        <v>2080</v>
      </c>
      <c r="C5438" t="s">
        <v>212</v>
      </c>
      <c r="D5438" t="s">
        <v>170</v>
      </c>
      <c r="E5438" s="1">
        <v>475.94806599999998</v>
      </c>
      <c r="F5438" s="1">
        <v>2.974024</v>
      </c>
      <c r="G5438" s="1">
        <v>3.5877949999999998</v>
      </c>
      <c r="H5438" s="1">
        <v>2.082948</v>
      </c>
    </row>
    <row r="5439" spans="1:8" x14ac:dyDescent="0.25">
      <c r="A5439">
        <v>67</v>
      </c>
      <c r="B5439">
        <v>2080</v>
      </c>
      <c r="C5439" t="s">
        <v>212</v>
      </c>
      <c r="D5439" t="s">
        <v>171</v>
      </c>
      <c r="E5439" s="1">
        <v>603.26624700000002</v>
      </c>
      <c r="F5439" s="1">
        <v>4.3697119999999998</v>
      </c>
      <c r="G5439" s="1">
        <v>5.0915109999999997</v>
      </c>
      <c r="H5439" s="1">
        <v>2.7608739999999998</v>
      </c>
    </row>
    <row r="5440" spans="1:8" x14ac:dyDescent="0.25">
      <c r="A5440">
        <v>67</v>
      </c>
      <c r="B5440">
        <v>2080</v>
      </c>
      <c r="C5440" t="s">
        <v>212</v>
      </c>
      <c r="D5440" t="s">
        <v>254</v>
      </c>
      <c r="E5440" s="1">
        <v>582.53046700000004</v>
      </c>
      <c r="F5440" s="1">
        <v>4.1623010000000003</v>
      </c>
      <c r="G5440" s="1">
        <v>4.9386679999999998</v>
      </c>
      <c r="H5440" s="1">
        <v>2.6632229999999999</v>
      </c>
    </row>
    <row r="5441" spans="1:8" x14ac:dyDescent="0.25">
      <c r="A5441">
        <v>67</v>
      </c>
      <c r="B5441">
        <v>2080</v>
      </c>
      <c r="C5441" t="s">
        <v>255</v>
      </c>
      <c r="D5441" t="s">
        <v>109</v>
      </c>
      <c r="E5441" s="1">
        <v>507.14291300000002</v>
      </c>
      <c r="F5441" s="1">
        <v>3.3404379999999998</v>
      </c>
      <c r="G5441" s="1">
        <v>3.7201110000000002</v>
      </c>
      <c r="H5441" s="1">
        <v>2.1451560000000001</v>
      </c>
    </row>
    <row r="5442" spans="1:8" x14ac:dyDescent="0.25">
      <c r="A5442">
        <v>67</v>
      </c>
      <c r="B5442">
        <v>2080</v>
      </c>
      <c r="C5442" t="s">
        <v>255</v>
      </c>
      <c r="D5442" t="s">
        <v>110</v>
      </c>
      <c r="E5442" s="1">
        <v>667.34214499999996</v>
      </c>
      <c r="F5442" s="1">
        <v>4.9858479999999998</v>
      </c>
      <c r="G5442" s="1">
        <v>5.7910159999999999</v>
      </c>
      <c r="H5442" s="1">
        <v>3.0874290000000002</v>
      </c>
    </row>
    <row r="5443" spans="1:8" x14ac:dyDescent="0.25">
      <c r="A5443">
        <v>67</v>
      </c>
      <c r="B5443">
        <v>2080</v>
      </c>
      <c r="C5443" t="s">
        <v>255</v>
      </c>
      <c r="D5443" t="s">
        <v>111</v>
      </c>
      <c r="E5443" s="1">
        <v>465.27663999999999</v>
      </c>
      <c r="F5443" s="1">
        <v>2.8430569999999999</v>
      </c>
      <c r="G5443" s="1">
        <v>3.1588440000000002</v>
      </c>
      <c r="H5443" s="1">
        <v>1.8516729999999999</v>
      </c>
    </row>
    <row r="5444" spans="1:8" x14ac:dyDescent="0.25">
      <c r="A5444">
        <v>67</v>
      </c>
      <c r="B5444">
        <v>2080</v>
      </c>
      <c r="C5444" t="s">
        <v>255</v>
      </c>
      <c r="D5444" t="s">
        <v>113</v>
      </c>
      <c r="E5444" s="1">
        <v>677.35937799999999</v>
      </c>
      <c r="F5444" s="1">
        <v>5.0730409999999999</v>
      </c>
      <c r="G5444" s="1">
        <v>5.8949109999999996</v>
      </c>
      <c r="H5444" s="1">
        <v>3.153108</v>
      </c>
    </row>
    <row r="5445" spans="1:8" x14ac:dyDescent="0.25">
      <c r="A5445">
        <v>67</v>
      </c>
      <c r="B5445">
        <v>2080</v>
      </c>
      <c r="C5445" t="s">
        <v>255</v>
      </c>
      <c r="D5445" t="s">
        <v>114</v>
      </c>
      <c r="E5445" s="1">
        <v>466.48627199999999</v>
      </c>
      <c r="F5445" s="1">
        <v>2.8573369999999998</v>
      </c>
      <c r="G5445" s="1">
        <v>3.1774179999999999</v>
      </c>
      <c r="H5445" s="1">
        <v>1.866463</v>
      </c>
    </row>
    <row r="5446" spans="1:8" x14ac:dyDescent="0.25">
      <c r="A5446">
        <v>67</v>
      </c>
      <c r="B5446">
        <v>2080</v>
      </c>
      <c r="C5446" t="s">
        <v>255</v>
      </c>
      <c r="D5446" t="s">
        <v>115</v>
      </c>
      <c r="E5446" s="1">
        <v>508.60296399999999</v>
      </c>
      <c r="F5446" s="1">
        <v>3.3554759999999999</v>
      </c>
      <c r="G5446" s="1">
        <v>3.8141910000000001</v>
      </c>
      <c r="H5446" s="1">
        <v>2.1958989999999998</v>
      </c>
    </row>
    <row r="5447" spans="1:8" x14ac:dyDescent="0.25">
      <c r="A5447">
        <v>67</v>
      </c>
      <c r="B5447">
        <v>2080</v>
      </c>
      <c r="C5447" t="s">
        <v>255</v>
      </c>
      <c r="D5447" t="s">
        <v>116</v>
      </c>
      <c r="E5447" s="1">
        <v>427.22241500000001</v>
      </c>
      <c r="F5447" s="1">
        <v>2.3523149999999999</v>
      </c>
      <c r="G5447" s="1">
        <v>2.7462209999999998</v>
      </c>
      <c r="H5447" s="1">
        <v>1.6314150000000001</v>
      </c>
    </row>
    <row r="5448" spans="1:8" x14ac:dyDescent="0.25">
      <c r="A5448">
        <v>67</v>
      </c>
      <c r="B5448">
        <v>2080</v>
      </c>
      <c r="C5448" t="s">
        <v>256</v>
      </c>
      <c r="D5448" t="s">
        <v>32</v>
      </c>
      <c r="E5448" s="1">
        <v>667.86022800000001</v>
      </c>
      <c r="F5448" s="1">
        <v>4.9820690000000001</v>
      </c>
      <c r="G5448" s="1">
        <v>5.8974780000000004</v>
      </c>
      <c r="H5448" s="1">
        <v>3.1387260000000001</v>
      </c>
    </row>
    <row r="5449" spans="1:8" x14ac:dyDescent="0.25">
      <c r="A5449">
        <v>67</v>
      </c>
      <c r="B5449">
        <v>2080</v>
      </c>
      <c r="C5449" t="s">
        <v>256</v>
      </c>
      <c r="D5449" t="s">
        <v>33</v>
      </c>
      <c r="E5449" s="1">
        <v>671.29411300000004</v>
      </c>
      <c r="F5449" s="1">
        <v>5.0107650000000001</v>
      </c>
      <c r="G5449" s="1">
        <v>5.9449079999999999</v>
      </c>
      <c r="H5449" s="1">
        <v>3.1482380000000001</v>
      </c>
    </row>
    <row r="5450" spans="1:8" x14ac:dyDescent="0.25">
      <c r="A5450">
        <v>67</v>
      </c>
      <c r="B5450">
        <v>2080</v>
      </c>
      <c r="C5450" t="s">
        <v>256</v>
      </c>
      <c r="D5450" t="s">
        <v>34</v>
      </c>
      <c r="E5450" s="1">
        <v>660.741714</v>
      </c>
      <c r="F5450" s="1">
        <v>4.9068500000000004</v>
      </c>
      <c r="G5450" s="1">
        <v>5.3566159999999998</v>
      </c>
      <c r="H5450" s="1">
        <v>2.8250169999999999</v>
      </c>
    </row>
    <row r="5451" spans="1:8" x14ac:dyDescent="0.25">
      <c r="A5451">
        <v>67</v>
      </c>
      <c r="B5451">
        <v>2080</v>
      </c>
      <c r="C5451" t="s">
        <v>256</v>
      </c>
      <c r="D5451" t="s">
        <v>35</v>
      </c>
      <c r="E5451" s="1">
        <v>464.46805999999998</v>
      </c>
      <c r="F5451" s="1">
        <v>2.843674</v>
      </c>
      <c r="G5451" s="1">
        <v>3.4084750000000001</v>
      </c>
      <c r="H5451" s="1">
        <v>1.938007</v>
      </c>
    </row>
    <row r="5452" spans="1:8" x14ac:dyDescent="0.25">
      <c r="A5452">
        <v>67</v>
      </c>
      <c r="B5452">
        <v>2080</v>
      </c>
      <c r="C5452" t="s">
        <v>256</v>
      </c>
      <c r="D5452" t="s">
        <v>36</v>
      </c>
      <c r="E5452" s="1">
        <v>466.69157100000001</v>
      </c>
      <c r="F5452" s="1">
        <v>2.8680650000000001</v>
      </c>
      <c r="G5452" s="1">
        <v>3.5634749999999999</v>
      </c>
      <c r="H5452" s="1">
        <v>2.0189849999999998</v>
      </c>
    </row>
    <row r="5453" spans="1:8" x14ac:dyDescent="0.25">
      <c r="A5453">
        <v>67</v>
      </c>
      <c r="B5453">
        <v>2080</v>
      </c>
      <c r="C5453" t="s">
        <v>256</v>
      </c>
      <c r="D5453" t="s">
        <v>37</v>
      </c>
      <c r="E5453" s="1">
        <v>667.15025200000002</v>
      </c>
      <c r="F5453" s="1">
        <v>4.9740770000000003</v>
      </c>
      <c r="G5453" s="1">
        <v>5.9032530000000003</v>
      </c>
      <c r="H5453" s="1">
        <v>3.1251790000000002</v>
      </c>
    </row>
    <row r="5454" spans="1:8" x14ac:dyDescent="0.25">
      <c r="A5454">
        <v>67</v>
      </c>
      <c r="B5454">
        <v>2080</v>
      </c>
      <c r="C5454" t="s">
        <v>256</v>
      </c>
      <c r="D5454" t="s">
        <v>38</v>
      </c>
      <c r="E5454" s="1">
        <v>663.96168499999999</v>
      </c>
      <c r="F5454" s="1">
        <v>4.9348590000000003</v>
      </c>
      <c r="G5454" s="1">
        <v>5.3620700000000001</v>
      </c>
      <c r="H5454" s="1">
        <v>2.8633609999999998</v>
      </c>
    </row>
    <row r="5455" spans="1:8" x14ac:dyDescent="0.25">
      <c r="A5455">
        <v>67</v>
      </c>
      <c r="B5455">
        <v>2080</v>
      </c>
      <c r="C5455" t="s">
        <v>256</v>
      </c>
      <c r="D5455" t="s">
        <v>39</v>
      </c>
      <c r="E5455" s="1">
        <v>467.56579799999997</v>
      </c>
      <c r="F5455" s="1">
        <v>2.886717</v>
      </c>
      <c r="G5455" s="1">
        <v>3.9695079999999998</v>
      </c>
      <c r="H5455" s="1">
        <v>2.2286800000000002</v>
      </c>
    </row>
    <row r="5456" spans="1:8" x14ac:dyDescent="0.25">
      <c r="A5456">
        <v>67</v>
      </c>
      <c r="B5456">
        <v>2080</v>
      </c>
      <c r="C5456" t="s">
        <v>256</v>
      </c>
      <c r="D5456" t="s">
        <v>42</v>
      </c>
      <c r="E5456" s="1">
        <v>668.32395499999996</v>
      </c>
      <c r="F5456" s="1">
        <v>4.9846519999999996</v>
      </c>
      <c r="G5456" s="1">
        <v>5.8767329999999998</v>
      </c>
      <c r="H5456" s="1">
        <v>3.1357529999999998</v>
      </c>
    </row>
    <row r="5457" spans="1:8" x14ac:dyDescent="0.25">
      <c r="A5457">
        <v>67</v>
      </c>
      <c r="B5457">
        <v>2080</v>
      </c>
      <c r="C5457" t="s">
        <v>256</v>
      </c>
      <c r="D5457" t="s">
        <v>45</v>
      </c>
      <c r="E5457" s="1">
        <v>663.59165800000005</v>
      </c>
      <c r="F5457" s="1">
        <v>4.9346829999999997</v>
      </c>
      <c r="G5457" s="1">
        <v>5.387613</v>
      </c>
      <c r="H5457" s="1">
        <v>2.828938</v>
      </c>
    </row>
    <row r="5458" spans="1:8" x14ac:dyDescent="0.25">
      <c r="A5458">
        <v>67</v>
      </c>
      <c r="B5458">
        <v>2080</v>
      </c>
      <c r="C5458" t="s">
        <v>256</v>
      </c>
      <c r="D5458" t="s">
        <v>46</v>
      </c>
      <c r="E5458" s="1">
        <v>595.77284799999995</v>
      </c>
      <c r="F5458" s="1">
        <v>4.2920400000000001</v>
      </c>
      <c r="G5458" s="1">
        <v>5.091831</v>
      </c>
      <c r="H5458" s="1">
        <v>2.7679260000000001</v>
      </c>
    </row>
    <row r="5459" spans="1:8" x14ac:dyDescent="0.25">
      <c r="A5459">
        <v>67</v>
      </c>
      <c r="B5459">
        <v>2080</v>
      </c>
      <c r="C5459" t="s">
        <v>256</v>
      </c>
      <c r="D5459" t="s">
        <v>47</v>
      </c>
      <c r="E5459" s="1">
        <v>597.713393</v>
      </c>
      <c r="F5459" s="1">
        <v>4.3110249999999999</v>
      </c>
      <c r="G5459" s="1">
        <v>5.0495429999999999</v>
      </c>
      <c r="H5459" s="1">
        <v>2.73542</v>
      </c>
    </row>
    <row r="5460" spans="1:8" x14ac:dyDescent="0.25">
      <c r="A5460">
        <v>67</v>
      </c>
      <c r="B5460">
        <v>2080</v>
      </c>
      <c r="C5460" t="s">
        <v>256</v>
      </c>
      <c r="D5460" t="s">
        <v>48</v>
      </c>
      <c r="E5460" s="1">
        <v>457.522696</v>
      </c>
      <c r="F5460" s="1">
        <v>2.7641610000000001</v>
      </c>
      <c r="G5460" s="1">
        <v>3.6896770000000001</v>
      </c>
      <c r="H5460" s="1">
        <v>2.1298819999999998</v>
      </c>
    </row>
    <row r="5461" spans="1:8" x14ac:dyDescent="0.25">
      <c r="A5461">
        <v>67</v>
      </c>
      <c r="B5461">
        <v>2080</v>
      </c>
      <c r="C5461" t="s">
        <v>256</v>
      </c>
      <c r="D5461" t="s">
        <v>49</v>
      </c>
      <c r="E5461" s="1">
        <v>457.76252199999999</v>
      </c>
      <c r="F5461" s="1">
        <v>2.7670330000000001</v>
      </c>
      <c r="G5461" s="1">
        <v>3.7259720000000001</v>
      </c>
      <c r="H5461" s="1">
        <v>2.1616010000000001</v>
      </c>
    </row>
    <row r="5462" spans="1:8" x14ac:dyDescent="0.25">
      <c r="A5462">
        <v>67</v>
      </c>
      <c r="B5462">
        <v>2080</v>
      </c>
      <c r="C5462" t="s">
        <v>256</v>
      </c>
      <c r="D5462" t="s">
        <v>50</v>
      </c>
      <c r="E5462" s="1">
        <v>456.99151899999998</v>
      </c>
      <c r="F5462" s="1">
        <v>2.7559939999999998</v>
      </c>
      <c r="G5462" s="1">
        <v>3.7233550000000002</v>
      </c>
      <c r="H5462" s="1">
        <v>2.1624590000000001</v>
      </c>
    </row>
    <row r="5463" spans="1:8" x14ac:dyDescent="0.25">
      <c r="A5463">
        <v>67</v>
      </c>
      <c r="B5463">
        <v>2080</v>
      </c>
      <c r="C5463" t="s">
        <v>257</v>
      </c>
      <c r="D5463" t="s">
        <v>183</v>
      </c>
      <c r="E5463" s="1">
        <v>406.34191700000002</v>
      </c>
      <c r="F5463" s="1">
        <v>2.078703</v>
      </c>
      <c r="G5463" s="1">
        <v>2.7603019999999998</v>
      </c>
      <c r="H5463" s="1">
        <v>1.6107119999999999</v>
      </c>
    </row>
    <row r="5464" spans="1:8" x14ac:dyDescent="0.25">
      <c r="A5464">
        <v>67</v>
      </c>
      <c r="B5464">
        <v>2080</v>
      </c>
      <c r="C5464" t="s">
        <v>257</v>
      </c>
      <c r="D5464" t="s">
        <v>184</v>
      </c>
      <c r="E5464" s="1">
        <v>406.52526499999999</v>
      </c>
      <c r="F5464" s="1">
        <v>2.0854910000000002</v>
      </c>
      <c r="G5464" s="1">
        <v>2.7743380000000002</v>
      </c>
      <c r="H5464" s="1">
        <v>1.6162259999999999</v>
      </c>
    </row>
    <row r="5465" spans="1:8" x14ac:dyDescent="0.25">
      <c r="A5465">
        <v>67</v>
      </c>
      <c r="B5465">
        <v>2080</v>
      </c>
      <c r="C5465" t="s">
        <v>257</v>
      </c>
      <c r="D5465" t="s">
        <v>258</v>
      </c>
      <c r="E5465" s="1">
        <v>386.30497300000002</v>
      </c>
      <c r="F5465" s="1">
        <v>1.8006359999999999</v>
      </c>
      <c r="G5465" s="1">
        <v>2.3272219999999999</v>
      </c>
      <c r="H5465" s="1">
        <v>1.334416</v>
      </c>
    </row>
    <row r="5466" spans="1:8" x14ac:dyDescent="0.25">
      <c r="A5466">
        <v>67</v>
      </c>
      <c r="B5466">
        <v>2080</v>
      </c>
      <c r="C5466" t="s">
        <v>257</v>
      </c>
      <c r="D5466" t="s">
        <v>185</v>
      </c>
      <c r="E5466" s="1">
        <v>406.54469</v>
      </c>
      <c r="F5466" s="1">
        <v>2.084298</v>
      </c>
      <c r="G5466" s="1">
        <v>2.770349</v>
      </c>
      <c r="H5466" s="1">
        <v>1.615002</v>
      </c>
    </row>
    <row r="5467" spans="1:8" x14ac:dyDescent="0.25">
      <c r="A5467">
        <v>67</v>
      </c>
      <c r="B5467">
        <v>2080</v>
      </c>
      <c r="C5467" t="s">
        <v>257</v>
      </c>
      <c r="D5467" t="s">
        <v>119</v>
      </c>
      <c r="E5467" s="1">
        <v>705.68795999999998</v>
      </c>
      <c r="F5467" s="1">
        <v>5.3224600000000004</v>
      </c>
      <c r="G5467" s="1">
        <v>6.3953389999999999</v>
      </c>
      <c r="H5467" s="1">
        <v>3.4357099999999998</v>
      </c>
    </row>
    <row r="5468" spans="1:8" x14ac:dyDescent="0.25">
      <c r="A5468">
        <v>67</v>
      </c>
      <c r="B5468">
        <v>2080</v>
      </c>
      <c r="C5468" t="s">
        <v>257</v>
      </c>
      <c r="D5468" t="s">
        <v>120</v>
      </c>
      <c r="E5468" s="1">
        <v>475.98406399999999</v>
      </c>
      <c r="F5468" s="1">
        <v>2.988073</v>
      </c>
      <c r="G5468" s="1">
        <v>3.7590210000000002</v>
      </c>
      <c r="H5468" s="1">
        <v>2.1294270000000002</v>
      </c>
    </row>
    <row r="5469" spans="1:8" x14ac:dyDescent="0.25">
      <c r="A5469">
        <v>67</v>
      </c>
      <c r="B5469">
        <v>2080</v>
      </c>
      <c r="C5469" t="s">
        <v>257</v>
      </c>
      <c r="D5469" t="s">
        <v>121</v>
      </c>
      <c r="E5469" s="1">
        <v>475.594201</v>
      </c>
      <c r="F5469" s="1">
        <v>2.9848379999999999</v>
      </c>
      <c r="G5469" s="1">
        <v>3.755852</v>
      </c>
      <c r="H5469" s="1">
        <v>2.1254909999999998</v>
      </c>
    </row>
    <row r="5470" spans="1:8" x14ac:dyDescent="0.25">
      <c r="A5470">
        <v>67</v>
      </c>
      <c r="B5470">
        <v>2080</v>
      </c>
      <c r="C5470" t="s">
        <v>257</v>
      </c>
      <c r="D5470" t="s">
        <v>186</v>
      </c>
      <c r="E5470" s="1">
        <v>467.308695</v>
      </c>
      <c r="F5470" s="1">
        <v>2.875165</v>
      </c>
      <c r="G5470" s="1">
        <v>3.5783079999999998</v>
      </c>
      <c r="H5470" s="1">
        <v>2.0273829999999999</v>
      </c>
    </row>
    <row r="5471" spans="1:8" x14ac:dyDescent="0.25">
      <c r="A5471">
        <v>67</v>
      </c>
      <c r="B5471">
        <v>2080</v>
      </c>
      <c r="C5471" t="s">
        <v>257</v>
      </c>
      <c r="D5471" t="s">
        <v>122</v>
      </c>
      <c r="E5471" s="1">
        <v>463.52833900000002</v>
      </c>
      <c r="F5471" s="1">
        <v>2.827337</v>
      </c>
      <c r="G5471" s="1">
        <v>3.5090979999999998</v>
      </c>
      <c r="H5471" s="1">
        <v>1.983195</v>
      </c>
    </row>
    <row r="5472" spans="1:8" x14ac:dyDescent="0.25">
      <c r="A5472">
        <v>67</v>
      </c>
      <c r="B5472">
        <v>2080</v>
      </c>
      <c r="C5472" t="s">
        <v>257</v>
      </c>
      <c r="D5472" t="s">
        <v>123</v>
      </c>
      <c r="E5472" s="1">
        <v>475.62938700000001</v>
      </c>
      <c r="F5472" s="1">
        <v>2.9853329999999998</v>
      </c>
      <c r="G5472" s="1">
        <v>3.7561249999999999</v>
      </c>
      <c r="H5472" s="1">
        <v>2.125521</v>
      </c>
    </row>
    <row r="5473" spans="1:8" x14ac:dyDescent="0.25">
      <c r="A5473">
        <v>67</v>
      </c>
      <c r="B5473">
        <v>2080</v>
      </c>
      <c r="C5473" t="s">
        <v>257</v>
      </c>
      <c r="D5473" t="s">
        <v>124</v>
      </c>
      <c r="E5473" s="1">
        <v>465.02478100000002</v>
      </c>
      <c r="F5473" s="1">
        <v>2.8470559999999998</v>
      </c>
      <c r="G5473" s="1">
        <v>3.496632</v>
      </c>
      <c r="H5473" s="1">
        <v>1.977921</v>
      </c>
    </row>
    <row r="5474" spans="1:8" x14ac:dyDescent="0.25">
      <c r="A5474">
        <v>67</v>
      </c>
      <c r="B5474">
        <v>2080</v>
      </c>
      <c r="C5474" t="s">
        <v>257</v>
      </c>
      <c r="D5474" t="s">
        <v>125</v>
      </c>
      <c r="E5474" s="1">
        <v>487.14204000000001</v>
      </c>
      <c r="F5474" s="1">
        <v>3.121518</v>
      </c>
      <c r="G5474" s="1">
        <v>3.8657249999999999</v>
      </c>
      <c r="H5474" s="1">
        <v>2.1860849999999998</v>
      </c>
    </row>
    <row r="5475" spans="1:8" x14ac:dyDescent="0.25">
      <c r="A5475">
        <v>67</v>
      </c>
      <c r="B5475">
        <v>2080</v>
      </c>
      <c r="C5475" t="s">
        <v>257</v>
      </c>
      <c r="D5475" t="s">
        <v>126</v>
      </c>
      <c r="E5475" s="1">
        <v>521.73993199999995</v>
      </c>
      <c r="F5475" s="1">
        <v>3.5152679999999998</v>
      </c>
      <c r="G5475" s="1">
        <v>4.2278969999999996</v>
      </c>
      <c r="H5475" s="1">
        <v>2.3528929999999999</v>
      </c>
    </row>
    <row r="5476" spans="1:8" x14ac:dyDescent="0.25">
      <c r="A5476">
        <v>67</v>
      </c>
      <c r="B5476">
        <v>2080</v>
      </c>
      <c r="C5476" t="s">
        <v>257</v>
      </c>
      <c r="D5476" t="s">
        <v>127</v>
      </c>
      <c r="E5476" s="1">
        <v>562.01477</v>
      </c>
      <c r="F5476" s="1">
        <v>3.9541819999999999</v>
      </c>
      <c r="G5476" s="1">
        <v>4.7367330000000001</v>
      </c>
      <c r="H5476" s="1">
        <v>2.5990389999999999</v>
      </c>
    </row>
    <row r="5477" spans="1:8" x14ac:dyDescent="0.25">
      <c r="A5477">
        <v>67</v>
      </c>
      <c r="B5477">
        <v>2080</v>
      </c>
      <c r="C5477" t="s">
        <v>257</v>
      </c>
      <c r="D5477" t="s">
        <v>128</v>
      </c>
      <c r="E5477" s="1">
        <v>575.79248900000005</v>
      </c>
      <c r="F5477" s="1">
        <v>4.1010169999999997</v>
      </c>
      <c r="G5477" s="1">
        <v>5.1036109999999999</v>
      </c>
      <c r="H5477" s="1">
        <v>2.7821340000000001</v>
      </c>
    </row>
    <row r="5478" spans="1:8" x14ac:dyDescent="0.25">
      <c r="A5478">
        <v>67</v>
      </c>
      <c r="B5478">
        <v>2080</v>
      </c>
      <c r="C5478" t="s">
        <v>257</v>
      </c>
      <c r="D5478" t="s">
        <v>129</v>
      </c>
      <c r="E5478" s="1">
        <v>440.769699</v>
      </c>
      <c r="F5478" s="1">
        <v>2.5399560000000001</v>
      </c>
      <c r="G5478" s="1">
        <v>3.2004929999999998</v>
      </c>
      <c r="H5478" s="1">
        <v>1.840759</v>
      </c>
    </row>
    <row r="5479" spans="1:8" x14ac:dyDescent="0.25">
      <c r="A5479">
        <v>67</v>
      </c>
      <c r="B5479">
        <v>2080</v>
      </c>
      <c r="C5479" t="s">
        <v>257</v>
      </c>
      <c r="D5479" t="s">
        <v>130</v>
      </c>
      <c r="E5479" s="1">
        <v>441.31498499999998</v>
      </c>
      <c r="F5479" s="1">
        <v>2.5515850000000002</v>
      </c>
      <c r="G5479" s="1">
        <v>3.2130679999999998</v>
      </c>
      <c r="H5479" s="1">
        <v>1.8495760000000001</v>
      </c>
    </row>
    <row r="5480" spans="1:8" x14ac:dyDescent="0.25">
      <c r="A5480">
        <v>67</v>
      </c>
      <c r="B5480">
        <v>2080</v>
      </c>
      <c r="C5480" t="s">
        <v>257</v>
      </c>
      <c r="D5480" t="s">
        <v>187</v>
      </c>
      <c r="E5480" s="1">
        <v>430.27073999999999</v>
      </c>
      <c r="F5480" s="1">
        <v>2.4048080000000001</v>
      </c>
      <c r="G5480" s="1">
        <v>3.107043</v>
      </c>
      <c r="H5480" s="1">
        <v>1.7868109999999999</v>
      </c>
    </row>
    <row r="5481" spans="1:8" x14ac:dyDescent="0.25">
      <c r="A5481">
        <v>67</v>
      </c>
      <c r="B5481">
        <v>2080</v>
      </c>
      <c r="C5481" t="s">
        <v>257</v>
      </c>
      <c r="D5481" t="s">
        <v>259</v>
      </c>
      <c r="E5481" s="1">
        <v>423.43770000000001</v>
      </c>
      <c r="F5481" s="1">
        <v>2.3190559999999998</v>
      </c>
      <c r="G5481" s="1">
        <v>2.9578700000000002</v>
      </c>
      <c r="H5481" s="1">
        <v>1.679835</v>
      </c>
    </row>
    <row r="5482" spans="1:8" x14ac:dyDescent="0.25">
      <c r="A5482">
        <v>67</v>
      </c>
      <c r="B5482">
        <v>2080</v>
      </c>
      <c r="C5482" t="s">
        <v>257</v>
      </c>
      <c r="D5482" t="s">
        <v>188</v>
      </c>
      <c r="E5482" s="1">
        <v>441.35964799999999</v>
      </c>
      <c r="F5482" s="1">
        <v>2.5520459999999998</v>
      </c>
      <c r="G5482" s="1">
        <v>3.212987</v>
      </c>
      <c r="H5482" s="1">
        <v>1.8494029999999999</v>
      </c>
    </row>
    <row r="5483" spans="1:8" x14ac:dyDescent="0.25">
      <c r="A5483">
        <v>67</v>
      </c>
      <c r="B5483">
        <v>2080</v>
      </c>
      <c r="C5483" t="s">
        <v>257</v>
      </c>
      <c r="D5483" t="s">
        <v>260</v>
      </c>
      <c r="E5483" s="1">
        <v>424.57383600000003</v>
      </c>
      <c r="F5483" s="1">
        <v>2.3346779999999998</v>
      </c>
      <c r="G5483" s="1">
        <v>2.9630640000000001</v>
      </c>
      <c r="H5483" s="1">
        <v>1.6851719999999999</v>
      </c>
    </row>
    <row r="5484" spans="1:8" x14ac:dyDescent="0.25">
      <c r="A5484">
        <v>67</v>
      </c>
      <c r="B5484">
        <v>2080</v>
      </c>
      <c r="C5484" t="s">
        <v>261</v>
      </c>
      <c r="D5484" t="s">
        <v>190</v>
      </c>
      <c r="E5484" s="1">
        <v>405.43753500000003</v>
      </c>
      <c r="F5484" s="1">
        <v>2.0689109999999999</v>
      </c>
      <c r="G5484" s="1">
        <v>2.1897380000000002</v>
      </c>
      <c r="H5484" s="1">
        <v>1.245412</v>
      </c>
    </row>
    <row r="5485" spans="1:8" x14ac:dyDescent="0.25">
      <c r="A5485">
        <v>67</v>
      </c>
      <c r="B5485">
        <v>2080</v>
      </c>
      <c r="C5485" t="s">
        <v>261</v>
      </c>
      <c r="D5485" t="s">
        <v>191</v>
      </c>
      <c r="E5485" s="1">
        <v>400.22271599999999</v>
      </c>
      <c r="F5485" s="1">
        <v>1.9917320000000001</v>
      </c>
      <c r="G5485" s="1">
        <v>2.0813299999999999</v>
      </c>
      <c r="H5485" s="1">
        <v>1.1761219999999999</v>
      </c>
    </row>
    <row r="5486" spans="1:8" x14ac:dyDescent="0.25">
      <c r="A5486">
        <v>67</v>
      </c>
      <c r="B5486">
        <v>2080</v>
      </c>
      <c r="C5486" t="s">
        <v>261</v>
      </c>
      <c r="D5486" t="s">
        <v>195</v>
      </c>
      <c r="E5486" s="1">
        <v>750.72314100000006</v>
      </c>
      <c r="F5486" s="1">
        <v>5.7274409999999998</v>
      </c>
      <c r="G5486" s="1">
        <v>6.9606709999999996</v>
      </c>
      <c r="H5486" s="1">
        <v>3.7003569999999999</v>
      </c>
    </row>
    <row r="5487" spans="1:8" x14ac:dyDescent="0.25">
      <c r="A5487">
        <v>67</v>
      </c>
      <c r="B5487">
        <v>2080</v>
      </c>
      <c r="C5487" t="s">
        <v>262</v>
      </c>
      <c r="D5487" t="s">
        <v>263</v>
      </c>
      <c r="E5487" s="1">
        <v>442.30597999999998</v>
      </c>
      <c r="F5487" s="1">
        <v>2.5603400000000001</v>
      </c>
      <c r="G5487" s="1">
        <v>3.1303390000000002</v>
      </c>
      <c r="H5487" s="1">
        <v>1.7535810000000001</v>
      </c>
    </row>
    <row r="5488" spans="1:8" x14ac:dyDescent="0.25">
      <c r="A5488">
        <v>67</v>
      </c>
      <c r="B5488">
        <v>2080</v>
      </c>
      <c r="C5488" t="s">
        <v>262</v>
      </c>
      <c r="D5488" t="s">
        <v>264</v>
      </c>
      <c r="E5488" s="1">
        <v>438.68746700000003</v>
      </c>
      <c r="F5488" s="1">
        <v>2.5142869999999999</v>
      </c>
      <c r="G5488" s="1">
        <v>3.057388</v>
      </c>
      <c r="H5488" s="1">
        <v>1.693201</v>
      </c>
    </row>
    <row r="5489" spans="1:8" x14ac:dyDescent="0.25">
      <c r="A5489">
        <v>67</v>
      </c>
      <c r="B5489">
        <v>2080</v>
      </c>
      <c r="C5489" t="s">
        <v>262</v>
      </c>
      <c r="D5489" t="s">
        <v>265</v>
      </c>
      <c r="E5489" s="1">
        <v>482.247049</v>
      </c>
      <c r="F5489" s="1">
        <v>3.0522260000000001</v>
      </c>
      <c r="G5489" s="1">
        <v>3.7170770000000002</v>
      </c>
      <c r="H5489" s="1">
        <v>2.0627960000000001</v>
      </c>
    </row>
    <row r="5490" spans="1:8" x14ac:dyDescent="0.25">
      <c r="A5490">
        <v>67</v>
      </c>
      <c r="B5490">
        <v>2080</v>
      </c>
      <c r="C5490" t="s">
        <v>262</v>
      </c>
      <c r="D5490" t="s">
        <v>266</v>
      </c>
      <c r="E5490" s="1">
        <v>480.83488499999999</v>
      </c>
      <c r="F5490" s="1">
        <v>3.040206</v>
      </c>
      <c r="G5490" s="1">
        <v>3.7017250000000002</v>
      </c>
      <c r="H5490" s="1">
        <v>2.039498</v>
      </c>
    </row>
    <row r="5491" spans="1:8" x14ac:dyDescent="0.25">
      <c r="A5491">
        <v>67</v>
      </c>
      <c r="B5491">
        <v>2080</v>
      </c>
      <c r="C5491" t="s">
        <v>262</v>
      </c>
      <c r="D5491" t="s">
        <v>267</v>
      </c>
      <c r="E5491" s="1">
        <v>445.08639099999999</v>
      </c>
      <c r="F5491" s="1">
        <v>2.5948760000000002</v>
      </c>
      <c r="G5491" s="1">
        <v>3.1004589999999999</v>
      </c>
      <c r="H5491" s="1">
        <v>1.7559180000000001</v>
      </c>
    </row>
    <row r="5492" spans="1:8" x14ac:dyDescent="0.25">
      <c r="A5492">
        <v>67</v>
      </c>
      <c r="B5492">
        <v>2080</v>
      </c>
      <c r="C5492" t="s">
        <v>262</v>
      </c>
      <c r="D5492" t="s">
        <v>268</v>
      </c>
      <c r="E5492" s="1">
        <v>488.72707400000002</v>
      </c>
      <c r="F5492" s="1">
        <v>3.1323590000000001</v>
      </c>
      <c r="G5492" s="1">
        <v>3.7508569999999999</v>
      </c>
      <c r="H5492" s="1">
        <v>2.1141540000000001</v>
      </c>
    </row>
    <row r="5493" spans="1:8" x14ac:dyDescent="0.25">
      <c r="A5493">
        <v>67</v>
      </c>
      <c r="B5493">
        <v>2080</v>
      </c>
      <c r="C5493" t="s">
        <v>262</v>
      </c>
      <c r="D5493" t="s">
        <v>269</v>
      </c>
      <c r="E5493" s="1">
        <v>482.11208699999997</v>
      </c>
      <c r="F5493" s="1">
        <v>3.0504540000000002</v>
      </c>
      <c r="G5493" s="1">
        <v>3.7238720000000001</v>
      </c>
      <c r="H5493" s="1">
        <v>2.077016</v>
      </c>
    </row>
    <row r="5494" spans="1:8" x14ac:dyDescent="0.25">
      <c r="A5494">
        <v>67</v>
      </c>
      <c r="B5494">
        <v>2080</v>
      </c>
      <c r="C5494" t="s">
        <v>262</v>
      </c>
      <c r="D5494" t="s">
        <v>270</v>
      </c>
      <c r="E5494" s="1">
        <v>577.76143300000001</v>
      </c>
      <c r="F5494" s="1">
        <v>4.1110280000000001</v>
      </c>
      <c r="G5494" s="1">
        <v>4.9142010000000003</v>
      </c>
      <c r="H5494" s="1">
        <v>2.6495860000000002</v>
      </c>
    </row>
    <row r="5495" spans="1:8" x14ac:dyDescent="0.25">
      <c r="A5495">
        <v>67</v>
      </c>
      <c r="B5495">
        <v>2080</v>
      </c>
      <c r="C5495" t="s">
        <v>262</v>
      </c>
      <c r="D5495" t="s">
        <v>271</v>
      </c>
      <c r="E5495" s="1">
        <v>612.57826799999998</v>
      </c>
      <c r="F5495" s="1">
        <v>4.4702700000000002</v>
      </c>
      <c r="G5495" s="1">
        <v>5.6885529999999997</v>
      </c>
      <c r="H5495" s="1">
        <v>3.0091130000000001</v>
      </c>
    </row>
    <row r="5496" spans="1:8" x14ac:dyDescent="0.25">
      <c r="A5496">
        <v>67</v>
      </c>
      <c r="B5496">
        <v>2080</v>
      </c>
      <c r="C5496" t="s">
        <v>262</v>
      </c>
      <c r="D5496" t="s">
        <v>272</v>
      </c>
      <c r="E5496" s="1">
        <v>668.72110699999996</v>
      </c>
      <c r="F5496" s="1">
        <v>4.9963540000000002</v>
      </c>
      <c r="G5496" s="1">
        <v>6.3895569999999999</v>
      </c>
      <c r="H5496" s="1">
        <v>3.3644470000000002</v>
      </c>
    </row>
    <row r="5497" spans="1:8" x14ac:dyDescent="0.25">
      <c r="A5497">
        <v>67</v>
      </c>
      <c r="B5497">
        <v>2080</v>
      </c>
      <c r="C5497" t="s">
        <v>273</v>
      </c>
      <c r="D5497" t="s">
        <v>119</v>
      </c>
      <c r="E5497" s="1">
        <v>617.65557999999999</v>
      </c>
      <c r="F5497" s="1">
        <v>4.5188079999999999</v>
      </c>
      <c r="G5497" s="1">
        <v>5.4638540000000004</v>
      </c>
      <c r="H5497" s="1">
        <v>2.969903</v>
      </c>
    </row>
    <row r="5498" spans="1:8" x14ac:dyDescent="0.25">
      <c r="A5498">
        <v>67</v>
      </c>
      <c r="B5498">
        <v>2080</v>
      </c>
      <c r="C5498" t="s">
        <v>273</v>
      </c>
      <c r="D5498" t="s">
        <v>121</v>
      </c>
      <c r="E5498" s="1">
        <v>487.09311400000001</v>
      </c>
      <c r="F5498" s="1">
        <v>3.1198869999999999</v>
      </c>
      <c r="G5498" s="1">
        <v>3.7059389999999999</v>
      </c>
      <c r="H5498" s="1">
        <v>2.0959349999999999</v>
      </c>
    </row>
    <row r="5499" spans="1:8" x14ac:dyDescent="0.25">
      <c r="A5499">
        <v>67</v>
      </c>
      <c r="B5499">
        <v>2080</v>
      </c>
      <c r="C5499" t="s">
        <v>273</v>
      </c>
      <c r="D5499" t="s">
        <v>122</v>
      </c>
      <c r="E5499" s="1">
        <v>486.50080200000002</v>
      </c>
      <c r="F5499" s="1">
        <v>3.1133510000000002</v>
      </c>
      <c r="G5499" s="1">
        <v>3.6962730000000001</v>
      </c>
      <c r="H5499" s="1">
        <v>2.0927630000000002</v>
      </c>
    </row>
    <row r="5500" spans="1:8" x14ac:dyDescent="0.25">
      <c r="A5500">
        <v>67</v>
      </c>
      <c r="B5500">
        <v>2080</v>
      </c>
      <c r="C5500" t="s">
        <v>273</v>
      </c>
      <c r="D5500" t="s">
        <v>123</v>
      </c>
      <c r="E5500" s="1">
        <v>487.12382100000002</v>
      </c>
      <c r="F5500" s="1">
        <v>3.1203210000000001</v>
      </c>
      <c r="G5500" s="1">
        <v>3.7063649999999999</v>
      </c>
      <c r="H5500" s="1">
        <v>2.0961020000000001</v>
      </c>
    </row>
    <row r="5501" spans="1:8" x14ac:dyDescent="0.25">
      <c r="A5501">
        <v>67</v>
      </c>
      <c r="B5501">
        <v>2080</v>
      </c>
      <c r="C5501" t="s">
        <v>273</v>
      </c>
      <c r="D5501" t="s">
        <v>124</v>
      </c>
      <c r="E5501" s="1">
        <v>486.173518</v>
      </c>
      <c r="F5501" s="1">
        <v>3.1118739999999998</v>
      </c>
      <c r="G5501" s="1">
        <v>3.6904710000000001</v>
      </c>
      <c r="H5501" s="1">
        <v>2.091405</v>
      </c>
    </row>
    <row r="5502" spans="1:8" x14ac:dyDescent="0.25">
      <c r="A5502">
        <v>67</v>
      </c>
      <c r="B5502">
        <v>2080</v>
      </c>
      <c r="C5502" t="s">
        <v>273</v>
      </c>
      <c r="D5502" t="s">
        <v>125</v>
      </c>
      <c r="E5502" s="1">
        <v>497.78788400000002</v>
      </c>
      <c r="F5502" s="1">
        <v>3.2511830000000002</v>
      </c>
      <c r="G5502" s="1">
        <v>3.8946100000000001</v>
      </c>
      <c r="H5502" s="1">
        <v>2.1967560000000002</v>
      </c>
    </row>
    <row r="5503" spans="1:8" x14ac:dyDescent="0.25">
      <c r="A5503">
        <v>67</v>
      </c>
      <c r="B5503">
        <v>2080</v>
      </c>
      <c r="C5503" t="s">
        <v>273</v>
      </c>
      <c r="D5503" t="s">
        <v>126</v>
      </c>
      <c r="E5503" s="1">
        <v>502.78610900000001</v>
      </c>
      <c r="F5503" s="1">
        <v>3.3068710000000001</v>
      </c>
      <c r="G5503" s="1">
        <v>3.8828770000000001</v>
      </c>
      <c r="H5503" s="1">
        <v>2.1787040000000002</v>
      </c>
    </row>
    <row r="5504" spans="1:8" x14ac:dyDescent="0.25">
      <c r="A5504">
        <v>67</v>
      </c>
      <c r="B5504">
        <v>2080</v>
      </c>
      <c r="C5504" t="s">
        <v>273</v>
      </c>
      <c r="D5504" t="s">
        <v>127</v>
      </c>
      <c r="E5504" s="1">
        <v>536.13159700000006</v>
      </c>
      <c r="F5504" s="1">
        <v>3.6772109999999998</v>
      </c>
      <c r="G5504" s="1">
        <v>4.2884270000000004</v>
      </c>
      <c r="H5504" s="1">
        <v>2.381227</v>
      </c>
    </row>
    <row r="5505" spans="1:8" x14ac:dyDescent="0.25">
      <c r="A5505">
        <v>67</v>
      </c>
      <c r="B5505">
        <v>2080</v>
      </c>
      <c r="C5505" t="s">
        <v>273</v>
      </c>
      <c r="D5505" t="s">
        <v>128</v>
      </c>
      <c r="E5505" s="1">
        <v>538.22001599999999</v>
      </c>
      <c r="F5505" s="1">
        <v>3.7030080000000001</v>
      </c>
      <c r="G5505" s="1">
        <v>4.3917479999999998</v>
      </c>
      <c r="H5505" s="1">
        <v>2.433246</v>
      </c>
    </row>
    <row r="5506" spans="1:8" x14ac:dyDescent="0.25">
      <c r="A5506">
        <v>67</v>
      </c>
      <c r="B5506">
        <v>2080</v>
      </c>
      <c r="C5506" t="s">
        <v>273</v>
      </c>
      <c r="D5506" t="s">
        <v>130</v>
      </c>
      <c r="E5506" s="1">
        <v>446.22164900000001</v>
      </c>
      <c r="F5506" s="1">
        <v>2.6310899999999999</v>
      </c>
      <c r="G5506" s="1">
        <v>3.2738700000000001</v>
      </c>
      <c r="H5506" s="1">
        <v>1.845523</v>
      </c>
    </row>
    <row r="5507" spans="1:8" x14ac:dyDescent="0.25">
      <c r="A5507">
        <v>67</v>
      </c>
      <c r="B5507">
        <v>2080</v>
      </c>
      <c r="C5507" t="s">
        <v>273</v>
      </c>
      <c r="D5507" t="s">
        <v>259</v>
      </c>
      <c r="E5507" s="1">
        <v>445.80677800000001</v>
      </c>
      <c r="F5507" s="1">
        <v>2.6219519999999998</v>
      </c>
      <c r="G5507" s="1">
        <v>3.263998</v>
      </c>
      <c r="H5507" s="1">
        <v>1.8416600000000001</v>
      </c>
    </row>
    <row r="5508" spans="1:8" x14ac:dyDescent="0.25">
      <c r="A5508">
        <v>67</v>
      </c>
      <c r="B5508">
        <v>2080</v>
      </c>
      <c r="C5508" t="s">
        <v>273</v>
      </c>
      <c r="D5508" t="s">
        <v>188</v>
      </c>
      <c r="E5508" s="1">
        <v>446.24586499999998</v>
      </c>
      <c r="F5508" s="1">
        <v>2.6314449999999998</v>
      </c>
      <c r="G5508" s="1">
        <v>3.2741880000000001</v>
      </c>
      <c r="H5508" s="1">
        <v>1.845709</v>
      </c>
    </row>
    <row r="5509" spans="1:8" x14ac:dyDescent="0.25">
      <c r="A5509">
        <v>67</v>
      </c>
      <c r="B5509">
        <v>2080</v>
      </c>
      <c r="C5509" t="s">
        <v>273</v>
      </c>
      <c r="D5509" t="s">
        <v>260</v>
      </c>
      <c r="E5509" s="1">
        <v>445.54636599999998</v>
      </c>
      <c r="F5509" s="1">
        <v>2.6180650000000001</v>
      </c>
      <c r="G5509" s="1">
        <v>3.2592050000000001</v>
      </c>
      <c r="H5509" s="1">
        <v>1.8395090000000001</v>
      </c>
    </row>
    <row r="5510" spans="1:8" x14ac:dyDescent="0.25">
      <c r="A5510">
        <v>67</v>
      </c>
      <c r="B5510">
        <v>2080</v>
      </c>
      <c r="C5510" t="s">
        <v>274</v>
      </c>
      <c r="D5510" t="s">
        <v>275</v>
      </c>
      <c r="E5510" s="1">
        <v>538.71293200000002</v>
      </c>
      <c r="F5510" s="1">
        <v>3.7075819999999999</v>
      </c>
      <c r="G5510" s="1">
        <v>4.7178230000000001</v>
      </c>
      <c r="H5510" s="1">
        <v>2.5661800000000001</v>
      </c>
    </row>
    <row r="5511" spans="1:8" x14ac:dyDescent="0.25">
      <c r="A5511">
        <v>67</v>
      </c>
      <c r="B5511">
        <v>2080</v>
      </c>
      <c r="C5511" t="s">
        <v>274</v>
      </c>
      <c r="D5511" t="s">
        <v>276</v>
      </c>
      <c r="E5511" s="1">
        <v>534.65898600000003</v>
      </c>
      <c r="F5511" s="1">
        <v>3.6622629999999998</v>
      </c>
      <c r="G5511" s="1">
        <v>4.5925820000000002</v>
      </c>
      <c r="H5511" s="1">
        <v>2.514319</v>
      </c>
    </row>
    <row r="5512" spans="1:8" x14ac:dyDescent="0.25">
      <c r="A5512">
        <v>67</v>
      </c>
      <c r="B5512">
        <v>2080</v>
      </c>
      <c r="C5512" t="s">
        <v>274</v>
      </c>
      <c r="D5512" t="s">
        <v>277</v>
      </c>
      <c r="E5512" s="1">
        <v>493.58754399999998</v>
      </c>
      <c r="F5512" s="1">
        <v>3.1989200000000002</v>
      </c>
      <c r="G5512" s="1">
        <v>4.3104459999999998</v>
      </c>
      <c r="H5512" s="1">
        <v>2.435905</v>
      </c>
    </row>
    <row r="5513" spans="1:8" x14ac:dyDescent="0.25">
      <c r="A5513">
        <v>67</v>
      </c>
      <c r="B5513">
        <v>2080</v>
      </c>
      <c r="C5513" t="s">
        <v>274</v>
      </c>
      <c r="D5513" t="s">
        <v>278</v>
      </c>
      <c r="E5513" s="1">
        <v>492.580894</v>
      </c>
      <c r="F5513" s="1">
        <v>3.1842549999999998</v>
      </c>
      <c r="G5513" s="1">
        <v>4.2015729999999998</v>
      </c>
      <c r="H5513" s="1">
        <v>2.323944</v>
      </c>
    </row>
    <row r="5514" spans="1:8" x14ac:dyDescent="0.25">
      <c r="A5514">
        <v>67</v>
      </c>
      <c r="B5514">
        <v>2080</v>
      </c>
      <c r="C5514" t="s">
        <v>274</v>
      </c>
      <c r="D5514" t="s">
        <v>279</v>
      </c>
      <c r="E5514" s="1">
        <v>474.181738</v>
      </c>
      <c r="F5514" s="1">
        <v>2.9710480000000001</v>
      </c>
      <c r="G5514" s="1">
        <v>3.9565589999999999</v>
      </c>
      <c r="H5514" s="1">
        <v>2.207449</v>
      </c>
    </row>
    <row r="5515" spans="1:8" x14ac:dyDescent="0.25">
      <c r="A5515">
        <v>67</v>
      </c>
      <c r="B5515">
        <v>2080</v>
      </c>
      <c r="C5515" t="s">
        <v>274</v>
      </c>
      <c r="D5515" t="s">
        <v>280</v>
      </c>
      <c r="E5515" s="1">
        <v>526.16908000000001</v>
      </c>
      <c r="F5515" s="1">
        <v>3.5673840000000001</v>
      </c>
      <c r="G5515" s="1">
        <v>4.6240420000000002</v>
      </c>
      <c r="H5515" s="1">
        <v>2.5945290000000001</v>
      </c>
    </row>
    <row r="5516" spans="1:8" x14ac:dyDescent="0.25">
      <c r="A5516">
        <v>67</v>
      </c>
      <c r="B5516">
        <v>2080</v>
      </c>
      <c r="C5516" t="s">
        <v>274</v>
      </c>
      <c r="D5516" t="s">
        <v>281</v>
      </c>
      <c r="E5516" s="1">
        <v>602.86774600000001</v>
      </c>
      <c r="F5516" s="1">
        <v>4.3804749999999997</v>
      </c>
      <c r="G5516" s="1">
        <v>5.4139340000000002</v>
      </c>
      <c r="H5516" s="1">
        <v>2.9300320000000002</v>
      </c>
    </row>
    <row r="5517" spans="1:8" x14ac:dyDescent="0.25">
      <c r="A5517">
        <v>67</v>
      </c>
      <c r="B5517">
        <v>2080</v>
      </c>
      <c r="C5517" t="s">
        <v>274</v>
      </c>
      <c r="D5517" t="s">
        <v>282</v>
      </c>
      <c r="E5517" s="1">
        <v>705.99665900000002</v>
      </c>
      <c r="F5517" s="1">
        <v>5.3485909999999999</v>
      </c>
      <c r="G5517" s="1">
        <v>6.5888730000000004</v>
      </c>
      <c r="H5517" s="1">
        <v>3.4866679999999999</v>
      </c>
    </row>
    <row r="5518" spans="1:8" x14ac:dyDescent="0.25">
      <c r="A5518">
        <v>67</v>
      </c>
      <c r="B5518">
        <v>2080</v>
      </c>
      <c r="C5518" t="s">
        <v>274</v>
      </c>
      <c r="D5518" t="s">
        <v>283</v>
      </c>
      <c r="E5518" s="1">
        <v>415.67033900000001</v>
      </c>
      <c r="F5518" s="1">
        <v>2.2149359999999998</v>
      </c>
      <c r="G5518" s="1">
        <v>3.276532</v>
      </c>
      <c r="H5518" s="1">
        <v>1.9124080000000001</v>
      </c>
    </row>
    <row r="5519" spans="1:8" x14ac:dyDescent="0.25">
      <c r="A5519">
        <v>67</v>
      </c>
      <c r="B5519">
        <v>2080</v>
      </c>
      <c r="C5519" t="s">
        <v>274</v>
      </c>
      <c r="D5519" t="s">
        <v>284</v>
      </c>
      <c r="E5519" s="1">
        <v>571.97510199999999</v>
      </c>
      <c r="F5519" s="1">
        <v>4.060162</v>
      </c>
      <c r="G5519" s="1">
        <v>5.088406</v>
      </c>
      <c r="H5519" s="1">
        <v>2.7822640000000001</v>
      </c>
    </row>
    <row r="5520" spans="1:8" x14ac:dyDescent="0.25">
      <c r="A5520">
        <v>67</v>
      </c>
      <c r="B5520">
        <v>2080</v>
      </c>
      <c r="C5520" t="s">
        <v>274</v>
      </c>
      <c r="D5520" t="s">
        <v>285</v>
      </c>
      <c r="E5520" s="1">
        <v>568.33756300000005</v>
      </c>
      <c r="F5520" s="1">
        <v>4.0312760000000001</v>
      </c>
      <c r="G5520" s="1">
        <v>5.3111410000000001</v>
      </c>
      <c r="H5520" s="1">
        <v>2.8821590000000001</v>
      </c>
    </row>
    <row r="5521" spans="1:8" x14ac:dyDescent="0.25">
      <c r="A5521">
        <v>67</v>
      </c>
      <c r="B5521">
        <v>2080</v>
      </c>
      <c r="C5521" t="s">
        <v>286</v>
      </c>
      <c r="D5521" t="s">
        <v>13</v>
      </c>
      <c r="E5521" s="1">
        <v>425.57831800000002</v>
      </c>
      <c r="F5521" s="1">
        <v>2.3752270000000002</v>
      </c>
      <c r="G5521" s="1">
        <v>3.2289279999999998</v>
      </c>
      <c r="H5521" s="1">
        <v>1.814737</v>
      </c>
    </row>
    <row r="5522" spans="1:8" x14ac:dyDescent="0.25">
      <c r="A5522">
        <v>67</v>
      </c>
      <c r="B5522">
        <v>2080</v>
      </c>
      <c r="C5522" t="s">
        <v>286</v>
      </c>
      <c r="D5522" t="s">
        <v>17</v>
      </c>
      <c r="E5522" s="1">
        <v>507.44967800000001</v>
      </c>
      <c r="F5522" s="1">
        <v>3.3673229999999998</v>
      </c>
      <c r="G5522" s="1">
        <v>4.2343770000000003</v>
      </c>
      <c r="H5522" s="1">
        <v>2.3808020000000001</v>
      </c>
    </row>
    <row r="5523" spans="1:8" x14ac:dyDescent="0.25">
      <c r="A5523">
        <v>67</v>
      </c>
      <c r="B5523">
        <v>2080</v>
      </c>
      <c r="C5523" t="s">
        <v>286</v>
      </c>
      <c r="D5523" t="s">
        <v>23</v>
      </c>
      <c r="E5523" s="1">
        <v>462.19495599999999</v>
      </c>
      <c r="F5523" s="1">
        <v>2.8291900000000001</v>
      </c>
      <c r="G5523" s="1">
        <v>3.6926269999999999</v>
      </c>
      <c r="H5523" s="1">
        <v>2.08432</v>
      </c>
    </row>
    <row r="5524" spans="1:8" x14ac:dyDescent="0.25">
      <c r="A5524">
        <v>67</v>
      </c>
      <c r="B5524">
        <v>2080</v>
      </c>
      <c r="C5524" t="s">
        <v>286</v>
      </c>
      <c r="D5524" t="s">
        <v>287</v>
      </c>
      <c r="E5524" s="1">
        <v>427.32351699999998</v>
      </c>
      <c r="F5524" s="1">
        <v>2.391451</v>
      </c>
      <c r="G5524" s="1">
        <v>3.2215180000000001</v>
      </c>
      <c r="H5524" s="1">
        <v>1.832778</v>
      </c>
    </row>
    <row r="5525" spans="1:8" x14ac:dyDescent="0.25">
      <c r="A5525">
        <v>67</v>
      </c>
      <c r="B5525">
        <v>2080</v>
      </c>
      <c r="C5525" t="s">
        <v>286</v>
      </c>
      <c r="D5525" t="s">
        <v>26</v>
      </c>
      <c r="E5525" s="1">
        <v>510.43642799999998</v>
      </c>
      <c r="F5525" s="1">
        <v>3.402218</v>
      </c>
      <c r="G5525" s="1">
        <v>4.2761149999999999</v>
      </c>
      <c r="H5525" s="1">
        <v>2.4040010000000001</v>
      </c>
    </row>
    <row r="5526" spans="1:8" x14ac:dyDescent="0.25">
      <c r="A5526">
        <v>67</v>
      </c>
      <c r="B5526">
        <v>2080</v>
      </c>
      <c r="C5526" t="s">
        <v>286</v>
      </c>
      <c r="D5526" t="s">
        <v>27</v>
      </c>
      <c r="E5526" s="1">
        <v>437.60828199999997</v>
      </c>
      <c r="F5526" s="1">
        <v>2.5245579999999999</v>
      </c>
      <c r="G5526" s="1">
        <v>3.3663379999999998</v>
      </c>
      <c r="H5526" s="1">
        <v>1.907529</v>
      </c>
    </row>
    <row r="5527" spans="1:8" x14ac:dyDescent="0.25">
      <c r="A5527">
        <v>67</v>
      </c>
      <c r="B5527">
        <v>2080</v>
      </c>
      <c r="C5527" t="s">
        <v>286</v>
      </c>
      <c r="D5527" t="s">
        <v>28</v>
      </c>
      <c r="E5527" s="1">
        <v>463.32289700000001</v>
      </c>
      <c r="F5527" s="1">
        <v>2.8415119999999998</v>
      </c>
      <c r="G5527" s="1">
        <v>3.7038259999999998</v>
      </c>
      <c r="H5527" s="1">
        <v>2.0981339999999999</v>
      </c>
    </row>
    <row r="5528" spans="1:8" x14ac:dyDescent="0.25">
      <c r="A5528">
        <v>67</v>
      </c>
      <c r="B5528">
        <v>2080</v>
      </c>
      <c r="C5528" t="s">
        <v>286</v>
      </c>
      <c r="D5528" t="s">
        <v>30</v>
      </c>
      <c r="E5528" s="1">
        <v>735.67208400000004</v>
      </c>
      <c r="F5528" s="1">
        <v>5.5905560000000003</v>
      </c>
      <c r="G5528" s="1">
        <v>6.7875350000000001</v>
      </c>
      <c r="H5528" s="1">
        <v>3.5789119999999999</v>
      </c>
    </row>
    <row r="5529" spans="1:8" x14ac:dyDescent="0.25">
      <c r="A5529">
        <v>67</v>
      </c>
      <c r="B5529">
        <v>2080</v>
      </c>
      <c r="C5529" t="s">
        <v>286</v>
      </c>
      <c r="D5529" t="s">
        <v>32</v>
      </c>
      <c r="E5529" s="1">
        <v>752.67500900000005</v>
      </c>
      <c r="F5529" s="1">
        <v>5.7460490000000002</v>
      </c>
      <c r="G5529" s="1">
        <v>6.8708900000000002</v>
      </c>
      <c r="H5529" s="1">
        <v>3.583647</v>
      </c>
    </row>
    <row r="5530" spans="1:8" x14ac:dyDescent="0.25">
      <c r="A5530">
        <v>67</v>
      </c>
      <c r="B5530">
        <v>2080</v>
      </c>
      <c r="C5530" t="s">
        <v>286</v>
      </c>
      <c r="D5530" t="s">
        <v>33</v>
      </c>
      <c r="E5530" s="1">
        <v>749.82116099999996</v>
      </c>
      <c r="F5530" s="1">
        <v>5.7238429999999996</v>
      </c>
      <c r="G5530" s="1">
        <v>6.7954129999999999</v>
      </c>
      <c r="H5530" s="1">
        <v>3.5268120000000001</v>
      </c>
    </row>
    <row r="5531" spans="1:8" x14ac:dyDescent="0.25">
      <c r="A5531">
        <v>67</v>
      </c>
      <c r="B5531">
        <v>2080</v>
      </c>
      <c r="C5531" t="s">
        <v>286</v>
      </c>
      <c r="D5531" t="s">
        <v>34</v>
      </c>
      <c r="E5531" s="1">
        <v>730.70209599999998</v>
      </c>
      <c r="F5531" s="1">
        <v>5.5636460000000003</v>
      </c>
      <c r="G5531" s="1">
        <v>6.2787930000000003</v>
      </c>
      <c r="H5531" s="1">
        <v>3.2323</v>
      </c>
    </row>
    <row r="5532" spans="1:8" x14ac:dyDescent="0.25">
      <c r="A5532">
        <v>67</v>
      </c>
      <c r="B5532">
        <v>2080</v>
      </c>
      <c r="C5532" t="s">
        <v>286</v>
      </c>
      <c r="D5532" t="s">
        <v>35</v>
      </c>
      <c r="E5532" s="1">
        <v>500.33388100000002</v>
      </c>
      <c r="F5532" s="1">
        <v>3.2841740000000001</v>
      </c>
      <c r="G5532" s="1">
        <v>3.9976229999999999</v>
      </c>
      <c r="H5532" s="1">
        <v>2.190677</v>
      </c>
    </row>
    <row r="5533" spans="1:8" x14ac:dyDescent="0.25">
      <c r="A5533">
        <v>67</v>
      </c>
      <c r="B5533">
        <v>2080</v>
      </c>
      <c r="C5533" t="s">
        <v>286</v>
      </c>
      <c r="D5533" t="s">
        <v>36</v>
      </c>
      <c r="E5533" s="1">
        <v>498.73684600000001</v>
      </c>
      <c r="F5533" s="1">
        <v>3.2650640000000002</v>
      </c>
      <c r="G5533" s="1">
        <v>3.9943740000000001</v>
      </c>
      <c r="H5533" s="1">
        <v>2.1662659999999998</v>
      </c>
    </row>
    <row r="5534" spans="1:8" x14ac:dyDescent="0.25">
      <c r="A5534">
        <v>67</v>
      </c>
      <c r="B5534">
        <v>2080</v>
      </c>
      <c r="C5534" t="s">
        <v>286</v>
      </c>
      <c r="D5534" t="s">
        <v>38</v>
      </c>
      <c r="E5534" s="1">
        <v>743.61740299999997</v>
      </c>
      <c r="F5534" s="1">
        <v>5.6775849999999997</v>
      </c>
      <c r="G5534" s="1">
        <v>6.4016320000000002</v>
      </c>
      <c r="H5534" s="1">
        <v>3.3126099999999998</v>
      </c>
    </row>
    <row r="5535" spans="1:8" x14ac:dyDescent="0.25">
      <c r="A5535">
        <v>67</v>
      </c>
      <c r="B5535">
        <v>2080</v>
      </c>
      <c r="C5535" t="s">
        <v>286</v>
      </c>
      <c r="D5535" t="s">
        <v>39</v>
      </c>
      <c r="E5535" s="1">
        <v>504.67200300000002</v>
      </c>
      <c r="F5535" s="1">
        <v>3.3342930000000002</v>
      </c>
      <c r="G5535" s="1">
        <v>4.1862510000000004</v>
      </c>
      <c r="H5535" s="1">
        <v>2.292478</v>
      </c>
    </row>
    <row r="5536" spans="1:8" x14ac:dyDescent="0.25">
      <c r="A5536">
        <v>67</v>
      </c>
      <c r="B5536">
        <v>2080</v>
      </c>
      <c r="C5536" t="s">
        <v>286</v>
      </c>
      <c r="D5536" t="s">
        <v>40</v>
      </c>
      <c r="E5536" s="1">
        <v>755.04709600000001</v>
      </c>
      <c r="F5536" s="1">
        <v>5.765333</v>
      </c>
      <c r="G5536" s="1">
        <v>7.0249180000000004</v>
      </c>
      <c r="H5536" s="1">
        <v>3.6749079999999998</v>
      </c>
    </row>
    <row r="5537" spans="1:8" x14ac:dyDescent="0.25">
      <c r="A5537">
        <v>67</v>
      </c>
      <c r="B5537">
        <v>2080</v>
      </c>
      <c r="C5537" t="s">
        <v>286</v>
      </c>
      <c r="D5537" t="s">
        <v>41</v>
      </c>
      <c r="E5537" s="1">
        <v>745.85088800000005</v>
      </c>
      <c r="F5537" s="1">
        <v>5.6883429999999997</v>
      </c>
      <c r="G5537" s="1">
        <v>6.2445469999999998</v>
      </c>
      <c r="H5537" s="1">
        <v>3.196898</v>
      </c>
    </row>
    <row r="5538" spans="1:8" x14ac:dyDescent="0.25">
      <c r="A5538">
        <v>67</v>
      </c>
      <c r="B5538">
        <v>2080</v>
      </c>
      <c r="C5538" t="s">
        <v>286</v>
      </c>
      <c r="D5538" t="s">
        <v>42</v>
      </c>
      <c r="E5538" s="1">
        <v>750.57619</v>
      </c>
      <c r="F5538" s="1">
        <v>5.7359859999999996</v>
      </c>
      <c r="G5538" s="1">
        <v>6.7349139999999998</v>
      </c>
      <c r="H5538" s="1">
        <v>3.498885</v>
      </c>
    </row>
    <row r="5539" spans="1:8" x14ac:dyDescent="0.25">
      <c r="A5539">
        <v>67</v>
      </c>
      <c r="B5539">
        <v>2080</v>
      </c>
      <c r="C5539" t="s">
        <v>286</v>
      </c>
      <c r="D5539" t="s">
        <v>43</v>
      </c>
      <c r="E5539" s="1">
        <v>757.32870100000002</v>
      </c>
      <c r="F5539" s="1">
        <v>5.7750729999999999</v>
      </c>
      <c r="G5539" s="1">
        <v>7.1661239999999999</v>
      </c>
      <c r="H5539" s="1">
        <v>3.750267</v>
      </c>
    </row>
    <row r="5540" spans="1:8" x14ac:dyDescent="0.25">
      <c r="A5540">
        <v>67</v>
      </c>
      <c r="B5540">
        <v>2080</v>
      </c>
      <c r="C5540" t="s">
        <v>286</v>
      </c>
      <c r="D5540" t="s">
        <v>45</v>
      </c>
      <c r="E5540" s="1">
        <v>728.47120600000005</v>
      </c>
      <c r="F5540" s="1">
        <v>5.5419600000000004</v>
      </c>
      <c r="G5540" s="1">
        <v>6.2033019999999999</v>
      </c>
      <c r="H5540" s="1">
        <v>3.1808230000000002</v>
      </c>
    </row>
    <row r="5541" spans="1:8" x14ac:dyDescent="0.25">
      <c r="A5541">
        <v>67</v>
      </c>
      <c r="B5541">
        <v>2080</v>
      </c>
      <c r="C5541" t="s">
        <v>286</v>
      </c>
      <c r="D5541" t="s">
        <v>119</v>
      </c>
      <c r="E5541" s="1">
        <v>670.69718599999999</v>
      </c>
      <c r="F5541" s="1">
        <v>5.0380969999999996</v>
      </c>
      <c r="G5541" s="1">
        <v>6.2269059999999996</v>
      </c>
      <c r="H5541" s="1">
        <v>3.277733</v>
      </c>
    </row>
    <row r="5542" spans="1:8" x14ac:dyDescent="0.25">
      <c r="A5542">
        <v>67</v>
      </c>
      <c r="B5542">
        <v>2080</v>
      </c>
      <c r="C5542" t="s">
        <v>286</v>
      </c>
      <c r="D5542" t="s">
        <v>120</v>
      </c>
      <c r="E5542" s="1">
        <v>461.35291899999999</v>
      </c>
      <c r="F5542" s="1">
        <v>2.8130670000000002</v>
      </c>
      <c r="G5542" s="1">
        <v>3.5594519999999998</v>
      </c>
      <c r="H5542" s="1">
        <v>1.962817</v>
      </c>
    </row>
    <row r="5543" spans="1:8" x14ac:dyDescent="0.25">
      <c r="A5543">
        <v>67</v>
      </c>
      <c r="B5543">
        <v>2080</v>
      </c>
      <c r="C5543" t="s">
        <v>286</v>
      </c>
      <c r="D5543" t="s">
        <v>121</v>
      </c>
      <c r="E5543" s="1">
        <v>430.64809200000002</v>
      </c>
      <c r="F5543" s="1">
        <v>2.4188869999999998</v>
      </c>
      <c r="G5543" s="1">
        <v>3.2542230000000001</v>
      </c>
      <c r="H5543" s="1">
        <v>1.7806420000000001</v>
      </c>
    </row>
    <row r="5544" spans="1:8" x14ac:dyDescent="0.25">
      <c r="A5544">
        <v>67</v>
      </c>
      <c r="B5544">
        <v>2080</v>
      </c>
      <c r="C5544" t="s">
        <v>286</v>
      </c>
      <c r="D5544" t="s">
        <v>186</v>
      </c>
      <c r="E5544" s="1">
        <v>422.85548</v>
      </c>
      <c r="F5544" s="1">
        <v>2.3175150000000002</v>
      </c>
      <c r="G5544" s="1">
        <v>3.147113</v>
      </c>
      <c r="H5544" s="1">
        <v>1.7190209999999999</v>
      </c>
    </row>
    <row r="5545" spans="1:8" x14ac:dyDescent="0.25">
      <c r="A5545">
        <v>67</v>
      </c>
      <c r="B5545">
        <v>2080</v>
      </c>
      <c r="C5545" t="s">
        <v>286</v>
      </c>
      <c r="D5545" t="s">
        <v>122</v>
      </c>
      <c r="E5545" s="1">
        <v>421.90940699999999</v>
      </c>
      <c r="F5545" s="1">
        <v>2.3036020000000001</v>
      </c>
      <c r="G5545" s="1">
        <v>3.1117689999999998</v>
      </c>
      <c r="H5545" s="1">
        <v>1.693011</v>
      </c>
    </row>
    <row r="5546" spans="1:8" x14ac:dyDescent="0.25">
      <c r="A5546">
        <v>67</v>
      </c>
      <c r="B5546">
        <v>2080</v>
      </c>
      <c r="C5546" t="s">
        <v>286</v>
      </c>
      <c r="D5546" t="s">
        <v>123</v>
      </c>
      <c r="E5546" s="1">
        <v>428.51213799999999</v>
      </c>
      <c r="F5546" s="1">
        <v>2.390441</v>
      </c>
      <c r="G5546" s="1">
        <v>3.2255940000000001</v>
      </c>
      <c r="H5546" s="1">
        <v>1.7617499999999999</v>
      </c>
    </row>
    <row r="5547" spans="1:8" x14ac:dyDescent="0.25">
      <c r="A5547">
        <v>67</v>
      </c>
      <c r="B5547">
        <v>2080</v>
      </c>
      <c r="C5547" t="s">
        <v>286</v>
      </c>
      <c r="D5547" t="s">
        <v>124</v>
      </c>
      <c r="E5547" s="1">
        <v>421.39658500000002</v>
      </c>
      <c r="F5547" s="1">
        <v>2.2976589999999999</v>
      </c>
      <c r="G5547" s="1">
        <v>3.1081319999999999</v>
      </c>
      <c r="H5547" s="1">
        <v>1.687816</v>
      </c>
    </row>
    <row r="5548" spans="1:8" x14ac:dyDescent="0.25">
      <c r="A5548">
        <v>67</v>
      </c>
      <c r="B5548">
        <v>2080</v>
      </c>
      <c r="C5548" t="s">
        <v>286</v>
      </c>
      <c r="D5548" t="s">
        <v>125</v>
      </c>
      <c r="E5548" s="1">
        <v>473.82925799999998</v>
      </c>
      <c r="F5548" s="1">
        <v>2.968985</v>
      </c>
      <c r="G5548" s="1">
        <v>3.7221340000000001</v>
      </c>
      <c r="H5548" s="1">
        <v>2.0525669999999998</v>
      </c>
    </row>
    <row r="5549" spans="1:8" x14ac:dyDescent="0.25">
      <c r="A5549">
        <v>67</v>
      </c>
      <c r="B5549">
        <v>2080</v>
      </c>
      <c r="C5549" t="s">
        <v>286</v>
      </c>
      <c r="D5549" t="s">
        <v>126</v>
      </c>
      <c r="E5549" s="1">
        <v>489.40806300000003</v>
      </c>
      <c r="F5549" s="1">
        <v>3.1547109999999998</v>
      </c>
      <c r="G5549" s="1">
        <v>3.900134</v>
      </c>
      <c r="H5549" s="1">
        <v>2.1295320000000002</v>
      </c>
    </row>
    <row r="5550" spans="1:8" x14ac:dyDescent="0.25">
      <c r="A5550">
        <v>67</v>
      </c>
      <c r="B5550">
        <v>2080</v>
      </c>
      <c r="C5550" t="s">
        <v>286</v>
      </c>
      <c r="D5550" t="s">
        <v>127</v>
      </c>
      <c r="E5550" s="1">
        <v>557.37628099999995</v>
      </c>
      <c r="F5550" s="1">
        <v>3.9174690000000001</v>
      </c>
      <c r="G5550" s="1">
        <v>4.6740240000000002</v>
      </c>
      <c r="H5550" s="1">
        <v>2.485036</v>
      </c>
    </row>
    <row r="5551" spans="1:8" x14ac:dyDescent="0.25">
      <c r="A5551">
        <v>67</v>
      </c>
      <c r="B5551">
        <v>2080</v>
      </c>
      <c r="C5551" t="s">
        <v>286</v>
      </c>
      <c r="D5551" t="s">
        <v>128</v>
      </c>
      <c r="E5551" s="1">
        <v>562.79494</v>
      </c>
      <c r="F5551" s="1">
        <v>3.9729190000000001</v>
      </c>
      <c r="G5551" s="1">
        <v>4.7078629999999997</v>
      </c>
      <c r="H5551" s="1">
        <v>2.5026419999999998</v>
      </c>
    </row>
    <row r="5552" spans="1:8" x14ac:dyDescent="0.25">
      <c r="A5552">
        <v>67</v>
      </c>
      <c r="B5552">
        <v>2080</v>
      </c>
      <c r="C5552" t="s">
        <v>286</v>
      </c>
      <c r="D5552" t="s">
        <v>130</v>
      </c>
      <c r="E5552" s="1">
        <v>398.00880000000001</v>
      </c>
      <c r="F5552" s="1">
        <v>1.9707399999999999</v>
      </c>
      <c r="G5552" s="1">
        <v>2.8057159999999999</v>
      </c>
      <c r="H5552" s="1">
        <v>1.545231</v>
      </c>
    </row>
    <row r="5553" spans="1:8" x14ac:dyDescent="0.25">
      <c r="A5553">
        <v>67</v>
      </c>
      <c r="B5553">
        <v>2080</v>
      </c>
      <c r="C5553" t="s">
        <v>286</v>
      </c>
      <c r="D5553" t="s">
        <v>187</v>
      </c>
      <c r="E5553" s="1">
        <v>386.47087699999997</v>
      </c>
      <c r="F5553" s="1">
        <v>1.8125770000000001</v>
      </c>
      <c r="G5553" s="1">
        <v>2.6295280000000001</v>
      </c>
      <c r="H5553" s="1">
        <v>1.442626</v>
      </c>
    </row>
    <row r="5554" spans="1:8" x14ac:dyDescent="0.25">
      <c r="A5554">
        <v>67</v>
      </c>
      <c r="B5554">
        <v>2080</v>
      </c>
      <c r="C5554" t="s">
        <v>286</v>
      </c>
      <c r="D5554" t="s">
        <v>259</v>
      </c>
      <c r="E5554" s="1">
        <v>388.926784</v>
      </c>
      <c r="F5554" s="1">
        <v>1.8476189999999999</v>
      </c>
      <c r="G5554" s="1">
        <v>2.6230850000000001</v>
      </c>
      <c r="H5554" s="1">
        <v>1.4348160000000001</v>
      </c>
    </row>
    <row r="5555" spans="1:8" x14ac:dyDescent="0.25">
      <c r="A5555">
        <v>67</v>
      </c>
      <c r="B5555">
        <v>2080</v>
      </c>
      <c r="C5555" t="s">
        <v>286</v>
      </c>
      <c r="D5555" t="s">
        <v>188</v>
      </c>
      <c r="E5555" s="1">
        <v>396.683041</v>
      </c>
      <c r="F5555" s="1">
        <v>1.953938</v>
      </c>
      <c r="G5555" s="1">
        <v>2.7788889999999999</v>
      </c>
      <c r="H5555" s="1">
        <v>1.529217</v>
      </c>
    </row>
    <row r="5556" spans="1:8" x14ac:dyDescent="0.25">
      <c r="A5556">
        <v>67</v>
      </c>
      <c r="B5556">
        <v>2080</v>
      </c>
      <c r="C5556" t="s">
        <v>286</v>
      </c>
      <c r="D5556" t="s">
        <v>260</v>
      </c>
      <c r="E5556" s="1">
        <v>388.35635500000001</v>
      </c>
      <c r="F5556" s="1">
        <v>1.839386</v>
      </c>
      <c r="G5556" s="1">
        <v>2.6109589999999998</v>
      </c>
      <c r="H5556" s="1">
        <v>1.4295150000000001</v>
      </c>
    </row>
    <row r="5557" spans="1:8" x14ac:dyDescent="0.25">
      <c r="A5557">
        <v>67</v>
      </c>
      <c r="B5557">
        <v>2080</v>
      </c>
      <c r="C5557" t="s">
        <v>286</v>
      </c>
      <c r="D5557" t="s">
        <v>84</v>
      </c>
      <c r="E5557" s="1">
        <v>416.75480399999998</v>
      </c>
      <c r="F5557" s="1">
        <v>2.230229</v>
      </c>
      <c r="G5557" s="1">
        <v>2.7816149999999999</v>
      </c>
      <c r="H5557" s="1">
        <v>1.629653</v>
      </c>
    </row>
    <row r="5558" spans="1:8" x14ac:dyDescent="0.25">
      <c r="A5558">
        <v>67</v>
      </c>
      <c r="B5558">
        <v>2080</v>
      </c>
      <c r="C5558" t="s">
        <v>286</v>
      </c>
      <c r="D5558" t="s">
        <v>85</v>
      </c>
      <c r="E5558" s="1">
        <v>464.044938</v>
      </c>
      <c r="F5558" s="1">
        <v>2.8377780000000001</v>
      </c>
      <c r="G5558" s="1">
        <v>3.4503330000000001</v>
      </c>
      <c r="H5558" s="1">
        <v>1.9684120000000001</v>
      </c>
    </row>
    <row r="5559" spans="1:8" x14ac:dyDescent="0.25">
      <c r="A5559">
        <v>67</v>
      </c>
      <c r="B5559">
        <v>2080</v>
      </c>
      <c r="C5559" t="s">
        <v>286</v>
      </c>
      <c r="D5559" t="s">
        <v>86</v>
      </c>
      <c r="E5559" s="1">
        <v>521.30367200000001</v>
      </c>
      <c r="F5559" s="1">
        <v>3.5196689999999999</v>
      </c>
      <c r="G5559" s="1">
        <v>4.1351269999999998</v>
      </c>
      <c r="H5559" s="1">
        <v>2.3185910000000001</v>
      </c>
    </row>
    <row r="5560" spans="1:8" x14ac:dyDescent="0.25">
      <c r="A5560">
        <v>67</v>
      </c>
      <c r="B5560">
        <v>2080</v>
      </c>
      <c r="C5560" t="s">
        <v>286</v>
      </c>
      <c r="D5560" t="s">
        <v>87</v>
      </c>
      <c r="E5560" s="1">
        <v>560.60137299999997</v>
      </c>
      <c r="F5560" s="1">
        <v>3.9565830000000002</v>
      </c>
      <c r="G5560" s="1">
        <v>4.6651759999999998</v>
      </c>
      <c r="H5560" s="1">
        <v>2.5742440000000002</v>
      </c>
    </row>
    <row r="5561" spans="1:8" x14ac:dyDescent="0.25">
      <c r="A5561">
        <v>67</v>
      </c>
      <c r="B5561">
        <v>2080</v>
      </c>
      <c r="C5561" t="s">
        <v>286</v>
      </c>
      <c r="D5561" t="s">
        <v>88</v>
      </c>
      <c r="E5561" s="1">
        <v>623.30574999999999</v>
      </c>
      <c r="F5561" s="1">
        <v>4.5887599999999997</v>
      </c>
      <c r="G5561" s="1">
        <v>5.8918470000000003</v>
      </c>
      <c r="H5561" s="1">
        <v>3.1809780000000001</v>
      </c>
    </row>
    <row r="5562" spans="1:8" x14ac:dyDescent="0.25">
      <c r="A5562">
        <v>67</v>
      </c>
      <c r="B5562">
        <v>2080</v>
      </c>
      <c r="C5562" t="s">
        <v>286</v>
      </c>
      <c r="D5562" t="s">
        <v>89</v>
      </c>
      <c r="E5562" s="1">
        <v>401.52274699999998</v>
      </c>
      <c r="F5562" s="1">
        <v>2.0097100000000001</v>
      </c>
      <c r="G5562" s="1">
        <v>2.9805039999999998</v>
      </c>
      <c r="H5562" s="1">
        <v>1.760888</v>
      </c>
    </row>
    <row r="5563" spans="1:8" x14ac:dyDescent="0.25">
      <c r="A5563">
        <v>67</v>
      </c>
      <c r="B5563">
        <v>2080</v>
      </c>
      <c r="C5563" t="s">
        <v>286</v>
      </c>
      <c r="D5563" t="s">
        <v>90</v>
      </c>
      <c r="E5563" s="1">
        <v>445.049036</v>
      </c>
      <c r="F5563" s="1">
        <v>2.5863290000000001</v>
      </c>
      <c r="G5563" s="1">
        <v>3.5870479999999998</v>
      </c>
      <c r="H5563" s="1">
        <v>2.069626</v>
      </c>
    </row>
    <row r="5564" spans="1:8" x14ac:dyDescent="0.25">
      <c r="A5564">
        <v>67</v>
      </c>
      <c r="B5564">
        <v>2080</v>
      </c>
      <c r="C5564" t="s">
        <v>286</v>
      </c>
      <c r="D5564" t="s">
        <v>91</v>
      </c>
      <c r="E5564" s="1">
        <v>508.06956700000001</v>
      </c>
      <c r="F5564" s="1">
        <v>3.3668330000000002</v>
      </c>
      <c r="G5564" s="1">
        <v>4.4343240000000002</v>
      </c>
      <c r="H5564" s="1">
        <v>2.498068</v>
      </c>
    </row>
    <row r="5565" spans="1:8" x14ac:dyDescent="0.25">
      <c r="A5565">
        <v>67</v>
      </c>
      <c r="B5565">
        <v>2080</v>
      </c>
      <c r="C5565" t="s">
        <v>286</v>
      </c>
      <c r="D5565" t="s">
        <v>92</v>
      </c>
      <c r="E5565" s="1">
        <v>531.18066199999998</v>
      </c>
      <c r="F5565" s="1">
        <v>3.6218599999999999</v>
      </c>
      <c r="G5565" s="1">
        <v>4.6674889999999998</v>
      </c>
      <c r="H5565" s="1">
        <v>2.6133920000000002</v>
      </c>
    </row>
    <row r="5566" spans="1:8" x14ac:dyDescent="0.25">
      <c r="A5566">
        <v>67</v>
      </c>
      <c r="B5566">
        <v>2080</v>
      </c>
      <c r="C5566" t="s">
        <v>286</v>
      </c>
      <c r="D5566" t="s">
        <v>93</v>
      </c>
      <c r="E5566" s="1">
        <v>638.77088200000003</v>
      </c>
      <c r="F5566" s="1">
        <v>4.7386980000000003</v>
      </c>
      <c r="G5566" s="1">
        <v>5.9146530000000004</v>
      </c>
      <c r="H5566" s="1">
        <v>3.1921309999999998</v>
      </c>
    </row>
    <row r="5567" spans="1:8" x14ac:dyDescent="0.25">
      <c r="A5567">
        <v>67</v>
      </c>
      <c r="B5567">
        <v>2080</v>
      </c>
      <c r="C5567" t="s">
        <v>286</v>
      </c>
      <c r="D5567" t="s">
        <v>94</v>
      </c>
      <c r="E5567" s="1">
        <v>710.68795999999998</v>
      </c>
      <c r="F5567" s="1">
        <v>5.3836519999999997</v>
      </c>
      <c r="G5567" s="1">
        <v>6.9946659999999996</v>
      </c>
      <c r="H5567" s="1">
        <v>3.745679</v>
      </c>
    </row>
    <row r="5568" spans="1:8" x14ac:dyDescent="0.25">
      <c r="A5568">
        <v>67</v>
      </c>
      <c r="B5568">
        <v>2080</v>
      </c>
      <c r="C5568" t="s">
        <v>286</v>
      </c>
      <c r="D5568" t="s">
        <v>98</v>
      </c>
      <c r="E5568" s="1">
        <v>724.61937</v>
      </c>
      <c r="F5568" s="1">
        <v>5.495533</v>
      </c>
      <c r="G5568" s="1">
        <v>7.0139310000000004</v>
      </c>
      <c r="H5568" s="1">
        <v>3.7001930000000001</v>
      </c>
    </row>
    <row r="5569" spans="1:8" x14ac:dyDescent="0.25">
      <c r="A5569">
        <v>67</v>
      </c>
      <c r="B5569">
        <v>2080</v>
      </c>
      <c r="C5569" t="s">
        <v>286</v>
      </c>
      <c r="D5569" t="s">
        <v>99</v>
      </c>
      <c r="E5569" s="1">
        <v>437.83750900000001</v>
      </c>
      <c r="F5569" s="1">
        <v>2.5188579999999998</v>
      </c>
      <c r="G5569" s="1">
        <v>3.5454210000000002</v>
      </c>
      <c r="H5569" s="1">
        <v>1.980823</v>
      </c>
    </row>
    <row r="5570" spans="1:8" x14ac:dyDescent="0.25">
      <c r="A5570">
        <v>67</v>
      </c>
      <c r="B5570">
        <v>2080</v>
      </c>
      <c r="C5570" t="s">
        <v>286</v>
      </c>
      <c r="D5570" t="s">
        <v>100</v>
      </c>
      <c r="E5570" s="1">
        <v>487.43616700000001</v>
      </c>
      <c r="F5570" s="1">
        <v>3.1233369999999998</v>
      </c>
      <c r="G5570" s="1">
        <v>4.0463630000000004</v>
      </c>
      <c r="H5570" s="1">
        <v>2.2390409999999998</v>
      </c>
    </row>
    <row r="5571" spans="1:8" x14ac:dyDescent="0.25">
      <c r="A5571">
        <v>67</v>
      </c>
      <c r="B5571">
        <v>2080</v>
      </c>
      <c r="C5571" t="s">
        <v>286</v>
      </c>
      <c r="D5571" t="s">
        <v>101</v>
      </c>
      <c r="E5571" s="1">
        <v>521.66853800000001</v>
      </c>
      <c r="F5571" s="1">
        <v>3.5100889999999998</v>
      </c>
      <c r="G5571" s="1">
        <v>4.5820049999999997</v>
      </c>
      <c r="H5571" s="1">
        <v>2.5143529999999998</v>
      </c>
    </row>
    <row r="5572" spans="1:8" x14ac:dyDescent="0.25">
      <c r="A5572">
        <v>67</v>
      </c>
      <c r="B5572">
        <v>2080</v>
      </c>
      <c r="C5572" t="s">
        <v>286</v>
      </c>
      <c r="D5572" t="s">
        <v>288</v>
      </c>
      <c r="E5572" s="1">
        <v>620.65576799999997</v>
      </c>
      <c r="F5572" s="1">
        <v>4.5499020000000003</v>
      </c>
      <c r="G5572" s="1">
        <v>5.8904820000000004</v>
      </c>
      <c r="H5572" s="1">
        <v>3.1752220000000002</v>
      </c>
    </row>
    <row r="5573" spans="1:8" x14ac:dyDescent="0.25">
      <c r="A5573">
        <v>67</v>
      </c>
      <c r="B5573">
        <v>2080</v>
      </c>
      <c r="C5573" t="s">
        <v>286</v>
      </c>
      <c r="D5573" t="s">
        <v>102</v>
      </c>
      <c r="E5573" s="1">
        <v>661.97042099999999</v>
      </c>
      <c r="F5573" s="1">
        <v>4.9357340000000001</v>
      </c>
      <c r="G5573" s="1">
        <v>6.315544</v>
      </c>
      <c r="H5573" s="1">
        <v>3.403302</v>
      </c>
    </row>
    <row r="5574" spans="1:8" x14ac:dyDescent="0.25">
      <c r="A5574">
        <v>67</v>
      </c>
      <c r="B5574">
        <v>2080</v>
      </c>
      <c r="C5574" t="s">
        <v>286</v>
      </c>
      <c r="D5574" t="s">
        <v>289</v>
      </c>
      <c r="E5574" s="1">
        <v>405.52764100000002</v>
      </c>
      <c r="F5574" s="1">
        <v>2.0683400000000001</v>
      </c>
      <c r="G5574" s="1">
        <v>2.8811909999999998</v>
      </c>
      <c r="H5574" s="1">
        <v>1.6952240000000001</v>
      </c>
    </row>
    <row r="5575" spans="1:8" x14ac:dyDescent="0.25">
      <c r="A5575">
        <v>67</v>
      </c>
      <c r="B5575">
        <v>2080</v>
      </c>
      <c r="C5575" t="s">
        <v>286</v>
      </c>
      <c r="D5575" t="s">
        <v>103</v>
      </c>
      <c r="E5575" s="1">
        <v>449.81885399999999</v>
      </c>
      <c r="F5575" s="1">
        <v>2.6546259999999999</v>
      </c>
      <c r="G5575" s="1">
        <v>3.567304</v>
      </c>
      <c r="H5575" s="1">
        <v>2.0581149999999999</v>
      </c>
    </row>
    <row r="5576" spans="1:8" x14ac:dyDescent="0.25">
      <c r="A5576">
        <v>67</v>
      </c>
      <c r="B5576">
        <v>2080</v>
      </c>
      <c r="C5576" t="s">
        <v>286</v>
      </c>
      <c r="D5576" t="s">
        <v>104</v>
      </c>
      <c r="E5576" s="1">
        <v>500.55404800000002</v>
      </c>
      <c r="F5576" s="1">
        <v>3.2748539999999999</v>
      </c>
      <c r="G5576" s="1">
        <v>4.2111919999999996</v>
      </c>
      <c r="H5576" s="1">
        <v>2.3786119999999999</v>
      </c>
    </row>
    <row r="5577" spans="1:8" x14ac:dyDescent="0.25">
      <c r="A5577">
        <v>67</v>
      </c>
      <c r="B5577">
        <v>2080</v>
      </c>
      <c r="C5577" t="s">
        <v>286</v>
      </c>
      <c r="D5577" t="s">
        <v>105</v>
      </c>
      <c r="E5577" s="1">
        <v>542.45448899999997</v>
      </c>
      <c r="F5577" s="1">
        <v>3.7492000000000001</v>
      </c>
      <c r="G5577" s="1">
        <v>4.6198119999999996</v>
      </c>
      <c r="H5577" s="1">
        <v>2.5925440000000002</v>
      </c>
    </row>
    <row r="5578" spans="1:8" x14ac:dyDescent="0.25">
      <c r="A5578">
        <v>67</v>
      </c>
      <c r="B5578">
        <v>2080</v>
      </c>
      <c r="C5578" t="s">
        <v>286</v>
      </c>
      <c r="D5578" t="s">
        <v>106</v>
      </c>
      <c r="E5578" s="1">
        <v>658.678808</v>
      </c>
      <c r="F5578" s="1">
        <v>4.9367130000000001</v>
      </c>
      <c r="G5578" s="1">
        <v>5.836894</v>
      </c>
      <c r="H5578" s="1">
        <v>3.1617950000000001</v>
      </c>
    </row>
    <row r="5579" spans="1:8" x14ac:dyDescent="0.25">
      <c r="A5579">
        <v>67</v>
      </c>
      <c r="B5579">
        <v>2080</v>
      </c>
      <c r="C5579" t="s">
        <v>286</v>
      </c>
      <c r="D5579" t="s">
        <v>107</v>
      </c>
      <c r="E5579" s="1">
        <v>824.20644700000003</v>
      </c>
      <c r="F5579" s="1">
        <v>6.3061470000000002</v>
      </c>
      <c r="G5579" s="1">
        <v>7.8172940000000004</v>
      </c>
      <c r="H5579" s="1">
        <v>4.1499959999999998</v>
      </c>
    </row>
    <row r="5580" spans="1:8" x14ac:dyDescent="0.25">
      <c r="A5580">
        <v>67</v>
      </c>
      <c r="B5580">
        <v>2080</v>
      </c>
      <c r="C5580" t="s">
        <v>290</v>
      </c>
      <c r="D5580" t="s">
        <v>291</v>
      </c>
      <c r="E5580" s="1">
        <v>643.75579800000003</v>
      </c>
      <c r="F5580" s="1">
        <v>4.7680129999999998</v>
      </c>
      <c r="G5580" s="1">
        <v>5.8053189999999999</v>
      </c>
      <c r="H5580" s="1">
        <v>3.0930119999999999</v>
      </c>
    </row>
    <row r="5581" spans="1:8" x14ac:dyDescent="0.25">
      <c r="A5581">
        <v>67</v>
      </c>
      <c r="B5581">
        <v>2080</v>
      </c>
      <c r="C5581" t="s">
        <v>290</v>
      </c>
      <c r="D5581" t="s">
        <v>292</v>
      </c>
      <c r="E5581" s="1">
        <v>430.78235899999999</v>
      </c>
      <c r="F5581" s="1">
        <v>2.411597</v>
      </c>
      <c r="G5581" s="1">
        <v>3.530767</v>
      </c>
      <c r="H5581" s="1">
        <v>2.0074290000000001</v>
      </c>
    </row>
    <row r="5582" spans="1:8" x14ac:dyDescent="0.25">
      <c r="A5582">
        <v>67</v>
      </c>
      <c r="B5582">
        <v>2080</v>
      </c>
      <c r="C5582" t="s">
        <v>293</v>
      </c>
      <c r="D5582" t="s">
        <v>294</v>
      </c>
      <c r="E5582" s="1">
        <v>438.37240700000001</v>
      </c>
      <c r="F5582" s="1">
        <v>2.5078999999999998</v>
      </c>
      <c r="G5582" s="1">
        <v>3.2368160000000001</v>
      </c>
      <c r="H5582" s="1">
        <v>1.8692949999999999</v>
      </c>
    </row>
    <row r="5583" spans="1:8" x14ac:dyDescent="0.25">
      <c r="A5583">
        <v>67</v>
      </c>
      <c r="B5583">
        <v>2080</v>
      </c>
      <c r="C5583" t="s">
        <v>293</v>
      </c>
      <c r="D5583" t="s">
        <v>295</v>
      </c>
      <c r="E5583" s="1">
        <v>612.36282700000004</v>
      </c>
      <c r="F5583" s="1">
        <v>4.4619239999999998</v>
      </c>
      <c r="G5583" s="1">
        <v>5.2049300000000001</v>
      </c>
      <c r="H5583" s="1">
        <v>2.7738830000000001</v>
      </c>
    </row>
    <row r="5584" spans="1:8" x14ac:dyDescent="0.25">
      <c r="A5584">
        <v>67</v>
      </c>
      <c r="B5584">
        <v>2080</v>
      </c>
      <c r="C5584" t="s">
        <v>293</v>
      </c>
      <c r="D5584" t="s">
        <v>296</v>
      </c>
      <c r="E5584" s="1">
        <v>432.41061500000001</v>
      </c>
      <c r="F5584" s="1">
        <v>2.4188230000000002</v>
      </c>
      <c r="G5584" s="1">
        <v>3.3105359999999999</v>
      </c>
      <c r="H5584" s="1">
        <v>1.9516450000000001</v>
      </c>
    </row>
    <row r="5585" spans="1:8" x14ac:dyDescent="0.25">
      <c r="A5585">
        <v>67</v>
      </c>
      <c r="B5585">
        <v>2080</v>
      </c>
      <c r="C5585" t="s">
        <v>293</v>
      </c>
      <c r="D5585" t="s">
        <v>297</v>
      </c>
      <c r="E5585" s="1">
        <v>396.02831900000001</v>
      </c>
      <c r="F5585" s="1">
        <v>1.9375169999999999</v>
      </c>
      <c r="G5585" s="1">
        <v>2.6058669999999999</v>
      </c>
      <c r="H5585" s="1">
        <v>1.5336639999999999</v>
      </c>
    </row>
    <row r="5586" spans="1:8" x14ac:dyDescent="0.25">
      <c r="A5586">
        <v>67</v>
      </c>
      <c r="B5586">
        <v>2080</v>
      </c>
      <c r="C5586" t="s">
        <v>293</v>
      </c>
      <c r="D5586" t="s">
        <v>298</v>
      </c>
      <c r="E5586" s="1">
        <v>526.58947799999999</v>
      </c>
      <c r="F5586" s="1">
        <v>3.5743119999999999</v>
      </c>
      <c r="G5586" s="1">
        <v>4.3097750000000001</v>
      </c>
      <c r="H5586" s="1">
        <v>2.3573620000000002</v>
      </c>
    </row>
    <row r="5587" spans="1:8" x14ac:dyDescent="0.25">
      <c r="A5587">
        <v>67</v>
      </c>
      <c r="B5587">
        <v>2080</v>
      </c>
      <c r="C5587" t="s">
        <v>293</v>
      </c>
      <c r="D5587" t="s">
        <v>299</v>
      </c>
      <c r="E5587" s="1">
        <v>409.89787000000001</v>
      </c>
      <c r="F5587" s="1">
        <v>2.1317469999999998</v>
      </c>
      <c r="G5587" s="1">
        <v>2.7259799999999998</v>
      </c>
      <c r="H5587" s="1">
        <v>1.6016570000000001</v>
      </c>
    </row>
    <row r="5588" spans="1:8" x14ac:dyDescent="0.25">
      <c r="A5588">
        <v>67</v>
      </c>
      <c r="B5588">
        <v>2080</v>
      </c>
      <c r="C5588" t="s">
        <v>293</v>
      </c>
      <c r="D5588" t="s">
        <v>300</v>
      </c>
      <c r="E5588" s="1">
        <v>677.91603599999996</v>
      </c>
      <c r="F5588" s="1">
        <v>5.0847889999999998</v>
      </c>
      <c r="G5588" s="1">
        <v>6.1325079999999996</v>
      </c>
      <c r="H5588" s="1">
        <v>3.2217910000000001</v>
      </c>
    </row>
    <row r="5589" spans="1:8" x14ac:dyDescent="0.25">
      <c r="A5589">
        <v>67</v>
      </c>
      <c r="B5589">
        <v>2080</v>
      </c>
      <c r="C5589" t="s">
        <v>293</v>
      </c>
      <c r="D5589" t="s">
        <v>301</v>
      </c>
      <c r="E5589" s="1">
        <v>405.31361399999997</v>
      </c>
      <c r="F5589" s="1">
        <v>2.0753550000000001</v>
      </c>
      <c r="G5589" s="1">
        <v>2.829895</v>
      </c>
      <c r="H5589" s="1">
        <v>1.584716</v>
      </c>
    </row>
    <row r="5590" spans="1:8" x14ac:dyDescent="0.25">
      <c r="A5590">
        <v>67</v>
      </c>
      <c r="B5590">
        <v>2080</v>
      </c>
      <c r="C5590" t="s">
        <v>293</v>
      </c>
      <c r="D5590" t="s">
        <v>302</v>
      </c>
      <c r="E5590" s="1">
        <v>372.06007499999998</v>
      </c>
      <c r="F5590" s="1">
        <v>1.591496</v>
      </c>
      <c r="G5590" s="1">
        <v>2.3252419999999998</v>
      </c>
      <c r="H5590" s="1">
        <v>1.3202609999999999</v>
      </c>
    </row>
    <row r="5591" spans="1:8" x14ac:dyDescent="0.25">
      <c r="A5591">
        <v>67</v>
      </c>
      <c r="B5591">
        <v>2080</v>
      </c>
      <c r="C5591" t="s">
        <v>293</v>
      </c>
      <c r="D5591" t="s">
        <v>303</v>
      </c>
      <c r="E5591" s="1">
        <v>411.76393200000001</v>
      </c>
      <c r="F5591" s="1">
        <v>2.1656589999999998</v>
      </c>
      <c r="G5591" s="1">
        <v>2.910657</v>
      </c>
      <c r="H5591" s="1">
        <v>1.634458</v>
      </c>
    </row>
    <row r="5592" spans="1:8" x14ac:dyDescent="0.25">
      <c r="A5592">
        <v>67</v>
      </c>
      <c r="B5592">
        <v>2080</v>
      </c>
      <c r="C5592" t="s">
        <v>293</v>
      </c>
      <c r="D5592" t="s">
        <v>304</v>
      </c>
      <c r="E5592" s="1">
        <v>379.51998600000002</v>
      </c>
      <c r="F5592" s="1">
        <v>1.7023950000000001</v>
      </c>
      <c r="G5592" s="1">
        <v>2.4257420000000001</v>
      </c>
      <c r="H5592" s="1">
        <v>1.3834040000000001</v>
      </c>
    </row>
    <row r="5593" spans="1:8" x14ac:dyDescent="0.25">
      <c r="A5593">
        <v>67</v>
      </c>
      <c r="B5593">
        <v>2080</v>
      </c>
      <c r="C5593" t="s">
        <v>293</v>
      </c>
      <c r="D5593" t="s">
        <v>305</v>
      </c>
      <c r="E5593" s="1">
        <v>418.53472099999999</v>
      </c>
      <c r="F5593" s="1">
        <v>2.2521789999999999</v>
      </c>
      <c r="G5593" s="1">
        <v>2.9954390000000002</v>
      </c>
      <c r="H5593" s="1">
        <v>1.6867319999999999</v>
      </c>
    </row>
    <row r="5594" spans="1:8" x14ac:dyDescent="0.25">
      <c r="A5594">
        <v>67</v>
      </c>
      <c r="B5594">
        <v>2080</v>
      </c>
      <c r="C5594" t="s">
        <v>293</v>
      </c>
      <c r="D5594" t="s">
        <v>306</v>
      </c>
      <c r="E5594" s="1">
        <v>387.242863</v>
      </c>
      <c r="F5594" s="1">
        <v>1.8130280000000001</v>
      </c>
      <c r="G5594" s="1">
        <v>2.5265819999999999</v>
      </c>
      <c r="H5594" s="1">
        <v>1.447751</v>
      </c>
    </row>
    <row r="5595" spans="1:8" x14ac:dyDescent="0.25">
      <c r="A5595">
        <v>67</v>
      </c>
      <c r="B5595">
        <v>2080</v>
      </c>
      <c r="C5595" t="s">
        <v>293</v>
      </c>
      <c r="D5595" t="s">
        <v>307</v>
      </c>
      <c r="E5595" s="1">
        <v>425.006077</v>
      </c>
      <c r="F5595" s="1">
        <v>2.3385769999999999</v>
      </c>
      <c r="G5595" s="1">
        <v>3.0795620000000001</v>
      </c>
      <c r="H5595" s="1">
        <v>1.739128</v>
      </c>
    </row>
    <row r="5596" spans="1:8" x14ac:dyDescent="0.25">
      <c r="A5596">
        <v>67</v>
      </c>
      <c r="B5596">
        <v>2080</v>
      </c>
      <c r="C5596" t="s">
        <v>293</v>
      </c>
      <c r="D5596" t="s">
        <v>308</v>
      </c>
      <c r="E5596" s="1">
        <v>394.969987</v>
      </c>
      <c r="F5596" s="1">
        <v>1.922464</v>
      </c>
      <c r="G5596" s="1">
        <v>2.628698</v>
      </c>
      <c r="H5596" s="1">
        <v>1.512856</v>
      </c>
    </row>
    <row r="5597" spans="1:8" x14ac:dyDescent="0.25">
      <c r="A5597">
        <v>67</v>
      </c>
      <c r="B5597">
        <v>2080</v>
      </c>
      <c r="C5597" t="s">
        <v>293</v>
      </c>
      <c r="D5597" t="s">
        <v>309</v>
      </c>
      <c r="E5597" s="1">
        <v>431.96988499999998</v>
      </c>
      <c r="F5597" s="1">
        <v>2.42692</v>
      </c>
      <c r="G5597" s="1">
        <v>3.1655410000000002</v>
      </c>
      <c r="H5597" s="1">
        <v>1.791174</v>
      </c>
    </row>
    <row r="5598" spans="1:8" x14ac:dyDescent="0.25">
      <c r="A5598">
        <v>67</v>
      </c>
      <c r="B5598">
        <v>2080</v>
      </c>
      <c r="C5598" t="s">
        <v>293</v>
      </c>
      <c r="D5598" t="s">
        <v>310</v>
      </c>
      <c r="E5598" s="1">
        <v>403.13055000000003</v>
      </c>
      <c r="F5598" s="1">
        <v>2.0335809999999999</v>
      </c>
      <c r="G5598" s="1">
        <v>2.7355160000000001</v>
      </c>
      <c r="H5598" s="1">
        <v>1.57694</v>
      </c>
    </row>
    <row r="5599" spans="1:8" x14ac:dyDescent="0.25">
      <c r="A5599">
        <v>67</v>
      </c>
      <c r="B5599">
        <v>2080</v>
      </c>
      <c r="C5599" t="s">
        <v>293</v>
      </c>
      <c r="D5599" t="s">
        <v>311</v>
      </c>
      <c r="E5599" s="1">
        <v>439.39778200000001</v>
      </c>
      <c r="F5599" s="1">
        <v>2.5193210000000001</v>
      </c>
      <c r="G5599" s="1">
        <v>3.2482410000000002</v>
      </c>
      <c r="H5599" s="1">
        <v>1.8435710000000001</v>
      </c>
    </row>
    <row r="5600" spans="1:8" x14ac:dyDescent="0.25">
      <c r="A5600">
        <v>67</v>
      </c>
      <c r="B5600">
        <v>2080</v>
      </c>
      <c r="C5600" t="s">
        <v>293</v>
      </c>
      <c r="D5600" t="s">
        <v>312</v>
      </c>
      <c r="E5600" s="1">
        <v>411.13311599999997</v>
      </c>
      <c r="F5600" s="1">
        <v>2.1431360000000002</v>
      </c>
      <c r="G5600" s="1">
        <v>2.8440120000000002</v>
      </c>
      <c r="H5600" s="1">
        <v>1.643327</v>
      </c>
    </row>
    <row r="5601" spans="1:8" x14ac:dyDescent="0.25">
      <c r="A5601">
        <v>67</v>
      </c>
      <c r="B5601">
        <v>2080</v>
      </c>
      <c r="C5601" t="s">
        <v>293</v>
      </c>
      <c r="D5601" t="s">
        <v>313</v>
      </c>
      <c r="E5601" s="1">
        <v>446.82840599999997</v>
      </c>
      <c r="F5601" s="1">
        <v>2.6146379999999998</v>
      </c>
      <c r="G5601" s="1">
        <v>3.339048</v>
      </c>
      <c r="H5601" s="1">
        <v>1.8958619999999999</v>
      </c>
    </row>
    <row r="5602" spans="1:8" x14ac:dyDescent="0.25">
      <c r="A5602">
        <v>67</v>
      </c>
      <c r="B5602">
        <v>2080</v>
      </c>
      <c r="C5602" t="s">
        <v>293</v>
      </c>
      <c r="D5602" t="s">
        <v>314</v>
      </c>
      <c r="E5602" s="1">
        <v>419.81257299999999</v>
      </c>
      <c r="F5602" s="1">
        <v>2.258848</v>
      </c>
      <c r="G5602" s="1">
        <v>2.9565760000000001</v>
      </c>
      <c r="H5602" s="1">
        <v>1.7124090000000001</v>
      </c>
    </row>
    <row r="5603" spans="1:8" x14ac:dyDescent="0.25">
      <c r="A5603">
        <v>67</v>
      </c>
      <c r="B5603">
        <v>2080</v>
      </c>
      <c r="C5603" t="s">
        <v>293</v>
      </c>
      <c r="D5603" t="s">
        <v>315</v>
      </c>
      <c r="E5603" s="1">
        <v>454.17436600000002</v>
      </c>
      <c r="F5603" s="1">
        <v>2.7089099999999999</v>
      </c>
      <c r="G5603" s="1">
        <v>3.4354800000000001</v>
      </c>
      <c r="H5603" s="1">
        <v>1.951551</v>
      </c>
    </row>
    <row r="5604" spans="1:8" x14ac:dyDescent="0.25">
      <c r="A5604">
        <v>67</v>
      </c>
      <c r="B5604">
        <v>2080</v>
      </c>
      <c r="C5604" t="s">
        <v>293</v>
      </c>
      <c r="D5604" t="s">
        <v>316</v>
      </c>
      <c r="E5604" s="1">
        <v>428.943353</v>
      </c>
      <c r="F5604" s="1">
        <v>2.377853</v>
      </c>
      <c r="G5604" s="1">
        <v>3.0810749999999998</v>
      </c>
      <c r="H5604" s="1">
        <v>1.7842210000000001</v>
      </c>
    </row>
    <row r="5605" spans="1:8" x14ac:dyDescent="0.25">
      <c r="A5605">
        <v>67</v>
      </c>
      <c r="B5605">
        <v>2080</v>
      </c>
      <c r="C5605" t="s">
        <v>293</v>
      </c>
      <c r="D5605" t="s">
        <v>317</v>
      </c>
      <c r="E5605" s="1">
        <v>461.73040500000002</v>
      </c>
      <c r="F5605" s="1">
        <v>2.8073630000000001</v>
      </c>
      <c r="G5605" s="1">
        <v>3.537455</v>
      </c>
      <c r="H5605" s="1">
        <v>2.0052319999999999</v>
      </c>
    </row>
    <row r="5606" spans="1:8" x14ac:dyDescent="0.25">
      <c r="A5606">
        <v>67</v>
      </c>
      <c r="B5606">
        <v>2080</v>
      </c>
      <c r="C5606" t="s">
        <v>293</v>
      </c>
      <c r="D5606" t="s">
        <v>318</v>
      </c>
      <c r="E5606" s="1">
        <v>438.22904299999999</v>
      </c>
      <c r="F5606" s="1">
        <v>2.4983719999999998</v>
      </c>
      <c r="G5606" s="1">
        <v>3.2053240000000001</v>
      </c>
      <c r="H5606" s="1">
        <v>1.8517600000000001</v>
      </c>
    </row>
    <row r="5607" spans="1:8" x14ac:dyDescent="0.25">
      <c r="A5607">
        <v>67</v>
      </c>
      <c r="B5607">
        <v>2080</v>
      </c>
      <c r="C5607" t="s">
        <v>293</v>
      </c>
      <c r="D5607" t="s">
        <v>319</v>
      </c>
      <c r="E5607" s="1">
        <v>469.45880299999999</v>
      </c>
      <c r="F5607" s="1">
        <v>2.9040330000000001</v>
      </c>
      <c r="G5607" s="1">
        <v>3.6423719999999999</v>
      </c>
      <c r="H5607" s="1">
        <v>2.059374</v>
      </c>
    </row>
    <row r="5608" spans="1:8" x14ac:dyDescent="0.25">
      <c r="A5608">
        <v>67</v>
      </c>
      <c r="B5608">
        <v>2080</v>
      </c>
      <c r="C5608" t="s">
        <v>293</v>
      </c>
      <c r="D5608" t="s">
        <v>320</v>
      </c>
      <c r="E5608" s="1">
        <v>447.53121700000003</v>
      </c>
      <c r="F5608" s="1">
        <v>2.622369</v>
      </c>
      <c r="G5608" s="1">
        <v>3.3354889999999999</v>
      </c>
      <c r="H5608" s="1">
        <v>1.918636</v>
      </c>
    </row>
    <row r="5609" spans="1:8" x14ac:dyDescent="0.25">
      <c r="A5609">
        <v>67</v>
      </c>
      <c r="B5609">
        <v>2080</v>
      </c>
      <c r="C5609" t="s">
        <v>293</v>
      </c>
      <c r="D5609" t="s">
        <v>321</v>
      </c>
      <c r="E5609" s="1">
        <v>477.57446700000003</v>
      </c>
      <c r="F5609" s="1">
        <v>3.0049760000000001</v>
      </c>
      <c r="G5609" s="1">
        <v>3.7558600000000002</v>
      </c>
      <c r="H5609" s="1">
        <v>2.1162179999999999</v>
      </c>
    </row>
    <row r="5610" spans="1:8" x14ac:dyDescent="0.25">
      <c r="A5610">
        <v>67</v>
      </c>
      <c r="B5610">
        <v>2080</v>
      </c>
      <c r="C5610" t="s">
        <v>293</v>
      </c>
      <c r="D5610" t="s">
        <v>322</v>
      </c>
      <c r="E5610" s="1">
        <v>457.31103200000001</v>
      </c>
      <c r="F5610" s="1">
        <v>2.7493609999999999</v>
      </c>
      <c r="G5610" s="1">
        <v>3.4796490000000002</v>
      </c>
      <c r="H5610" s="1">
        <v>1.9893730000000001</v>
      </c>
    </row>
    <row r="5611" spans="1:8" x14ac:dyDescent="0.25">
      <c r="A5611">
        <v>67</v>
      </c>
      <c r="B5611">
        <v>2080</v>
      </c>
      <c r="C5611" t="s">
        <v>293</v>
      </c>
      <c r="D5611" t="s">
        <v>323</v>
      </c>
      <c r="E5611" s="1">
        <v>485.18735400000003</v>
      </c>
      <c r="F5611" s="1">
        <v>3.099421</v>
      </c>
      <c r="G5611" s="1">
        <v>3.8517100000000002</v>
      </c>
      <c r="H5611" s="1">
        <v>2.1591680000000002</v>
      </c>
    </row>
    <row r="5612" spans="1:8" x14ac:dyDescent="0.25">
      <c r="A5612">
        <v>67</v>
      </c>
      <c r="B5612">
        <v>2080</v>
      </c>
      <c r="C5612" t="s">
        <v>293</v>
      </c>
      <c r="D5612" t="s">
        <v>324</v>
      </c>
      <c r="E5612" s="1">
        <v>466.31993999999997</v>
      </c>
      <c r="F5612" s="1">
        <v>2.8666140000000002</v>
      </c>
      <c r="G5612" s="1">
        <v>3.6080920000000001</v>
      </c>
      <c r="H5612" s="1">
        <v>2.045331</v>
      </c>
    </row>
    <row r="5613" spans="1:8" x14ac:dyDescent="0.25">
      <c r="A5613">
        <v>67</v>
      </c>
      <c r="B5613">
        <v>2080</v>
      </c>
      <c r="C5613" t="s">
        <v>293</v>
      </c>
      <c r="D5613" t="s">
        <v>325</v>
      </c>
      <c r="E5613" s="1">
        <v>491.89475599999997</v>
      </c>
      <c r="F5613" s="1">
        <v>3.1788460000000001</v>
      </c>
      <c r="G5613" s="1">
        <v>3.9335279999999999</v>
      </c>
      <c r="H5613" s="1">
        <v>2.1959490000000002</v>
      </c>
    </row>
    <row r="5614" spans="1:8" x14ac:dyDescent="0.25">
      <c r="A5614">
        <v>67</v>
      </c>
      <c r="B5614">
        <v>2080</v>
      </c>
      <c r="C5614" t="s">
        <v>293</v>
      </c>
      <c r="D5614" t="s">
        <v>326</v>
      </c>
      <c r="E5614" s="1">
        <v>474.17226599999998</v>
      </c>
      <c r="F5614" s="1">
        <v>2.9618890000000002</v>
      </c>
      <c r="G5614" s="1">
        <v>3.7124790000000001</v>
      </c>
      <c r="H5614" s="1">
        <v>2.09497</v>
      </c>
    </row>
    <row r="5615" spans="1:8" x14ac:dyDescent="0.25">
      <c r="A5615">
        <v>67</v>
      </c>
      <c r="B5615">
        <v>2080</v>
      </c>
      <c r="C5615" t="s">
        <v>293</v>
      </c>
      <c r="D5615" t="s">
        <v>327</v>
      </c>
      <c r="E5615" s="1">
        <v>497.84534200000002</v>
      </c>
      <c r="F5615" s="1">
        <v>3.247566</v>
      </c>
      <c r="G5615" s="1">
        <v>4.0015650000000003</v>
      </c>
      <c r="H5615" s="1">
        <v>2.2263139999999999</v>
      </c>
    </row>
    <row r="5616" spans="1:8" x14ac:dyDescent="0.25">
      <c r="A5616">
        <v>67</v>
      </c>
      <c r="B5616">
        <v>2080</v>
      </c>
      <c r="C5616" t="s">
        <v>293</v>
      </c>
      <c r="D5616" t="s">
        <v>328</v>
      </c>
      <c r="E5616" s="1">
        <v>480.93036999999998</v>
      </c>
      <c r="F5616" s="1">
        <v>3.0481479999999999</v>
      </c>
      <c r="G5616" s="1">
        <v>3.799404</v>
      </c>
      <c r="H5616" s="1">
        <v>2.1349849999999999</v>
      </c>
    </row>
    <row r="5617" spans="1:8" x14ac:dyDescent="0.25">
      <c r="A5617">
        <v>67</v>
      </c>
      <c r="B5617">
        <v>2080</v>
      </c>
      <c r="C5617" t="s">
        <v>293</v>
      </c>
      <c r="D5617" t="s">
        <v>329</v>
      </c>
      <c r="E5617" s="1">
        <v>502.92824000000002</v>
      </c>
      <c r="F5617" s="1">
        <v>3.3050799999999998</v>
      </c>
      <c r="G5617" s="1">
        <v>4.0600300000000002</v>
      </c>
      <c r="H5617" s="1">
        <v>2.25386</v>
      </c>
    </row>
    <row r="5618" spans="1:8" x14ac:dyDescent="0.25">
      <c r="A5618">
        <v>67</v>
      </c>
      <c r="B5618">
        <v>2080</v>
      </c>
      <c r="C5618" t="s">
        <v>293</v>
      </c>
      <c r="D5618" t="s">
        <v>330</v>
      </c>
      <c r="E5618" s="1">
        <v>486.95739500000002</v>
      </c>
      <c r="F5618" s="1">
        <v>3.119996</v>
      </c>
      <c r="G5618" s="1">
        <v>3.8735200000000001</v>
      </c>
      <c r="H5618" s="1">
        <v>2.1687750000000001</v>
      </c>
    </row>
    <row r="5619" spans="1:8" x14ac:dyDescent="0.25">
      <c r="A5619">
        <v>67</v>
      </c>
      <c r="B5619">
        <v>2080</v>
      </c>
      <c r="C5619" t="s">
        <v>293</v>
      </c>
      <c r="D5619" t="s">
        <v>331</v>
      </c>
      <c r="E5619" s="1">
        <v>419.64282400000002</v>
      </c>
      <c r="F5619" s="1">
        <v>2.2580680000000002</v>
      </c>
      <c r="G5619" s="1">
        <v>2.839801</v>
      </c>
      <c r="H5619" s="1">
        <v>1.6668339999999999</v>
      </c>
    </row>
    <row r="5620" spans="1:8" x14ac:dyDescent="0.25">
      <c r="A5620">
        <v>67</v>
      </c>
      <c r="B5620">
        <v>2080</v>
      </c>
      <c r="C5620" t="s">
        <v>293</v>
      </c>
      <c r="D5620" t="s">
        <v>332</v>
      </c>
      <c r="E5620" s="1">
        <v>419.82037700000001</v>
      </c>
      <c r="F5620" s="1">
        <v>2.2594669999999999</v>
      </c>
      <c r="G5620" s="1">
        <v>2.9887519999999999</v>
      </c>
      <c r="H5620" s="1">
        <v>1.733446</v>
      </c>
    </row>
    <row r="5621" spans="1:8" x14ac:dyDescent="0.25">
      <c r="A5621">
        <v>67</v>
      </c>
      <c r="B5621">
        <v>2080</v>
      </c>
      <c r="C5621" t="s">
        <v>293</v>
      </c>
      <c r="D5621" t="s">
        <v>333</v>
      </c>
      <c r="E5621" s="1">
        <v>417.63555700000001</v>
      </c>
      <c r="F5621" s="1">
        <v>2.2285919999999999</v>
      </c>
      <c r="G5621" s="1">
        <v>2.7175959999999999</v>
      </c>
      <c r="H5621" s="1">
        <v>1.5667329999999999</v>
      </c>
    </row>
    <row r="5622" spans="1:8" x14ac:dyDescent="0.25">
      <c r="A5622">
        <v>67</v>
      </c>
      <c r="B5622">
        <v>2080</v>
      </c>
      <c r="C5622" t="s">
        <v>293</v>
      </c>
      <c r="D5622" t="s">
        <v>334</v>
      </c>
      <c r="E5622" s="1">
        <v>418.53942799999999</v>
      </c>
      <c r="F5622" s="1">
        <v>2.2411319999999999</v>
      </c>
      <c r="G5622" s="1">
        <v>2.761209</v>
      </c>
      <c r="H5622" s="1">
        <v>1.6034889999999999</v>
      </c>
    </row>
    <row r="5623" spans="1:8" x14ac:dyDescent="0.25">
      <c r="A5623">
        <v>67</v>
      </c>
      <c r="B5623">
        <v>2080</v>
      </c>
      <c r="C5623" t="s">
        <v>293</v>
      </c>
      <c r="D5623" t="s">
        <v>335</v>
      </c>
      <c r="E5623" s="1">
        <v>422.46356400000002</v>
      </c>
      <c r="F5623" s="1">
        <v>2.2946759999999999</v>
      </c>
      <c r="G5623" s="1">
        <v>3.1775570000000002</v>
      </c>
      <c r="H5623" s="1">
        <v>1.8573459999999999</v>
      </c>
    </row>
    <row r="5624" spans="1:8" x14ac:dyDescent="0.25">
      <c r="A5624">
        <v>67</v>
      </c>
      <c r="B5624">
        <v>2080</v>
      </c>
      <c r="C5624" t="s">
        <v>293</v>
      </c>
      <c r="D5624" t="s">
        <v>336</v>
      </c>
      <c r="E5624" s="1">
        <v>401.90445999999997</v>
      </c>
      <c r="F5624" s="1">
        <v>2.0266280000000001</v>
      </c>
      <c r="G5624" s="1">
        <v>2.7650380000000001</v>
      </c>
      <c r="H5624" s="1">
        <v>1.599086</v>
      </c>
    </row>
    <row r="5625" spans="1:8" x14ac:dyDescent="0.25">
      <c r="A5625">
        <v>67</v>
      </c>
      <c r="B5625">
        <v>2080</v>
      </c>
      <c r="C5625" t="s">
        <v>293</v>
      </c>
      <c r="D5625" t="s">
        <v>337</v>
      </c>
      <c r="E5625" s="1">
        <v>460.20251999999999</v>
      </c>
      <c r="F5625" s="1">
        <v>2.7934489999999998</v>
      </c>
      <c r="G5625" s="1">
        <v>3.5185819999999999</v>
      </c>
      <c r="H5625" s="1">
        <v>2.0021040000000001</v>
      </c>
    </row>
    <row r="5626" spans="1:8" x14ac:dyDescent="0.25">
      <c r="A5626">
        <v>67</v>
      </c>
      <c r="B5626">
        <v>2080</v>
      </c>
      <c r="C5626" t="s">
        <v>293</v>
      </c>
      <c r="D5626" t="s">
        <v>338</v>
      </c>
      <c r="E5626" s="1">
        <v>456.68299200000001</v>
      </c>
      <c r="F5626" s="1">
        <v>2.749355</v>
      </c>
      <c r="G5626" s="1">
        <v>3.4714999999999998</v>
      </c>
      <c r="H5626" s="1">
        <v>1.9746159999999999</v>
      </c>
    </row>
    <row r="5627" spans="1:8" x14ac:dyDescent="0.25">
      <c r="A5627">
        <v>67</v>
      </c>
      <c r="B5627">
        <v>2080</v>
      </c>
      <c r="C5627" t="s">
        <v>293</v>
      </c>
      <c r="D5627" t="s">
        <v>339</v>
      </c>
      <c r="E5627" s="1">
        <v>464.33647200000001</v>
      </c>
      <c r="F5627" s="1">
        <v>2.8419189999999999</v>
      </c>
      <c r="G5627" s="1">
        <v>3.6031149999999998</v>
      </c>
      <c r="H5627" s="1">
        <v>2.048721</v>
      </c>
    </row>
    <row r="5628" spans="1:8" x14ac:dyDescent="0.25">
      <c r="A5628">
        <v>67</v>
      </c>
      <c r="B5628">
        <v>2080</v>
      </c>
      <c r="C5628" t="s">
        <v>293</v>
      </c>
      <c r="D5628" t="s">
        <v>340</v>
      </c>
      <c r="E5628" s="1">
        <v>410.70713999999998</v>
      </c>
      <c r="F5628" s="1">
        <v>2.1450279999999999</v>
      </c>
      <c r="G5628" s="1">
        <v>2.8804419999999999</v>
      </c>
      <c r="H5628" s="1">
        <v>1.6521319999999999</v>
      </c>
    </row>
    <row r="5629" spans="1:8" x14ac:dyDescent="0.25">
      <c r="A5629">
        <v>67</v>
      </c>
      <c r="B5629">
        <v>2080</v>
      </c>
      <c r="C5629" t="s">
        <v>293</v>
      </c>
      <c r="D5629" t="s">
        <v>341</v>
      </c>
      <c r="E5629" s="1">
        <v>458.50704300000001</v>
      </c>
      <c r="F5629" s="1">
        <v>2.7729360000000001</v>
      </c>
      <c r="G5629" s="1">
        <v>3.493366</v>
      </c>
      <c r="H5629" s="1">
        <v>1.98665</v>
      </c>
    </row>
    <row r="5630" spans="1:8" x14ac:dyDescent="0.25">
      <c r="A5630">
        <v>67</v>
      </c>
      <c r="B5630">
        <v>2080</v>
      </c>
      <c r="C5630" t="s">
        <v>293</v>
      </c>
      <c r="D5630" t="s">
        <v>342</v>
      </c>
      <c r="E5630" s="1">
        <v>455.62881800000002</v>
      </c>
      <c r="F5630" s="1">
        <v>2.7209819999999998</v>
      </c>
      <c r="G5630" s="1">
        <v>3.7719770000000001</v>
      </c>
      <c r="H5630" s="1">
        <v>2.156838</v>
      </c>
    </row>
    <row r="5631" spans="1:8" x14ac:dyDescent="0.25">
      <c r="A5631">
        <v>67</v>
      </c>
      <c r="B5631">
        <v>2080</v>
      </c>
      <c r="C5631" t="s">
        <v>293</v>
      </c>
      <c r="D5631" t="s">
        <v>343</v>
      </c>
      <c r="E5631" s="1">
        <v>449.29994799999997</v>
      </c>
      <c r="F5631" s="1">
        <v>2.637035</v>
      </c>
      <c r="G5631" s="1">
        <v>3.6784750000000002</v>
      </c>
      <c r="H5631" s="1">
        <v>2.0954429999999999</v>
      </c>
    </row>
    <row r="5632" spans="1:8" x14ac:dyDescent="0.25">
      <c r="A5632">
        <v>67</v>
      </c>
      <c r="B5632">
        <v>2080</v>
      </c>
      <c r="C5632" t="s">
        <v>293</v>
      </c>
      <c r="D5632" t="s">
        <v>344</v>
      </c>
      <c r="E5632" s="1">
        <v>420.19602500000002</v>
      </c>
      <c r="F5632" s="1">
        <v>2.2569189999999999</v>
      </c>
      <c r="G5632" s="1">
        <v>3.0975329999999999</v>
      </c>
      <c r="H5632" s="1">
        <v>1.770532</v>
      </c>
    </row>
    <row r="5633" spans="1:8" x14ac:dyDescent="0.25">
      <c r="A5633">
        <v>67</v>
      </c>
      <c r="B5633">
        <v>2080</v>
      </c>
      <c r="C5633" t="s">
        <v>293</v>
      </c>
      <c r="D5633" t="s">
        <v>345</v>
      </c>
      <c r="E5633" s="1">
        <v>478.09722499999998</v>
      </c>
      <c r="F5633" s="1">
        <v>3.0067170000000001</v>
      </c>
      <c r="G5633" s="1">
        <v>3.7799130000000001</v>
      </c>
      <c r="H5633" s="1">
        <v>2.1009280000000001</v>
      </c>
    </row>
    <row r="5634" spans="1:8" x14ac:dyDescent="0.25">
      <c r="A5634">
        <v>67</v>
      </c>
      <c r="B5634">
        <v>2080</v>
      </c>
      <c r="C5634" t="s">
        <v>293</v>
      </c>
      <c r="D5634" t="s">
        <v>346</v>
      </c>
      <c r="E5634" s="1">
        <v>464.86425700000001</v>
      </c>
      <c r="F5634" s="1">
        <v>2.8429690000000001</v>
      </c>
      <c r="G5634" s="1">
        <v>3.5413990000000002</v>
      </c>
      <c r="H5634" s="1">
        <v>1.9616009999999999</v>
      </c>
    </row>
    <row r="5635" spans="1:8" x14ac:dyDescent="0.25">
      <c r="A5635">
        <v>67</v>
      </c>
      <c r="B5635">
        <v>2080</v>
      </c>
      <c r="C5635" t="s">
        <v>293</v>
      </c>
      <c r="D5635" t="s">
        <v>347</v>
      </c>
      <c r="E5635" s="1">
        <v>471.79245600000002</v>
      </c>
      <c r="F5635" s="1">
        <v>2.927559</v>
      </c>
      <c r="G5635" s="1">
        <v>3.6565089999999998</v>
      </c>
      <c r="H5635" s="1">
        <v>2.0321050000000001</v>
      </c>
    </row>
    <row r="5636" spans="1:8" x14ac:dyDescent="0.25">
      <c r="A5636">
        <v>67</v>
      </c>
      <c r="B5636">
        <v>2080</v>
      </c>
      <c r="C5636" t="s">
        <v>293</v>
      </c>
      <c r="D5636" t="s">
        <v>348</v>
      </c>
      <c r="E5636" s="1">
        <v>407.60944999999998</v>
      </c>
      <c r="F5636" s="1">
        <v>2.0861589999999999</v>
      </c>
      <c r="G5636" s="1">
        <v>2.8841610000000002</v>
      </c>
      <c r="H5636" s="1">
        <v>1.6367100000000001</v>
      </c>
    </row>
    <row r="5637" spans="1:8" x14ac:dyDescent="0.25">
      <c r="A5637">
        <v>67</v>
      </c>
      <c r="B5637">
        <v>2080</v>
      </c>
      <c r="C5637" t="s">
        <v>293</v>
      </c>
      <c r="D5637" t="s">
        <v>349</v>
      </c>
      <c r="E5637" s="1">
        <v>464.611467</v>
      </c>
      <c r="F5637" s="1">
        <v>2.839315</v>
      </c>
      <c r="G5637" s="1">
        <v>3.537007</v>
      </c>
      <c r="H5637" s="1">
        <v>1.960259</v>
      </c>
    </row>
    <row r="5638" spans="1:8" x14ac:dyDescent="0.25">
      <c r="A5638">
        <v>67</v>
      </c>
      <c r="B5638">
        <v>2080</v>
      </c>
      <c r="C5638" t="s">
        <v>293</v>
      </c>
      <c r="D5638" t="s">
        <v>350</v>
      </c>
      <c r="E5638" s="1">
        <v>422.618379</v>
      </c>
      <c r="F5638" s="1">
        <v>2.2914289999999999</v>
      </c>
      <c r="G5638" s="1">
        <v>3.4838209999999998</v>
      </c>
      <c r="H5638" s="1">
        <v>2.0758100000000002</v>
      </c>
    </row>
    <row r="5639" spans="1:8" x14ac:dyDescent="0.25">
      <c r="A5639">
        <v>67</v>
      </c>
      <c r="B5639">
        <v>2080</v>
      </c>
      <c r="C5639" t="s">
        <v>293</v>
      </c>
      <c r="D5639" t="s">
        <v>351</v>
      </c>
      <c r="E5639" s="1">
        <v>474.81759699999998</v>
      </c>
      <c r="F5639" s="1">
        <v>2.957214</v>
      </c>
      <c r="G5639" s="1">
        <v>4.1154019999999996</v>
      </c>
      <c r="H5639" s="1">
        <v>2.3950559999999999</v>
      </c>
    </row>
    <row r="5640" spans="1:8" x14ac:dyDescent="0.25">
      <c r="A5640">
        <v>67</v>
      </c>
      <c r="B5640">
        <v>2080</v>
      </c>
      <c r="C5640" t="s">
        <v>293</v>
      </c>
      <c r="D5640" t="s">
        <v>352</v>
      </c>
      <c r="E5640" s="1">
        <v>452.97118</v>
      </c>
      <c r="F5640" s="1">
        <v>2.6883170000000001</v>
      </c>
      <c r="G5640" s="1">
        <v>3.7703030000000002</v>
      </c>
      <c r="H5640" s="1">
        <v>2.1775540000000002</v>
      </c>
    </row>
    <row r="5641" spans="1:8" x14ac:dyDescent="0.25">
      <c r="A5641">
        <v>67</v>
      </c>
      <c r="B5641">
        <v>2080</v>
      </c>
      <c r="C5641" t="s">
        <v>353</v>
      </c>
      <c r="D5641" t="s">
        <v>354</v>
      </c>
      <c r="E5641" s="1">
        <v>562.21045900000001</v>
      </c>
      <c r="F5641" s="1">
        <v>3.9575130000000001</v>
      </c>
      <c r="G5641" s="1">
        <v>4.9591570000000003</v>
      </c>
      <c r="H5641" s="1">
        <v>2.6914959999999999</v>
      </c>
    </row>
    <row r="5642" spans="1:8" x14ac:dyDescent="0.25">
      <c r="A5642">
        <v>67</v>
      </c>
      <c r="B5642">
        <v>2080</v>
      </c>
      <c r="C5642" t="s">
        <v>353</v>
      </c>
      <c r="D5642" t="s">
        <v>355</v>
      </c>
      <c r="E5642" s="1">
        <v>588.29706999999996</v>
      </c>
      <c r="F5642" s="1">
        <v>4.2338500000000003</v>
      </c>
      <c r="G5642" s="1">
        <v>5.3795349999999997</v>
      </c>
      <c r="H5642" s="1">
        <v>2.8721450000000002</v>
      </c>
    </row>
    <row r="5643" spans="1:8" x14ac:dyDescent="0.25">
      <c r="A5643">
        <v>67</v>
      </c>
      <c r="B5643">
        <v>2085</v>
      </c>
      <c r="C5643" t="s">
        <v>12</v>
      </c>
      <c r="D5643" t="s">
        <v>13</v>
      </c>
      <c r="E5643" s="1">
        <v>389.518486</v>
      </c>
      <c r="F5643" s="1">
        <v>1.8418969999999999</v>
      </c>
      <c r="G5643" s="1">
        <v>2.1038990000000002</v>
      </c>
      <c r="H5643" s="1">
        <v>1.2535890000000001</v>
      </c>
    </row>
    <row r="5644" spans="1:8" x14ac:dyDescent="0.25">
      <c r="A5644">
        <v>67</v>
      </c>
      <c r="B5644">
        <v>2085</v>
      </c>
      <c r="C5644" t="s">
        <v>12</v>
      </c>
      <c r="D5644" t="s">
        <v>17</v>
      </c>
      <c r="E5644" s="1">
        <v>470.82527499999998</v>
      </c>
      <c r="F5644" s="1">
        <v>2.9161869999999999</v>
      </c>
      <c r="G5644" s="1">
        <v>3.4071950000000002</v>
      </c>
      <c r="H5644" s="1">
        <v>1.9176850000000001</v>
      </c>
    </row>
    <row r="5645" spans="1:8" x14ac:dyDescent="0.25">
      <c r="A5645">
        <v>67</v>
      </c>
      <c r="B5645">
        <v>2085</v>
      </c>
      <c r="C5645" t="s">
        <v>12</v>
      </c>
      <c r="D5645" t="s">
        <v>23</v>
      </c>
      <c r="E5645" s="1">
        <v>424.28014100000001</v>
      </c>
      <c r="F5645" s="1">
        <v>2.331169</v>
      </c>
      <c r="G5645" s="1">
        <v>2.6863079999999999</v>
      </c>
      <c r="H5645" s="1">
        <v>1.542133</v>
      </c>
    </row>
    <row r="5646" spans="1:8" x14ac:dyDescent="0.25">
      <c r="A5646">
        <v>67</v>
      </c>
      <c r="B5646">
        <v>2085</v>
      </c>
      <c r="C5646" t="s">
        <v>12</v>
      </c>
      <c r="D5646" t="s">
        <v>26</v>
      </c>
      <c r="E5646" s="1">
        <v>471.28995500000002</v>
      </c>
      <c r="F5646" s="1">
        <v>2.9324870000000001</v>
      </c>
      <c r="G5646" s="1">
        <v>3.6226660000000002</v>
      </c>
      <c r="H5646" s="1">
        <v>2.049696</v>
      </c>
    </row>
    <row r="5647" spans="1:8" x14ac:dyDescent="0.25">
      <c r="A5647">
        <v>67</v>
      </c>
      <c r="B5647">
        <v>2085</v>
      </c>
      <c r="C5647" t="s">
        <v>12</v>
      </c>
      <c r="D5647" t="s">
        <v>27</v>
      </c>
      <c r="E5647" s="1">
        <v>410.157737</v>
      </c>
      <c r="F5647" s="1">
        <v>2.13334</v>
      </c>
      <c r="G5647" s="1">
        <v>2.644177</v>
      </c>
      <c r="H5647" s="1">
        <v>1.56141</v>
      </c>
    </row>
    <row r="5648" spans="1:8" x14ac:dyDescent="0.25">
      <c r="A5648">
        <v>67</v>
      </c>
      <c r="B5648">
        <v>2085</v>
      </c>
      <c r="C5648" t="s">
        <v>12</v>
      </c>
      <c r="D5648" t="s">
        <v>28</v>
      </c>
      <c r="E5648" s="1">
        <v>421.844041</v>
      </c>
      <c r="F5648" s="1">
        <v>2.2850860000000002</v>
      </c>
      <c r="G5648" s="1">
        <v>2.792983</v>
      </c>
      <c r="H5648" s="1">
        <v>1.6438729999999999</v>
      </c>
    </row>
    <row r="5649" spans="1:8" x14ac:dyDescent="0.25">
      <c r="A5649">
        <v>67</v>
      </c>
      <c r="B5649">
        <v>2085</v>
      </c>
      <c r="C5649" t="s">
        <v>12</v>
      </c>
      <c r="D5649" t="s">
        <v>29</v>
      </c>
      <c r="E5649" s="1">
        <v>545.02975600000002</v>
      </c>
      <c r="F5649" s="1">
        <v>3.7697059999999998</v>
      </c>
      <c r="G5649" s="1">
        <v>4.609254</v>
      </c>
      <c r="H5649" s="1">
        <v>2.5811449999999998</v>
      </c>
    </row>
    <row r="5650" spans="1:8" x14ac:dyDescent="0.25">
      <c r="A5650">
        <v>67</v>
      </c>
      <c r="B5650">
        <v>2085</v>
      </c>
      <c r="C5650" t="s">
        <v>12</v>
      </c>
      <c r="D5650" t="s">
        <v>30</v>
      </c>
      <c r="E5650" s="1">
        <v>710.00369799999999</v>
      </c>
      <c r="F5650" s="1">
        <v>5.3594460000000002</v>
      </c>
      <c r="G5650" s="1">
        <v>6.7428670000000004</v>
      </c>
      <c r="H5650" s="1">
        <v>3.6713079999999998</v>
      </c>
    </row>
    <row r="5651" spans="1:8" x14ac:dyDescent="0.25">
      <c r="A5651">
        <v>67</v>
      </c>
      <c r="B5651">
        <v>2085</v>
      </c>
      <c r="C5651" t="s">
        <v>12</v>
      </c>
      <c r="D5651" t="s">
        <v>31</v>
      </c>
      <c r="E5651" s="1">
        <v>679.91031799999996</v>
      </c>
      <c r="F5651" s="1">
        <v>5.0786420000000003</v>
      </c>
      <c r="G5651" s="1">
        <v>6.1393000000000004</v>
      </c>
      <c r="H5651" s="1">
        <v>3.3527809999999998</v>
      </c>
    </row>
    <row r="5652" spans="1:8" x14ac:dyDescent="0.25">
      <c r="A5652">
        <v>67</v>
      </c>
      <c r="B5652">
        <v>2085</v>
      </c>
      <c r="C5652" t="s">
        <v>12</v>
      </c>
      <c r="D5652" t="s">
        <v>32</v>
      </c>
      <c r="E5652" s="1">
        <v>701.40481299999999</v>
      </c>
      <c r="F5652" s="1">
        <v>5.2955480000000001</v>
      </c>
      <c r="G5652" s="1">
        <v>6.7525570000000004</v>
      </c>
      <c r="H5652" s="1">
        <v>3.6960609999999998</v>
      </c>
    </row>
    <row r="5653" spans="1:8" x14ac:dyDescent="0.25">
      <c r="A5653">
        <v>67</v>
      </c>
      <c r="B5653">
        <v>2085</v>
      </c>
      <c r="C5653" t="s">
        <v>12</v>
      </c>
      <c r="D5653" t="s">
        <v>33</v>
      </c>
      <c r="E5653" s="1">
        <v>702.04070899999999</v>
      </c>
      <c r="F5653" s="1">
        <v>5.2964000000000002</v>
      </c>
      <c r="G5653" s="1">
        <v>6.7636089999999998</v>
      </c>
      <c r="H5653" s="1">
        <v>3.7104200000000001</v>
      </c>
    </row>
    <row r="5654" spans="1:8" x14ac:dyDescent="0.25">
      <c r="A5654">
        <v>67</v>
      </c>
      <c r="B5654">
        <v>2085</v>
      </c>
      <c r="C5654" t="s">
        <v>12</v>
      </c>
      <c r="D5654" t="s">
        <v>34</v>
      </c>
      <c r="E5654" s="1">
        <v>678.42984999999999</v>
      </c>
      <c r="F5654" s="1">
        <v>5.0792609999999998</v>
      </c>
      <c r="G5654" s="1">
        <v>5.863435</v>
      </c>
      <c r="H5654" s="1">
        <v>3.1784859999999999</v>
      </c>
    </row>
    <row r="5655" spans="1:8" x14ac:dyDescent="0.25">
      <c r="A5655">
        <v>67</v>
      </c>
      <c r="B5655">
        <v>2085</v>
      </c>
      <c r="C5655" t="s">
        <v>12</v>
      </c>
      <c r="D5655" t="s">
        <v>35</v>
      </c>
      <c r="E5655" s="1">
        <v>443.876442</v>
      </c>
      <c r="F5655" s="1">
        <v>2.5829979999999999</v>
      </c>
      <c r="G5655" s="1">
        <v>2.9795790000000002</v>
      </c>
      <c r="H5655" s="1">
        <v>1.7085079999999999</v>
      </c>
    </row>
    <row r="5656" spans="1:8" x14ac:dyDescent="0.25">
      <c r="A5656">
        <v>67</v>
      </c>
      <c r="B5656">
        <v>2085</v>
      </c>
      <c r="C5656" t="s">
        <v>12</v>
      </c>
      <c r="D5656" t="s">
        <v>36</v>
      </c>
      <c r="E5656" s="1">
        <v>443.33288199999998</v>
      </c>
      <c r="F5656" s="1">
        <v>2.5726520000000002</v>
      </c>
      <c r="G5656" s="1">
        <v>2.9727760000000001</v>
      </c>
      <c r="H5656" s="1">
        <v>1.7060070000000001</v>
      </c>
    </row>
    <row r="5657" spans="1:8" x14ac:dyDescent="0.25">
      <c r="A5657">
        <v>67</v>
      </c>
      <c r="B5657">
        <v>2085</v>
      </c>
      <c r="C5657" t="s">
        <v>12</v>
      </c>
      <c r="D5657" t="s">
        <v>37</v>
      </c>
      <c r="E5657" s="1">
        <v>701.76101600000004</v>
      </c>
      <c r="F5657" s="1">
        <v>5.2936439999999996</v>
      </c>
      <c r="G5657" s="1">
        <v>6.7643740000000001</v>
      </c>
      <c r="H5657" s="1">
        <v>3.706477</v>
      </c>
    </row>
    <row r="5658" spans="1:8" x14ac:dyDescent="0.25">
      <c r="A5658">
        <v>67</v>
      </c>
      <c r="B5658">
        <v>2085</v>
      </c>
      <c r="C5658" t="s">
        <v>12</v>
      </c>
      <c r="D5658" t="s">
        <v>38</v>
      </c>
      <c r="E5658" s="1">
        <v>672.99409700000001</v>
      </c>
      <c r="F5658" s="1">
        <v>5.0151320000000004</v>
      </c>
      <c r="G5658" s="1">
        <v>5.5298049999999996</v>
      </c>
      <c r="H5658" s="1">
        <v>3.0015339999999999</v>
      </c>
    </row>
    <row r="5659" spans="1:8" x14ac:dyDescent="0.25">
      <c r="A5659">
        <v>67</v>
      </c>
      <c r="B5659">
        <v>2085</v>
      </c>
      <c r="C5659" t="s">
        <v>12</v>
      </c>
      <c r="D5659" t="s">
        <v>39</v>
      </c>
      <c r="E5659" s="1">
        <v>432.05527000000001</v>
      </c>
      <c r="F5659" s="1">
        <v>2.4301810000000001</v>
      </c>
      <c r="G5659" s="1">
        <v>3.855683</v>
      </c>
      <c r="H5659" s="1">
        <v>2.1992440000000002</v>
      </c>
    </row>
    <row r="5660" spans="1:8" x14ac:dyDescent="0.25">
      <c r="A5660">
        <v>67</v>
      </c>
      <c r="B5660">
        <v>2085</v>
      </c>
      <c r="C5660" t="s">
        <v>12</v>
      </c>
      <c r="D5660" t="s">
        <v>40</v>
      </c>
      <c r="E5660" s="1">
        <v>702.71255900000006</v>
      </c>
      <c r="F5660" s="1">
        <v>5.3068850000000003</v>
      </c>
      <c r="G5660" s="1">
        <v>6.8528909999999996</v>
      </c>
      <c r="H5660" s="1">
        <v>3.7520980000000002</v>
      </c>
    </row>
    <row r="5661" spans="1:8" x14ac:dyDescent="0.25">
      <c r="A5661">
        <v>67</v>
      </c>
      <c r="B5661">
        <v>2085</v>
      </c>
      <c r="C5661" t="s">
        <v>12</v>
      </c>
      <c r="D5661" t="s">
        <v>41</v>
      </c>
      <c r="E5661" s="1">
        <v>688.83288600000003</v>
      </c>
      <c r="F5661" s="1">
        <v>5.1636790000000001</v>
      </c>
      <c r="G5661" s="1">
        <v>5.4363570000000001</v>
      </c>
      <c r="H5661" s="1">
        <v>2.862994</v>
      </c>
    </row>
    <row r="5662" spans="1:8" x14ac:dyDescent="0.25">
      <c r="A5662">
        <v>67</v>
      </c>
      <c r="B5662">
        <v>2085</v>
      </c>
      <c r="C5662" t="s">
        <v>12</v>
      </c>
      <c r="D5662" t="s">
        <v>42</v>
      </c>
      <c r="E5662" s="1">
        <v>701.65662099999997</v>
      </c>
      <c r="F5662" s="1">
        <v>5.298216</v>
      </c>
      <c r="G5662" s="1">
        <v>6.6849069999999999</v>
      </c>
      <c r="H5662" s="1">
        <v>3.6353719999999998</v>
      </c>
    </row>
    <row r="5663" spans="1:8" x14ac:dyDescent="0.25">
      <c r="A5663">
        <v>67</v>
      </c>
      <c r="B5663">
        <v>2085</v>
      </c>
      <c r="C5663" t="s">
        <v>12</v>
      </c>
      <c r="D5663" t="s">
        <v>43</v>
      </c>
      <c r="E5663" s="1">
        <v>703.82881399999997</v>
      </c>
      <c r="F5663" s="1">
        <v>5.3228059999999999</v>
      </c>
      <c r="G5663" s="1">
        <v>6.9022600000000001</v>
      </c>
      <c r="H5663" s="1">
        <v>3.7732130000000002</v>
      </c>
    </row>
    <row r="5664" spans="1:8" x14ac:dyDescent="0.25">
      <c r="A5664">
        <v>67</v>
      </c>
      <c r="B5664">
        <v>2085</v>
      </c>
      <c r="C5664" t="s">
        <v>12</v>
      </c>
      <c r="D5664" t="s">
        <v>45</v>
      </c>
      <c r="E5664" s="1">
        <v>678.65194499999996</v>
      </c>
      <c r="F5664" s="1">
        <v>5.0798180000000004</v>
      </c>
      <c r="G5664" s="1">
        <v>5.8701179999999997</v>
      </c>
      <c r="H5664" s="1">
        <v>3.1915619999999998</v>
      </c>
    </row>
    <row r="5665" spans="1:8" x14ac:dyDescent="0.25">
      <c r="A5665">
        <v>67</v>
      </c>
      <c r="B5665">
        <v>2085</v>
      </c>
      <c r="C5665" t="s">
        <v>12</v>
      </c>
      <c r="D5665" t="s">
        <v>46</v>
      </c>
      <c r="E5665" s="1">
        <v>533.30926599999998</v>
      </c>
      <c r="F5665" s="1">
        <v>3.6413920000000002</v>
      </c>
      <c r="G5665" s="1">
        <v>4.3946690000000004</v>
      </c>
      <c r="H5665" s="1">
        <v>2.4824320000000002</v>
      </c>
    </row>
    <row r="5666" spans="1:8" x14ac:dyDescent="0.25">
      <c r="A5666">
        <v>67</v>
      </c>
      <c r="B5666">
        <v>2085</v>
      </c>
      <c r="C5666" t="s">
        <v>12</v>
      </c>
      <c r="D5666" t="s">
        <v>47</v>
      </c>
      <c r="E5666" s="1">
        <v>525.89324099999999</v>
      </c>
      <c r="F5666" s="1">
        <v>3.557563</v>
      </c>
      <c r="G5666" s="1">
        <v>4.2650040000000002</v>
      </c>
      <c r="H5666" s="1">
        <v>2.396398</v>
      </c>
    </row>
    <row r="5667" spans="1:8" x14ac:dyDescent="0.25">
      <c r="A5667">
        <v>67</v>
      </c>
      <c r="B5667">
        <v>2085</v>
      </c>
      <c r="C5667" t="s">
        <v>12</v>
      </c>
      <c r="D5667" t="s">
        <v>48</v>
      </c>
      <c r="E5667" s="1">
        <v>445.41945399999997</v>
      </c>
      <c r="F5667" s="1">
        <v>2.6005820000000002</v>
      </c>
      <c r="G5667" s="1">
        <v>2.9879340000000001</v>
      </c>
      <c r="H5667" s="1">
        <v>1.7315499999999999</v>
      </c>
    </row>
    <row r="5668" spans="1:8" x14ac:dyDescent="0.25">
      <c r="A5668">
        <v>67</v>
      </c>
      <c r="B5668">
        <v>2085</v>
      </c>
      <c r="C5668" t="s">
        <v>12</v>
      </c>
      <c r="D5668" t="s">
        <v>49</v>
      </c>
      <c r="E5668" s="1">
        <v>419.51093800000001</v>
      </c>
      <c r="F5668" s="1">
        <v>2.2610459999999999</v>
      </c>
      <c r="G5668" s="1">
        <v>2.532343</v>
      </c>
      <c r="H5668" s="1">
        <v>1.4836959999999999</v>
      </c>
    </row>
    <row r="5669" spans="1:8" x14ac:dyDescent="0.25">
      <c r="A5669">
        <v>67</v>
      </c>
      <c r="B5669">
        <v>2085</v>
      </c>
      <c r="C5669" t="s">
        <v>12</v>
      </c>
      <c r="D5669" t="s">
        <v>50</v>
      </c>
      <c r="E5669" s="1">
        <v>419.275826</v>
      </c>
      <c r="F5669" s="1">
        <v>2.260418</v>
      </c>
      <c r="G5669" s="1">
        <v>2.5384250000000002</v>
      </c>
      <c r="H5669" s="1">
        <v>1.487325</v>
      </c>
    </row>
    <row r="5670" spans="1:8" x14ac:dyDescent="0.25">
      <c r="A5670">
        <v>67</v>
      </c>
      <c r="B5670">
        <v>2085</v>
      </c>
      <c r="C5670" t="s">
        <v>12</v>
      </c>
      <c r="D5670" t="s">
        <v>51</v>
      </c>
      <c r="E5670" s="1">
        <v>444.05767200000003</v>
      </c>
      <c r="F5670" s="1">
        <v>2.5863580000000002</v>
      </c>
      <c r="G5670" s="1">
        <v>2.9386649999999999</v>
      </c>
      <c r="H5670" s="1">
        <v>1.6750339999999999</v>
      </c>
    </row>
    <row r="5671" spans="1:8" x14ac:dyDescent="0.25">
      <c r="A5671">
        <v>67</v>
      </c>
      <c r="B5671">
        <v>2085</v>
      </c>
      <c r="C5671" t="s">
        <v>12</v>
      </c>
      <c r="D5671" t="s">
        <v>52</v>
      </c>
      <c r="E5671" s="1">
        <v>492.374461</v>
      </c>
      <c r="F5671" s="1">
        <v>3.1719140000000001</v>
      </c>
      <c r="G5671" s="1">
        <v>3.6688999999999998</v>
      </c>
      <c r="H5671" s="1">
        <v>2.0788859999999998</v>
      </c>
    </row>
    <row r="5672" spans="1:8" x14ac:dyDescent="0.25">
      <c r="A5672">
        <v>67</v>
      </c>
      <c r="B5672">
        <v>2085</v>
      </c>
      <c r="C5672" t="s">
        <v>12</v>
      </c>
      <c r="D5672" t="s">
        <v>53</v>
      </c>
      <c r="E5672" s="1">
        <v>710.96436700000004</v>
      </c>
      <c r="F5672" s="1">
        <v>5.3731289999999996</v>
      </c>
      <c r="G5672" s="1">
        <v>6.8884299999999996</v>
      </c>
      <c r="H5672" s="1">
        <v>3.7605270000000002</v>
      </c>
    </row>
    <row r="5673" spans="1:8" x14ac:dyDescent="0.25">
      <c r="A5673">
        <v>67</v>
      </c>
      <c r="B5673">
        <v>2085</v>
      </c>
      <c r="C5673" t="s">
        <v>12</v>
      </c>
      <c r="D5673" t="s">
        <v>54</v>
      </c>
      <c r="E5673" s="1">
        <v>432.65161999999998</v>
      </c>
      <c r="F5673" s="1">
        <v>2.436232</v>
      </c>
      <c r="G5673" s="1">
        <v>2.7528619999999999</v>
      </c>
      <c r="H5673" s="1">
        <v>1.5845290000000001</v>
      </c>
    </row>
    <row r="5674" spans="1:8" x14ac:dyDescent="0.25">
      <c r="A5674">
        <v>67</v>
      </c>
      <c r="B5674">
        <v>2085</v>
      </c>
      <c r="C5674" t="s">
        <v>12</v>
      </c>
      <c r="D5674" t="s">
        <v>55</v>
      </c>
      <c r="E5674" s="1">
        <v>478.78297600000002</v>
      </c>
      <c r="F5674" s="1">
        <v>3.0082049999999998</v>
      </c>
      <c r="G5674" s="1">
        <v>3.5170149999999998</v>
      </c>
      <c r="H5674" s="1">
        <v>2.0104470000000001</v>
      </c>
    </row>
    <row r="5675" spans="1:8" x14ac:dyDescent="0.25">
      <c r="A5675">
        <v>67</v>
      </c>
      <c r="B5675">
        <v>2085</v>
      </c>
      <c r="C5675" t="s">
        <v>12</v>
      </c>
      <c r="D5675" t="s">
        <v>56</v>
      </c>
      <c r="E5675" s="1">
        <v>624.985634</v>
      </c>
      <c r="F5675" s="1">
        <v>4.5848969999999998</v>
      </c>
      <c r="G5675" s="1">
        <v>6.1193140000000001</v>
      </c>
      <c r="H5675" s="1">
        <v>3.375524</v>
      </c>
    </row>
    <row r="5676" spans="1:8" x14ac:dyDescent="0.25">
      <c r="A5676">
        <v>67</v>
      </c>
      <c r="B5676">
        <v>2085</v>
      </c>
      <c r="C5676" t="s">
        <v>12</v>
      </c>
      <c r="D5676" t="s">
        <v>57</v>
      </c>
      <c r="E5676" s="1">
        <v>430.62247500000001</v>
      </c>
      <c r="F5676" s="1">
        <v>2.4111899999999999</v>
      </c>
      <c r="G5676" s="1">
        <v>2.7193520000000002</v>
      </c>
      <c r="H5676" s="1">
        <v>1.5627789999999999</v>
      </c>
    </row>
    <row r="5677" spans="1:8" x14ac:dyDescent="0.25">
      <c r="A5677">
        <v>67</v>
      </c>
      <c r="B5677">
        <v>2085</v>
      </c>
      <c r="C5677" t="s">
        <v>12</v>
      </c>
      <c r="D5677" t="s">
        <v>58</v>
      </c>
      <c r="E5677" s="1">
        <v>478.329386</v>
      </c>
      <c r="F5677" s="1">
        <v>3.0102579999999999</v>
      </c>
      <c r="G5677" s="1">
        <v>3.4967320000000002</v>
      </c>
      <c r="H5677" s="1">
        <v>2.0035780000000001</v>
      </c>
    </row>
    <row r="5678" spans="1:8" x14ac:dyDescent="0.25">
      <c r="A5678">
        <v>67</v>
      </c>
      <c r="B5678">
        <v>2085</v>
      </c>
      <c r="C5678" t="s">
        <v>12</v>
      </c>
      <c r="D5678" t="s">
        <v>59</v>
      </c>
      <c r="E5678" s="1">
        <v>651.66369799999995</v>
      </c>
      <c r="F5678" s="1">
        <v>4.8409040000000001</v>
      </c>
      <c r="G5678" s="1">
        <v>6.4049319999999996</v>
      </c>
      <c r="H5678" s="1">
        <v>3.5137779999999998</v>
      </c>
    </row>
    <row r="5679" spans="1:8" x14ac:dyDescent="0.25">
      <c r="A5679">
        <v>67</v>
      </c>
      <c r="B5679">
        <v>2085</v>
      </c>
      <c r="C5679" t="s">
        <v>12</v>
      </c>
      <c r="D5679" t="s">
        <v>60</v>
      </c>
      <c r="E5679" s="1">
        <v>435.851699</v>
      </c>
      <c r="F5679" s="1">
        <v>2.4795470000000002</v>
      </c>
      <c r="G5679" s="1">
        <v>2.7818839999999998</v>
      </c>
      <c r="H5679" s="1">
        <v>1.5946880000000001</v>
      </c>
    </row>
    <row r="5680" spans="1:8" x14ac:dyDescent="0.25">
      <c r="A5680">
        <v>67</v>
      </c>
      <c r="B5680">
        <v>2085</v>
      </c>
      <c r="C5680" t="s">
        <v>12</v>
      </c>
      <c r="D5680" t="s">
        <v>61</v>
      </c>
      <c r="E5680" s="1">
        <v>483.30858599999999</v>
      </c>
      <c r="F5680" s="1">
        <v>3.0636369999999999</v>
      </c>
      <c r="G5680" s="1">
        <v>3.525515</v>
      </c>
      <c r="H5680" s="1">
        <v>2.0126780000000002</v>
      </c>
    </row>
    <row r="5681" spans="1:8" x14ac:dyDescent="0.25">
      <c r="A5681">
        <v>67</v>
      </c>
      <c r="B5681">
        <v>2085</v>
      </c>
      <c r="C5681" t="s">
        <v>12</v>
      </c>
      <c r="D5681" t="s">
        <v>62</v>
      </c>
      <c r="E5681" s="1">
        <v>679.39759500000002</v>
      </c>
      <c r="F5681" s="1">
        <v>5.0962569999999996</v>
      </c>
      <c r="G5681" s="1">
        <v>6.5906359999999999</v>
      </c>
      <c r="H5681" s="1">
        <v>3.6117309999999998</v>
      </c>
    </row>
    <row r="5682" spans="1:8" x14ac:dyDescent="0.25">
      <c r="A5682">
        <v>67</v>
      </c>
      <c r="B5682">
        <v>2085</v>
      </c>
      <c r="C5682" t="s">
        <v>12</v>
      </c>
      <c r="D5682" t="s">
        <v>63</v>
      </c>
      <c r="E5682" s="1">
        <v>437.95286900000002</v>
      </c>
      <c r="F5682" s="1">
        <v>2.5092590000000001</v>
      </c>
      <c r="G5682" s="1">
        <v>2.8355980000000001</v>
      </c>
      <c r="H5682" s="1">
        <v>1.6189370000000001</v>
      </c>
    </row>
    <row r="5683" spans="1:8" x14ac:dyDescent="0.25">
      <c r="A5683">
        <v>67</v>
      </c>
      <c r="B5683">
        <v>2085</v>
      </c>
      <c r="C5683" t="s">
        <v>12</v>
      </c>
      <c r="D5683" t="s">
        <v>64</v>
      </c>
      <c r="E5683" s="1">
        <v>486.44856399999998</v>
      </c>
      <c r="F5683" s="1">
        <v>3.1074480000000002</v>
      </c>
      <c r="G5683" s="1">
        <v>3.5831599999999999</v>
      </c>
      <c r="H5683" s="1">
        <v>2.0412919999999999</v>
      </c>
    </row>
    <row r="5684" spans="1:8" x14ac:dyDescent="0.25">
      <c r="A5684">
        <v>67</v>
      </c>
      <c r="B5684">
        <v>2085</v>
      </c>
      <c r="C5684" t="s">
        <v>12</v>
      </c>
      <c r="D5684" t="s">
        <v>65</v>
      </c>
      <c r="E5684" s="1">
        <v>708.46598400000005</v>
      </c>
      <c r="F5684" s="1">
        <v>5.3517549999999998</v>
      </c>
      <c r="G5684" s="1">
        <v>6.8666429999999998</v>
      </c>
      <c r="H5684" s="1">
        <v>3.7488969999999999</v>
      </c>
    </row>
    <row r="5685" spans="1:8" x14ac:dyDescent="0.25">
      <c r="A5685">
        <v>67</v>
      </c>
      <c r="B5685">
        <v>2085</v>
      </c>
      <c r="C5685" t="s">
        <v>12</v>
      </c>
      <c r="D5685" t="s">
        <v>66</v>
      </c>
      <c r="E5685" s="1">
        <v>440.90858100000003</v>
      </c>
      <c r="F5685" s="1">
        <v>2.545836</v>
      </c>
      <c r="G5685" s="1">
        <v>2.885472</v>
      </c>
      <c r="H5685" s="1">
        <v>1.646774</v>
      </c>
    </row>
    <row r="5686" spans="1:8" x14ac:dyDescent="0.25">
      <c r="A5686">
        <v>67</v>
      </c>
      <c r="B5686">
        <v>2085</v>
      </c>
      <c r="C5686" t="s">
        <v>12</v>
      </c>
      <c r="D5686" t="s">
        <v>67</v>
      </c>
      <c r="E5686" s="1">
        <v>489.63855100000001</v>
      </c>
      <c r="F5686" s="1">
        <v>3.1411530000000001</v>
      </c>
      <c r="G5686" s="1">
        <v>3.631103</v>
      </c>
      <c r="H5686" s="1">
        <v>2.062157</v>
      </c>
    </row>
    <row r="5687" spans="1:8" x14ac:dyDescent="0.25">
      <c r="A5687">
        <v>67</v>
      </c>
      <c r="B5687">
        <v>2085</v>
      </c>
      <c r="C5687" t="s">
        <v>12</v>
      </c>
      <c r="D5687" t="s">
        <v>68</v>
      </c>
      <c r="E5687" s="1">
        <v>709.96963800000003</v>
      </c>
      <c r="F5687" s="1">
        <v>5.3642609999999999</v>
      </c>
      <c r="G5687" s="1">
        <v>6.8795650000000004</v>
      </c>
      <c r="H5687" s="1">
        <v>3.7562500000000001</v>
      </c>
    </row>
    <row r="5688" spans="1:8" x14ac:dyDescent="0.25">
      <c r="A5688">
        <v>67</v>
      </c>
      <c r="B5688">
        <v>2085</v>
      </c>
      <c r="C5688" t="s">
        <v>12</v>
      </c>
      <c r="D5688" t="s">
        <v>69</v>
      </c>
      <c r="E5688" s="1">
        <v>441.26046200000002</v>
      </c>
      <c r="F5688" s="1">
        <v>2.5494590000000001</v>
      </c>
      <c r="G5688" s="1">
        <v>2.8935659999999999</v>
      </c>
      <c r="H5688" s="1">
        <v>1.651241</v>
      </c>
    </row>
    <row r="5689" spans="1:8" x14ac:dyDescent="0.25">
      <c r="A5689">
        <v>67</v>
      </c>
      <c r="B5689">
        <v>2085</v>
      </c>
      <c r="C5689" t="s">
        <v>12</v>
      </c>
      <c r="D5689" t="s">
        <v>70</v>
      </c>
      <c r="E5689" s="1">
        <v>489.69259499999998</v>
      </c>
      <c r="F5689" s="1">
        <v>3.1416010000000001</v>
      </c>
      <c r="G5689" s="1">
        <v>3.6336659999999998</v>
      </c>
      <c r="H5689" s="1">
        <v>2.0638990000000002</v>
      </c>
    </row>
    <row r="5690" spans="1:8" x14ac:dyDescent="0.25">
      <c r="A5690">
        <v>67</v>
      </c>
      <c r="B5690">
        <v>2085</v>
      </c>
      <c r="C5690" t="s">
        <v>12</v>
      </c>
      <c r="D5690" t="s">
        <v>71</v>
      </c>
      <c r="E5690" s="1">
        <v>708.46598400000005</v>
      </c>
      <c r="F5690" s="1">
        <v>5.3517549999999998</v>
      </c>
      <c r="G5690" s="1">
        <v>6.8666429999999998</v>
      </c>
      <c r="H5690" s="1">
        <v>3.7488969999999999</v>
      </c>
    </row>
    <row r="5691" spans="1:8" x14ac:dyDescent="0.25">
      <c r="A5691">
        <v>67</v>
      </c>
      <c r="B5691">
        <v>2085</v>
      </c>
      <c r="C5691" t="s">
        <v>12</v>
      </c>
      <c r="D5691" t="s">
        <v>72</v>
      </c>
      <c r="E5691" s="1">
        <v>437.14485200000001</v>
      </c>
      <c r="F5691" s="1">
        <v>2.4981080000000002</v>
      </c>
      <c r="G5691" s="1">
        <v>2.8229440000000001</v>
      </c>
      <c r="H5691" s="1">
        <v>1.613815</v>
      </c>
    </row>
    <row r="5692" spans="1:8" x14ac:dyDescent="0.25">
      <c r="A5692">
        <v>67</v>
      </c>
      <c r="B5692">
        <v>2085</v>
      </c>
      <c r="C5692" t="s">
        <v>12</v>
      </c>
      <c r="D5692" t="s">
        <v>73</v>
      </c>
      <c r="E5692" s="1">
        <v>485.83300800000001</v>
      </c>
      <c r="F5692" s="1">
        <v>3.0991979999999999</v>
      </c>
      <c r="G5692" s="1">
        <v>3.5783130000000001</v>
      </c>
      <c r="H5692" s="1">
        <v>2.0400830000000001</v>
      </c>
    </row>
    <row r="5693" spans="1:8" x14ac:dyDescent="0.25">
      <c r="A5693">
        <v>67</v>
      </c>
      <c r="B5693">
        <v>2085</v>
      </c>
      <c r="C5693" t="s">
        <v>12</v>
      </c>
      <c r="D5693" t="s">
        <v>74</v>
      </c>
      <c r="E5693" s="1">
        <v>709.40776100000005</v>
      </c>
      <c r="F5693" s="1">
        <v>5.3607069999999997</v>
      </c>
      <c r="G5693" s="1">
        <v>6.8768440000000002</v>
      </c>
      <c r="H5693" s="1">
        <v>3.7553879999999999</v>
      </c>
    </row>
    <row r="5694" spans="1:8" x14ac:dyDescent="0.25">
      <c r="A5694">
        <v>67</v>
      </c>
      <c r="B5694">
        <v>2085</v>
      </c>
      <c r="C5694" t="s">
        <v>12</v>
      </c>
      <c r="D5694" t="s">
        <v>75</v>
      </c>
      <c r="E5694" s="1">
        <v>436.29416900000001</v>
      </c>
      <c r="F5694" s="1">
        <v>2.4871279999999998</v>
      </c>
      <c r="G5694" s="1">
        <v>2.8072970000000002</v>
      </c>
      <c r="H5694" s="1">
        <v>1.6062650000000001</v>
      </c>
    </row>
    <row r="5695" spans="1:8" x14ac:dyDescent="0.25">
      <c r="A5695">
        <v>67</v>
      </c>
      <c r="B5695">
        <v>2085</v>
      </c>
      <c r="C5695" t="s">
        <v>12</v>
      </c>
      <c r="D5695" t="s">
        <v>76</v>
      </c>
      <c r="E5695" s="1">
        <v>485.42281000000003</v>
      </c>
      <c r="F5695" s="1">
        <v>3.0951590000000002</v>
      </c>
      <c r="G5695" s="1">
        <v>3.5693640000000002</v>
      </c>
      <c r="H5695" s="1">
        <v>2.0359609999999999</v>
      </c>
    </row>
    <row r="5696" spans="1:8" x14ac:dyDescent="0.25">
      <c r="A5696">
        <v>67</v>
      </c>
      <c r="B5696">
        <v>2085</v>
      </c>
      <c r="C5696" t="s">
        <v>12</v>
      </c>
      <c r="D5696" t="s">
        <v>77</v>
      </c>
      <c r="E5696" s="1">
        <v>707.26639699999998</v>
      </c>
      <c r="F5696" s="1">
        <v>5.3403470000000004</v>
      </c>
      <c r="G5696" s="1">
        <v>6.8564170000000004</v>
      </c>
      <c r="H5696" s="1">
        <v>3.7438910000000001</v>
      </c>
    </row>
    <row r="5697" spans="1:8" x14ac:dyDescent="0.25">
      <c r="A5697">
        <v>67</v>
      </c>
      <c r="B5697">
        <v>2085</v>
      </c>
      <c r="C5697" t="s">
        <v>12</v>
      </c>
      <c r="D5697" t="s">
        <v>78</v>
      </c>
      <c r="E5697" s="1">
        <v>435.62293</v>
      </c>
      <c r="F5697" s="1">
        <v>2.4783029999999999</v>
      </c>
      <c r="G5697" s="1">
        <v>2.7960419999999999</v>
      </c>
      <c r="H5697" s="1">
        <v>1.6015889999999999</v>
      </c>
    </row>
    <row r="5698" spans="1:8" x14ac:dyDescent="0.25">
      <c r="A5698">
        <v>67</v>
      </c>
      <c r="B5698">
        <v>2085</v>
      </c>
      <c r="C5698" t="s">
        <v>12</v>
      </c>
      <c r="D5698" t="s">
        <v>79</v>
      </c>
      <c r="E5698" s="1">
        <v>485.11415099999999</v>
      </c>
      <c r="F5698" s="1">
        <v>3.0911140000000001</v>
      </c>
      <c r="G5698" s="1">
        <v>3.5678239999999999</v>
      </c>
      <c r="H5698" s="1">
        <v>2.035091</v>
      </c>
    </row>
    <row r="5699" spans="1:8" x14ac:dyDescent="0.25">
      <c r="A5699">
        <v>67</v>
      </c>
      <c r="B5699">
        <v>2085</v>
      </c>
      <c r="C5699" t="s">
        <v>12</v>
      </c>
      <c r="D5699" t="s">
        <v>80</v>
      </c>
      <c r="E5699" s="1">
        <v>706.62705900000003</v>
      </c>
      <c r="F5699" s="1">
        <v>5.3342580000000002</v>
      </c>
      <c r="G5699" s="1">
        <v>6.8513809999999999</v>
      </c>
      <c r="H5699" s="1">
        <v>3.7412359999999998</v>
      </c>
    </row>
    <row r="5700" spans="1:8" x14ac:dyDescent="0.25">
      <c r="A5700">
        <v>67</v>
      </c>
      <c r="B5700">
        <v>2085</v>
      </c>
      <c r="C5700" t="s">
        <v>12</v>
      </c>
      <c r="D5700" t="s">
        <v>81</v>
      </c>
      <c r="E5700" s="1">
        <v>440.07773600000002</v>
      </c>
      <c r="F5700" s="1">
        <v>2.5350410000000001</v>
      </c>
      <c r="G5700" s="1">
        <v>2.8826299999999998</v>
      </c>
      <c r="H5700" s="1">
        <v>1.648617</v>
      </c>
    </row>
    <row r="5701" spans="1:8" x14ac:dyDescent="0.25">
      <c r="A5701">
        <v>67</v>
      </c>
      <c r="B5701">
        <v>2085</v>
      </c>
      <c r="C5701" t="s">
        <v>12</v>
      </c>
      <c r="D5701" t="s">
        <v>82</v>
      </c>
      <c r="E5701" s="1">
        <v>490.037373</v>
      </c>
      <c r="F5701" s="1">
        <v>3.1432180000000001</v>
      </c>
      <c r="G5701" s="1">
        <v>3.6536520000000001</v>
      </c>
      <c r="H5701" s="1">
        <v>2.0723410000000002</v>
      </c>
    </row>
    <row r="5702" spans="1:8" x14ac:dyDescent="0.25">
      <c r="A5702">
        <v>67</v>
      </c>
      <c r="B5702">
        <v>2085</v>
      </c>
      <c r="C5702" t="s">
        <v>12</v>
      </c>
      <c r="D5702" t="s">
        <v>83</v>
      </c>
      <c r="E5702" s="1">
        <v>707.71782599999995</v>
      </c>
      <c r="F5702" s="1">
        <v>5.3428050000000002</v>
      </c>
      <c r="G5702" s="1">
        <v>6.8626940000000003</v>
      </c>
      <c r="H5702" s="1">
        <v>3.7494369999999999</v>
      </c>
    </row>
    <row r="5703" spans="1:8" x14ac:dyDescent="0.25">
      <c r="A5703">
        <v>67</v>
      </c>
      <c r="B5703">
        <v>2085</v>
      </c>
      <c r="C5703" t="s">
        <v>12</v>
      </c>
      <c r="D5703" t="s">
        <v>84</v>
      </c>
      <c r="E5703" s="1">
        <v>404.15949499999999</v>
      </c>
      <c r="F5703" s="1">
        <v>2.0481479999999999</v>
      </c>
      <c r="G5703" s="1">
        <v>2.2271019999999999</v>
      </c>
      <c r="H5703" s="1">
        <v>1.318025</v>
      </c>
    </row>
    <row r="5704" spans="1:8" x14ac:dyDescent="0.25">
      <c r="A5704">
        <v>67</v>
      </c>
      <c r="B5704">
        <v>2085</v>
      </c>
      <c r="C5704" t="s">
        <v>12</v>
      </c>
      <c r="D5704" t="s">
        <v>85</v>
      </c>
      <c r="E5704" s="1">
        <v>452.16409299999998</v>
      </c>
      <c r="F5704" s="1">
        <v>2.6892230000000001</v>
      </c>
      <c r="G5704" s="1">
        <v>3.0847880000000001</v>
      </c>
      <c r="H5704" s="1">
        <v>1.8108919999999999</v>
      </c>
    </row>
    <row r="5705" spans="1:8" x14ac:dyDescent="0.25">
      <c r="A5705">
        <v>67</v>
      </c>
      <c r="B5705">
        <v>2085</v>
      </c>
      <c r="C5705" t="s">
        <v>12</v>
      </c>
      <c r="D5705" t="s">
        <v>86</v>
      </c>
      <c r="E5705" s="1">
        <v>510.542441</v>
      </c>
      <c r="F5705" s="1">
        <v>3.3929849999999999</v>
      </c>
      <c r="G5705" s="1">
        <v>3.929888</v>
      </c>
      <c r="H5705" s="1">
        <v>2.2654000000000001</v>
      </c>
    </row>
    <row r="5706" spans="1:8" x14ac:dyDescent="0.25">
      <c r="A5706">
        <v>67</v>
      </c>
      <c r="B5706">
        <v>2085</v>
      </c>
      <c r="C5706" t="s">
        <v>12</v>
      </c>
      <c r="D5706" t="s">
        <v>87</v>
      </c>
      <c r="E5706" s="1">
        <v>563.24206900000001</v>
      </c>
      <c r="F5706" s="1">
        <v>3.9670290000000001</v>
      </c>
      <c r="G5706" s="1">
        <v>4.9461219999999999</v>
      </c>
      <c r="H5706" s="1">
        <v>2.8269299999999999</v>
      </c>
    </row>
    <row r="5707" spans="1:8" x14ac:dyDescent="0.25">
      <c r="A5707">
        <v>67</v>
      </c>
      <c r="B5707">
        <v>2085</v>
      </c>
      <c r="C5707" t="s">
        <v>12</v>
      </c>
      <c r="D5707" t="s">
        <v>88</v>
      </c>
      <c r="E5707" s="1">
        <v>599.88504399999999</v>
      </c>
      <c r="F5707" s="1">
        <v>4.353853</v>
      </c>
      <c r="G5707" s="1">
        <v>6.0407890000000002</v>
      </c>
      <c r="H5707" s="1">
        <v>3.3763719999999999</v>
      </c>
    </row>
    <row r="5708" spans="1:8" x14ac:dyDescent="0.25">
      <c r="A5708">
        <v>67</v>
      </c>
      <c r="B5708">
        <v>2085</v>
      </c>
      <c r="C5708" t="s">
        <v>12</v>
      </c>
      <c r="D5708" t="s">
        <v>89</v>
      </c>
      <c r="E5708" s="1">
        <v>392.733407</v>
      </c>
      <c r="F5708" s="1">
        <v>1.8895230000000001</v>
      </c>
      <c r="G5708" s="1">
        <v>2.123335</v>
      </c>
      <c r="H5708" s="1">
        <v>1.2641640000000001</v>
      </c>
    </row>
    <row r="5709" spans="1:8" x14ac:dyDescent="0.25">
      <c r="A5709">
        <v>67</v>
      </c>
      <c r="B5709">
        <v>2085</v>
      </c>
      <c r="C5709" t="s">
        <v>12</v>
      </c>
      <c r="D5709" t="s">
        <v>90</v>
      </c>
      <c r="E5709" s="1">
        <v>438.05642599999999</v>
      </c>
      <c r="F5709" s="1">
        <v>2.5012810000000001</v>
      </c>
      <c r="G5709" s="1">
        <v>2.974205</v>
      </c>
      <c r="H5709" s="1">
        <v>1.7383299999999999</v>
      </c>
    </row>
    <row r="5710" spans="1:8" x14ac:dyDescent="0.25">
      <c r="A5710">
        <v>67</v>
      </c>
      <c r="B5710">
        <v>2085</v>
      </c>
      <c r="C5710" t="s">
        <v>12</v>
      </c>
      <c r="D5710" t="s">
        <v>91</v>
      </c>
      <c r="E5710" s="1">
        <v>493.62888299999997</v>
      </c>
      <c r="F5710" s="1">
        <v>3.1931880000000001</v>
      </c>
      <c r="G5710" s="1">
        <v>3.7880289999999999</v>
      </c>
      <c r="H5710" s="1">
        <v>2.1658949999999999</v>
      </c>
    </row>
    <row r="5711" spans="1:8" x14ac:dyDescent="0.25">
      <c r="A5711">
        <v>67</v>
      </c>
      <c r="B5711">
        <v>2085</v>
      </c>
      <c r="C5711" t="s">
        <v>12</v>
      </c>
      <c r="D5711" t="s">
        <v>92</v>
      </c>
      <c r="E5711" s="1">
        <v>563.73751200000004</v>
      </c>
      <c r="F5711" s="1">
        <v>3.9630730000000001</v>
      </c>
      <c r="G5711" s="1">
        <v>4.6885469999999998</v>
      </c>
      <c r="H5711" s="1">
        <v>2.6434639999999998</v>
      </c>
    </row>
    <row r="5712" spans="1:8" x14ac:dyDescent="0.25">
      <c r="A5712">
        <v>67</v>
      </c>
      <c r="B5712">
        <v>2085</v>
      </c>
      <c r="C5712" t="s">
        <v>12</v>
      </c>
      <c r="D5712" t="s">
        <v>93</v>
      </c>
      <c r="E5712" s="1">
        <v>634.89678600000002</v>
      </c>
      <c r="F5712" s="1">
        <v>4.6814660000000003</v>
      </c>
      <c r="G5712" s="1">
        <v>5.812265</v>
      </c>
      <c r="H5712" s="1">
        <v>3.2017090000000001</v>
      </c>
    </row>
    <row r="5713" spans="1:8" x14ac:dyDescent="0.25">
      <c r="A5713">
        <v>67</v>
      </c>
      <c r="B5713">
        <v>2085</v>
      </c>
      <c r="C5713" t="s">
        <v>12</v>
      </c>
      <c r="D5713" t="s">
        <v>94</v>
      </c>
      <c r="E5713" s="1">
        <v>711.43522700000005</v>
      </c>
      <c r="F5713" s="1">
        <v>5.3825479999999999</v>
      </c>
      <c r="G5713" s="1">
        <v>6.9681499999999996</v>
      </c>
      <c r="H5713" s="1">
        <v>3.8110460000000002</v>
      </c>
    </row>
    <row r="5714" spans="1:8" x14ac:dyDescent="0.25">
      <c r="A5714">
        <v>67</v>
      </c>
      <c r="B5714">
        <v>2085</v>
      </c>
      <c r="C5714" t="s">
        <v>12</v>
      </c>
      <c r="D5714" t="s">
        <v>95</v>
      </c>
      <c r="E5714" s="1">
        <v>490.564232</v>
      </c>
      <c r="F5714" s="1">
        <v>3.1490010000000002</v>
      </c>
      <c r="G5714" s="1">
        <v>3.891842</v>
      </c>
      <c r="H5714" s="1">
        <v>2.214763</v>
      </c>
    </row>
    <row r="5715" spans="1:8" x14ac:dyDescent="0.25">
      <c r="A5715">
        <v>67</v>
      </c>
      <c r="B5715">
        <v>2085</v>
      </c>
      <c r="C5715" t="s">
        <v>12</v>
      </c>
      <c r="D5715" t="s">
        <v>96</v>
      </c>
      <c r="E5715" s="1">
        <v>540.69875000000002</v>
      </c>
      <c r="F5715" s="1">
        <v>3.7165080000000001</v>
      </c>
      <c r="G5715" s="1">
        <v>4.5824439999999997</v>
      </c>
      <c r="H5715" s="1">
        <v>2.5723090000000002</v>
      </c>
    </row>
    <row r="5716" spans="1:8" x14ac:dyDescent="0.25">
      <c r="A5716">
        <v>67</v>
      </c>
      <c r="B5716">
        <v>2085</v>
      </c>
      <c r="C5716" t="s">
        <v>12</v>
      </c>
      <c r="D5716" t="s">
        <v>97</v>
      </c>
      <c r="E5716" s="1">
        <v>619.88400999999999</v>
      </c>
      <c r="F5716" s="1">
        <v>4.5294049999999997</v>
      </c>
      <c r="G5716" s="1">
        <v>5.713991</v>
      </c>
      <c r="H5716" s="1">
        <v>3.1221860000000001</v>
      </c>
    </row>
    <row r="5717" spans="1:8" x14ac:dyDescent="0.25">
      <c r="A5717">
        <v>67</v>
      </c>
      <c r="B5717">
        <v>2085</v>
      </c>
      <c r="C5717" t="s">
        <v>12</v>
      </c>
      <c r="D5717" t="s">
        <v>98</v>
      </c>
      <c r="E5717" s="1">
        <v>737.03147899999999</v>
      </c>
      <c r="F5717" s="1">
        <v>5.6084120000000004</v>
      </c>
      <c r="G5717" s="1">
        <v>6.8119730000000001</v>
      </c>
      <c r="H5717" s="1">
        <v>3.6449449999999999</v>
      </c>
    </row>
    <row r="5718" spans="1:8" x14ac:dyDescent="0.25">
      <c r="A5718">
        <v>67</v>
      </c>
      <c r="B5718">
        <v>2085</v>
      </c>
      <c r="C5718" t="s">
        <v>12</v>
      </c>
      <c r="D5718" t="s">
        <v>99</v>
      </c>
      <c r="E5718" s="1">
        <v>451.24359800000002</v>
      </c>
      <c r="F5718" s="1">
        <v>2.6723599999999998</v>
      </c>
      <c r="G5718" s="1">
        <v>2.9934669999999999</v>
      </c>
      <c r="H5718" s="1">
        <v>1.718037</v>
      </c>
    </row>
    <row r="5719" spans="1:8" x14ac:dyDescent="0.25">
      <c r="A5719">
        <v>67</v>
      </c>
      <c r="B5719">
        <v>2085</v>
      </c>
      <c r="C5719" t="s">
        <v>12</v>
      </c>
      <c r="D5719" t="s">
        <v>100</v>
      </c>
      <c r="E5719" s="1">
        <v>511.90785199999999</v>
      </c>
      <c r="F5719" s="1">
        <v>3.396709</v>
      </c>
      <c r="G5719" s="1">
        <v>3.809968</v>
      </c>
      <c r="H5719" s="1">
        <v>2.1429680000000002</v>
      </c>
    </row>
    <row r="5720" spans="1:8" x14ac:dyDescent="0.25">
      <c r="A5720">
        <v>67</v>
      </c>
      <c r="B5720">
        <v>2085</v>
      </c>
      <c r="C5720" t="s">
        <v>12</v>
      </c>
      <c r="D5720" t="s">
        <v>101</v>
      </c>
      <c r="E5720" s="1">
        <v>573.074883</v>
      </c>
      <c r="F5720" s="1">
        <v>4.059304</v>
      </c>
      <c r="G5720" s="1">
        <v>4.623634</v>
      </c>
      <c r="H5720" s="1">
        <v>2.583351</v>
      </c>
    </row>
    <row r="5721" spans="1:8" x14ac:dyDescent="0.25">
      <c r="A5721">
        <v>67</v>
      </c>
      <c r="B5721">
        <v>2085</v>
      </c>
      <c r="C5721" t="s">
        <v>12</v>
      </c>
      <c r="D5721" t="s">
        <v>102</v>
      </c>
      <c r="E5721" s="1">
        <v>622.40879700000005</v>
      </c>
      <c r="F5721" s="1">
        <v>4.5624960000000003</v>
      </c>
      <c r="G5721" s="1">
        <v>5.9136350000000002</v>
      </c>
      <c r="H5721" s="1">
        <v>3.2361080000000002</v>
      </c>
    </row>
    <row r="5722" spans="1:8" x14ac:dyDescent="0.25">
      <c r="A5722">
        <v>67</v>
      </c>
      <c r="B5722">
        <v>2085</v>
      </c>
      <c r="C5722" t="s">
        <v>12</v>
      </c>
      <c r="D5722" t="s">
        <v>103</v>
      </c>
      <c r="E5722" s="1">
        <v>437.71327600000001</v>
      </c>
      <c r="F5722" s="1">
        <v>2.4979040000000001</v>
      </c>
      <c r="G5722" s="1">
        <v>3.1781630000000001</v>
      </c>
      <c r="H5722" s="1">
        <v>1.8778889999999999</v>
      </c>
    </row>
    <row r="5723" spans="1:8" x14ac:dyDescent="0.25">
      <c r="A5723">
        <v>67</v>
      </c>
      <c r="B5723">
        <v>2085</v>
      </c>
      <c r="C5723" t="s">
        <v>12</v>
      </c>
      <c r="D5723" t="s">
        <v>104</v>
      </c>
      <c r="E5723" s="1">
        <v>500.894609</v>
      </c>
      <c r="F5723" s="1">
        <v>3.2758590000000001</v>
      </c>
      <c r="G5723" s="1">
        <v>4.0288409999999999</v>
      </c>
      <c r="H5723" s="1">
        <v>2.3280050000000001</v>
      </c>
    </row>
    <row r="5724" spans="1:8" x14ac:dyDescent="0.25">
      <c r="A5724">
        <v>67</v>
      </c>
      <c r="B5724">
        <v>2085</v>
      </c>
      <c r="C5724" t="s">
        <v>12</v>
      </c>
      <c r="D5724" t="s">
        <v>105</v>
      </c>
      <c r="E5724" s="1">
        <v>552.92808100000002</v>
      </c>
      <c r="F5724" s="1">
        <v>3.8521380000000001</v>
      </c>
      <c r="G5724" s="1">
        <v>4.7756280000000002</v>
      </c>
      <c r="H5724" s="1">
        <v>2.7028660000000002</v>
      </c>
    </row>
    <row r="5725" spans="1:8" x14ac:dyDescent="0.25">
      <c r="A5725">
        <v>67</v>
      </c>
      <c r="B5725">
        <v>2085</v>
      </c>
      <c r="C5725" t="s">
        <v>12</v>
      </c>
      <c r="D5725" t="s">
        <v>106</v>
      </c>
      <c r="E5725" s="1">
        <v>615.63439200000005</v>
      </c>
      <c r="F5725" s="1">
        <v>4.4961120000000001</v>
      </c>
      <c r="G5725" s="1">
        <v>5.5881829999999999</v>
      </c>
      <c r="H5725" s="1">
        <v>3.1002930000000002</v>
      </c>
    </row>
    <row r="5726" spans="1:8" x14ac:dyDescent="0.25">
      <c r="A5726">
        <v>67</v>
      </c>
      <c r="B5726">
        <v>2085</v>
      </c>
      <c r="C5726" t="s">
        <v>12</v>
      </c>
      <c r="D5726" t="s">
        <v>107</v>
      </c>
      <c r="E5726" s="1">
        <v>822.75431500000002</v>
      </c>
      <c r="F5726" s="1">
        <v>6.2944519999999997</v>
      </c>
      <c r="G5726" s="1">
        <v>8.0328009999999992</v>
      </c>
      <c r="H5726" s="1">
        <v>4.3796249999999999</v>
      </c>
    </row>
    <row r="5727" spans="1:8" x14ac:dyDescent="0.25">
      <c r="A5727">
        <v>67</v>
      </c>
      <c r="B5727">
        <v>2085</v>
      </c>
      <c r="C5727" t="s">
        <v>108</v>
      </c>
      <c r="D5727" t="s">
        <v>109</v>
      </c>
      <c r="E5727" s="1">
        <v>474.50468699999999</v>
      </c>
      <c r="F5727" s="1">
        <v>2.9663780000000002</v>
      </c>
      <c r="G5727" s="1">
        <v>3.9040689999999998</v>
      </c>
      <c r="H5727" s="1">
        <v>2.2382499999999999</v>
      </c>
    </row>
    <row r="5728" spans="1:8" x14ac:dyDescent="0.25">
      <c r="A5728">
        <v>67</v>
      </c>
      <c r="B5728">
        <v>2085</v>
      </c>
      <c r="C5728" t="s">
        <v>108</v>
      </c>
      <c r="D5728" t="s">
        <v>110</v>
      </c>
      <c r="E5728" s="1">
        <v>619.84207000000004</v>
      </c>
      <c r="F5728" s="1">
        <v>4.536664</v>
      </c>
      <c r="G5728" s="1">
        <v>5.8124469999999997</v>
      </c>
      <c r="H5728" s="1">
        <v>3.1836129999999998</v>
      </c>
    </row>
    <row r="5729" spans="1:8" x14ac:dyDescent="0.25">
      <c r="A5729">
        <v>67</v>
      </c>
      <c r="B5729">
        <v>2085</v>
      </c>
      <c r="C5729" t="s">
        <v>108</v>
      </c>
      <c r="D5729" t="s">
        <v>111</v>
      </c>
      <c r="E5729" s="1">
        <v>438.59276199999999</v>
      </c>
      <c r="F5729" s="1">
        <v>2.5050300000000001</v>
      </c>
      <c r="G5729" s="1">
        <v>3.377008</v>
      </c>
      <c r="H5729" s="1">
        <v>1.972229</v>
      </c>
    </row>
    <row r="5730" spans="1:8" x14ac:dyDescent="0.25">
      <c r="A5730">
        <v>67</v>
      </c>
      <c r="B5730">
        <v>2085</v>
      </c>
      <c r="C5730" t="s">
        <v>108</v>
      </c>
      <c r="D5730" t="s">
        <v>112</v>
      </c>
      <c r="E5730" s="1">
        <v>700.13920900000005</v>
      </c>
      <c r="F5730" s="1">
        <v>5.2767530000000002</v>
      </c>
      <c r="G5730" s="1">
        <v>6.6317409999999999</v>
      </c>
      <c r="H5730" s="1">
        <v>3.63503</v>
      </c>
    </row>
    <row r="5731" spans="1:8" x14ac:dyDescent="0.25">
      <c r="A5731">
        <v>67</v>
      </c>
      <c r="B5731">
        <v>2085</v>
      </c>
      <c r="C5731" t="s">
        <v>108</v>
      </c>
      <c r="D5731" t="s">
        <v>113</v>
      </c>
      <c r="E5731" s="1">
        <v>674.90889800000002</v>
      </c>
      <c r="F5731" s="1">
        <v>5.0604300000000002</v>
      </c>
      <c r="G5731" s="1">
        <v>6.8139019999999997</v>
      </c>
      <c r="H5731" s="1">
        <v>3.719392</v>
      </c>
    </row>
    <row r="5732" spans="1:8" x14ac:dyDescent="0.25">
      <c r="A5732">
        <v>67</v>
      </c>
      <c r="B5732">
        <v>2085</v>
      </c>
      <c r="C5732" t="s">
        <v>108</v>
      </c>
      <c r="D5732" t="s">
        <v>114</v>
      </c>
      <c r="E5732" s="1">
        <v>433.76444600000002</v>
      </c>
      <c r="F5732" s="1">
        <v>2.4471989999999999</v>
      </c>
      <c r="G5732" s="1">
        <v>3.0116679999999998</v>
      </c>
      <c r="H5732" s="1">
        <v>1.7406269999999999</v>
      </c>
    </row>
    <row r="5733" spans="1:8" x14ac:dyDescent="0.25">
      <c r="A5733">
        <v>67</v>
      </c>
      <c r="B5733">
        <v>2085</v>
      </c>
      <c r="C5733" t="s">
        <v>108</v>
      </c>
      <c r="D5733" t="s">
        <v>115</v>
      </c>
      <c r="E5733" s="1">
        <v>478.858429</v>
      </c>
      <c r="F5733" s="1">
        <v>3.02257</v>
      </c>
      <c r="G5733" s="1">
        <v>3.9554170000000002</v>
      </c>
      <c r="H5733" s="1">
        <v>2.250159</v>
      </c>
    </row>
    <row r="5734" spans="1:8" x14ac:dyDescent="0.25">
      <c r="A5734">
        <v>67</v>
      </c>
      <c r="B5734">
        <v>2085</v>
      </c>
      <c r="C5734" t="s">
        <v>108</v>
      </c>
      <c r="D5734" t="s">
        <v>116</v>
      </c>
      <c r="E5734" s="1">
        <v>399.64435700000001</v>
      </c>
      <c r="F5734" s="1">
        <v>1.9911669999999999</v>
      </c>
      <c r="G5734" s="1">
        <v>2.389729</v>
      </c>
      <c r="H5734" s="1">
        <v>1.4116340000000001</v>
      </c>
    </row>
    <row r="5735" spans="1:8" x14ac:dyDescent="0.25">
      <c r="A5735">
        <v>67</v>
      </c>
      <c r="B5735">
        <v>2085</v>
      </c>
      <c r="C5735" t="s">
        <v>108</v>
      </c>
      <c r="D5735" t="s">
        <v>117</v>
      </c>
      <c r="E5735" s="1">
        <v>448.88634500000001</v>
      </c>
      <c r="F5735" s="1">
        <v>2.6432709999999999</v>
      </c>
      <c r="G5735" s="1">
        <v>2.9483489999999999</v>
      </c>
      <c r="H5735" s="1">
        <v>1.6898919999999999</v>
      </c>
    </row>
    <row r="5736" spans="1:8" x14ac:dyDescent="0.25">
      <c r="A5736">
        <v>67</v>
      </c>
      <c r="B5736">
        <v>2085</v>
      </c>
      <c r="C5736" t="s">
        <v>108</v>
      </c>
      <c r="D5736" t="s">
        <v>118</v>
      </c>
      <c r="E5736" s="1">
        <v>642.08947899999998</v>
      </c>
      <c r="F5736" s="1">
        <v>4.7386049999999997</v>
      </c>
      <c r="G5736" s="1">
        <v>5.9906160000000002</v>
      </c>
      <c r="H5736" s="1">
        <v>3.2843870000000002</v>
      </c>
    </row>
    <row r="5737" spans="1:8" x14ac:dyDescent="0.25">
      <c r="A5737">
        <v>67</v>
      </c>
      <c r="B5737">
        <v>2085</v>
      </c>
      <c r="C5737" t="s">
        <v>108</v>
      </c>
      <c r="D5737" t="s">
        <v>119</v>
      </c>
      <c r="E5737" s="1">
        <v>718.46327599999995</v>
      </c>
      <c r="F5737" s="1">
        <v>5.433287</v>
      </c>
      <c r="G5737" s="1">
        <v>6.7294559999999999</v>
      </c>
      <c r="H5737" s="1">
        <v>3.6358090000000001</v>
      </c>
    </row>
    <row r="5738" spans="1:8" x14ac:dyDescent="0.25">
      <c r="A5738">
        <v>67</v>
      </c>
      <c r="B5738">
        <v>2085</v>
      </c>
      <c r="C5738" t="s">
        <v>108</v>
      </c>
      <c r="D5738" t="s">
        <v>120</v>
      </c>
      <c r="E5738" s="1">
        <v>459.70009700000003</v>
      </c>
      <c r="F5738" s="1">
        <v>2.7816130000000001</v>
      </c>
      <c r="G5738" s="1">
        <v>3.1542080000000001</v>
      </c>
      <c r="H5738" s="1">
        <v>1.778885</v>
      </c>
    </row>
    <row r="5739" spans="1:8" x14ac:dyDescent="0.25">
      <c r="A5739">
        <v>67</v>
      </c>
      <c r="B5739">
        <v>2085</v>
      </c>
      <c r="C5739" t="s">
        <v>108</v>
      </c>
      <c r="D5739" t="s">
        <v>121</v>
      </c>
      <c r="E5739" s="1">
        <v>461.33657199999999</v>
      </c>
      <c r="F5739" s="1">
        <v>2.7982689999999999</v>
      </c>
      <c r="G5739" s="1">
        <v>3.187071</v>
      </c>
      <c r="H5739" s="1">
        <v>1.795731</v>
      </c>
    </row>
    <row r="5740" spans="1:8" x14ac:dyDescent="0.25">
      <c r="A5740">
        <v>67</v>
      </c>
      <c r="B5740">
        <v>2085</v>
      </c>
      <c r="C5740" t="s">
        <v>108</v>
      </c>
      <c r="D5740" t="s">
        <v>122</v>
      </c>
      <c r="E5740" s="1">
        <v>455.962424</v>
      </c>
      <c r="F5740" s="1">
        <v>2.7363620000000002</v>
      </c>
      <c r="G5740" s="1">
        <v>3.0260020000000001</v>
      </c>
      <c r="H5740" s="1">
        <v>1.715379</v>
      </c>
    </row>
    <row r="5741" spans="1:8" x14ac:dyDescent="0.25">
      <c r="A5741">
        <v>67</v>
      </c>
      <c r="B5741">
        <v>2085</v>
      </c>
      <c r="C5741" t="s">
        <v>108</v>
      </c>
      <c r="D5741" t="s">
        <v>123</v>
      </c>
      <c r="E5741" s="1">
        <v>453.94495499999999</v>
      </c>
      <c r="F5741" s="1">
        <v>2.7116180000000001</v>
      </c>
      <c r="G5741" s="1">
        <v>2.9870139999999998</v>
      </c>
      <c r="H5741" s="1">
        <v>1.691146</v>
      </c>
    </row>
    <row r="5742" spans="1:8" x14ac:dyDescent="0.25">
      <c r="A5742">
        <v>67</v>
      </c>
      <c r="B5742">
        <v>2085</v>
      </c>
      <c r="C5742" t="s">
        <v>108</v>
      </c>
      <c r="D5742" t="s">
        <v>124</v>
      </c>
      <c r="E5742" s="1">
        <v>454.22348499999998</v>
      </c>
      <c r="F5742" s="1">
        <v>2.717517</v>
      </c>
      <c r="G5742" s="1">
        <v>2.9740129999999998</v>
      </c>
      <c r="H5742" s="1">
        <v>1.6856770000000001</v>
      </c>
    </row>
    <row r="5743" spans="1:8" x14ac:dyDescent="0.25">
      <c r="A5743">
        <v>67</v>
      </c>
      <c r="B5743">
        <v>2085</v>
      </c>
      <c r="C5743" t="s">
        <v>108</v>
      </c>
      <c r="D5743" t="s">
        <v>125</v>
      </c>
      <c r="E5743" s="1">
        <v>474.57300600000002</v>
      </c>
      <c r="F5743" s="1">
        <v>2.9658359999999999</v>
      </c>
      <c r="G5743" s="1">
        <v>3.3753229999999999</v>
      </c>
      <c r="H5743" s="1">
        <v>1.9443440000000001</v>
      </c>
    </row>
    <row r="5744" spans="1:8" x14ac:dyDescent="0.25">
      <c r="A5744">
        <v>67</v>
      </c>
      <c r="B5744">
        <v>2085</v>
      </c>
      <c r="C5744" t="s">
        <v>108</v>
      </c>
      <c r="D5744" t="s">
        <v>126</v>
      </c>
      <c r="E5744" s="1">
        <v>493.73640499999999</v>
      </c>
      <c r="F5744" s="1">
        <v>3.1910210000000001</v>
      </c>
      <c r="G5744" s="1">
        <v>3.5421670000000001</v>
      </c>
      <c r="H5744" s="1">
        <v>2.007698</v>
      </c>
    </row>
    <row r="5745" spans="1:8" x14ac:dyDescent="0.25">
      <c r="A5745">
        <v>67</v>
      </c>
      <c r="B5745">
        <v>2085</v>
      </c>
      <c r="C5745" t="s">
        <v>108</v>
      </c>
      <c r="D5745" t="s">
        <v>127</v>
      </c>
      <c r="E5745" s="1">
        <v>551.87839599999995</v>
      </c>
      <c r="F5745" s="1">
        <v>3.8444699999999998</v>
      </c>
      <c r="G5745" s="1">
        <v>4.342943</v>
      </c>
      <c r="H5745" s="1">
        <v>2.4338199999999999</v>
      </c>
    </row>
    <row r="5746" spans="1:8" x14ac:dyDescent="0.25">
      <c r="A5746">
        <v>67</v>
      </c>
      <c r="B5746">
        <v>2085</v>
      </c>
      <c r="C5746" t="s">
        <v>108</v>
      </c>
      <c r="D5746" t="s">
        <v>128</v>
      </c>
      <c r="E5746" s="1">
        <v>566.41428800000006</v>
      </c>
      <c r="F5746" s="1">
        <v>4.0021579999999997</v>
      </c>
      <c r="G5746" s="1">
        <v>4.5037989999999999</v>
      </c>
      <c r="H5746" s="1">
        <v>2.5084209999999998</v>
      </c>
    </row>
    <row r="5747" spans="1:8" x14ac:dyDescent="0.25">
      <c r="A5747">
        <v>67</v>
      </c>
      <c r="B5747">
        <v>2085</v>
      </c>
      <c r="C5747" t="s">
        <v>108</v>
      </c>
      <c r="D5747" t="s">
        <v>129</v>
      </c>
      <c r="E5747" s="1">
        <v>417.57775500000002</v>
      </c>
      <c r="F5747" s="1">
        <v>2.2379250000000002</v>
      </c>
      <c r="G5747" s="1">
        <v>2.467921</v>
      </c>
      <c r="H5747" s="1">
        <v>1.4231640000000001</v>
      </c>
    </row>
    <row r="5748" spans="1:8" x14ac:dyDescent="0.25">
      <c r="A5748">
        <v>67</v>
      </c>
      <c r="B5748">
        <v>2085</v>
      </c>
      <c r="C5748" t="s">
        <v>108</v>
      </c>
      <c r="D5748" t="s">
        <v>130</v>
      </c>
      <c r="E5748" s="1">
        <v>420.83172300000001</v>
      </c>
      <c r="F5748" s="1">
        <v>2.2800980000000002</v>
      </c>
      <c r="G5748" s="1">
        <v>2.5403159999999998</v>
      </c>
      <c r="H5748" s="1">
        <v>1.4606889999999999</v>
      </c>
    </row>
    <row r="5749" spans="1:8" x14ac:dyDescent="0.25">
      <c r="A5749">
        <v>67</v>
      </c>
      <c r="B5749">
        <v>2085</v>
      </c>
      <c r="C5749" t="s">
        <v>108</v>
      </c>
      <c r="D5749" t="s">
        <v>131</v>
      </c>
      <c r="E5749" s="1">
        <v>407.54658499999999</v>
      </c>
      <c r="F5749" s="1">
        <v>2.103348</v>
      </c>
      <c r="G5749" s="1">
        <v>2.4585089999999998</v>
      </c>
      <c r="H5749" s="1">
        <v>1.4281299999999999</v>
      </c>
    </row>
    <row r="5750" spans="1:8" x14ac:dyDescent="0.25">
      <c r="A5750">
        <v>67</v>
      </c>
      <c r="B5750">
        <v>2085</v>
      </c>
      <c r="C5750" t="s">
        <v>108</v>
      </c>
      <c r="D5750" t="s">
        <v>132</v>
      </c>
      <c r="E5750" s="1">
        <v>411.503333</v>
      </c>
      <c r="F5750" s="1">
        <v>2.1537120000000001</v>
      </c>
      <c r="G5750" s="1">
        <v>2.4737650000000002</v>
      </c>
      <c r="H5750" s="1">
        <v>1.4355519999999999</v>
      </c>
    </row>
    <row r="5751" spans="1:8" x14ac:dyDescent="0.25">
      <c r="A5751">
        <v>67</v>
      </c>
      <c r="B5751">
        <v>2085</v>
      </c>
      <c r="C5751" t="s">
        <v>108</v>
      </c>
      <c r="D5751" t="s">
        <v>133</v>
      </c>
      <c r="E5751" s="1">
        <v>440.66372000000001</v>
      </c>
      <c r="F5751" s="1">
        <v>2.5343610000000001</v>
      </c>
      <c r="G5751" s="1">
        <v>3.150798</v>
      </c>
      <c r="H5751" s="1">
        <v>1.815526</v>
      </c>
    </row>
    <row r="5752" spans="1:8" x14ac:dyDescent="0.25">
      <c r="A5752">
        <v>67</v>
      </c>
      <c r="B5752">
        <v>2085</v>
      </c>
      <c r="C5752" t="s">
        <v>108</v>
      </c>
      <c r="D5752" t="s">
        <v>134</v>
      </c>
      <c r="E5752" s="1">
        <v>444.771029</v>
      </c>
      <c r="F5752" s="1">
        <v>2.5872269999999999</v>
      </c>
      <c r="G5752" s="1">
        <v>3.1771210000000001</v>
      </c>
      <c r="H5752" s="1">
        <v>1.8304210000000001</v>
      </c>
    </row>
    <row r="5753" spans="1:8" x14ac:dyDescent="0.25">
      <c r="A5753">
        <v>67</v>
      </c>
      <c r="B5753">
        <v>2085</v>
      </c>
      <c r="C5753" t="s">
        <v>108</v>
      </c>
      <c r="D5753" t="s">
        <v>135</v>
      </c>
      <c r="E5753" s="1">
        <v>664.44585199999995</v>
      </c>
      <c r="F5753" s="1">
        <v>4.9446589999999997</v>
      </c>
      <c r="G5753" s="1">
        <v>6.2029560000000004</v>
      </c>
      <c r="H5753" s="1">
        <v>3.382933</v>
      </c>
    </row>
    <row r="5754" spans="1:8" x14ac:dyDescent="0.25">
      <c r="A5754">
        <v>67</v>
      </c>
      <c r="B5754">
        <v>2085</v>
      </c>
      <c r="C5754" t="s">
        <v>108</v>
      </c>
      <c r="D5754" t="s">
        <v>136</v>
      </c>
      <c r="E5754" s="1">
        <v>686.49921200000006</v>
      </c>
      <c r="F5754" s="1">
        <v>5.144469</v>
      </c>
      <c r="G5754" s="1">
        <v>6.4213639999999996</v>
      </c>
      <c r="H5754" s="1">
        <v>3.4991460000000001</v>
      </c>
    </row>
    <row r="5755" spans="1:8" x14ac:dyDescent="0.25">
      <c r="A5755">
        <v>67</v>
      </c>
      <c r="B5755">
        <v>2085</v>
      </c>
      <c r="C5755" t="s">
        <v>137</v>
      </c>
      <c r="D5755" t="s">
        <v>138</v>
      </c>
      <c r="E5755" s="1">
        <v>459.47306300000002</v>
      </c>
      <c r="F5755" s="1">
        <v>2.7647140000000001</v>
      </c>
      <c r="G5755" s="1">
        <v>3.2266270000000001</v>
      </c>
      <c r="H5755" s="1">
        <v>1.896717</v>
      </c>
    </row>
    <row r="5756" spans="1:8" x14ac:dyDescent="0.25">
      <c r="A5756">
        <v>67</v>
      </c>
      <c r="B5756">
        <v>2085</v>
      </c>
      <c r="C5756" t="s">
        <v>137</v>
      </c>
      <c r="D5756" t="s">
        <v>139</v>
      </c>
      <c r="E5756" s="1">
        <v>469.884028</v>
      </c>
      <c r="F5756" s="1">
        <v>2.8977029999999999</v>
      </c>
      <c r="G5756" s="1">
        <v>3.3734519999999999</v>
      </c>
      <c r="H5756" s="1">
        <v>1.9554879999999999</v>
      </c>
    </row>
    <row r="5757" spans="1:8" x14ac:dyDescent="0.25">
      <c r="A5757">
        <v>67</v>
      </c>
      <c r="B5757">
        <v>2085</v>
      </c>
      <c r="C5757" t="s">
        <v>137</v>
      </c>
      <c r="D5757" t="s">
        <v>140</v>
      </c>
      <c r="E5757" s="1">
        <v>474.66274399999998</v>
      </c>
      <c r="F5757" s="1">
        <v>2.9546299999999999</v>
      </c>
      <c r="G5757" s="1">
        <v>3.4277829999999998</v>
      </c>
      <c r="H5757" s="1">
        <v>2.009557</v>
      </c>
    </row>
    <row r="5758" spans="1:8" x14ac:dyDescent="0.25">
      <c r="A5758">
        <v>67</v>
      </c>
      <c r="B5758">
        <v>2085</v>
      </c>
      <c r="C5758" t="s">
        <v>137</v>
      </c>
      <c r="D5758" t="s">
        <v>141</v>
      </c>
      <c r="E5758" s="1">
        <v>486.17131899999998</v>
      </c>
      <c r="F5758" s="1">
        <v>3.0961560000000001</v>
      </c>
      <c r="G5758" s="1">
        <v>3.5837789999999998</v>
      </c>
      <c r="H5758" s="1">
        <v>2.0733280000000001</v>
      </c>
    </row>
    <row r="5759" spans="1:8" x14ac:dyDescent="0.25">
      <c r="A5759">
        <v>67</v>
      </c>
      <c r="B5759">
        <v>2085</v>
      </c>
      <c r="C5759" t="s">
        <v>137</v>
      </c>
      <c r="D5759" t="s">
        <v>142</v>
      </c>
      <c r="E5759" s="1">
        <v>494.02308799999997</v>
      </c>
      <c r="F5759" s="1">
        <v>3.1884999999999999</v>
      </c>
      <c r="G5759" s="1">
        <v>3.6838679999999999</v>
      </c>
      <c r="H5759" s="1">
        <v>2.1371289999999998</v>
      </c>
    </row>
    <row r="5760" spans="1:8" x14ac:dyDescent="0.25">
      <c r="A5760">
        <v>67</v>
      </c>
      <c r="B5760">
        <v>2085</v>
      </c>
      <c r="C5760" t="s">
        <v>137</v>
      </c>
      <c r="D5760" t="s">
        <v>143</v>
      </c>
      <c r="E5760" s="1">
        <v>501.66895199999999</v>
      </c>
      <c r="F5760" s="1">
        <v>3.278664</v>
      </c>
      <c r="G5760" s="1">
        <v>3.7772749999999999</v>
      </c>
      <c r="H5760" s="1">
        <v>2.1821480000000002</v>
      </c>
    </row>
    <row r="5761" spans="1:8" x14ac:dyDescent="0.25">
      <c r="A5761">
        <v>67</v>
      </c>
      <c r="B5761">
        <v>2085</v>
      </c>
      <c r="C5761" t="s">
        <v>137</v>
      </c>
      <c r="D5761" t="s">
        <v>144</v>
      </c>
      <c r="E5761" s="1">
        <v>507.66574700000001</v>
      </c>
      <c r="F5761" s="1">
        <v>3.3486600000000002</v>
      </c>
      <c r="G5761" s="1">
        <v>3.8550779999999998</v>
      </c>
      <c r="H5761" s="1">
        <v>2.2200090000000001</v>
      </c>
    </row>
    <row r="5762" spans="1:8" x14ac:dyDescent="0.25">
      <c r="A5762">
        <v>67</v>
      </c>
      <c r="B5762">
        <v>2085</v>
      </c>
      <c r="C5762" t="s">
        <v>137</v>
      </c>
      <c r="D5762" t="s">
        <v>145</v>
      </c>
      <c r="E5762" s="1">
        <v>518.62222399999996</v>
      </c>
      <c r="F5762" s="1">
        <v>3.4707590000000001</v>
      </c>
      <c r="G5762" s="1">
        <v>3.9895450000000001</v>
      </c>
      <c r="H5762" s="1">
        <v>2.2846690000000001</v>
      </c>
    </row>
    <row r="5763" spans="1:8" x14ac:dyDescent="0.25">
      <c r="A5763">
        <v>67</v>
      </c>
      <c r="B5763">
        <v>2085</v>
      </c>
      <c r="C5763" t="s">
        <v>137</v>
      </c>
      <c r="D5763" t="s">
        <v>146</v>
      </c>
      <c r="E5763" s="1">
        <v>518.62222399999996</v>
      </c>
      <c r="F5763" s="1">
        <v>3.4707590000000001</v>
      </c>
      <c r="G5763" s="1">
        <v>3.9895450000000001</v>
      </c>
      <c r="H5763" s="1">
        <v>2.2846690000000001</v>
      </c>
    </row>
    <row r="5764" spans="1:8" x14ac:dyDescent="0.25">
      <c r="A5764">
        <v>67</v>
      </c>
      <c r="B5764">
        <v>2085</v>
      </c>
      <c r="C5764" t="s">
        <v>137</v>
      </c>
      <c r="D5764" t="s">
        <v>147</v>
      </c>
      <c r="E5764" s="1">
        <v>445.38307800000001</v>
      </c>
      <c r="F5764" s="1">
        <v>2.5859049999999999</v>
      </c>
      <c r="G5764" s="1">
        <v>3.0266150000000001</v>
      </c>
      <c r="H5764" s="1">
        <v>1.7810360000000001</v>
      </c>
    </row>
    <row r="5765" spans="1:8" x14ac:dyDescent="0.25">
      <c r="A5765">
        <v>67</v>
      </c>
      <c r="B5765">
        <v>2085</v>
      </c>
      <c r="C5765" t="s">
        <v>137</v>
      </c>
      <c r="D5765" t="s">
        <v>148</v>
      </c>
      <c r="E5765" s="1">
        <v>452.05563599999999</v>
      </c>
      <c r="F5765" s="1">
        <v>2.6693769999999999</v>
      </c>
      <c r="G5765" s="1">
        <v>3.1202070000000002</v>
      </c>
      <c r="H5765" s="1">
        <v>1.835264</v>
      </c>
    </row>
    <row r="5766" spans="1:8" x14ac:dyDescent="0.25">
      <c r="A5766">
        <v>67</v>
      </c>
      <c r="B5766">
        <v>2085</v>
      </c>
      <c r="C5766" t="s">
        <v>137</v>
      </c>
      <c r="D5766" t="s">
        <v>149</v>
      </c>
      <c r="E5766" s="1">
        <v>555.81115499999999</v>
      </c>
      <c r="F5766" s="1">
        <v>3.8779059999999999</v>
      </c>
      <c r="G5766" s="1">
        <v>4.6517799999999996</v>
      </c>
      <c r="H5766" s="1">
        <v>2.6148380000000002</v>
      </c>
    </row>
    <row r="5767" spans="1:8" x14ac:dyDescent="0.25">
      <c r="A5767">
        <v>67</v>
      </c>
      <c r="B5767">
        <v>2085</v>
      </c>
      <c r="C5767" t="s">
        <v>137</v>
      </c>
      <c r="D5767" t="s">
        <v>150</v>
      </c>
      <c r="E5767" s="1">
        <v>454.86728299999999</v>
      </c>
      <c r="F5767" s="1">
        <v>2.7119010000000001</v>
      </c>
      <c r="G5767" s="1">
        <v>3.1767020000000001</v>
      </c>
      <c r="H5767" s="1">
        <v>1.8331470000000001</v>
      </c>
    </row>
    <row r="5768" spans="1:8" x14ac:dyDescent="0.25">
      <c r="A5768">
        <v>67</v>
      </c>
      <c r="B5768">
        <v>2085</v>
      </c>
      <c r="C5768" t="s">
        <v>137</v>
      </c>
      <c r="D5768" t="s">
        <v>151</v>
      </c>
      <c r="E5768" s="1">
        <v>466.24795499999999</v>
      </c>
      <c r="F5768" s="1">
        <v>2.8555220000000001</v>
      </c>
      <c r="G5768" s="1">
        <v>3.3312219999999999</v>
      </c>
      <c r="H5768" s="1">
        <v>1.94384</v>
      </c>
    </row>
    <row r="5769" spans="1:8" x14ac:dyDescent="0.25">
      <c r="A5769">
        <v>67</v>
      </c>
      <c r="B5769">
        <v>2085</v>
      </c>
      <c r="C5769" t="s">
        <v>137</v>
      </c>
      <c r="D5769" t="s">
        <v>152</v>
      </c>
      <c r="E5769" s="1">
        <v>468.79970300000002</v>
      </c>
      <c r="F5769" s="1">
        <v>2.8907959999999999</v>
      </c>
      <c r="G5769" s="1">
        <v>3.3646639999999999</v>
      </c>
      <c r="H5769" s="1">
        <v>1.9438470000000001</v>
      </c>
    </row>
    <row r="5770" spans="1:8" x14ac:dyDescent="0.25">
      <c r="A5770">
        <v>67</v>
      </c>
      <c r="B5770">
        <v>2085</v>
      </c>
      <c r="C5770" t="s">
        <v>137</v>
      </c>
      <c r="D5770" t="s">
        <v>153</v>
      </c>
      <c r="E5770" s="1">
        <v>479.90720099999999</v>
      </c>
      <c r="F5770" s="1">
        <v>3.0220030000000002</v>
      </c>
      <c r="G5770" s="1">
        <v>3.516235</v>
      </c>
      <c r="H5770" s="1">
        <v>2.0360109999999998</v>
      </c>
    </row>
    <row r="5771" spans="1:8" x14ac:dyDescent="0.25">
      <c r="A5771">
        <v>67</v>
      </c>
      <c r="B5771">
        <v>2085</v>
      </c>
      <c r="C5771" t="s">
        <v>137</v>
      </c>
      <c r="D5771" t="s">
        <v>154</v>
      </c>
      <c r="E5771" s="1">
        <v>485.96675199999999</v>
      </c>
      <c r="F5771" s="1">
        <v>3.096225</v>
      </c>
      <c r="G5771" s="1">
        <v>3.5873249999999999</v>
      </c>
      <c r="H5771" s="1">
        <v>2.0681060000000002</v>
      </c>
    </row>
    <row r="5772" spans="1:8" x14ac:dyDescent="0.25">
      <c r="A5772">
        <v>67</v>
      </c>
      <c r="B5772">
        <v>2085</v>
      </c>
      <c r="C5772" t="s">
        <v>137</v>
      </c>
      <c r="D5772" t="s">
        <v>155</v>
      </c>
      <c r="E5772" s="1">
        <v>491.19306599999999</v>
      </c>
      <c r="F5772" s="1">
        <v>3.1569980000000002</v>
      </c>
      <c r="G5772" s="1">
        <v>3.655586</v>
      </c>
      <c r="H5772" s="1">
        <v>2.1093449999999998</v>
      </c>
    </row>
    <row r="5773" spans="1:8" x14ac:dyDescent="0.25">
      <c r="A5773">
        <v>67</v>
      </c>
      <c r="B5773">
        <v>2085</v>
      </c>
      <c r="C5773" t="s">
        <v>137</v>
      </c>
      <c r="D5773" t="s">
        <v>156</v>
      </c>
      <c r="E5773" s="1">
        <v>504.37129099999999</v>
      </c>
      <c r="F5773" s="1">
        <v>3.309148</v>
      </c>
      <c r="G5773" s="1">
        <v>3.8253650000000001</v>
      </c>
      <c r="H5773" s="1">
        <v>2.193651</v>
      </c>
    </row>
    <row r="5774" spans="1:8" x14ac:dyDescent="0.25">
      <c r="A5774">
        <v>67</v>
      </c>
      <c r="B5774">
        <v>2085</v>
      </c>
      <c r="C5774" t="s">
        <v>137</v>
      </c>
      <c r="D5774" t="s">
        <v>157</v>
      </c>
      <c r="E5774" s="1">
        <v>504.37129099999999</v>
      </c>
      <c r="F5774" s="1">
        <v>3.309148</v>
      </c>
      <c r="G5774" s="1">
        <v>3.8254429999999999</v>
      </c>
      <c r="H5774" s="1">
        <v>2.1936640000000001</v>
      </c>
    </row>
    <row r="5775" spans="1:8" x14ac:dyDescent="0.25">
      <c r="A5775">
        <v>67</v>
      </c>
      <c r="B5775">
        <v>2085</v>
      </c>
      <c r="C5775" t="s">
        <v>137</v>
      </c>
      <c r="D5775" t="s">
        <v>158</v>
      </c>
      <c r="E5775" s="1">
        <v>514.833305</v>
      </c>
      <c r="F5775" s="1">
        <v>3.4287920000000001</v>
      </c>
      <c r="G5775" s="1">
        <v>3.9523489999999999</v>
      </c>
      <c r="H5775" s="1">
        <v>2.2558729999999998</v>
      </c>
    </row>
    <row r="5776" spans="1:8" x14ac:dyDescent="0.25">
      <c r="A5776">
        <v>67</v>
      </c>
      <c r="B5776">
        <v>2085</v>
      </c>
      <c r="C5776" t="s">
        <v>137</v>
      </c>
      <c r="D5776" t="s">
        <v>159</v>
      </c>
      <c r="E5776" s="1">
        <v>514.833305</v>
      </c>
      <c r="F5776" s="1">
        <v>3.4287920000000001</v>
      </c>
      <c r="G5776" s="1">
        <v>3.9523489999999999</v>
      </c>
      <c r="H5776" s="1">
        <v>2.2558729999999998</v>
      </c>
    </row>
    <row r="5777" spans="1:8" x14ac:dyDescent="0.25">
      <c r="A5777">
        <v>67</v>
      </c>
      <c r="B5777">
        <v>2085</v>
      </c>
      <c r="C5777" t="s">
        <v>137</v>
      </c>
      <c r="D5777" t="s">
        <v>160</v>
      </c>
      <c r="E5777" s="1">
        <v>409.667033</v>
      </c>
      <c r="F5777" s="1">
        <v>2.1273780000000002</v>
      </c>
      <c r="G5777" s="1">
        <v>2.536969</v>
      </c>
      <c r="H5777" s="1">
        <v>1.502032</v>
      </c>
    </row>
    <row r="5778" spans="1:8" x14ac:dyDescent="0.25">
      <c r="A5778">
        <v>67</v>
      </c>
      <c r="B5778">
        <v>2085</v>
      </c>
      <c r="C5778" t="s">
        <v>137</v>
      </c>
      <c r="D5778" t="s">
        <v>161</v>
      </c>
      <c r="E5778" s="1">
        <v>417.42285399999997</v>
      </c>
      <c r="F5778" s="1">
        <v>2.2305679999999999</v>
      </c>
      <c r="G5778" s="1">
        <v>2.6491280000000001</v>
      </c>
      <c r="H5778" s="1">
        <v>1.5686290000000001</v>
      </c>
    </row>
    <row r="5779" spans="1:8" x14ac:dyDescent="0.25">
      <c r="A5779">
        <v>67</v>
      </c>
      <c r="B5779">
        <v>2085</v>
      </c>
      <c r="C5779" t="s">
        <v>137</v>
      </c>
      <c r="D5779" t="s">
        <v>162</v>
      </c>
      <c r="E5779" s="1">
        <v>425.39982099999997</v>
      </c>
      <c r="F5779" s="1">
        <v>2.3338220000000001</v>
      </c>
      <c r="G5779" s="1">
        <v>2.7577229999999999</v>
      </c>
      <c r="H5779" s="1">
        <v>1.6312869999999999</v>
      </c>
    </row>
    <row r="5780" spans="1:8" x14ac:dyDescent="0.25">
      <c r="A5780">
        <v>67</v>
      </c>
      <c r="B5780">
        <v>2085</v>
      </c>
      <c r="C5780" t="s">
        <v>137</v>
      </c>
      <c r="D5780" t="s">
        <v>163</v>
      </c>
      <c r="E5780" s="1">
        <v>425.45606199999997</v>
      </c>
      <c r="F5780" s="1">
        <v>2.3431129999999998</v>
      </c>
      <c r="G5780" s="1">
        <v>2.7833929999999998</v>
      </c>
      <c r="H5780" s="1">
        <v>1.5983290000000001</v>
      </c>
    </row>
    <row r="5781" spans="1:8" x14ac:dyDescent="0.25">
      <c r="A5781">
        <v>67</v>
      </c>
      <c r="B5781">
        <v>2085</v>
      </c>
      <c r="C5781" t="s">
        <v>137</v>
      </c>
      <c r="D5781" t="s">
        <v>164</v>
      </c>
      <c r="E5781" s="1">
        <v>433.982619</v>
      </c>
      <c r="F5781" s="1">
        <v>2.4390170000000002</v>
      </c>
      <c r="G5781" s="1">
        <v>2.8755980000000001</v>
      </c>
      <c r="H5781" s="1">
        <v>1.6957180000000001</v>
      </c>
    </row>
    <row r="5782" spans="1:8" x14ac:dyDescent="0.25">
      <c r="A5782">
        <v>67</v>
      </c>
      <c r="B5782">
        <v>2085</v>
      </c>
      <c r="C5782" t="s">
        <v>137</v>
      </c>
      <c r="D5782" t="s">
        <v>165</v>
      </c>
      <c r="E5782" s="1">
        <v>431.81763799999999</v>
      </c>
      <c r="F5782" s="1">
        <v>2.427216</v>
      </c>
      <c r="G5782" s="1">
        <v>2.8725100000000001</v>
      </c>
      <c r="H5782" s="1">
        <v>1.652353</v>
      </c>
    </row>
    <row r="5783" spans="1:8" x14ac:dyDescent="0.25">
      <c r="A5783">
        <v>67</v>
      </c>
      <c r="B5783">
        <v>2085</v>
      </c>
      <c r="C5783" t="s">
        <v>137</v>
      </c>
      <c r="D5783" t="s">
        <v>166</v>
      </c>
      <c r="E5783" s="1">
        <v>442.08086600000001</v>
      </c>
      <c r="F5783" s="1">
        <v>2.5459459999999998</v>
      </c>
      <c r="G5783" s="1">
        <v>2.9884050000000002</v>
      </c>
      <c r="H5783" s="1">
        <v>1.759056</v>
      </c>
    </row>
    <row r="5784" spans="1:8" x14ac:dyDescent="0.25">
      <c r="A5784">
        <v>67</v>
      </c>
      <c r="B5784">
        <v>2085</v>
      </c>
      <c r="C5784" t="s">
        <v>137</v>
      </c>
      <c r="D5784" t="s">
        <v>167</v>
      </c>
      <c r="E5784" s="1">
        <v>438.92875500000002</v>
      </c>
      <c r="F5784" s="1">
        <v>2.515298</v>
      </c>
      <c r="G5784" s="1">
        <v>2.9659979999999999</v>
      </c>
      <c r="H5784" s="1">
        <v>1.7084630000000001</v>
      </c>
    </row>
    <row r="5785" spans="1:8" x14ac:dyDescent="0.25">
      <c r="A5785">
        <v>67</v>
      </c>
      <c r="B5785">
        <v>2085</v>
      </c>
      <c r="C5785" t="s">
        <v>137</v>
      </c>
      <c r="D5785" t="s">
        <v>168</v>
      </c>
      <c r="E5785" s="1">
        <v>450.30698999999998</v>
      </c>
      <c r="F5785" s="1">
        <v>2.6527080000000001</v>
      </c>
      <c r="G5785" s="1">
        <v>3.1074290000000002</v>
      </c>
      <c r="H5785" s="1">
        <v>1.8234109999999999</v>
      </c>
    </row>
    <row r="5786" spans="1:8" x14ac:dyDescent="0.25">
      <c r="A5786">
        <v>67</v>
      </c>
      <c r="B5786">
        <v>2085</v>
      </c>
      <c r="C5786" t="s">
        <v>137</v>
      </c>
      <c r="D5786" t="s">
        <v>169</v>
      </c>
      <c r="E5786" s="1">
        <v>447.02888300000001</v>
      </c>
      <c r="F5786" s="1">
        <v>2.6134469999999999</v>
      </c>
      <c r="G5786" s="1">
        <v>3.0687060000000002</v>
      </c>
      <c r="H5786" s="1">
        <v>1.7710600000000001</v>
      </c>
    </row>
    <row r="5787" spans="1:8" x14ac:dyDescent="0.25">
      <c r="A5787">
        <v>67</v>
      </c>
      <c r="B5787">
        <v>2085</v>
      </c>
      <c r="C5787" t="s">
        <v>137</v>
      </c>
      <c r="D5787" t="s">
        <v>170</v>
      </c>
      <c r="E5787" s="1">
        <v>458.16268200000002</v>
      </c>
      <c r="F5787" s="1">
        <v>2.752694</v>
      </c>
      <c r="G5787" s="1">
        <v>3.2218689999999999</v>
      </c>
      <c r="H5787" s="1">
        <v>1.885095</v>
      </c>
    </row>
    <row r="5788" spans="1:8" x14ac:dyDescent="0.25">
      <c r="A5788">
        <v>67</v>
      </c>
      <c r="B5788">
        <v>2085</v>
      </c>
      <c r="C5788" t="s">
        <v>137</v>
      </c>
      <c r="D5788" t="s">
        <v>171</v>
      </c>
      <c r="E5788" s="1">
        <v>699.155306</v>
      </c>
      <c r="F5788" s="1">
        <v>5.2664910000000003</v>
      </c>
      <c r="G5788" s="1">
        <v>6.7331349999999999</v>
      </c>
      <c r="H5788" s="1">
        <v>3.681467</v>
      </c>
    </row>
    <row r="5789" spans="1:8" x14ac:dyDescent="0.25">
      <c r="A5789">
        <v>67</v>
      </c>
      <c r="B5789">
        <v>2085</v>
      </c>
      <c r="C5789" t="s">
        <v>172</v>
      </c>
      <c r="D5789" t="s">
        <v>173</v>
      </c>
      <c r="E5789" s="1">
        <v>407.35186599999997</v>
      </c>
      <c r="F5789" s="1">
        <v>2.0975199999999998</v>
      </c>
      <c r="G5789" s="1">
        <v>2.441338</v>
      </c>
      <c r="H5789" s="1">
        <v>1.4300470000000001</v>
      </c>
    </row>
    <row r="5790" spans="1:8" x14ac:dyDescent="0.25">
      <c r="A5790">
        <v>67</v>
      </c>
      <c r="B5790">
        <v>2085</v>
      </c>
      <c r="C5790" t="s">
        <v>172</v>
      </c>
      <c r="D5790" t="s">
        <v>174</v>
      </c>
      <c r="E5790" s="1">
        <v>571.45570199999997</v>
      </c>
      <c r="F5790" s="1">
        <v>4.0421110000000002</v>
      </c>
      <c r="G5790" s="1">
        <v>4.6668159999999999</v>
      </c>
      <c r="H5790" s="1">
        <v>2.6310690000000001</v>
      </c>
    </row>
    <row r="5791" spans="1:8" x14ac:dyDescent="0.25">
      <c r="A5791">
        <v>67</v>
      </c>
      <c r="B5791">
        <v>2085</v>
      </c>
      <c r="C5791" t="s">
        <v>172</v>
      </c>
      <c r="D5791" t="s">
        <v>175</v>
      </c>
      <c r="E5791" s="1">
        <v>510.47707400000002</v>
      </c>
      <c r="F5791" s="1">
        <v>3.378879</v>
      </c>
      <c r="G5791" s="1">
        <v>3.863327</v>
      </c>
      <c r="H5791" s="1">
        <v>2.1867809999999999</v>
      </c>
    </row>
    <row r="5792" spans="1:8" x14ac:dyDescent="0.25">
      <c r="A5792">
        <v>67</v>
      </c>
      <c r="B5792">
        <v>2085</v>
      </c>
      <c r="C5792" t="s">
        <v>172</v>
      </c>
      <c r="D5792" t="s">
        <v>176</v>
      </c>
      <c r="E5792" s="1">
        <v>454.76386400000001</v>
      </c>
      <c r="F5792" s="1">
        <v>2.718378</v>
      </c>
      <c r="G5792" s="1">
        <v>3.1779829999999998</v>
      </c>
      <c r="H5792" s="1">
        <v>1.841934</v>
      </c>
    </row>
    <row r="5793" spans="1:8" x14ac:dyDescent="0.25">
      <c r="A5793">
        <v>67</v>
      </c>
      <c r="B5793">
        <v>2085</v>
      </c>
      <c r="C5793" t="s">
        <v>172</v>
      </c>
      <c r="D5793" t="s">
        <v>177</v>
      </c>
      <c r="E5793" s="1">
        <v>465.46077600000001</v>
      </c>
      <c r="F5793" s="1">
        <v>2.844633</v>
      </c>
      <c r="G5793" s="1">
        <v>3.2462620000000002</v>
      </c>
      <c r="H5793" s="1">
        <v>1.9086419999999999</v>
      </c>
    </row>
    <row r="5794" spans="1:8" x14ac:dyDescent="0.25">
      <c r="A5794">
        <v>67</v>
      </c>
      <c r="B5794">
        <v>2085</v>
      </c>
      <c r="C5794" t="s">
        <v>172</v>
      </c>
      <c r="D5794" t="s">
        <v>178</v>
      </c>
      <c r="E5794" s="1">
        <v>450.044107</v>
      </c>
      <c r="F5794" s="1">
        <v>2.6572939999999998</v>
      </c>
      <c r="G5794" s="1">
        <v>3.1327639999999999</v>
      </c>
      <c r="H5794" s="1">
        <v>1.8004880000000001</v>
      </c>
    </row>
    <row r="5795" spans="1:8" x14ac:dyDescent="0.25">
      <c r="A5795">
        <v>67</v>
      </c>
      <c r="B5795">
        <v>2085</v>
      </c>
      <c r="C5795" t="s">
        <v>172</v>
      </c>
      <c r="D5795" t="s">
        <v>179</v>
      </c>
      <c r="E5795" s="1">
        <v>662.873561</v>
      </c>
      <c r="F5795" s="1">
        <v>4.9338470000000001</v>
      </c>
      <c r="G5795" s="1">
        <v>6.2772740000000002</v>
      </c>
      <c r="H5795" s="1">
        <v>3.4271289999999999</v>
      </c>
    </row>
    <row r="5796" spans="1:8" x14ac:dyDescent="0.25">
      <c r="A5796">
        <v>67</v>
      </c>
      <c r="B5796">
        <v>2085</v>
      </c>
      <c r="C5796" t="s">
        <v>172</v>
      </c>
      <c r="D5796" t="s">
        <v>180</v>
      </c>
      <c r="E5796" s="1">
        <v>628.25258699999995</v>
      </c>
      <c r="F5796" s="1">
        <v>4.6252060000000004</v>
      </c>
      <c r="G5796" s="1">
        <v>5.9743779999999997</v>
      </c>
      <c r="H5796" s="1">
        <v>3.2757779999999999</v>
      </c>
    </row>
    <row r="5797" spans="1:8" x14ac:dyDescent="0.25">
      <c r="A5797">
        <v>67</v>
      </c>
      <c r="B5797">
        <v>2085</v>
      </c>
      <c r="C5797" t="s">
        <v>172</v>
      </c>
      <c r="D5797" t="s">
        <v>181</v>
      </c>
      <c r="E5797" s="1">
        <v>451.12510099999997</v>
      </c>
      <c r="F5797" s="1">
        <v>2.6687150000000002</v>
      </c>
      <c r="G5797" s="1">
        <v>3.0629520000000001</v>
      </c>
      <c r="H5797" s="1">
        <v>1.770235</v>
      </c>
    </row>
    <row r="5798" spans="1:8" x14ac:dyDescent="0.25">
      <c r="A5798">
        <v>67</v>
      </c>
      <c r="B5798">
        <v>2085</v>
      </c>
      <c r="C5798" t="s">
        <v>182</v>
      </c>
      <c r="D5798" t="s">
        <v>183</v>
      </c>
      <c r="E5798" s="1">
        <v>419.75014599999997</v>
      </c>
      <c r="F5798" s="1">
        <v>2.275671</v>
      </c>
      <c r="G5798" s="1">
        <v>2.770381</v>
      </c>
      <c r="H5798" s="1">
        <v>1.6553929999999999</v>
      </c>
    </row>
    <row r="5799" spans="1:8" x14ac:dyDescent="0.25">
      <c r="A5799">
        <v>67</v>
      </c>
      <c r="B5799">
        <v>2085</v>
      </c>
      <c r="C5799" t="s">
        <v>182</v>
      </c>
      <c r="D5799" t="s">
        <v>184</v>
      </c>
      <c r="E5799" s="1">
        <v>420.623131</v>
      </c>
      <c r="F5799" s="1">
        <v>2.2966039999999999</v>
      </c>
      <c r="G5799" s="1">
        <v>2.786324</v>
      </c>
      <c r="H5799" s="1">
        <v>1.663389</v>
      </c>
    </row>
    <row r="5800" spans="1:8" x14ac:dyDescent="0.25">
      <c r="A5800">
        <v>67</v>
      </c>
      <c r="B5800">
        <v>2085</v>
      </c>
      <c r="C5800" t="s">
        <v>182</v>
      </c>
      <c r="D5800" t="s">
        <v>185</v>
      </c>
      <c r="E5800" s="1">
        <v>419.52871099999999</v>
      </c>
      <c r="F5800" s="1">
        <v>2.2720009999999999</v>
      </c>
      <c r="G5800" s="1">
        <v>2.7675930000000002</v>
      </c>
      <c r="H5800" s="1">
        <v>1.654129</v>
      </c>
    </row>
    <row r="5801" spans="1:8" x14ac:dyDescent="0.25">
      <c r="A5801">
        <v>67</v>
      </c>
      <c r="B5801">
        <v>2085</v>
      </c>
      <c r="C5801" t="s">
        <v>182</v>
      </c>
      <c r="D5801" t="s">
        <v>119</v>
      </c>
      <c r="E5801" s="1">
        <v>761.02091499999995</v>
      </c>
      <c r="F5801" s="1">
        <v>5.7907209999999996</v>
      </c>
      <c r="G5801" s="1">
        <v>7.0896710000000001</v>
      </c>
      <c r="H5801" s="1">
        <v>3.8795269999999999</v>
      </c>
    </row>
    <row r="5802" spans="1:8" x14ac:dyDescent="0.25">
      <c r="A5802">
        <v>67</v>
      </c>
      <c r="B5802">
        <v>2085</v>
      </c>
      <c r="C5802" t="s">
        <v>182</v>
      </c>
      <c r="D5802" t="s">
        <v>120</v>
      </c>
      <c r="E5802" s="1">
        <v>490.74083100000001</v>
      </c>
      <c r="F5802" s="1">
        <v>3.1642510000000001</v>
      </c>
      <c r="G5802" s="1">
        <v>3.718798</v>
      </c>
      <c r="H5802" s="1">
        <v>2.1667869999999998</v>
      </c>
    </row>
    <row r="5803" spans="1:8" x14ac:dyDescent="0.25">
      <c r="A5803">
        <v>67</v>
      </c>
      <c r="B5803">
        <v>2085</v>
      </c>
      <c r="C5803" t="s">
        <v>182</v>
      </c>
      <c r="D5803" t="s">
        <v>121</v>
      </c>
      <c r="E5803" s="1">
        <v>491.00895400000002</v>
      </c>
      <c r="F5803" s="1">
        <v>3.1683539999999999</v>
      </c>
      <c r="G5803" s="1">
        <v>3.7248939999999999</v>
      </c>
      <c r="H5803" s="1">
        <v>2.16812</v>
      </c>
    </row>
    <row r="5804" spans="1:8" x14ac:dyDescent="0.25">
      <c r="A5804">
        <v>67</v>
      </c>
      <c r="B5804">
        <v>2085</v>
      </c>
      <c r="C5804" t="s">
        <v>182</v>
      </c>
      <c r="D5804" t="s">
        <v>186</v>
      </c>
      <c r="E5804" s="1">
        <v>484.525372</v>
      </c>
      <c r="F5804" s="1">
        <v>3.0872190000000002</v>
      </c>
      <c r="G5804" s="1">
        <v>3.607202</v>
      </c>
      <c r="H5804" s="1">
        <v>2.0970430000000002</v>
      </c>
    </row>
    <row r="5805" spans="1:8" x14ac:dyDescent="0.25">
      <c r="A5805">
        <v>67</v>
      </c>
      <c r="B5805">
        <v>2085</v>
      </c>
      <c r="C5805" t="s">
        <v>182</v>
      </c>
      <c r="D5805" t="s">
        <v>123</v>
      </c>
      <c r="E5805" s="1">
        <v>490.56503600000002</v>
      </c>
      <c r="F5805" s="1">
        <v>3.1623199999999998</v>
      </c>
      <c r="G5805" s="1">
        <v>3.7180040000000001</v>
      </c>
      <c r="H5805" s="1">
        <v>2.1656960000000001</v>
      </c>
    </row>
    <row r="5806" spans="1:8" x14ac:dyDescent="0.25">
      <c r="A5806">
        <v>67</v>
      </c>
      <c r="B5806">
        <v>2085</v>
      </c>
      <c r="C5806" t="s">
        <v>182</v>
      </c>
      <c r="D5806" t="s">
        <v>125</v>
      </c>
      <c r="E5806" s="1">
        <v>520.44522400000005</v>
      </c>
      <c r="F5806" s="1">
        <v>3.5018959999999999</v>
      </c>
      <c r="G5806" s="1">
        <v>4.0112459999999999</v>
      </c>
      <c r="H5806" s="1">
        <v>2.3305470000000001</v>
      </c>
    </row>
    <row r="5807" spans="1:8" x14ac:dyDescent="0.25">
      <c r="A5807">
        <v>67</v>
      </c>
      <c r="B5807">
        <v>2085</v>
      </c>
      <c r="C5807" t="s">
        <v>182</v>
      </c>
      <c r="D5807" t="s">
        <v>126</v>
      </c>
      <c r="E5807" s="1">
        <v>532.503963</v>
      </c>
      <c r="F5807" s="1">
        <v>3.6329959999999999</v>
      </c>
      <c r="G5807" s="1">
        <v>4.1662249999999998</v>
      </c>
      <c r="H5807" s="1">
        <v>2.3922379999999999</v>
      </c>
    </row>
    <row r="5808" spans="1:8" x14ac:dyDescent="0.25">
      <c r="A5808">
        <v>67</v>
      </c>
      <c r="B5808">
        <v>2085</v>
      </c>
      <c r="C5808" t="s">
        <v>182</v>
      </c>
      <c r="D5808" t="s">
        <v>127</v>
      </c>
      <c r="E5808" s="1">
        <v>599.29391599999997</v>
      </c>
      <c r="F5808" s="1">
        <v>4.3332940000000004</v>
      </c>
      <c r="G5808" s="1">
        <v>5.3248810000000004</v>
      </c>
      <c r="H5808" s="1">
        <v>2.9892729999999998</v>
      </c>
    </row>
    <row r="5809" spans="1:8" x14ac:dyDescent="0.25">
      <c r="A5809">
        <v>67</v>
      </c>
      <c r="B5809">
        <v>2085</v>
      </c>
      <c r="C5809" t="s">
        <v>182</v>
      </c>
      <c r="D5809" t="s">
        <v>128</v>
      </c>
      <c r="E5809" s="1">
        <v>600.88023499999997</v>
      </c>
      <c r="F5809" s="1">
        <v>4.3504240000000003</v>
      </c>
      <c r="G5809" s="1">
        <v>5.346133</v>
      </c>
      <c r="H5809" s="1">
        <v>2.9906000000000001</v>
      </c>
    </row>
    <row r="5810" spans="1:8" x14ac:dyDescent="0.25">
      <c r="A5810">
        <v>67</v>
      </c>
      <c r="B5810">
        <v>2085</v>
      </c>
      <c r="C5810" t="s">
        <v>182</v>
      </c>
      <c r="D5810" t="s">
        <v>129</v>
      </c>
      <c r="E5810" s="1">
        <v>456.002071</v>
      </c>
      <c r="F5810" s="1">
        <v>2.7438159999999998</v>
      </c>
      <c r="G5810" s="1">
        <v>3.2045370000000002</v>
      </c>
      <c r="H5810" s="1">
        <v>1.8862270000000001</v>
      </c>
    </row>
    <row r="5811" spans="1:8" x14ac:dyDescent="0.25">
      <c r="A5811">
        <v>67</v>
      </c>
      <c r="B5811">
        <v>2085</v>
      </c>
      <c r="C5811" t="s">
        <v>182</v>
      </c>
      <c r="D5811" t="s">
        <v>130</v>
      </c>
      <c r="E5811" s="1">
        <v>456.54085500000002</v>
      </c>
      <c r="F5811" s="1">
        <v>2.7520669999999998</v>
      </c>
      <c r="G5811" s="1">
        <v>3.2123279999999999</v>
      </c>
      <c r="H5811" s="1">
        <v>1.8897470000000001</v>
      </c>
    </row>
    <row r="5812" spans="1:8" x14ac:dyDescent="0.25">
      <c r="A5812">
        <v>67</v>
      </c>
      <c r="B5812">
        <v>2085</v>
      </c>
      <c r="C5812" t="s">
        <v>182</v>
      </c>
      <c r="D5812" t="s">
        <v>187</v>
      </c>
      <c r="E5812" s="1">
        <v>439.15670799999998</v>
      </c>
      <c r="F5812" s="1">
        <v>2.5322749999999998</v>
      </c>
      <c r="G5812" s="1">
        <v>3.0626929999999999</v>
      </c>
      <c r="H5812" s="1">
        <v>1.775703</v>
      </c>
    </row>
    <row r="5813" spans="1:8" x14ac:dyDescent="0.25">
      <c r="A5813">
        <v>67</v>
      </c>
      <c r="B5813">
        <v>2085</v>
      </c>
      <c r="C5813" t="s">
        <v>182</v>
      </c>
      <c r="D5813" t="s">
        <v>188</v>
      </c>
      <c r="E5813" s="1">
        <v>456.33380699999998</v>
      </c>
      <c r="F5813" s="1">
        <v>2.7491910000000002</v>
      </c>
      <c r="G5813" s="1">
        <v>3.2096429999999998</v>
      </c>
      <c r="H5813" s="1">
        <v>1.888538</v>
      </c>
    </row>
    <row r="5814" spans="1:8" x14ac:dyDescent="0.25">
      <c r="A5814">
        <v>67</v>
      </c>
      <c r="B5814">
        <v>2085</v>
      </c>
      <c r="C5814" t="s">
        <v>189</v>
      </c>
      <c r="D5814" t="s">
        <v>190</v>
      </c>
      <c r="E5814" s="1">
        <v>410.57625899999999</v>
      </c>
      <c r="F5814" s="1">
        <v>2.138134</v>
      </c>
      <c r="G5814" s="1">
        <v>2.614601</v>
      </c>
      <c r="H5814" s="1">
        <v>1.5970040000000001</v>
      </c>
    </row>
    <row r="5815" spans="1:8" x14ac:dyDescent="0.25">
      <c r="A5815">
        <v>67</v>
      </c>
      <c r="B5815">
        <v>2085</v>
      </c>
      <c r="C5815" t="s">
        <v>189</v>
      </c>
      <c r="D5815" t="s">
        <v>191</v>
      </c>
      <c r="E5815" s="1">
        <v>409.31564900000001</v>
      </c>
      <c r="F5815" s="1">
        <v>2.1224660000000002</v>
      </c>
      <c r="G5815" s="1">
        <v>2.5939049999999999</v>
      </c>
      <c r="H5815" s="1">
        <v>1.5600430000000001</v>
      </c>
    </row>
    <row r="5816" spans="1:8" x14ac:dyDescent="0.25">
      <c r="A5816">
        <v>67</v>
      </c>
      <c r="B5816">
        <v>2085</v>
      </c>
      <c r="C5816" t="s">
        <v>189</v>
      </c>
      <c r="D5816" t="s">
        <v>192</v>
      </c>
      <c r="E5816" s="1">
        <v>376.22604000000001</v>
      </c>
      <c r="F5816" s="1">
        <v>1.659124</v>
      </c>
      <c r="G5816" s="1">
        <v>2.1424150000000002</v>
      </c>
      <c r="H5816" s="1">
        <v>1.2945420000000001</v>
      </c>
    </row>
    <row r="5817" spans="1:8" x14ac:dyDescent="0.25">
      <c r="A5817">
        <v>67</v>
      </c>
      <c r="B5817">
        <v>2085</v>
      </c>
      <c r="C5817" t="s">
        <v>189</v>
      </c>
      <c r="D5817" t="s">
        <v>193</v>
      </c>
      <c r="E5817" s="1">
        <v>406.53673300000003</v>
      </c>
      <c r="F5817" s="1">
        <v>2.0891989999999998</v>
      </c>
      <c r="G5817" s="1">
        <v>2.5542750000000001</v>
      </c>
      <c r="H5817" s="1">
        <v>1.521315</v>
      </c>
    </row>
    <row r="5818" spans="1:8" x14ac:dyDescent="0.25">
      <c r="A5818">
        <v>67</v>
      </c>
      <c r="B5818">
        <v>2085</v>
      </c>
      <c r="C5818" t="s">
        <v>189</v>
      </c>
      <c r="D5818" t="s">
        <v>194</v>
      </c>
      <c r="E5818" s="1">
        <v>393.74181700000003</v>
      </c>
      <c r="F5818" s="1">
        <v>1.912032</v>
      </c>
      <c r="G5818" s="1">
        <v>2.3840349999999999</v>
      </c>
      <c r="H5818" s="1">
        <v>1.413932</v>
      </c>
    </row>
    <row r="5819" spans="1:8" x14ac:dyDescent="0.25">
      <c r="A5819">
        <v>67</v>
      </c>
      <c r="B5819">
        <v>2085</v>
      </c>
      <c r="C5819" t="s">
        <v>189</v>
      </c>
      <c r="D5819" t="s">
        <v>195</v>
      </c>
      <c r="E5819" s="1">
        <v>786.494415</v>
      </c>
      <c r="F5819" s="1">
        <v>6.0141900000000001</v>
      </c>
      <c r="G5819" s="1">
        <v>7.4935270000000003</v>
      </c>
      <c r="H5819" s="1">
        <v>4.0679020000000001</v>
      </c>
    </row>
    <row r="5820" spans="1:8" x14ac:dyDescent="0.25">
      <c r="A5820">
        <v>67</v>
      </c>
      <c r="B5820">
        <v>2085</v>
      </c>
      <c r="C5820" t="s">
        <v>196</v>
      </c>
      <c r="D5820" t="s">
        <v>197</v>
      </c>
      <c r="E5820" s="1">
        <v>575.98496599999999</v>
      </c>
      <c r="F5820" s="1">
        <v>4.1143739999999998</v>
      </c>
      <c r="G5820" s="1">
        <v>4.9238119999999999</v>
      </c>
      <c r="H5820" s="1">
        <v>2.6192510000000002</v>
      </c>
    </row>
    <row r="5821" spans="1:8" x14ac:dyDescent="0.25">
      <c r="A5821">
        <v>67</v>
      </c>
      <c r="B5821">
        <v>2085</v>
      </c>
      <c r="C5821" t="s">
        <v>196</v>
      </c>
      <c r="D5821" t="s">
        <v>198</v>
      </c>
      <c r="E5821" s="1">
        <v>634.35190799999998</v>
      </c>
      <c r="F5821" s="1">
        <v>4.6942269999999997</v>
      </c>
      <c r="G5821" s="1">
        <v>5.7725720000000003</v>
      </c>
      <c r="H5821" s="1">
        <v>3.0567410000000002</v>
      </c>
    </row>
    <row r="5822" spans="1:8" x14ac:dyDescent="0.25">
      <c r="A5822">
        <v>67</v>
      </c>
      <c r="B5822">
        <v>2085</v>
      </c>
      <c r="C5822" t="s">
        <v>196</v>
      </c>
      <c r="D5822" t="s">
        <v>199</v>
      </c>
      <c r="E5822" s="1">
        <v>637.15367900000001</v>
      </c>
      <c r="F5822" s="1">
        <v>4.7199179999999998</v>
      </c>
      <c r="G5822" s="1">
        <v>5.7987719999999996</v>
      </c>
      <c r="H5822" s="1">
        <v>3.0740970000000001</v>
      </c>
    </row>
    <row r="5823" spans="1:8" x14ac:dyDescent="0.25">
      <c r="A5823">
        <v>67</v>
      </c>
      <c r="B5823">
        <v>2085</v>
      </c>
      <c r="C5823" t="s">
        <v>196</v>
      </c>
      <c r="D5823" t="s">
        <v>200</v>
      </c>
      <c r="E5823" s="1">
        <v>560.88406899999995</v>
      </c>
      <c r="F5823" s="1">
        <v>3.9604789999999999</v>
      </c>
      <c r="G5823" s="1">
        <v>4.9954869999999998</v>
      </c>
      <c r="H5823" s="1">
        <v>2.6308289999999999</v>
      </c>
    </row>
    <row r="5824" spans="1:8" x14ac:dyDescent="0.25">
      <c r="A5824">
        <v>67</v>
      </c>
      <c r="B5824">
        <v>2085</v>
      </c>
      <c r="C5824" t="s">
        <v>196</v>
      </c>
      <c r="D5824" t="s">
        <v>201</v>
      </c>
      <c r="E5824" s="1">
        <v>676.86088600000005</v>
      </c>
      <c r="F5824" s="1">
        <v>5.0829069999999996</v>
      </c>
      <c r="G5824" s="1">
        <v>6.3400949999999998</v>
      </c>
      <c r="H5824" s="1">
        <v>3.301895</v>
      </c>
    </row>
    <row r="5825" spans="1:8" x14ac:dyDescent="0.25">
      <c r="A5825">
        <v>67</v>
      </c>
      <c r="B5825">
        <v>2085</v>
      </c>
      <c r="C5825" t="s">
        <v>196</v>
      </c>
      <c r="D5825" t="s">
        <v>202</v>
      </c>
      <c r="E5825" s="1">
        <v>671.81009200000005</v>
      </c>
      <c r="F5825" s="1">
        <v>5.0342529999999996</v>
      </c>
      <c r="G5825" s="1">
        <v>6.2214229999999997</v>
      </c>
      <c r="H5825" s="1">
        <v>3.2443770000000001</v>
      </c>
    </row>
    <row r="5826" spans="1:8" x14ac:dyDescent="0.25">
      <c r="A5826">
        <v>67</v>
      </c>
      <c r="B5826">
        <v>2085</v>
      </c>
      <c r="C5826" t="s">
        <v>196</v>
      </c>
      <c r="D5826" t="s">
        <v>203</v>
      </c>
      <c r="E5826" s="1">
        <v>603.89259700000002</v>
      </c>
      <c r="F5826" s="1">
        <v>4.3941270000000001</v>
      </c>
      <c r="G5826" s="1">
        <v>5.9179050000000002</v>
      </c>
      <c r="H5826" s="1">
        <v>3.186121</v>
      </c>
    </row>
    <row r="5827" spans="1:8" x14ac:dyDescent="0.25">
      <c r="A5827">
        <v>67</v>
      </c>
      <c r="B5827">
        <v>2085</v>
      </c>
      <c r="C5827" t="s">
        <v>196</v>
      </c>
      <c r="D5827" t="s">
        <v>204</v>
      </c>
      <c r="E5827" s="1">
        <v>717.82793100000004</v>
      </c>
      <c r="F5827" s="1">
        <v>5.4344089999999996</v>
      </c>
      <c r="G5827" s="1">
        <v>6.9099490000000001</v>
      </c>
      <c r="H5827" s="1">
        <v>3.6394280000000001</v>
      </c>
    </row>
    <row r="5828" spans="1:8" x14ac:dyDescent="0.25">
      <c r="A5828">
        <v>67</v>
      </c>
      <c r="B5828">
        <v>2085</v>
      </c>
      <c r="C5828" t="s">
        <v>196</v>
      </c>
      <c r="D5828" t="s">
        <v>205</v>
      </c>
      <c r="E5828" s="1">
        <v>691.04946900000004</v>
      </c>
      <c r="F5828" s="1">
        <v>5.1959340000000003</v>
      </c>
      <c r="G5828" s="1">
        <v>6.7093769999999999</v>
      </c>
      <c r="H5828" s="1">
        <v>3.5584410000000002</v>
      </c>
    </row>
    <row r="5829" spans="1:8" x14ac:dyDescent="0.25">
      <c r="A5829">
        <v>67</v>
      </c>
      <c r="B5829">
        <v>2085</v>
      </c>
      <c r="C5829" t="s">
        <v>206</v>
      </c>
      <c r="D5829" t="s">
        <v>207</v>
      </c>
      <c r="E5829" s="1">
        <v>469.27064899999999</v>
      </c>
      <c r="F5829" s="1">
        <v>2.9088289999999999</v>
      </c>
      <c r="G5829" s="1">
        <v>3.4629490000000001</v>
      </c>
      <c r="H5829" s="1">
        <v>1.8619460000000001</v>
      </c>
    </row>
    <row r="5830" spans="1:8" x14ac:dyDescent="0.25">
      <c r="A5830">
        <v>67</v>
      </c>
      <c r="B5830">
        <v>2085</v>
      </c>
      <c r="C5830" t="s">
        <v>206</v>
      </c>
      <c r="D5830" t="s">
        <v>208</v>
      </c>
      <c r="E5830" s="1">
        <v>459.33418899999998</v>
      </c>
      <c r="F5830" s="1">
        <v>2.7870569999999999</v>
      </c>
      <c r="G5830" s="1">
        <v>3.3829419999999999</v>
      </c>
      <c r="H5830" s="1">
        <v>1.822416</v>
      </c>
    </row>
    <row r="5831" spans="1:8" x14ac:dyDescent="0.25">
      <c r="A5831">
        <v>67</v>
      </c>
      <c r="B5831">
        <v>2085</v>
      </c>
      <c r="C5831" t="s">
        <v>206</v>
      </c>
      <c r="D5831" t="s">
        <v>209</v>
      </c>
      <c r="E5831" s="1">
        <v>466.78505200000001</v>
      </c>
      <c r="F5831" s="1">
        <v>2.8793950000000001</v>
      </c>
      <c r="G5831" s="1">
        <v>3.4855160000000001</v>
      </c>
      <c r="H5831" s="1">
        <v>1.877988</v>
      </c>
    </row>
    <row r="5832" spans="1:8" x14ac:dyDescent="0.25">
      <c r="A5832">
        <v>67</v>
      </c>
      <c r="B5832">
        <v>2085</v>
      </c>
      <c r="C5832" t="s">
        <v>206</v>
      </c>
      <c r="D5832" t="s">
        <v>210</v>
      </c>
      <c r="E5832" s="1">
        <v>466.65596599999998</v>
      </c>
      <c r="F5832" s="1">
        <v>2.8771429999999998</v>
      </c>
      <c r="G5832" s="1">
        <v>3.4211119999999999</v>
      </c>
      <c r="H5832" s="1">
        <v>1.8428450000000001</v>
      </c>
    </row>
    <row r="5833" spans="1:8" x14ac:dyDescent="0.25">
      <c r="A5833">
        <v>67</v>
      </c>
      <c r="B5833">
        <v>2085</v>
      </c>
      <c r="C5833" t="s">
        <v>206</v>
      </c>
      <c r="D5833" t="s">
        <v>211</v>
      </c>
      <c r="E5833" s="1">
        <v>685.79700600000001</v>
      </c>
      <c r="F5833" s="1">
        <v>5.1467479999999997</v>
      </c>
      <c r="G5833" s="1">
        <v>6.4326489999999996</v>
      </c>
      <c r="H5833" s="1">
        <v>3.4180609999999998</v>
      </c>
    </row>
    <row r="5834" spans="1:8" x14ac:dyDescent="0.25">
      <c r="A5834">
        <v>67</v>
      </c>
      <c r="B5834">
        <v>2085</v>
      </c>
      <c r="C5834" t="s">
        <v>212</v>
      </c>
      <c r="D5834" t="s">
        <v>213</v>
      </c>
      <c r="E5834" s="1">
        <v>445.072563</v>
      </c>
      <c r="F5834" s="1">
        <v>2.592076</v>
      </c>
      <c r="G5834" s="1">
        <v>3.21787</v>
      </c>
      <c r="H5834" s="1">
        <v>1.9290350000000001</v>
      </c>
    </row>
    <row r="5835" spans="1:8" x14ac:dyDescent="0.25">
      <c r="A5835">
        <v>67</v>
      </c>
      <c r="B5835">
        <v>2085</v>
      </c>
      <c r="C5835" t="s">
        <v>212</v>
      </c>
      <c r="D5835" t="s">
        <v>214</v>
      </c>
      <c r="E5835" s="1">
        <v>445.70221800000002</v>
      </c>
      <c r="F5835" s="1">
        <v>2.5977489999999999</v>
      </c>
      <c r="G5835" s="1">
        <v>3.2345929999999998</v>
      </c>
      <c r="H5835" s="1">
        <v>1.9417009999999999</v>
      </c>
    </row>
    <row r="5836" spans="1:8" x14ac:dyDescent="0.25">
      <c r="A5836">
        <v>67</v>
      </c>
      <c r="B5836">
        <v>2085</v>
      </c>
      <c r="C5836" t="s">
        <v>212</v>
      </c>
      <c r="D5836" t="s">
        <v>215</v>
      </c>
      <c r="E5836" s="1">
        <v>671.621804</v>
      </c>
      <c r="F5836" s="1">
        <v>5.0042299999999997</v>
      </c>
      <c r="G5836" s="1">
        <v>5.6789339999999999</v>
      </c>
      <c r="H5836" s="1">
        <v>3.077105</v>
      </c>
    </row>
    <row r="5837" spans="1:8" x14ac:dyDescent="0.25">
      <c r="A5837">
        <v>67</v>
      </c>
      <c r="B5837">
        <v>2085</v>
      </c>
      <c r="C5837" t="s">
        <v>212</v>
      </c>
      <c r="D5837" t="s">
        <v>117</v>
      </c>
      <c r="E5837" s="1">
        <v>444.39229399999999</v>
      </c>
      <c r="F5837" s="1">
        <v>2.5882670000000001</v>
      </c>
      <c r="G5837" s="1">
        <v>3.2021229999999998</v>
      </c>
      <c r="H5837" s="1">
        <v>1.9035660000000001</v>
      </c>
    </row>
    <row r="5838" spans="1:8" x14ac:dyDescent="0.25">
      <c r="A5838">
        <v>67</v>
      </c>
      <c r="B5838">
        <v>2085</v>
      </c>
      <c r="C5838" t="s">
        <v>212</v>
      </c>
      <c r="D5838" t="s">
        <v>118</v>
      </c>
      <c r="E5838" s="1">
        <v>621.66338800000005</v>
      </c>
      <c r="F5838" s="1">
        <v>4.5449700000000002</v>
      </c>
      <c r="G5838" s="1">
        <v>5.2169740000000004</v>
      </c>
      <c r="H5838" s="1">
        <v>2.8709039999999999</v>
      </c>
    </row>
    <row r="5839" spans="1:8" x14ac:dyDescent="0.25">
      <c r="A5839">
        <v>67</v>
      </c>
      <c r="B5839">
        <v>2085</v>
      </c>
      <c r="C5839" t="s">
        <v>212</v>
      </c>
      <c r="D5839" t="s">
        <v>216</v>
      </c>
      <c r="E5839" s="1">
        <v>506.32461899999998</v>
      </c>
      <c r="F5839" s="1">
        <v>3.3461820000000002</v>
      </c>
      <c r="G5839" s="1">
        <v>4.0369409999999997</v>
      </c>
      <c r="H5839" s="1">
        <v>2.2857699999999999</v>
      </c>
    </row>
    <row r="5840" spans="1:8" x14ac:dyDescent="0.25">
      <c r="A5840">
        <v>67</v>
      </c>
      <c r="B5840">
        <v>2085</v>
      </c>
      <c r="C5840" t="s">
        <v>212</v>
      </c>
      <c r="D5840" t="s">
        <v>217</v>
      </c>
      <c r="E5840" s="1">
        <v>592.83739500000001</v>
      </c>
      <c r="F5840" s="1">
        <v>4.2649540000000004</v>
      </c>
      <c r="G5840" s="1">
        <v>5.0160070000000001</v>
      </c>
      <c r="H5840" s="1">
        <v>2.7761520000000002</v>
      </c>
    </row>
    <row r="5841" spans="1:8" x14ac:dyDescent="0.25">
      <c r="A5841">
        <v>67</v>
      </c>
      <c r="B5841">
        <v>2085</v>
      </c>
      <c r="C5841" t="s">
        <v>212</v>
      </c>
      <c r="D5841" t="s">
        <v>218</v>
      </c>
      <c r="E5841" s="1">
        <v>459.937635</v>
      </c>
      <c r="F5841" s="1">
        <v>2.785844</v>
      </c>
      <c r="G5841" s="1">
        <v>3.4499309999999999</v>
      </c>
      <c r="H5841" s="1">
        <v>2.0282450000000001</v>
      </c>
    </row>
    <row r="5842" spans="1:8" x14ac:dyDescent="0.25">
      <c r="A5842">
        <v>67</v>
      </c>
      <c r="B5842">
        <v>2085</v>
      </c>
      <c r="C5842" t="s">
        <v>212</v>
      </c>
      <c r="D5842" t="s">
        <v>219</v>
      </c>
      <c r="E5842" s="1">
        <v>458.531004</v>
      </c>
      <c r="F5842" s="1">
        <v>2.7658489999999998</v>
      </c>
      <c r="G5842" s="1">
        <v>3.551885</v>
      </c>
      <c r="H5842" s="1">
        <v>2.0600339999999999</v>
      </c>
    </row>
    <row r="5843" spans="1:8" x14ac:dyDescent="0.25">
      <c r="A5843">
        <v>67</v>
      </c>
      <c r="B5843">
        <v>2085</v>
      </c>
      <c r="C5843" t="s">
        <v>212</v>
      </c>
      <c r="D5843" t="s">
        <v>220</v>
      </c>
      <c r="E5843" s="1">
        <v>458.17154799999997</v>
      </c>
      <c r="F5843" s="1">
        <v>2.7630330000000001</v>
      </c>
      <c r="G5843" s="1">
        <v>3.4533969999999998</v>
      </c>
      <c r="H5843" s="1">
        <v>2.02135</v>
      </c>
    </row>
    <row r="5844" spans="1:8" x14ac:dyDescent="0.25">
      <c r="A5844">
        <v>67</v>
      </c>
      <c r="B5844">
        <v>2085</v>
      </c>
      <c r="C5844" t="s">
        <v>212</v>
      </c>
      <c r="D5844" t="s">
        <v>138</v>
      </c>
      <c r="E5844" s="1">
        <v>475.21503000000001</v>
      </c>
      <c r="F5844" s="1">
        <v>2.9668570000000001</v>
      </c>
      <c r="G5844" s="1">
        <v>3.5767169999999999</v>
      </c>
      <c r="H5844" s="1">
        <v>2.1240700000000001</v>
      </c>
    </row>
    <row r="5845" spans="1:8" x14ac:dyDescent="0.25">
      <c r="A5845">
        <v>67</v>
      </c>
      <c r="B5845">
        <v>2085</v>
      </c>
      <c r="C5845" t="s">
        <v>212</v>
      </c>
      <c r="D5845" t="s">
        <v>221</v>
      </c>
      <c r="E5845" s="1">
        <v>475.890939</v>
      </c>
      <c r="F5845" s="1">
        <v>2.978793</v>
      </c>
      <c r="G5845" s="1">
        <v>3.485849</v>
      </c>
      <c r="H5845" s="1">
        <v>2.0678459999999999</v>
      </c>
    </row>
    <row r="5846" spans="1:8" x14ac:dyDescent="0.25">
      <c r="A5846">
        <v>67</v>
      </c>
      <c r="B5846">
        <v>2085</v>
      </c>
      <c r="C5846" t="s">
        <v>212</v>
      </c>
      <c r="D5846" t="s">
        <v>222</v>
      </c>
      <c r="E5846" s="1">
        <v>474.938062</v>
      </c>
      <c r="F5846" s="1">
        <v>2.9638640000000001</v>
      </c>
      <c r="G5846" s="1">
        <v>3.624679</v>
      </c>
      <c r="H5846" s="1">
        <v>2.1327050000000001</v>
      </c>
    </row>
    <row r="5847" spans="1:8" x14ac:dyDescent="0.25">
      <c r="A5847">
        <v>67</v>
      </c>
      <c r="B5847">
        <v>2085</v>
      </c>
      <c r="C5847" t="s">
        <v>212</v>
      </c>
      <c r="D5847" t="s">
        <v>139</v>
      </c>
      <c r="E5847" s="1">
        <v>475.06877400000002</v>
      </c>
      <c r="F5847" s="1">
        <v>2.9683700000000002</v>
      </c>
      <c r="G5847" s="1">
        <v>3.6298010000000001</v>
      </c>
      <c r="H5847" s="1">
        <v>2.1245289999999999</v>
      </c>
    </row>
    <row r="5848" spans="1:8" x14ac:dyDescent="0.25">
      <c r="A5848">
        <v>67</v>
      </c>
      <c r="B5848">
        <v>2085</v>
      </c>
      <c r="C5848" t="s">
        <v>212</v>
      </c>
      <c r="D5848" t="s">
        <v>140</v>
      </c>
      <c r="E5848" s="1">
        <v>491.70544999999998</v>
      </c>
      <c r="F5848" s="1">
        <v>3.1638250000000001</v>
      </c>
      <c r="G5848" s="1">
        <v>3.7327919999999999</v>
      </c>
      <c r="H5848" s="1">
        <v>2.1987109999999999</v>
      </c>
    </row>
    <row r="5849" spans="1:8" x14ac:dyDescent="0.25">
      <c r="A5849">
        <v>67</v>
      </c>
      <c r="B5849">
        <v>2085</v>
      </c>
      <c r="C5849" t="s">
        <v>212</v>
      </c>
      <c r="D5849" t="s">
        <v>141</v>
      </c>
      <c r="E5849" s="1">
        <v>490.71410400000002</v>
      </c>
      <c r="F5849" s="1">
        <v>3.1527419999999999</v>
      </c>
      <c r="G5849" s="1">
        <v>3.7638579999999999</v>
      </c>
      <c r="H5849" s="1">
        <v>2.195862</v>
      </c>
    </row>
    <row r="5850" spans="1:8" x14ac:dyDescent="0.25">
      <c r="A5850">
        <v>67</v>
      </c>
      <c r="B5850">
        <v>2085</v>
      </c>
      <c r="C5850" t="s">
        <v>212</v>
      </c>
      <c r="D5850" t="s">
        <v>142</v>
      </c>
      <c r="E5850" s="1">
        <v>506.55641700000001</v>
      </c>
      <c r="F5850" s="1">
        <v>3.3406729999999998</v>
      </c>
      <c r="G5850" s="1">
        <v>4.0300700000000003</v>
      </c>
      <c r="H5850" s="1">
        <v>2.3517570000000001</v>
      </c>
    </row>
    <row r="5851" spans="1:8" x14ac:dyDescent="0.25">
      <c r="A5851">
        <v>67</v>
      </c>
      <c r="B5851">
        <v>2085</v>
      </c>
      <c r="C5851" t="s">
        <v>212</v>
      </c>
      <c r="D5851" t="s">
        <v>143</v>
      </c>
      <c r="E5851" s="1">
        <v>506.849604</v>
      </c>
      <c r="F5851" s="1">
        <v>3.3411490000000001</v>
      </c>
      <c r="G5851" s="1">
        <v>3.9711379999999998</v>
      </c>
      <c r="H5851" s="1">
        <v>2.3041100000000001</v>
      </c>
    </row>
    <row r="5852" spans="1:8" x14ac:dyDescent="0.25">
      <c r="A5852">
        <v>67</v>
      </c>
      <c r="B5852">
        <v>2085</v>
      </c>
      <c r="C5852" t="s">
        <v>212</v>
      </c>
      <c r="D5852" t="s">
        <v>144</v>
      </c>
      <c r="E5852" s="1">
        <v>519.53524000000004</v>
      </c>
      <c r="F5852" s="1">
        <v>3.4904299999999999</v>
      </c>
      <c r="G5852" s="1">
        <v>4.122687</v>
      </c>
      <c r="H5852" s="1">
        <v>2.3847879999999999</v>
      </c>
    </row>
    <row r="5853" spans="1:8" x14ac:dyDescent="0.25">
      <c r="A5853">
        <v>67</v>
      </c>
      <c r="B5853">
        <v>2085</v>
      </c>
      <c r="C5853" t="s">
        <v>212</v>
      </c>
      <c r="D5853" t="s">
        <v>145</v>
      </c>
      <c r="E5853" s="1">
        <v>524.52031099999999</v>
      </c>
      <c r="F5853" s="1">
        <v>3.5438890000000001</v>
      </c>
      <c r="G5853" s="1">
        <v>4.2964359999999999</v>
      </c>
      <c r="H5853" s="1">
        <v>2.458707</v>
      </c>
    </row>
    <row r="5854" spans="1:8" x14ac:dyDescent="0.25">
      <c r="A5854">
        <v>67</v>
      </c>
      <c r="B5854">
        <v>2085</v>
      </c>
      <c r="C5854" t="s">
        <v>212</v>
      </c>
      <c r="D5854" t="s">
        <v>146</v>
      </c>
      <c r="E5854" s="1">
        <v>533.18296199999997</v>
      </c>
      <c r="F5854" s="1">
        <v>3.6411609999999999</v>
      </c>
      <c r="G5854" s="1">
        <v>4.3360250000000002</v>
      </c>
      <c r="H5854" s="1">
        <v>2.483781</v>
      </c>
    </row>
    <row r="5855" spans="1:8" x14ac:dyDescent="0.25">
      <c r="A5855">
        <v>67</v>
      </c>
      <c r="B5855">
        <v>2085</v>
      </c>
      <c r="C5855" t="s">
        <v>212</v>
      </c>
      <c r="D5855" t="s">
        <v>223</v>
      </c>
      <c r="E5855" s="1">
        <v>542.73772299999996</v>
      </c>
      <c r="F5855" s="1">
        <v>3.7479179999999999</v>
      </c>
      <c r="G5855" s="1">
        <v>4.592473</v>
      </c>
      <c r="H5855" s="1">
        <v>2.5995300000000001</v>
      </c>
    </row>
    <row r="5856" spans="1:8" x14ac:dyDescent="0.25">
      <c r="A5856">
        <v>67</v>
      </c>
      <c r="B5856">
        <v>2085</v>
      </c>
      <c r="C5856" t="s">
        <v>212</v>
      </c>
      <c r="D5856" t="s">
        <v>224</v>
      </c>
      <c r="E5856" s="1">
        <v>546.091635</v>
      </c>
      <c r="F5856" s="1">
        <v>3.784017</v>
      </c>
      <c r="G5856" s="1">
        <v>4.5926280000000004</v>
      </c>
      <c r="H5856" s="1">
        <v>2.6024630000000002</v>
      </c>
    </row>
    <row r="5857" spans="1:8" x14ac:dyDescent="0.25">
      <c r="A5857">
        <v>67</v>
      </c>
      <c r="B5857">
        <v>2085</v>
      </c>
      <c r="C5857" t="s">
        <v>212</v>
      </c>
      <c r="D5857" t="s">
        <v>225</v>
      </c>
      <c r="E5857" s="1">
        <v>569.41855099999998</v>
      </c>
      <c r="F5857" s="1">
        <v>4.0299199999999997</v>
      </c>
      <c r="G5857" s="1">
        <v>4.8037299999999998</v>
      </c>
      <c r="H5857" s="1">
        <v>2.6814629999999999</v>
      </c>
    </row>
    <row r="5858" spans="1:8" x14ac:dyDescent="0.25">
      <c r="A5858">
        <v>67</v>
      </c>
      <c r="B5858">
        <v>2085</v>
      </c>
      <c r="C5858" t="s">
        <v>212</v>
      </c>
      <c r="D5858" t="s">
        <v>226</v>
      </c>
      <c r="E5858" s="1">
        <v>569.38657899999998</v>
      </c>
      <c r="F5858" s="1">
        <v>4.029668</v>
      </c>
      <c r="G5858" s="1">
        <v>4.7931689999999998</v>
      </c>
      <c r="H5858" s="1">
        <v>2.6769020000000001</v>
      </c>
    </row>
    <row r="5859" spans="1:8" x14ac:dyDescent="0.25">
      <c r="A5859">
        <v>67</v>
      </c>
      <c r="B5859">
        <v>2085</v>
      </c>
      <c r="C5859" t="s">
        <v>212</v>
      </c>
      <c r="D5859" t="s">
        <v>227</v>
      </c>
      <c r="E5859" s="1">
        <v>430.79930400000001</v>
      </c>
      <c r="F5859" s="1">
        <v>2.4008479999999999</v>
      </c>
      <c r="G5859" s="1">
        <v>2.9018760000000001</v>
      </c>
      <c r="H5859" s="1">
        <v>1.757255</v>
      </c>
    </row>
    <row r="5860" spans="1:8" x14ac:dyDescent="0.25">
      <c r="A5860">
        <v>67</v>
      </c>
      <c r="B5860">
        <v>2085</v>
      </c>
      <c r="C5860" t="s">
        <v>212</v>
      </c>
      <c r="D5860" t="s">
        <v>228</v>
      </c>
      <c r="E5860" s="1">
        <v>422.91154599999999</v>
      </c>
      <c r="F5860" s="1">
        <v>2.3135430000000001</v>
      </c>
      <c r="G5860" s="1">
        <v>2.8556059999999999</v>
      </c>
      <c r="H5860" s="1">
        <v>1.6783889999999999</v>
      </c>
    </row>
    <row r="5861" spans="1:8" x14ac:dyDescent="0.25">
      <c r="A5861">
        <v>67</v>
      </c>
      <c r="B5861">
        <v>2085</v>
      </c>
      <c r="C5861" t="s">
        <v>212</v>
      </c>
      <c r="D5861" t="s">
        <v>229</v>
      </c>
      <c r="E5861" s="1">
        <v>437.25680299999999</v>
      </c>
      <c r="F5861" s="1">
        <v>2.4863569999999999</v>
      </c>
      <c r="G5861" s="1">
        <v>2.9798650000000002</v>
      </c>
      <c r="H5861" s="1">
        <v>1.8002659999999999</v>
      </c>
    </row>
    <row r="5862" spans="1:8" x14ac:dyDescent="0.25">
      <c r="A5862">
        <v>67</v>
      </c>
      <c r="B5862">
        <v>2085</v>
      </c>
      <c r="C5862" t="s">
        <v>212</v>
      </c>
      <c r="D5862" t="s">
        <v>230</v>
      </c>
      <c r="E5862" s="1">
        <v>428.50590899999997</v>
      </c>
      <c r="F5862" s="1">
        <v>2.383518</v>
      </c>
      <c r="G5862" s="1">
        <v>2.9657749999999998</v>
      </c>
      <c r="H5862" s="1">
        <v>1.747538</v>
      </c>
    </row>
    <row r="5863" spans="1:8" x14ac:dyDescent="0.25">
      <c r="A5863">
        <v>67</v>
      </c>
      <c r="B5863">
        <v>2085</v>
      </c>
      <c r="C5863" t="s">
        <v>212</v>
      </c>
      <c r="D5863" t="s">
        <v>231</v>
      </c>
      <c r="E5863" s="1">
        <v>429.466161</v>
      </c>
      <c r="F5863" s="1">
        <v>2.3967679999999998</v>
      </c>
      <c r="G5863" s="1">
        <v>3.2139630000000001</v>
      </c>
      <c r="H5863" s="1">
        <v>1.8610500000000001</v>
      </c>
    </row>
    <row r="5864" spans="1:8" x14ac:dyDescent="0.25">
      <c r="A5864">
        <v>67</v>
      </c>
      <c r="B5864">
        <v>2085</v>
      </c>
      <c r="C5864" t="s">
        <v>212</v>
      </c>
      <c r="D5864" t="s">
        <v>232</v>
      </c>
      <c r="E5864" s="1">
        <v>429.71507400000002</v>
      </c>
      <c r="F5864" s="1">
        <v>2.4043290000000002</v>
      </c>
      <c r="G5864" s="1">
        <v>3.1148739999999999</v>
      </c>
      <c r="H5864" s="1">
        <v>1.826713</v>
      </c>
    </row>
    <row r="5865" spans="1:8" x14ac:dyDescent="0.25">
      <c r="A5865">
        <v>67</v>
      </c>
      <c r="B5865">
        <v>2085</v>
      </c>
      <c r="C5865" t="s">
        <v>212</v>
      </c>
      <c r="D5865" t="s">
        <v>233</v>
      </c>
      <c r="E5865" s="1">
        <v>444.10445299999998</v>
      </c>
      <c r="F5865" s="1">
        <v>2.5758800000000002</v>
      </c>
      <c r="G5865" s="1">
        <v>3.12317</v>
      </c>
      <c r="H5865" s="1">
        <v>1.8835729999999999</v>
      </c>
    </row>
    <row r="5866" spans="1:8" x14ac:dyDescent="0.25">
      <c r="A5866">
        <v>67</v>
      </c>
      <c r="B5866">
        <v>2085</v>
      </c>
      <c r="C5866" t="s">
        <v>212</v>
      </c>
      <c r="D5866" t="s">
        <v>234</v>
      </c>
      <c r="E5866" s="1">
        <v>444.66238499999997</v>
      </c>
      <c r="F5866" s="1">
        <v>2.5804610000000001</v>
      </c>
      <c r="G5866" s="1">
        <v>3.0690529999999998</v>
      </c>
      <c r="H5866" s="1">
        <v>1.843108</v>
      </c>
    </row>
    <row r="5867" spans="1:8" x14ac:dyDescent="0.25">
      <c r="A5867">
        <v>67</v>
      </c>
      <c r="B5867">
        <v>2085</v>
      </c>
      <c r="C5867" t="s">
        <v>212</v>
      </c>
      <c r="D5867" t="s">
        <v>235</v>
      </c>
      <c r="E5867" s="1">
        <v>444.447045</v>
      </c>
      <c r="F5867" s="1">
        <v>2.580457</v>
      </c>
      <c r="G5867" s="1">
        <v>3.2938450000000001</v>
      </c>
      <c r="H5867" s="1">
        <v>1.963031</v>
      </c>
    </row>
    <row r="5868" spans="1:8" x14ac:dyDescent="0.25">
      <c r="A5868">
        <v>67</v>
      </c>
      <c r="B5868">
        <v>2085</v>
      </c>
      <c r="C5868" t="s">
        <v>212</v>
      </c>
      <c r="D5868" t="s">
        <v>236</v>
      </c>
      <c r="E5868" s="1">
        <v>435.86504400000001</v>
      </c>
      <c r="F5868" s="1">
        <v>2.4817830000000001</v>
      </c>
      <c r="G5868" s="1">
        <v>3.0810719999999998</v>
      </c>
      <c r="H5868" s="1">
        <v>1.820541</v>
      </c>
    </row>
    <row r="5869" spans="1:8" x14ac:dyDescent="0.25">
      <c r="A5869">
        <v>67</v>
      </c>
      <c r="B5869">
        <v>2085</v>
      </c>
      <c r="C5869" t="s">
        <v>212</v>
      </c>
      <c r="D5869" t="s">
        <v>237</v>
      </c>
      <c r="E5869" s="1">
        <v>451.22190399999999</v>
      </c>
      <c r="F5869" s="1">
        <v>2.668371</v>
      </c>
      <c r="G5869" s="1">
        <v>3.2207509999999999</v>
      </c>
      <c r="H5869" s="1">
        <v>1.9376599999999999</v>
      </c>
    </row>
    <row r="5870" spans="1:8" x14ac:dyDescent="0.25">
      <c r="A5870">
        <v>67</v>
      </c>
      <c r="B5870">
        <v>2085</v>
      </c>
      <c r="C5870" t="s">
        <v>212</v>
      </c>
      <c r="D5870" t="s">
        <v>238</v>
      </c>
      <c r="E5870" s="1">
        <v>442.97033299999998</v>
      </c>
      <c r="F5870" s="1">
        <v>2.572921</v>
      </c>
      <c r="G5870" s="1">
        <v>3.1565289999999999</v>
      </c>
      <c r="H5870" s="1">
        <v>1.8640730000000001</v>
      </c>
    </row>
    <row r="5871" spans="1:8" x14ac:dyDescent="0.25">
      <c r="A5871">
        <v>67</v>
      </c>
      <c r="B5871">
        <v>2085</v>
      </c>
      <c r="C5871" t="s">
        <v>212</v>
      </c>
      <c r="D5871" t="s">
        <v>147</v>
      </c>
      <c r="E5871" s="1">
        <v>459.03963499999998</v>
      </c>
      <c r="F5871" s="1">
        <v>2.7666729999999999</v>
      </c>
      <c r="G5871" s="1">
        <v>3.325663</v>
      </c>
      <c r="H5871" s="1">
        <v>1.998715</v>
      </c>
    </row>
    <row r="5872" spans="1:8" x14ac:dyDescent="0.25">
      <c r="A5872">
        <v>67</v>
      </c>
      <c r="B5872">
        <v>2085</v>
      </c>
      <c r="C5872" t="s">
        <v>212</v>
      </c>
      <c r="D5872" t="s">
        <v>239</v>
      </c>
      <c r="E5872" s="1">
        <v>450.57585499999999</v>
      </c>
      <c r="F5872" s="1">
        <v>2.6672159999999998</v>
      </c>
      <c r="G5872" s="1">
        <v>3.265882</v>
      </c>
      <c r="H5872" s="1">
        <v>1.9213789999999999</v>
      </c>
    </row>
    <row r="5873" spans="1:8" x14ac:dyDescent="0.25">
      <c r="A5873">
        <v>67</v>
      </c>
      <c r="B5873">
        <v>2085</v>
      </c>
      <c r="C5873" t="s">
        <v>212</v>
      </c>
      <c r="D5873" t="s">
        <v>148</v>
      </c>
      <c r="E5873" s="1">
        <v>466.84792900000002</v>
      </c>
      <c r="F5873" s="1">
        <v>2.8658190000000001</v>
      </c>
      <c r="G5873" s="1">
        <v>3.4187150000000002</v>
      </c>
      <c r="H5873" s="1">
        <v>2.0409380000000001</v>
      </c>
    </row>
    <row r="5874" spans="1:8" x14ac:dyDescent="0.25">
      <c r="A5874">
        <v>67</v>
      </c>
      <c r="B5874">
        <v>2085</v>
      </c>
      <c r="C5874" t="s">
        <v>212</v>
      </c>
      <c r="D5874" t="s">
        <v>149</v>
      </c>
      <c r="E5874" s="1">
        <v>603.63199099999997</v>
      </c>
      <c r="F5874" s="1">
        <v>4.3754569999999999</v>
      </c>
      <c r="G5874" s="1">
        <v>5.2098519999999997</v>
      </c>
      <c r="H5874" s="1">
        <v>2.8792759999999999</v>
      </c>
    </row>
    <row r="5875" spans="1:8" x14ac:dyDescent="0.25">
      <c r="A5875">
        <v>67</v>
      </c>
      <c r="B5875">
        <v>2085</v>
      </c>
      <c r="C5875" t="s">
        <v>212</v>
      </c>
      <c r="D5875" t="s">
        <v>240</v>
      </c>
      <c r="E5875" s="1">
        <v>577.26559199999997</v>
      </c>
      <c r="F5875" s="1">
        <v>4.1135799999999998</v>
      </c>
      <c r="G5875" s="1">
        <v>4.831575</v>
      </c>
      <c r="H5875" s="1">
        <v>2.6697280000000001</v>
      </c>
    </row>
    <row r="5876" spans="1:8" x14ac:dyDescent="0.25">
      <c r="A5876">
        <v>67</v>
      </c>
      <c r="B5876">
        <v>2085</v>
      </c>
      <c r="C5876" t="s">
        <v>212</v>
      </c>
      <c r="D5876" t="s">
        <v>241</v>
      </c>
      <c r="E5876" s="1">
        <v>590.78986599999996</v>
      </c>
      <c r="F5876" s="1">
        <v>4.2460269999999998</v>
      </c>
      <c r="G5876" s="1">
        <v>4.9966759999999999</v>
      </c>
      <c r="H5876" s="1">
        <v>2.7552349999999999</v>
      </c>
    </row>
    <row r="5877" spans="1:8" x14ac:dyDescent="0.25">
      <c r="A5877">
        <v>67</v>
      </c>
      <c r="B5877">
        <v>2085</v>
      </c>
      <c r="C5877" t="s">
        <v>212</v>
      </c>
      <c r="D5877" t="s">
        <v>150</v>
      </c>
      <c r="E5877" s="1">
        <v>459.24944399999998</v>
      </c>
      <c r="F5877" s="1">
        <v>2.7776770000000002</v>
      </c>
      <c r="G5877" s="1">
        <v>3.453166</v>
      </c>
      <c r="H5877" s="1">
        <v>2.022923</v>
      </c>
    </row>
    <row r="5878" spans="1:8" x14ac:dyDescent="0.25">
      <c r="A5878">
        <v>67</v>
      </c>
      <c r="B5878">
        <v>2085</v>
      </c>
      <c r="C5878" t="s">
        <v>212</v>
      </c>
      <c r="D5878" t="s">
        <v>242</v>
      </c>
      <c r="E5878" s="1">
        <v>458.30313599999999</v>
      </c>
      <c r="F5878" s="1">
        <v>2.7653970000000001</v>
      </c>
      <c r="G5878" s="1">
        <v>3.5117609999999999</v>
      </c>
      <c r="H5878" s="1">
        <v>2.042967</v>
      </c>
    </row>
    <row r="5879" spans="1:8" x14ac:dyDescent="0.25">
      <c r="A5879">
        <v>67</v>
      </c>
      <c r="B5879">
        <v>2085</v>
      </c>
      <c r="C5879" t="s">
        <v>212</v>
      </c>
      <c r="D5879" t="s">
        <v>151</v>
      </c>
      <c r="E5879" s="1">
        <v>475.65436999999997</v>
      </c>
      <c r="F5879" s="1">
        <v>2.972251</v>
      </c>
      <c r="G5879" s="1">
        <v>3.5805609999999999</v>
      </c>
      <c r="H5879" s="1">
        <v>2.1269070000000001</v>
      </c>
    </row>
    <row r="5880" spans="1:8" x14ac:dyDescent="0.25">
      <c r="A5880">
        <v>67</v>
      </c>
      <c r="B5880">
        <v>2085</v>
      </c>
      <c r="C5880" t="s">
        <v>212</v>
      </c>
      <c r="D5880" t="s">
        <v>243</v>
      </c>
      <c r="E5880" s="1">
        <v>475.92045000000002</v>
      </c>
      <c r="F5880" s="1">
        <v>2.974548</v>
      </c>
      <c r="G5880" s="1">
        <v>3.6355629999999999</v>
      </c>
      <c r="H5880" s="1">
        <v>2.1379069999999998</v>
      </c>
    </row>
    <row r="5881" spans="1:8" x14ac:dyDescent="0.25">
      <c r="A5881">
        <v>67</v>
      </c>
      <c r="B5881">
        <v>2085</v>
      </c>
      <c r="C5881" t="s">
        <v>212</v>
      </c>
      <c r="D5881" t="s">
        <v>152</v>
      </c>
      <c r="E5881" s="1">
        <v>474.89230900000001</v>
      </c>
      <c r="F5881" s="1">
        <v>2.964763</v>
      </c>
      <c r="G5881" s="1">
        <v>3.6665960000000002</v>
      </c>
      <c r="H5881" s="1">
        <v>2.1415190000000002</v>
      </c>
    </row>
    <row r="5882" spans="1:8" x14ac:dyDescent="0.25">
      <c r="A5882">
        <v>67</v>
      </c>
      <c r="B5882">
        <v>2085</v>
      </c>
      <c r="C5882" t="s">
        <v>212</v>
      </c>
      <c r="D5882" t="s">
        <v>153</v>
      </c>
      <c r="E5882" s="1">
        <v>491.51137999999997</v>
      </c>
      <c r="F5882" s="1">
        <v>3.1637719999999998</v>
      </c>
      <c r="G5882" s="1">
        <v>3.8106779999999998</v>
      </c>
      <c r="H5882" s="1">
        <v>2.2414109999999998</v>
      </c>
    </row>
    <row r="5883" spans="1:8" x14ac:dyDescent="0.25">
      <c r="A5883">
        <v>67</v>
      </c>
      <c r="B5883">
        <v>2085</v>
      </c>
      <c r="C5883" t="s">
        <v>212</v>
      </c>
      <c r="D5883" t="s">
        <v>154</v>
      </c>
      <c r="E5883" s="1">
        <v>490.42712599999999</v>
      </c>
      <c r="F5883" s="1">
        <v>3.1500840000000001</v>
      </c>
      <c r="G5883" s="1">
        <v>3.809183</v>
      </c>
      <c r="H5883" s="1">
        <v>2.2204160000000002</v>
      </c>
    </row>
    <row r="5884" spans="1:8" x14ac:dyDescent="0.25">
      <c r="A5884">
        <v>67</v>
      </c>
      <c r="B5884">
        <v>2085</v>
      </c>
      <c r="C5884" t="s">
        <v>212</v>
      </c>
      <c r="D5884" t="s">
        <v>155</v>
      </c>
      <c r="E5884" s="1">
        <v>506.45700799999997</v>
      </c>
      <c r="F5884" s="1">
        <v>3.336668</v>
      </c>
      <c r="G5884" s="1">
        <v>4.0185950000000004</v>
      </c>
      <c r="H5884" s="1">
        <v>2.3496760000000001</v>
      </c>
    </row>
    <row r="5885" spans="1:8" x14ac:dyDescent="0.25">
      <c r="A5885">
        <v>67</v>
      </c>
      <c r="B5885">
        <v>2085</v>
      </c>
      <c r="C5885" t="s">
        <v>212</v>
      </c>
      <c r="D5885" t="s">
        <v>156</v>
      </c>
      <c r="E5885" s="1">
        <v>507.074748</v>
      </c>
      <c r="F5885" s="1">
        <v>3.3429030000000002</v>
      </c>
      <c r="G5885" s="1">
        <v>4.0620919999999998</v>
      </c>
      <c r="H5885" s="1">
        <v>2.3568720000000001</v>
      </c>
    </row>
    <row r="5886" spans="1:8" x14ac:dyDescent="0.25">
      <c r="A5886">
        <v>67</v>
      </c>
      <c r="B5886">
        <v>2085</v>
      </c>
      <c r="C5886" t="s">
        <v>212</v>
      </c>
      <c r="D5886" t="s">
        <v>157</v>
      </c>
      <c r="E5886" s="1">
        <v>519.65981499999998</v>
      </c>
      <c r="F5886" s="1">
        <v>3.4863490000000001</v>
      </c>
      <c r="G5886" s="1">
        <v>4.1165289999999999</v>
      </c>
      <c r="H5886" s="1">
        <v>2.3921920000000001</v>
      </c>
    </row>
    <row r="5887" spans="1:8" x14ac:dyDescent="0.25">
      <c r="A5887">
        <v>67</v>
      </c>
      <c r="B5887">
        <v>2085</v>
      </c>
      <c r="C5887" t="s">
        <v>212</v>
      </c>
      <c r="D5887" t="s">
        <v>158</v>
      </c>
      <c r="E5887" s="1">
        <v>524.60676699999999</v>
      </c>
      <c r="F5887" s="1">
        <v>3.5443120000000001</v>
      </c>
      <c r="G5887" s="1">
        <v>4.2680369999999996</v>
      </c>
      <c r="H5887" s="1">
        <v>2.4670139999999998</v>
      </c>
    </row>
    <row r="5888" spans="1:8" x14ac:dyDescent="0.25">
      <c r="A5888">
        <v>67</v>
      </c>
      <c r="B5888">
        <v>2085</v>
      </c>
      <c r="C5888" t="s">
        <v>212</v>
      </c>
      <c r="D5888" t="s">
        <v>159</v>
      </c>
      <c r="E5888" s="1">
        <v>533.36232900000005</v>
      </c>
      <c r="F5888" s="1">
        <v>3.6439789999999999</v>
      </c>
      <c r="G5888" s="1">
        <v>4.3313350000000002</v>
      </c>
      <c r="H5888" s="1">
        <v>2.496292</v>
      </c>
    </row>
    <row r="5889" spans="1:8" x14ac:dyDescent="0.25">
      <c r="A5889">
        <v>67</v>
      </c>
      <c r="B5889">
        <v>2085</v>
      </c>
      <c r="C5889" t="s">
        <v>212</v>
      </c>
      <c r="D5889" t="s">
        <v>244</v>
      </c>
      <c r="E5889" s="1">
        <v>542.31707400000005</v>
      </c>
      <c r="F5889" s="1">
        <v>3.7456580000000002</v>
      </c>
      <c r="G5889" s="1">
        <v>4.5996610000000002</v>
      </c>
      <c r="H5889" s="1">
        <v>2.6161159999999999</v>
      </c>
    </row>
    <row r="5890" spans="1:8" x14ac:dyDescent="0.25">
      <c r="A5890">
        <v>67</v>
      </c>
      <c r="B5890">
        <v>2085</v>
      </c>
      <c r="C5890" t="s">
        <v>212</v>
      </c>
      <c r="D5890" t="s">
        <v>245</v>
      </c>
      <c r="E5890" s="1">
        <v>546.55984100000001</v>
      </c>
      <c r="F5890" s="1">
        <v>3.7879019999999999</v>
      </c>
      <c r="G5890" s="1">
        <v>4.5999140000000001</v>
      </c>
      <c r="H5890" s="1">
        <v>2.6222989999999999</v>
      </c>
    </row>
    <row r="5891" spans="1:8" x14ac:dyDescent="0.25">
      <c r="A5891">
        <v>67</v>
      </c>
      <c r="B5891">
        <v>2085</v>
      </c>
      <c r="C5891" t="s">
        <v>212</v>
      </c>
      <c r="D5891" t="s">
        <v>246</v>
      </c>
      <c r="E5891" s="1">
        <v>573.76329499999997</v>
      </c>
      <c r="F5891" s="1">
        <v>4.0759730000000003</v>
      </c>
      <c r="G5891" s="1">
        <v>4.9121550000000003</v>
      </c>
      <c r="H5891" s="1">
        <v>2.7499829999999998</v>
      </c>
    </row>
    <row r="5892" spans="1:8" x14ac:dyDescent="0.25">
      <c r="A5892">
        <v>67</v>
      </c>
      <c r="B5892">
        <v>2085</v>
      </c>
      <c r="C5892" t="s">
        <v>212</v>
      </c>
      <c r="D5892" t="s">
        <v>247</v>
      </c>
      <c r="E5892" s="1">
        <v>573.67420500000003</v>
      </c>
      <c r="F5892" s="1">
        <v>4.0748040000000003</v>
      </c>
      <c r="G5892" s="1">
        <v>4.8988940000000003</v>
      </c>
      <c r="H5892" s="1">
        <v>2.742451</v>
      </c>
    </row>
    <row r="5893" spans="1:8" x14ac:dyDescent="0.25">
      <c r="A5893">
        <v>67</v>
      </c>
      <c r="B5893">
        <v>2085</v>
      </c>
      <c r="C5893" t="s">
        <v>212</v>
      </c>
      <c r="D5893" t="s">
        <v>248</v>
      </c>
      <c r="E5893" s="1">
        <v>415.98356699999999</v>
      </c>
      <c r="F5893" s="1">
        <v>2.222569</v>
      </c>
      <c r="G5893" s="1">
        <v>2.809059</v>
      </c>
      <c r="H5893" s="1">
        <v>1.6468419999999999</v>
      </c>
    </row>
    <row r="5894" spans="1:8" x14ac:dyDescent="0.25">
      <c r="A5894">
        <v>67</v>
      </c>
      <c r="B5894">
        <v>2085</v>
      </c>
      <c r="C5894" t="s">
        <v>212</v>
      </c>
      <c r="D5894" t="s">
        <v>249</v>
      </c>
      <c r="E5894" s="1">
        <v>417.04695500000003</v>
      </c>
      <c r="F5894" s="1">
        <v>2.234324</v>
      </c>
      <c r="G5894" s="1">
        <v>2.8728060000000002</v>
      </c>
      <c r="H5894" s="1">
        <v>1.685025</v>
      </c>
    </row>
    <row r="5895" spans="1:8" x14ac:dyDescent="0.25">
      <c r="A5895">
        <v>67</v>
      </c>
      <c r="B5895">
        <v>2085</v>
      </c>
      <c r="C5895" t="s">
        <v>212</v>
      </c>
      <c r="D5895" t="s">
        <v>161</v>
      </c>
      <c r="E5895" s="1">
        <v>430.35432300000002</v>
      </c>
      <c r="F5895" s="1">
        <v>2.3969939999999998</v>
      </c>
      <c r="G5895" s="1">
        <v>2.8825690000000002</v>
      </c>
      <c r="H5895" s="1">
        <v>1.7449570000000001</v>
      </c>
    </row>
    <row r="5896" spans="1:8" x14ac:dyDescent="0.25">
      <c r="A5896">
        <v>67</v>
      </c>
      <c r="B5896">
        <v>2085</v>
      </c>
      <c r="C5896" t="s">
        <v>212</v>
      </c>
      <c r="D5896" t="s">
        <v>250</v>
      </c>
      <c r="E5896" s="1">
        <v>427.08174100000002</v>
      </c>
      <c r="F5896" s="1">
        <v>2.359972</v>
      </c>
      <c r="G5896" s="1">
        <v>3.0287419999999998</v>
      </c>
      <c r="H5896" s="1">
        <v>1.8128960000000001</v>
      </c>
    </row>
    <row r="5897" spans="1:8" x14ac:dyDescent="0.25">
      <c r="A5897">
        <v>67</v>
      </c>
      <c r="B5897">
        <v>2085</v>
      </c>
      <c r="C5897" t="s">
        <v>212</v>
      </c>
      <c r="D5897" t="s">
        <v>251</v>
      </c>
      <c r="E5897" s="1">
        <v>422.663861</v>
      </c>
      <c r="F5897" s="1">
        <v>2.309132</v>
      </c>
      <c r="G5897" s="1">
        <v>2.8898959999999998</v>
      </c>
      <c r="H5897" s="1">
        <v>1.6994830000000001</v>
      </c>
    </row>
    <row r="5898" spans="1:8" x14ac:dyDescent="0.25">
      <c r="A5898">
        <v>67</v>
      </c>
      <c r="B5898">
        <v>2085</v>
      </c>
      <c r="C5898" t="s">
        <v>212</v>
      </c>
      <c r="D5898" t="s">
        <v>162</v>
      </c>
      <c r="E5898" s="1">
        <v>437.39027700000003</v>
      </c>
      <c r="F5898" s="1">
        <v>2.4898560000000001</v>
      </c>
      <c r="G5898" s="1">
        <v>2.9631959999999999</v>
      </c>
      <c r="H5898" s="1">
        <v>1.790055</v>
      </c>
    </row>
    <row r="5899" spans="1:8" x14ac:dyDescent="0.25">
      <c r="A5899">
        <v>67</v>
      </c>
      <c r="B5899">
        <v>2085</v>
      </c>
      <c r="C5899" t="s">
        <v>212</v>
      </c>
      <c r="D5899" t="s">
        <v>163</v>
      </c>
      <c r="E5899" s="1">
        <v>430.02606200000002</v>
      </c>
      <c r="F5899" s="1">
        <v>2.4055029999999999</v>
      </c>
      <c r="G5899" s="1">
        <v>3.0187140000000001</v>
      </c>
      <c r="H5899" s="1">
        <v>1.7767850000000001</v>
      </c>
    </row>
    <row r="5900" spans="1:8" x14ac:dyDescent="0.25">
      <c r="A5900">
        <v>67</v>
      </c>
      <c r="B5900">
        <v>2085</v>
      </c>
      <c r="C5900" t="s">
        <v>212</v>
      </c>
      <c r="D5900" t="s">
        <v>252</v>
      </c>
      <c r="E5900" s="1">
        <v>429.81476300000003</v>
      </c>
      <c r="F5900" s="1">
        <v>2.4040119999999998</v>
      </c>
      <c r="G5900" s="1">
        <v>3.1965309999999998</v>
      </c>
      <c r="H5900" s="1">
        <v>1.860017</v>
      </c>
    </row>
    <row r="5901" spans="1:8" x14ac:dyDescent="0.25">
      <c r="A5901">
        <v>67</v>
      </c>
      <c r="B5901">
        <v>2085</v>
      </c>
      <c r="C5901" t="s">
        <v>212</v>
      </c>
      <c r="D5901" t="s">
        <v>164</v>
      </c>
      <c r="E5901" s="1">
        <v>444.44312600000001</v>
      </c>
      <c r="F5901" s="1">
        <v>2.5825079999999998</v>
      </c>
      <c r="G5901" s="1">
        <v>3.1220850000000002</v>
      </c>
      <c r="H5901" s="1">
        <v>1.88124</v>
      </c>
    </row>
    <row r="5902" spans="1:8" x14ac:dyDescent="0.25">
      <c r="A5902">
        <v>67</v>
      </c>
      <c r="B5902">
        <v>2085</v>
      </c>
      <c r="C5902" t="s">
        <v>212</v>
      </c>
      <c r="D5902" t="s">
        <v>253</v>
      </c>
      <c r="E5902" s="1">
        <v>445.38310100000001</v>
      </c>
      <c r="F5902" s="1">
        <v>2.593172</v>
      </c>
      <c r="G5902" s="1">
        <v>3.3118430000000001</v>
      </c>
      <c r="H5902" s="1">
        <v>1.9749650000000001</v>
      </c>
    </row>
    <row r="5903" spans="1:8" x14ac:dyDescent="0.25">
      <c r="A5903">
        <v>67</v>
      </c>
      <c r="B5903">
        <v>2085</v>
      </c>
      <c r="C5903" t="s">
        <v>212</v>
      </c>
      <c r="D5903" t="s">
        <v>165</v>
      </c>
      <c r="E5903" s="1">
        <v>436.94497699999999</v>
      </c>
      <c r="F5903" s="1">
        <v>2.4964909999999998</v>
      </c>
      <c r="G5903" s="1">
        <v>3.0986829999999999</v>
      </c>
      <c r="H5903" s="1">
        <v>1.8287359999999999</v>
      </c>
    </row>
    <row r="5904" spans="1:8" x14ac:dyDescent="0.25">
      <c r="A5904">
        <v>67</v>
      </c>
      <c r="B5904">
        <v>2085</v>
      </c>
      <c r="C5904" t="s">
        <v>212</v>
      </c>
      <c r="D5904" t="s">
        <v>166</v>
      </c>
      <c r="E5904" s="1">
        <v>451.61216000000002</v>
      </c>
      <c r="F5904" s="1">
        <v>2.6732040000000001</v>
      </c>
      <c r="G5904" s="1">
        <v>3.2195109999999998</v>
      </c>
      <c r="H5904" s="1">
        <v>1.9349670000000001</v>
      </c>
    </row>
    <row r="5905" spans="1:8" x14ac:dyDescent="0.25">
      <c r="A5905">
        <v>67</v>
      </c>
      <c r="B5905">
        <v>2085</v>
      </c>
      <c r="C5905" t="s">
        <v>212</v>
      </c>
      <c r="D5905" t="s">
        <v>167</v>
      </c>
      <c r="E5905" s="1">
        <v>443.993247</v>
      </c>
      <c r="F5905" s="1">
        <v>2.5854780000000002</v>
      </c>
      <c r="G5905" s="1">
        <v>3.1903239999999999</v>
      </c>
      <c r="H5905" s="1">
        <v>1.8816219999999999</v>
      </c>
    </row>
    <row r="5906" spans="1:8" x14ac:dyDescent="0.25">
      <c r="A5906">
        <v>67</v>
      </c>
      <c r="B5906">
        <v>2085</v>
      </c>
      <c r="C5906" t="s">
        <v>212</v>
      </c>
      <c r="D5906" t="s">
        <v>168</v>
      </c>
      <c r="E5906" s="1">
        <v>459.48418299999997</v>
      </c>
      <c r="F5906" s="1">
        <v>2.7709619999999999</v>
      </c>
      <c r="G5906" s="1">
        <v>3.3215349999999999</v>
      </c>
      <c r="H5906" s="1">
        <v>1.9957830000000001</v>
      </c>
    </row>
    <row r="5907" spans="1:8" x14ac:dyDescent="0.25">
      <c r="A5907">
        <v>67</v>
      </c>
      <c r="B5907">
        <v>2085</v>
      </c>
      <c r="C5907" t="s">
        <v>212</v>
      </c>
      <c r="D5907" t="s">
        <v>169</v>
      </c>
      <c r="E5907" s="1">
        <v>451.64213100000001</v>
      </c>
      <c r="F5907" s="1">
        <v>2.6816</v>
      </c>
      <c r="G5907" s="1">
        <v>3.3308789999999999</v>
      </c>
      <c r="H5907" s="1">
        <v>1.955212</v>
      </c>
    </row>
    <row r="5908" spans="1:8" x14ac:dyDescent="0.25">
      <c r="A5908">
        <v>67</v>
      </c>
      <c r="B5908">
        <v>2085</v>
      </c>
      <c r="C5908" t="s">
        <v>212</v>
      </c>
      <c r="D5908" t="s">
        <v>170</v>
      </c>
      <c r="E5908" s="1">
        <v>467.36425100000002</v>
      </c>
      <c r="F5908" s="1">
        <v>2.8711669999999998</v>
      </c>
      <c r="G5908" s="1">
        <v>3.4176660000000001</v>
      </c>
      <c r="H5908" s="1">
        <v>2.0397959999999999</v>
      </c>
    </row>
    <row r="5909" spans="1:8" x14ac:dyDescent="0.25">
      <c r="A5909">
        <v>67</v>
      </c>
      <c r="B5909">
        <v>2085</v>
      </c>
      <c r="C5909" t="s">
        <v>212</v>
      </c>
      <c r="D5909" t="s">
        <v>171</v>
      </c>
      <c r="E5909" s="1">
        <v>621.43806700000005</v>
      </c>
      <c r="F5909" s="1">
        <v>4.5434770000000002</v>
      </c>
      <c r="G5909" s="1">
        <v>5.2030609999999999</v>
      </c>
      <c r="H5909" s="1">
        <v>2.861831</v>
      </c>
    </row>
    <row r="5910" spans="1:8" x14ac:dyDescent="0.25">
      <c r="A5910">
        <v>67</v>
      </c>
      <c r="B5910">
        <v>2085</v>
      </c>
      <c r="C5910" t="s">
        <v>212</v>
      </c>
      <c r="D5910" t="s">
        <v>254</v>
      </c>
      <c r="E5910" s="1">
        <v>598.81462899999997</v>
      </c>
      <c r="F5910" s="1">
        <v>4.3244350000000003</v>
      </c>
      <c r="G5910" s="1">
        <v>5.0730360000000001</v>
      </c>
      <c r="H5910" s="1">
        <v>2.7749250000000001</v>
      </c>
    </row>
    <row r="5911" spans="1:8" x14ac:dyDescent="0.25">
      <c r="A5911">
        <v>67</v>
      </c>
      <c r="B5911">
        <v>2085</v>
      </c>
      <c r="C5911" t="s">
        <v>255</v>
      </c>
      <c r="D5911" t="s">
        <v>109</v>
      </c>
      <c r="E5911" s="1">
        <v>499.265559</v>
      </c>
      <c r="F5911" s="1">
        <v>3.2417090000000002</v>
      </c>
      <c r="G5911" s="1">
        <v>3.5629879999999998</v>
      </c>
      <c r="H5911" s="1">
        <v>2.1104940000000001</v>
      </c>
    </row>
    <row r="5912" spans="1:8" x14ac:dyDescent="0.25">
      <c r="A5912">
        <v>67</v>
      </c>
      <c r="B5912">
        <v>2085</v>
      </c>
      <c r="C5912" t="s">
        <v>255</v>
      </c>
      <c r="D5912" t="s">
        <v>110</v>
      </c>
      <c r="E5912" s="1">
        <v>695.27992700000004</v>
      </c>
      <c r="F5912" s="1">
        <v>5.2336210000000003</v>
      </c>
      <c r="G5912" s="1">
        <v>6.02475</v>
      </c>
      <c r="H5912" s="1">
        <v>3.2540900000000001</v>
      </c>
    </row>
    <row r="5913" spans="1:8" x14ac:dyDescent="0.25">
      <c r="A5913">
        <v>67</v>
      </c>
      <c r="B5913">
        <v>2085</v>
      </c>
      <c r="C5913" t="s">
        <v>255</v>
      </c>
      <c r="D5913" t="s">
        <v>111</v>
      </c>
      <c r="E5913" s="1">
        <v>456.534649</v>
      </c>
      <c r="F5913" s="1">
        <v>2.7246670000000002</v>
      </c>
      <c r="G5913" s="1">
        <v>3.006939</v>
      </c>
      <c r="H5913" s="1">
        <v>1.8055570000000001</v>
      </c>
    </row>
    <row r="5914" spans="1:8" x14ac:dyDescent="0.25">
      <c r="A5914">
        <v>67</v>
      </c>
      <c r="B5914">
        <v>2085</v>
      </c>
      <c r="C5914" t="s">
        <v>255</v>
      </c>
      <c r="D5914" t="s">
        <v>113</v>
      </c>
      <c r="E5914" s="1">
        <v>704.88242700000001</v>
      </c>
      <c r="F5914" s="1">
        <v>5.3184120000000004</v>
      </c>
      <c r="G5914" s="1">
        <v>6.1166090000000004</v>
      </c>
      <c r="H5914" s="1">
        <v>3.31677</v>
      </c>
    </row>
    <row r="5915" spans="1:8" x14ac:dyDescent="0.25">
      <c r="A5915">
        <v>67</v>
      </c>
      <c r="B5915">
        <v>2085</v>
      </c>
      <c r="C5915" t="s">
        <v>255</v>
      </c>
      <c r="D5915" t="s">
        <v>114</v>
      </c>
      <c r="E5915" s="1">
        <v>457.68684400000001</v>
      </c>
      <c r="F5915" s="1">
        <v>2.7389060000000001</v>
      </c>
      <c r="G5915" s="1">
        <v>3.024146</v>
      </c>
      <c r="H5915" s="1">
        <v>1.818176</v>
      </c>
    </row>
    <row r="5916" spans="1:8" x14ac:dyDescent="0.25">
      <c r="A5916">
        <v>67</v>
      </c>
      <c r="B5916">
        <v>2085</v>
      </c>
      <c r="C5916" t="s">
        <v>255</v>
      </c>
      <c r="D5916" t="s">
        <v>115</v>
      </c>
      <c r="E5916" s="1">
        <v>500.55570899999998</v>
      </c>
      <c r="F5916" s="1">
        <v>3.2580779999999998</v>
      </c>
      <c r="G5916" s="1">
        <v>3.6550389999999999</v>
      </c>
      <c r="H5916" s="1">
        <v>2.1659169999999999</v>
      </c>
    </row>
    <row r="5917" spans="1:8" x14ac:dyDescent="0.25">
      <c r="A5917">
        <v>67</v>
      </c>
      <c r="B5917">
        <v>2085</v>
      </c>
      <c r="C5917" t="s">
        <v>255</v>
      </c>
      <c r="D5917" t="s">
        <v>116</v>
      </c>
      <c r="E5917" s="1">
        <v>417.70969500000001</v>
      </c>
      <c r="F5917" s="1">
        <v>2.2227890000000001</v>
      </c>
      <c r="G5917" s="1">
        <v>2.5698889999999999</v>
      </c>
      <c r="H5917" s="1">
        <v>1.570808</v>
      </c>
    </row>
    <row r="5918" spans="1:8" x14ac:dyDescent="0.25">
      <c r="A5918">
        <v>67</v>
      </c>
      <c r="B5918">
        <v>2085</v>
      </c>
      <c r="C5918" t="s">
        <v>256</v>
      </c>
      <c r="D5918" t="s">
        <v>32</v>
      </c>
      <c r="E5918" s="1">
        <v>694.17861000000005</v>
      </c>
      <c r="F5918" s="1">
        <v>5.2095459999999996</v>
      </c>
      <c r="G5918" s="1">
        <v>6.0990799999999998</v>
      </c>
      <c r="H5918" s="1">
        <v>3.296443</v>
      </c>
    </row>
    <row r="5919" spans="1:8" x14ac:dyDescent="0.25">
      <c r="A5919">
        <v>67</v>
      </c>
      <c r="B5919">
        <v>2085</v>
      </c>
      <c r="C5919" t="s">
        <v>256</v>
      </c>
      <c r="D5919" t="s">
        <v>33</v>
      </c>
      <c r="E5919" s="1">
        <v>698.16527599999995</v>
      </c>
      <c r="F5919" s="1">
        <v>5.2400339999999996</v>
      </c>
      <c r="G5919" s="1">
        <v>6.1482419999999998</v>
      </c>
      <c r="H5919" s="1">
        <v>3.2992029999999999</v>
      </c>
    </row>
    <row r="5920" spans="1:8" x14ac:dyDescent="0.25">
      <c r="A5920">
        <v>67</v>
      </c>
      <c r="B5920">
        <v>2085</v>
      </c>
      <c r="C5920" t="s">
        <v>256</v>
      </c>
      <c r="D5920" t="s">
        <v>34</v>
      </c>
      <c r="E5920" s="1">
        <v>686.16082300000005</v>
      </c>
      <c r="F5920" s="1">
        <v>5.1306799999999999</v>
      </c>
      <c r="G5920" s="1">
        <v>5.5431600000000003</v>
      </c>
      <c r="H5920" s="1">
        <v>2.9696720000000001</v>
      </c>
    </row>
    <row r="5921" spans="1:8" x14ac:dyDescent="0.25">
      <c r="A5921">
        <v>67</v>
      </c>
      <c r="B5921">
        <v>2085</v>
      </c>
      <c r="C5921" t="s">
        <v>256</v>
      </c>
      <c r="D5921" t="s">
        <v>35</v>
      </c>
      <c r="E5921" s="1">
        <v>462.93280900000002</v>
      </c>
      <c r="F5921" s="1">
        <v>2.8153450000000002</v>
      </c>
      <c r="G5921" s="1">
        <v>3.322886</v>
      </c>
      <c r="H5921" s="1">
        <v>1.9290020000000001</v>
      </c>
    </row>
    <row r="5922" spans="1:8" x14ac:dyDescent="0.25">
      <c r="A5922">
        <v>67</v>
      </c>
      <c r="B5922">
        <v>2085</v>
      </c>
      <c r="C5922" t="s">
        <v>256</v>
      </c>
      <c r="D5922" t="s">
        <v>36</v>
      </c>
      <c r="E5922" s="1">
        <v>465.09259500000002</v>
      </c>
      <c r="F5922" s="1">
        <v>2.8506939999999998</v>
      </c>
      <c r="G5922" s="1">
        <v>3.4750160000000001</v>
      </c>
      <c r="H5922" s="1">
        <v>2.0145810000000002</v>
      </c>
    </row>
    <row r="5923" spans="1:8" x14ac:dyDescent="0.25">
      <c r="A5923">
        <v>67</v>
      </c>
      <c r="B5923">
        <v>2085</v>
      </c>
      <c r="C5923" t="s">
        <v>256</v>
      </c>
      <c r="D5923" t="s">
        <v>37</v>
      </c>
      <c r="E5923" s="1">
        <v>693.596137</v>
      </c>
      <c r="F5923" s="1">
        <v>5.2016929999999997</v>
      </c>
      <c r="G5923" s="1">
        <v>6.1025119999999999</v>
      </c>
      <c r="H5923" s="1">
        <v>3.2742049999999998</v>
      </c>
    </row>
    <row r="5924" spans="1:8" x14ac:dyDescent="0.25">
      <c r="A5924">
        <v>67</v>
      </c>
      <c r="B5924">
        <v>2085</v>
      </c>
      <c r="C5924" t="s">
        <v>256</v>
      </c>
      <c r="D5924" t="s">
        <v>38</v>
      </c>
      <c r="E5924" s="1">
        <v>689.10742900000002</v>
      </c>
      <c r="F5924" s="1">
        <v>5.1567780000000001</v>
      </c>
      <c r="G5924" s="1">
        <v>5.498259</v>
      </c>
      <c r="H5924" s="1">
        <v>2.9785469999999998</v>
      </c>
    </row>
    <row r="5925" spans="1:8" x14ac:dyDescent="0.25">
      <c r="A5925">
        <v>67</v>
      </c>
      <c r="B5925">
        <v>2085</v>
      </c>
      <c r="C5925" t="s">
        <v>256</v>
      </c>
      <c r="D5925" t="s">
        <v>39</v>
      </c>
      <c r="E5925" s="1">
        <v>466.36713099999997</v>
      </c>
      <c r="F5925" s="1">
        <v>2.8749669999999998</v>
      </c>
      <c r="G5925" s="1">
        <v>3.9431880000000001</v>
      </c>
      <c r="H5925" s="1">
        <v>2.251935</v>
      </c>
    </row>
    <row r="5926" spans="1:8" x14ac:dyDescent="0.25">
      <c r="A5926">
        <v>67</v>
      </c>
      <c r="B5926">
        <v>2085</v>
      </c>
      <c r="C5926" t="s">
        <v>256</v>
      </c>
      <c r="D5926" t="s">
        <v>42</v>
      </c>
      <c r="E5926" s="1">
        <v>694.57084799999996</v>
      </c>
      <c r="F5926" s="1">
        <v>5.216812</v>
      </c>
      <c r="G5926" s="1">
        <v>6.0612700000000004</v>
      </c>
      <c r="H5926" s="1">
        <v>3.2793420000000002</v>
      </c>
    </row>
    <row r="5927" spans="1:8" x14ac:dyDescent="0.25">
      <c r="A5927">
        <v>67</v>
      </c>
      <c r="B5927">
        <v>2085</v>
      </c>
      <c r="C5927" t="s">
        <v>256</v>
      </c>
      <c r="D5927" t="s">
        <v>45</v>
      </c>
      <c r="E5927" s="1">
        <v>689.43692699999997</v>
      </c>
      <c r="F5927" s="1">
        <v>5.162725</v>
      </c>
      <c r="G5927" s="1">
        <v>5.5720179999999999</v>
      </c>
      <c r="H5927" s="1">
        <v>2.9685440000000001</v>
      </c>
    </row>
    <row r="5928" spans="1:8" x14ac:dyDescent="0.25">
      <c r="A5928">
        <v>67</v>
      </c>
      <c r="B5928">
        <v>2085</v>
      </c>
      <c r="C5928" t="s">
        <v>256</v>
      </c>
      <c r="D5928" t="s">
        <v>46</v>
      </c>
      <c r="E5928" s="1">
        <v>609.12400200000002</v>
      </c>
      <c r="F5928" s="1">
        <v>4.4230580000000002</v>
      </c>
      <c r="G5928" s="1">
        <v>5.1906090000000003</v>
      </c>
      <c r="H5928" s="1">
        <v>2.8710279999999999</v>
      </c>
    </row>
    <row r="5929" spans="1:8" x14ac:dyDescent="0.25">
      <c r="A5929">
        <v>67</v>
      </c>
      <c r="B5929">
        <v>2085</v>
      </c>
      <c r="C5929" t="s">
        <v>256</v>
      </c>
      <c r="D5929" t="s">
        <v>47</v>
      </c>
      <c r="E5929" s="1">
        <v>611.33602900000005</v>
      </c>
      <c r="F5929" s="1">
        <v>4.4473330000000004</v>
      </c>
      <c r="G5929" s="1">
        <v>5.1488659999999999</v>
      </c>
      <c r="H5929" s="1">
        <v>2.8482229999999999</v>
      </c>
    </row>
    <row r="5930" spans="1:8" x14ac:dyDescent="0.25">
      <c r="A5930">
        <v>67</v>
      </c>
      <c r="B5930">
        <v>2085</v>
      </c>
      <c r="C5930" t="s">
        <v>256</v>
      </c>
      <c r="D5930" t="s">
        <v>48</v>
      </c>
      <c r="E5930" s="1">
        <v>454.50447600000001</v>
      </c>
      <c r="F5930" s="1">
        <v>2.723919</v>
      </c>
      <c r="G5930" s="1">
        <v>3.6047549999999999</v>
      </c>
      <c r="H5930" s="1">
        <v>2.1278679999999999</v>
      </c>
    </row>
    <row r="5931" spans="1:8" x14ac:dyDescent="0.25">
      <c r="A5931">
        <v>67</v>
      </c>
      <c r="B5931">
        <v>2085</v>
      </c>
      <c r="C5931" t="s">
        <v>256</v>
      </c>
      <c r="D5931" t="s">
        <v>49</v>
      </c>
      <c r="E5931" s="1">
        <v>454.77220599999998</v>
      </c>
      <c r="F5931" s="1">
        <v>2.7327689999999998</v>
      </c>
      <c r="G5931" s="1">
        <v>3.6477249999999999</v>
      </c>
      <c r="H5931" s="1">
        <v>2.1571349999999998</v>
      </c>
    </row>
    <row r="5932" spans="1:8" x14ac:dyDescent="0.25">
      <c r="A5932">
        <v>67</v>
      </c>
      <c r="B5932">
        <v>2085</v>
      </c>
      <c r="C5932" t="s">
        <v>256</v>
      </c>
      <c r="D5932" t="s">
        <v>50</v>
      </c>
      <c r="E5932" s="1">
        <v>454.02537899999999</v>
      </c>
      <c r="F5932" s="1">
        <v>2.7211240000000001</v>
      </c>
      <c r="G5932" s="1">
        <v>3.640422</v>
      </c>
      <c r="H5932" s="1">
        <v>2.155294</v>
      </c>
    </row>
    <row r="5933" spans="1:8" x14ac:dyDescent="0.25">
      <c r="A5933">
        <v>67</v>
      </c>
      <c r="B5933">
        <v>2085</v>
      </c>
      <c r="C5933" t="s">
        <v>257</v>
      </c>
      <c r="D5933" t="s">
        <v>183</v>
      </c>
      <c r="E5933" s="1">
        <v>399.92404499999998</v>
      </c>
      <c r="F5933" s="1">
        <v>1.9947429999999999</v>
      </c>
      <c r="G5933" s="1">
        <v>2.6426820000000002</v>
      </c>
      <c r="H5933" s="1">
        <v>1.5794490000000001</v>
      </c>
    </row>
    <row r="5934" spans="1:8" x14ac:dyDescent="0.25">
      <c r="A5934">
        <v>67</v>
      </c>
      <c r="B5934">
        <v>2085</v>
      </c>
      <c r="C5934" t="s">
        <v>257</v>
      </c>
      <c r="D5934" t="s">
        <v>184</v>
      </c>
      <c r="E5934" s="1">
        <v>400.374482</v>
      </c>
      <c r="F5934" s="1">
        <v>2.0017</v>
      </c>
      <c r="G5934" s="1">
        <v>2.656561</v>
      </c>
      <c r="H5934" s="1">
        <v>1.5834220000000001</v>
      </c>
    </row>
    <row r="5935" spans="1:8" x14ac:dyDescent="0.25">
      <c r="A5935">
        <v>67</v>
      </c>
      <c r="B5935">
        <v>2085</v>
      </c>
      <c r="C5935" t="s">
        <v>257</v>
      </c>
      <c r="D5935" t="s">
        <v>258</v>
      </c>
      <c r="E5935" s="1">
        <v>383.04528299999998</v>
      </c>
      <c r="F5935" s="1">
        <v>1.7530110000000001</v>
      </c>
      <c r="G5935" s="1">
        <v>2.2513209999999999</v>
      </c>
      <c r="H5935" s="1">
        <v>1.313453</v>
      </c>
    </row>
    <row r="5936" spans="1:8" x14ac:dyDescent="0.25">
      <c r="A5936">
        <v>67</v>
      </c>
      <c r="B5936">
        <v>2085</v>
      </c>
      <c r="C5936" t="s">
        <v>257</v>
      </c>
      <c r="D5936" t="s">
        <v>185</v>
      </c>
      <c r="E5936" s="1">
        <v>400.31786299999999</v>
      </c>
      <c r="F5936" s="1">
        <v>2.000766</v>
      </c>
      <c r="G5936" s="1">
        <v>2.6536919999999999</v>
      </c>
      <c r="H5936" s="1">
        <v>1.5821320000000001</v>
      </c>
    </row>
    <row r="5937" spans="1:8" x14ac:dyDescent="0.25">
      <c r="A5937">
        <v>67</v>
      </c>
      <c r="B5937">
        <v>2085</v>
      </c>
      <c r="C5937" t="s">
        <v>257</v>
      </c>
      <c r="D5937" t="s">
        <v>119</v>
      </c>
      <c r="E5937" s="1">
        <v>737.93349699999999</v>
      </c>
      <c r="F5937" s="1">
        <v>5.6015079999999999</v>
      </c>
      <c r="G5937" s="1">
        <v>6.6604400000000004</v>
      </c>
      <c r="H5937" s="1">
        <v>3.621699</v>
      </c>
    </row>
    <row r="5938" spans="1:8" x14ac:dyDescent="0.25">
      <c r="A5938">
        <v>67</v>
      </c>
      <c r="B5938">
        <v>2085</v>
      </c>
      <c r="C5938" t="s">
        <v>257</v>
      </c>
      <c r="D5938" t="s">
        <v>120</v>
      </c>
      <c r="E5938" s="1">
        <v>474.50574399999999</v>
      </c>
      <c r="F5938" s="1">
        <v>2.9608569999999999</v>
      </c>
      <c r="G5938" s="1">
        <v>3.6953119999999999</v>
      </c>
      <c r="H5938" s="1">
        <v>2.1357569999999999</v>
      </c>
    </row>
    <row r="5939" spans="1:8" x14ac:dyDescent="0.25">
      <c r="A5939">
        <v>67</v>
      </c>
      <c r="B5939">
        <v>2085</v>
      </c>
      <c r="C5939" t="s">
        <v>257</v>
      </c>
      <c r="D5939" t="s">
        <v>121</v>
      </c>
      <c r="E5939" s="1">
        <v>474.51930199999998</v>
      </c>
      <c r="F5939" s="1">
        <v>2.9594140000000002</v>
      </c>
      <c r="G5939" s="1">
        <v>3.6958690000000001</v>
      </c>
      <c r="H5939" s="1">
        <v>2.1332589999999998</v>
      </c>
    </row>
    <row r="5940" spans="1:8" x14ac:dyDescent="0.25">
      <c r="A5940">
        <v>67</v>
      </c>
      <c r="B5940">
        <v>2085</v>
      </c>
      <c r="C5940" t="s">
        <v>257</v>
      </c>
      <c r="D5940" t="s">
        <v>186</v>
      </c>
      <c r="E5940" s="1">
        <v>466.40454699999998</v>
      </c>
      <c r="F5940" s="1">
        <v>2.8605489999999998</v>
      </c>
      <c r="G5940" s="1">
        <v>3.520019</v>
      </c>
      <c r="H5940" s="1">
        <v>2.0358290000000001</v>
      </c>
    </row>
    <row r="5941" spans="1:8" x14ac:dyDescent="0.25">
      <c r="A5941">
        <v>67</v>
      </c>
      <c r="B5941">
        <v>2085</v>
      </c>
      <c r="C5941" t="s">
        <v>257</v>
      </c>
      <c r="D5941" t="s">
        <v>122</v>
      </c>
      <c r="E5941" s="1">
        <v>463.10161599999998</v>
      </c>
      <c r="F5941" s="1">
        <v>2.8264</v>
      </c>
      <c r="G5941" s="1">
        <v>3.4541430000000002</v>
      </c>
      <c r="H5941" s="1">
        <v>1.993147</v>
      </c>
    </row>
    <row r="5942" spans="1:8" x14ac:dyDescent="0.25">
      <c r="A5942">
        <v>67</v>
      </c>
      <c r="B5942">
        <v>2085</v>
      </c>
      <c r="C5942" t="s">
        <v>257</v>
      </c>
      <c r="D5942" t="s">
        <v>123</v>
      </c>
      <c r="E5942" s="1">
        <v>474.55776400000002</v>
      </c>
      <c r="F5942" s="1">
        <v>2.9599380000000002</v>
      </c>
      <c r="G5942" s="1">
        <v>3.6961979999999999</v>
      </c>
      <c r="H5942" s="1">
        <v>2.1333389999999999</v>
      </c>
    </row>
    <row r="5943" spans="1:8" x14ac:dyDescent="0.25">
      <c r="A5943">
        <v>67</v>
      </c>
      <c r="B5943">
        <v>2085</v>
      </c>
      <c r="C5943" t="s">
        <v>257</v>
      </c>
      <c r="D5943" t="s">
        <v>124</v>
      </c>
      <c r="E5943" s="1">
        <v>464.24452700000001</v>
      </c>
      <c r="F5943" s="1">
        <v>2.8369300000000002</v>
      </c>
      <c r="G5943" s="1">
        <v>3.441754</v>
      </c>
      <c r="H5943" s="1">
        <v>1.986334</v>
      </c>
    </row>
    <row r="5944" spans="1:8" x14ac:dyDescent="0.25">
      <c r="A5944">
        <v>67</v>
      </c>
      <c r="B5944">
        <v>2085</v>
      </c>
      <c r="C5944" t="s">
        <v>257</v>
      </c>
      <c r="D5944" t="s">
        <v>125</v>
      </c>
      <c r="E5944" s="1">
        <v>485.66139600000002</v>
      </c>
      <c r="F5944" s="1">
        <v>3.0997910000000002</v>
      </c>
      <c r="G5944" s="1">
        <v>3.7886120000000001</v>
      </c>
      <c r="H5944" s="1">
        <v>2.1893030000000002</v>
      </c>
    </row>
    <row r="5945" spans="1:8" x14ac:dyDescent="0.25">
      <c r="A5945">
        <v>67</v>
      </c>
      <c r="B5945">
        <v>2085</v>
      </c>
      <c r="C5945" t="s">
        <v>257</v>
      </c>
      <c r="D5945" t="s">
        <v>126</v>
      </c>
      <c r="E5945" s="1">
        <v>524.07964500000003</v>
      </c>
      <c r="F5945" s="1">
        <v>3.5387749999999998</v>
      </c>
      <c r="G5945" s="1">
        <v>4.2006319999999997</v>
      </c>
      <c r="H5945" s="1">
        <v>2.3907389999999999</v>
      </c>
    </row>
    <row r="5946" spans="1:8" x14ac:dyDescent="0.25">
      <c r="A5946">
        <v>67</v>
      </c>
      <c r="B5946">
        <v>2085</v>
      </c>
      <c r="C5946" t="s">
        <v>257</v>
      </c>
      <c r="D5946" t="s">
        <v>127</v>
      </c>
      <c r="E5946" s="1">
        <v>568.45761100000004</v>
      </c>
      <c r="F5946" s="1">
        <v>4.0164059999999999</v>
      </c>
      <c r="G5946" s="1">
        <v>4.771598</v>
      </c>
      <c r="H5946" s="1">
        <v>2.6710060000000002</v>
      </c>
    </row>
    <row r="5947" spans="1:8" x14ac:dyDescent="0.25">
      <c r="A5947">
        <v>67</v>
      </c>
      <c r="B5947">
        <v>2085</v>
      </c>
      <c r="C5947" t="s">
        <v>257</v>
      </c>
      <c r="D5947" t="s">
        <v>128</v>
      </c>
      <c r="E5947" s="1">
        <v>585.48236499999996</v>
      </c>
      <c r="F5947" s="1">
        <v>4.193047</v>
      </c>
      <c r="G5947" s="1">
        <v>5.2010059999999996</v>
      </c>
      <c r="H5947" s="1">
        <v>2.881761</v>
      </c>
    </row>
    <row r="5948" spans="1:8" x14ac:dyDescent="0.25">
      <c r="A5948">
        <v>67</v>
      </c>
      <c r="B5948">
        <v>2085</v>
      </c>
      <c r="C5948" t="s">
        <v>257</v>
      </c>
      <c r="D5948" t="s">
        <v>129</v>
      </c>
      <c r="E5948" s="1">
        <v>436.04891400000002</v>
      </c>
      <c r="F5948" s="1">
        <v>2.4766279999999998</v>
      </c>
      <c r="G5948" s="1">
        <v>3.1017549999999998</v>
      </c>
      <c r="H5948" s="1">
        <v>1.8248519999999999</v>
      </c>
    </row>
    <row r="5949" spans="1:8" x14ac:dyDescent="0.25">
      <c r="A5949">
        <v>67</v>
      </c>
      <c r="B5949">
        <v>2085</v>
      </c>
      <c r="C5949" t="s">
        <v>257</v>
      </c>
      <c r="D5949" t="s">
        <v>130</v>
      </c>
      <c r="E5949" s="1">
        <v>437.13521400000002</v>
      </c>
      <c r="F5949" s="1">
        <v>2.4919129999999998</v>
      </c>
      <c r="G5949" s="1">
        <v>3.1233179999999998</v>
      </c>
      <c r="H5949" s="1">
        <v>1.835437</v>
      </c>
    </row>
    <row r="5950" spans="1:8" x14ac:dyDescent="0.25">
      <c r="A5950">
        <v>67</v>
      </c>
      <c r="B5950">
        <v>2085</v>
      </c>
      <c r="C5950" t="s">
        <v>257</v>
      </c>
      <c r="D5950" t="s">
        <v>187</v>
      </c>
      <c r="E5950" s="1">
        <v>426.86296499999997</v>
      </c>
      <c r="F5950" s="1">
        <v>2.3572340000000001</v>
      </c>
      <c r="G5950" s="1">
        <v>3.0265369999999998</v>
      </c>
      <c r="H5950" s="1">
        <v>1.7772570000000001</v>
      </c>
    </row>
    <row r="5951" spans="1:8" x14ac:dyDescent="0.25">
      <c r="A5951">
        <v>67</v>
      </c>
      <c r="B5951">
        <v>2085</v>
      </c>
      <c r="C5951" t="s">
        <v>257</v>
      </c>
      <c r="D5951" t="s">
        <v>259</v>
      </c>
      <c r="E5951" s="1">
        <v>422.17486000000002</v>
      </c>
      <c r="F5951" s="1">
        <v>2.2965810000000002</v>
      </c>
      <c r="G5951" s="1">
        <v>2.9081350000000001</v>
      </c>
      <c r="H5951" s="1">
        <v>1.6832929999999999</v>
      </c>
    </row>
    <row r="5952" spans="1:8" x14ac:dyDescent="0.25">
      <c r="A5952">
        <v>67</v>
      </c>
      <c r="B5952">
        <v>2085</v>
      </c>
      <c r="C5952" t="s">
        <v>257</v>
      </c>
      <c r="D5952" t="s">
        <v>188</v>
      </c>
      <c r="E5952" s="1">
        <v>437.1705</v>
      </c>
      <c r="F5952" s="1">
        <v>2.4923329999999999</v>
      </c>
      <c r="G5952" s="1">
        <v>3.1228549999999999</v>
      </c>
      <c r="H5952" s="1">
        <v>1.8352269999999999</v>
      </c>
    </row>
    <row r="5953" spans="1:8" x14ac:dyDescent="0.25">
      <c r="A5953">
        <v>67</v>
      </c>
      <c r="B5953">
        <v>2085</v>
      </c>
      <c r="C5953" t="s">
        <v>257</v>
      </c>
      <c r="D5953" t="s">
        <v>260</v>
      </c>
      <c r="E5953" s="1">
        <v>422.65310199999999</v>
      </c>
      <c r="F5953" s="1">
        <v>2.3057310000000002</v>
      </c>
      <c r="G5953" s="1">
        <v>2.9062130000000002</v>
      </c>
      <c r="H5953" s="1">
        <v>1.6857169999999999</v>
      </c>
    </row>
    <row r="5954" spans="1:8" x14ac:dyDescent="0.25">
      <c r="A5954">
        <v>67</v>
      </c>
      <c r="B5954">
        <v>2085</v>
      </c>
      <c r="C5954" t="s">
        <v>261</v>
      </c>
      <c r="D5954" t="s">
        <v>190</v>
      </c>
      <c r="E5954" s="1">
        <v>400.67747500000002</v>
      </c>
      <c r="F5954" s="1">
        <v>1.998661</v>
      </c>
      <c r="G5954" s="1">
        <v>2.108231</v>
      </c>
      <c r="H5954" s="1">
        <v>1.2149669999999999</v>
      </c>
    </row>
    <row r="5955" spans="1:8" x14ac:dyDescent="0.25">
      <c r="A5955">
        <v>67</v>
      </c>
      <c r="B5955">
        <v>2085</v>
      </c>
      <c r="C5955" t="s">
        <v>261</v>
      </c>
      <c r="D5955" t="s">
        <v>191</v>
      </c>
      <c r="E5955" s="1">
        <v>396.54379599999999</v>
      </c>
      <c r="F5955" s="1">
        <v>1.936987</v>
      </c>
      <c r="G5955" s="1">
        <v>2.0144929999999999</v>
      </c>
      <c r="H5955" s="1">
        <v>1.151427</v>
      </c>
    </row>
    <row r="5956" spans="1:8" x14ac:dyDescent="0.25">
      <c r="A5956">
        <v>67</v>
      </c>
      <c r="B5956">
        <v>2085</v>
      </c>
      <c r="C5956" t="s">
        <v>261</v>
      </c>
      <c r="D5956" t="s">
        <v>195</v>
      </c>
      <c r="E5956" s="1">
        <v>792.22669399999995</v>
      </c>
      <c r="F5956" s="1">
        <v>6.0633049999999997</v>
      </c>
      <c r="G5956" s="1">
        <v>7.2976340000000004</v>
      </c>
      <c r="H5956" s="1">
        <v>3.940534</v>
      </c>
    </row>
    <row r="5957" spans="1:8" x14ac:dyDescent="0.25">
      <c r="A5957">
        <v>67</v>
      </c>
      <c r="B5957">
        <v>2085</v>
      </c>
      <c r="C5957" t="s">
        <v>262</v>
      </c>
      <c r="D5957" t="s">
        <v>263</v>
      </c>
      <c r="E5957" s="1">
        <v>441.43082299999998</v>
      </c>
      <c r="F5957" s="1">
        <v>2.5464449999999998</v>
      </c>
      <c r="G5957" s="1">
        <v>3.1105960000000001</v>
      </c>
      <c r="H5957" s="1">
        <v>1.7644569999999999</v>
      </c>
    </row>
    <row r="5958" spans="1:8" x14ac:dyDescent="0.25">
      <c r="A5958">
        <v>67</v>
      </c>
      <c r="B5958">
        <v>2085</v>
      </c>
      <c r="C5958" t="s">
        <v>262</v>
      </c>
      <c r="D5958" t="s">
        <v>264</v>
      </c>
      <c r="E5958" s="1">
        <v>438.064277</v>
      </c>
      <c r="F5958" s="1">
        <v>2.50447</v>
      </c>
      <c r="G5958" s="1">
        <v>3.0262669999999998</v>
      </c>
      <c r="H5958" s="1">
        <v>1.706952</v>
      </c>
    </row>
    <row r="5959" spans="1:8" x14ac:dyDescent="0.25">
      <c r="A5959">
        <v>67</v>
      </c>
      <c r="B5959">
        <v>2085</v>
      </c>
      <c r="C5959" t="s">
        <v>262</v>
      </c>
      <c r="D5959" t="s">
        <v>265</v>
      </c>
      <c r="E5959" s="1">
        <v>482.36480499999999</v>
      </c>
      <c r="F5959" s="1">
        <v>3.0521129999999999</v>
      </c>
      <c r="G5959" s="1">
        <v>3.6935820000000001</v>
      </c>
      <c r="H5959" s="1">
        <v>2.0913240000000002</v>
      </c>
    </row>
    <row r="5960" spans="1:8" x14ac:dyDescent="0.25">
      <c r="A5960">
        <v>67</v>
      </c>
      <c r="B5960">
        <v>2085</v>
      </c>
      <c r="C5960" t="s">
        <v>262</v>
      </c>
      <c r="D5960" t="s">
        <v>266</v>
      </c>
      <c r="E5960" s="1">
        <v>481.38530500000002</v>
      </c>
      <c r="F5960" s="1">
        <v>3.042373</v>
      </c>
      <c r="G5960" s="1">
        <v>3.6812710000000002</v>
      </c>
      <c r="H5960" s="1">
        <v>2.0691950000000001</v>
      </c>
    </row>
    <row r="5961" spans="1:8" x14ac:dyDescent="0.25">
      <c r="A5961">
        <v>67</v>
      </c>
      <c r="B5961">
        <v>2085</v>
      </c>
      <c r="C5961" t="s">
        <v>262</v>
      </c>
      <c r="D5961" t="s">
        <v>267</v>
      </c>
      <c r="E5961" s="1">
        <v>443.74897900000002</v>
      </c>
      <c r="F5961" s="1">
        <v>2.574729</v>
      </c>
      <c r="G5961" s="1">
        <v>3.0569950000000001</v>
      </c>
      <c r="H5961" s="1">
        <v>1.759466</v>
      </c>
    </row>
    <row r="5962" spans="1:8" x14ac:dyDescent="0.25">
      <c r="A5962">
        <v>67</v>
      </c>
      <c r="B5962">
        <v>2085</v>
      </c>
      <c r="C5962" t="s">
        <v>262</v>
      </c>
      <c r="D5962" t="s">
        <v>268</v>
      </c>
      <c r="E5962" s="1">
        <v>487.55353100000002</v>
      </c>
      <c r="F5962" s="1">
        <v>3.1172490000000002</v>
      </c>
      <c r="G5962" s="1">
        <v>3.7042839999999999</v>
      </c>
      <c r="H5962" s="1">
        <v>2.1256370000000002</v>
      </c>
    </row>
    <row r="5963" spans="1:8" x14ac:dyDescent="0.25">
      <c r="A5963">
        <v>67</v>
      </c>
      <c r="B5963">
        <v>2085</v>
      </c>
      <c r="C5963" t="s">
        <v>262</v>
      </c>
      <c r="D5963" t="s">
        <v>269</v>
      </c>
      <c r="E5963" s="1">
        <v>481.88652200000001</v>
      </c>
      <c r="F5963" s="1">
        <v>3.0478879999999999</v>
      </c>
      <c r="G5963" s="1">
        <v>3.6949450000000001</v>
      </c>
      <c r="H5963" s="1">
        <v>2.1024250000000002</v>
      </c>
    </row>
    <row r="5964" spans="1:8" x14ac:dyDescent="0.25">
      <c r="A5964">
        <v>67</v>
      </c>
      <c r="B5964">
        <v>2085</v>
      </c>
      <c r="C5964" t="s">
        <v>262</v>
      </c>
      <c r="D5964" t="s">
        <v>270</v>
      </c>
      <c r="E5964" s="1">
        <v>590.61194</v>
      </c>
      <c r="F5964" s="1">
        <v>4.2423460000000004</v>
      </c>
      <c r="G5964" s="1">
        <v>5.0339520000000002</v>
      </c>
      <c r="H5964" s="1">
        <v>2.7519140000000002</v>
      </c>
    </row>
    <row r="5965" spans="1:8" x14ac:dyDescent="0.25">
      <c r="A5965">
        <v>67</v>
      </c>
      <c r="B5965">
        <v>2085</v>
      </c>
      <c r="C5965" t="s">
        <v>262</v>
      </c>
      <c r="D5965" t="s">
        <v>271</v>
      </c>
      <c r="E5965" s="1">
        <v>633.48944400000005</v>
      </c>
      <c r="F5965" s="1">
        <v>4.6715859999999996</v>
      </c>
      <c r="G5965" s="1">
        <v>5.9175639999999996</v>
      </c>
      <c r="H5965" s="1">
        <v>3.1747079999999999</v>
      </c>
    </row>
    <row r="5966" spans="1:8" x14ac:dyDescent="0.25">
      <c r="A5966">
        <v>67</v>
      </c>
      <c r="B5966">
        <v>2085</v>
      </c>
      <c r="C5966" t="s">
        <v>262</v>
      </c>
      <c r="D5966" t="s">
        <v>272</v>
      </c>
      <c r="E5966" s="1">
        <v>696.51686800000004</v>
      </c>
      <c r="F5966" s="1">
        <v>5.2423529999999996</v>
      </c>
      <c r="G5966" s="1">
        <v>6.6725199999999996</v>
      </c>
      <c r="H5966" s="1">
        <v>3.5727500000000001</v>
      </c>
    </row>
    <row r="5967" spans="1:8" x14ac:dyDescent="0.25">
      <c r="A5967">
        <v>67</v>
      </c>
      <c r="B5967">
        <v>2085</v>
      </c>
      <c r="C5967" t="s">
        <v>273</v>
      </c>
      <c r="D5967" t="s">
        <v>119</v>
      </c>
      <c r="E5967" s="1">
        <v>635.58920499999999</v>
      </c>
      <c r="F5967" s="1">
        <v>4.6862240000000002</v>
      </c>
      <c r="G5967" s="1">
        <v>5.5982989999999999</v>
      </c>
      <c r="H5967" s="1">
        <v>3.0858970000000001</v>
      </c>
    </row>
    <row r="5968" spans="1:8" x14ac:dyDescent="0.25">
      <c r="A5968">
        <v>67</v>
      </c>
      <c r="B5968">
        <v>2085</v>
      </c>
      <c r="C5968" t="s">
        <v>273</v>
      </c>
      <c r="D5968" t="s">
        <v>121</v>
      </c>
      <c r="E5968" s="1">
        <v>487.84510799999998</v>
      </c>
      <c r="F5968" s="1">
        <v>3.1275919999999999</v>
      </c>
      <c r="G5968" s="1">
        <v>3.6605400000000001</v>
      </c>
      <c r="H5968" s="1">
        <v>2.1110820000000001</v>
      </c>
    </row>
    <row r="5969" spans="1:8" x14ac:dyDescent="0.25">
      <c r="A5969">
        <v>67</v>
      </c>
      <c r="B5969">
        <v>2085</v>
      </c>
      <c r="C5969" t="s">
        <v>273</v>
      </c>
      <c r="D5969" t="s">
        <v>122</v>
      </c>
      <c r="E5969" s="1">
        <v>487.33227699999998</v>
      </c>
      <c r="F5969" s="1">
        <v>3.1188929999999999</v>
      </c>
      <c r="G5969" s="1">
        <v>3.651564</v>
      </c>
      <c r="H5969" s="1">
        <v>2.1073710000000001</v>
      </c>
    </row>
    <row r="5970" spans="1:8" x14ac:dyDescent="0.25">
      <c r="A5970">
        <v>67</v>
      </c>
      <c r="B5970">
        <v>2085</v>
      </c>
      <c r="C5970" t="s">
        <v>273</v>
      </c>
      <c r="D5970" t="s">
        <v>123</v>
      </c>
      <c r="E5970" s="1">
        <v>487.87148500000001</v>
      </c>
      <c r="F5970" s="1">
        <v>3.128091</v>
      </c>
      <c r="G5970" s="1">
        <v>3.6609129999999999</v>
      </c>
      <c r="H5970" s="1">
        <v>2.1112839999999999</v>
      </c>
    </row>
    <row r="5971" spans="1:8" x14ac:dyDescent="0.25">
      <c r="A5971">
        <v>67</v>
      </c>
      <c r="B5971">
        <v>2085</v>
      </c>
      <c r="C5971" t="s">
        <v>273</v>
      </c>
      <c r="D5971" t="s">
        <v>124</v>
      </c>
      <c r="E5971" s="1">
        <v>486.88574899999998</v>
      </c>
      <c r="F5971" s="1">
        <v>3.1150679999999999</v>
      </c>
      <c r="G5971" s="1">
        <v>3.645473</v>
      </c>
      <c r="H5971" s="1">
        <v>2.1054689999999998</v>
      </c>
    </row>
    <row r="5972" spans="1:8" x14ac:dyDescent="0.25">
      <c r="A5972">
        <v>67</v>
      </c>
      <c r="B5972">
        <v>2085</v>
      </c>
      <c r="C5972" t="s">
        <v>273</v>
      </c>
      <c r="D5972" t="s">
        <v>125</v>
      </c>
      <c r="E5972" s="1">
        <v>497.78579500000001</v>
      </c>
      <c r="F5972" s="1">
        <v>3.2451840000000001</v>
      </c>
      <c r="G5972" s="1">
        <v>3.8283529999999999</v>
      </c>
      <c r="H5972" s="1">
        <v>2.206655</v>
      </c>
    </row>
    <row r="5973" spans="1:8" x14ac:dyDescent="0.25">
      <c r="A5973">
        <v>67</v>
      </c>
      <c r="B5973">
        <v>2085</v>
      </c>
      <c r="C5973" t="s">
        <v>273</v>
      </c>
      <c r="D5973" t="s">
        <v>126</v>
      </c>
      <c r="E5973" s="1">
        <v>505.813827</v>
      </c>
      <c r="F5973" s="1">
        <v>3.3409599999999999</v>
      </c>
      <c r="G5973" s="1">
        <v>3.8678759999999999</v>
      </c>
      <c r="H5973" s="1">
        <v>2.20567</v>
      </c>
    </row>
    <row r="5974" spans="1:8" x14ac:dyDescent="0.25">
      <c r="A5974">
        <v>67</v>
      </c>
      <c r="B5974">
        <v>2085</v>
      </c>
      <c r="C5974" t="s">
        <v>273</v>
      </c>
      <c r="D5974" t="s">
        <v>127</v>
      </c>
      <c r="E5974" s="1">
        <v>543.87203599999998</v>
      </c>
      <c r="F5974" s="1">
        <v>3.762521</v>
      </c>
      <c r="G5974" s="1">
        <v>4.3269539999999997</v>
      </c>
      <c r="H5974" s="1">
        <v>2.439127</v>
      </c>
    </row>
    <row r="5975" spans="1:8" x14ac:dyDescent="0.25">
      <c r="A5975">
        <v>67</v>
      </c>
      <c r="B5975">
        <v>2085</v>
      </c>
      <c r="C5975" t="s">
        <v>273</v>
      </c>
      <c r="D5975" t="s">
        <v>128</v>
      </c>
      <c r="E5975" s="1">
        <v>546.43524500000001</v>
      </c>
      <c r="F5975" s="1">
        <v>3.7918219999999998</v>
      </c>
      <c r="G5975" s="1">
        <v>4.4304639999999997</v>
      </c>
      <c r="H5975" s="1">
        <v>2.495946</v>
      </c>
    </row>
    <row r="5976" spans="1:8" x14ac:dyDescent="0.25">
      <c r="A5976">
        <v>67</v>
      </c>
      <c r="B5976">
        <v>2085</v>
      </c>
      <c r="C5976" t="s">
        <v>273</v>
      </c>
      <c r="D5976" t="s">
        <v>130</v>
      </c>
      <c r="E5976" s="1">
        <v>446.29376600000001</v>
      </c>
      <c r="F5976" s="1">
        <v>2.6355919999999999</v>
      </c>
      <c r="G5976" s="1">
        <v>3.2335859999999998</v>
      </c>
      <c r="H5976" s="1">
        <v>1.8564940000000001</v>
      </c>
    </row>
    <row r="5977" spans="1:8" x14ac:dyDescent="0.25">
      <c r="A5977">
        <v>67</v>
      </c>
      <c r="B5977">
        <v>2085</v>
      </c>
      <c r="C5977" t="s">
        <v>273</v>
      </c>
      <c r="D5977" t="s">
        <v>259</v>
      </c>
      <c r="E5977" s="1">
        <v>445.91989000000001</v>
      </c>
      <c r="F5977" s="1">
        <v>2.625324</v>
      </c>
      <c r="G5977" s="1">
        <v>3.2274600000000002</v>
      </c>
      <c r="H5977" s="1">
        <v>1.853283</v>
      </c>
    </row>
    <row r="5978" spans="1:8" x14ac:dyDescent="0.25">
      <c r="A5978">
        <v>67</v>
      </c>
      <c r="B5978">
        <v>2085</v>
      </c>
      <c r="C5978" t="s">
        <v>273</v>
      </c>
      <c r="D5978" t="s">
        <v>188</v>
      </c>
      <c r="E5978" s="1">
        <v>446.31960199999997</v>
      </c>
      <c r="F5978" s="1">
        <v>2.6361159999999999</v>
      </c>
      <c r="G5978" s="1">
        <v>3.2338200000000001</v>
      </c>
      <c r="H5978" s="1">
        <v>1.856689</v>
      </c>
    </row>
    <row r="5979" spans="1:8" x14ac:dyDescent="0.25">
      <c r="A5979">
        <v>67</v>
      </c>
      <c r="B5979">
        <v>2085</v>
      </c>
      <c r="C5979" t="s">
        <v>273</v>
      </c>
      <c r="D5979" t="s">
        <v>260</v>
      </c>
      <c r="E5979" s="1">
        <v>445.65616999999997</v>
      </c>
      <c r="F5979" s="1">
        <v>2.6210309999999999</v>
      </c>
      <c r="G5979" s="1">
        <v>3.2233049999999999</v>
      </c>
      <c r="H5979" s="1">
        <v>1.850938</v>
      </c>
    </row>
    <row r="5980" spans="1:8" x14ac:dyDescent="0.25">
      <c r="A5980">
        <v>67</v>
      </c>
      <c r="B5980">
        <v>2085</v>
      </c>
      <c r="C5980" t="s">
        <v>274</v>
      </c>
      <c r="D5980" t="s">
        <v>275</v>
      </c>
      <c r="E5980" s="1">
        <v>549.01150900000005</v>
      </c>
      <c r="F5980" s="1">
        <v>3.819105</v>
      </c>
      <c r="G5980" s="1">
        <v>4.8143349999999998</v>
      </c>
      <c r="H5980" s="1">
        <v>2.6600649999999999</v>
      </c>
    </row>
    <row r="5981" spans="1:8" x14ac:dyDescent="0.25">
      <c r="A5981">
        <v>67</v>
      </c>
      <c r="B5981">
        <v>2085</v>
      </c>
      <c r="C5981" t="s">
        <v>274</v>
      </c>
      <c r="D5981" t="s">
        <v>276</v>
      </c>
      <c r="E5981" s="1">
        <v>544.00005099999998</v>
      </c>
      <c r="F5981" s="1">
        <v>3.7631019999999999</v>
      </c>
      <c r="G5981" s="1">
        <v>4.6746970000000001</v>
      </c>
      <c r="H5981" s="1">
        <v>2.5952510000000002</v>
      </c>
    </row>
    <row r="5982" spans="1:8" x14ac:dyDescent="0.25">
      <c r="A5982">
        <v>67</v>
      </c>
      <c r="B5982">
        <v>2085</v>
      </c>
      <c r="C5982" t="s">
        <v>274</v>
      </c>
      <c r="D5982" t="s">
        <v>277</v>
      </c>
      <c r="E5982" s="1">
        <v>489.201909</v>
      </c>
      <c r="F5982" s="1">
        <v>3.1446670000000001</v>
      </c>
      <c r="G5982" s="1">
        <v>4.2322680000000004</v>
      </c>
      <c r="H5982" s="1">
        <v>2.4499529999999998</v>
      </c>
    </row>
    <row r="5983" spans="1:8" x14ac:dyDescent="0.25">
      <c r="A5983">
        <v>67</v>
      </c>
      <c r="B5983">
        <v>2085</v>
      </c>
      <c r="C5983" t="s">
        <v>274</v>
      </c>
      <c r="D5983" t="s">
        <v>278</v>
      </c>
      <c r="E5983" s="1">
        <v>498.33646700000003</v>
      </c>
      <c r="F5983" s="1">
        <v>3.2536299999999998</v>
      </c>
      <c r="G5983" s="1">
        <v>4.2417759999999998</v>
      </c>
      <c r="H5983" s="1">
        <v>2.3876149999999998</v>
      </c>
    </row>
    <row r="5984" spans="1:8" x14ac:dyDescent="0.25">
      <c r="A5984">
        <v>67</v>
      </c>
      <c r="B5984">
        <v>2085</v>
      </c>
      <c r="C5984" t="s">
        <v>274</v>
      </c>
      <c r="D5984" t="s">
        <v>279</v>
      </c>
      <c r="E5984" s="1">
        <v>477.77029199999998</v>
      </c>
      <c r="F5984" s="1">
        <v>3.0138020000000001</v>
      </c>
      <c r="G5984" s="1">
        <v>3.9697770000000001</v>
      </c>
      <c r="H5984" s="1">
        <v>2.2520910000000001</v>
      </c>
    </row>
    <row r="5985" spans="1:8" x14ac:dyDescent="0.25">
      <c r="A5985">
        <v>67</v>
      </c>
      <c r="B5985">
        <v>2085</v>
      </c>
      <c r="C5985" t="s">
        <v>274</v>
      </c>
      <c r="D5985" t="s">
        <v>280</v>
      </c>
      <c r="E5985" s="1">
        <v>519.55645900000002</v>
      </c>
      <c r="F5985" s="1">
        <v>3.4775100000000001</v>
      </c>
      <c r="G5985" s="1">
        <v>4.5169649999999999</v>
      </c>
      <c r="H5985" s="1">
        <v>2.6139950000000001</v>
      </c>
    </row>
    <row r="5986" spans="1:8" x14ac:dyDescent="0.25">
      <c r="A5986">
        <v>67</v>
      </c>
      <c r="B5986">
        <v>2085</v>
      </c>
      <c r="C5986" t="s">
        <v>274</v>
      </c>
      <c r="D5986" t="s">
        <v>281</v>
      </c>
      <c r="E5986" s="1">
        <v>612.16502800000001</v>
      </c>
      <c r="F5986" s="1">
        <v>4.4639660000000001</v>
      </c>
      <c r="G5986" s="1">
        <v>5.4875439999999998</v>
      </c>
      <c r="H5986" s="1">
        <v>3.0305909999999998</v>
      </c>
    </row>
    <row r="5987" spans="1:8" x14ac:dyDescent="0.25">
      <c r="A5987">
        <v>67</v>
      </c>
      <c r="B5987">
        <v>2085</v>
      </c>
      <c r="C5987" t="s">
        <v>274</v>
      </c>
      <c r="D5987" t="s">
        <v>282</v>
      </c>
      <c r="E5987" s="1">
        <v>741.61135999999999</v>
      </c>
      <c r="F5987" s="1">
        <v>5.6489320000000003</v>
      </c>
      <c r="G5987" s="1">
        <v>6.9040220000000003</v>
      </c>
      <c r="H5987" s="1">
        <v>3.7084090000000001</v>
      </c>
    </row>
    <row r="5988" spans="1:8" x14ac:dyDescent="0.25">
      <c r="A5988">
        <v>67</v>
      </c>
      <c r="B5988">
        <v>2085</v>
      </c>
      <c r="C5988" t="s">
        <v>274</v>
      </c>
      <c r="D5988" t="s">
        <v>283</v>
      </c>
      <c r="E5988" s="1">
        <v>408.432636</v>
      </c>
      <c r="F5988" s="1">
        <v>2.1141480000000001</v>
      </c>
      <c r="G5988" s="1">
        <v>3.1552229999999999</v>
      </c>
      <c r="H5988" s="1">
        <v>1.887607</v>
      </c>
    </row>
    <row r="5989" spans="1:8" x14ac:dyDescent="0.25">
      <c r="A5989">
        <v>67</v>
      </c>
      <c r="B5989">
        <v>2085</v>
      </c>
      <c r="C5989" t="s">
        <v>274</v>
      </c>
      <c r="D5989" t="s">
        <v>284</v>
      </c>
      <c r="E5989" s="1">
        <v>578.54299300000002</v>
      </c>
      <c r="F5989" s="1">
        <v>4.1173760000000001</v>
      </c>
      <c r="G5989" s="1">
        <v>5.13375</v>
      </c>
      <c r="H5989" s="1">
        <v>2.8610959999999999</v>
      </c>
    </row>
    <row r="5990" spans="1:8" x14ac:dyDescent="0.25">
      <c r="A5990">
        <v>67</v>
      </c>
      <c r="B5990">
        <v>2085</v>
      </c>
      <c r="C5990" t="s">
        <v>274</v>
      </c>
      <c r="D5990" t="s">
        <v>285</v>
      </c>
      <c r="E5990" s="1">
        <v>579.06807700000002</v>
      </c>
      <c r="F5990" s="1">
        <v>4.1352390000000003</v>
      </c>
      <c r="G5990" s="1">
        <v>5.4115039999999999</v>
      </c>
      <c r="H5990" s="1">
        <v>2.9872260000000002</v>
      </c>
    </row>
    <row r="5991" spans="1:8" x14ac:dyDescent="0.25">
      <c r="A5991">
        <v>67</v>
      </c>
      <c r="B5991">
        <v>2085</v>
      </c>
      <c r="C5991" t="s">
        <v>286</v>
      </c>
      <c r="D5991" t="s">
        <v>13</v>
      </c>
      <c r="E5991" s="1">
        <v>421.75381199999998</v>
      </c>
      <c r="F5991" s="1">
        <v>2.32742</v>
      </c>
      <c r="G5991" s="1">
        <v>3.1427209999999999</v>
      </c>
      <c r="H5991" s="1">
        <v>1.8072969999999999</v>
      </c>
    </row>
    <row r="5992" spans="1:8" x14ac:dyDescent="0.25">
      <c r="A5992">
        <v>67</v>
      </c>
      <c r="B5992">
        <v>2085</v>
      </c>
      <c r="C5992" t="s">
        <v>286</v>
      </c>
      <c r="D5992" t="s">
        <v>17</v>
      </c>
      <c r="E5992" s="1">
        <v>505.85399799999999</v>
      </c>
      <c r="F5992" s="1">
        <v>3.344379</v>
      </c>
      <c r="G5992" s="1">
        <v>4.1702009999999996</v>
      </c>
      <c r="H5992" s="1">
        <v>2.394946</v>
      </c>
    </row>
    <row r="5993" spans="1:8" x14ac:dyDescent="0.25">
      <c r="A5993">
        <v>67</v>
      </c>
      <c r="B5993">
        <v>2085</v>
      </c>
      <c r="C5993" t="s">
        <v>286</v>
      </c>
      <c r="D5993" t="s">
        <v>23</v>
      </c>
      <c r="E5993" s="1">
        <v>459.15069799999998</v>
      </c>
      <c r="F5993" s="1">
        <v>2.7914620000000001</v>
      </c>
      <c r="G5993" s="1">
        <v>3.6176400000000002</v>
      </c>
      <c r="H5993" s="1">
        <v>2.0806589999999998</v>
      </c>
    </row>
    <row r="5994" spans="1:8" x14ac:dyDescent="0.25">
      <c r="A5994">
        <v>67</v>
      </c>
      <c r="B5994">
        <v>2085</v>
      </c>
      <c r="C5994" t="s">
        <v>286</v>
      </c>
      <c r="D5994" t="s">
        <v>287</v>
      </c>
      <c r="E5994" s="1">
        <v>422.93417699999998</v>
      </c>
      <c r="F5994" s="1">
        <v>2.3367909999999998</v>
      </c>
      <c r="G5994" s="1">
        <v>3.1326429999999998</v>
      </c>
      <c r="H5994" s="1">
        <v>1.8164499999999999</v>
      </c>
    </row>
    <row r="5995" spans="1:8" x14ac:dyDescent="0.25">
      <c r="A5995">
        <v>67</v>
      </c>
      <c r="B5995">
        <v>2085</v>
      </c>
      <c r="C5995" t="s">
        <v>286</v>
      </c>
      <c r="D5995" t="s">
        <v>26</v>
      </c>
      <c r="E5995" s="1">
        <v>509.02871699999997</v>
      </c>
      <c r="F5995" s="1">
        <v>3.381008</v>
      </c>
      <c r="G5995" s="1">
        <v>4.2119989999999996</v>
      </c>
      <c r="H5995" s="1">
        <v>2.418425</v>
      </c>
    </row>
    <row r="5996" spans="1:8" x14ac:dyDescent="0.25">
      <c r="A5996">
        <v>67</v>
      </c>
      <c r="B5996">
        <v>2085</v>
      </c>
      <c r="C5996" t="s">
        <v>286</v>
      </c>
      <c r="D5996" t="s">
        <v>27</v>
      </c>
      <c r="E5996" s="1">
        <v>433.41448500000001</v>
      </c>
      <c r="F5996" s="1">
        <v>2.4700829999999998</v>
      </c>
      <c r="G5996" s="1">
        <v>3.2790409999999999</v>
      </c>
      <c r="H5996" s="1">
        <v>1.894082</v>
      </c>
    </row>
    <row r="5997" spans="1:8" x14ac:dyDescent="0.25">
      <c r="A5997">
        <v>67</v>
      </c>
      <c r="B5997">
        <v>2085</v>
      </c>
      <c r="C5997" t="s">
        <v>286</v>
      </c>
      <c r="D5997" t="s">
        <v>28</v>
      </c>
      <c r="E5997" s="1">
        <v>460.09325999999999</v>
      </c>
      <c r="F5997" s="1">
        <v>2.7990889999999999</v>
      </c>
      <c r="G5997" s="1">
        <v>3.6254040000000001</v>
      </c>
      <c r="H5997" s="1">
        <v>2.0914250000000001</v>
      </c>
    </row>
    <row r="5998" spans="1:8" x14ac:dyDescent="0.25">
      <c r="A5998">
        <v>67</v>
      </c>
      <c r="B5998">
        <v>2085</v>
      </c>
      <c r="C5998" t="s">
        <v>286</v>
      </c>
      <c r="D5998" t="s">
        <v>30</v>
      </c>
      <c r="E5998" s="1">
        <v>771.84592899999996</v>
      </c>
      <c r="F5998" s="1">
        <v>5.8785270000000001</v>
      </c>
      <c r="G5998" s="1">
        <v>7.0910140000000004</v>
      </c>
      <c r="H5998" s="1">
        <v>3.7930090000000001</v>
      </c>
    </row>
    <row r="5999" spans="1:8" x14ac:dyDescent="0.25">
      <c r="A5999">
        <v>67</v>
      </c>
      <c r="B5999">
        <v>2085</v>
      </c>
      <c r="C5999" t="s">
        <v>286</v>
      </c>
      <c r="D5999" t="s">
        <v>32</v>
      </c>
      <c r="E5999" s="1">
        <v>795.93431999999996</v>
      </c>
      <c r="F5999" s="1">
        <v>6.0897110000000003</v>
      </c>
      <c r="G5999" s="1">
        <v>7.2367549999999996</v>
      </c>
      <c r="H5999" s="1">
        <v>3.8344559999999999</v>
      </c>
    </row>
    <row r="6000" spans="1:8" x14ac:dyDescent="0.25">
      <c r="A6000">
        <v>67</v>
      </c>
      <c r="B6000">
        <v>2085</v>
      </c>
      <c r="C6000" t="s">
        <v>286</v>
      </c>
      <c r="D6000" t="s">
        <v>33</v>
      </c>
      <c r="E6000" s="1">
        <v>793.26260000000002</v>
      </c>
      <c r="F6000" s="1">
        <v>6.0712719999999996</v>
      </c>
      <c r="G6000" s="1">
        <v>7.1603680000000001</v>
      </c>
      <c r="H6000" s="1">
        <v>3.7736209999999999</v>
      </c>
    </row>
    <row r="6001" spans="1:8" x14ac:dyDescent="0.25">
      <c r="A6001">
        <v>67</v>
      </c>
      <c r="B6001">
        <v>2085</v>
      </c>
      <c r="C6001" t="s">
        <v>286</v>
      </c>
      <c r="D6001" t="s">
        <v>34</v>
      </c>
      <c r="E6001" s="1">
        <v>770.82922900000005</v>
      </c>
      <c r="F6001" s="1">
        <v>5.8957990000000002</v>
      </c>
      <c r="G6001" s="1">
        <v>6.6058079999999997</v>
      </c>
      <c r="H6001" s="1">
        <v>3.4570780000000001</v>
      </c>
    </row>
    <row r="6002" spans="1:8" x14ac:dyDescent="0.25">
      <c r="A6002">
        <v>67</v>
      </c>
      <c r="B6002">
        <v>2085</v>
      </c>
      <c r="C6002" t="s">
        <v>286</v>
      </c>
      <c r="D6002" t="s">
        <v>35</v>
      </c>
      <c r="E6002" s="1">
        <v>504.03326299999998</v>
      </c>
      <c r="F6002" s="1">
        <v>3.3212100000000002</v>
      </c>
      <c r="G6002" s="1">
        <v>3.9943949999999999</v>
      </c>
      <c r="H6002" s="1">
        <v>2.228799</v>
      </c>
    </row>
    <row r="6003" spans="1:8" x14ac:dyDescent="0.25">
      <c r="A6003">
        <v>67</v>
      </c>
      <c r="B6003">
        <v>2085</v>
      </c>
      <c r="C6003" t="s">
        <v>286</v>
      </c>
      <c r="D6003" t="s">
        <v>36</v>
      </c>
      <c r="E6003" s="1">
        <v>502.13774100000001</v>
      </c>
      <c r="F6003" s="1">
        <v>3.3050860000000002</v>
      </c>
      <c r="G6003" s="1">
        <v>4.0009170000000003</v>
      </c>
      <c r="H6003" s="1">
        <v>2.212742</v>
      </c>
    </row>
    <row r="6004" spans="1:8" x14ac:dyDescent="0.25">
      <c r="A6004">
        <v>67</v>
      </c>
      <c r="B6004">
        <v>2085</v>
      </c>
      <c r="C6004" t="s">
        <v>286</v>
      </c>
      <c r="D6004" t="s">
        <v>38</v>
      </c>
      <c r="E6004" s="1">
        <v>785.04374499999994</v>
      </c>
      <c r="F6004" s="1">
        <v>6.0104639999999998</v>
      </c>
      <c r="G6004" s="1">
        <v>6.724367</v>
      </c>
      <c r="H6004" s="1">
        <v>3.5339480000000001</v>
      </c>
    </row>
    <row r="6005" spans="1:8" x14ac:dyDescent="0.25">
      <c r="A6005">
        <v>67</v>
      </c>
      <c r="B6005">
        <v>2085</v>
      </c>
      <c r="C6005" t="s">
        <v>286</v>
      </c>
      <c r="D6005" t="s">
        <v>39</v>
      </c>
      <c r="E6005" s="1">
        <v>508.75019300000002</v>
      </c>
      <c r="F6005" s="1">
        <v>3.3745560000000001</v>
      </c>
      <c r="G6005" s="1">
        <v>4.1900890000000004</v>
      </c>
      <c r="H6005" s="1">
        <v>2.3343129999999999</v>
      </c>
    </row>
    <row r="6006" spans="1:8" x14ac:dyDescent="0.25">
      <c r="A6006">
        <v>67</v>
      </c>
      <c r="B6006">
        <v>2085</v>
      </c>
      <c r="C6006" t="s">
        <v>286</v>
      </c>
      <c r="D6006" t="s">
        <v>40</v>
      </c>
      <c r="E6006" s="1">
        <v>798.78663900000004</v>
      </c>
      <c r="F6006" s="1">
        <v>6.1083100000000004</v>
      </c>
      <c r="G6006" s="1">
        <v>7.3826929999999997</v>
      </c>
      <c r="H6006" s="1">
        <v>3.9299550000000001</v>
      </c>
    </row>
    <row r="6007" spans="1:8" x14ac:dyDescent="0.25">
      <c r="A6007">
        <v>67</v>
      </c>
      <c r="B6007">
        <v>2085</v>
      </c>
      <c r="C6007" t="s">
        <v>286</v>
      </c>
      <c r="D6007" t="s">
        <v>41</v>
      </c>
      <c r="E6007" s="1">
        <v>788.23944800000004</v>
      </c>
      <c r="F6007" s="1">
        <v>6.0284370000000003</v>
      </c>
      <c r="G6007" s="1">
        <v>6.5739089999999996</v>
      </c>
      <c r="H6007" s="1">
        <v>3.416728</v>
      </c>
    </row>
    <row r="6008" spans="1:8" x14ac:dyDescent="0.25">
      <c r="A6008">
        <v>67</v>
      </c>
      <c r="B6008">
        <v>2085</v>
      </c>
      <c r="C6008" t="s">
        <v>286</v>
      </c>
      <c r="D6008" t="s">
        <v>42</v>
      </c>
      <c r="E6008" s="1">
        <v>794.18252700000005</v>
      </c>
      <c r="F6008" s="1">
        <v>6.0800280000000004</v>
      </c>
      <c r="G6008" s="1">
        <v>7.0815580000000002</v>
      </c>
      <c r="H6008" s="1">
        <v>3.7374390000000002</v>
      </c>
    </row>
    <row r="6009" spans="1:8" x14ac:dyDescent="0.25">
      <c r="A6009">
        <v>67</v>
      </c>
      <c r="B6009">
        <v>2085</v>
      </c>
      <c r="C6009" t="s">
        <v>286</v>
      </c>
      <c r="D6009" t="s">
        <v>43</v>
      </c>
      <c r="E6009" s="1">
        <v>800.97531400000003</v>
      </c>
      <c r="F6009" s="1">
        <v>6.1255769999999998</v>
      </c>
      <c r="G6009" s="1">
        <v>7.5432969999999999</v>
      </c>
      <c r="H6009" s="1">
        <v>4.011107</v>
      </c>
    </row>
    <row r="6010" spans="1:8" x14ac:dyDescent="0.25">
      <c r="A6010">
        <v>67</v>
      </c>
      <c r="B6010">
        <v>2085</v>
      </c>
      <c r="C6010" t="s">
        <v>286</v>
      </c>
      <c r="D6010" t="s">
        <v>45</v>
      </c>
      <c r="E6010" s="1">
        <v>768.80960700000003</v>
      </c>
      <c r="F6010" s="1">
        <v>5.8781119999999998</v>
      </c>
      <c r="G6010" s="1">
        <v>6.5360449999999997</v>
      </c>
      <c r="H6010" s="1">
        <v>3.406987</v>
      </c>
    </row>
    <row r="6011" spans="1:8" x14ac:dyDescent="0.25">
      <c r="A6011">
        <v>67</v>
      </c>
      <c r="B6011">
        <v>2085</v>
      </c>
      <c r="C6011" t="s">
        <v>286</v>
      </c>
      <c r="D6011" t="s">
        <v>119</v>
      </c>
      <c r="E6011" s="1">
        <v>698.728611</v>
      </c>
      <c r="F6011" s="1">
        <v>5.2898110000000003</v>
      </c>
      <c r="G6011" s="1">
        <v>6.5087599999999997</v>
      </c>
      <c r="H6011" s="1">
        <v>3.4741420000000001</v>
      </c>
    </row>
    <row r="6012" spans="1:8" x14ac:dyDescent="0.25">
      <c r="A6012">
        <v>67</v>
      </c>
      <c r="B6012">
        <v>2085</v>
      </c>
      <c r="C6012" t="s">
        <v>286</v>
      </c>
      <c r="D6012" t="s">
        <v>120</v>
      </c>
      <c r="E6012" s="1">
        <v>459.37370399999998</v>
      </c>
      <c r="F6012" s="1">
        <v>2.787893</v>
      </c>
      <c r="G6012" s="1">
        <v>3.5024440000000001</v>
      </c>
      <c r="H6012" s="1">
        <v>1.966161</v>
      </c>
    </row>
    <row r="6013" spans="1:8" x14ac:dyDescent="0.25">
      <c r="A6013">
        <v>67</v>
      </c>
      <c r="B6013">
        <v>2085</v>
      </c>
      <c r="C6013" t="s">
        <v>286</v>
      </c>
      <c r="D6013" t="s">
        <v>121</v>
      </c>
      <c r="E6013" s="1">
        <v>428.44740400000001</v>
      </c>
      <c r="F6013" s="1">
        <v>2.3915980000000001</v>
      </c>
      <c r="G6013" s="1">
        <v>3.1989100000000001</v>
      </c>
      <c r="H6013" s="1">
        <v>1.784443</v>
      </c>
    </row>
    <row r="6014" spans="1:8" x14ac:dyDescent="0.25">
      <c r="A6014">
        <v>67</v>
      </c>
      <c r="B6014">
        <v>2085</v>
      </c>
      <c r="C6014" t="s">
        <v>286</v>
      </c>
      <c r="D6014" t="s">
        <v>186</v>
      </c>
      <c r="E6014" s="1">
        <v>421.83453100000003</v>
      </c>
      <c r="F6014" s="1">
        <v>2.3032149999999998</v>
      </c>
      <c r="G6014" s="1">
        <v>3.103656</v>
      </c>
      <c r="H6014" s="1">
        <v>1.7276640000000001</v>
      </c>
    </row>
    <row r="6015" spans="1:8" x14ac:dyDescent="0.25">
      <c r="A6015">
        <v>67</v>
      </c>
      <c r="B6015">
        <v>2085</v>
      </c>
      <c r="C6015" t="s">
        <v>286</v>
      </c>
      <c r="D6015" t="s">
        <v>122</v>
      </c>
      <c r="E6015" s="1">
        <v>421.83250299999997</v>
      </c>
      <c r="F6015" s="1">
        <v>2.3026939999999998</v>
      </c>
      <c r="G6015" s="1">
        <v>3.0699190000000001</v>
      </c>
      <c r="H6015" s="1">
        <v>1.7033720000000001</v>
      </c>
    </row>
    <row r="6016" spans="1:8" x14ac:dyDescent="0.25">
      <c r="A6016">
        <v>67</v>
      </c>
      <c r="B6016">
        <v>2085</v>
      </c>
      <c r="C6016" t="s">
        <v>286</v>
      </c>
      <c r="D6016" t="s">
        <v>123</v>
      </c>
      <c r="E6016" s="1">
        <v>426.660415</v>
      </c>
      <c r="F6016" s="1">
        <v>2.368439</v>
      </c>
      <c r="G6016" s="1">
        <v>3.17706</v>
      </c>
      <c r="H6016" s="1">
        <v>1.769171</v>
      </c>
    </row>
    <row r="6017" spans="1:8" x14ac:dyDescent="0.25">
      <c r="A6017">
        <v>67</v>
      </c>
      <c r="B6017">
        <v>2085</v>
      </c>
      <c r="C6017" t="s">
        <v>286</v>
      </c>
      <c r="D6017" t="s">
        <v>124</v>
      </c>
      <c r="E6017" s="1">
        <v>421.32413300000002</v>
      </c>
      <c r="F6017" s="1">
        <v>2.2979409999999998</v>
      </c>
      <c r="G6017" s="1">
        <v>3.0725690000000001</v>
      </c>
      <c r="H6017" s="1">
        <v>1.7027749999999999</v>
      </c>
    </row>
    <row r="6018" spans="1:8" x14ac:dyDescent="0.25">
      <c r="A6018">
        <v>67</v>
      </c>
      <c r="B6018">
        <v>2085</v>
      </c>
      <c r="C6018" t="s">
        <v>286</v>
      </c>
      <c r="D6018" t="s">
        <v>125</v>
      </c>
      <c r="E6018" s="1">
        <v>472.07568800000001</v>
      </c>
      <c r="F6018" s="1">
        <v>2.942272</v>
      </c>
      <c r="G6018" s="1">
        <v>3.6659410000000001</v>
      </c>
      <c r="H6018" s="1">
        <v>2.0615079999999999</v>
      </c>
    </row>
    <row r="6019" spans="1:8" x14ac:dyDescent="0.25">
      <c r="A6019">
        <v>67</v>
      </c>
      <c r="B6019">
        <v>2085</v>
      </c>
      <c r="C6019" t="s">
        <v>286</v>
      </c>
      <c r="D6019" t="s">
        <v>126</v>
      </c>
      <c r="E6019" s="1">
        <v>491.12702899999999</v>
      </c>
      <c r="F6019" s="1">
        <v>3.1726679999999998</v>
      </c>
      <c r="G6019" s="1">
        <v>3.8833920000000002</v>
      </c>
      <c r="H6019" s="1">
        <v>2.155459</v>
      </c>
    </row>
    <row r="6020" spans="1:8" x14ac:dyDescent="0.25">
      <c r="A6020">
        <v>67</v>
      </c>
      <c r="B6020">
        <v>2085</v>
      </c>
      <c r="C6020" t="s">
        <v>286</v>
      </c>
      <c r="D6020" t="s">
        <v>127</v>
      </c>
      <c r="E6020" s="1">
        <v>566.905575</v>
      </c>
      <c r="F6020" s="1">
        <v>4.0156460000000003</v>
      </c>
      <c r="G6020" s="1">
        <v>4.7428610000000004</v>
      </c>
      <c r="H6020" s="1">
        <v>2.5683959999999999</v>
      </c>
    </row>
    <row r="6021" spans="1:8" x14ac:dyDescent="0.25">
      <c r="A6021">
        <v>67</v>
      </c>
      <c r="B6021">
        <v>2085</v>
      </c>
      <c r="C6021" t="s">
        <v>286</v>
      </c>
      <c r="D6021" t="s">
        <v>128</v>
      </c>
      <c r="E6021" s="1">
        <v>573.82962699999996</v>
      </c>
      <c r="F6021" s="1">
        <v>4.087663</v>
      </c>
      <c r="G6021" s="1">
        <v>4.7868110000000001</v>
      </c>
      <c r="H6021" s="1">
        <v>2.5897709999999998</v>
      </c>
    </row>
    <row r="6022" spans="1:8" x14ac:dyDescent="0.25">
      <c r="A6022">
        <v>67</v>
      </c>
      <c r="B6022">
        <v>2085</v>
      </c>
      <c r="C6022" t="s">
        <v>286</v>
      </c>
      <c r="D6022" t="s">
        <v>130</v>
      </c>
      <c r="E6022" s="1">
        <v>393.97019299999999</v>
      </c>
      <c r="F6022" s="1">
        <v>1.915759</v>
      </c>
      <c r="G6022" s="1">
        <v>2.7137180000000001</v>
      </c>
      <c r="H6022" s="1">
        <v>1.530648</v>
      </c>
    </row>
    <row r="6023" spans="1:8" x14ac:dyDescent="0.25">
      <c r="A6023">
        <v>67</v>
      </c>
      <c r="B6023">
        <v>2085</v>
      </c>
      <c r="C6023" t="s">
        <v>286</v>
      </c>
      <c r="D6023" t="s">
        <v>187</v>
      </c>
      <c r="E6023" s="1">
        <v>384.54408999999998</v>
      </c>
      <c r="F6023" s="1">
        <v>1.7829250000000001</v>
      </c>
      <c r="G6023" s="1">
        <v>2.5674990000000002</v>
      </c>
      <c r="H6023" s="1">
        <v>1.4354070000000001</v>
      </c>
    </row>
    <row r="6024" spans="1:8" x14ac:dyDescent="0.25">
      <c r="A6024">
        <v>67</v>
      </c>
      <c r="B6024">
        <v>2085</v>
      </c>
      <c r="C6024" t="s">
        <v>286</v>
      </c>
      <c r="D6024" t="s">
        <v>259</v>
      </c>
      <c r="E6024" s="1">
        <v>387.13505199999997</v>
      </c>
      <c r="F6024" s="1">
        <v>1.822414</v>
      </c>
      <c r="G6024" s="1">
        <v>2.55755</v>
      </c>
      <c r="H6024" s="1">
        <v>1.430688</v>
      </c>
    </row>
    <row r="6025" spans="1:8" x14ac:dyDescent="0.25">
      <c r="A6025">
        <v>67</v>
      </c>
      <c r="B6025">
        <v>2085</v>
      </c>
      <c r="C6025" t="s">
        <v>286</v>
      </c>
      <c r="D6025" t="s">
        <v>188</v>
      </c>
      <c r="E6025" s="1">
        <v>392.97759000000002</v>
      </c>
      <c r="F6025" s="1">
        <v>1.9021589999999999</v>
      </c>
      <c r="G6025" s="1">
        <v>2.6984620000000001</v>
      </c>
      <c r="H6025" s="1">
        <v>1.519358</v>
      </c>
    </row>
    <row r="6026" spans="1:8" x14ac:dyDescent="0.25">
      <c r="A6026">
        <v>67</v>
      </c>
      <c r="B6026">
        <v>2085</v>
      </c>
      <c r="C6026" t="s">
        <v>286</v>
      </c>
      <c r="D6026" t="s">
        <v>260</v>
      </c>
      <c r="E6026" s="1">
        <v>386.59914400000002</v>
      </c>
      <c r="F6026" s="1">
        <v>1.8145199999999999</v>
      </c>
      <c r="G6026" s="1">
        <v>2.5427369999999998</v>
      </c>
      <c r="H6026" s="1">
        <v>1.4227609999999999</v>
      </c>
    </row>
    <row r="6027" spans="1:8" x14ac:dyDescent="0.25">
      <c r="A6027">
        <v>67</v>
      </c>
      <c r="B6027">
        <v>2085</v>
      </c>
      <c r="C6027" t="s">
        <v>286</v>
      </c>
      <c r="D6027" t="s">
        <v>84</v>
      </c>
      <c r="E6027" s="1">
        <v>411.06363099999999</v>
      </c>
      <c r="F6027" s="1">
        <v>2.1503559999999999</v>
      </c>
      <c r="G6027" s="1">
        <v>2.6365639999999999</v>
      </c>
      <c r="H6027" s="1">
        <v>1.589458</v>
      </c>
    </row>
    <row r="6028" spans="1:8" x14ac:dyDescent="0.25">
      <c r="A6028">
        <v>67</v>
      </c>
      <c r="B6028">
        <v>2085</v>
      </c>
      <c r="C6028" t="s">
        <v>286</v>
      </c>
      <c r="D6028" t="s">
        <v>85</v>
      </c>
      <c r="E6028" s="1">
        <v>460.359758</v>
      </c>
      <c r="F6028" s="1">
        <v>2.7951160000000002</v>
      </c>
      <c r="G6028" s="1">
        <v>3.3437570000000001</v>
      </c>
      <c r="H6028" s="1">
        <v>1.9515389999999999</v>
      </c>
    </row>
    <row r="6029" spans="1:8" x14ac:dyDescent="0.25">
      <c r="A6029">
        <v>67</v>
      </c>
      <c r="B6029">
        <v>2085</v>
      </c>
      <c r="C6029" t="s">
        <v>286</v>
      </c>
      <c r="D6029" t="s">
        <v>86</v>
      </c>
      <c r="E6029" s="1">
        <v>521.27847499999996</v>
      </c>
      <c r="F6029" s="1">
        <v>3.5118149999999999</v>
      </c>
      <c r="G6029" s="1">
        <v>4.0451269999999999</v>
      </c>
      <c r="H6029" s="1">
        <v>2.3249230000000001</v>
      </c>
    </row>
    <row r="6030" spans="1:8" x14ac:dyDescent="0.25">
      <c r="A6030">
        <v>67</v>
      </c>
      <c r="B6030">
        <v>2085</v>
      </c>
      <c r="C6030" t="s">
        <v>286</v>
      </c>
      <c r="D6030" t="s">
        <v>87</v>
      </c>
      <c r="E6030" s="1">
        <v>566.69746099999998</v>
      </c>
      <c r="F6030" s="1">
        <v>4.0131459999999999</v>
      </c>
      <c r="G6030" s="1">
        <v>4.6431250000000004</v>
      </c>
      <c r="H6030" s="1">
        <v>2.615227</v>
      </c>
    </row>
    <row r="6031" spans="1:8" x14ac:dyDescent="0.25">
      <c r="A6031">
        <v>67</v>
      </c>
      <c r="B6031">
        <v>2085</v>
      </c>
      <c r="C6031" t="s">
        <v>286</v>
      </c>
      <c r="D6031" t="s">
        <v>88</v>
      </c>
      <c r="E6031" s="1">
        <v>639.76666699999998</v>
      </c>
      <c r="F6031" s="1">
        <v>4.7517690000000004</v>
      </c>
      <c r="G6031" s="1">
        <v>6.0269630000000003</v>
      </c>
      <c r="H6031" s="1">
        <v>3.308243</v>
      </c>
    </row>
    <row r="6032" spans="1:8" x14ac:dyDescent="0.25">
      <c r="A6032">
        <v>67</v>
      </c>
      <c r="B6032">
        <v>2085</v>
      </c>
      <c r="C6032" t="s">
        <v>286</v>
      </c>
      <c r="D6032" t="s">
        <v>89</v>
      </c>
      <c r="E6032" s="1">
        <v>393.00243699999999</v>
      </c>
      <c r="F6032" s="1">
        <v>1.8863540000000001</v>
      </c>
      <c r="G6032" s="1">
        <v>2.8303050000000001</v>
      </c>
      <c r="H6032" s="1">
        <v>1.714507</v>
      </c>
    </row>
    <row r="6033" spans="1:8" x14ac:dyDescent="0.25">
      <c r="A6033">
        <v>67</v>
      </c>
      <c r="B6033">
        <v>2085</v>
      </c>
      <c r="C6033" t="s">
        <v>286</v>
      </c>
      <c r="D6033" t="s">
        <v>90</v>
      </c>
      <c r="E6033" s="1">
        <v>437.96418799999998</v>
      </c>
      <c r="F6033" s="1">
        <v>2.4958830000000001</v>
      </c>
      <c r="G6033" s="1">
        <v>3.4606819999999998</v>
      </c>
      <c r="H6033" s="1">
        <v>2.0485799999999998</v>
      </c>
    </row>
    <row r="6034" spans="1:8" x14ac:dyDescent="0.25">
      <c r="A6034">
        <v>67</v>
      </c>
      <c r="B6034">
        <v>2085</v>
      </c>
      <c r="C6034" t="s">
        <v>286</v>
      </c>
      <c r="D6034" t="s">
        <v>91</v>
      </c>
      <c r="E6034" s="1">
        <v>506.04544099999998</v>
      </c>
      <c r="F6034" s="1">
        <v>3.3433639999999998</v>
      </c>
      <c r="G6034" s="1">
        <v>4.390352</v>
      </c>
      <c r="H6034" s="1">
        <v>2.5198719999999999</v>
      </c>
    </row>
    <row r="6035" spans="1:8" x14ac:dyDescent="0.25">
      <c r="A6035">
        <v>67</v>
      </c>
      <c r="B6035">
        <v>2085</v>
      </c>
      <c r="C6035" t="s">
        <v>286</v>
      </c>
      <c r="D6035" t="s">
        <v>92</v>
      </c>
      <c r="E6035" s="1">
        <v>532.46269299999994</v>
      </c>
      <c r="F6035" s="1">
        <v>3.632622</v>
      </c>
      <c r="G6035" s="1">
        <v>4.6446509999999996</v>
      </c>
      <c r="H6035" s="1">
        <v>2.6481110000000001</v>
      </c>
    </row>
    <row r="6036" spans="1:8" x14ac:dyDescent="0.25">
      <c r="A6036">
        <v>67</v>
      </c>
      <c r="B6036">
        <v>2085</v>
      </c>
      <c r="C6036" t="s">
        <v>286</v>
      </c>
      <c r="D6036" t="s">
        <v>93</v>
      </c>
      <c r="E6036" s="1">
        <v>655.90300400000001</v>
      </c>
      <c r="F6036" s="1">
        <v>4.9022160000000001</v>
      </c>
      <c r="G6036" s="1">
        <v>6.0583970000000003</v>
      </c>
      <c r="H6036" s="1">
        <v>3.3213590000000002</v>
      </c>
    </row>
    <row r="6037" spans="1:8" x14ac:dyDescent="0.25">
      <c r="A6037">
        <v>67</v>
      </c>
      <c r="B6037">
        <v>2085</v>
      </c>
      <c r="C6037" t="s">
        <v>286</v>
      </c>
      <c r="D6037" t="s">
        <v>94</v>
      </c>
      <c r="E6037" s="1">
        <v>742.60618099999999</v>
      </c>
      <c r="F6037" s="1">
        <v>5.6555090000000003</v>
      </c>
      <c r="G6037" s="1">
        <v>7.2807810000000002</v>
      </c>
      <c r="H6037" s="1">
        <v>3.9697439999999999</v>
      </c>
    </row>
    <row r="6038" spans="1:8" x14ac:dyDescent="0.25">
      <c r="A6038">
        <v>67</v>
      </c>
      <c r="B6038">
        <v>2085</v>
      </c>
      <c r="C6038" t="s">
        <v>286</v>
      </c>
      <c r="D6038" t="s">
        <v>98</v>
      </c>
      <c r="E6038" s="1">
        <v>759.30690400000003</v>
      </c>
      <c r="F6038" s="1">
        <v>5.7847499999999998</v>
      </c>
      <c r="G6038" s="1">
        <v>7.3481870000000002</v>
      </c>
      <c r="H6038" s="1">
        <v>3.9420329999999999</v>
      </c>
    </row>
    <row r="6039" spans="1:8" x14ac:dyDescent="0.25">
      <c r="A6039">
        <v>67</v>
      </c>
      <c r="B6039">
        <v>2085</v>
      </c>
      <c r="C6039" t="s">
        <v>286</v>
      </c>
      <c r="D6039" t="s">
        <v>99</v>
      </c>
      <c r="E6039" s="1">
        <v>429.442319</v>
      </c>
      <c r="F6039" s="1">
        <v>2.4043040000000002</v>
      </c>
      <c r="G6039" s="1">
        <v>3.426275</v>
      </c>
      <c r="H6039" s="1">
        <v>1.98098</v>
      </c>
    </row>
    <row r="6040" spans="1:8" x14ac:dyDescent="0.25">
      <c r="A6040">
        <v>67</v>
      </c>
      <c r="B6040">
        <v>2085</v>
      </c>
      <c r="C6040" t="s">
        <v>286</v>
      </c>
      <c r="D6040" t="s">
        <v>100</v>
      </c>
      <c r="E6040" s="1">
        <v>483.748403</v>
      </c>
      <c r="F6040" s="1">
        <v>3.0833499999999998</v>
      </c>
      <c r="G6040" s="1">
        <v>4.0137669999999996</v>
      </c>
      <c r="H6040" s="1">
        <v>2.2610160000000001</v>
      </c>
    </row>
    <row r="6041" spans="1:8" x14ac:dyDescent="0.25">
      <c r="A6041">
        <v>67</v>
      </c>
      <c r="B6041">
        <v>2085</v>
      </c>
      <c r="C6041" t="s">
        <v>286</v>
      </c>
      <c r="D6041" t="s">
        <v>101</v>
      </c>
      <c r="E6041" s="1">
        <v>523.458395</v>
      </c>
      <c r="F6041" s="1">
        <v>3.5288170000000001</v>
      </c>
      <c r="G6041" s="1">
        <v>4.5753810000000001</v>
      </c>
      <c r="H6041" s="1">
        <v>2.572727</v>
      </c>
    </row>
    <row r="6042" spans="1:8" x14ac:dyDescent="0.25">
      <c r="A6042">
        <v>67</v>
      </c>
      <c r="B6042">
        <v>2085</v>
      </c>
      <c r="C6042" t="s">
        <v>286</v>
      </c>
      <c r="D6042" t="s">
        <v>288</v>
      </c>
      <c r="E6042" s="1">
        <v>633.21840199999997</v>
      </c>
      <c r="F6042" s="1">
        <v>4.673311</v>
      </c>
      <c r="G6042" s="1">
        <v>6.0326040000000001</v>
      </c>
      <c r="H6042" s="1">
        <v>3.3027329999999999</v>
      </c>
    </row>
    <row r="6043" spans="1:8" x14ac:dyDescent="0.25">
      <c r="A6043">
        <v>67</v>
      </c>
      <c r="B6043">
        <v>2085</v>
      </c>
      <c r="C6043" t="s">
        <v>286</v>
      </c>
      <c r="D6043" t="s">
        <v>102</v>
      </c>
      <c r="E6043" s="1">
        <v>682.31082300000003</v>
      </c>
      <c r="F6043" s="1">
        <v>5.1174619999999997</v>
      </c>
      <c r="G6043" s="1">
        <v>6.4895430000000003</v>
      </c>
      <c r="H6043" s="1">
        <v>3.5632039999999998</v>
      </c>
    </row>
    <row r="6044" spans="1:8" x14ac:dyDescent="0.25">
      <c r="A6044">
        <v>67</v>
      </c>
      <c r="B6044">
        <v>2085</v>
      </c>
      <c r="C6044" t="s">
        <v>286</v>
      </c>
      <c r="D6044" t="s">
        <v>289</v>
      </c>
      <c r="E6044" s="1">
        <v>398.9984</v>
      </c>
      <c r="F6044" s="1">
        <v>1.978432</v>
      </c>
      <c r="G6044" s="1">
        <v>2.7396940000000001</v>
      </c>
      <c r="H6044" s="1">
        <v>1.6587909999999999</v>
      </c>
    </row>
    <row r="6045" spans="1:8" x14ac:dyDescent="0.25">
      <c r="A6045">
        <v>67</v>
      </c>
      <c r="B6045">
        <v>2085</v>
      </c>
      <c r="C6045" t="s">
        <v>286</v>
      </c>
      <c r="D6045" t="s">
        <v>103</v>
      </c>
      <c r="E6045" s="1">
        <v>444.292483</v>
      </c>
      <c r="F6045" s="1">
        <v>2.5815039999999998</v>
      </c>
      <c r="G6045" s="1">
        <v>3.4527939999999999</v>
      </c>
      <c r="H6045" s="1">
        <v>2.047577</v>
      </c>
    </row>
    <row r="6046" spans="1:8" x14ac:dyDescent="0.25">
      <c r="A6046">
        <v>67</v>
      </c>
      <c r="B6046">
        <v>2085</v>
      </c>
      <c r="C6046" t="s">
        <v>286</v>
      </c>
      <c r="D6046" t="s">
        <v>104</v>
      </c>
      <c r="E6046" s="1">
        <v>499.09375999999997</v>
      </c>
      <c r="F6046" s="1">
        <v>3.258248</v>
      </c>
      <c r="G6046" s="1">
        <v>4.1502749999999997</v>
      </c>
      <c r="H6046" s="1">
        <v>2.3932929999999999</v>
      </c>
    </row>
    <row r="6047" spans="1:8" x14ac:dyDescent="0.25">
      <c r="A6047">
        <v>67</v>
      </c>
      <c r="B6047">
        <v>2085</v>
      </c>
      <c r="C6047" t="s">
        <v>286</v>
      </c>
      <c r="D6047" t="s">
        <v>105</v>
      </c>
      <c r="E6047" s="1">
        <v>544.43221900000003</v>
      </c>
      <c r="F6047" s="1">
        <v>3.765571</v>
      </c>
      <c r="G6047" s="1">
        <v>4.5903140000000002</v>
      </c>
      <c r="H6047" s="1">
        <v>2.6227900000000002</v>
      </c>
    </row>
    <row r="6048" spans="1:8" x14ac:dyDescent="0.25">
      <c r="A6048">
        <v>67</v>
      </c>
      <c r="B6048">
        <v>2085</v>
      </c>
      <c r="C6048" t="s">
        <v>286</v>
      </c>
      <c r="D6048" t="s">
        <v>106</v>
      </c>
      <c r="E6048" s="1">
        <v>671.79146800000001</v>
      </c>
      <c r="F6048" s="1">
        <v>5.053979</v>
      </c>
      <c r="G6048" s="1">
        <v>5.9082299999999996</v>
      </c>
      <c r="H6048" s="1">
        <v>3.2609880000000002</v>
      </c>
    </row>
    <row r="6049" spans="1:8" x14ac:dyDescent="0.25">
      <c r="A6049">
        <v>67</v>
      </c>
      <c r="B6049">
        <v>2085</v>
      </c>
      <c r="C6049" t="s">
        <v>286</v>
      </c>
      <c r="D6049" t="s">
        <v>107</v>
      </c>
      <c r="E6049" s="1">
        <v>872.63152700000001</v>
      </c>
      <c r="F6049" s="1">
        <v>6.6650999999999998</v>
      </c>
      <c r="G6049" s="1">
        <v>8.1832360000000008</v>
      </c>
      <c r="H6049" s="1">
        <v>4.4225349999999999</v>
      </c>
    </row>
    <row r="6050" spans="1:8" x14ac:dyDescent="0.25">
      <c r="A6050">
        <v>67</v>
      </c>
      <c r="B6050">
        <v>2085</v>
      </c>
      <c r="C6050" t="s">
        <v>290</v>
      </c>
      <c r="D6050" t="s">
        <v>291</v>
      </c>
      <c r="E6050" s="1">
        <v>666.70514900000001</v>
      </c>
      <c r="F6050" s="1">
        <v>4.9719199999999999</v>
      </c>
      <c r="G6050" s="1">
        <v>5.9926760000000003</v>
      </c>
      <c r="H6050" s="1">
        <v>3.2393149999999999</v>
      </c>
    </row>
    <row r="6051" spans="1:8" x14ac:dyDescent="0.25">
      <c r="A6051">
        <v>67</v>
      </c>
      <c r="B6051">
        <v>2085</v>
      </c>
      <c r="C6051" t="s">
        <v>290</v>
      </c>
      <c r="D6051" t="s">
        <v>292</v>
      </c>
      <c r="E6051" s="1">
        <v>426.29147</v>
      </c>
      <c r="F6051" s="1">
        <v>2.3534609999999998</v>
      </c>
      <c r="G6051" s="1">
        <v>3.4847060000000001</v>
      </c>
      <c r="H6051" s="1">
        <v>2.0197750000000001</v>
      </c>
    </row>
    <row r="6052" spans="1:8" x14ac:dyDescent="0.25">
      <c r="A6052">
        <v>67</v>
      </c>
      <c r="B6052">
        <v>2085</v>
      </c>
      <c r="C6052" t="s">
        <v>293</v>
      </c>
      <c r="D6052" t="s">
        <v>294</v>
      </c>
      <c r="E6052" s="1">
        <v>435.11461700000001</v>
      </c>
      <c r="F6052" s="1">
        <v>2.4696530000000001</v>
      </c>
      <c r="G6052" s="1">
        <v>3.165108</v>
      </c>
      <c r="H6052" s="1">
        <v>1.8573090000000001</v>
      </c>
    </row>
    <row r="6053" spans="1:8" x14ac:dyDescent="0.25">
      <c r="A6053">
        <v>67</v>
      </c>
      <c r="B6053">
        <v>2085</v>
      </c>
      <c r="C6053" t="s">
        <v>293</v>
      </c>
      <c r="D6053" t="s">
        <v>295</v>
      </c>
      <c r="E6053" s="1">
        <v>631.48316299999999</v>
      </c>
      <c r="F6053" s="1">
        <v>4.6432630000000001</v>
      </c>
      <c r="G6053" s="1">
        <v>5.3694740000000003</v>
      </c>
      <c r="H6053" s="1">
        <v>2.9002569999999999</v>
      </c>
    </row>
    <row r="6054" spans="1:8" x14ac:dyDescent="0.25">
      <c r="A6054">
        <v>67</v>
      </c>
      <c r="B6054">
        <v>2085</v>
      </c>
      <c r="C6054" t="s">
        <v>293</v>
      </c>
      <c r="D6054" t="s">
        <v>296</v>
      </c>
      <c r="E6054" s="1">
        <v>424.411654</v>
      </c>
      <c r="F6054" s="1">
        <v>2.315394</v>
      </c>
      <c r="G6054" s="1">
        <v>3.164682</v>
      </c>
      <c r="H6054" s="1">
        <v>1.910072</v>
      </c>
    </row>
    <row r="6055" spans="1:8" x14ac:dyDescent="0.25">
      <c r="A6055">
        <v>67</v>
      </c>
      <c r="B6055">
        <v>2085</v>
      </c>
      <c r="C6055" t="s">
        <v>293</v>
      </c>
      <c r="D6055" t="s">
        <v>297</v>
      </c>
      <c r="E6055" s="1">
        <v>391.76865600000002</v>
      </c>
      <c r="F6055" s="1">
        <v>1.875229</v>
      </c>
      <c r="G6055" s="1">
        <v>2.4926949999999999</v>
      </c>
      <c r="H6055" s="1">
        <v>1.498491</v>
      </c>
    </row>
    <row r="6056" spans="1:8" x14ac:dyDescent="0.25">
      <c r="A6056">
        <v>67</v>
      </c>
      <c r="B6056">
        <v>2085</v>
      </c>
      <c r="C6056" t="s">
        <v>293</v>
      </c>
      <c r="D6056" t="s">
        <v>298</v>
      </c>
      <c r="E6056" s="1">
        <v>531.54900599999996</v>
      </c>
      <c r="F6056" s="1">
        <v>3.62785</v>
      </c>
      <c r="G6056" s="1">
        <v>4.3372989999999998</v>
      </c>
      <c r="H6056" s="1">
        <v>2.4126439999999998</v>
      </c>
    </row>
    <row r="6057" spans="1:8" x14ac:dyDescent="0.25">
      <c r="A6057">
        <v>67</v>
      </c>
      <c r="B6057">
        <v>2085</v>
      </c>
      <c r="C6057" t="s">
        <v>293</v>
      </c>
      <c r="D6057" t="s">
        <v>299</v>
      </c>
      <c r="E6057" s="1">
        <v>405.42237</v>
      </c>
      <c r="F6057" s="1">
        <v>2.0663230000000001</v>
      </c>
      <c r="G6057" s="1">
        <v>2.608603</v>
      </c>
      <c r="H6057" s="1">
        <v>1.5661529999999999</v>
      </c>
    </row>
    <row r="6058" spans="1:8" x14ac:dyDescent="0.25">
      <c r="A6058">
        <v>67</v>
      </c>
      <c r="B6058">
        <v>2085</v>
      </c>
      <c r="C6058" t="s">
        <v>293</v>
      </c>
      <c r="D6058" t="s">
        <v>300</v>
      </c>
      <c r="E6058" s="1">
        <v>706.17134999999996</v>
      </c>
      <c r="F6058" s="1">
        <v>5.3325550000000002</v>
      </c>
      <c r="G6058" s="1">
        <v>6.3853169999999997</v>
      </c>
      <c r="H6058" s="1">
        <v>3.4099569999999999</v>
      </c>
    </row>
    <row r="6059" spans="1:8" x14ac:dyDescent="0.25">
      <c r="A6059">
        <v>67</v>
      </c>
      <c r="B6059">
        <v>2085</v>
      </c>
      <c r="C6059" t="s">
        <v>293</v>
      </c>
      <c r="D6059" t="s">
        <v>301</v>
      </c>
      <c r="E6059" s="1">
        <v>404.59304600000002</v>
      </c>
      <c r="F6059" s="1">
        <v>2.064333</v>
      </c>
      <c r="G6059" s="1">
        <v>2.788951</v>
      </c>
      <c r="H6059" s="1">
        <v>1.5901190000000001</v>
      </c>
    </row>
    <row r="6060" spans="1:8" x14ac:dyDescent="0.25">
      <c r="A6060">
        <v>67</v>
      </c>
      <c r="B6060">
        <v>2085</v>
      </c>
      <c r="C6060" t="s">
        <v>293</v>
      </c>
      <c r="D6060" t="s">
        <v>302</v>
      </c>
      <c r="E6060" s="1">
        <v>368.866173</v>
      </c>
      <c r="F6060" s="1">
        <v>1.54535</v>
      </c>
      <c r="G6060" s="1">
        <v>2.2522790000000001</v>
      </c>
      <c r="H6060" s="1">
        <v>1.3064260000000001</v>
      </c>
    </row>
    <row r="6061" spans="1:8" x14ac:dyDescent="0.25">
      <c r="A6061">
        <v>67</v>
      </c>
      <c r="B6061">
        <v>2085</v>
      </c>
      <c r="C6061" t="s">
        <v>293</v>
      </c>
      <c r="D6061" t="s">
        <v>303</v>
      </c>
      <c r="E6061" s="1">
        <v>411.060812</v>
      </c>
      <c r="F6061" s="1">
        <v>2.1509800000000001</v>
      </c>
      <c r="G6061" s="1">
        <v>2.8671859999999998</v>
      </c>
      <c r="H6061" s="1">
        <v>1.638334</v>
      </c>
    </row>
    <row r="6062" spans="1:8" x14ac:dyDescent="0.25">
      <c r="A6062">
        <v>67</v>
      </c>
      <c r="B6062">
        <v>2085</v>
      </c>
      <c r="C6062" t="s">
        <v>293</v>
      </c>
      <c r="D6062" t="s">
        <v>304</v>
      </c>
      <c r="E6062" s="1">
        <v>376.00023800000002</v>
      </c>
      <c r="F6062" s="1">
        <v>1.6502939999999999</v>
      </c>
      <c r="G6062" s="1">
        <v>2.3547739999999999</v>
      </c>
      <c r="H6062" s="1">
        <v>1.366671</v>
      </c>
    </row>
    <row r="6063" spans="1:8" x14ac:dyDescent="0.25">
      <c r="A6063">
        <v>67</v>
      </c>
      <c r="B6063">
        <v>2085</v>
      </c>
      <c r="C6063" t="s">
        <v>293</v>
      </c>
      <c r="D6063" t="s">
        <v>305</v>
      </c>
      <c r="E6063" s="1">
        <v>417.65964500000001</v>
      </c>
      <c r="F6063" s="1">
        <v>2.2373259999999999</v>
      </c>
      <c r="G6063" s="1">
        <v>2.9490340000000002</v>
      </c>
      <c r="H6063" s="1">
        <v>1.689619</v>
      </c>
    </row>
    <row r="6064" spans="1:8" x14ac:dyDescent="0.25">
      <c r="A6064">
        <v>67</v>
      </c>
      <c r="B6064">
        <v>2085</v>
      </c>
      <c r="C6064" t="s">
        <v>293</v>
      </c>
      <c r="D6064" t="s">
        <v>306</v>
      </c>
      <c r="E6064" s="1">
        <v>383.68846200000002</v>
      </c>
      <c r="F6064" s="1">
        <v>1.7607429999999999</v>
      </c>
      <c r="G6064" s="1">
        <v>2.4513419999999999</v>
      </c>
      <c r="H6064" s="1">
        <v>1.429942</v>
      </c>
    </row>
    <row r="6065" spans="1:8" x14ac:dyDescent="0.25">
      <c r="A6065">
        <v>67</v>
      </c>
      <c r="B6065">
        <v>2085</v>
      </c>
      <c r="C6065" t="s">
        <v>293</v>
      </c>
      <c r="D6065" t="s">
        <v>307</v>
      </c>
      <c r="E6065" s="1">
        <v>424.07538599999998</v>
      </c>
      <c r="F6065" s="1">
        <v>2.3263440000000002</v>
      </c>
      <c r="G6065" s="1">
        <v>3.0272800000000002</v>
      </c>
      <c r="H6065" s="1">
        <v>1.74319</v>
      </c>
    </row>
    <row r="6066" spans="1:8" x14ac:dyDescent="0.25">
      <c r="A6066">
        <v>67</v>
      </c>
      <c r="B6066">
        <v>2085</v>
      </c>
      <c r="C6066" t="s">
        <v>293</v>
      </c>
      <c r="D6066" t="s">
        <v>308</v>
      </c>
      <c r="E6066" s="1">
        <v>391.42298799999998</v>
      </c>
      <c r="F6066" s="1">
        <v>1.8696090000000001</v>
      </c>
      <c r="G6066" s="1">
        <v>2.5519129999999999</v>
      </c>
      <c r="H6066" s="1">
        <v>1.495727</v>
      </c>
    </row>
    <row r="6067" spans="1:8" x14ac:dyDescent="0.25">
      <c r="A6067">
        <v>67</v>
      </c>
      <c r="B6067">
        <v>2085</v>
      </c>
      <c r="C6067" t="s">
        <v>293</v>
      </c>
      <c r="D6067" t="s">
        <v>309</v>
      </c>
      <c r="E6067" s="1">
        <v>430.51843700000001</v>
      </c>
      <c r="F6067" s="1">
        <v>2.411575</v>
      </c>
      <c r="G6067" s="1">
        <v>3.113499</v>
      </c>
      <c r="H6067" s="1">
        <v>1.7980910000000001</v>
      </c>
    </row>
    <row r="6068" spans="1:8" x14ac:dyDescent="0.25">
      <c r="A6068">
        <v>67</v>
      </c>
      <c r="B6068">
        <v>2085</v>
      </c>
      <c r="C6068" t="s">
        <v>293</v>
      </c>
      <c r="D6068" t="s">
        <v>310</v>
      </c>
      <c r="E6068" s="1">
        <v>399.45585399999999</v>
      </c>
      <c r="F6068" s="1">
        <v>1.9803789999999999</v>
      </c>
      <c r="G6068" s="1">
        <v>2.6537600000000001</v>
      </c>
      <c r="H6068" s="1">
        <v>1.559348</v>
      </c>
    </row>
    <row r="6069" spans="1:8" x14ac:dyDescent="0.25">
      <c r="A6069">
        <v>67</v>
      </c>
      <c r="B6069">
        <v>2085</v>
      </c>
      <c r="C6069" t="s">
        <v>293</v>
      </c>
      <c r="D6069" t="s">
        <v>311</v>
      </c>
      <c r="E6069" s="1">
        <v>437.75714699999997</v>
      </c>
      <c r="F6069" s="1">
        <v>2.4984790000000001</v>
      </c>
      <c r="G6069" s="1">
        <v>3.2005370000000002</v>
      </c>
      <c r="H6069" s="1">
        <v>1.848938</v>
      </c>
    </row>
    <row r="6070" spans="1:8" x14ac:dyDescent="0.25">
      <c r="A6070">
        <v>67</v>
      </c>
      <c r="B6070">
        <v>2085</v>
      </c>
      <c r="C6070" t="s">
        <v>293</v>
      </c>
      <c r="D6070" t="s">
        <v>312</v>
      </c>
      <c r="E6070" s="1">
        <v>407.21473500000002</v>
      </c>
      <c r="F6070" s="1">
        <v>2.0876420000000002</v>
      </c>
      <c r="G6070" s="1">
        <v>2.7598319999999998</v>
      </c>
      <c r="H6070" s="1">
        <v>1.622949</v>
      </c>
    </row>
    <row r="6071" spans="1:8" x14ac:dyDescent="0.25">
      <c r="A6071">
        <v>67</v>
      </c>
      <c r="B6071">
        <v>2085</v>
      </c>
      <c r="C6071" t="s">
        <v>293</v>
      </c>
      <c r="D6071" t="s">
        <v>313</v>
      </c>
      <c r="E6071" s="1">
        <v>445.08395200000001</v>
      </c>
      <c r="F6071" s="1">
        <v>2.5895579999999998</v>
      </c>
      <c r="G6071" s="1">
        <v>3.2892730000000001</v>
      </c>
      <c r="H6071" s="1">
        <v>1.9016690000000001</v>
      </c>
    </row>
    <row r="6072" spans="1:8" x14ac:dyDescent="0.25">
      <c r="A6072">
        <v>67</v>
      </c>
      <c r="B6072">
        <v>2085</v>
      </c>
      <c r="C6072" t="s">
        <v>293</v>
      </c>
      <c r="D6072" t="s">
        <v>314</v>
      </c>
      <c r="E6072" s="1">
        <v>415.237482</v>
      </c>
      <c r="F6072" s="1">
        <v>2.1969820000000002</v>
      </c>
      <c r="G6072" s="1">
        <v>2.8678309999999998</v>
      </c>
      <c r="H6072" s="1">
        <v>1.6911670000000001</v>
      </c>
    </row>
    <row r="6073" spans="1:8" x14ac:dyDescent="0.25">
      <c r="A6073">
        <v>67</v>
      </c>
      <c r="B6073">
        <v>2085</v>
      </c>
      <c r="C6073" t="s">
        <v>293</v>
      </c>
      <c r="D6073" t="s">
        <v>315</v>
      </c>
      <c r="E6073" s="1">
        <v>452.52261299999998</v>
      </c>
      <c r="F6073" s="1">
        <v>2.6821809999999999</v>
      </c>
      <c r="G6073" s="1">
        <v>3.377761</v>
      </c>
      <c r="H6073" s="1">
        <v>1.9538819999999999</v>
      </c>
    </row>
    <row r="6074" spans="1:8" x14ac:dyDescent="0.25">
      <c r="A6074">
        <v>67</v>
      </c>
      <c r="B6074">
        <v>2085</v>
      </c>
      <c r="C6074" t="s">
        <v>293</v>
      </c>
      <c r="D6074" t="s">
        <v>316</v>
      </c>
      <c r="E6074" s="1">
        <v>423.88717800000001</v>
      </c>
      <c r="F6074" s="1">
        <v>2.3125659999999999</v>
      </c>
      <c r="G6074" s="1">
        <v>2.9857459999999998</v>
      </c>
      <c r="H6074" s="1">
        <v>1.7628250000000001</v>
      </c>
    </row>
    <row r="6075" spans="1:8" x14ac:dyDescent="0.25">
      <c r="A6075">
        <v>67</v>
      </c>
      <c r="B6075">
        <v>2085</v>
      </c>
      <c r="C6075" t="s">
        <v>293</v>
      </c>
      <c r="D6075" t="s">
        <v>317</v>
      </c>
      <c r="E6075" s="1">
        <v>459.82736399999999</v>
      </c>
      <c r="F6075" s="1">
        <v>2.7751030000000001</v>
      </c>
      <c r="G6075" s="1">
        <v>3.4710559999999999</v>
      </c>
      <c r="H6075" s="1">
        <v>2.0091070000000002</v>
      </c>
    </row>
    <row r="6076" spans="1:8" x14ac:dyDescent="0.25">
      <c r="A6076">
        <v>67</v>
      </c>
      <c r="B6076">
        <v>2085</v>
      </c>
      <c r="C6076" t="s">
        <v>293</v>
      </c>
      <c r="D6076" t="s">
        <v>318</v>
      </c>
      <c r="E6076" s="1">
        <v>432.91623199999998</v>
      </c>
      <c r="F6076" s="1">
        <v>2.4309720000000001</v>
      </c>
      <c r="G6076" s="1">
        <v>3.1012330000000001</v>
      </c>
      <c r="H6076" s="1">
        <v>1.834441</v>
      </c>
    </row>
    <row r="6077" spans="1:8" x14ac:dyDescent="0.25">
      <c r="A6077">
        <v>67</v>
      </c>
      <c r="B6077">
        <v>2085</v>
      </c>
      <c r="C6077" t="s">
        <v>293</v>
      </c>
      <c r="D6077" t="s">
        <v>319</v>
      </c>
      <c r="E6077" s="1">
        <v>467.36468400000001</v>
      </c>
      <c r="F6077" s="1">
        <v>2.8719830000000002</v>
      </c>
      <c r="G6077" s="1">
        <v>3.570983</v>
      </c>
      <c r="H6077" s="1">
        <v>2.063501</v>
      </c>
    </row>
    <row r="6078" spans="1:8" x14ac:dyDescent="0.25">
      <c r="A6078">
        <v>67</v>
      </c>
      <c r="B6078">
        <v>2085</v>
      </c>
      <c r="C6078" t="s">
        <v>293</v>
      </c>
      <c r="D6078" t="s">
        <v>320</v>
      </c>
      <c r="E6078" s="1">
        <v>442.16366699999998</v>
      </c>
      <c r="F6078" s="1">
        <v>2.548438</v>
      </c>
      <c r="G6078" s="1">
        <v>3.2283909999999998</v>
      </c>
      <c r="H6078" s="1">
        <v>1.9016999999999999</v>
      </c>
    </row>
    <row r="6079" spans="1:8" x14ac:dyDescent="0.25">
      <c r="A6079">
        <v>67</v>
      </c>
      <c r="B6079">
        <v>2085</v>
      </c>
      <c r="C6079" t="s">
        <v>293</v>
      </c>
      <c r="D6079" t="s">
        <v>321</v>
      </c>
      <c r="E6079" s="1">
        <v>475.23141399999997</v>
      </c>
      <c r="F6079" s="1">
        <v>2.972019</v>
      </c>
      <c r="G6079" s="1">
        <v>3.6696010000000001</v>
      </c>
      <c r="H6079" s="1">
        <v>2.1169099999999998</v>
      </c>
    </row>
    <row r="6080" spans="1:8" x14ac:dyDescent="0.25">
      <c r="A6080">
        <v>67</v>
      </c>
      <c r="B6080">
        <v>2085</v>
      </c>
      <c r="C6080" t="s">
        <v>293</v>
      </c>
      <c r="D6080" t="s">
        <v>322</v>
      </c>
      <c r="E6080" s="1">
        <v>451.59378900000002</v>
      </c>
      <c r="F6080" s="1">
        <v>2.670779</v>
      </c>
      <c r="G6080" s="1">
        <v>3.359251</v>
      </c>
      <c r="H6080" s="1">
        <v>1.967905</v>
      </c>
    </row>
    <row r="6081" spans="1:8" x14ac:dyDescent="0.25">
      <c r="A6081">
        <v>67</v>
      </c>
      <c r="B6081">
        <v>2085</v>
      </c>
      <c r="C6081" t="s">
        <v>293</v>
      </c>
      <c r="D6081" t="s">
        <v>323</v>
      </c>
      <c r="E6081" s="1">
        <v>483.29244699999998</v>
      </c>
      <c r="F6081" s="1">
        <v>3.0737459999999999</v>
      </c>
      <c r="G6081" s="1">
        <v>3.7805119999999999</v>
      </c>
      <c r="H6081" s="1">
        <v>2.1698750000000002</v>
      </c>
    </row>
    <row r="6082" spans="1:8" x14ac:dyDescent="0.25">
      <c r="A6082">
        <v>67</v>
      </c>
      <c r="B6082">
        <v>2085</v>
      </c>
      <c r="C6082" t="s">
        <v>293</v>
      </c>
      <c r="D6082" t="s">
        <v>324</v>
      </c>
      <c r="E6082" s="1">
        <v>461.16639700000002</v>
      </c>
      <c r="F6082" s="1">
        <v>2.7934670000000001</v>
      </c>
      <c r="G6082" s="1">
        <v>3.4948760000000001</v>
      </c>
      <c r="H6082" s="1">
        <v>2.0394969999999999</v>
      </c>
    </row>
    <row r="6083" spans="1:8" x14ac:dyDescent="0.25">
      <c r="A6083">
        <v>67</v>
      </c>
      <c r="B6083">
        <v>2085</v>
      </c>
      <c r="C6083" t="s">
        <v>293</v>
      </c>
      <c r="D6083" t="s">
        <v>325</v>
      </c>
      <c r="E6083" s="1">
        <v>491.00284099999999</v>
      </c>
      <c r="F6083" s="1">
        <v>3.1608200000000002</v>
      </c>
      <c r="G6083" s="1">
        <v>3.8815979999999999</v>
      </c>
      <c r="H6083" s="1">
        <v>2.2137419999999999</v>
      </c>
    </row>
    <row r="6084" spans="1:8" x14ac:dyDescent="0.25">
      <c r="A6084">
        <v>67</v>
      </c>
      <c r="B6084">
        <v>2085</v>
      </c>
      <c r="C6084" t="s">
        <v>293</v>
      </c>
      <c r="D6084" t="s">
        <v>326</v>
      </c>
      <c r="E6084" s="1">
        <v>470.48621500000002</v>
      </c>
      <c r="F6084" s="1">
        <v>2.9112900000000002</v>
      </c>
      <c r="G6084" s="1">
        <v>3.6183190000000001</v>
      </c>
      <c r="H6084" s="1">
        <v>2.0950419999999998</v>
      </c>
    </row>
    <row r="6085" spans="1:8" x14ac:dyDescent="0.25">
      <c r="A6085">
        <v>67</v>
      </c>
      <c r="B6085">
        <v>2085</v>
      </c>
      <c r="C6085" t="s">
        <v>293</v>
      </c>
      <c r="D6085" t="s">
        <v>327</v>
      </c>
      <c r="E6085" s="1">
        <v>497.73305399999998</v>
      </c>
      <c r="F6085" s="1">
        <v>3.2414800000000001</v>
      </c>
      <c r="G6085" s="1">
        <v>3.9618720000000001</v>
      </c>
      <c r="H6085" s="1">
        <v>2.2508330000000001</v>
      </c>
    </row>
    <row r="6086" spans="1:8" x14ac:dyDescent="0.25">
      <c r="A6086">
        <v>67</v>
      </c>
      <c r="B6086">
        <v>2085</v>
      </c>
      <c r="C6086" t="s">
        <v>293</v>
      </c>
      <c r="D6086" t="s">
        <v>328</v>
      </c>
      <c r="E6086" s="1">
        <v>478.35033600000003</v>
      </c>
      <c r="F6086" s="1">
        <v>3.0129130000000002</v>
      </c>
      <c r="G6086" s="1">
        <v>3.720577</v>
      </c>
      <c r="H6086" s="1">
        <v>2.1418970000000002</v>
      </c>
    </row>
    <row r="6087" spans="1:8" x14ac:dyDescent="0.25">
      <c r="A6087">
        <v>67</v>
      </c>
      <c r="B6087">
        <v>2085</v>
      </c>
      <c r="C6087" t="s">
        <v>293</v>
      </c>
      <c r="D6087" t="s">
        <v>329</v>
      </c>
      <c r="E6087" s="1">
        <v>503.64260400000001</v>
      </c>
      <c r="F6087" s="1">
        <v>3.3124959999999999</v>
      </c>
      <c r="G6087" s="1">
        <v>4.0292810000000001</v>
      </c>
      <c r="H6087" s="1">
        <v>2.2824529999999998</v>
      </c>
    </row>
    <row r="6088" spans="1:8" x14ac:dyDescent="0.25">
      <c r="A6088">
        <v>67</v>
      </c>
      <c r="B6088">
        <v>2085</v>
      </c>
      <c r="C6088" t="s">
        <v>293</v>
      </c>
      <c r="D6088" t="s">
        <v>330</v>
      </c>
      <c r="E6088" s="1">
        <v>485.33246300000002</v>
      </c>
      <c r="F6088" s="1">
        <v>3.0958640000000002</v>
      </c>
      <c r="G6088" s="1">
        <v>3.8079209999999999</v>
      </c>
      <c r="H6088" s="1">
        <v>2.1817470000000001</v>
      </c>
    </row>
    <row r="6089" spans="1:8" x14ac:dyDescent="0.25">
      <c r="A6089">
        <v>67</v>
      </c>
      <c r="B6089">
        <v>2085</v>
      </c>
      <c r="C6089" t="s">
        <v>293</v>
      </c>
      <c r="D6089" t="s">
        <v>331</v>
      </c>
      <c r="E6089" s="1">
        <v>414.962807</v>
      </c>
      <c r="F6089" s="1">
        <v>2.1988850000000002</v>
      </c>
      <c r="G6089" s="1">
        <v>2.7233369999999999</v>
      </c>
      <c r="H6089" s="1">
        <v>1.6323380000000001</v>
      </c>
    </row>
    <row r="6090" spans="1:8" x14ac:dyDescent="0.25">
      <c r="A6090">
        <v>67</v>
      </c>
      <c r="B6090">
        <v>2085</v>
      </c>
      <c r="C6090" t="s">
        <v>293</v>
      </c>
      <c r="D6090" t="s">
        <v>332</v>
      </c>
      <c r="E6090" s="1">
        <v>415.33838300000002</v>
      </c>
      <c r="F6090" s="1">
        <v>2.196882</v>
      </c>
      <c r="G6090" s="1">
        <v>2.9024839999999998</v>
      </c>
      <c r="H6090" s="1">
        <v>1.710734</v>
      </c>
    </row>
    <row r="6091" spans="1:8" x14ac:dyDescent="0.25">
      <c r="A6091">
        <v>67</v>
      </c>
      <c r="B6091">
        <v>2085</v>
      </c>
      <c r="C6091" t="s">
        <v>293</v>
      </c>
      <c r="D6091" t="s">
        <v>333</v>
      </c>
      <c r="E6091" s="1">
        <v>413.17800699999998</v>
      </c>
      <c r="F6091" s="1">
        <v>2.1655090000000001</v>
      </c>
      <c r="G6091" s="1">
        <v>2.611564</v>
      </c>
      <c r="H6091" s="1">
        <v>1.5300240000000001</v>
      </c>
    </row>
    <row r="6092" spans="1:8" x14ac:dyDescent="0.25">
      <c r="A6092">
        <v>67</v>
      </c>
      <c r="B6092">
        <v>2085</v>
      </c>
      <c r="C6092" t="s">
        <v>293</v>
      </c>
      <c r="D6092" t="s">
        <v>334</v>
      </c>
      <c r="E6092" s="1">
        <v>413.91927800000002</v>
      </c>
      <c r="F6092" s="1">
        <v>2.1784050000000001</v>
      </c>
      <c r="G6092" s="1">
        <v>2.6507830000000001</v>
      </c>
      <c r="H6092" s="1">
        <v>1.56809</v>
      </c>
    </row>
    <row r="6093" spans="1:8" x14ac:dyDescent="0.25">
      <c r="A6093">
        <v>67</v>
      </c>
      <c r="B6093">
        <v>2085</v>
      </c>
      <c r="C6093" t="s">
        <v>293</v>
      </c>
      <c r="D6093" t="s">
        <v>335</v>
      </c>
      <c r="E6093" s="1">
        <v>418.06311499999998</v>
      </c>
      <c r="F6093" s="1">
        <v>2.2354250000000002</v>
      </c>
      <c r="G6093" s="1">
        <v>3.085521</v>
      </c>
      <c r="H6093" s="1">
        <v>1.8364910000000001</v>
      </c>
    </row>
    <row r="6094" spans="1:8" x14ac:dyDescent="0.25">
      <c r="A6094">
        <v>67</v>
      </c>
      <c r="B6094">
        <v>2085</v>
      </c>
      <c r="C6094" t="s">
        <v>293</v>
      </c>
      <c r="D6094" t="s">
        <v>336</v>
      </c>
      <c r="E6094" s="1">
        <v>397.44331499999998</v>
      </c>
      <c r="F6094" s="1">
        <v>1.9652229999999999</v>
      </c>
      <c r="G6094" s="1">
        <v>2.6563569999999999</v>
      </c>
      <c r="H6094" s="1">
        <v>1.5729040000000001</v>
      </c>
    </row>
    <row r="6095" spans="1:8" x14ac:dyDescent="0.25">
      <c r="A6095">
        <v>67</v>
      </c>
      <c r="B6095">
        <v>2085</v>
      </c>
      <c r="C6095" t="s">
        <v>293</v>
      </c>
      <c r="D6095" t="s">
        <v>337</v>
      </c>
      <c r="E6095" s="1">
        <v>456.37866300000002</v>
      </c>
      <c r="F6095" s="1">
        <v>2.7415400000000001</v>
      </c>
      <c r="G6095" s="1">
        <v>3.4115899999999999</v>
      </c>
      <c r="H6095" s="1">
        <v>1.987468</v>
      </c>
    </row>
    <row r="6096" spans="1:8" x14ac:dyDescent="0.25">
      <c r="A6096">
        <v>67</v>
      </c>
      <c r="B6096">
        <v>2085</v>
      </c>
      <c r="C6096" t="s">
        <v>293</v>
      </c>
      <c r="D6096" t="s">
        <v>338</v>
      </c>
      <c r="E6096" s="1">
        <v>453.60773399999999</v>
      </c>
      <c r="F6096" s="1">
        <v>2.708072</v>
      </c>
      <c r="G6096" s="1">
        <v>3.3692440000000001</v>
      </c>
      <c r="H6096" s="1">
        <v>1.959668</v>
      </c>
    </row>
    <row r="6097" spans="1:8" x14ac:dyDescent="0.25">
      <c r="A6097">
        <v>67</v>
      </c>
      <c r="B6097">
        <v>2085</v>
      </c>
      <c r="C6097" t="s">
        <v>293</v>
      </c>
      <c r="D6097" t="s">
        <v>339</v>
      </c>
      <c r="E6097" s="1">
        <v>458.28962899999999</v>
      </c>
      <c r="F6097" s="1">
        <v>2.7645279999999999</v>
      </c>
      <c r="G6097" s="1">
        <v>3.4931070000000002</v>
      </c>
      <c r="H6097" s="1">
        <v>2.0392220000000001</v>
      </c>
    </row>
    <row r="6098" spans="1:8" x14ac:dyDescent="0.25">
      <c r="A6098">
        <v>67</v>
      </c>
      <c r="B6098">
        <v>2085</v>
      </c>
      <c r="C6098" t="s">
        <v>293</v>
      </c>
      <c r="D6098" t="s">
        <v>340</v>
      </c>
      <c r="E6098" s="1">
        <v>404.600843</v>
      </c>
      <c r="F6098" s="1">
        <v>2.061213</v>
      </c>
      <c r="G6098" s="1">
        <v>2.7465190000000002</v>
      </c>
      <c r="H6098" s="1">
        <v>1.6232869999999999</v>
      </c>
    </row>
    <row r="6099" spans="1:8" x14ac:dyDescent="0.25">
      <c r="A6099">
        <v>67</v>
      </c>
      <c r="B6099">
        <v>2085</v>
      </c>
      <c r="C6099" t="s">
        <v>293</v>
      </c>
      <c r="D6099" t="s">
        <v>341</v>
      </c>
      <c r="E6099" s="1">
        <v>455.609758</v>
      </c>
      <c r="F6099" s="1">
        <v>2.7324109999999999</v>
      </c>
      <c r="G6099" s="1">
        <v>3.394409</v>
      </c>
      <c r="H6099" s="1">
        <v>1.974564</v>
      </c>
    </row>
    <row r="6100" spans="1:8" x14ac:dyDescent="0.25">
      <c r="A6100">
        <v>67</v>
      </c>
      <c r="B6100">
        <v>2085</v>
      </c>
      <c r="C6100" t="s">
        <v>293</v>
      </c>
      <c r="D6100" t="s">
        <v>342</v>
      </c>
      <c r="E6100" s="1">
        <v>447.40327200000002</v>
      </c>
      <c r="F6100" s="1">
        <v>2.6087720000000001</v>
      </c>
      <c r="G6100" s="1">
        <v>3.6466150000000002</v>
      </c>
      <c r="H6100" s="1">
        <v>2.1406360000000002</v>
      </c>
    </row>
    <row r="6101" spans="1:8" x14ac:dyDescent="0.25">
      <c r="A6101">
        <v>67</v>
      </c>
      <c r="B6101">
        <v>2085</v>
      </c>
      <c r="C6101" t="s">
        <v>293</v>
      </c>
      <c r="D6101" t="s">
        <v>343</v>
      </c>
      <c r="E6101" s="1">
        <v>442.80596600000001</v>
      </c>
      <c r="F6101" s="1">
        <v>2.5505849999999999</v>
      </c>
      <c r="G6101" s="1">
        <v>3.5761579999999999</v>
      </c>
      <c r="H6101" s="1">
        <v>2.088174</v>
      </c>
    </row>
    <row r="6102" spans="1:8" x14ac:dyDescent="0.25">
      <c r="A6102">
        <v>67</v>
      </c>
      <c r="B6102">
        <v>2085</v>
      </c>
      <c r="C6102" t="s">
        <v>293</v>
      </c>
      <c r="D6102" t="s">
        <v>344</v>
      </c>
      <c r="E6102" s="1">
        <v>409.763285</v>
      </c>
      <c r="F6102" s="1">
        <v>2.1123099999999999</v>
      </c>
      <c r="G6102" s="1">
        <v>2.9347120000000002</v>
      </c>
      <c r="H6102" s="1">
        <v>1.7345870000000001</v>
      </c>
    </row>
    <row r="6103" spans="1:8" x14ac:dyDescent="0.25">
      <c r="A6103">
        <v>67</v>
      </c>
      <c r="B6103">
        <v>2085</v>
      </c>
      <c r="C6103" t="s">
        <v>293</v>
      </c>
      <c r="D6103" t="s">
        <v>345</v>
      </c>
      <c r="E6103" s="1">
        <v>467.019654</v>
      </c>
      <c r="F6103" s="1">
        <v>2.861103</v>
      </c>
      <c r="G6103" s="1">
        <v>3.677619</v>
      </c>
      <c r="H6103" s="1">
        <v>2.0972620000000002</v>
      </c>
    </row>
    <row r="6104" spans="1:8" x14ac:dyDescent="0.25">
      <c r="A6104">
        <v>67</v>
      </c>
      <c r="B6104">
        <v>2085</v>
      </c>
      <c r="C6104" t="s">
        <v>293</v>
      </c>
      <c r="D6104" t="s">
        <v>346</v>
      </c>
      <c r="E6104" s="1">
        <v>458.13157699999999</v>
      </c>
      <c r="F6104" s="1">
        <v>2.7528899999999998</v>
      </c>
      <c r="G6104" s="1">
        <v>3.5280860000000001</v>
      </c>
      <c r="H6104" s="1">
        <v>1.986032</v>
      </c>
    </row>
    <row r="6105" spans="1:8" x14ac:dyDescent="0.25">
      <c r="A6105">
        <v>67</v>
      </c>
      <c r="B6105">
        <v>2085</v>
      </c>
      <c r="C6105" t="s">
        <v>293</v>
      </c>
      <c r="D6105" t="s">
        <v>347</v>
      </c>
      <c r="E6105" s="1">
        <v>462.53580699999998</v>
      </c>
      <c r="F6105" s="1">
        <v>2.8117079999999999</v>
      </c>
      <c r="G6105" s="1">
        <v>3.5912320000000002</v>
      </c>
      <c r="H6105" s="1">
        <v>2.0370279999999998</v>
      </c>
    </row>
    <row r="6106" spans="1:8" x14ac:dyDescent="0.25">
      <c r="A6106">
        <v>67</v>
      </c>
      <c r="B6106">
        <v>2085</v>
      </c>
      <c r="C6106" t="s">
        <v>293</v>
      </c>
      <c r="D6106" t="s">
        <v>348</v>
      </c>
      <c r="E6106" s="1">
        <v>401.05293699999999</v>
      </c>
      <c r="F6106" s="1">
        <v>1.9977130000000001</v>
      </c>
      <c r="G6106" s="1">
        <v>2.7852570000000001</v>
      </c>
      <c r="H6106" s="1">
        <v>1.620268</v>
      </c>
    </row>
    <row r="6107" spans="1:8" x14ac:dyDescent="0.25">
      <c r="A6107">
        <v>67</v>
      </c>
      <c r="B6107">
        <v>2085</v>
      </c>
      <c r="C6107" t="s">
        <v>293</v>
      </c>
      <c r="D6107" t="s">
        <v>349</v>
      </c>
      <c r="E6107" s="1">
        <v>457.94329599999998</v>
      </c>
      <c r="F6107" s="1">
        <v>2.7508300000000001</v>
      </c>
      <c r="G6107" s="1">
        <v>3.5260500000000001</v>
      </c>
      <c r="H6107" s="1">
        <v>1.98441</v>
      </c>
    </row>
    <row r="6108" spans="1:8" x14ac:dyDescent="0.25">
      <c r="A6108">
        <v>67</v>
      </c>
      <c r="B6108">
        <v>2085</v>
      </c>
      <c r="C6108" t="s">
        <v>293</v>
      </c>
      <c r="D6108" t="s">
        <v>350</v>
      </c>
      <c r="E6108" s="1">
        <v>409.61561399999999</v>
      </c>
      <c r="F6108" s="1">
        <v>2.1019920000000001</v>
      </c>
      <c r="G6108" s="1">
        <v>3.2670439999999998</v>
      </c>
      <c r="H6108" s="1">
        <v>2.004867</v>
      </c>
    </row>
    <row r="6109" spans="1:8" x14ac:dyDescent="0.25">
      <c r="A6109">
        <v>67</v>
      </c>
      <c r="B6109">
        <v>2085</v>
      </c>
      <c r="C6109" t="s">
        <v>293</v>
      </c>
      <c r="D6109" t="s">
        <v>351</v>
      </c>
      <c r="E6109" s="1">
        <v>461.00864100000001</v>
      </c>
      <c r="F6109" s="1">
        <v>2.7875589999999999</v>
      </c>
      <c r="G6109" s="1">
        <v>3.932016</v>
      </c>
      <c r="H6109" s="1">
        <v>2.3496109999999999</v>
      </c>
    </row>
    <row r="6110" spans="1:8" x14ac:dyDescent="0.25">
      <c r="A6110">
        <v>67</v>
      </c>
      <c r="B6110">
        <v>2085</v>
      </c>
      <c r="C6110" t="s">
        <v>293</v>
      </c>
      <c r="D6110" t="s">
        <v>352</v>
      </c>
      <c r="E6110" s="1">
        <v>445.73949199999998</v>
      </c>
      <c r="F6110" s="1">
        <v>2.5914229999999998</v>
      </c>
      <c r="G6110" s="1">
        <v>3.6676030000000002</v>
      </c>
      <c r="H6110" s="1">
        <v>2.1611159999999998</v>
      </c>
    </row>
    <row r="6111" spans="1:8" x14ac:dyDescent="0.25">
      <c r="A6111">
        <v>67</v>
      </c>
      <c r="B6111">
        <v>2085</v>
      </c>
      <c r="C6111" t="s">
        <v>353</v>
      </c>
      <c r="D6111" t="s">
        <v>354</v>
      </c>
      <c r="E6111" s="1">
        <v>572.19565599999999</v>
      </c>
      <c r="F6111" s="1">
        <v>4.0590679999999999</v>
      </c>
      <c r="G6111" s="1">
        <v>5.0455860000000001</v>
      </c>
      <c r="H6111" s="1">
        <v>2.788815</v>
      </c>
    </row>
    <row r="6112" spans="1:8" x14ac:dyDescent="0.25">
      <c r="A6112">
        <v>67</v>
      </c>
      <c r="B6112">
        <v>2085</v>
      </c>
      <c r="C6112" t="s">
        <v>353</v>
      </c>
      <c r="D6112" t="s">
        <v>355</v>
      </c>
      <c r="E6112" s="1">
        <v>605.74376500000005</v>
      </c>
      <c r="F6112" s="1">
        <v>4.4100729999999997</v>
      </c>
      <c r="G6112" s="1">
        <v>5.5672129999999997</v>
      </c>
      <c r="H6112" s="1">
        <v>3.0155669999999999</v>
      </c>
    </row>
    <row r="6113" spans="1:8" x14ac:dyDescent="0.25">
      <c r="A6113">
        <v>67</v>
      </c>
      <c r="B6113">
        <v>2090</v>
      </c>
      <c r="C6113" t="s">
        <v>12</v>
      </c>
      <c r="D6113" t="s">
        <v>13</v>
      </c>
      <c r="E6113" s="1">
        <v>384.34284300000002</v>
      </c>
      <c r="F6113" s="1">
        <v>1.765973</v>
      </c>
      <c r="G6113" s="1">
        <v>2.0493359999999998</v>
      </c>
      <c r="H6113" s="1">
        <v>1.217287</v>
      </c>
    </row>
    <row r="6114" spans="1:8" x14ac:dyDescent="0.25">
      <c r="A6114">
        <v>67</v>
      </c>
      <c r="B6114">
        <v>2090</v>
      </c>
      <c r="C6114" t="s">
        <v>12</v>
      </c>
      <c r="D6114" t="s">
        <v>17</v>
      </c>
      <c r="E6114" s="1">
        <v>472.91328199999998</v>
      </c>
      <c r="F6114" s="1">
        <v>2.9392119999999999</v>
      </c>
      <c r="G6114" s="1">
        <v>3.4700060000000001</v>
      </c>
      <c r="H6114" s="1">
        <v>1.949085</v>
      </c>
    </row>
    <row r="6115" spans="1:8" x14ac:dyDescent="0.25">
      <c r="A6115">
        <v>67</v>
      </c>
      <c r="B6115">
        <v>2090</v>
      </c>
      <c r="C6115" t="s">
        <v>12</v>
      </c>
      <c r="D6115" t="s">
        <v>23</v>
      </c>
      <c r="E6115" s="1">
        <v>422.440178</v>
      </c>
      <c r="F6115" s="1">
        <v>2.3065579999999999</v>
      </c>
      <c r="G6115" s="1">
        <v>2.6906669999999999</v>
      </c>
      <c r="H6115" s="1">
        <v>1.540427</v>
      </c>
    </row>
    <row r="6116" spans="1:8" x14ac:dyDescent="0.25">
      <c r="A6116">
        <v>67</v>
      </c>
      <c r="B6116">
        <v>2090</v>
      </c>
      <c r="C6116" t="s">
        <v>12</v>
      </c>
      <c r="D6116" t="s">
        <v>26</v>
      </c>
      <c r="E6116" s="1">
        <v>472.52315199999998</v>
      </c>
      <c r="F6116" s="1">
        <v>2.9441769999999998</v>
      </c>
      <c r="G6116" s="1">
        <v>3.6961979999999999</v>
      </c>
      <c r="H6116" s="1">
        <v>2.0892919999999999</v>
      </c>
    </row>
    <row r="6117" spans="1:8" x14ac:dyDescent="0.25">
      <c r="A6117">
        <v>67</v>
      </c>
      <c r="B6117">
        <v>2090</v>
      </c>
      <c r="C6117" t="s">
        <v>12</v>
      </c>
      <c r="D6117" t="s">
        <v>27</v>
      </c>
      <c r="E6117" s="1">
        <v>406.05075099999999</v>
      </c>
      <c r="F6117" s="1">
        <v>2.0747399999999998</v>
      </c>
      <c r="G6117" s="1">
        <v>2.6316130000000002</v>
      </c>
      <c r="H6117" s="1">
        <v>1.544076</v>
      </c>
    </row>
    <row r="6118" spans="1:8" x14ac:dyDescent="0.25">
      <c r="A6118">
        <v>67</v>
      </c>
      <c r="B6118">
        <v>2090</v>
      </c>
      <c r="C6118" t="s">
        <v>12</v>
      </c>
      <c r="D6118" t="s">
        <v>28</v>
      </c>
      <c r="E6118" s="1">
        <v>417.90393799999998</v>
      </c>
      <c r="F6118" s="1">
        <v>2.235042</v>
      </c>
      <c r="G6118" s="1">
        <v>2.7888920000000001</v>
      </c>
      <c r="H6118" s="1">
        <v>1.627594</v>
      </c>
    </row>
    <row r="6119" spans="1:8" x14ac:dyDescent="0.25">
      <c r="A6119">
        <v>67</v>
      </c>
      <c r="B6119">
        <v>2090</v>
      </c>
      <c r="C6119" t="s">
        <v>12</v>
      </c>
      <c r="D6119" t="s">
        <v>29</v>
      </c>
      <c r="E6119" s="1">
        <v>548.83878600000003</v>
      </c>
      <c r="F6119" s="1">
        <v>3.8095490000000001</v>
      </c>
      <c r="G6119" s="1">
        <v>4.6738039999999996</v>
      </c>
      <c r="H6119" s="1">
        <v>2.627961</v>
      </c>
    </row>
    <row r="6120" spans="1:8" x14ac:dyDescent="0.25">
      <c r="A6120">
        <v>67</v>
      </c>
      <c r="B6120">
        <v>2090</v>
      </c>
      <c r="C6120" t="s">
        <v>12</v>
      </c>
      <c r="D6120" t="s">
        <v>30</v>
      </c>
      <c r="E6120" s="1">
        <v>740.93314299999997</v>
      </c>
      <c r="F6120" s="1">
        <v>5.6222599999999998</v>
      </c>
      <c r="G6120" s="1">
        <v>7.0713100000000004</v>
      </c>
      <c r="H6120" s="1">
        <v>3.8689819999999999</v>
      </c>
    </row>
    <row r="6121" spans="1:8" x14ac:dyDescent="0.25">
      <c r="A6121">
        <v>67</v>
      </c>
      <c r="B6121">
        <v>2090</v>
      </c>
      <c r="C6121" t="s">
        <v>12</v>
      </c>
      <c r="D6121" t="s">
        <v>31</v>
      </c>
      <c r="E6121" s="1">
        <v>707.52972599999998</v>
      </c>
      <c r="F6121" s="1">
        <v>5.3252139999999999</v>
      </c>
      <c r="G6121" s="1">
        <v>6.4291320000000001</v>
      </c>
      <c r="H6121" s="1">
        <v>3.5251709999999998</v>
      </c>
    </row>
    <row r="6122" spans="1:8" x14ac:dyDescent="0.25">
      <c r="A6122">
        <v>67</v>
      </c>
      <c r="B6122">
        <v>2090</v>
      </c>
      <c r="C6122" t="s">
        <v>12</v>
      </c>
      <c r="D6122" t="s">
        <v>32</v>
      </c>
      <c r="E6122" s="1">
        <v>729.38789899999995</v>
      </c>
      <c r="F6122" s="1">
        <v>5.5346260000000003</v>
      </c>
      <c r="G6122" s="1">
        <v>7.0443239999999996</v>
      </c>
      <c r="H6122" s="1">
        <v>3.8836460000000002</v>
      </c>
    </row>
    <row r="6123" spans="1:8" x14ac:dyDescent="0.25">
      <c r="A6123">
        <v>67</v>
      </c>
      <c r="B6123">
        <v>2090</v>
      </c>
      <c r="C6123" t="s">
        <v>12</v>
      </c>
      <c r="D6123" t="s">
        <v>33</v>
      </c>
      <c r="E6123" s="1">
        <v>729.90684699999997</v>
      </c>
      <c r="F6123" s="1">
        <v>5.5375930000000002</v>
      </c>
      <c r="G6123" s="1">
        <v>7.0562079999999998</v>
      </c>
      <c r="H6123" s="1">
        <v>3.8923420000000002</v>
      </c>
    </row>
    <row r="6124" spans="1:8" x14ac:dyDescent="0.25">
      <c r="A6124">
        <v>67</v>
      </c>
      <c r="B6124">
        <v>2090</v>
      </c>
      <c r="C6124" t="s">
        <v>12</v>
      </c>
      <c r="D6124" t="s">
        <v>34</v>
      </c>
      <c r="E6124" s="1">
        <v>703.52746200000001</v>
      </c>
      <c r="F6124" s="1">
        <v>5.2917170000000002</v>
      </c>
      <c r="G6124" s="1">
        <v>6.1428450000000003</v>
      </c>
      <c r="H6124" s="1">
        <v>3.3397190000000001</v>
      </c>
    </row>
    <row r="6125" spans="1:8" x14ac:dyDescent="0.25">
      <c r="A6125">
        <v>67</v>
      </c>
      <c r="B6125">
        <v>2090</v>
      </c>
      <c r="C6125" t="s">
        <v>12</v>
      </c>
      <c r="D6125" t="s">
        <v>35</v>
      </c>
      <c r="E6125" s="1">
        <v>440.554282</v>
      </c>
      <c r="F6125" s="1">
        <v>2.5411450000000002</v>
      </c>
      <c r="G6125" s="1">
        <v>2.945675</v>
      </c>
      <c r="H6125" s="1">
        <v>1.6905539999999999</v>
      </c>
    </row>
    <row r="6126" spans="1:8" x14ac:dyDescent="0.25">
      <c r="A6126">
        <v>67</v>
      </c>
      <c r="B6126">
        <v>2090</v>
      </c>
      <c r="C6126" t="s">
        <v>12</v>
      </c>
      <c r="D6126" t="s">
        <v>36</v>
      </c>
      <c r="E6126" s="1">
        <v>440.28797700000001</v>
      </c>
      <c r="F6126" s="1">
        <v>2.5299049999999998</v>
      </c>
      <c r="G6126" s="1">
        <v>2.9391970000000001</v>
      </c>
      <c r="H6126" s="1">
        <v>1.691271</v>
      </c>
    </row>
    <row r="6127" spans="1:8" x14ac:dyDescent="0.25">
      <c r="A6127">
        <v>67</v>
      </c>
      <c r="B6127">
        <v>2090</v>
      </c>
      <c r="C6127" t="s">
        <v>12</v>
      </c>
      <c r="D6127" t="s">
        <v>37</v>
      </c>
      <c r="E6127" s="1">
        <v>729.64032399999996</v>
      </c>
      <c r="F6127" s="1">
        <v>5.5314290000000002</v>
      </c>
      <c r="G6127" s="1">
        <v>7.0541330000000002</v>
      </c>
      <c r="H6127" s="1">
        <v>3.890692</v>
      </c>
    </row>
    <row r="6128" spans="1:8" x14ac:dyDescent="0.25">
      <c r="A6128">
        <v>67</v>
      </c>
      <c r="B6128">
        <v>2090</v>
      </c>
      <c r="C6128" t="s">
        <v>12</v>
      </c>
      <c r="D6128" t="s">
        <v>38</v>
      </c>
      <c r="E6128" s="1">
        <v>696.56611499999997</v>
      </c>
      <c r="F6128" s="1">
        <v>5.2219119999999997</v>
      </c>
      <c r="G6128" s="1">
        <v>5.7888000000000002</v>
      </c>
      <c r="H6128" s="1">
        <v>3.1455489999999999</v>
      </c>
    </row>
    <row r="6129" spans="1:8" x14ac:dyDescent="0.25">
      <c r="A6129">
        <v>67</v>
      </c>
      <c r="B6129">
        <v>2090</v>
      </c>
      <c r="C6129" t="s">
        <v>12</v>
      </c>
      <c r="D6129" t="s">
        <v>39</v>
      </c>
      <c r="E6129" s="1">
        <v>429.64426200000003</v>
      </c>
      <c r="F6129" s="1">
        <v>2.3979590000000002</v>
      </c>
      <c r="G6129" s="1">
        <v>3.8873099999999998</v>
      </c>
      <c r="H6129" s="1">
        <v>2.2196660000000001</v>
      </c>
    </row>
    <row r="6130" spans="1:8" x14ac:dyDescent="0.25">
      <c r="A6130">
        <v>67</v>
      </c>
      <c r="B6130">
        <v>2090</v>
      </c>
      <c r="C6130" t="s">
        <v>12</v>
      </c>
      <c r="D6130" t="s">
        <v>40</v>
      </c>
      <c r="E6130" s="1">
        <v>730.98153000000002</v>
      </c>
      <c r="F6130" s="1">
        <v>5.5434229999999998</v>
      </c>
      <c r="G6130" s="1">
        <v>7.1559169999999996</v>
      </c>
      <c r="H6130" s="1">
        <v>3.9441679999999999</v>
      </c>
    </row>
    <row r="6131" spans="1:8" x14ac:dyDescent="0.25">
      <c r="A6131">
        <v>67</v>
      </c>
      <c r="B6131">
        <v>2090</v>
      </c>
      <c r="C6131" t="s">
        <v>12</v>
      </c>
      <c r="D6131" t="s">
        <v>41</v>
      </c>
      <c r="E6131" s="1">
        <v>714.69779100000005</v>
      </c>
      <c r="F6131" s="1">
        <v>5.3880980000000003</v>
      </c>
      <c r="G6131" s="1">
        <v>5.6464720000000002</v>
      </c>
      <c r="H6131" s="1">
        <v>2.976998</v>
      </c>
    </row>
    <row r="6132" spans="1:8" x14ac:dyDescent="0.25">
      <c r="A6132">
        <v>67</v>
      </c>
      <c r="B6132">
        <v>2090</v>
      </c>
      <c r="C6132" t="s">
        <v>12</v>
      </c>
      <c r="D6132" t="s">
        <v>42</v>
      </c>
      <c r="E6132" s="1">
        <v>729.50966100000005</v>
      </c>
      <c r="F6132" s="1">
        <v>5.5293619999999999</v>
      </c>
      <c r="G6132" s="1">
        <v>6.9703670000000004</v>
      </c>
      <c r="H6132" s="1">
        <v>3.811264</v>
      </c>
    </row>
    <row r="6133" spans="1:8" x14ac:dyDescent="0.25">
      <c r="A6133">
        <v>67</v>
      </c>
      <c r="B6133">
        <v>2090</v>
      </c>
      <c r="C6133" t="s">
        <v>12</v>
      </c>
      <c r="D6133" t="s">
        <v>43</v>
      </c>
      <c r="E6133" s="1">
        <v>731.98478699999998</v>
      </c>
      <c r="F6133" s="1">
        <v>5.5585089999999999</v>
      </c>
      <c r="G6133" s="1">
        <v>7.2045370000000002</v>
      </c>
      <c r="H6133" s="1">
        <v>3.9561890000000002</v>
      </c>
    </row>
    <row r="6134" spans="1:8" x14ac:dyDescent="0.25">
      <c r="A6134">
        <v>67</v>
      </c>
      <c r="B6134">
        <v>2090</v>
      </c>
      <c r="C6134" t="s">
        <v>12</v>
      </c>
      <c r="D6134" t="s">
        <v>45</v>
      </c>
      <c r="E6134" s="1">
        <v>703.56817799999999</v>
      </c>
      <c r="F6134" s="1">
        <v>5.2898909999999999</v>
      </c>
      <c r="G6134" s="1">
        <v>6.1426660000000002</v>
      </c>
      <c r="H6134" s="1">
        <v>3.3479679999999998</v>
      </c>
    </row>
    <row r="6135" spans="1:8" x14ac:dyDescent="0.25">
      <c r="A6135">
        <v>67</v>
      </c>
      <c r="B6135">
        <v>2090</v>
      </c>
      <c r="C6135" t="s">
        <v>12</v>
      </c>
      <c r="D6135" t="s">
        <v>46</v>
      </c>
      <c r="E6135" s="1">
        <v>536.47325699999999</v>
      </c>
      <c r="F6135" s="1">
        <v>3.6731349999999998</v>
      </c>
      <c r="G6135" s="1">
        <v>4.4295020000000003</v>
      </c>
      <c r="H6135" s="1">
        <v>2.5132029999999999</v>
      </c>
    </row>
    <row r="6136" spans="1:8" x14ac:dyDescent="0.25">
      <c r="A6136">
        <v>67</v>
      </c>
      <c r="B6136">
        <v>2090</v>
      </c>
      <c r="C6136" t="s">
        <v>12</v>
      </c>
      <c r="D6136" t="s">
        <v>47</v>
      </c>
      <c r="E6136" s="1">
        <v>527.31579599999998</v>
      </c>
      <c r="F6136" s="1">
        <v>3.5792799999999998</v>
      </c>
      <c r="G6136" s="1">
        <v>4.3094720000000004</v>
      </c>
      <c r="H6136" s="1">
        <v>2.4317660000000001</v>
      </c>
    </row>
    <row r="6137" spans="1:8" x14ac:dyDescent="0.25">
      <c r="A6137">
        <v>67</v>
      </c>
      <c r="B6137">
        <v>2090</v>
      </c>
      <c r="C6137" t="s">
        <v>12</v>
      </c>
      <c r="D6137" t="s">
        <v>48</v>
      </c>
      <c r="E6137" s="1">
        <v>441.86176999999998</v>
      </c>
      <c r="F6137" s="1">
        <v>2.5459480000000001</v>
      </c>
      <c r="G6137" s="1">
        <v>2.9389639999999999</v>
      </c>
      <c r="H6137" s="1">
        <v>1.7073</v>
      </c>
    </row>
    <row r="6138" spans="1:8" x14ac:dyDescent="0.25">
      <c r="A6138">
        <v>67</v>
      </c>
      <c r="B6138">
        <v>2090</v>
      </c>
      <c r="C6138" t="s">
        <v>12</v>
      </c>
      <c r="D6138" t="s">
        <v>49</v>
      </c>
      <c r="E6138" s="1">
        <v>415.25969199999997</v>
      </c>
      <c r="F6138" s="1">
        <v>2.2023730000000001</v>
      </c>
      <c r="G6138" s="1">
        <v>2.4964970000000002</v>
      </c>
      <c r="H6138" s="1">
        <v>1.451633</v>
      </c>
    </row>
    <row r="6139" spans="1:8" x14ac:dyDescent="0.25">
      <c r="A6139">
        <v>67</v>
      </c>
      <c r="B6139">
        <v>2090</v>
      </c>
      <c r="C6139" t="s">
        <v>12</v>
      </c>
      <c r="D6139" t="s">
        <v>50</v>
      </c>
      <c r="E6139" s="1">
        <v>415.12485299999997</v>
      </c>
      <c r="F6139" s="1">
        <v>2.2027619999999999</v>
      </c>
      <c r="G6139" s="1">
        <v>2.5092669999999999</v>
      </c>
      <c r="H6139" s="1">
        <v>1.4557310000000001</v>
      </c>
    </row>
    <row r="6140" spans="1:8" x14ac:dyDescent="0.25">
      <c r="A6140">
        <v>67</v>
      </c>
      <c r="B6140">
        <v>2090</v>
      </c>
      <c r="C6140" t="s">
        <v>12</v>
      </c>
      <c r="D6140" t="s">
        <v>51</v>
      </c>
      <c r="E6140" s="1">
        <v>445.24095199999999</v>
      </c>
      <c r="F6140" s="1">
        <v>2.600816</v>
      </c>
      <c r="G6140" s="1">
        <v>2.9761980000000001</v>
      </c>
      <c r="H6140" s="1">
        <v>1.6924399999999999</v>
      </c>
    </row>
    <row r="6141" spans="1:8" x14ac:dyDescent="0.25">
      <c r="A6141">
        <v>67</v>
      </c>
      <c r="B6141">
        <v>2090</v>
      </c>
      <c r="C6141" t="s">
        <v>12</v>
      </c>
      <c r="D6141" t="s">
        <v>52</v>
      </c>
      <c r="E6141" s="1">
        <v>495.488294</v>
      </c>
      <c r="F6141" s="1">
        <v>3.2074509999999998</v>
      </c>
      <c r="G6141" s="1">
        <v>3.7262960000000001</v>
      </c>
      <c r="H6141" s="1">
        <v>2.107834</v>
      </c>
    </row>
    <row r="6142" spans="1:8" x14ac:dyDescent="0.25">
      <c r="A6142">
        <v>67</v>
      </c>
      <c r="B6142">
        <v>2090</v>
      </c>
      <c r="C6142" t="s">
        <v>12</v>
      </c>
      <c r="D6142" t="s">
        <v>53</v>
      </c>
      <c r="E6142" s="1">
        <v>740.84646999999995</v>
      </c>
      <c r="F6142" s="1">
        <v>5.625362</v>
      </c>
      <c r="G6142" s="1">
        <v>7.2140300000000002</v>
      </c>
      <c r="H6142" s="1">
        <v>3.9652059999999998</v>
      </c>
    </row>
    <row r="6143" spans="1:8" x14ac:dyDescent="0.25">
      <c r="A6143">
        <v>67</v>
      </c>
      <c r="B6143">
        <v>2090</v>
      </c>
      <c r="C6143" t="s">
        <v>12</v>
      </c>
      <c r="D6143" t="s">
        <v>54</v>
      </c>
      <c r="E6143" s="1">
        <v>432.04069399999997</v>
      </c>
      <c r="F6143" s="1">
        <v>2.4294609999999999</v>
      </c>
      <c r="G6143" s="1">
        <v>2.7630180000000002</v>
      </c>
      <c r="H6143" s="1">
        <v>1.5857650000000001</v>
      </c>
    </row>
    <row r="6144" spans="1:8" x14ac:dyDescent="0.25">
      <c r="A6144">
        <v>67</v>
      </c>
      <c r="B6144">
        <v>2090</v>
      </c>
      <c r="C6144" t="s">
        <v>12</v>
      </c>
      <c r="D6144" t="s">
        <v>55</v>
      </c>
      <c r="E6144" s="1">
        <v>479.70228200000003</v>
      </c>
      <c r="F6144" s="1">
        <v>3.0168910000000002</v>
      </c>
      <c r="G6144" s="1">
        <v>3.548184</v>
      </c>
      <c r="H6144" s="1">
        <v>2.0256889999999999</v>
      </c>
    </row>
    <row r="6145" spans="1:8" x14ac:dyDescent="0.25">
      <c r="A6145">
        <v>67</v>
      </c>
      <c r="B6145">
        <v>2090</v>
      </c>
      <c r="C6145" t="s">
        <v>12</v>
      </c>
      <c r="D6145" t="s">
        <v>56</v>
      </c>
      <c r="E6145" s="1">
        <v>641.04088899999999</v>
      </c>
      <c r="F6145" s="1">
        <v>4.7394610000000004</v>
      </c>
      <c r="G6145" s="1">
        <v>6.3388400000000003</v>
      </c>
      <c r="H6145" s="1">
        <v>3.5209969999999999</v>
      </c>
    </row>
    <row r="6146" spans="1:8" x14ac:dyDescent="0.25">
      <c r="A6146">
        <v>67</v>
      </c>
      <c r="B6146">
        <v>2090</v>
      </c>
      <c r="C6146" t="s">
        <v>12</v>
      </c>
      <c r="D6146" t="s">
        <v>57</v>
      </c>
      <c r="E6146" s="1">
        <v>429.93651799999998</v>
      </c>
      <c r="F6146" s="1">
        <v>2.4035929999999999</v>
      </c>
      <c r="G6146" s="1">
        <v>2.7298749999999998</v>
      </c>
      <c r="H6146" s="1">
        <v>1.5615190000000001</v>
      </c>
    </row>
    <row r="6147" spans="1:8" x14ac:dyDescent="0.25">
      <c r="A6147">
        <v>67</v>
      </c>
      <c r="B6147">
        <v>2090</v>
      </c>
      <c r="C6147" t="s">
        <v>12</v>
      </c>
      <c r="D6147" t="s">
        <v>58</v>
      </c>
      <c r="E6147" s="1">
        <v>479.56136099999998</v>
      </c>
      <c r="F6147" s="1">
        <v>3.0237069999999999</v>
      </c>
      <c r="G6147" s="1">
        <v>3.5305740000000001</v>
      </c>
      <c r="H6147" s="1">
        <v>2.020797</v>
      </c>
    </row>
    <row r="6148" spans="1:8" x14ac:dyDescent="0.25">
      <c r="A6148">
        <v>67</v>
      </c>
      <c r="B6148">
        <v>2090</v>
      </c>
      <c r="C6148" t="s">
        <v>12</v>
      </c>
      <c r="D6148" t="s">
        <v>59</v>
      </c>
      <c r="E6148" s="1">
        <v>672.30672900000002</v>
      </c>
      <c r="F6148" s="1">
        <v>5.0325009999999999</v>
      </c>
      <c r="G6148" s="1">
        <v>6.659116</v>
      </c>
      <c r="H6148" s="1">
        <v>3.681873</v>
      </c>
    </row>
    <row r="6149" spans="1:8" x14ac:dyDescent="0.25">
      <c r="A6149">
        <v>67</v>
      </c>
      <c r="B6149">
        <v>2090</v>
      </c>
      <c r="C6149" t="s">
        <v>12</v>
      </c>
      <c r="D6149" t="s">
        <v>60</v>
      </c>
      <c r="E6149" s="1">
        <v>436.02796999999998</v>
      </c>
      <c r="F6149" s="1">
        <v>2.480667</v>
      </c>
      <c r="G6149" s="1">
        <v>2.8018839999999998</v>
      </c>
      <c r="H6149" s="1">
        <v>1.6022540000000001</v>
      </c>
    </row>
    <row r="6150" spans="1:8" x14ac:dyDescent="0.25">
      <c r="A6150">
        <v>67</v>
      </c>
      <c r="B6150">
        <v>2090</v>
      </c>
      <c r="C6150" t="s">
        <v>12</v>
      </c>
      <c r="D6150" t="s">
        <v>61</v>
      </c>
      <c r="E6150" s="1">
        <v>485.16392200000001</v>
      </c>
      <c r="F6150" s="1">
        <v>3.0855320000000002</v>
      </c>
      <c r="G6150" s="1">
        <v>3.566236</v>
      </c>
      <c r="H6150" s="1">
        <v>2.0290149999999998</v>
      </c>
    </row>
    <row r="6151" spans="1:8" x14ac:dyDescent="0.25">
      <c r="A6151">
        <v>67</v>
      </c>
      <c r="B6151">
        <v>2090</v>
      </c>
      <c r="C6151" t="s">
        <v>12</v>
      </c>
      <c r="D6151" t="s">
        <v>62</v>
      </c>
      <c r="E6151" s="1">
        <v>703.94459700000004</v>
      </c>
      <c r="F6151" s="1">
        <v>5.3166390000000003</v>
      </c>
      <c r="G6151" s="1">
        <v>6.8801680000000003</v>
      </c>
      <c r="H6151" s="1">
        <v>3.7933680000000001</v>
      </c>
    </row>
    <row r="6152" spans="1:8" x14ac:dyDescent="0.25">
      <c r="A6152">
        <v>67</v>
      </c>
      <c r="B6152">
        <v>2090</v>
      </c>
      <c r="C6152" t="s">
        <v>12</v>
      </c>
      <c r="D6152" t="s">
        <v>63</v>
      </c>
      <c r="E6152" s="1">
        <v>438.30373400000002</v>
      </c>
      <c r="F6152" s="1">
        <v>2.5125690000000001</v>
      </c>
      <c r="G6152" s="1">
        <v>2.8605100000000001</v>
      </c>
      <c r="H6152" s="1">
        <v>1.6292329999999999</v>
      </c>
    </row>
    <row r="6153" spans="1:8" x14ac:dyDescent="0.25">
      <c r="A6153">
        <v>67</v>
      </c>
      <c r="B6153">
        <v>2090</v>
      </c>
      <c r="C6153" t="s">
        <v>12</v>
      </c>
      <c r="D6153" t="s">
        <v>64</v>
      </c>
      <c r="E6153" s="1">
        <v>488.93792000000002</v>
      </c>
      <c r="F6153" s="1">
        <v>3.1351629999999999</v>
      </c>
      <c r="G6153" s="1">
        <v>3.636104</v>
      </c>
      <c r="H6153" s="1">
        <v>2.0636939999999999</v>
      </c>
    </row>
    <row r="6154" spans="1:8" x14ac:dyDescent="0.25">
      <c r="A6154">
        <v>67</v>
      </c>
      <c r="B6154">
        <v>2090</v>
      </c>
      <c r="C6154" t="s">
        <v>12</v>
      </c>
      <c r="D6154" t="s">
        <v>65</v>
      </c>
      <c r="E6154" s="1">
        <v>737.83426599999996</v>
      </c>
      <c r="F6154" s="1">
        <v>5.599234</v>
      </c>
      <c r="G6154" s="1">
        <v>7.1903410000000001</v>
      </c>
      <c r="H6154" s="1">
        <v>3.9521449999999998</v>
      </c>
    </row>
    <row r="6155" spans="1:8" x14ac:dyDescent="0.25">
      <c r="A6155">
        <v>67</v>
      </c>
      <c r="B6155">
        <v>2090</v>
      </c>
      <c r="C6155" t="s">
        <v>12</v>
      </c>
      <c r="D6155" t="s">
        <v>66</v>
      </c>
      <c r="E6155" s="1">
        <v>441.57356199999998</v>
      </c>
      <c r="F6155" s="1">
        <v>2.5547309999999999</v>
      </c>
      <c r="G6155" s="1">
        <v>2.9144130000000001</v>
      </c>
      <c r="H6155" s="1">
        <v>1.6583159999999999</v>
      </c>
    </row>
    <row r="6156" spans="1:8" x14ac:dyDescent="0.25">
      <c r="A6156">
        <v>67</v>
      </c>
      <c r="B6156">
        <v>2090</v>
      </c>
      <c r="C6156" t="s">
        <v>12</v>
      </c>
      <c r="D6156" t="s">
        <v>67</v>
      </c>
      <c r="E6156" s="1">
        <v>492.44066600000002</v>
      </c>
      <c r="F6156" s="1">
        <v>3.174671</v>
      </c>
      <c r="G6156" s="1">
        <v>3.6866050000000001</v>
      </c>
      <c r="H6156" s="1">
        <v>2.0885609999999999</v>
      </c>
    </row>
    <row r="6157" spans="1:8" x14ac:dyDescent="0.25">
      <c r="A6157">
        <v>67</v>
      </c>
      <c r="B6157">
        <v>2090</v>
      </c>
      <c r="C6157" t="s">
        <v>12</v>
      </c>
      <c r="D6157" t="s">
        <v>68</v>
      </c>
      <c r="E6157" s="1">
        <v>739.63471400000003</v>
      </c>
      <c r="F6157" s="1">
        <v>5.6151390000000001</v>
      </c>
      <c r="G6157" s="1">
        <v>7.2048120000000004</v>
      </c>
      <c r="H6157" s="1">
        <v>3.9600270000000002</v>
      </c>
    </row>
    <row r="6158" spans="1:8" x14ac:dyDescent="0.25">
      <c r="A6158">
        <v>67</v>
      </c>
      <c r="B6158">
        <v>2090</v>
      </c>
      <c r="C6158" t="s">
        <v>12</v>
      </c>
      <c r="D6158" t="s">
        <v>69</v>
      </c>
      <c r="E6158" s="1">
        <v>441.97570000000002</v>
      </c>
      <c r="F6158" s="1">
        <v>2.5590449999999998</v>
      </c>
      <c r="G6158" s="1">
        <v>2.9241489999999999</v>
      </c>
      <c r="H6158" s="1">
        <v>1.66401</v>
      </c>
    </row>
    <row r="6159" spans="1:8" x14ac:dyDescent="0.25">
      <c r="A6159">
        <v>67</v>
      </c>
      <c r="B6159">
        <v>2090</v>
      </c>
      <c r="C6159" t="s">
        <v>12</v>
      </c>
      <c r="D6159" t="s">
        <v>70</v>
      </c>
      <c r="E6159" s="1">
        <v>492.503848</v>
      </c>
      <c r="F6159" s="1">
        <v>3.1747079999999999</v>
      </c>
      <c r="G6159" s="1">
        <v>3.6880860000000002</v>
      </c>
      <c r="H6159" s="1">
        <v>2.0906349999999998</v>
      </c>
    </row>
    <row r="6160" spans="1:8" x14ac:dyDescent="0.25">
      <c r="A6160">
        <v>67</v>
      </c>
      <c r="B6160">
        <v>2090</v>
      </c>
      <c r="C6160" t="s">
        <v>12</v>
      </c>
      <c r="D6160" t="s">
        <v>71</v>
      </c>
      <c r="E6160" s="1">
        <v>737.83426599999996</v>
      </c>
      <c r="F6160" s="1">
        <v>5.599234</v>
      </c>
      <c r="G6160" s="1">
        <v>7.1903410000000001</v>
      </c>
      <c r="H6160" s="1">
        <v>3.9521449999999998</v>
      </c>
    </row>
    <row r="6161" spans="1:8" x14ac:dyDescent="0.25">
      <c r="A6161">
        <v>67</v>
      </c>
      <c r="B6161">
        <v>2090</v>
      </c>
      <c r="C6161" t="s">
        <v>12</v>
      </c>
      <c r="D6161" t="s">
        <v>72</v>
      </c>
      <c r="E6161" s="1">
        <v>437.321866</v>
      </c>
      <c r="F6161" s="1">
        <v>2.4995639999999999</v>
      </c>
      <c r="G6161" s="1">
        <v>2.845844</v>
      </c>
      <c r="H6161" s="1">
        <v>1.6227</v>
      </c>
    </row>
    <row r="6162" spans="1:8" x14ac:dyDescent="0.25">
      <c r="A6162">
        <v>67</v>
      </c>
      <c r="B6162">
        <v>2090</v>
      </c>
      <c r="C6162" t="s">
        <v>12</v>
      </c>
      <c r="D6162" t="s">
        <v>73</v>
      </c>
      <c r="E6162" s="1">
        <v>488.15785799999998</v>
      </c>
      <c r="F6162" s="1">
        <v>3.1248740000000002</v>
      </c>
      <c r="G6162" s="1">
        <v>3.628838</v>
      </c>
      <c r="H6162" s="1">
        <v>2.0614240000000001</v>
      </c>
    </row>
    <row r="6163" spans="1:8" x14ac:dyDescent="0.25">
      <c r="A6163">
        <v>67</v>
      </c>
      <c r="B6163">
        <v>2090</v>
      </c>
      <c r="C6163" t="s">
        <v>12</v>
      </c>
      <c r="D6163" t="s">
        <v>74</v>
      </c>
      <c r="E6163" s="1">
        <v>738.62045899999998</v>
      </c>
      <c r="F6163" s="1">
        <v>5.6055109999999999</v>
      </c>
      <c r="G6163" s="1">
        <v>7.1981489999999999</v>
      </c>
      <c r="H6163" s="1">
        <v>3.957811</v>
      </c>
    </row>
    <row r="6164" spans="1:8" x14ac:dyDescent="0.25">
      <c r="A6164">
        <v>67</v>
      </c>
      <c r="B6164">
        <v>2090</v>
      </c>
      <c r="C6164" t="s">
        <v>12</v>
      </c>
      <c r="D6164" t="s">
        <v>75</v>
      </c>
      <c r="E6164" s="1">
        <v>436.43238100000002</v>
      </c>
      <c r="F6164" s="1">
        <v>2.4878070000000001</v>
      </c>
      <c r="G6164" s="1">
        <v>2.829539</v>
      </c>
      <c r="H6164" s="1">
        <v>1.6141890000000001</v>
      </c>
    </row>
    <row r="6165" spans="1:8" x14ac:dyDescent="0.25">
      <c r="A6165">
        <v>67</v>
      </c>
      <c r="B6165">
        <v>2090</v>
      </c>
      <c r="C6165" t="s">
        <v>12</v>
      </c>
      <c r="D6165" t="s">
        <v>76</v>
      </c>
      <c r="E6165" s="1">
        <v>487.70389299999999</v>
      </c>
      <c r="F6165" s="1">
        <v>3.1207090000000002</v>
      </c>
      <c r="G6165" s="1">
        <v>3.6205820000000002</v>
      </c>
      <c r="H6165" s="1">
        <v>2.0573570000000001</v>
      </c>
    </row>
    <row r="6166" spans="1:8" x14ac:dyDescent="0.25">
      <c r="A6166">
        <v>67</v>
      </c>
      <c r="B6166">
        <v>2090</v>
      </c>
      <c r="C6166" t="s">
        <v>12</v>
      </c>
      <c r="D6166" t="s">
        <v>77</v>
      </c>
      <c r="E6166" s="1">
        <v>736.38861499999996</v>
      </c>
      <c r="F6166" s="1">
        <v>5.5865559999999999</v>
      </c>
      <c r="G6166" s="1">
        <v>7.1797870000000001</v>
      </c>
      <c r="H6166" s="1">
        <v>3.9462820000000001</v>
      </c>
    </row>
    <row r="6167" spans="1:8" x14ac:dyDescent="0.25">
      <c r="A6167">
        <v>67</v>
      </c>
      <c r="B6167">
        <v>2090</v>
      </c>
      <c r="C6167" t="s">
        <v>12</v>
      </c>
      <c r="D6167" t="s">
        <v>78</v>
      </c>
      <c r="E6167" s="1">
        <v>435.65373099999999</v>
      </c>
      <c r="F6167" s="1">
        <v>2.4781900000000001</v>
      </c>
      <c r="G6167" s="1">
        <v>2.8165960000000001</v>
      </c>
      <c r="H6167" s="1">
        <v>1.607699</v>
      </c>
    </row>
    <row r="6168" spans="1:8" x14ac:dyDescent="0.25">
      <c r="A6168">
        <v>67</v>
      </c>
      <c r="B6168">
        <v>2090</v>
      </c>
      <c r="C6168" t="s">
        <v>12</v>
      </c>
      <c r="D6168" t="s">
        <v>79</v>
      </c>
      <c r="E6168" s="1">
        <v>487.43907899999999</v>
      </c>
      <c r="F6168" s="1">
        <v>3.117305</v>
      </c>
      <c r="G6168" s="1">
        <v>3.6188729999999998</v>
      </c>
      <c r="H6168" s="1">
        <v>2.0565910000000001</v>
      </c>
    </row>
    <row r="6169" spans="1:8" x14ac:dyDescent="0.25">
      <c r="A6169">
        <v>67</v>
      </c>
      <c r="B6169">
        <v>2090</v>
      </c>
      <c r="C6169" t="s">
        <v>12</v>
      </c>
      <c r="D6169" t="s">
        <v>80</v>
      </c>
      <c r="E6169" s="1">
        <v>735.62410699999998</v>
      </c>
      <c r="F6169" s="1">
        <v>5.5801059999999998</v>
      </c>
      <c r="G6169" s="1">
        <v>7.1743119999999996</v>
      </c>
      <c r="H6169" s="1">
        <v>3.943581</v>
      </c>
    </row>
    <row r="6170" spans="1:8" x14ac:dyDescent="0.25">
      <c r="A6170">
        <v>67</v>
      </c>
      <c r="B6170">
        <v>2090</v>
      </c>
      <c r="C6170" t="s">
        <v>12</v>
      </c>
      <c r="D6170" t="s">
        <v>81</v>
      </c>
      <c r="E6170" s="1">
        <v>440.56671299999999</v>
      </c>
      <c r="F6170" s="1">
        <v>2.5412789999999998</v>
      </c>
      <c r="G6170" s="1">
        <v>2.9094899999999999</v>
      </c>
      <c r="H6170" s="1">
        <v>1.6592849999999999</v>
      </c>
    </row>
    <row r="6171" spans="1:8" x14ac:dyDescent="0.25">
      <c r="A6171">
        <v>67</v>
      </c>
      <c r="B6171">
        <v>2090</v>
      </c>
      <c r="C6171" t="s">
        <v>12</v>
      </c>
      <c r="D6171" t="s">
        <v>82</v>
      </c>
      <c r="E6171" s="1">
        <v>492.807547</v>
      </c>
      <c r="F6171" s="1">
        <v>3.172393</v>
      </c>
      <c r="G6171" s="1">
        <v>3.7069220000000001</v>
      </c>
      <c r="H6171" s="1">
        <v>2.0989520000000002</v>
      </c>
    </row>
    <row r="6172" spans="1:8" x14ac:dyDescent="0.25">
      <c r="A6172">
        <v>67</v>
      </c>
      <c r="B6172">
        <v>2090</v>
      </c>
      <c r="C6172" t="s">
        <v>12</v>
      </c>
      <c r="D6172" t="s">
        <v>83</v>
      </c>
      <c r="E6172" s="1">
        <v>736.58479699999998</v>
      </c>
      <c r="F6172" s="1">
        <v>5.5879279999999998</v>
      </c>
      <c r="G6172" s="1">
        <v>7.1836739999999999</v>
      </c>
      <c r="H6172" s="1">
        <v>3.951603</v>
      </c>
    </row>
    <row r="6173" spans="1:8" x14ac:dyDescent="0.25">
      <c r="A6173">
        <v>67</v>
      </c>
      <c r="B6173">
        <v>2090</v>
      </c>
      <c r="C6173" t="s">
        <v>12</v>
      </c>
      <c r="D6173" t="s">
        <v>84</v>
      </c>
      <c r="E6173" s="1">
        <v>400.81785000000002</v>
      </c>
      <c r="F6173" s="1">
        <v>2.0006979999999999</v>
      </c>
      <c r="G6173" s="1">
        <v>2.1997260000000001</v>
      </c>
      <c r="H6173" s="1">
        <v>1.29525</v>
      </c>
    </row>
    <row r="6174" spans="1:8" x14ac:dyDescent="0.25">
      <c r="A6174">
        <v>67</v>
      </c>
      <c r="B6174">
        <v>2090</v>
      </c>
      <c r="C6174" t="s">
        <v>12</v>
      </c>
      <c r="D6174" t="s">
        <v>85</v>
      </c>
      <c r="E6174" s="1">
        <v>450.09027099999997</v>
      </c>
      <c r="F6174" s="1">
        <v>2.6594150000000001</v>
      </c>
      <c r="G6174" s="1">
        <v>3.0702440000000002</v>
      </c>
      <c r="H6174" s="1">
        <v>1.801266</v>
      </c>
    </row>
    <row r="6175" spans="1:8" x14ac:dyDescent="0.25">
      <c r="A6175">
        <v>67</v>
      </c>
      <c r="B6175">
        <v>2090</v>
      </c>
      <c r="C6175" t="s">
        <v>12</v>
      </c>
      <c r="D6175" t="s">
        <v>86</v>
      </c>
      <c r="E6175" s="1">
        <v>512.18270299999995</v>
      </c>
      <c r="F6175" s="1">
        <v>3.4092560000000001</v>
      </c>
      <c r="G6175" s="1">
        <v>3.9462030000000001</v>
      </c>
      <c r="H6175" s="1">
        <v>2.2825009999999999</v>
      </c>
    </row>
    <row r="6176" spans="1:8" x14ac:dyDescent="0.25">
      <c r="A6176">
        <v>67</v>
      </c>
      <c r="B6176">
        <v>2090</v>
      </c>
      <c r="C6176" t="s">
        <v>12</v>
      </c>
      <c r="D6176" t="s">
        <v>87</v>
      </c>
      <c r="E6176" s="1">
        <v>570.07323299999996</v>
      </c>
      <c r="F6176" s="1">
        <v>4.0314680000000003</v>
      </c>
      <c r="G6176" s="1">
        <v>4.9739750000000003</v>
      </c>
      <c r="H6176" s="1">
        <v>2.8606120000000002</v>
      </c>
    </row>
    <row r="6177" spans="1:8" x14ac:dyDescent="0.25">
      <c r="A6177">
        <v>67</v>
      </c>
      <c r="B6177">
        <v>2090</v>
      </c>
      <c r="C6177" t="s">
        <v>12</v>
      </c>
      <c r="D6177" t="s">
        <v>88</v>
      </c>
      <c r="E6177" s="1">
        <v>612.383332</v>
      </c>
      <c r="F6177" s="1">
        <v>4.4748359999999998</v>
      </c>
      <c r="G6177" s="1">
        <v>6.2066840000000001</v>
      </c>
      <c r="H6177" s="1">
        <v>3.491104</v>
      </c>
    </row>
    <row r="6178" spans="1:8" x14ac:dyDescent="0.25">
      <c r="A6178">
        <v>67</v>
      </c>
      <c r="B6178">
        <v>2090</v>
      </c>
      <c r="C6178" t="s">
        <v>12</v>
      </c>
      <c r="D6178" t="s">
        <v>89</v>
      </c>
      <c r="E6178" s="1">
        <v>387.72030599999999</v>
      </c>
      <c r="F6178" s="1">
        <v>1.8195840000000001</v>
      </c>
      <c r="G6178" s="1">
        <v>2.0807790000000002</v>
      </c>
      <c r="H6178" s="1">
        <v>1.2292829999999999</v>
      </c>
    </row>
    <row r="6179" spans="1:8" x14ac:dyDescent="0.25">
      <c r="A6179">
        <v>67</v>
      </c>
      <c r="B6179">
        <v>2090</v>
      </c>
      <c r="C6179" t="s">
        <v>12</v>
      </c>
      <c r="D6179" t="s">
        <v>90</v>
      </c>
      <c r="E6179" s="1">
        <v>434.326189</v>
      </c>
      <c r="F6179" s="1">
        <v>2.448232</v>
      </c>
      <c r="G6179" s="1">
        <v>2.9454370000000001</v>
      </c>
      <c r="H6179" s="1">
        <v>1.724173</v>
      </c>
    </row>
    <row r="6180" spans="1:8" x14ac:dyDescent="0.25">
      <c r="A6180">
        <v>67</v>
      </c>
      <c r="B6180">
        <v>2090</v>
      </c>
      <c r="C6180" t="s">
        <v>12</v>
      </c>
      <c r="D6180" t="s">
        <v>91</v>
      </c>
      <c r="E6180" s="1">
        <v>493.41625399999998</v>
      </c>
      <c r="F6180" s="1">
        <v>3.1867999999999999</v>
      </c>
      <c r="G6180" s="1">
        <v>3.8130030000000001</v>
      </c>
      <c r="H6180" s="1">
        <v>2.1832950000000002</v>
      </c>
    </row>
    <row r="6181" spans="1:8" x14ac:dyDescent="0.25">
      <c r="A6181">
        <v>67</v>
      </c>
      <c r="B6181">
        <v>2090</v>
      </c>
      <c r="C6181" t="s">
        <v>12</v>
      </c>
      <c r="D6181" t="s">
        <v>92</v>
      </c>
      <c r="E6181" s="1">
        <v>566.78121899999996</v>
      </c>
      <c r="F6181" s="1">
        <v>3.9977239999999998</v>
      </c>
      <c r="G6181" s="1">
        <v>4.7356030000000002</v>
      </c>
      <c r="H6181" s="1">
        <v>2.6924290000000002</v>
      </c>
    </row>
    <row r="6182" spans="1:8" x14ac:dyDescent="0.25">
      <c r="A6182">
        <v>67</v>
      </c>
      <c r="B6182">
        <v>2090</v>
      </c>
      <c r="C6182" t="s">
        <v>12</v>
      </c>
      <c r="D6182" t="s">
        <v>93</v>
      </c>
      <c r="E6182" s="1">
        <v>652.07454499999994</v>
      </c>
      <c r="F6182" s="1">
        <v>4.8380169999999998</v>
      </c>
      <c r="G6182" s="1">
        <v>5.9866089999999996</v>
      </c>
      <c r="H6182" s="1">
        <v>3.3176389999999998</v>
      </c>
    </row>
    <row r="6183" spans="1:8" x14ac:dyDescent="0.25">
      <c r="A6183">
        <v>67</v>
      </c>
      <c r="B6183">
        <v>2090</v>
      </c>
      <c r="C6183" t="s">
        <v>12</v>
      </c>
      <c r="D6183" t="s">
        <v>94</v>
      </c>
      <c r="E6183" s="1">
        <v>741.26892899999996</v>
      </c>
      <c r="F6183" s="1">
        <v>5.6279050000000002</v>
      </c>
      <c r="G6183" s="1">
        <v>7.2942299999999998</v>
      </c>
      <c r="H6183" s="1">
        <v>4.0136690000000002</v>
      </c>
    </row>
    <row r="6184" spans="1:8" x14ac:dyDescent="0.25">
      <c r="A6184">
        <v>67</v>
      </c>
      <c r="B6184">
        <v>2090</v>
      </c>
      <c r="C6184" t="s">
        <v>12</v>
      </c>
      <c r="D6184" t="s">
        <v>95</v>
      </c>
      <c r="E6184" s="1">
        <v>487.51176299999997</v>
      </c>
      <c r="F6184" s="1">
        <v>3.1108169999999999</v>
      </c>
      <c r="G6184" s="1">
        <v>3.8760080000000001</v>
      </c>
      <c r="H6184" s="1">
        <v>2.2140279999999999</v>
      </c>
    </row>
    <row r="6185" spans="1:8" x14ac:dyDescent="0.25">
      <c r="A6185">
        <v>67</v>
      </c>
      <c r="B6185">
        <v>2090</v>
      </c>
      <c r="C6185" t="s">
        <v>12</v>
      </c>
      <c r="D6185" t="s">
        <v>96</v>
      </c>
      <c r="E6185" s="1">
        <v>542.28919499999995</v>
      </c>
      <c r="F6185" s="1">
        <v>3.7311860000000001</v>
      </c>
      <c r="G6185" s="1">
        <v>4.6377769999999998</v>
      </c>
      <c r="H6185" s="1">
        <v>2.615348</v>
      </c>
    </row>
    <row r="6186" spans="1:8" x14ac:dyDescent="0.25">
      <c r="A6186">
        <v>67</v>
      </c>
      <c r="B6186">
        <v>2090</v>
      </c>
      <c r="C6186" t="s">
        <v>12</v>
      </c>
      <c r="D6186" t="s">
        <v>97</v>
      </c>
      <c r="E6186" s="1">
        <v>631.655845</v>
      </c>
      <c r="F6186" s="1">
        <v>4.6461690000000004</v>
      </c>
      <c r="G6186" s="1">
        <v>5.8981539999999999</v>
      </c>
      <c r="H6186" s="1">
        <v>3.2409919999999999</v>
      </c>
    </row>
    <row r="6187" spans="1:8" x14ac:dyDescent="0.25">
      <c r="A6187">
        <v>67</v>
      </c>
      <c r="B6187">
        <v>2090</v>
      </c>
      <c r="C6187" t="s">
        <v>12</v>
      </c>
      <c r="D6187" t="s">
        <v>98</v>
      </c>
      <c r="E6187" s="1">
        <v>771.27640099999996</v>
      </c>
      <c r="F6187" s="1">
        <v>5.8780720000000004</v>
      </c>
      <c r="G6187" s="1">
        <v>7.1652570000000004</v>
      </c>
      <c r="H6187" s="1">
        <v>3.8635199999999998</v>
      </c>
    </row>
    <row r="6188" spans="1:8" x14ac:dyDescent="0.25">
      <c r="A6188">
        <v>67</v>
      </c>
      <c r="B6188">
        <v>2090</v>
      </c>
      <c r="C6188" t="s">
        <v>12</v>
      </c>
      <c r="D6188" t="s">
        <v>99</v>
      </c>
      <c r="E6188" s="1">
        <v>447.705984</v>
      </c>
      <c r="F6188" s="1">
        <v>2.6276220000000001</v>
      </c>
      <c r="G6188" s="1">
        <v>2.9701789999999999</v>
      </c>
      <c r="H6188" s="1">
        <v>1.69899</v>
      </c>
    </row>
    <row r="6189" spans="1:8" x14ac:dyDescent="0.25">
      <c r="A6189">
        <v>67</v>
      </c>
      <c r="B6189">
        <v>2090</v>
      </c>
      <c r="C6189" t="s">
        <v>12</v>
      </c>
      <c r="D6189" t="s">
        <v>100</v>
      </c>
      <c r="E6189" s="1">
        <v>512.22325599999999</v>
      </c>
      <c r="F6189" s="1">
        <v>3.3971719999999999</v>
      </c>
      <c r="G6189" s="1">
        <v>3.8374250000000001</v>
      </c>
      <c r="H6189" s="1">
        <v>2.1593100000000001</v>
      </c>
    </row>
    <row r="6190" spans="1:8" x14ac:dyDescent="0.25">
      <c r="A6190">
        <v>67</v>
      </c>
      <c r="B6190">
        <v>2090</v>
      </c>
      <c r="C6190" t="s">
        <v>12</v>
      </c>
      <c r="D6190" t="s">
        <v>101</v>
      </c>
      <c r="E6190" s="1">
        <v>577.97747300000003</v>
      </c>
      <c r="F6190" s="1">
        <v>4.1048479999999996</v>
      </c>
      <c r="G6190" s="1">
        <v>4.6854079999999998</v>
      </c>
      <c r="H6190" s="1">
        <v>2.6282480000000001</v>
      </c>
    </row>
    <row r="6191" spans="1:8" x14ac:dyDescent="0.25">
      <c r="A6191">
        <v>67</v>
      </c>
      <c r="B6191">
        <v>2090</v>
      </c>
      <c r="C6191" t="s">
        <v>12</v>
      </c>
      <c r="D6191" t="s">
        <v>102</v>
      </c>
      <c r="E6191" s="1">
        <v>636.655215</v>
      </c>
      <c r="F6191" s="1">
        <v>4.6941139999999999</v>
      </c>
      <c r="G6191" s="1">
        <v>6.1036520000000003</v>
      </c>
      <c r="H6191" s="1">
        <v>3.3606180000000001</v>
      </c>
    </row>
    <row r="6192" spans="1:8" x14ac:dyDescent="0.25">
      <c r="A6192">
        <v>67</v>
      </c>
      <c r="B6192">
        <v>2090</v>
      </c>
      <c r="C6192" t="s">
        <v>12</v>
      </c>
      <c r="D6192" t="s">
        <v>103</v>
      </c>
      <c r="E6192" s="1">
        <v>433.21517999999998</v>
      </c>
      <c r="F6192" s="1">
        <v>2.4368789999999998</v>
      </c>
      <c r="G6192" s="1">
        <v>3.1439599999999999</v>
      </c>
      <c r="H6192" s="1">
        <v>1.8608180000000001</v>
      </c>
    </row>
    <row r="6193" spans="1:8" x14ac:dyDescent="0.25">
      <c r="A6193">
        <v>67</v>
      </c>
      <c r="B6193">
        <v>2090</v>
      </c>
      <c r="C6193" t="s">
        <v>12</v>
      </c>
      <c r="D6193" t="s">
        <v>104</v>
      </c>
      <c r="E6193" s="1">
        <v>499.89236299999999</v>
      </c>
      <c r="F6193" s="1">
        <v>3.260561</v>
      </c>
      <c r="G6193" s="1">
        <v>4.040286</v>
      </c>
      <c r="H6193" s="1">
        <v>2.3443969999999998</v>
      </c>
    </row>
    <row r="6194" spans="1:8" x14ac:dyDescent="0.25">
      <c r="A6194">
        <v>67</v>
      </c>
      <c r="B6194">
        <v>2090</v>
      </c>
      <c r="C6194" t="s">
        <v>12</v>
      </c>
      <c r="D6194" t="s">
        <v>105</v>
      </c>
      <c r="E6194" s="1">
        <v>557.02296799999999</v>
      </c>
      <c r="F6194" s="1">
        <v>3.8909850000000001</v>
      </c>
      <c r="G6194" s="1">
        <v>4.8302860000000001</v>
      </c>
      <c r="H6194" s="1">
        <v>2.7514569999999998</v>
      </c>
    </row>
    <row r="6195" spans="1:8" x14ac:dyDescent="0.25">
      <c r="A6195">
        <v>67</v>
      </c>
      <c r="B6195">
        <v>2090</v>
      </c>
      <c r="C6195" t="s">
        <v>12</v>
      </c>
      <c r="D6195" t="s">
        <v>106</v>
      </c>
      <c r="E6195" s="1">
        <v>629.74270100000001</v>
      </c>
      <c r="F6195" s="1">
        <v>4.6288689999999999</v>
      </c>
      <c r="G6195" s="1">
        <v>5.7479880000000003</v>
      </c>
      <c r="H6195" s="1">
        <v>3.209076</v>
      </c>
    </row>
    <row r="6196" spans="1:8" x14ac:dyDescent="0.25">
      <c r="A6196">
        <v>67</v>
      </c>
      <c r="B6196">
        <v>2090</v>
      </c>
      <c r="C6196" t="s">
        <v>12</v>
      </c>
      <c r="D6196" t="s">
        <v>107</v>
      </c>
      <c r="E6196" s="1">
        <v>871.72342600000002</v>
      </c>
      <c r="F6196" s="1">
        <v>6.6548559999999997</v>
      </c>
      <c r="G6196" s="1">
        <v>8.4563310000000005</v>
      </c>
      <c r="H6196" s="1">
        <v>4.6558580000000003</v>
      </c>
    </row>
    <row r="6197" spans="1:8" x14ac:dyDescent="0.25">
      <c r="A6197">
        <v>67</v>
      </c>
      <c r="B6197">
        <v>2090</v>
      </c>
      <c r="C6197" t="s">
        <v>108</v>
      </c>
      <c r="D6197" t="s">
        <v>109</v>
      </c>
      <c r="E6197" s="1">
        <v>476.38427100000001</v>
      </c>
      <c r="F6197" s="1">
        <v>2.9906359999999999</v>
      </c>
      <c r="G6197" s="1">
        <v>3.9676749999999998</v>
      </c>
      <c r="H6197" s="1">
        <v>2.2770769999999998</v>
      </c>
    </row>
    <row r="6198" spans="1:8" x14ac:dyDescent="0.25">
      <c r="A6198">
        <v>67</v>
      </c>
      <c r="B6198">
        <v>2090</v>
      </c>
      <c r="C6198" t="s">
        <v>108</v>
      </c>
      <c r="D6198" t="s">
        <v>110</v>
      </c>
      <c r="E6198" s="1">
        <v>639.73751500000003</v>
      </c>
      <c r="F6198" s="1">
        <v>4.725759</v>
      </c>
      <c r="G6198" s="1">
        <v>6.0488119999999999</v>
      </c>
      <c r="H6198" s="1">
        <v>3.3210480000000002</v>
      </c>
    </row>
    <row r="6199" spans="1:8" x14ac:dyDescent="0.25">
      <c r="A6199">
        <v>67</v>
      </c>
      <c r="B6199">
        <v>2090</v>
      </c>
      <c r="C6199" t="s">
        <v>108</v>
      </c>
      <c r="D6199" t="s">
        <v>111</v>
      </c>
      <c r="E6199" s="1">
        <v>436.52193</v>
      </c>
      <c r="F6199" s="1">
        <v>2.4853320000000001</v>
      </c>
      <c r="G6199" s="1">
        <v>3.4010189999999998</v>
      </c>
      <c r="H6199" s="1">
        <v>1.9840230000000001</v>
      </c>
    </row>
    <row r="6200" spans="1:8" x14ac:dyDescent="0.25">
      <c r="A6200">
        <v>67</v>
      </c>
      <c r="B6200">
        <v>2090</v>
      </c>
      <c r="C6200" t="s">
        <v>108</v>
      </c>
      <c r="D6200" t="s">
        <v>112</v>
      </c>
      <c r="E6200" s="1">
        <v>729.051557</v>
      </c>
      <c r="F6200" s="1">
        <v>5.523352</v>
      </c>
      <c r="G6200" s="1">
        <v>6.959657</v>
      </c>
      <c r="H6200" s="1">
        <v>3.815798</v>
      </c>
    </row>
    <row r="6201" spans="1:8" x14ac:dyDescent="0.25">
      <c r="A6201">
        <v>67</v>
      </c>
      <c r="B6201">
        <v>2090</v>
      </c>
      <c r="C6201" t="s">
        <v>108</v>
      </c>
      <c r="D6201" t="s">
        <v>113</v>
      </c>
      <c r="E6201" s="1">
        <v>701.41968699999995</v>
      </c>
      <c r="F6201" s="1">
        <v>5.2935610000000004</v>
      </c>
      <c r="G6201" s="1">
        <v>7.1181710000000002</v>
      </c>
      <c r="H6201" s="1">
        <v>3.9078740000000001</v>
      </c>
    </row>
    <row r="6202" spans="1:8" x14ac:dyDescent="0.25">
      <c r="A6202">
        <v>67</v>
      </c>
      <c r="B6202">
        <v>2090</v>
      </c>
      <c r="C6202" t="s">
        <v>108</v>
      </c>
      <c r="D6202" t="s">
        <v>114</v>
      </c>
      <c r="E6202" s="1">
        <v>433.25237800000002</v>
      </c>
      <c r="F6202" s="1">
        <v>2.4354450000000001</v>
      </c>
      <c r="G6202" s="1">
        <v>3.038233</v>
      </c>
      <c r="H6202" s="1">
        <v>1.750102</v>
      </c>
    </row>
    <row r="6203" spans="1:8" x14ac:dyDescent="0.25">
      <c r="A6203">
        <v>67</v>
      </c>
      <c r="B6203">
        <v>2090</v>
      </c>
      <c r="C6203" t="s">
        <v>108</v>
      </c>
      <c r="D6203" t="s">
        <v>115</v>
      </c>
      <c r="E6203" s="1">
        <v>482.17493200000001</v>
      </c>
      <c r="F6203" s="1">
        <v>3.064775</v>
      </c>
      <c r="G6203" s="1">
        <v>4.0429890000000004</v>
      </c>
      <c r="H6203" s="1">
        <v>2.294648</v>
      </c>
    </row>
    <row r="6204" spans="1:8" x14ac:dyDescent="0.25">
      <c r="A6204">
        <v>67</v>
      </c>
      <c r="B6204">
        <v>2090</v>
      </c>
      <c r="C6204" t="s">
        <v>108</v>
      </c>
      <c r="D6204" t="s">
        <v>116</v>
      </c>
      <c r="E6204" s="1">
        <v>396.00495699999999</v>
      </c>
      <c r="F6204" s="1">
        <v>1.9408799999999999</v>
      </c>
      <c r="G6204" s="1">
        <v>2.3756750000000002</v>
      </c>
      <c r="H6204" s="1">
        <v>1.3965449999999999</v>
      </c>
    </row>
    <row r="6205" spans="1:8" x14ac:dyDescent="0.25">
      <c r="A6205">
        <v>67</v>
      </c>
      <c r="B6205">
        <v>2090</v>
      </c>
      <c r="C6205" t="s">
        <v>108</v>
      </c>
      <c r="D6205" t="s">
        <v>117</v>
      </c>
      <c r="E6205" s="1">
        <v>447.00154300000003</v>
      </c>
      <c r="F6205" s="1">
        <v>2.6191230000000001</v>
      </c>
      <c r="G6205" s="1">
        <v>2.9498579999999999</v>
      </c>
      <c r="H6205" s="1">
        <v>1.6830909999999999</v>
      </c>
    </row>
    <row r="6206" spans="1:8" x14ac:dyDescent="0.25">
      <c r="A6206">
        <v>67</v>
      </c>
      <c r="B6206">
        <v>2090</v>
      </c>
      <c r="C6206" t="s">
        <v>108</v>
      </c>
      <c r="D6206" t="s">
        <v>118</v>
      </c>
      <c r="E6206" s="1">
        <v>661.75831000000005</v>
      </c>
      <c r="F6206" s="1">
        <v>4.9235740000000003</v>
      </c>
      <c r="G6206" s="1">
        <v>6.2025300000000003</v>
      </c>
      <c r="H6206" s="1">
        <v>3.4206379999999998</v>
      </c>
    </row>
    <row r="6207" spans="1:8" x14ac:dyDescent="0.25">
      <c r="A6207">
        <v>67</v>
      </c>
      <c r="B6207">
        <v>2090</v>
      </c>
      <c r="C6207" t="s">
        <v>108</v>
      </c>
      <c r="D6207" t="s">
        <v>119</v>
      </c>
      <c r="E6207" s="1">
        <v>749.61305800000002</v>
      </c>
      <c r="F6207" s="1">
        <v>5.6968839999999998</v>
      </c>
      <c r="G6207" s="1">
        <v>7.0659830000000001</v>
      </c>
      <c r="H6207" s="1">
        <v>3.838625</v>
      </c>
    </row>
    <row r="6208" spans="1:8" x14ac:dyDescent="0.25">
      <c r="A6208">
        <v>67</v>
      </c>
      <c r="B6208">
        <v>2090</v>
      </c>
      <c r="C6208" t="s">
        <v>108</v>
      </c>
      <c r="D6208" t="s">
        <v>120</v>
      </c>
      <c r="E6208" s="1">
        <v>460.44563199999999</v>
      </c>
      <c r="F6208" s="1">
        <v>2.7896489999999998</v>
      </c>
      <c r="G6208" s="1">
        <v>3.1957059999999999</v>
      </c>
      <c r="H6208" s="1">
        <v>1.7906470000000001</v>
      </c>
    </row>
    <row r="6209" spans="1:8" x14ac:dyDescent="0.25">
      <c r="A6209">
        <v>67</v>
      </c>
      <c r="B6209">
        <v>2090</v>
      </c>
      <c r="C6209" t="s">
        <v>108</v>
      </c>
      <c r="D6209" t="s">
        <v>121</v>
      </c>
      <c r="E6209" s="1">
        <v>462.25696799999997</v>
      </c>
      <c r="F6209" s="1">
        <v>2.8106789999999999</v>
      </c>
      <c r="G6209" s="1">
        <v>3.2278959999999999</v>
      </c>
      <c r="H6209" s="1">
        <v>1.81233</v>
      </c>
    </row>
    <row r="6210" spans="1:8" x14ac:dyDescent="0.25">
      <c r="A6210">
        <v>67</v>
      </c>
      <c r="B6210">
        <v>2090</v>
      </c>
      <c r="C6210" t="s">
        <v>108</v>
      </c>
      <c r="D6210" t="s">
        <v>122</v>
      </c>
      <c r="E6210" s="1">
        <v>456.84453500000001</v>
      </c>
      <c r="F6210" s="1">
        <v>2.747547</v>
      </c>
      <c r="G6210" s="1">
        <v>3.0645199999999999</v>
      </c>
      <c r="H6210" s="1">
        <v>1.7231529999999999</v>
      </c>
    </row>
    <row r="6211" spans="1:8" x14ac:dyDescent="0.25">
      <c r="A6211">
        <v>67</v>
      </c>
      <c r="B6211">
        <v>2090</v>
      </c>
      <c r="C6211" t="s">
        <v>108</v>
      </c>
      <c r="D6211" t="s">
        <v>123</v>
      </c>
      <c r="E6211" s="1">
        <v>454.7774</v>
      </c>
      <c r="F6211" s="1">
        <v>2.7245370000000002</v>
      </c>
      <c r="G6211" s="1">
        <v>3.0281129999999998</v>
      </c>
      <c r="H6211" s="1">
        <v>1.7014339999999999</v>
      </c>
    </row>
    <row r="6212" spans="1:8" x14ac:dyDescent="0.25">
      <c r="A6212">
        <v>67</v>
      </c>
      <c r="B6212">
        <v>2090</v>
      </c>
      <c r="C6212" t="s">
        <v>108</v>
      </c>
      <c r="D6212" t="s">
        <v>124</v>
      </c>
      <c r="E6212" s="1">
        <v>455.13835599999999</v>
      </c>
      <c r="F6212" s="1">
        <v>2.7282700000000002</v>
      </c>
      <c r="G6212" s="1">
        <v>3.0106199999999999</v>
      </c>
      <c r="H6212" s="1">
        <v>1.693978</v>
      </c>
    </row>
    <row r="6213" spans="1:8" x14ac:dyDescent="0.25">
      <c r="A6213">
        <v>67</v>
      </c>
      <c r="B6213">
        <v>2090</v>
      </c>
      <c r="C6213" t="s">
        <v>108</v>
      </c>
      <c r="D6213" t="s">
        <v>125</v>
      </c>
      <c r="E6213" s="1">
        <v>472.70672000000002</v>
      </c>
      <c r="F6213" s="1">
        <v>2.936026</v>
      </c>
      <c r="G6213" s="1">
        <v>3.3650509999999998</v>
      </c>
      <c r="H6213" s="1">
        <v>1.9310400000000001</v>
      </c>
    </row>
    <row r="6214" spans="1:8" x14ac:dyDescent="0.25">
      <c r="A6214">
        <v>67</v>
      </c>
      <c r="B6214">
        <v>2090</v>
      </c>
      <c r="C6214" t="s">
        <v>108</v>
      </c>
      <c r="D6214" t="s">
        <v>126</v>
      </c>
      <c r="E6214" s="1">
        <v>493.79223100000002</v>
      </c>
      <c r="F6214" s="1">
        <v>3.190887</v>
      </c>
      <c r="G6214" s="1">
        <v>3.5559919999999998</v>
      </c>
      <c r="H6214" s="1">
        <v>2.014996</v>
      </c>
    </row>
    <row r="6215" spans="1:8" x14ac:dyDescent="0.25">
      <c r="A6215">
        <v>67</v>
      </c>
      <c r="B6215">
        <v>2090</v>
      </c>
      <c r="C6215" t="s">
        <v>108</v>
      </c>
      <c r="D6215" t="s">
        <v>127</v>
      </c>
      <c r="E6215" s="1">
        <v>553.97884399999998</v>
      </c>
      <c r="F6215" s="1">
        <v>3.863642</v>
      </c>
      <c r="G6215" s="1">
        <v>4.3934410000000002</v>
      </c>
      <c r="H6215" s="1">
        <v>2.4734409999999998</v>
      </c>
    </row>
    <row r="6216" spans="1:8" x14ac:dyDescent="0.25">
      <c r="A6216">
        <v>67</v>
      </c>
      <c r="B6216">
        <v>2090</v>
      </c>
      <c r="C6216" t="s">
        <v>108</v>
      </c>
      <c r="D6216" t="s">
        <v>128</v>
      </c>
      <c r="E6216" s="1">
        <v>571.31581100000005</v>
      </c>
      <c r="F6216" s="1">
        <v>4.0506779999999996</v>
      </c>
      <c r="G6216" s="1">
        <v>4.5807799999999999</v>
      </c>
      <c r="H6216" s="1">
        <v>2.5673159999999999</v>
      </c>
    </row>
    <row r="6217" spans="1:8" x14ac:dyDescent="0.25">
      <c r="A6217">
        <v>67</v>
      </c>
      <c r="B6217">
        <v>2090</v>
      </c>
      <c r="C6217" t="s">
        <v>108</v>
      </c>
      <c r="D6217" t="s">
        <v>129</v>
      </c>
      <c r="E6217" s="1">
        <v>415.17301700000002</v>
      </c>
      <c r="F6217" s="1">
        <v>2.2069480000000001</v>
      </c>
      <c r="G6217" s="1">
        <v>2.46225</v>
      </c>
      <c r="H6217" s="1">
        <v>1.4033409999999999</v>
      </c>
    </row>
    <row r="6218" spans="1:8" x14ac:dyDescent="0.25">
      <c r="A6218">
        <v>67</v>
      </c>
      <c r="B6218">
        <v>2090</v>
      </c>
      <c r="C6218" t="s">
        <v>108</v>
      </c>
      <c r="D6218" t="s">
        <v>130</v>
      </c>
      <c r="E6218" s="1">
        <v>418.70070399999997</v>
      </c>
      <c r="F6218" s="1">
        <v>2.253266</v>
      </c>
      <c r="G6218" s="1">
        <v>2.538386</v>
      </c>
      <c r="H6218" s="1">
        <v>1.449028</v>
      </c>
    </row>
    <row r="6219" spans="1:8" x14ac:dyDescent="0.25">
      <c r="A6219">
        <v>67</v>
      </c>
      <c r="B6219">
        <v>2090</v>
      </c>
      <c r="C6219" t="s">
        <v>108</v>
      </c>
      <c r="D6219" t="s">
        <v>131</v>
      </c>
      <c r="E6219" s="1">
        <v>403.41116199999999</v>
      </c>
      <c r="F6219" s="1">
        <v>2.0449489999999999</v>
      </c>
      <c r="G6219" s="1">
        <v>2.4084430000000001</v>
      </c>
      <c r="H6219" s="1">
        <v>1.3962129999999999</v>
      </c>
    </row>
    <row r="6220" spans="1:8" x14ac:dyDescent="0.25">
      <c r="A6220">
        <v>67</v>
      </c>
      <c r="B6220">
        <v>2090</v>
      </c>
      <c r="C6220" t="s">
        <v>108</v>
      </c>
      <c r="D6220" t="s">
        <v>132</v>
      </c>
      <c r="E6220" s="1">
        <v>407.46021100000002</v>
      </c>
      <c r="F6220" s="1">
        <v>2.1023969999999998</v>
      </c>
      <c r="G6220" s="1">
        <v>2.415762</v>
      </c>
      <c r="H6220" s="1">
        <v>1.3993660000000001</v>
      </c>
    </row>
    <row r="6221" spans="1:8" x14ac:dyDescent="0.25">
      <c r="A6221">
        <v>67</v>
      </c>
      <c r="B6221">
        <v>2090</v>
      </c>
      <c r="C6221" t="s">
        <v>108</v>
      </c>
      <c r="D6221" t="s">
        <v>133</v>
      </c>
      <c r="E6221" s="1">
        <v>437.399857</v>
      </c>
      <c r="F6221" s="1">
        <v>2.4908579999999998</v>
      </c>
      <c r="G6221" s="1">
        <v>3.140053</v>
      </c>
      <c r="H6221" s="1">
        <v>1.8074330000000001</v>
      </c>
    </row>
    <row r="6222" spans="1:8" x14ac:dyDescent="0.25">
      <c r="A6222">
        <v>67</v>
      </c>
      <c r="B6222">
        <v>2090</v>
      </c>
      <c r="C6222" t="s">
        <v>108</v>
      </c>
      <c r="D6222" t="s">
        <v>134</v>
      </c>
      <c r="E6222" s="1">
        <v>442.17968500000001</v>
      </c>
      <c r="F6222" s="1">
        <v>2.553118</v>
      </c>
      <c r="G6222" s="1">
        <v>3.1713049999999998</v>
      </c>
      <c r="H6222" s="1">
        <v>1.8280430000000001</v>
      </c>
    </row>
    <row r="6223" spans="1:8" x14ac:dyDescent="0.25">
      <c r="A6223">
        <v>67</v>
      </c>
      <c r="B6223">
        <v>2090</v>
      </c>
      <c r="C6223" t="s">
        <v>108</v>
      </c>
      <c r="D6223" t="s">
        <v>135</v>
      </c>
      <c r="E6223" s="1">
        <v>689.61332700000003</v>
      </c>
      <c r="F6223" s="1">
        <v>5.1721649999999997</v>
      </c>
      <c r="G6223" s="1">
        <v>6.5194340000000004</v>
      </c>
      <c r="H6223" s="1">
        <v>3.5668700000000002</v>
      </c>
    </row>
    <row r="6224" spans="1:8" x14ac:dyDescent="0.25">
      <c r="A6224">
        <v>67</v>
      </c>
      <c r="B6224">
        <v>2090</v>
      </c>
      <c r="C6224" t="s">
        <v>108</v>
      </c>
      <c r="D6224" t="s">
        <v>136</v>
      </c>
      <c r="E6224" s="1">
        <v>714.28555500000004</v>
      </c>
      <c r="F6224" s="1">
        <v>5.387283</v>
      </c>
      <c r="G6224" s="1">
        <v>6.7570189999999997</v>
      </c>
      <c r="H6224" s="1">
        <v>3.6906400000000001</v>
      </c>
    </row>
    <row r="6225" spans="1:8" x14ac:dyDescent="0.25">
      <c r="A6225">
        <v>67</v>
      </c>
      <c r="B6225">
        <v>2090</v>
      </c>
      <c r="C6225" t="s">
        <v>137</v>
      </c>
      <c r="D6225" t="s">
        <v>138</v>
      </c>
      <c r="E6225" s="1">
        <v>454.80875400000002</v>
      </c>
      <c r="F6225" s="1">
        <v>2.7049460000000001</v>
      </c>
      <c r="G6225" s="1">
        <v>3.190852</v>
      </c>
      <c r="H6225" s="1">
        <v>1.8740490000000001</v>
      </c>
    </row>
    <row r="6226" spans="1:8" x14ac:dyDescent="0.25">
      <c r="A6226">
        <v>67</v>
      </c>
      <c r="B6226">
        <v>2090</v>
      </c>
      <c r="C6226" t="s">
        <v>137</v>
      </c>
      <c r="D6226" t="s">
        <v>139</v>
      </c>
      <c r="E6226" s="1">
        <v>467.927166</v>
      </c>
      <c r="F6226" s="1">
        <v>2.8690560000000001</v>
      </c>
      <c r="G6226" s="1">
        <v>3.3689200000000001</v>
      </c>
      <c r="H6226" s="1">
        <v>1.9504319999999999</v>
      </c>
    </row>
    <row r="6227" spans="1:8" x14ac:dyDescent="0.25">
      <c r="A6227">
        <v>67</v>
      </c>
      <c r="B6227">
        <v>2090</v>
      </c>
      <c r="C6227" t="s">
        <v>137</v>
      </c>
      <c r="D6227" t="s">
        <v>140</v>
      </c>
      <c r="E6227" s="1">
        <v>469.65070200000002</v>
      </c>
      <c r="F6227" s="1">
        <v>2.888341</v>
      </c>
      <c r="G6227" s="1">
        <v>3.3855789999999999</v>
      </c>
      <c r="H6227" s="1">
        <v>1.9821580000000001</v>
      </c>
    </row>
    <row r="6228" spans="1:8" x14ac:dyDescent="0.25">
      <c r="A6228">
        <v>67</v>
      </c>
      <c r="B6228">
        <v>2090</v>
      </c>
      <c r="C6228" t="s">
        <v>137</v>
      </c>
      <c r="D6228" t="s">
        <v>141</v>
      </c>
      <c r="E6228" s="1">
        <v>483.65036099999998</v>
      </c>
      <c r="F6228" s="1">
        <v>3.0635330000000001</v>
      </c>
      <c r="G6228" s="1">
        <v>3.568943</v>
      </c>
      <c r="H6228" s="1">
        <v>2.0673490000000001</v>
      </c>
    </row>
    <row r="6229" spans="1:8" x14ac:dyDescent="0.25">
      <c r="A6229">
        <v>67</v>
      </c>
      <c r="B6229">
        <v>2090</v>
      </c>
      <c r="C6229" t="s">
        <v>137</v>
      </c>
      <c r="D6229" t="s">
        <v>142</v>
      </c>
      <c r="E6229" s="1">
        <v>488.10416700000002</v>
      </c>
      <c r="F6229" s="1">
        <v>3.116873</v>
      </c>
      <c r="G6229" s="1">
        <v>3.6300569999999999</v>
      </c>
      <c r="H6229" s="1">
        <v>2.12012</v>
      </c>
    </row>
    <row r="6230" spans="1:8" x14ac:dyDescent="0.25">
      <c r="A6230">
        <v>67</v>
      </c>
      <c r="B6230">
        <v>2090</v>
      </c>
      <c r="C6230" t="s">
        <v>137</v>
      </c>
      <c r="D6230" t="s">
        <v>143</v>
      </c>
      <c r="E6230" s="1">
        <v>498.49987700000003</v>
      </c>
      <c r="F6230" s="1">
        <v>3.2377729999999998</v>
      </c>
      <c r="G6230" s="1">
        <v>3.7580909999999998</v>
      </c>
      <c r="H6230" s="1">
        <v>2.1730049999999999</v>
      </c>
    </row>
    <row r="6231" spans="1:8" x14ac:dyDescent="0.25">
      <c r="A6231">
        <v>67</v>
      </c>
      <c r="B6231">
        <v>2090</v>
      </c>
      <c r="C6231" t="s">
        <v>137</v>
      </c>
      <c r="D6231" t="s">
        <v>144</v>
      </c>
      <c r="E6231" s="1">
        <v>502.991423</v>
      </c>
      <c r="F6231" s="1">
        <v>3.2927369999999998</v>
      </c>
      <c r="G6231" s="1">
        <v>3.813885</v>
      </c>
      <c r="H6231" s="1">
        <v>2.2093020000000001</v>
      </c>
    </row>
    <row r="6232" spans="1:8" x14ac:dyDescent="0.25">
      <c r="A6232">
        <v>67</v>
      </c>
      <c r="B6232">
        <v>2090</v>
      </c>
      <c r="C6232" t="s">
        <v>137</v>
      </c>
      <c r="D6232" t="s">
        <v>145</v>
      </c>
      <c r="E6232" s="1">
        <v>515.38350400000002</v>
      </c>
      <c r="F6232" s="1">
        <v>3.4339430000000002</v>
      </c>
      <c r="G6232" s="1">
        <v>3.9655070000000001</v>
      </c>
      <c r="H6232" s="1">
        <v>2.2844820000000001</v>
      </c>
    </row>
    <row r="6233" spans="1:8" x14ac:dyDescent="0.25">
      <c r="A6233">
        <v>67</v>
      </c>
      <c r="B6233">
        <v>2090</v>
      </c>
      <c r="C6233" t="s">
        <v>137</v>
      </c>
      <c r="D6233" t="s">
        <v>146</v>
      </c>
      <c r="E6233" s="1">
        <v>515.38350400000002</v>
      </c>
      <c r="F6233" s="1">
        <v>3.4339430000000002</v>
      </c>
      <c r="G6233" s="1">
        <v>3.9655070000000001</v>
      </c>
      <c r="H6233" s="1">
        <v>2.2844820000000001</v>
      </c>
    </row>
    <row r="6234" spans="1:8" x14ac:dyDescent="0.25">
      <c r="A6234">
        <v>67</v>
      </c>
      <c r="B6234">
        <v>2090</v>
      </c>
      <c r="C6234" t="s">
        <v>137</v>
      </c>
      <c r="D6234" t="s">
        <v>147</v>
      </c>
      <c r="E6234" s="1">
        <v>441.070086</v>
      </c>
      <c r="F6234" s="1">
        <v>2.5305939999999998</v>
      </c>
      <c r="G6234" s="1">
        <v>3.0033599999999998</v>
      </c>
      <c r="H6234" s="1">
        <v>1.762402</v>
      </c>
    </row>
    <row r="6235" spans="1:8" x14ac:dyDescent="0.25">
      <c r="A6235">
        <v>67</v>
      </c>
      <c r="B6235">
        <v>2090</v>
      </c>
      <c r="C6235" t="s">
        <v>137</v>
      </c>
      <c r="D6235" t="s">
        <v>148</v>
      </c>
      <c r="E6235" s="1">
        <v>447.49514799999997</v>
      </c>
      <c r="F6235" s="1">
        <v>2.6115699999999999</v>
      </c>
      <c r="G6235" s="1">
        <v>3.089807</v>
      </c>
      <c r="H6235" s="1">
        <v>1.8139879999999999</v>
      </c>
    </row>
    <row r="6236" spans="1:8" x14ac:dyDescent="0.25">
      <c r="A6236">
        <v>67</v>
      </c>
      <c r="B6236">
        <v>2090</v>
      </c>
      <c r="C6236" t="s">
        <v>137</v>
      </c>
      <c r="D6236" t="s">
        <v>149</v>
      </c>
      <c r="E6236" s="1">
        <v>559.51773500000002</v>
      </c>
      <c r="F6236" s="1">
        <v>3.9243399999999999</v>
      </c>
      <c r="G6236" s="1">
        <v>4.721641</v>
      </c>
      <c r="H6236" s="1">
        <v>2.6654629999999999</v>
      </c>
    </row>
    <row r="6237" spans="1:8" x14ac:dyDescent="0.25">
      <c r="A6237">
        <v>67</v>
      </c>
      <c r="B6237">
        <v>2090</v>
      </c>
      <c r="C6237" t="s">
        <v>137</v>
      </c>
      <c r="D6237" t="s">
        <v>150</v>
      </c>
      <c r="E6237" s="1">
        <v>452.96170999999998</v>
      </c>
      <c r="F6237" s="1">
        <v>2.6855929999999999</v>
      </c>
      <c r="G6237" s="1">
        <v>3.1794060000000002</v>
      </c>
      <c r="H6237" s="1">
        <v>1.8310960000000001</v>
      </c>
    </row>
    <row r="6238" spans="1:8" x14ac:dyDescent="0.25">
      <c r="A6238">
        <v>67</v>
      </c>
      <c r="B6238">
        <v>2090</v>
      </c>
      <c r="C6238" t="s">
        <v>137</v>
      </c>
      <c r="D6238" t="s">
        <v>151</v>
      </c>
      <c r="E6238" s="1">
        <v>460.053631</v>
      </c>
      <c r="F6238" s="1">
        <v>2.7701250000000002</v>
      </c>
      <c r="G6238" s="1">
        <v>3.2639649999999998</v>
      </c>
      <c r="H6238" s="1">
        <v>1.912007</v>
      </c>
    </row>
    <row r="6239" spans="1:8" x14ac:dyDescent="0.25">
      <c r="A6239">
        <v>67</v>
      </c>
      <c r="B6239">
        <v>2090</v>
      </c>
      <c r="C6239" t="s">
        <v>137</v>
      </c>
      <c r="D6239" t="s">
        <v>152</v>
      </c>
      <c r="E6239" s="1">
        <v>466.61935899999997</v>
      </c>
      <c r="F6239" s="1">
        <v>2.8547419999999999</v>
      </c>
      <c r="G6239" s="1">
        <v>3.3568319999999998</v>
      </c>
      <c r="H6239" s="1">
        <v>1.93553</v>
      </c>
    </row>
    <row r="6240" spans="1:8" x14ac:dyDescent="0.25">
      <c r="A6240">
        <v>67</v>
      </c>
      <c r="B6240">
        <v>2090</v>
      </c>
      <c r="C6240" t="s">
        <v>137</v>
      </c>
      <c r="D6240" t="s">
        <v>153</v>
      </c>
      <c r="E6240" s="1">
        <v>474.41670699999997</v>
      </c>
      <c r="F6240" s="1">
        <v>2.9500410000000001</v>
      </c>
      <c r="G6240" s="1">
        <v>3.4594939999999998</v>
      </c>
      <c r="H6240" s="1">
        <v>2.0158290000000001</v>
      </c>
    </row>
    <row r="6241" spans="1:8" x14ac:dyDescent="0.25">
      <c r="A6241">
        <v>67</v>
      </c>
      <c r="B6241">
        <v>2090</v>
      </c>
      <c r="C6241" t="s">
        <v>137</v>
      </c>
      <c r="D6241" t="s">
        <v>154</v>
      </c>
      <c r="E6241" s="1">
        <v>483.10478499999999</v>
      </c>
      <c r="F6241" s="1">
        <v>3.0599470000000002</v>
      </c>
      <c r="G6241" s="1">
        <v>3.570732</v>
      </c>
      <c r="H6241" s="1">
        <v>2.0609320000000002</v>
      </c>
    </row>
    <row r="6242" spans="1:8" x14ac:dyDescent="0.25">
      <c r="A6242">
        <v>67</v>
      </c>
      <c r="B6242">
        <v>2090</v>
      </c>
      <c r="C6242" t="s">
        <v>137</v>
      </c>
      <c r="D6242" t="s">
        <v>155</v>
      </c>
      <c r="E6242" s="1">
        <v>486.176198</v>
      </c>
      <c r="F6242" s="1">
        <v>3.0962610000000002</v>
      </c>
      <c r="G6242" s="1">
        <v>3.6112639999999998</v>
      </c>
      <c r="H6242" s="1">
        <v>2.09429</v>
      </c>
    </row>
    <row r="6243" spans="1:8" x14ac:dyDescent="0.25">
      <c r="A6243">
        <v>67</v>
      </c>
      <c r="B6243">
        <v>2090</v>
      </c>
      <c r="C6243" t="s">
        <v>137</v>
      </c>
      <c r="D6243" t="s">
        <v>156</v>
      </c>
      <c r="E6243" s="1">
        <v>501.02947499999999</v>
      </c>
      <c r="F6243" s="1">
        <v>3.268824</v>
      </c>
      <c r="G6243" s="1">
        <v>3.7982149999999999</v>
      </c>
      <c r="H6243" s="1">
        <v>2.1872210000000001</v>
      </c>
    </row>
    <row r="6244" spans="1:8" x14ac:dyDescent="0.25">
      <c r="A6244">
        <v>67</v>
      </c>
      <c r="B6244">
        <v>2090</v>
      </c>
      <c r="C6244" t="s">
        <v>137</v>
      </c>
      <c r="D6244" t="s">
        <v>157</v>
      </c>
      <c r="E6244" s="1">
        <v>500.871397</v>
      </c>
      <c r="F6244" s="1">
        <v>3.2668650000000001</v>
      </c>
      <c r="G6244" s="1">
        <v>3.7971300000000001</v>
      </c>
      <c r="H6244" s="1">
        <v>2.1873070000000001</v>
      </c>
    </row>
    <row r="6245" spans="1:8" x14ac:dyDescent="0.25">
      <c r="A6245">
        <v>67</v>
      </c>
      <c r="B6245">
        <v>2090</v>
      </c>
      <c r="C6245" t="s">
        <v>137</v>
      </c>
      <c r="D6245" t="s">
        <v>158</v>
      </c>
      <c r="E6245" s="1">
        <v>512.63685999999996</v>
      </c>
      <c r="F6245" s="1">
        <v>3.4040010000000001</v>
      </c>
      <c r="G6245" s="1">
        <v>3.942015</v>
      </c>
      <c r="H6245" s="1">
        <v>2.2589839999999999</v>
      </c>
    </row>
    <row r="6246" spans="1:8" x14ac:dyDescent="0.25">
      <c r="A6246">
        <v>67</v>
      </c>
      <c r="B6246">
        <v>2090</v>
      </c>
      <c r="C6246" t="s">
        <v>137</v>
      </c>
      <c r="D6246" t="s">
        <v>159</v>
      </c>
      <c r="E6246" s="1">
        <v>512.63685999999996</v>
      </c>
      <c r="F6246" s="1">
        <v>3.4040010000000001</v>
      </c>
      <c r="G6246" s="1">
        <v>3.942015</v>
      </c>
      <c r="H6246" s="1">
        <v>2.2589839999999999</v>
      </c>
    </row>
    <row r="6247" spans="1:8" x14ac:dyDescent="0.25">
      <c r="A6247">
        <v>67</v>
      </c>
      <c r="B6247">
        <v>2090</v>
      </c>
      <c r="C6247" t="s">
        <v>137</v>
      </c>
      <c r="D6247" t="s">
        <v>160</v>
      </c>
      <c r="E6247" s="1">
        <v>404.851519</v>
      </c>
      <c r="F6247" s="1">
        <v>2.0558540000000001</v>
      </c>
      <c r="G6247" s="1">
        <v>2.4991430000000001</v>
      </c>
      <c r="H6247" s="1">
        <v>1.475411</v>
      </c>
    </row>
    <row r="6248" spans="1:8" x14ac:dyDescent="0.25">
      <c r="A6248">
        <v>67</v>
      </c>
      <c r="B6248">
        <v>2090</v>
      </c>
      <c r="C6248" t="s">
        <v>137</v>
      </c>
      <c r="D6248" t="s">
        <v>161</v>
      </c>
      <c r="E6248" s="1">
        <v>412.191034</v>
      </c>
      <c r="F6248" s="1">
        <v>2.1559360000000001</v>
      </c>
      <c r="G6248" s="1">
        <v>2.6028790000000002</v>
      </c>
      <c r="H6248" s="1">
        <v>1.5377810000000001</v>
      </c>
    </row>
    <row r="6249" spans="1:8" x14ac:dyDescent="0.25">
      <c r="A6249">
        <v>67</v>
      </c>
      <c r="B6249">
        <v>2090</v>
      </c>
      <c r="C6249" t="s">
        <v>137</v>
      </c>
      <c r="D6249" t="s">
        <v>162</v>
      </c>
      <c r="E6249" s="1">
        <v>419.53013399999998</v>
      </c>
      <c r="F6249" s="1">
        <v>2.2547359999999999</v>
      </c>
      <c r="G6249" s="1">
        <v>2.710178</v>
      </c>
      <c r="H6249" s="1">
        <v>1.598063</v>
      </c>
    </row>
    <row r="6250" spans="1:8" x14ac:dyDescent="0.25">
      <c r="A6250">
        <v>67</v>
      </c>
      <c r="B6250">
        <v>2090</v>
      </c>
      <c r="C6250" t="s">
        <v>137</v>
      </c>
      <c r="D6250" t="s">
        <v>163</v>
      </c>
      <c r="E6250" s="1">
        <v>424.15707900000001</v>
      </c>
      <c r="F6250" s="1">
        <v>2.3252480000000002</v>
      </c>
      <c r="G6250" s="1">
        <v>2.8000340000000001</v>
      </c>
      <c r="H6250" s="1">
        <v>1.599623</v>
      </c>
    </row>
    <row r="6251" spans="1:8" x14ac:dyDescent="0.25">
      <c r="A6251">
        <v>67</v>
      </c>
      <c r="B6251">
        <v>2090</v>
      </c>
      <c r="C6251" t="s">
        <v>137</v>
      </c>
      <c r="D6251" t="s">
        <v>164</v>
      </c>
      <c r="E6251" s="1">
        <v>427.467736</v>
      </c>
      <c r="F6251" s="1">
        <v>2.3604769999999999</v>
      </c>
      <c r="G6251" s="1">
        <v>2.8164030000000002</v>
      </c>
      <c r="H6251" s="1">
        <v>1.663853</v>
      </c>
    </row>
    <row r="6252" spans="1:8" x14ac:dyDescent="0.25">
      <c r="A6252">
        <v>67</v>
      </c>
      <c r="B6252">
        <v>2090</v>
      </c>
      <c r="C6252" t="s">
        <v>137</v>
      </c>
      <c r="D6252" t="s">
        <v>165</v>
      </c>
      <c r="E6252" s="1">
        <v>430.388126</v>
      </c>
      <c r="F6252" s="1">
        <v>2.4088729999999998</v>
      </c>
      <c r="G6252" s="1">
        <v>2.8842880000000002</v>
      </c>
      <c r="H6252" s="1">
        <v>1.6533169999999999</v>
      </c>
    </row>
    <row r="6253" spans="1:8" x14ac:dyDescent="0.25">
      <c r="A6253">
        <v>67</v>
      </c>
      <c r="B6253">
        <v>2090</v>
      </c>
      <c r="C6253" t="s">
        <v>137</v>
      </c>
      <c r="D6253" t="s">
        <v>166</v>
      </c>
      <c r="E6253" s="1">
        <v>435.72247099999998</v>
      </c>
      <c r="F6253" s="1">
        <v>2.4607559999999999</v>
      </c>
      <c r="G6253" s="1">
        <v>2.9227210000000001</v>
      </c>
      <c r="H6253" s="1">
        <v>1.7233700000000001</v>
      </c>
    </row>
    <row r="6254" spans="1:8" x14ac:dyDescent="0.25">
      <c r="A6254">
        <v>67</v>
      </c>
      <c r="B6254">
        <v>2090</v>
      </c>
      <c r="C6254" t="s">
        <v>137</v>
      </c>
      <c r="D6254" t="s">
        <v>167</v>
      </c>
      <c r="E6254" s="1">
        <v>437.12243899999999</v>
      </c>
      <c r="F6254" s="1">
        <v>2.493897</v>
      </c>
      <c r="G6254" s="1">
        <v>2.9781689999999998</v>
      </c>
      <c r="H6254" s="1">
        <v>1.711133</v>
      </c>
    </row>
    <row r="6255" spans="1:8" x14ac:dyDescent="0.25">
      <c r="A6255">
        <v>67</v>
      </c>
      <c r="B6255">
        <v>2090</v>
      </c>
      <c r="C6255" t="s">
        <v>137</v>
      </c>
      <c r="D6255" t="s">
        <v>168</v>
      </c>
      <c r="E6255" s="1">
        <v>444.00525299999998</v>
      </c>
      <c r="F6255" s="1">
        <v>2.5636100000000002</v>
      </c>
      <c r="G6255" s="1">
        <v>3.037506</v>
      </c>
      <c r="H6255" s="1">
        <v>1.793601</v>
      </c>
    </row>
    <row r="6256" spans="1:8" x14ac:dyDescent="0.25">
      <c r="A6256">
        <v>67</v>
      </c>
      <c r="B6256">
        <v>2090</v>
      </c>
      <c r="C6256" t="s">
        <v>137</v>
      </c>
      <c r="D6256" t="s">
        <v>169</v>
      </c>
      <c r="E6256" s="1">
        <v>445.112618</v>
      </c>
      <c r="F6256" s="1">
        <v>2.5884149999999999</v>
      </c>
      <c r="G6256" s="1">
        <v>3.0761029999999998</v>
      </c>
      <c r="H6256" s="1">
        <v>1.7687189999999999</v>
      </c>
    </row>
    <row r="6257" spans="1:8" x14ac:dyDescent="0.25">
      <c r="A6257">
        <v>67</v>
      </c>
      <c r="B6257">
        <v>2090</v>
      </c>
      <c r="C6257" t="s">
        <v>137</v>
      </c>
      <c r="D6257" t="s">
        <v>170</v>
      </c>
      <c r="E6257" s="1">
        <v>451.86508300000003</v>
      </c>
      <c r="F6257" s="1">
        <v>2.66568</v>
      </c>
      <c r="G6257" s="1">
        <v>3.1486350000000001</v>
      </c>
      <c r="H6257" s="1">
        <v>1.851923</v>
      </c>
    </row>
    <row r="6258" spans="1:8" x14ac:dyDescent="0.25">
      <c r="A6258">
        <v>67</v>
      </c>
      <c r="B6258">
        <v>2090</v>
      </c>
      <c r="C6258" t="s">
        <v>137</v>
      </c>
      <c r="D6258" t="s">
        <v>171</v>
      </c>
      <c r="E6258" s="1">
        <v>727.75564999999995</v>
      </c>
      <c r="F6258" s="1">
        <v>5.5072219999999996</v>
      </c>
      <c r="G6258" s="1">
        <v>7.0410050000000002</v>
      </c>
      <c r="H6258" s="1">
        <v>3.871756</v>
      </c>
    </row>
    <row r="6259" spans="1:8" x14ac:dyDescent="0.25">
      <c r="A6259">
        <v>67</v>
      </c>
      <c r="B6259">
        <v>2090</v>
      </c>
      <c r="C6259" t="s">
        <v>172</v>
      </c>
      <c r="D6259" t="s">
        <v>173</v>
      </c>
      <c r="E6259" s="1">
        <v>403.314955</v>
      </c>
      <c r="F6259" s="1">
        <v>2.0418430000000001</v>
      </c>
      <c r="G6259" s="1">
        <v>2.4154620000000002</v>
      </c>
      <c r="H6259" s="1">
        <v>1.404112</v>
      </c>
    </row>
    <row r="6260" spans="1:8" x14ac:dyDescent="0.25">
      <c r="A6260">
        <v>67</v>
      </c>
      <c r="B6260">
        <v>2090</v>
      </c>
      <c r="C6260" t="s">
        <v>172</v>
      </c>
      <c r="D6260" t="s">
        <v>174</v>
      </c>
      <c r="E6260" s="1">
        <v>576.68167200000005</v>
      </c>
      <c r="F6260" s="1">
        <v>4.0973540000000002</v>
      </c>
      <c r="G6260" s="1">
        <v>4.740939</v>
      </c>
      <c r="H6260" s="1">
        <v>2.6795270000000002</v>
      </c>
    </row>
    <row r="6261" spans="1:8" x14ac:dyDescent="0.25">
      <c r="A6261">
        <v>67</v>
      </c>
      <c r="B6261">
        <v>2090</v>
      </c>
      <c r="C6261" t="s">
        <v>172</v>
      </c>
      <c r="D6261" t="s">
        <v>175</v>
      </c>
      <c r="E6261" s="1">
        <v>511.35156699999999</v>
      </c>
      <c r="F6261" s="1">
        <v>3.3969230000000001</v>
      </c>
      <c r="G6261" s="1">
        <v>3.9098190000000002</v>
      </c>
      <c r="H6261" s="1">
        <v>2.2118600000000002</v>
      </c>
    </row>
    <row r="6262" spans="1:8" x14ac:dyDescent="0.25">
      <c r="A6262">
        <v>67</v>
      </c>
      <c r="B6262">
        <v>2090</v>
      </c>
      <c r="C6262" t="s">
        <v>172</v>
      </c>
      <c r="D6262" t="s">
        <v>176</v>
      </c>
      <c r="E6262" s="1">
        <v>452.61433599999998</v>
      </c>
      <c r="F6262" s="1">
        <v>2.685101</v>
      </c>
      <c r="G6262" s="1">
        <v>3.163678</v>
      </c>
      <c r="H6262" s="1">
        <v>1.837893</v>
      </c>
    </row>
    <row r="6263" spans="1:8" x14ac:dyDescent="0.25">
      <c r="A6263">
        <v>67</v>
      </c>
      <c r="B6263">
        <v>2090</v>
      </c>
      <c r="C6263" t="s">
        <v>172</v>
      </c>
      <c r="D6263" t="s">
        <v>177</v>
      </c>
      <c r="E6263" s="1">
        <v>459.69092799999999</v>
      </c>
      <c r="F6263" s="1">
        <v>2.7688579999999998</v>
      </c>
      <c r="G6263" s="1">
        <v>3.1851280000000002</v>
      </c>
      <c r="H6263" s="1">
        <v>1.878811</v>
      </c>
    </row>
    <row r="6264" spans="1:8" x14ac:dyDescent="0.25">
      <c r="A6264">
        <v>67</v>
      </c>
      <c r="B6264">
        <v>2090</v>
      </c>
      <c r="C6264" t="s">
        <v>172</v>
      </c>
      <c r="D6264" t="s">
        <v>178</v>
      </c>
      <c r="E6264" s="1">
        <v>448.59306299999997</v>
      </c>
      <c r="F6264" s="1">
        <v>2.6365180000000001</v>
      </c>
      <c r="G6264" s="1">
        <v>3.1363979999999998</v>
      </c>
      <c r="H6264" s="1">
        <v>1.803728</v>
      </c>
    </row>
    <row r="6265" spans="1:8" x14ac:dyDescent="0.25">
      <c r="A6265">
        <v>67</v>
      </c>
      <c r="B6265">
        <v>2090</v>
      </c>
      <c r="C6265" t="s">
        <v>172</v>
      </c>
      <c r="D6265" t="s">
        <v>179</v>
      </c>
      <c r="E6265" s="1">
        <v>685.584475</v>
      </c>
      <c r="F6265" s="1">
        <v>5.1370069999999997</v>
      </c>
      <c r="G6265" s="1">
        <v>6.565283</v>
      </c>
      <c r="H6265" s="1">
        <v>3.604222</v>
      </c>
    </row>
    <row r="6266" spans="1:8" x14ac:dyDescent="0.25">
      <c r="A6266">
        <v>67</v>
      </c>
      <c r="B6266">
        <v>2090</v>
      </c>
      <c r="C6266" t="s">
        <v>172</v>
      </c>
      <c r="D6266" t="s">
        <v>180</v>
      </c>
      <c r="E6266" s="1">
        <v>647.48958400000004</v>
      </c>
      <c r="F6266" s="1">
        <v>4.798222</v>
      </c>
      <c r="G6266" s="1">
        <v>6.2280220000000002</v>
      </c>
      <c r="H6266" s="1">
        <v>3.4267189999999998</v>
      </c>
    </row>
    <row r="6267" spans="1:8" x14ac:dyDescent="0.25">
      <c r="A6267">
        <v>67</v>
      </c>
      <c r="B6267">
        <v>2090</v>
      </c>
      <c r="C6267" t="s">
        <v>172</v>
      </c>
      <c r="D6267" t="s">
        <v>181</v>
      </c>
      <c r="E6267" s="1">
        <v>446.08561300000002</v>
      </c>
      <c r="F6267" s="1">
        <v>2.6002730000000001</v>
      </c>
      <c r="G6267" s="1">
        <v>3.0036960000000001</v>
      </c>
      <c r="H6267" s="1">
        <v>1.7449300000000001</v>
      </c>
    </row>
    <row r="6268" spans="1:8" x14ac:dyDescent="0.25">
      <c r="A6268">
        <v>67</v>
      </c>
      <c r="B6268">
        <v>2090</v>
      </c>
      <c r="C6268" t="s">
        <v>182</v>
      </c>
      <c r="D6268" t="s">
        <v>183</v>
      </c>
      <c r="E6268" s="1">
        <v>411.35709400000002</v>
      </c>
      <c r="F6268" s="1">
        <v>2.1787260000000002</v>
      </c>
      <c r="G6268" s="1">
        <v>2.6896100000000001</v>
      </c>
      <c r="H6268" s="1">
        <v>1.605907</v>
      </c>
    </row>
    <row r="6269" spans="1:8" x14ac:dyDescent="0.25">
      <c r="A6269">
        <v>67</v>
      </c>
      <c r="B6269">
        <v>2090</v>
      </c>
      <c r="C6269" t="s">
        <v>182</v>
      </c>
      <c r="D6269" t="s">
        <v>184</v>
      </c>
      <c r="E6269" s="1">
        <v>412.01349699999997</v>
      </c>
      <c r="F6269" s="1">
        <v>2.190636</v>
      </c>
      <c r="G6269" s="1">
        <v>2.7008230000000002</v>
      </c>
      <c r="H6269" s="1">
        <v>1.6136550000000001</v>
      </c>
    </row>
    <row r="6270" spans="1:8" x14ac:dyDescent="0.25">
      <c r="A6270">
        <v>67</v>
      </c>
      <c r="B6270">
        <v>2090</v>
      </c>
      <c r="C6270" t="s">
        <v>182</v>
      </c>
      <c r="D6270" t="s">
        <v>185</v>
      </c>
      <c r="E6270" s="1">
        <v>411.18262099999998</v>
      </c>
      <c r="F6270" s="1">
        <v>2.1760869999999999</v>
      </c>
      <c r="G6270" s="1">
        <v>2.6880929999999998</v>
      </c>
      <c r="H6270" s="1">
        <v>1.604779</v>
      </c>
    </row>
    <row r="6271" spans="1:8" x14ac:dyDescent="0.25">
      <c r="A6271">
        <v>67</v>
      </c>
      <c r="B6271">
        <v>2090</v>
      </c>
      <c r="C6271" t="s">
        <v>182</v>
      </c>
      <c r="D6271" t="s">
        <v>119</v>
      </c>
      <c r="E6271" s="1">
        <v>794.00551800000005</v>
      </c>
      <c r="F6271" s="1">
        <v>6.0511650000000001</v>
      </c>
      <c r="G6271" s="1">
        <v>7.3884869999999996</v>
      </c>
      <c r="H6271" s="1">
        <v>4.0675420000000004</v>
      </c>
    </row>
    <row r="6272" spans="1:8" x14ac:dyDescent="0.25">
      <c r="A6272">
        <v>67</v>
      </c>
      <c r="B6272">
        <v>2090</v>
      </c>
      <c r="C6272" t="s">
        <v>182</v>
      </c>
      <c r="D6272" t="s">
        <v>120</v>
      </c>
      <c r="E6272" s="1">
        <v>487.802933</v>
      </c>
      <c r="F6272" s="1">
        <v>3.1231300000000002</v>
      </c>
      <c r="G6272" s="1">
        <v>3.6960130000000002</v>
      </c>
      <c r="H6272" s="1">
        <v>2.1578400000000002</v>
      </c>
    </row>
    <row r="6273" spans="1:8" x14ac:dyDescent="0.25">
      <c r="A6273">
        <v>67</v>
      </c>
      <c r="B6273">
        <v>2090</v>
      </c>
      <c r="C6273" t="s">
        <v>182</v>
      </c>
      <c r="D6273" t="s">
        <v>121</v>
      </c>
      <c r="E6273" s="1">
        <v>488.075917</v>
      </c>
      <c r="F6273" s="1">
        <v>3.1256010000000001</v>
      </c>
      <c r="G6273" s="1">
        <v>3.6979030000000002</v>
      </c>
      <c r="H6273" s="1">
        <v>2.158852</v>
      </c>
    </row>
    <row r="6274" spans="1:8" x14ac:dyDescent="0.25">
      <c r="A6274">
        <v>67</v>
      </c>
      <c r="B6274">
        <v>2090</v>
      </c>
      <c r="C6274" t="s">
        <v>182</v>
      </c>
      <c r="D6274" t="s">
        <v>186</v>
      </c>
      <c r="E6274" s="1">
        <v>482.99650300000002</v>
      </c>
      <c r="F6274" s="1">
        <v>3.0672160000000002</v>
      </c>
      <c r="G6274" s="1">
        <v>3.602322</v>
      </c>
      <c r="H6274" s="1">
        <v>2.0967280000000001</v>
      </c>
    </row>
    <row r="6275" spans="1:8" x14ac:dyDescent="0.25">
      <c r="A6275">
        <v>67</v>
      </c>
      <c r="B6275">
        <v>2090</v>
      </c>
      <c r="C6275" t="s">
        <v>182</v>
      </c>
      <c r="D6275" t="s">
        <v>123</v>
      </c>
      <c r="E6275" s="1">
        <v>488.10299400000002</v>
      </c>
      <c r="F6275" s="1">
        <v>3.1253980000000001</v>
      </c>
      <c r="G6275" s="1">
        <v>3.7020469999999999</v>
      </c>
      <c r="H6275" s="1">
        <v>2.1589420000000001</v>
      </c>
    </row>
    <row r="6276" spans="1:8" x14ac:dyDescent="0.25">
      <c r="A6276">
        <v>67</v>
      </c>
      <c r="B6276">
        <v>2090</v>
      </c>
      <c r="C6276" t="s">
        <v>182</v>
      </c>
      <c r="D6276" t="s">
        <v>125</v>
      </c>
      <c r="E6276" s="1">
        <v>517.95459000000005</v>
      </c>
      <c r="F6276" s="1">
        <v>3.466685</v>
      </c>
      <c r="G6276" s="1">
        <v>3.9807640000000002</v>
      </c>
      <c r="H6276" s="1">
        <v>2.3243680000000002</v>
      </c>
    </row>
    <row r="6277" spans="1:8" x14ac:dyDescent="0.25">
      <c r="A6277">
        <v>67</v>
      </c>
      <c r="B6277">
        <v>2090</v>
      </c>
      <c r="C6277" t="s">
        <v>182</v>
      </c>
      <c r="D6277" t="s">
        <v>126</v>
      </c>
      <c r="E6277" s="1">
        <v>535.33946400000002</v>
      </c>
      <c r="F6277" s="1">
        <v>3.664317</v>
      </c>
      <c r="G6277" s="1">
        <v>4.1990220000000003</v>
      </c>
      <c r="H6277" s="1">
        <v>2.416153</v>
      </c>
    </row>
    <row r="6278" spans="1:8" x14ac:dyDescent="0.25">
      <c r="A6278">
        <v>67</v>
      </c>
      <c r="B6278">
        <v>2090</v>
      </c>
      <c r="C6278" t="s">
        <v>182</v>
      </c>
      <c r="D6278" t="s">
        <v>127</v>
      </c>
      <c r="E6278" s="1">
        <v>606.60004400000003</v>
      </c>
      <c r="F6278" s="1">
        <v>4.4014870000000004</v>
      </c>
      <c r="G6278" s="1">
        <v>5.4103909999999997</v>
      </c>
      <c r="H6278" s="1">
        <v>3.0515859999999999</v>
      </c>
    </row>
    <row r="6279" spans="1:8" x14ac:dyDescent="0.25">
      <c r="A6279">
        <v>67</v>
      </c>
      <c r="B6279">
        <v>2090</v>
      </c>
      <c r="C6279" t="s">
        <v>182</v>
      </c>
      <c r="D6279" t="s">
        <v>128</v>
      </c>
      <c r="E6279" s="1">
        <v>610.42686300000003</v>
      </c>
      <c r="F6279" s="1">
        <v>4.4420700000000002</v>
      </c>
      <c r="G6279" s="1">
        <v>5.4673910000000001</v>
      </c>
      <c r="H6279" s="1">
        <v>3.0652149999999998</v>
      </c>
    </row>
    <row r="6280" spans="1:8" x14ac:dyDescent="0.25">
      <c r="A6280">
        <v>67</v>
      </c>
      <c r="B6280">
        <v>2090</v>
      </c>
      <c r="C6280" t="s">
        <v>182</v>
      </c>
      <c r="D6280" t="s">
        <v>129</v>
      </c>
      <c r="E6280" s="1">
        <v>448.59341499999999</v>
      </c>
      <c r="F6280" s="1">
        <v>2.6467480000000001</v>
      </c>
      <c r="G6280" s="1">
        <v>3.1387809999999998</v>
      </c>
      <c r="H6280" s="1">
        <v>1.851777</v>
      </c>
    </row>
    <row r="6281" spans="1:8" x14ac:dyDescent="0.25">
      <c r="A6281">
        <v>67</v>
      </c>
      <c r="B6281">
        <v>2090</v>
      </c>
      <c r="C6281" t="s">
        <v>182</v>
      </c>
      <c r="D6281" t="s">
        <v>130</v>
      </c>
      <c r="E6281" s="1">
        <v>449.17019399999998</v>
      </c>
      <c r="F6281" s="1">
        <v>2.656012</v>
      </c>
      <c r="G6281" s="1">
        <v>3.1460599999999999</v>
      </c>
      <c r="H6281" s="1">
        <v>1.855434</v>
      </c>
    </row>
    <row r="6282" spans="1:8" x14ac:dyDescent="0.25">
      <c r="A6282">
        <v>67</v>
      </c>
      <c r="B6282">
        <v>2090</v>
      </c>
      <c r="C6282" t="s">
        <v>182</v>
      </c>
      <c r="D6282" t="s">
        <v>187</v>
      </c>
      <c r="E6282" s="1">
        <v>437.00807900000001</v>
      </c>
      <c r="F6282" s="1">
        <v>2.5028589999999999</v>
      </c>
      <c r="G6282" s="1">
        <v>3.069356</v>
      </c>
      <c r="H6282" s="1">
        <v>1.769482</v>
      </c>
    </row>
    <row r="6283" spans="1:8" x14ac:dyDescent="0.25">
      <c r="A6283">
        <v>67</v>
      </c>
      <c r="B6283">
        <v>2090</v>
      </c>
      <c r="C6283" t="s">
        <v>182</v>
      </c>
      <c r="D6283" t="s">
        <v>188</v>
      </c>
      <c r="E6283" s="1">
        <v>448.995408</v>
      </c>
      <c r="F6283" s="1">
        <v>2.6528070000000001</v>
      </c>
      <c r="G6283" s="1">
        <v>3.1439409999999999</v>
      </c>
      <c r="H6283" s="1">
        <v>1.854379</v>
      </c>
    </row>
    <row r="6284" spans="1:8" x14ac:dyDescent="0.25">
      <c r="A6284">
        <v>67</v>
      </c>
      <c r="B6284">
        <v>2090</v>
      </c>
      <c r="C6284" t="s">
        <v>189</v>
      </c>
      <c r="D6284" t="s">
        <v>190</v>
      </c>
      <c r="E6284" s="1">
        <v>403.73276900000002</v>
      </c>
      <c r="F6284" s="1">
        <v>2.0468259999999998</v>
      </c>
      <c r="G6284" s="1">
        <v>2.5458949999999998</v>
      </c>
      <c r="H6284" s="1">
        <v>1.5542130000000001</v>
      </c>
    </row>
    <row r="6285" spans="1:8" x14ac:dyDescent="0.25">
      <c r="A6285">
        <v>67</v>
      </c>
      <c r="B6285">
        <v>2090</v>
      </c>
      <c r="C6285" t="s">
        <v>189</v>
      </c>
      <c r="D6285" t="s">
        <v>191</v>
      </c>
      <c r="E6285" s="1">
        <v>405.41432800000001</v>
      </c>
      <c r="F6285" s="1">
        <v>2.0685359999999999</v>
      </c>
      <c r="G6285" s="1">
        <v>2.5613570000000001</v>
      </c>
      <c r="H6285" s="1">
        <v>1.5335920000000001</v>
      </c>
    </row>
    <row r="6286" spans="1:8" x14ac:dyDescent="0.25">
      <c r="A6286">
        <v>67</v>
      </c>
      <c r="B6286">
        <v>2090</v>
      </c>
      <c r="C6286" t="s">
        <v>189</v>
      </c>
      <c r="D6286" t="s">
        <v>192</v>
      </c>
      <c r="E6286" s="1">
        <v>373.87147499999998</v>
      </c>
      <c r="F6286" s="1">
        <v>1.6234679999999999</v>
      </c>
      <c r="G6286" s="1">
        <v>2.1333600000000001</v>
      </c>
      <c r="H6286" s="1">
        <v>1.277372</v>
      </c>
    </row>
    <row r="6287" spans="1:8" x14ac:dyDescent="0.25">
      <c r="A6287">
        <v>67</v>
      </c>
      <c r="B6287">
        <v>2090</v>
      </c>
      <c r="C6287" t="s">
        <v>189</v>
      </c>
      <c r="D6287" t="s">
        <v>193</v>
      </c>
      <c r="E6287" s="1">
        <v>404.42792600000001</v>
      </c>
      <c r="F6287" s="1">
        <v>2.0585719999999998</v>
      </c>
      <c r="G6287" s="1">
        <v>2.5526529999999998</v>
      </c>
      <c r="H6287" s="1">
        <v>1.502966</v>
      </c>
    </row>
    <row r="6288" spans="1:8" x14ac:dyDescent="0.25">
      <c r="A6288">
        <v>67</v>
      </c>
      <c r="B6288">
        <v>2090</v>
      </c>
      <c r="C6288" t="s">
        <v>189</v>
      </c>
      <c r="D6288" t="s">
        <v>194</v>
      </c>
      <c r="E6288" s="1">
        <v>391.67100199999999</v>
      </c>
      <c r="F6288" s="1">
        <v>1.8843209999999999</v>
      </c>
      <c r="G6288" s="1">
        <v>2.3848319999999998</v>
      </c>
      <c r="H6288" s="1">
        <v>1.4053990000000001</v>
      </c>
    </row>
    <row r="6289" spans="1:8" x14ac:dyDescent="0.25">
      <c r="A6289">
        <v>67</v>
      </c>
      <c r="B6289">
        <v>2090</v>
      </c>
      <c r="C6289" t="s">
        <v>189</v>
      </c>
      <c r="D6289" t="s">
        <v>195</v>
      </c>
      <c r="E6289" s="1">
        <v>831.55814999999996</v>
      </c>
      <c r="F6289" s="1">
        <v>6.3500009999999998</v>
      </c>
      <c r="G6289" s="1">
        <v>7.9007849999999999</v>
      </c>
      <c r="H6289" s="1">
        <v>4.3245849999999999</v>
      </c>
    </row>
    <row r="6290" spans="1:8" x14ac:dyDescent="0.25">
      <c r="A6290">
        <v>67</v>
      </c>
      <c r="B6290">
        <v>2090</v>
      </c>
      <c r="C6290" t="s">
        <v>196</v>
      </c>
      <c r="D6290" t="s">
        <v>197</v>
      </c>
      <c r="E6290" s="1">
        <v>587.53343400000006</v>
      </c>
      <c r="F6290" s="1">
        <v>4.23245</v>
      </c>
      <c r="G6290" s="1">
        <v>5.0896569999999999</v>
      </c>
      <c r="H6290" s="1">
        <v>2.710772</v>
      </c>
    </row>
    <row r="6291" spans="1:8" x14ac:dyDescent="0.25">
      <c r="A6291">
        <v>67</v>
      </c>
      <c r="B6291">
        <v>2090</v>
      </c>
      <c r="C6291" t="s">
        <v>196</v>
      </c>
      <c r="D6291" t="s">
        <v>198</v>
      </c>
      <c r="E6291" s="1">
        <v>651.51439000000005</v>
      </c>
      <c r="F6291" s="1">
        <v>4.8475739999999998</v>
      </c>
      <c r="G6291" s="1">
        <v>5.9949389999999996</v>
      </c>
      <c r="H6291" s="1">
        <v>3.198731</v>
      </c>
    </row>
    <row r="6292" spans="1:8" x14ac:dyDescent="0.25">
      <c r="A6292">
        <v>67</v>
      </c>
      <c r="B6292">
        <v>2090</v>
      </c>
      <c r="C6292" t="s">
        <v>196</v>
      </c>
      <c r="D6292" t="s">
        <v>199</v>
      </c>
      <c r="E6292" s="1">
        <v>654.34673499999997</v>
      </c>
      <c r="F6292" s="1">
        <v>4.872052</v>
      </c>
      <c r="G6292" s="1">
        <v>6.0218280000000002</v>
      </c>
      <c r="H6292" s="1">
        <v>3.2150989999999999</v>
      </c>
    </row>
    <row r="6293" spans="1:8" x14ac:dyDescent="0.25">
      <c r="A6293">
        <v>67</v>
      </c>
      <c r="B6293">
        <v>2090</v>
      </c>
      <c r="C6293" t="s">
        <v>196</v>
      </c>
      <c r="D6293" t="s">
        <v>200</v>
      </c>
      <c r="E6293" s="1">
        <v>571.69410800000003</v>
      </c>
      <c r="F6293" s="1">
        <v>4.0756940000000004</v>
      </c>
      <c r="G6293" s="1">
        <v>5.154363</v>
      </c>
      <c r="H6293" s="1">
        <v>2.7331780000000001</v>
      </c>
    </row>
    <row r="6294" spans="1:8" x14ac:dyDescent="0.25">
      <c r="A6294">
        <v>67</v>
      </c>
      <c r="B6294">
        <v>2090</v>
      </c>
      <c r="C6294" t="s">
        <v>196</v>
      </c>
      <c r="D6294" t="s">
        <v>201</v>
      </c>
      <c r="E6294" s="1">
        <v>705.894092</v>
      </c>
      <c r="F6294" s="1">
        <v>5.3345479999999998</v>
      </c>
      <c r="G6294" s="1">
        <v>6.6552619999999996</v>
      </c>
      <c r="H6294" s="1">
        <v>3.515663</v>
      </c>
    </row>
    <row r="6295" spans="1:8" x14ac:dyDescent="0.25">
      <c r="A6295">
        <v>67</v>
      </c>
      <c r="B6295">
        <v>2090</v>
      </c>
      <c r="C6295" t="s">
        <v>196</v>
      </c>
      <c r="D6295" t="s">
        <v>202</v>
      </c>
      <c r="E6295" s="1">
        <v>699.33891300000005</v>
      </c>
      <c r="F6295" s="1">
        <v>5.2742579999999997</v>
      </c>
      <c r="G6295" s="1">
        <v>6.5159779999999996</v>
      </c>
      <c r="H6295" s="1">
        <v>3.4408310000000002</v>
      </c>
    </row>
    <row r="6296" spans="1:8" x14ac:dyDescent="0.25">
      <c r="A6296">
        <v>67</v>
      </c>
      <c r="B6296">
        <v>2090</v>
      </c>
      <c r="C6296" t="s">
        <v>196</v>
      </c>
      <c r="D6296" t="s">
        <v>203</v>
      </c>
      <c r="E6296" s="1">
        <v>614.997972</v>
      </c>
      <c r="F6296" s="1">
        <v>4.4971839999999998</v>
      </c>
      <c r="G6296" s="1">
        <v>6.1655280000000001</v>
      </c>
      <c r="H6296" s="1">
        <v>3.3335400000000002</v>
      </c>
    </row>
    <row r="6297" spans="1:8" x14ac:dyDescent="0.25">
      <c r="A6297">
        <v>67</v>
      </c>
      <c r="B6297">
        <v>2090</v>
      </c>
      <c r="C6297" t="s">
        <v>196</v>
      </c>
      <c r="D6297" t="s">
        <v>204</v>
      </c>
      <c r="E6297" s="1">
        <v>752.44300199999998</v>
      </c>
      <c r="F6297" s="1">
        <v>5.7186329999999996</v>
      </c>
      <c r="G6297" s="1">
        <v>7.350352</v>
      </c>
      <c r="H6297" s="1">
        <v>3.8811330000000002</v>
      </c>
    </row>
    <row r="6298" spans="1:8" x14ac:dyDescent="0.25">
      <c r="A6298">
        <v>67</v>
      </c>
      <c r="B6298">
        <v>2090</v>
      </c>
      <c r="C6298" t="s">
        <v>196</v>
      </c>
      <c r="D6298" t="s">
        <v>205</v>
      </c>
      <c r="E6298" s="1">
        <v>719.73058100000003</v>
      </c>
      <c r="F6298" s="1">
        <v>5.4445249999999996</v>
      </c>
      <c r="G6298" s="1">
        <v>7.106859</v>
      </c>
      <c r="H6298" s="1">
        <v>3.7789130000000002</v>
      </c>
    </row>
    <row r="6299" spans="1:8" x14ac:dyDescent="0.25">
      <c r="A6299">
        <v>67</v>
      </c>
      <c r="B6299">
        <v>2090</v>
      </c>
      <c r="C6299" t="s">
        <v>206</v>
      </c>
      <c r="D6299" t="s">
        <v>207</v>
      </c>
      <c r="E6299" s="1">
        <v>471.70276000000001</v>
      </c>
      <c r="F6299" s="1">
        <v>2.93702</v>
      </c>
      <c r="G6299" s="1">
        <v>3.5008530000000002</v>
      </c>
      <c r="H6299" s="1">
        <v>1.8828</v>
      </c>
    </row>
    <row r="6300" spans="1:8" x14ac:dyDescent="0.25">
      <c r="A6300">
        <v>67</v>
      </c>
      <c r="B6300">
        <v>2090</v>
      </c>
      <c r="C6300" t="s">
        <v>206</v>
      </c>
      <c r="D6300" t="s">
        <v>208</v>
      </c>
      <c r="E6300" s="1">
        <v>462.37143200000003</v>
      </c>
      <c r="F6300" s="1">
        <v>2.8227410000000002</v>
      </c>
      <c r="G6300" s="1">
        <v>3.4355470000000001</v>
      </c>
      <c r="H6300" s="1">
        <v>1.851753</v>
      </c>
    </row>
    <row r="6301" spans="1:8" x14ac:dyDescent="0.25">
      <c r="A6301">
        <v>67</v>
      </c>
      <c r="B6301">
        <v>2090</v>
      </c>
      <c r="C6301" t="s">
        <v>206</v>
      </c>
      <c r="D6301" t="s">
        <v>209</v>
      </c>
      <c r="E6301" s="1">
        <v>469.01719300000002</v>
      </c>
      <c r="F6301" s="1">
        <v>2.9059840000000001</v>
      </c>
      <c r="G6301" s="1">
        <v>3.526904</v>
      </c>
      <c r="H6301" s="1">
        <v>1.9034359999999999</v>
      </c>
    </row>
    <row r="6302" spans="1:8" x14ac:dyDescent="0.25">
      <c r="A6302">
        <v>67</v>
      </c>
      <c r="B6302">
        <v>2090</v>
      </c>
      <c r="C6302" t="s">
        <v>206</v>
      </c>
      <c r="D6302" t="s">
        <v>210</v>
      </c>
      <c r="E6302" s="1">
        <v>469.855007</v>
      </c>
      <c r="F6302" s="1">
        <v>2.9129689999999999</v>
      </c>
      <c r="G6302" s="1">
        <v>3.4749150000000002</v>
      </c>
      <c r="H6302" s="1">
        <v>1.8688769999999999</v>
      </c>
    </row>
    <row r="6303" spans="1:8" x14ac:dyDescent="0.25">
      <c r="A6303">
        <v>67</v>
      </c>
      <c r="B6303">
        <v>2090</v>
      </c>
      <c r="C6303" t="s">
        <v>206</v>
      </c>
      <c r="D6303" t="s">
        <v>211</v>
      </c>
      <c r="E6303" s="1">
        <v>714.05221100000006</v>
      </c>
      <c r="F6303" s="1">
        <v>5.3920240000000002</v>
      </c>
      <c r="G6303" s="1">
        <v>6.7295429999999996</v>
      </c>
      <c r="H6303" s="1">
        <v>3.6047180000000001</v>
      </c>
    </row>
    <row r="6304" spans="1:8" x14ac:dyDescent="0.25">
      <c r="A6304">
        <v>67</v>
      </c>
      <c r="B6304">
        <v>2090</v>
      </c>
      <c r="C6304" t="s">
        <v>212</v>
      </c>
      <c r="D6304" t="s">
        <v>213</v>
      </c>
      <c r="E6304" s="1">
        <v>436.10001</v>
      </c>
      <c r="F6304" s="1">
        <v>2.4662809999999999</v>
      </c>
      <c r="G6304" s="1">
        <v>3.1055160000000002</v>
      </c>
      <c r="H6304" s="1">
        <v>1.878498</v>
      </c>
    </row>
    <row r="6305" spans="1:8" x14ac:dyDescent="0.25">
      <c r="A6305">
        <v>67</v>
      </c>
      <c r="B6305">
        <v>2090</v>
      </c>
      <c r="C6305" t="s">
        <v>212</v>
      </c>
      <c r="D6305" t="s">
        <v>214</v>
      </c>
      <c r="E6305" s="1">
        <v>436.66717399999999</v>
      </c>
      <c r="F6305" s="1">
        <v>2.4752930000000002</v>
      </c>
      <c r="G6305" s="1">
        <v>3.1286299999999998</v>
      </c>
      <c r="H6305" s="1">
        <v>1.8934260000000001</v>
      </c>
    </row>
    <row r="6306" spans="1:8" x14ac:dyDescent="0.25">
      <c r="A6306">
        <v>67</v>
      </c>
      <c r="B6306">
        <v>2090</v>
      </c>
      <c r="C6306" t="s">
        <v>212</v>
      </c>
      <c r="D6306" t="s">
        <v>215</v>
      </c>
      <c r="E6306" s="1">
        <v>698.57190200000002</v>
      </c>
      <c r="F6306" s="1">
        <v>5.2407820000000003</v>
      </c>
      <c r="G6306" s="1">
        <v>5.9186730000000001</v>
      </c>
      <c r="H6306" s="1">
        <v>3.2142719999999998</v>
      </c>
    </row>
    <row r="6307" spans="1:8" x14ac:dyDescent="0.25">
      <c r="A6307">
        <v>67</v>
      </c>
      <c r="B6307">
        <v>2090</v>
      </c>
      <c r="C6307" t="s">
        <v>212</v>
      </c>
      <c r="D6307" t="s">
        <v>117</v>
      </c>
      <c r="E6307" s="1">
        <v>436.55403799999999</v>
      </c>
      <c r="F6307" s="1">
        <v>2.476556</v>
      </c>
      <c r="G6307" s="1">
        <v>3.1043560000000001</v>
      </c>
      <c r="H6307" s="1">
        <v>1.856749</v>
      </c>
    </row>
    <row r="6308" spans="1:8" x14ac:dyDescent="0.25">
      <c r="A6308">
        <v>67</v>
      </c>
      <c r="B6308">
        <v>2090</v>
      </c>
      <c r="C6308" t="s">
        <v>212</v>
      </c>
      <c r="D6308" t="s">
        <v>118</v>
      </c>
      <c r="E6308" s="1">
        <v>639.46802300000002</v>
      </c>
      <c r="F6308" s="1">
        <v>4.7174230000000001</v>
      </c>
      <c r="G6308" s="1">
        <v>5.3923829999999997</v>
      </c>
      <c r="H6308" s="1">
        <v>2.979876</v>
      </c>
    </row>
    <row r="6309" spans="1:8" x14ac:dyDescent="0.25">
      <c r="A6309">
        <v>67</v>
      </c>
      <c r="B6309">
        <v>2090</v>
      </c>
      <c r="C6309" t="s">
        <v>212</v>
      </c>
      <c r="D6309" t="s">
        <v>216</v>
      </c>
      <c r="E6309" s="1">
        <v>511.96824500000002</v>
      </c>
      <c r="F6309" s="1">
        <v>3.4125380000000001</v>
      </c>
      <c r="G6309" s="1">
        <v>4.1165969999999996</v>
      </c>
      <c r="H6309" s="1">
        <v>2.3308209999999998</v>
      </c>
    </row>
    <row r="6310" spans="1:8" x14ac:dyDescent="0.25">
      <c r="A6310">
        <v>67</v>
      </c>
      <c r="B6310">
        <v>2090</v>
      </c>
      <c r="C6310" t="s">
        <v>212</v>
      </c>
      <c r="D6310" t="s">
        <v>217</v>
      </c>
      <c r="E6310" s="1">
        <v>608.13287300000002</v>
      </c>
      <c r="F6310" s="1">
        <v>4.4094769999999999</v>
      </c>
      <c r="G6310" s="1">
        <v>5.1664779999999997</v>
      </c>
      <c r="H6310" s="1">
        <v>2.8671359999999999</v>
      </c>
    </row>
    <row r="6311" spans="1:8" x14ac:dyDescent="0.25">
      <c r="A6311">
        <v>67</v>
      </c>
      <c r="B6311">
        <v>2090</v>
      </c>
      <c r="C6311" t="s">
        <v>212</v>
      </c>
      <c r="D6311" t="s">
        <v>218</v>
      </c>
      <c r="E6311" s="1">
        <v>458.195449</v>
      </c>
      <c r="F6311" s="1">
        <v>2.762254</v>
      </c>
      <c r="G6311" s="1">
        <v>3.4353250000000002</v>
      </c>
      <c r="H6311" s="1">
        <v>2.0265339999999998</v>
      </c>
    </row>
    <row r="6312" spans="1:8" x14ac:dyDescent="0.25">
      <c r="A6312">
        <v>67</v>
      </c>
      <c r="B6312">
        <v>2090</v>
      </c>
      <c r="C6312" t="s">
        <v>212</v>
      </c>
      <c r="D6312" t="s">
        <v>219</v>
      </c>
      <c r="E6312" s="1">
        <v>456.79369100000002</v>
      </c>
      <c r="F6312" s="1">
        <v>2.7434590000000001</v>
      </c>
      <c r="G6312" s="1">
        <v>3.5582280000000002</v>
      </c>
      <c r="H6312" s="1">
        <v>2.067475</v>
      </c>
    </row>
    <row r="6313" spans="1:8" x14ac:dyDescent="0.25">
      <c r="A6313">
        <v>67</v>
      </c>
      <c r="B6313">
        <v>2090</v>
      </c>
      <c r="C6313" t="s">
        <v>212</v>
      </c>
      <c r="D6313" t="s">
        <v>220</v>
      </c>
      <c r="E6313" s="1">
        <v>456.38545199999999</v>
      </c>
      <c r="F6313" s="1">
        <v>2.7387109999999999</v>
      </c>
      <c r="G6313" s="1">
        <v>3.4593799999999999</v>
      </c>
      <c r="H6313" s="1">
        <v>2.0251209999999999</v>
      </c>
    </row>
    <row r="6314" spans="1:8" x14ac:dyDescent="0.25">
      <c r="A6314">
        <v>67</v>
      </c>
      <c r="B6314">
        <v>2090</v>
      </c>
      <c r="C6314" t="s">
        <v>212</v>
      </c>
      <c r="D6314" t="s">
        <v>138</v>
      </c>
      <c r="E6314" s="1">
        <v>465.88173</v>
      </c>
      <c r="F6314" s="1">
        <v>2.8508619999999998</v>
      </c>
      <c r="G6314" s="1">
        <v>3.4713590000000001</v>
      </c>
      <c r="H6314" s="1">
        <v>2.0838000000000001</v>
      </c>
    </row>
    <row r="6315" spans="1:8" x14ac:dyDescent="0.25">
      <c r="A6315">
        <v>67</v>
      </c>
      <c r="B6315">
        <v>2090</v>
      </c>
      <c r="C6315" t="s">
        <v>212</v>
      </c>
      <c r="D6315" t="s">
        <v>221</v>
      </c>
      <c r="E6315" s="1">
        <v>466.85618399999998</v>
      </c>
      <c r="F6315" s="1">
        <v>2.8636400000000002</v>
      </c>
      <c r="G6315" s="1">
        <v>3.3499300000000001</v>
      </c>
      <c r="H6315" s="1">
        <v>2.009557</v>
      </c>
    </row>
    <row r="6316" spans="1:8" x14ac:dyDescent="0.25">
      <c r="A6316">
        <v>67</v>
      </c>
      <c r="B6316">
        <v>2090</v>
      </c>
      <c r="C6316" t="s">
        <v>212</v>
      </c>
      <c r="D6316" t="s">
        <v>222</v>
      </c>
      <c r="E6316" s="1">
        <v>465.95985300000001</v>
      </c>
      <c r="F6316" s="1">
        <v>2.8500160000000001</v>
      </c>
      <c r="G6316" s="1">
        <v>3.5310450000000002</v>
      </c>
      <c r="H6316" s="1">
        <v>2.095933</v>
      </c>
    </row>
    <row r="6317" spans="1:8" x14ac:dyDescent="0.25">
      <c r="A6317">
        <v>67</v>
      </c>
      <c r="B6317">
        <v>2090</v>
      </c>
      <c r="C6317" t="s">
        <v>212</v>
      </c>
      <c r="D6317" t="s">
        <v>139</v>
      </c>
      <c r="E6317" s="1">
        <v>472.55624</v>
      </c>
      <c r="F6317" s="1">
        <v>2.9404949999999999</v>
      </c>
      <c r="G6317" s="1">
        <v>3.6141200000000002</v>
      </c>
      <c r="H6317" s="1">
        <v>2.12093</v>
      </c>
    </row>
    <row r="6318" spans="1:8" x14ac:dyDescent="0.25">
      <c r="A6318">
        <v>67</v>
      </c>
      <c r="B6318">
        <v>2090</v>
      </c>
      <c r="C6318" t="s">
        <v>212</v>
      </c>
      <c r="D6318" t="s">
        <v>140</v>
      </c>
      <c r="E6318" s="1">
        <v>482.79160300000001</v>
      </c>
      <c r="F6318" s="1">
        <v>3.0519949999999998</v>
      </c>
      <c r="G6318" s="1">
        <v>3.615618</v>
      </c>
      <c r="H6318" s="1">
        <v>2.1532969999999998</v>
      </c>
    </row>
    <row r="6319" spans="1:8" x14ac:dyDescent="0.25">
      <c r="A6319">
        <v>67</v>
      </c>
      <c r="B6319">
        <v>2090</v>
      </c>
      <c r="C6319" t="s">
        <v>212</v>
      </c>
      <c r="D6319" t="s">
        <v>141</v>
      </c>
      <c r="E6319" s="1">
        <v>487.99188800000002</v>
      </c>
      <c r="F6319" s="1">
        <v>3.1192090000000001</v>
      </c>
      <c r="G6319" s="1">
        <v>3.7468189999999999</v>
      </c>
      <c r="H6319" s="1">
        <v>2.190731</v>
      </c>
    </row>
    <row r="6320" spans="1:8" x14ac:dyDescent="0.25">
      <c r="A6320">
        <v>67</v>
      </c>
      <c r="B6320">
        <v>2090</v>
      </c>
      <c r="C6320" t="s">
        <v>212</v>
      </c>
      <c r="D6320" t="s">
        <v>142</v>
      </c>
      <c r="E6320" s="1">
        <v>498.88644499999998</v>
      </c>
      <c r="F6320" s="1">
        <v>3.248135</v>
      </c>
      <c r="G6320" s="1">
        <v>3.9260929999999998</v>
      </c>
      <c r="H6320" s="1">
        <v>2.314972</v>
      </c>
    </row>
    <row r="6321" spans="1:8" x14ac:dyDescent="0.25">
      <c r="A6321">
        <v>67</v>
      </c>
      <c r="B6321">
        <v>2090</v>
      </c>
      <c r="C6321" t="s">
        <v>212</v>
      </c>
      <c r="D6321" t="s">
        <v>143</v>
      </c>
      <c r="E6321" s="1">
        <v>504.00438000000003</v>
      </c>
      <c r="F6321" s="1">
        <v>3.3075320000000001</v>
      </c>
      <c r="G6321" s="1">
        <v>3.9477319999999998</v>
      </c>
      <c r="H6321" s="1">
        <v>2.296789</v>
      </c>
    </row>
    <row r="6322" spans="1:8" x14ac:dyDescent="0.25">
      <c r="A6322">
        <v>67</v>
      </c>
      <c r="B6322">
        <v>2090</v>
      </c>
      <c r="C6322" t="s">
        <v>212</v>
      </c>
      <c r="D6322" t="s">
        <v>144</v>
      </c>
      <c r="E6322" s="1">
        <v>513.16743299999996</v>
      </c>
      <c r="F6322" s="1">
        <v>3.4125049999999999</v>
      </c>
      <c r="G6322" s="1">
        <v>4.0365849999999996</v>
      </c>
      <c r="H6322" s="1">
        <v>2.3644090000000002</v>
      </c>
    </row>
    <row r="6323" spans="1:8" x14ac:dyDescent="0.25">
      <c r="A6323">
        <v>67</v>
      </c>
      <c r="B6323">
        <v>2090</v>
      </c>
      <c r="C6323" t="s">
        <v>212</v>
      </c>
      <c r="D6323" t="s">
        <v>145</v>
      </c>
      <c r="E6323" s="1">
        <v>521.83437000000004</v>
      </c>
      <c r="F6323" s="1">
        <v>3.512543</v>
      </c>
      <c r="G6323" s="1">
        <v>4.2618260000000001</v>
      </c>
      <c r="H6323" s="1">
        <v>2.4686789999999998</v>
      </c>
    </row>
    <row r="6324" spans="1:8" x14ac:dyDescent="0.25">
      <c r="A6324">
        <v>67</v>
      </c>
      <c r="B6324">
        <v>2090</v>
      </c>
      <c r="C6324" t="s">
        <v>212</v>
      </c>
      <c r="D6324" t="s">
        <v>146</v>
      </c>
      <c r="E6324" s="1">
        <v>528.06010700000002</v>
      </c>
      <c r="F6324" s="1">
        <v>3.583002</v>
      </c>
      <c r="G6324" s="1">
        <v>4.2687200000000001</v>
      </c>
      <c r="H6324" s="1">
        <v>2.4783270000000002</v>
      </c>
    </row>
    <row r="6325" spans="1:8" x14ac:dyDescent="0.25">
      <c r="A6325">
        <v>67</v>
      </c>
      <c r="B6325">
        <v>2090</v>
      </c>
      <c r="C6325" t="s">
        <v>212</v>
      </c>
      <c r="D6325" t="s">
        <v>223</v>
      </c>
      <c r="E6325" s="1">
        <v>540.61344399999996</v>
      </c>
      <c r="F6325" s="1">
        <v>3.7196280000000002</v>
      </c>
      <c r="G6325" s="1">
        <v>4.6116190000000001</v>
      </c>
      <c r="H6325" s="1">
        <v>2.6363479999999999</v>
      </c>
    </row>
    <row r="6326" spans="1:8" x14ac:dyDescent="0.25">
      <c r="A6326">
        <v>67</v>
      </c>
      <c r="B6326">
        <v>2090</v>
      </c>
      <c r="C6326" t="s">
        <v>212</v>
      </c>
      <c r="D6326" t="s">
        <v>224</v>
      </c>
      <c r="E6326" s="1">
        <v>543.58829500000002</v>
      </c>
      <c r="F6326" s="1">
        <v>3.7520359999999999</v>
      </c>
      <c r="G6326" s="1">
        <v>4.5968159999999996</v>
      </c>
      <c r="H6326" s="1">
        <v>2.6335120000000001</v>
      </c>
    </row>
    <row r="6327" spans="1:8" x14ac:dyDescent="0.25">
      <c r="A6327">
        <v>67</v>
      </c>
      <c r="B6327">
        <v>2090</v>
      </c>
      <c r="C6327" t="s">
        <v>212</v>
      </c>
      <c r="D6327" t="s">
        <v>225</v>
      </c>
      <c r="E6327" s="1">
        <v>574.23519499999998</v>
      </c>
      <c r="F6327" s="1">
        <v>4.0748889999999998</v>
      </c>
      <c r="G6327" s="1">
        <v>4.8819090000000003</v>
      </c>
      <c r="H6327" s="1">
        <v>2.753711</v>
      </c>
    </row>
    <row r="6328" spans="1:8" x14ac:dyDescent="0.25">
      <c r="A6328">
        <v>67</v>
      </c>
      <c r="B6328">
        <v>2090</v>
      </c>
      <c r="C6328" t="s">
        <v>212</v>
      </c>
      <c r="D6328" t="s">
        <v>226</v>
      </c>
      <c r="E6328" s="1">
        <v>574.20528899999999</v>
      </c>
      <c r="F6328" s="1">
        <v>4.0740499999999997</v>
      </c>
      <c r="G6328" s="1">
        <v>4.8701109999999996</v>
      </c>
      <c r="H6328" s="1">
        <v>2.7476259999999999</v>
      </c>
    </row>
    <row r="6329" spans="1:8" x14ac:dyDescent="0.25">
      <c r="A6329">
        <v>67</v>
      </c>
      <c r="B6329">
        <v>2090</v>
      </c>
      <c r="C6329" t="s">
        <v>212</v>
      </c>
      <c r="D6329" t="s">
        <v>227</v>
      </c>
      <c r="E6329" s="1">
        <v>421.61586999999997</v>
      </c>
      <c r="F6329" s="1">
        <v>2.2835709999999998</v>
      </c>
      <c r="G6329" s="1">
        <v>2.7893590000000001</v>
      </c>
      <c r="H6329" s="1">
        <v>1.697638</v>
      </c>
    </row>
    <row r="6330" spans="1:8" x14ac:dyDescent="0.25">
      <c r="A6330">
        <v>67</v>
      </c>
      <c r="B6330">
        <v>2090</v>
      </c>
      <c r="C6330" t="s">
        <v>212</v>
      </c>
      <c r="D6330" t="s">
        <v>228</v>
      </c>
      <c r="E6330" s="1">
        <v>421.63518299999998</v>
      </c>
      <c r="F6330" s="1">
        <v>2.2950490000000001</v>
      </c>
      <c r="G6330" s="1">
        <v>2.8557649999999999</v>
      </c>
      <c r="H6330" s="1">
        <v>1.66994</v>
      </c>
    </row>
    <row r="6331" spans="1:8" x14ac:dyDescent="0.25">
      <c r="A6331">
        <v>67</v>
      </c>
      <c r="B6331">
        <v>2090</v>
      </c>
      <c r="C6331" t="s">
        <v>212</v>
      </c>
      <c r="D6331" t="s">
        <v>229</v>
      </c>
      <c r="E6331" s="1">
        <v>428.06583799999999</v>
      </c>
      <c r="F6331" s="1">
        <v>2.3672949999999999</v>
      </c>
      <c r="G6331" s="1">
        <v>2.8627929999999999</v>
      </c>
      <c r="H6331" s="1">
        <v>1.7435970000000001</v>
      </c>
    </row>
    <row r="6332" spans="1:8" x14ac:dyDescent="0.25">
      <c r="A6332">
        <v>67</v>
      </c>
      <c r="B6332">
        <v>2090</v>
      </c>
      <c r="C6332" t="s">
        <v>212</v>
      </c>
      <c r="D6332" t="s">
        <v>230</v>
      </c>
      <c r="E6332" s="1">
        <v>427.37926299999998</v>
      </c>
      <c r="F6332" s="1">
        <v>2.3675139999999999</v>
      </c>
      <c r="G6332" s="1">
        <v>2.9573999999999998</v>
      </c>
      <c r="H6332" s="1">
        <v>1.73821</v>
      </c>
    </row>
    <row r="6333" spans="1:8" x14ac:dyDescent="0.25">
      <c r="A6333">
        <v>67</v>
      </c>
      <c r="B6333">
        <v>2090</v>
      </c>
      <c r="C6333" t="s">
        <v>212</v>
      </c>
      <c r="D6333" t="s">
        <v>231</v>
      </c>
      <c r="E6333" s="1">
        <v>428.497749</v>
      </c>
      <c r="F6333" s="1">
        <v>2.3846059999999998</v>
      </c>
      <c r="G6333" s="1">
        <v>3.2285089999999999</v>
      </c>
      <c r="H6333" s="1">
        <v>1.862968</v>
      </c>
    </row>
    <row r="6334" spans="1:8" x14ac:dyDescent="0.25">
      <c r="A6334">
        <v>67</v>
      </c>
      <c r="B6334">
        <v>2090</v>
      </c>
      <c r="C6334" t="s">
        <v>212</v>
      </c>
      <c r="D6334" t="s">
        <v>232</v>
      </c>
      <c r="E6334" s="1">
        <v>428.749437</v>
      </c>
      <c r="F6334" s="1">
        <v>2.3861490000000001</v>
      </c>
      <c r="G6334" s="1">
        <v>3.1226069999999999</v>
      </c>
      <c r="H6334" s="1">
        <v>1.8225899999999999</v>
      </c>
    </row>
    <row r="6335" spans="1:8" x14ac:dyDescent="0.25">
      <c r="A6335">
        <v>67</v>
      </c>
      <c r="B6335">
        <v>2090</v>
      </c>
      <c r="C6335" t="s">
        <v>212</v>
      </c>
      <c r="D6335" t="s">
        <v>233</v>
      </c>
      <c r="E6335" s="1">
        <v>434.92662899999999</v>
      </c>
      <c r="F6335" s="1">
        <v>2.4527070000000002</v>
      </c>
      <c r="G6335" s="1">
        <v>3.0150540000000001</v>
      </c>
      <c r="H6335" s="1">
        <v>1.8299939999999999</v>
      </c>
    </row>
    <row r="6336" spans="1:8" x14ac:dyDescent="0.25">
      <c r="A6336">
        <v>67</v>
      </c>
      <c r="B6336">
        <v>2090</v>
      </c>
      <c r="C6336" t="s">
        <v>212</v>
      </c>
      <c r="D6336" t="s">
        <v>234</v>
      </c>
      <c r="E6336" s="1">
        <v>435.10478000000001</v>
      </c>
      <c r="F6336" s="1">
        <v>2.4531710000000002</v>
      </c>
      <c r="G6336" s="1">
        <v>2.9369640000000001</v>
      </c>
      <c r="H6336" s="1">
        <v>1.7652220000000001</v>
      </c>
    </row>
    <row r="6337" spans="1:8" x14ac:dyDescent="0.25">
      <c r="A6337">
        <v>67</v>
      </c>
      <c r="B6337">
        <v>2090</v>
      </c>
      <c r="C6337" t="s">
        <v>212</v>
      </c>
      <c r="D6337" t="s">
        <v>235</v>
      </c>
      <c r="E6337" s="1">
        <v>435.49404600000003</v>
      </c>
      <c r="F6337" s="1">
        <v>2.4621390000000001</v>
      </c>
      <c r="G6337" s="1">
        <v>3.1956760000000002</v>
      </c>
      <c r="H6337" s="1">
        <v>1.9179189999999999</v>
      </c>
    </row>
    <row r="6338" spans="1:8" x14ac:dyDescent="0.25">
      <c r="A6338">
        <v>67</v>
      </c>
      <c r="B6338">
        <v>2090</v>
      </c>
      <c r="C6338" t="s">
        <v>212</v>
      </c>
      <c r="D6338" t="s">
        <v>236</v>
      </c>
      <c r="E6338" s="1">
        <v>434.51206400000001</v>
      </c>
      <c r="F6338" s="1">
        <v>2.4629590000000001</v>
      </c>
      <c r="G6338" s="1">
        <v>3.0764779999999998</v>
      </c>
      <c r="H6338" s="1">
        <v>1.806718</v>
      </c>
    </row>
    <row r="6339" spans="1:8" x14ac:dyDescent="0.25">
      <c r="A6339">
        <v>67</v>
      </c>
      <c r="B6339">
        <v>2090</v>
      </c>
      <c r="C6339" t="s">
        <v>212</v>
      </c>
      <c r="D6339" t="s">
        <v>237</v>
      </c>
      <c r="E6339" s="1">
        <v>442.13086499999997</v>
      </c>
      <c r="F6339" s="1">
        <v>2.544772</v>
      </c>
      <c r="G6339" s="1">
        <v>3.1111059999999999</v>
      </c>
      <c r="H6339" s="1">
        <v>1.8803939999999999</v>
      </c>
    </row>
    <row r="6340" spans="1:8" x14ac:dyDescent="0.25">
      <c r="A6340">
        <v>67</v>
      </c>
      <c r="B6340">
        <v>2090</v>
      </c>
      <c r="C6340" t="s">
        <v>212</v>
      </c>
      <c r="D6340" t="s">
        <v>238</v>
      </c>
      <c r="E6340" s="1">
        <v>441.55900700000001</v>
      </c>
      <c r="F6340" s="1">
        <v>2.5535060000000001</v>
      </c>
      <c r="G6340" s="1">
        <v>3.1507019999999999</v>
      </c>
      <c r="H6340" s="1">
        <v>1.854914</v>
      </c>
    </row>
    <row r="6341" spans="1:8" x14ac:dyDescent="0.25">
      <c r="A6341">
        <v>67</v>
      </c>
      <c r="B6341">
        <v>2090</v>
      </c>
      <c r="C6341" t="s">
        <v>212</v>
      </c>
      <c r="D6341" t="s">
        <v>147</v>
      </c>
      <c r="E6341" s="1">
        <v>449.81586600000003</v>
      </c>
      <c r="F6341" s="1">
        <v>2.6448459999999998</v>
      </c>
      <c r="G6341" s="1">
        <v>3.2133409999999998</v>
      </c>
      <c r="H6341" s="1">
        <v>1.9360010000000001</v>
      </c>
    </row>
    <row r="6342" spans="1:8" x14ac:dyDescent="0.25">
      <c r="A6342">
        <v>67</v>
      </c>
      <c r="B6342">
        <v>2090</v>
      </c>
      <c r="C6342" t="s">
        <v>212</v>
      </c>
      <c r="D6342" t="s">
        <v>239</v>
      </c>
      <c r="E6342" s="1">
        <v>449.03233899999998</v>
      </c>
      <c r="F6342" s="1">
        <v>2.6493820000000001</v>
      </c>
      <c r="G6342" s="1">
        <v>3.2520470000000001</v>
      </c>
      <c r="H6342" s="1">
        <v>1.916471</v>
      </c>
    </row>
    <row r="6343" spans="1:8" x14ac:dyDescent="0.25">
      <c r="A6343">
        <v>67</v>
      </c>
      <c r="B6343">
        <v>2090</v>
      </c>
      <c r="C6343" t="s">
        <v>212</v>
      </c>
      <c r="D6343" t="s">
        <v>148</v>
      </c>
      <c r="E6343" s="1">
        <v>457.505155</v>
      </c>
      <c r="F6343" s="1">
        <v>2.7457150000000001</v>
      </c>
      <c r="G6343" s="1">
        <v>3.312862</v>
      </c>
      <c r="H6343" s="1">
        <v>1.9899370000000001</v>
      </c>
    </row>
    <row r="6344" spans="1:8" x14ac:dyDescent="0.25">
      <c r="A6344">
        <v>67</v>
      </c>
      <c r="B6344">
        <v>2090</v>
      </c>
      <c r="C6344" t="s">
        <v>212</v>
      </c>
      <c r="D6344" t="s">
        <v>149</v>
      </c>
      <c r="E6344" s="1">
        <v>620.63538600000004</v>
      </c>
      <c r="F6344" s="1">
        <v>4.5339289999999997</v>
      </c>
      <c r="G6344" s="1">
        <v>5.3703630000000002</v>
      </c>
      <c r="H6344" s="1">
        <v>2.9770799999999999</v>
      </c>
    </row>
    <row r="6345" spans="1:8" x14ac:dyDescent="0.25">
      <c r="A6345">
        <v>67</v>
      </c>
      <c r="B6345">
        <v>2090</v>
      </c>
      <c r="C6345" t="s">
        <v>212</v>
      </c>
      <c r="D6345" t="s">
        <v>240</v>
      </c>
      <c r="E6345" s="1">
        <v>591.09173999999996</v>
      </c>
      <c r="F6345" s="1">
        <v>4.249396</v>
      </c>
      <c r="G6345" s="1">
        <v>4.9861050000000002</v>
      </c>
      <c r="H6345" s="1">
        <v>2.758734</v>
      </c>
    </row>
    <row r="6346" spans="1:8" x14ac:dyDescent="0.25">
      <c r="A6346">
        <v>67</v>
      </c>
      <c r="B6346">
        <v>2090</v>
      </c>
      <c r="C6346" t="s">
        <v>212</v>
      </c>
      <c r="D6346" t="s">
        <v>241</v>
      </c>
      <c r="E6346" s="1">
        <v>605.67405799999995</v>
      </c>
      <c r="F6346" s="1">
        <v>4.3895030000000004</v>
      </c>
      <c r="G6346" s="1">
        <v>5.1569820000000002</v>
      </c>
      <c r="H6346" s="1">
        <v>2.854676</v>
      </c>
    </row>
    <row r="6347" spans="1:8" x14ac:dyDescent="0.25">
      <c r="A6347">
        <v>67</v>
      </c>
      <c r="B6347">
        <v>2090</v>
      </c>
      <c r="C6347" t="s">
        <v>212</v>
      </c>
      <c r="D6347" t="s">
        <v>150</v>
      </c>
      <c r="E6347" s="1">
        <v>457.52772299999998</v>
      </c>
      <c r="F6347" s="1">
        <v>2.7546629999999999</v>
      </c>
      <c r="G6347" s="1">
        <v>3.44394</v>
      </c>
      <c r="H6347" s="1">
        <v>2.0258349999999998</v>
      </c>
    </row>
    <row r="6348" spans="1:8" x14ac:dyDescent="0.25">
      <c r="A6348">
        <v>67</v>
      </c>
      <c r="B6348">
        <v>2090</v>
      </c>
      <c r="C6348" t="s">
        <v>212</v>
      </c>
      <c r="D6348" t="s">
        <v>242</v>
      </c>
      <c r="E6348" s="1">
        <v>456.46582599999999</v>
      </c>
      <c r="F6348" s="1">
        <v>2.7433459999999998</v>
      </c>
      <c r="G6348" s="1">
        <v>3.5172439999999998</v>
      </c>
      <c r="H6348" s="1">
        <v>2.0507240000000002</v>
      </c>
    </row>
    <row r="6349" spans="1:8" x14ac:dyDescent="0.25">
      <c r="A6349">
        <v>67</v>
      </c>
      <c r="B6349">
        <v>2090</v>
      </c>
      <c r="C6349" t="s">
        <v>212</v>
      </c>
      <c r="D6349" t="s">
        <v>151</v>
      </c>
      <c r="E6349" s="1">
        <v>466.29889300000002</v>
      </c>
      <c r="F6349" s="1">
        <v>2.855874</v>
      </c>
      <c r="G6349" s="1">
        <v>3.4692729999999998</v>
      </c>
      <c r="H6349" s="1">
        <v>2.08378</v>
      </c>
    </row>
    <row r="6350" spans="1:8" x14ac:dyDescent="0.25">
      <c r="A6350">
        <v>67</v>
      </c>
      <c r="B6350">
        <v>2090</v>
      </c>
      <c r="C6350" t="s">
        <v>212</v>
      </c>
      <c r="D6350" t="s">
        <v>243</v>
      </c>
      <c r="E6350" s="1">
        <v>466.60126200000002</v>
      </c>
      <c r="F6350" s="1">
        <v>2.8555280000000001</v>
      </c>
      <c r="G6350" s="1">
        <v>3.5302539999999998</v>
      </c>
      <c r="H6350" s="1">
        <v>2.0973440000000001</v>
      </c>
    </row>
    <row r="6351" spans="1:8" x14ac:dyDescent="0.25">
      <c r="A6351">
        <v>67</v>
      </c>
      <c r="B6351">
        <v>2090</v>
      </c>
      <c r="C6351" t="s">
        <v>212</v>
      </c>
      <c r="D6351" t="s">
        <v>152</v>
      </c>
      <c r="E6351" s="1">
        <v>472.47384</v>
      </c>
      <c r="F6351" s="1">
        <v>2.9386459999999999</v>
      </c>
      <c r="G6351" s="1">
        <v>3.65482</v>
      </c>
      <c r="H6351" s="1">
        <v>2.1428219999999998</v>
      </c>
    </row>
    <row r="6352" spans="1:8" x14ac:dyDescent="0.25">
      <c r="A6352">
        <v>67</v>
      </c>
      <c r="B6352">
        <v>2090</v>
      </c>
      <c r="C6352" t="s">
        <v>212</v>
      </c>
      <c r="D6352" t="s">
        <v>153</v>
      </c>
      <c r="E6352" s="1">
        <v>482.78418900000003</v>
      </c>
      <c r="F6352" s="1">
        <v>3.0522140000000002</v>
      </c>
      <c r="G6352" s="1">
        <v>3.6994069999999999</v>
      </c>
      <c r="H6352" s="1">
        <v>2.1994549999999999</v>
      </c>
    </row>
    <row r="6353" spans="1:8" x14ac:dyDescent="0.25">
      <c r="A6353">
        <v>67</v>
      </c>
      <c r="B6353">
        <v>2090</v>
      </c>
      <c r="C6353" t="s">
        <v>212</v>
      </c>
      <c r="D6353" t="s">
        <v>154</v>
      </c>
      <c r="E6353" s="1">
        <v>487.80077199999999</v>
      </c>
      <c r="F6353" s="1">
        <v>3.117394</v>
      </c>
      <c r="G6353" s="1">
        <v>3.7954129999999999</v>
      </c>
      <c r="H6353" s="1">
        <v>2.215293</v>
      </c>
    </row>
    <row r="6354" spans="1:8" x14ac:dyDescent="0.25">
      <c r="A6354">
        <v>67</v>
      </c>
      <c r="B6354">
        <v>2090</v>
      </c>
      <c r="C6354" t="s">
        <v>212</v>
      </c>
      <c r="D6354" t="s">
        <v>155</v>
      </c>
      <c r="E6354" s="1">
        <v>498.44169199999999</v>
      </c>
      <c r="F6354" s="1">
        <v>3.2424430000000002</v>
      </c>
      <c r="G6354" s="1">
        <v>3.9157679999999999</v>
      </c>
      <c r="H6354" s="1">
        <v>2.3133360000000001</v>
      </c>
    </row>
    <row r="6355" spans="1:8" x14ac:dyDescent="0.25">
      <c r="A6355">
        <v>67</v>
      </c>
      <c r="B6355">
        <v>2090</v>
      </c>
      <c r="C6355" t="s">
        <v>212</v>
      </c>
      <c r="D6355" t="s">
        <v>156</v>
      </c>
      <c r="E6355" s="1">
        <v>504.089383</v>
      </c>
      <c r="F6355" s="1">
        <v>3.3100230000000002</v>
      </c>
      <c r="G6355" s="1">
        <v>4.0470540000000002</v>
      </c>
      <c r="H6355" s="1">
        <v>2.3507389999999999</v>
      </c>
    </row>
    <row r="6356" spans="1:8" x14ac:dyDescent="0.25">
      <c r="A6356">
        <v>67</v>
      </c>
      <c r="B6356">
        <v>2090</v>
      </c>
      <c r="C6356" t="s">
        <v>212</v>
      </c>
      <c r="D6356" t="s">
        <v>157</v>
      </c>
      <c r="E6356" s="1">
        <v>513.14093100000002</v>
      </c>
      <c r="F6356" s="1">
        <v>3.4096440000000001</v>
      </c>
      <c r="G6356" s="1">
        <v>4.0230800000000002</v>
      </c>
      <c r="H6356" s="1">
        <v>2.3658139999999999</v>
      </c>
    </row>
    <row r="6357" spans="1:8" x14ac:dyDescent="0.25">
      <c r="A6357">
        <v>67</v>
      </c>
      <c r="B6357">
        <v>2090</v>
      </c>
      <c r="C6357" t="s">
        <v>212</v>
      </c>
      <c r="D6357" t="s">
        <v>158</v>
      </c>
      <c r="E6357" s="1">
        <v>521.95068400000002</v>
      </c>
      <c r="F6357" s="1">
        <v>3.5156369999999999</v>
      </c>
      <c r="G6357" s="1">
        <v>4.2241809999999997</v>
      </c>
      <c r="H6357" s="1">
        <v>2.4590320000000001</v>
      </c>
    </row>
    <row r="6358" spans="1:8" x14ac:dyDescent="0.25">
      <c r="A6358">
        <v>67</v>
      </c>
      <c r="B6358">
        <v>2090</v>
      </c>
      <c r="C6358" t="s">
        <v>212</v>
      </c>
      <c r="D6358" t="s">
        <v>159</v>
      </c>
      <c r="E6358" s="1">
        <v>528.31345199999998</v>
      </c>
      <c r="F6358" s="1">
        <v>3.5833089999999999</v>
      </c>
      <c r="G6358" s="1">
        <v>4.2548009999999996</v>
      </c>
      <c r="H6358" s="1">
        <v>2.4823740000000001</v>
      </c>
    </row>
    <row r="6359" spans="1:8" x14ac:dyDescent="0.25">
      <c r="A6359">
        <v>67</v>
      </c>
      <c r="B6359">
        <v>2090</v>
      </c>
      <c r="C6359" t="s">
        <v>212</v>
      </c>
      <c r="D6359" t="s">
        <v>244</v>
      </c>
      <c r="E6359" s="1">
        <v>540.07139800000004</v>
      </c>
      <c r="F6359" s="1">
        <v>3.7138779999999998</v>
      </c>
      <c r="G6359" s="1">
        <v>4.5910330000000004</v>
      </c>
      <c r="H6359" s="1">
        <v>2.6398459999999999</v>
      </c>
    </row>
    <row r="6360" spans="1:8" x14ac:dyDescent="0.25">
      <c r="A6360">
        <v>67</v>
      </c>
      <c r="B6360">
        <v>2090</v>
      </c>
      <c r="C6360" t="s">
        <v>212</v>
      </c>
      <c r="D6360" t="s">
        <v>245</v>
      </c>
      <c r="E6360" s="1">
        <v>543.59586300000001</v>
      </c>
      <c r="F6360" s="1">
        <v>3.7505600000000001</v>
      </c>
      <c r="G6360" s="1">
        <v>4.5768589999999998</v>
      </c>
      <c r="H6360" s="1">
        <v>2.6384780000000001</v>
      </c>
    </row>
    <row r="6361" spans="1:8" x14ac:dyDescent="0.25">
      <c r="A6361">
        <v>67</v>
      </c>
      <c r="B6361">
        <v>2090</v>
      </c>
      <c r="C6361" t="s">
        <v>212</v>
      </c>
      <c r="D6361" t="s">
        <v>246</v>
      </c>
      <c r="E6361" s="1">
        <v>577.252298</v>
      </c>
      <c r="F6361" s="1">
        <v>4.1048609999999996</v>
      </c>
      <c r="G6361" s="1">
        <v>4.9708259999999997</v>
      </c>
      <c r="H6361" s="1">
        <v>2.81298</v>
      </c>
    </row>
    <row r="6362" spans="1:8" x14ac:dyDescent="0.25">
      <c r="A6362">
        <v>67</v>
      </c>
      <c r="B6362">
        <v>2090</v>
      </c>
      <c r="C6362" t="s">
        <v>212</v>
      </c>
      <c r="D6362" t="s">
        <v>247</v>
      </c>
      <c r="E6362" s="1">
        <v>577.06802800000003</v>
      </c>
      <c r="F6362" s="1">
        <v>4.1032390000000003</v>
      </c>
      <c r="G6362" s="1">
        <v>4.955622</v>
      </c>
      <c r="H6362" s="1">
        <v>2.8041680000000002</v>
      </c>
    </row>
    <row r="6363" spans="1:8" x14ac:dyDescent="0.25">
      <c r="A6363">
        <v>67</v>
      </c>
      <c r="B6363">
        <v>2090</v>
      </c>
      <c r="C6363" t="s">
        <v>212</v>
      </c>
      <c r="D6363" t="s">
        <v>248</v>
      </c>
      <c r="E6363" s="1">
        <v>414.94440900000001</v>
      </c>
      <c r="F6363" s="1">
        <v>2.207103</v>
      </c>
      <c r="G6363" s="1">
        <v>2.8107730000000002</v>
      </c>
      <c r="H6363" s="1">
        <v>1.640196</v>
      </c>
    </row>
    <row r="6364" spans="1:8" x14ac:dyDescent="0.25">
      <c r="A6364">
        <v>67</v>
      </c>
      <c r="B6364">
        <v>2090</v>
      </c>
      <c r="C6364" t="s">
        <v>212</v>
      </c>
      <c r="D6364" t="s">
        <v>249</v>
      </c>
      <c r="E6364" s="1">
        <v>415.90862299999998</v>
      </c>
      <c r="F6364" s="1">
        <v>2.2158190000000002</v>
      </c>
      <c r="G6364" s="1">
        <v>2.8733399999999998</v>
      </c>
      <c r="H6364" s="1">
        <v>1.6743030000000001</v>
      </c>
    </row>
    <row r="6365" spans="1:8" x14ac:dyDescent="0.25">
      <c r="A6365">
        <v>67</v>
      </c>
      <c r="B6365">
        <v>2090</v>
      </c>
      <c r="C6365" t="s">
        <v>212</v>
      </c>
      <c r="D6365" t="s">
        <v>161</v>
      </c>
      <c r="E6365" s="1">
        <v>421.38117599999998</v>
      </c>
      <c r="F6365" s="1">
        <v>2.279763</v>
      </c>
      <c r="G6365" s="1">
        <v>2.7737069999999999</v>
      </c>
      <c r="H6365" s="1">
        <v>1.686345</v>
      </c>
    </row>
    <row r="6366" spans="1:8" x14ac:dyDescent="0.25">
      <c r="A6366">
        <v>67</v>
      </c>
      <c r="B6366">
        <v>2090</v>
      </c>
      <c r="C6366" t="s">
        <v>212</v>
      </c>
      <c r="D6366" t="s">
        <v>250</v>
      </c>
      <c r="E6366" s="1">
        <v>420.29770000000002</v>
      </c>
      <c r="F6366" s="1">
        <v>2.2685550000000001</v>
      </c>
      <c r="G6366" s="1">
        <v>2.9621529999999998</v>
      </c>
      <c r="H6366" s="1">
        <v>1.7788550000000001</v>
      </c>
    </row>
    <row r="6367" spans="1:8" x14ac:dyDescent="0.25">
      <c r="A6367">
        <v>67</v>
      </c>
      <c r="B6367">
        <v>2090</v>
      </c>
      <c r="C6367" t="s">
        <v>212</v>
      </c>
      <c r="D6367" t="s">
        <v>251</v>
      </c>
      <c r="E6367" s="1">
        <v>421.46338800000001</v>
      </c>
      <c r="F6367" s="1">
        <v>2.2920600000000002</v>
      </c>
      <c r="G6367" s="1">
        <v>2.8893209999999998</v>
      </c>
      <c r="H6367" s="1">
        <v>1.689576</v>
      </c>
    </row>
    <row r="6368" spans="1:8" x14ac:dyDescent="0.25">
      <c r="A6368">
        <v>67</v>
      </c>
      <c r="B6368">
        <v>2090</v>
      </c>
      <c r="C6368" t="s">
        <v>212</v>
      </c>
      <c r="D6368" t="s">
        <v>162</v>
      </c>
      <c r="E6368" s="1">
        <v>428.17839800000002</v>
      </c>
      <c r="F6368" s="1">
        <v>2.3696600000000001</v>
      </c>
      <c r="G6368" s="1">
        <v>2.8501500000000002</v>
      </c>
      <c r="H6368" s="1">
        <v>1.735131</v>
      </c>
    </row>
    <row r="6369" spans="1:8" x14ac:dyDescent="0.25">
      <c r="A6369">
        <v>67</v>
      </c>
      <c r="B6369">
        <v>2090</v>
      </c>
      <c r="C6369" t="s">
        <v>212</v>
      </c>
      <c r="D6369" t="s">
        <v>163</v>
      </c>
      <c r="E6369" s="1">
        <v>428.66098699999998</v>
      </c>
      <c r="F6369" s="1">
        <v>2.3876680000000001</v>
      </c>
      <c r="G6369" s="1">
        <v>3.0193680000000001</v>
      </c>
      <c r="H6369" s="1">
        <v>1.7690920000000001</v>
      </c>
    </row>
    <row r="6370" spans="1:8" x14ac:dyDescent="0.25">
      <c r="A6370">
        <v>67</v>
      </c>
      <c r="B6370">
        <v>2090</v>
      </c>
      <c r="C6370" t="s">
        <v>212</v>
      </c>
      <c r="D6370" t="s">
        <v>252</v>
      </c>
      <c r="E6370" s="1">
        <v>428.93885399999999</v>
      </c>
      <c r="F6370" s="1">
        <v>2.3892880000000001</v>
      </c>
      <c r="G6370" s="1">
        <v>3.202807</v>
      </c>
      <c r="H6370" s="1">
        <v>1.8599049999999999</v>
      </c>
    </row>
    <row r="6371" spans="1:8" x14ac:dyDescent="0.25">
      <c r="A6371">
        <v>67</v>
      </c>
      <c r="B6371">
        <v>2090</v>
      </c>
      <c r="C6371" t="s">
        <v>212</v>
      </c>
      <c r="D6371" t="s">
        <v>164</v>
      </c>
      <c r="E6371" s="1">
        <v>435.277356</v>
      </c>
      <c r="F6371" s="1">
        <v>2.4570319999999999</v>
      </c>
      <c r="G6371" s="1">
        <v>3.0105469999999999</v>
      </c>
      <c r="H6371" s="1">
        <v>1.826554</v>
      </c>
    </row>
    <row r="6372" spans="1:8" x14ac:dyDescent="0.25">
      <c r="A6372">
        <v>67</v>
      </c>
      <c r="B6372">
        <v>2090</v>
      </c>
      <c r="C6372" t="s">
        <v>212</v>
      </c>
      <c r="D6372" t="s">
        <v>253</v>
      </c>
      <c r="E6372" s="1">
        <v>435.90906899999999</v>
      </c>
      <c r="F6372" s="1">
        <v>2.4672350000000001</v>
      </c>
      <c r="G6372" s="1">
        <v>3.195001</v>
      </c>
      <c r="H6372" s="1">
        <v>1.925044</v>
      </c>
    </row>
    <row r="6373" spans="1:8" x14ac:dyDescent="0.25">
      <c r="A6373">
        <v>67</v>
      </c>
      <c r="B6373">
        <v>2090</v>
      </c>
      <c r="C6373" t="s">
        <v>212</v>
      </c>
      <c r="D6373" t="s">
        <v>165</v>
      </c>
      <c r="E6373" s="1">
        <v>435.40261600000002</v>
      </c>
      <c r="F6373" s="1">
        <v>2.476375</v>
      </c>
      <c r="G6373" s="1">
        <v>3.0982669999999999</v>
      </c>
      <c r="H6373" s="1">
        <v>1.821739</v>
      </c>
    </row>
    <row r="6374" spans="1:8" x14ac:dyDescent="0.25">
      <c r="A6374">
        <v>67</v>
      </c>
      <c r="B6374">
        <v>2090</v>
      </c>
      <c r="C6374" t="s">
        <v>212</v>
      </c>
      <c r="D6374" t="s">
        <v>166</v>
      </c>
      <c r="E6374" s="1">
        <v>442.560248</v>
      </c>
      <c r="F6374" s="1">
        <v>2.5515750000000001</v>
      </c>
      <c r="G6374" s="1">
        <v>3.1013899999999999</v>
      </c>
      <c r="H6374" s="1">
        <v>1.8758250000000001</v>
      </c>
    </row>
    <row r="6375" spans="1:8" x14ac:dyDescent="0.25">
      <c r="A6375">
        <v>67</v>
      </c>
      <c r="B6375">
        <v>2090</v>
      </c>
      <c r="C6375" t="s">
        <v>212</v>
      </c>
      <c r="D6375" t="s">
        <v>167</v>
      </c>
      <c r="E6375" s="1">
        <v>442.527063</v>
      </c>
      <c r="F6375" s="1">
        <v>2.5660120000000002</v>
      </c>
      <c r="G6375" s="1">
        <v>3.1888339999999999</v>
      </c>
      <c r="H6375" s="1">
        <v>1.875947</v>
      </c>
    </row>
    <row r="6376" spans="1:8" x14ac:dyDescent="0.25">
      <c r="A6376">
        <v>67</v>
      </c>
      <c r="B6376">
        <v>2090</v>
      </c>
      <c r="C6376" t="s">
        <v>212</v>
      </c>
      <c r="D6376" t="s">
        <v>168</v>
      </c>
      <c r="E6376" s="1">
        <v>450.25689</v>
      </c>
      <c r="F6376" s="1">
        <v>2.6526269999999998</v>
      </c>
      <c r="G6376" s="1">
        <v>3.203649</v>
      </c>
      <c r="H6376" s="1">
        <v>1.9317279999999999</v>
      </c>
    </row>
    <row r="6377" spans="1:8" x14ac:dyDescent="0.25">
      <c r="A6377">
        <v>67</v>
      </c>
      <c r="B6377">
        <v>2090</v>
      </c>
      <c r="C6377" t="s">
        <v>212</v>
      </c>
      <c r="D6377" t="s">
        <v>169</v>
      </c>
      <c r="E6377" s="1">
        <v>450.01071000000002</v>
      </c>
      <c r="F6377" s="1">
        <v>2.665111</v>
      </c>
      <c r="G6377" s="1">
        <v>3.3229660000000001</v>
      </c>
      <c r="H6377" s="1">
        <v>1.958053</v>
      </c>
    </row>
    <row r="6378" spans="1:8" x14ac:dyDescent="0.25">
      <c r="A6378">
        <v>67</v>
      </c>
      <c r="B6378">
        <v>2090</v>
      </c>
      <c r="C6378" t="s">
        <v>212</v>
      </c>
      <c r="D6378" t="s">
        <v>170</v>
      </c>
      <c r="E6378" s="1">
        <v>458.007361</v>
      </c>
      <c r="F6378" s="1">
        <v>2.7499630000000002</v>
      </c>
      <c r="G6378" s="1">
        <v>3.3059750000000001</v>
      </c>
      <c r="H6378" s="1">
        <v>1.984613</v>
      </c>
    </row>
    <row r="6379" spans="1:8" x14ac:dyDescent="0.25">
      <c r="A6379">
        <v>67</v>
      </c>
      <c r="B6379">
        <v>2090</v>
      </c>
      <c r="C6379" t="s">
        <v>212</v>
      </c>
      <c r="D6379" t="s">
        <v>171</v>
      </c>
      <c r="E6379" s="1">
        <v>639.26724300000001</v>
      </c>
      <c r="F6379" s="1">
        <v>4.7159149999999999</v>
      </c>
      <c r="G6379" s="1">
        <v>5.3774949999999997</v>
      </c>
      <c r="H6379" s="1">
        <v>2.9715560000000001</v>
      </c>
    </row>
    <row r="6380" spans="1:8" x14ac:dyDescent="0.25">
      <c r="A6380">
        <v>67</v>
      </c>
      <c r="B6380">
        <v>2090</v>
      </c>
      <c r="C6380" t="s">
        <v>212</v>
      </c>
      <c r="D6380" t="s">
        <v>254</v>
      </c>
      <c r="E6380" s="1">
        <v>615.15209200000004</v>
      </c>
      <c r="F6380" s="1">
        <v>4.4847520000000003</v>
      </c>
      <c r="G6380" s="1">
        <v>5.267144</v>
      </c>
      <c r="H6380" s="1">
        <v>2.8859360000000001</v>
      </c>
    </row>
    <row r="6381" spans="1:8" x14ac:dyDescent="0.25">
      <c r="A6381">
        <v>67</v>
      </c>
      <c r="B6381">
        <v>2090</v>
      </c>
      <c r="C6381" t="s">
        <v>255</v>
      </c>
      <c r="D6381" t="s">
        <v>109</v>
      </c>
      <c r="E6381" s="1">
        <v>489.23310500000002</v>
      </c>
      <c r="F6381" s="1">
        <v>3.1226539999999998</v>
      </c>
      <c r="G6381" s="1">
        <v>3.4509840000000001</v>
      </c>
      <c r="H6381" s="1">
        <v>2.0595469999999998</v>
      </c>
    </row>
    <row r="6382" spans="1:8" x14ac:dyDescent="0.25">
      <c r="A6382">
        <v>67</v>
      </c>
      <c r="B6382">
        <v>2090</v>
      </c>
      <c r="C6382" t="s">
        <v>255</v>
      </c>
      <c r="D6382" t="s">
        <v>110</v>
      </c>
      <c r="E6382" s="1">
        <v>724.68472199999997</v>
      </c>
      <c r="F6382" s="1">
        <v>5.4835609999999999</v>
      </c>
      <c r="G6382" s="1">
        <v>6.3181399999999996</v>
      </c>
      <c r="H6382" s="1">
        <v>3.4277669999999998</v>
      </c>
    </row>
    <row r="6383" spans="1:8" x14ac:dyDescent="0.25">
      <c r="A6383">
        <v>67</v>
      </c>
      <c r="B6383">
        <v>2090</v>
      </c>
      <c r="C6383" t="s">
        <v>255</v>
      </c>
      <c r="D6383" t="s">
        <v>111</v>
      </c>
      <c r="E6383" s="1">
        <v>446.44740300000001</v>
      </c>
      <c r="F6383" s="1">
        <v>2.5943719999999999</v>
      </c>
      <c r="G6383" s="1">
        <v>2.8939010000000001</v>
      </c>
      <c r="H6383" s="1">
        <v>1.754737</v>
      </c>
    </row>
    <row r="6384" spans="1:8" x14ac:dyDescent="0.25">
      <c r="A6384">
        <v>67</v>
      </c>
      <c r="B6384">
        <v>2090</v>
      </c>
      <c r="C6384" t="s">
        <v>255</v>
      </c>
      <c r="D6384" t="s">
        <v>113</v>
      </c>
      <c r="E6384" s="1">
        <v>734.39975100000004</v>
      </c>
      <c r="F6384" s="1">
        <v>5.562227</v>
      </c>
      <c r="G6384" s="1">
        <v>6.4033090000000001</v>
      </c>
      <c r="H6384" s="1">
        <v>3.486389</v>
      </c>
    </row>
    <row r="6385" spans="1:8" x14ac:dyDescent="0.25">
      <c r="A6385">
        <v>67</v>
      </c>
      <c r="B6385">
        <v>2090</v>
      </c>
      <c r="C6385" t="s">
        <v>255</v>
      </c>
      <c r="D6385" t="s">
        <v>114</v>
      </c>
      <c r="E6385" s="1">
        <v>447.47932800000001</v>
      </c>
      <c r="F6385" s="1">
        <v>2.6071140000000002</v>
      </c>
      <c r="G6385" s="1">
        <v>2.9140160000000002</v>
      </c>
      <c r="H6385" s="1">
        <v>1.767274</v>
      </c>
    </row>
    <row r="6386" spans="1:8" x14ac:dyDescent="0.25">
      <c r="A6386">
        <v>67</v>
      </c>
      <c r="B6386">
        <v>2090</v>
      </c>
      <c r="C6386" t="s">
        <v>255</v>
      </c>
      <c r="D6386" t="s">
        <v>115</v>
      </c>
      <c r="E6386" s="1">
        <v>490.35572400000001</v>
      </c>
      <c r="F6386" s="1">
        <v>3.1350570000000002</v>
      </c>
      <c r="G6386" s="1">
        <v>3.5509330000000001</v>
      </c>
      <c r="H6386" s="1">
        <v>2.122706</v>
      </c>
    </row>
    <row r="6387" spans="1:8" x14ac:dyDescent="0.25">
      <c r="A6387">
        <v>67</v>
      </c>
      <c r="B6387">
        <v>2090</v>
      </c>
      <c r="C6387" t="s">
        <v>255</v>
      </c>
      <c r="D6387" t="s">
        <v>116</v>
      </c>
      <c r="E6387" s="1">
        <v>406.563468</v>
      </c>
      <c r="F6387" s="1">
        <v>2.0698279999999998</v>
      </c>
      <c r="G6387" s="1">
        <v>2.4297</v>
      </c>
      <c r="H6387" s="1">
        <v>1.498432</v>
      </c>
    </row>
    <row r="6388" spans="1:8" x14ac:dyDescent="0.25">
      <c r="A6388">
        <v>67</v>
      </c>
      <c r="B6388">
        <v>2090</v>
      </c>
      <c r="C6388" t="s">
        <v>256</v>
      </c>
      <c r="D6388" t="s">
        <v>32</v>
      </c>
      <c r="E6388" s="1">
        <v>721.78672900000004</v>
      </c>
      <c r="F6388" s="1">
        <v>5.4456470000000001</v>
      </c>
      <c r="G6388" s="1">
        <v>6.3543880000000001</v>
      </c>
      <c r="H6388" s="1">
        <v>3.4548939999999999</v>
      </c>
    </row>
    <row r="6389" spans="1:8" x14ac:dyDescent="0.25">
      <c r="A6389">
        <v>67</v>
      </c>
      <c r="B6389">
        <v>2090</v>
      </c>
      <c r="C6389" t="s">
        <v>256</v>
      </c>
      <c r="D6389" t="s">
        <v>33</v>
      </c>
      <c r="E6389" s="1">
        <v>726.40922599999999</v>
      </c>
      <c r="F6389" s="1">
        <v>5.4825010000000001</v>
      </c>
      <c r="G6389" s="1">
        <v>6.3979609999999996</v>
      </c>
      <c r="H6389" s="1">
        <v>3.4582609999999998</v>
      </c>
    </row>
    <row r="6390" spans="1:8" x14ac:dyDescent="0.25">
      <c r="A6390">
        <v>67</v>
      </c>
      <c r="B6390">
        <v>2090</v>
      </c>
      <c r="C6390" t="s">
        <v>256</v>
      </c>
      <c r="D6390" t="s">
        <v>34</v>
      </c>
      <c r="E6390" s="1">
        <v>712.83513300000004</v>
      </c>
      <c r="F6390" s="1">
        <v>5.3614059999999997</v>
      </c>
      <c r="G6390" s="1">
        <v>5.7857219999999998</v>
      </c>
      <c r="H6390" s="1">
        <v>3.109197</v>
      </c>
    </row>
    <row r="6391" spans="1:8" x14ac:dyDescent="0.25">
      <c r="A6391">
        <v>67</v>
      </c>
      <c r="B6391">
        <v>2090</v>
      </c>
      <c r="C6391" t="s">
        <v>256</v>
      </c>
      <c r="D6391" t="s">
        <v>35</v>
      </c>
      <c r="E6391" s="1">
        <v>460.93898999999999</v>
      </c>
      <c r="F6391" s="1">
        <v>2.7852589999999999</v>
      </c>
      <c r="G6391" s="1">
        <v>3.3042530000000001</v>
      </c>
      <c r="H6391" s="1">
        <v>1.917289</v>
      </c>
    </row>
    <row r="6392" spans="1:8" x14ac:dyDescent="0.25">
      <c r="A6392">
        <v>67</v>
      </c>
      <c r="B6392">
        <v>2090</v>
      </c>
      <c r="C6392" t="s">
        <v>256</v>
      </c>
      <c r="D6392" t="s">
        <v>36</v>
      </c>
      <c r="E6392" s="1">
        <v>463.17236200000002</v>
      </c>
      <c r="F6392" s="1">
        <v>2.8250549999999999</v>
      </c>
      <c r="G6392" s="1">
        <v>3.4650539999999999</v>
      </c>
      <c r="H6392" s="1">
        <v>2.0113020000000001</v>
      </c>
    </row>
    <row r="6393" spans="1:8" x14ac:dyDescent="0.25">
      <c r="A6393">
        <v>67</v>
      </c>
      <c r="B6393">
        <v>2090</v>
      </c>
      <c r="C6393" t="s">
        <v>256</v>
      </c>
      <c r="D6393" t="s">
        <v>37</v>
      </c>
      <c r="E6393" s="1">
        <v>721.46857</v>
      </c>
      <c r="F6393" s="1">
        <v>5.4395530000000001</v>
      </c>
      <c r="G6393" s="1">
        <v>6.3531009999999997</v>
      </c>
      <c r="H6393" s="1">
        <v>3.4328059999999998</v>
      </c>
    </row>
    <row r="6394" spans="1:8" x14ac:dyDescent="0.25">
      <c r="A6394">
        <v>67</v>
      </c>
      <c r="B6394">
        <v>2090</v>
      </c>
      <c r="C6394" t="s">
        <v>256</v>
      </c>
      <c r="D6394" t="s">
        <v>38</v>
      </c>
      <c r="E6394" s="1">
        <v>715.58855200000005</v>
      </c>
      <c r="F6394" s="1">
        <v>5.3838330000000001</v>
      </c>
      <c r="G6394" s="1">
        <v>5.7092840000000002</v>
      </c>
      <c r="H6394" s="1">
        <v>3.1019589999999999</v>
      </c>
    </row>
    <row r="6395" spans="1:8" x14ac:dyDescent="0.25">
      <c r="A6395">
        <v>67</v>
      </c>
      <c r="B6395">
        <v>2090</v>
      </c>
      <c r="C6395" t="s">
        <v>256</v>
      </c>
      <c r="D6395" t="s">
        <v>39</v>
      </c>
      <c r="E6395" s="1">
        <v>465.10038600000001</v>
      </c>
      <c r="F6395" s="1">
        <v>2.8559709999999998</v>
      </c>
      <c r="G6395" s="1">
        <v>3.9832109999999998</v>
      </c>
      <c r="H6395" s="1">
        <v>2.2769689999999998</v>
      </c>
    </row>
    <row r="6396" spans="1:8" x14ac:dyDescent="0.25">
      <c r="A6396">
        <v>67</v>
      </c>
      <c r="B6396">
        <v>2090</v>
      </c>
      <c r="C6396" t="s">
        <v>256</v>
      </c>
      <c r="D6396" t="s">
        <v>42</v>
      </c>
      <c r="E6396" s="1">
        <v>722.46157400000004</v>
      </c>
      <c r="F6396" s="1">
        <v>5.4521430000000004</v>
      </c>
      <c r="G6396" s="1">
        <v>6.301723</v>
      </c>
      <c r="H6396" s="1">
        <v>3.4169849999999999</v>
      </c>
    </row>
    <row r="6397" spans="1:8" x14ac:dyDescent="0.25">
      <c r="A6397">
        <v>67</v>
      </c>
      <c r="B6397">
        <v>2090</v>
      </c>
      <c r="C6397" t="s">
        <v>256</v>
      </c>
      <c r="D6397" t="s">
        <v>45</v>
      </c>
      <c r="E6397" s="1">
        <v>716.69098799999995</v>
      </c>
      <c r="F6397" s="1">
        <v>5.3986159999999996</v>
      </c>
      <c r="G6397" s="1">
        <v>5.8100940000000003</v>
      </c>
      <c r="H6397" s="1">
        <v>3.110919</v>
      </c>
    </row>
    <row r="6398" spans="1:8" x14ac:dyDescent="0.25">
      <c r="A6398">
        <v>67</v>
      </c>
      <c r="B6398">
        <v>2090</v>
      </c>
      <c r="C6398" t="s">
        <v>256</v>
      </c>
      <c r="D6398" t="s">
        <v>46</v>
      </c>
      <c r="E6398" s="1">
        <v>622.89561100000003</v>
      </c>
      <c r="F6398" s="1">
        <v>4.5560770000000002</v>
      </c>
      <c r="G6398" s="1">
        <v>5.3423889999999998</v>
      </c>
      <c r="H6398" s="1">
        <v>2.9636100000000001</v>
      </c>
    </row>
    <row r="6399" spans="1:8" x14ac:dyDescent="0.25">
      <c r="A6399">
        <v>67</v>
      </c>
      <c r="B6399">
        <v>2090</v>
      </c>
      <c r="C6399" t="s">
        <v>256</v>
      </c>
      <c r="D6399" t="s">
        <v>47</v>
      </c>
      <c r="E6399" s="1">
        <v>625.02558999999997</v>
      </c>
      <c r="F6399" s="1">
        <v>4.5756699999999997</v>
      </c>
      <c r="G6399" s="1">
        <v>5.3111920000000001</v>
      </c>
      <c r="H6399" s="1">
        <v>2.947282</v>
      </c>
    </row>
    <row r="6400" spans="1:8" x14ac:dyDescent="0.25">
      <c r="A6400">
        <v>67</v>
      </c>
      <c r="B6400">
        <v>2090</v>
      </c>
      <c r="C6400" t="s">
        <v>256</v>
      </c>
      <c r="D6400" t="s">
        <v>48</v>
      </c>
      <c r="E6400" s="1">
        <v>450.43535600000001</v>
      </c>
      <c r="F6400" s="1">
        <v>2.6805729999999999</v>
      </c>
      <c r="G6400" s="1">
        <v>3.5770170000000001</v>
      </c>
      <c r="H6400" s="1">
        <v>2.1207159999999998</v>
      </c>
    </row>
    <row r="6401" spans="1:8" x14ac:dyDescent="0.25">
      <c r="A6401">
        <v>67</v>
      </c>
      <c r="B6401">
        <v>2090</v>
      </c>
      <c r="C6401" t="s">
        <v>256</v>
      </c>
      <c r="D6401" t="s">
        <v>49</v>
      </c>
      <c r="E6401" s="1">
        <v>451.09932400000002</v>
      </c>
      <c r="F6401" s="1">
        <v>2.6870820000000002</v>
      </c>
      <c r="G6401" s="1">
        <v>3.6162879999999999</v>
      </c>
      <c r="H6401" s="1">
        <v>2.1545890000000001</v>
      </c>
    </row>
    <row r="6402" spans="1:8" x14ac:dyDescent="0.25">
      <c r="A6402">
        <v>67</v>
      </c>
      <c r="B6402">
        <v>2090</v>
      </c>
      <c r="C6402" t="s">
        <v>256</v>
      </c>
      <c r="D6402" t="s">
        <v>50</v>
      </c>
      <c r="E6402" s="1">
        <v>450.19656800000001</v>
      </c>
      <c r="F6402" s="1">
        <v>2.6737419999999998</v>
      </c>
      <c r="G6402" s="1">
        <v>3.6037789999999998</v>
      </c>
      <c r="H6402" s="1">
        <v>2.1490879999999999</v>
      </c>
    </row>
    <row r="6403" spans="1:8" x14ac:dyDescent="0.25">
      <c r="A6403">
        <v>67</v>
      </c>
      <c r="B6403">
        <v>2090</v>
      </c>
      <c r="C6403" t="s">
        <v>257</v>
      </c>
      <c r="D6403" t="s">
        <v>183</v>
      </c>
      <c r="E6403" s="1">
        <v>393.42826400000001</v>
      </c>
      <c r="F6403" s="1">
        <v>1.896927</v>
      </c>
      <c r="G6403" s="1">
        <v>2.5811500000000001</v>
      </c>
      <c r="H6403" s="1">
        <v>1.5370079999999999</v>
      </c>
    </row>
    <row r="6404" spans="1:8" x14ac:dyDescent="0.25">
      <c r="A6404">
        <v>67</v>
      </c>
      <c r="B6404">
        <v>2090</v>
      </c>
      <c r="C6404" t="s">
        <v>257</v>
      </c>
      <c r="D6404" t="s">
        <v>184</v>
      </c>
      <c r="E6404" s="1">
        <v>394.13782200000003</v>
      </c>
      <c r="F6404" s="1">
        <v>1.90574</v>
      </c>
      <c r="G6404" s="1">
        <v>2.6017920000000001</v>
      </c>
      <c r="H6404" s="1">
        <v>1.542338</v>
      </c>
    </row>
    <row r="6405" spans="1:8" x14ac:dyDescent="0.25">
      <c r="A6405">
        <v>67</v>
      </c>
      <c r="B6405">
        <v>2090</v>
      </c>
      <c r="C6405" t="s">
        <v>257</v>
      </c>
      <c r="D6405" t="s">
        <v>258</v>
      </c>
      <c r="E6405" s="1">
        <v>380.03906999999998</v>
      </c>
      <c r="F6405" s="1">
        <v>1.708477</v>
      </c>
      <c r="G6405" s="1">
        <v>2.2400880000000001</v>
      </c>
      <c r="H6405" s="1">
        <v>1.298184</v>
      </c>
    </row>
    <row r="6406" spans="1:8" x14ac:dyDescent="0.25">
      <c r="A6406">
        <v>67</v>
      </c>
      <c r="B6406">
        <v>2090</v>
      </c>
      <c r="C6406" t="s">
        <v>257</v>
      </c>
      <c r="D6406" t="s">
        <v>185</v>
      </c>
      <c r="E6406" s="1">
        <v>393.99471699999998</v>
      </c>
      <c r="F6406" s="1">
        <v>1.905457</v>
      </c>
      <c r="G6406" s="1">
        <v>2.597432</v>
      </c>
      <c r="H6406" s="1">
        <v>1.5414369999999999</v>
      </c>
    </row>
    <row r="6407" spans="1:8" x14ac:dyDescent="0.25">
      <c r="A6407">
        <v>67</v>
      </c>
      <c r="B6407">
        <v>2090</v>
      </c>
      <c r="C6407" t="s">
        <v>257</v>
      </c>
      <c r="D6407" t="s">
        <v>119</v>
      </c>
      <c r="E6407" s="1">
        <v>771.02141800000004</v>
      </c>
      <c r="F6407" s="1">
        <v>5.8735780000000002</v>
      </c>
      <c r="G6407" s="1">
        <v>6.9801679999999999</v>
      </c>
      <c r="H6407" s="1">
        <v>3.8133689999999998</v>
      </c>
    </row>
    <row r="6408" spans="1:8" x14ac:dyDescent="0.25">
      <c r="A6408">
        <v>67</v>
      </c>
      <c r="B6408">
        <v>2090</v>
      </c>
      <c r="C6408" t="s">
        <v>257</v>
      </c>
      <c r="D6408" t="s">
        <v>120</v>
      </c>
      <c r="E6408" s="1">
        <v>472.14613200000002</v>
      </c>
      <c r="F6408" s="1">
        <v>2.9291619999999998</v>
      </c>
      <c r="G6408" s="1">
        <v>3.6935380000000002</v>
      </c>
      <c r="H6408" s="1">
        <v>2.137308</v>
      </c>
    </row>
    <row r="6409" spans="1:8" x14ac:dyDescent="0.25">
      <c r="A6409">
        <v>67</v>
      </c>
      <c r="B6409">
        <v>2090</v>
      </c>
      <c r="C6409" t="s">
        <v>257</v>
      </c>
      <c r="D6409" t="s">
        <v>121</v>
      </c>
      <c r="E6409" s="1">
        <v>472.60012499999999</v>
      </c>
      <c r="F6409" s="1">
        <v>2.933459</v>
      </c>
      <c r="G6409" s="1">
        <v>3.6991070000000001</v>
      </c>
      <c r="H6409" s="1">
        <v>2.1368939999999998</v>
      </c>
    </row>
    <row r="6410" spans="1:8" x14ac:dyDescent="0.25">
      <c r="A6410">
        <v>67</v>
      </c>
      <c r="B6410">
        <v>2090</v>
      </c>
      <c r="C6410" t="s">
        <v>257</v>
      </c>
      <c r="D6410" t="s">
        <v>186</v>
      </c>
      <c r="E6410" s="1">
        <v>464.63922600000001</v>
      </c>
      <c r="F6410" s="1">
        <v>2.8396170000000001</v>
      </c>
      <c r="G6410" s="1">
        <v>3.526672</v>
      </c>
      <c r="H6410" s="1">
        <v>2.0457730000000001</v>
      </c>
    </row>
    <row r="6411" spans="1:8" x14ac:dyDescent="0.25">
      <c r="A6411">
        <v>67</v>
      </c>
      <c r="B6411">
        <v>2090</v>
      </c>
      <c r="C6411" t="s">
        <v>257</v>
      </c>
      <c r="D6411" t="s">
        <v>122</v>
      </c>
      <c r="E6411" s="1">
        <v>462.650732</v>
      </c>
      <c r="F6411" s="1">
        <v>2.8205939999999998</v>
      </c>
      <c r="G6411" s="1">
        <v>3.4819629999999999</v>
      </c>
      <c r="H6411" s="1">
        <v>2.006345</v>
      </c>
    </row>
    <row r="6412" spans="1:8" x14ac:dyDescent="0.25">
      <c r="A6412">
        <v>67</v>
      </c>
      <c r="B6412">
        <v>2090</v>
      </c>
      <c r="C6412" t="s">
        <v>257</v>
      </c>
      <c r="D6412" t="s">
        <v>123</v>
      </c>
      <c r="E6412" s="1">
        <v>472.63578000000001</v>
      </c>
      <c r="F6412" s="1">
        <v>2.9337599999999999</v>
      </c>
      <c r="G6412" s="1">
        <v>3.6992970000000001</v>
      </c>
      <c r="H6412" s="1">
        <v>2.1369530000000001</v>
      </c>
    </row>
    <row r="6413" spans="1:8" x14ac:dyDescent="0.25">
      <c r="A6413">
        <v>67</v>
      </c>
      <c r="B6413">
        <v>2090</v>
      </c>
      <c r="C6413" t="s">
        <v>257</v>
      </c>
      <c r="D6413" t="s">
        <v>124</v>
      </c>
      <c r="E6413" s="1">
        <v>463.20291300000002</v>
      </c>
      <c r="F6413" s="1">
        <v>2.8279730000000001</v>
      </c>
      <c r="G6413" s="1">
        <v>3.4586139999999999</v>
      </c>
      <c r="H6413" s="1">
        <v>1.999339</v>
      </c>
    </row>
    <row r="6414" spans="1:8" x14ac:dyDescent="0.25">
      <c r="A6414">
        <v>67</v>
      </c>
      <c r="B6414">
        <v>2090</v>
      </c>
      <c r="C6414" t="s">
        <v>257</v>
      </c>
      <c r="D6414" t="s">
        <v>125</v>
      </c>
      <c r="E6414" s="1">
        <v>482.637291</v>
      </c>
      <c r="F6414" s="1">
        <v>3.0596570000000001</v>
      </c>
      <c r="G6414" s="1">
        <v>3.760713</v>
      </c>
      <c r="H6414" s="1">
        <v>2.1843129999999999</v>
      </c>
    </row>
    <row r="6415" spans="1:8" x14ac:dyDescent="0.25">
      <c r="A6415">
        <v>67</v>
      </c>
      <c r="B6415">
        <v>2090</v>
      </c>
      <c r="C6415" t="s">
        <v>257</v>
      </c>
      <c r="D6415" t="s">
        <v>126</v>
      </c>
      <c r="E6415" s="1">
        <v>525.54447900000002</v>
      </c>
      <c r="F6415" s="1">
        <v>3.5520290000000001</v>
      </c>
      <c r="G6415" s="1">
        <v>4.2371619999999997</v>
      </c>
      <c r="H6415" s="1">
        <v>2.4238420000000001</v>
      </c>
    </row>
    <row r="6416" spans="1:8" x14ac:dyDescent="0.25">
      <c r="A6416">
        <v>67</v>
      </c>
      <c r="B6416">
        <v>2090</v>
      </c>
      <c r="C6416" t="s">
        <v>257</v>
      </c>
      <c r="D6416" t="s">
        <v>127</v>
      </c>
      <c r="E6416" s="1">
        <v>574.06985899999995</v>
      </c>
      <c r="F6416" s="1">
        <v>4.0670010000000003</v>
      </c>
      <c r="G6416" s="1">
        <v>4.8517060000000001</v>
      </c>
      <c r="H6416" s="1">
        <v>2.7302089999999999</v>
      </c>
    </row>
    <row r="6417" spans="1:8" x14ac:dyDescent="0.25">
      <c r="A6417">
        <v>67</v>
      </c>
      <c r="B6417">
        <v>2090</v>
      </c>
      <c r="C6417" t="s">
        <v>257</v>
      </c>
      <c r="D6417" t="s">
        <v>128</v>
      </c>
      <c r="E6417" s="1">
        <v>594.18949399999997</v>
      </c>
      <c r="F6417" s="1">
        <v>4.279846</v>
      </c>
      <c r="G6417" s="1">
        <v>5.3252160000000002</v>
      </c>
      <c r="H6417" s="1">
        <v>2.973875</v>
      </c>
    </row>
    <row r="6418" spans="1:8" x14ac:dyDescent="0.25">
      <c r="A6418">
        <v>67</v>
      </c>
      <c r="B6418">
        <v>2090</v>
      </c>
      <c r="C6418" t="s">
        <v>257</v>
      </c>
      <c r="D6418" t="s">
        <v>129</v>
      </c>
      <c r="E6418" s="1">
        <v>431.40947499999999</v>
      </c>
      <c r="F6418" s="1">
        <v>2.4077350000000002</v>
      </c>
      <c r="G6418" s="1">
        <v>3.0600299999999998</v>
      </c>
      <c r="H6418" s="1">
        <v>1.808098</v>
      </c>
    </row>
    <row r="6419" spans="1:8" x14ac:dyDescent="0.25">
      <c r="A6419">
        <v>67</v>
      </c>
      <c r="B6419">
        <v>2090</v>
      </c>
      <c r="C6419" t="s">
        <v>257</v>
      </c>
      <c r="D6419" t="s">
        <v>130</v>
      </c>
      <c r="E6419" s="1">
        <v>432.65070900000001</v>
      </c>
      <c r="F6419" s="1">
        <v>2.426482</v>
      </c>
      <c r="G6419" s="1">
        <v>3.0877370000000002</v>
      </c>
      <c r="H6419" s="1">
        <v>1.818438</v>
      </c>
    </row>
    <row r="6420" spans="1:8" x14ac:dyDescent="0.25">
      <c r="A6420">
        <v>67</v>
      </c>
      <c r="B6420">
        <v>2090</v>
      </c>
      <c r="C6420" t="s">
        <v>257</v>
      </c>
      <c r="D6420" t="s">
        <v>187</v>
      </c>
      <c r="E6420" s="1">
        <v>423.04834299999999</v>
      </c>
      <c r="F6420" s="1">
        <v>2.3057590000000001</v>
      </c>
      <c r="G6420" s="1">
        <v>3.0203340000000001</v>
      </c>
      <c r="H6420" s="1">
        <v>1.7660070000000001</v>
      </c>
    </row>
    <row r="6421" spans="1:8" x14ac:dyDescent="0.25">
      <c r="A6421">
        <v>67</v>
      </c>
      <c r="B6421">
        <v>2090</v>
      </c>
      <c r="C6421" t="s">
        <v>257</v>
      </c>
      <c r="D6421" t="s">
        <v>259</v>
      </c>
      <c r="E6421" s="1">
        <v>420.61206600000003</v>
      </c>
      <c r="F6421" s="1">
        <v>2.2764000000000002</v>
      </c>
      <c r="G6421" s="1">
        <v>2.913656</v>
      </c>
      <c r="H6421" s="1">
        <v>1.68327</v>
      </c>
    </row>
    <row r="6422" spans="1:8" x14ac:dyDescent="0.25">
      <c r="A6422">
        <v>67</v>
      </c>
      <c r="B6422">
        <v>2090</v>
      </c>
      <c r="C6422" t="s">
        <v>257</v>
      </c>
      <c r="D6422" t="s">
        <v>188</v>
      </c>
      <c r="E6422" s="1">
        <v>432.68060500000001</v>
      </c>
      <c r="F6422" s="1">
        <v>2.426615</v>
      </c>
      <c r="G6422" s="1">
        <v>3.0873529999999998</v>
      </c>
      <c r="H6422" s="1">
        <v>1.8182450000000001</v>
      </c>
    </row>
    <row r="6423" spans="1:8" x14ac:dyDescent="0.25">
      <c r="A6423">
        <v>67</v>
      </c>
      <c r="B6423">
        <v>2090</v>
      </c>
      <c r="C6423" t="s">
        <v>257</v>
      </c>
      <c r="D6423" t="s">
        <v>260</v>
      </c>
      <c r="E6423" s="1">
        <v>420.69333399999999</v>
      </c>
      <c r="F6423" s="1">
        <v>2.2789570000000001</v>
      </c>
      <c r="G6423" s="1">
        <v>2.9042319999999999</v>
      </c>
      <c r="H6423" s="1">
        <v>1.6822589999999999</v>
      </c>
    </row>
    <row r="6424" spans="1:8" x14ac:dyDescent="0.25">
      <c r="A6424">
        <v>67</v>
      </c>
      <c r="B6424">
        <v>2090</v>
      </c>
      <c r="C6424" t="s">
        <v>261</v>
      </c>
      <c r="D6424" t="s">
        <v>190</v>
      </c>
      <c r="E6424" s="1">
        <v>396.47969999999998</v>
      </c>
      <c r="F6424" s="1">
        <v>1.9347859999999999</v>
      </c>
      <c r="G6424" s="1">
        <v>2.0923129999999999</v>
      </c>
      <c r="H6424" s="1">
        <v>1.1888840000000001</v>
      </c>
    </row>
    <row r="6425" spans="1:8" x14ac:dyDescent="0.25">
      <c r="A6425">
        <v>67</v>
      </c>
      <c r="B6425">
        <v>2090</v>
      </c>
      <c r="C6425" t="s">
        <v>261</v>
      </c>
      <c r="D6425" t="s">
        <v>191</v>
      </c>
      <c r="E6425" s="1">
        <v>393.354918</v>
      </c>
      <c r="F6425" s="1">
        <v>1.8916109999999999</v>
      </c>
      <c r="G6425" s="1">
        <v>2.0122719999999998</v>
      </c>
      <c r="H6425" s="1">
        <v>1.133999</v>
      </c>
    </row>
    <row r="6426" spans="1:8" x14ac:dyDescent="0.25">
      <c r="A6426">
        <v>67</v>
      </c>
      <c r="B6426">
        <v>2090</v>
      </c>
      <c r="C6426" t="s">
        <v>261</v>
      </c>
      <c r="D6426" t="s">
        <v>195</v>
      </c>
      <c r="E6426" s="1">
        <v>835.76168399999995</v>
      </c>
      <c r="F6426" s="1">
        <v>6.3862990000000002</v>
      </c>
      <c r="G6426" s="1">
        <v>7.7050609999999997</v>
      </c>
      <c r="H6426" s="1">
        <v>4.1948150000000002</v>
      </c>
    </row>
    <row r="6427" spans="1:8" x14ac:dyDescent="0.25">
      <c r="A6427">
        <v>67</v>
      </c>
      <c r="B6427">
        <v>2090</v>
      </c>
      <c r="C6427" t="s">
        <v>262</v>
      </c>
      <c r="D6427" t="s">
        <v>263</v>
      </c>
      <c r="E6427" s="1">
        <v>440.50406299999997</v>
      </c>
      <c r="F6427" s="1">
        <v>2.5327489999999999</v>
      </c>
      <c r="G6427" s="1">
        <v>3.1370209999999998</v>
      </c>
      <c r="H6427" s="1">
        <v>1.774216</v>
      </c>
    </row>
    <row r="6428" spans="1:8" x14ac:dyDescent="0.25">
      <c r="A6428">
        <v>67</v>
      </c>
      <c r="B6428">
        <v>2090</v>
      </c>
      <c r="C6428" t="s">
        <v>262</v>
      </c>
      <c r="D6428" t="s">
        <v>264</v>
      </c>
      <c r="E6428" s="1">
        <v>437.10865899999999</v>
      </c>
      <c r="F6428" s="1">
        <v>2.489655</v>
      </c>
      <c r="G6428" s="1">
        <v>3.0489999999999999</v>
      </c>
      <c r="H6428" s="1">
        <v>1.715476</v>
      </c>
    </row>
    <row r="6429" spans="1:8" x14ac:dyDescent="0.25">
      <c r="A6429">
        <v>67</v>
      </c>
      <c r="B6429">
        <v>2090</v>
      </c>
      <c r="C6429" t="s">
        <v>262</v>
      </c>
      <c r="D6429" t="s">
        <v>265</v>
      </c>
      <c r="E6429" s="1">
        <v>482.21423499999997</v>
      </c>
      <c r="F6429" s="1">
        <v>3.052988</v>
      </c>
      <c r="G6429" s="1">
        <v>3.73061</v>
      </c>
      <c r="H6429" s="1">
        <v>2.1137440000000001</v>
      </c>
    </row>
    <row r="6430" spans="1:8" x14ac:dyDescent="0.25">
      <c r="A6430">
        <v>67</v>
      </c>
      <c r="B6430">
        <v>2090</v>
      </c>
      <c r="C6430" t="s">
        <v>262</v>
      </c>
      <c r="D6430" t="s">
        <v>266</v>
      </c>
      <c r="E6430" s="1">
        <v>481.69246900000002</v>
      </c>
      <c r="F6430" s="1">
        <v>3.0470540000000002</v>
      </c>
      <c r="G6430" s="1">
        <v>3.7188789999999998</v>
      </c>
      <c r="H6430" s="1">
        <v>2.0945969999999998</v>
      </c>
    </row>
    <row r="6431" spans="1:8" x14ac:dyDescent="0.25">
      <c r="A6431">
        <v>67</v>
      </c>
      <c r="B6431">
        <v>2090</v>
      </c>
      <c r="C6431" t="s">
        <v>262</v>
      </c>
      <c r="D6431" t="s">
        <v>267</v>
      </c>
      <c r="E6431" s="1">
        <v>442.51633399999997</v>
      </c>
      <c r="F6431" s="1">
        <v>2.5583</v>
      </c>
      <c r="G6431" s="1">
        <v>3.0701420000000001</v>
      </c>
      <c r="H6431" s="1">
        <v>1.761557</v>
      </c>
    </row>
    <row r="6432" spans="1:8" x14ac:dyDescent="0.25">
      <c r="A6432">
        <v>67</v>
      </c>
      <c r="B6432">
        <v>2090</v>
      </c>
      <c r="C6432" t="s">
        <v>262</v>
      </c>
      <c r="D6432" t="s">
        <v>268</v>
      </c>
      <c r="E6432" s="1">
        <v>486.36955499999999</v>
      </c>
      <c r="F6432" s="1">
        <v>3.0980189999999999</v>
      </c>
      <c r="G6432" s="1">
        <v>3.7080730000000002</v>
      </c>
      <c r="H6432" s="1">
        <v>2.1333060000000001</v>
      </c>
    </row>
    <row r="6433" spans="1:8" x14ac:dyDescent="0.25">
      <c r="A6433">
        <v>67</v>
      </c>
      <c r="B6433">
        <v>2090</v>
      </c>
      <c r="C6433" t="s">
        <v>262</v>
      </c>
      <c r="D6433" t="s">
        <v>269</v>
      </c>
      <c r="E6433" s="1">
        <v>481.41352699999999</v>
      </c>
      <c r="F6433" s="1">
        <v>3.0421070000000001</v>
      </c>
      <c r="G6433" s="1">
        <v>3.7227640000000002</v>
      </c>
      <c r="H6433" s="1">
        <v>2.1210749999999998</v>
      </c>
    </row>
    <row r="6434" spans="1:8" x14ac:dyDescent="0.25">
      <c r="A6434">
        <v>67</v>
      </c>
      <c r="B6434">
        <v>2090</v>
      </c>
      <c r="C6434" t="s">
        <v>262</v>
      </c>
      <c r="D6434" t="s">
        <v>270</v>
      </c>
      <c r="E6434" s="1">
        <v>603.18538999999998</v>
      </c>
      <c r="F6434" s="1">
        <v>4.3649170000000002</v>
      </c>
      <c r="G6434" s="1">
        <v>5.2200480000000002</v>
      </c>
      <c r="H6434" s="1">
        <v>2.8544040000000002</v>
      </c>
    </row>
    <row r="6435" spans="1:8" x14ac:dyDescent="0.25">
      <c r="A6435">
        <v>67</v>
      </c>
      <c r="B6435">
        <v>2090</v>
      </c>
      <c r="C6435" t="s">
        <v>262</v>
      </c>
      <c r="D6435" t="s">
        <v>271</v>
      </c>
      <c r="E6435" s="1">
        <v>654.74408600000004</v>
      </c>
      <c r="F6435" s="1">
        <v>4.8573469999999999</v>
      </c>
      <c r="G6435" s="1">
        <v>6.1941860000000002</v>
      </c>
      <c r="H6435" s="1">
        <v>3.3401169999999998</v>
      </c>
    </row>
    <row r="6436" spans="1:8" x14ac:dyDescent="0.25">
      <c r="A6436">
        <v>67</v>
      </c>
      <c r="B6436">
        <v>2090</v>
      </c>
      <c r="C6436" t="s">
        <v>262</v>
      </c>
      <c r="D6436" t="s">
        <v>272</v>
      </c>
      <c r="E6436" s="1">
        <v>725.02988600000003</v>
      </c>
      <c r="F6436" s="1">
        <v>5.4920799999999996</v>
      </c>
      <c r="G6436" s="1">
        <v>7.0019999999999998</v>
      </c>
      <c r="H6436" s="1">
        <v>3.7878759999999998</v>
      </c>
    </row>
    <row r="6437" spans="1:8" x14ac:dyDescent="0.25">
      <c r="A6437">
        <v>67</v>
      </c>
      <c r="B6437">
        <v>2090</v>
      </c>
      <c r="C6437" t="s">
        <v>273</v>
      </c>
      <c r="D6437" t="s">
        <v>119</v>
      </c>
      <c r="E6437" s="1">
        <v>653.41639799999996</v>
      </c>
      <c r="F6437" s="1">
        <v>4.8511649999999999</v>
      </c>
      <c r="G6437" s="1">
        <v>5.810594</v>
      </c>
      <c r="H6437" s="1">
        <v>3.2053669999999999</v>
      </c>
    </row>
    <row r="6438" spans="1:8" x14ac:dyDescent="0.25">
      <c r="A6438">
        <v>67</v>
      </c>
      <c r="B6438">
        <v>2090</v>
      </c>
      <c r="C6438" t="s">
        <v>273</v>
      </c>
      <c r="D6438" t="s">
        <v>121</v>
      </c>
      <c r="E6438" s="1">
        <v>488.58490599999999</v>
      </c>
      <c r="F6438" s="1">
        <v>3.134382</v>
      </c>
      <c r="G6438" s="1">
        <v>3.6864690000000002</v>
      </c>
      <c r="H6438" s="1">
        <v>2.1243620000000001</v>
      </c>
    </row>
    <row r="6439" spans="1:8" x14ac:dyDescent="0.25">
      <c r="A6439">
        <v>67</v>
      </c>
      <c r="B6439">
        <v>2090</v>
      </c>
      <c r="C6439" t="s">
        <v>273</v>
      </c>
      <c r="D6439" t="s">
        <v>122</v>
      </c>
      <c r="E6439" s="1">
        <v>487.972306</v>
      </c>
      <c r="F6439" s="1">
        <v>3.127462</v>
      </c>
      <c r="G6439" s="1">
        <v>3.678639</v>
      </c>
      <c r="H6439" s="1">
        <v>2.1203419999999999</v>
      </c>
    </row>
    <row r="6440" spans="1:8" x14ac:dyDescent="0.25">
      <c r="A6440">
        <v>67</v>
      </c>
      <c r="B6440">
        <v>2090</v>
      </c>
      <c r="C6440" t="s">
        <v>273</v>
      </c>
      <c r="D6440" t="s">
        <v>123</v>
      </c>
      <c r="E6440" s="1">
        <v>488.60579999999999</v>
      </c>
      <c r="F6440" s="1">
        <v>3.134862</v>
      </c>
      <c r="G6440" s="1">
        <v>3.6869079999999999</v>
      </c>
      <c r="H6440" s="1">
        <v>2.124574</v>
      </c>
    </row>
    <row r="6441" spans="1:8" x14ac:dyDescent="0.25">
      <c r="A6441">
        <v>67</v>
      </c>
      <c r="B6441">
        <v>2090</v>
      </c>
      <c r="C6441" t="s">
        <v>273</v>
      </c>
      <c r="D6441" t="s">
        <v>124</v>
      </c>
      <c r="E6441" s="1">
        <v>487.56729200000001</v>
      </c>
      <c r="F6441" s="1">
        <v>3.1226579999999999</v>
      </c>
      <c r="G6441" s="1">
        <v>3.6741220000000001</v>
      </c>
      <c r="H6441" s="1">
        <v>2.1178089999999998</v>
      </c>
    </row>
    <row r="6442" spans="1:8" x14ac:dyDescent="0.25">
      <c r="A6442">
        <v>67</v>
      </c>
      <c r="B6442">
        <v>2090</v>
      </c>
      <c r="C6442" t="s">
        <v>273</v>
      </c>
      <c r="D6442" t="s">
        <v>125</v>
      </c>
      <c r="E6442" s="1">
        <v>495.42138699999998</v>
      </c>
      <c r="F6442" s="1">
        <v>3.2179769999999999</v>
      </c>
      <c r="G6442" s="1">
        <v>3.809091</v>
      </c>
      <c r="H6442" s="1">
        <v>2.2122630000000001</v>
      </c>
    </row>
    <row r="6443" spans="1:8" x14ac:dyDescent="0.25">
      <c r="A6443">
        <v>67</v>
      </c>
      <c r="B6443">
        <v>2090</v>
      </c>
      <c r="C6443" t="s">
        <v>273</v>
      </c>
      <c r="D6443" t="s">
        <v>126</v>
      </c>
      <c r="E6443" s="1">
        <v>508.31473999999997</v>
      </c>
      <c r="F6443" s="1">
        <v>3.3679960000000002</v>
      </c>
      <c r="G6443" s="1">
        <v>3.9079700000000002</v>
      </c>
      <c r="H6443" s="1">
        <v>2.233187</v>
      </c>
    </row>
    <row r="6444" spans="1:8" x14ac:dyDescent="0.25">
      <c r="A6444">
        <v>67</v>
      </c>
      <c r="B6444">
        <v>2090</v>
      </c>
      <c r="C6444" t="s">
        <v>273</v>
      </c>
      <c r="D6444" t="s">
        <v>127</v>
      </c>
      <c r="E6444" s="1">
        <v>551.67839300000003</v>
      </c>
      <c r="F6444" s="1">
        <v>3.8435649999999999</v>
      </c>
      <c r="G6444" s="1">
        <v>4.4164950000000003</v>
      </c>
      <c r="H6444" s="1">
        <v>2.4950830000000002</v>
      </c>
    </row>
    <row r="6445" spans="1:8" x14ac:dyDescent="0.25">
      <c r="A6445">
        <v>67</v>
      </c>
      <c r="B6445">
        <v>2090</v>
      </c>
      <c r="C6445" t="s">
        <v>273</v>
      </c>
      <c r="D6445" t="s">
        <v>128</v>
      </c>
      <c r="E6445" s="1">
        <v>554.75856899999997</v>
      </c>
      <c r="F6445" s="1">
        <v>3.8754469999999999</v>
      </c>
      <c r="G6445" s="1">
        <v>4.5318250000000004</v>
      </c>
      <c r="H6445" s="1">
        <v>2.5570430000000002</v>
      </c>
    </row>
    <row r="6446" spans="1:8" x14ac:dyDescent="0.25">
      <c r="A6446">
        <v>67</v>
      </c>
      <c r="B6446">
        <v>2090</v>
      </c>
      <c r="C6446" t="s">
        <v>273</v>
      </c>
      <c r="D6446" t="s">
        <v>130</v>
      </c>
      <c r="E6446" s="1">
        <v>446.23207000000002</v>
      </c>
      <c r="F6446" s="1">
        <v>2.6362350000000001</v>
      </c>
      <c r="G6446" s="1">
        <v>3.2544409999999999</v>
      </c>
      <c r="H6446" s="1">
        <v>1.863051</v>
      </c>
    </row>
    <row r="6447" spans="1:8" x14ac:dyDescent="0.25">
      <c r="A6447">
        <v>67</v>
      </c>
      <c r="B6447">
        <v>2090</v>
      </c>
      <c r="C6447" t="s">
        <v>273</v>
      </c>
      <c r="D6447" t="s">
        <v>259</v>
      </c>
      <c r="E6447" s="1">
        <v>445.79092600000001</v>
      </c>
      <c r="F6447" s="1">
        <v>2.6270910000000001</v>
      </c>
      <c r="G6447" s="1">
        <v>3.2434050000000001</v>
      </c>
      <c r="H6447" s="1">
        <v>1.8578140000000001</v>
      </c>
    </row>
    <row r="6448" spans="1:8" x14ac:dyDescent="0.25">
      <c r="A6448">
        <v>67</v>
      </c>
      <c r="B6448">
        <v>2090</v>
      </c>
      <c r="C6448" t="s">
        <v>273</v>
      </c>
      <c r="D6448" t="s">
        <v>188</v>
      </c>
      <c r="E6448" s="1">
        <v>446.263688</v>
      </c>
      <c r="F6448" s="1">
        <v>2.6366489999999998</v>
      </c>
      <c r="G6448" s="1">
        <v>3.254791</v>
      </c>
      <c r="H6448" s="1">
        <v>1.8632580000000001</v>
      </c>
    </row>
    <row r="6449" spans="1:8" x14ac:dyDescent="0.25">
      <c r="A6449">
        <v>67</v>
      </c>
      <c r="B6449">
        <v>2090</v>
      </c>
      <c r="C6449" t="s">
        <v>273</v>
      </c>
      <c r="D6449" t="s">
        <v>260</v>
      </c>
      <c r="E6449" s="1">
        <v>445.566238</v>
      </c>
      <c r="F6449" s="1">
        <v>2.6239180000000002</v>
      </c>
      <c r="G6449" s="1">
        <v>3.2385250000000001</v>
      </c>
      <c r="H6449" s="1">
        <v>1.8564890000000001</v>
      </c>
    </row>
    <row r="6450" spans="1:8" x14ac:dyDescent="0.25">
      <c r="A6450">
        <v>67</v>
      </c>
      <c r="B6450">
        <v>2090</v>
      </c>
      <c r="C6450" t="s">
        <v>274</v>
      </c>
      <c r="D6450" t="s">
        <v>275</v>
      </c>
      <c r="E6450" s="1">
        <v>559.38232000000005</v>
      </c>
      <c r="F6450" s="1">
        <v>3.9298199999999999</v>
      </c>
      <c r="G6450" s="1">
        <v>4.9662819999999996</v>
      </c>
      <c r="H6450" s="1">
        <v>2.7515849999999999</v>
      </c>
    </row>
    <row r="6451" spans="1:8" x14ac:dyDescent="0.25">
      <c r="A6451">
        <v>67</v>
      </c>
      <c r="B6451">
        <v>2090</v>
      </c>
      <c r="C6451" t="s">
        <v>274</v>
      </c>
      <c r="D6451" t="s">
        <v>276</v>
      </c>
      <c r="E6451" s="1">
        <v>553.63697500000001</v>
      </c>
      <c r="F6451" s="1">
        <v>3.8610769999999999</v>
      </c>
      <c r="G6451" s="1">
        <v>4.8044209999999996</v>
      </c>
      <c r="H6451" s="1">
        <v>2.6698119999999999</v>
      </c>
    </row>
    <row r="6452" spans="1:8" x14ac:dyDescent="0.25">
      <c r="A6452">
        <v>67</v>
      </c>
      <c r="B6452">
        <v>2090</v>
      </c>
      <c r="C6452" t="s">
        <v>274</v>
      </c>
      <c r="D6452" t="s">
        <v>277</v>
      </c>
      <c r="E6452" s="1">
        <v>483.47598799999997</v>
      </c>
      <c r="F6452" s="1">
        <v>3.0661230000000002</v>
      </c>
      <c r="G6452" s="1">
        <v>4.1857309999999996</v>
      </c>
      <c r="H6452" s="1">
        <v>2.4411999999999998</v>
      </c>
    </row>
    <row r="6453" spans="1:8" x14ac:dyDescent="0.25">
      <c r="A6453">
        <v>67</v>
      </c>
      <c r="B6453">
        <v>2090</v>
      </c>
      <c r="C6453" t="s">
        <v>274</v>
      </c>
      <c r="D6453" t="s">
        <v>278</v>
      </c>
      <c r="E6453" s="1">
        <v>504.27532000000002</v>
      </c>
      <c r="F6453" s="1">
        <v>3.3221419999999999</v>
      </c>
      <c r="G6453" s="1">
        <v>4.3407739999999997</v>
      </c>
      <c r="H6453" s="1">
        <v>2.4453239999999998</v>
      </c>
    </row>
    <row r="6454" spans="1:8" x14ac:dyDescent="0.25">
      <c r="A6454">
        <v>67</v>
      </c>
      <c r="B6454">
        <v>2090</v>
      </c>
      <c r="C6454" t="s">
        <v>274</v>
      </c>
      <c r="D6454" t="s">
        <v>279</v>
      </c>
      <c r="E6454" s="1">
        <v>481.61896300000001</v>
      </c>
      <c r="F6454" s="1">
        <v>3.055704</v>
      </c>
      <c r="G6454" s="1">
        <v>4.042459</v>
      </c>
      <c r="H6454" s="1">
        <v>2.292592</v>
      </c>
    </row>
    <row r="6455" spans="1:8" x14ac:dyDescent="0.25">
      <c r="A6455">
        <v>67</v>
      </c>
      <c r="B6455">
        <v>2090</v>
      </c>
      <c r="C6455" t="s">
        <v>274</v>
      </c>
      <c r="D6455" t="s">
        <v>280</v>
      </c>
      <c r="E6455" s="1">
        <v>505.927592</v>
      </c>
      <c r="F6455" s="1">
        <v>3.3323200000000002</v>
      </c>
      <c r="G6455" s="1">
        <v>4.3830179999999999</v>
      </c>
      <c r="H6455" s="1">
        <v>2.5845090000000002</v>
      </c>
    </row>
    <row r="6456" spans="1:8" x14ac:dyDescent="0.25">
      <c r="A6456">
        <v>67</v>
      </c>
      <c r="B6456">
        <v>2090</v>
      </c>
      <c r="C6456" t="s">
        <v>274</v>
      </c>
      <c r="D6456" t="s">
        <v>281</v>
      </c>
      <c r="E6456" s="1">
        <v>619.66280700000004</v>
      </c>
      <c r="F6456" s="1">
        <v>4.5257230000000002</v>
      </c>
      <c r="G6456" s="1">
        <v>5.5841370000000001</v>
      </c>
      <c r="H6456" s="1">
        <v>3.1164890000000001</v>
      </c>
    </row>
    <row r="6457" spans="1:8" x14ac:dyDescent="0.25">
      <c r="A6457">
        <v>67</v>
      </c>
      <c r="B6457">
        <v>2090</v>
      </c>
      <c r="C6457" t="s">
        <v>274</v>
      </c>
      <c r="D6457" t="s">
        <v>282</v>
      </c>
      <c r="E6457" s="1">
        <v>778.10714599999994</v>
      </c>
      <c r="F6457" s="1">
        <v>5.9485489999999999</v>
      </c>
      <c r="G6457" s="1">
        <v>7.2616440000000004</v>
      </c>
      <c r="H6457" s="1">
        <v>3.9350200000000002</v>
      </c>
    </row>
    <row r="6458" spans="1:8" x14ac:dyDescent="0.25">
      <c r="A6458">
        <v>67</v>
      </c>
      <c r="B6458">
        <v>2090</v>
      </c>
      <c r="C6458" t="s">
        <v>274</v>
      </c>
      <c r="D6458" t="s">
        <v>283</v>
      </c>
      <c r="E6458" s="1">
        <v>400.37166000000002</v>
      </c>
      <c r="F6458" s="1">
        <v>2.0042200000000001</v>
      </c>
      <c r="G6458" s="1">
        <v>3.0577730000000001</v>
      </c>
      <c r="H6458" s="1">
        <v>1.8410280000000001</v>
      </c>
    </row>
    <row r="6459" spans="1:8" x14ac:dyDescent="0.25">
      <c r="A6459">
        <v>67</v>
      </c>
      <c r="B6459">
        <v>2090</v>
      </c>
      <c r="C6459" t="s">
        <v>274</v>
      </c>
      <c r="D6459" t="s">
        <v>284</v>
      </c>
      <c r="E6459" s="1">
        <v>582.47989900000005</v>
      </c>
      <c r="F6459" s="1">
        <v>4.1584669999999999</v>
      </c>
      <c r="G6459" s="1">
        <v>5.2087519999999996</v>
      </c>
      <c r="H6459" s="1">
        <v>2.929119</v>
      </c>
    </row>
    <row r="6460" spans="1:8" x14ac:dyDescent="0.25">
      <c r="A6460">
        <v>67</v>
      </c>
      <c r="B6460">
        <v>2090</v>
      </c>
      <c r="C6460" t="s">
        <v>274</v>
      </c>
      <c r="D6460" t="s">
        <v>285</v>
      </c>
      <c r="E6460" s="1">
        <v>589.38352399999997</v>
      </c>
      <c r="F6460" s="1">
        <v>4.2377690000000001</v>
      </c>
      <c r="G6460" s="1">
        <v>5.5568330000000001</v>
      </c>
      <c r="H6460" s="1">
        <v>3.0828190000000002</v>
      </c>
    </row>
    <row r="6461" spans="1:8" x14ac:dyDescent="0.25">
      <c r="A6461">
        <v>67</v>
      </c>
      <c r="B6461">
        <v>2090</v>
      </c>
      <c r="C6461" t="s">
        <v>286</v>
      </c>
      <c r="D6461" t="s">
        <v>13</v>
      </c>
      <c r="E6461" s="1">
        <v>417.669465</v>
      </c>
      <c r="F6461" s="1">
        <v>2.2769349999999999</v>
      </c>
      <c r="G6461" s="1">
        <v>3.1098300000000001</v>
      </c>
      <c r="H6461" s="1">
        <v>1.790535</v>
      </c>
    </row>
    <row r="6462" spans="1:8" x14ac:dyDescent="0.25">
      <c r="A6462">
        <v>67</v>
      </c>
      <c r="B6462">
        <v>2090</v>
      </c>
      <c r="C6462" t="s">
        <v>286</v>
      </c>
      <c r="D6462" t="s">
        <v>17</v>
      </c>
      <c r="E6462" s="1">
        <v>503.124054</v>
      </c>
      <c r="F6462" s="1">
        <v>3.3085969999999998</v>
      </c>
      <c r="G6462" s="1">
        <v>4.1639929999999996</v>
      </c>
      <c r="H6462" s="1">
        <v>2.400369</v>
      </c>
    </row>
    <row r="6463" spans="1:8" x14ac:dyDescent="0.25">
      <c r="A6463">
        <v>67</v>
      </c>
      <c r="B6463">
        <v>2090</v>
      </c>
      <c r="C6463" t="s">
        <v>286</v>
      </c>
      <c r="D6463" t="s">
        <v>23</v>
      </c>
      <c r="E6463" s="1">
        <v>455.76828699999999</v>
      </c>
      <c r="F6463" s="1">
        <v>2.7461229999999999</v>
      </c>
      <c r="G6463" s="1">
        <v>3.601226</v>
      </c>
      <c r="H6463" s="1">
        <v>2.0699000000000001</v>
      </c>
    </row>
    <row r="6464" spans="1:8" x14ac:dyDescent="0.25">
      <c r="A6464">
        <v>67</v>
      </c>
      <c r="B6464">
        <v>2090</v>
      </c>
      <c r="C6464" t="s">
        <v>286</v>
      </c>
      <c r="D6464" t="s">
        <v>287</v>
      </c>
      <c r="E6464" s="1">
        <v>418.52324499999997</v>
      </c>
      <c r="F6464" s="1">
        <v>2.281739</v>
      </c>
      <c r="G6464" s="1">
        <v>3.0985</v>
      </c>
      <c r="H6464" s="1">
        <v>1.7997529999999999</v>
      </c>
    </row>
    <row r="6465" spans="1:8" x14ac:dyDescent="0.25">
      <c r="A6465">
        <v>67</v>
      </c>
      <c r="B6465">
        <v>2090</v>
      </c>
      <c r="C6465" t="s">
        <v>286</v>
      </c>
      <c r="D6465" t="s">
        <v>26</v>
      </c>
      <c r="E6465" s="1">
        <v>506.42735699999997</v>
      </c>
      <c r="F6465" s="1">
        <v>3.3493569999999999</v>
      </c>
      <c r="G6465" s="1">
        <v>4.2068680000000001</v>
      </c>
      <c r="H6465" s="1">
        <v>2.4240200000000001</v>
      </c>
    </row>
    <row r="6466" spans="1:8" x14ac:dyDescent="0.25">
      <c r="A6466">
        <v>67</v>
      </c>
      <c r="B6466">
        <v>2090</v>
      </c>
      <c r="C6466" t="s">
        <v>286</v>
      </c>
      <c r="D6466" t="s">
        <v>27</v>
      </c>
      <c r="E6466" s="1">
        <v>429.04090000000002</v>
      </c>
      <c r="F6466" s="1">
        <v>2.4163739999999998</v>
      </c>
      <c r="G6466" s="1">
        <v>3.2489690000000002</v>
      </c>
      <c r="H6466" s="1">
        <v>1.8783810000000001</v>
      </c>
    </row>
    <row r="6467" spans="1:8" x14ac:dyDescent="0.25">
      <c r="A6467">
        <v>67</v>
      </c>
      <c r="B6467">
        <v>2090</v>
      </c>
      <c r="C6467" t="s">
        <v>286</v>
      </c>
      <c r="D6467" t="s">
        <v>28</v>
      </c>
      <c r="E6467" s="1">
        <v>456.367569</v>
      </c>
      <c r="F6467" s="1">
        <v>2.7525149999999998</v>
      </c>
      <c r="G6467" s="1">
        <v>3.6060439999999998</v>
      </c>
      <c r="H6467" s="1">
        <v>2.0793059999999999</v>
      </c>
    </row>
    <row r="6468" spans="1:8" x14ac:dyDescent="0.25">
      <c r="A6468">
        <v>67</v>
      </c>
      <c r="B6468">
        <v>2090</v>
      </c>
      <c r="C6468" t="s">
        <v>286</v>
      </c>
      <c r="D6468" t="s">
        <v>30</v>
      </c>
      <c r="E6468" s="1">
        <v>809.56517299999996</v>
      </c>
      <c r="F6468" s="1">
        <v>6.1647879999999997</v>
      </c>
      <c r="G6468" s="1">
        <v>7.4484959999999996</v>
      </c>
      <c r="H6468" s="1">
        <v>4.0143310000000003</v>
      </c>
    </row>
    <row r="6469" spans="1:8" x14ac:dyDescent="0.25">
      <c r="A6469">
        <v>67</v>
      </c>
      <c r="B6469">
        <v>2090</v>
      </c>
      <c r="C6469" t="s">
        <v>286</v>
      </c>
      <c r="D6469" t="s">
        <v>32</v>
      </c>
      <c r="E6469" s="1">
        <v>841.30798400000003</v>
      </c>
      <c r="F6469" s="1">
        <v>6.4283900000000003</v>
      </c>
      <c r="G6469" s="1">
        <v>7.648504</v>
      </c>
      <c r="H6469" s="1">
        <v>4.0806779999999998</v>
      </c>
    </row>
    <row r="6470" spans="1:8" x14ac:dyDescent="0.25">
      <c r="A6470">
        <v>67</v>
      </c>
      <c r="B6470">
        <v>2090</v>
      </c>
      <c r="C6470" t="s">
        <v>286</v>
      </c>
      <c r="D6470" t="s">
        <v>33</v>
      </c>
      <c r="E6470" s="1">
        <v>838.54693699999996</v>
      </c>
      <c r="F6470" s="1">
        <v>6.4128119999999997</v>
      </c>
      <c r="G6470" s="1">
        <v>7.5781989999999997</v>
      </c>
      <c r="H6470" s="1">
        <v>4.027882</v>
      </c>
    </row>
    <row r="6471" spans="1:8" x14ac:dyDescent="0.25">
      <c r="A6471">
        <v>67</v>
      </c>
      <c r="B6471">
        <v>2090</v>
      </c>
      <c r="C6471" t="s">
        <v>286</v>
      </c>
      <c r="D6471" t="s">
        <v>34</v>
      </c>
      <c r="E6471" s="1">
        <v>813.54606200000001</v>
      </c>
      <c r="F6471" s="1">
        <v>6.2262009999999997</v>
      </c>
      <c r="G6471" s="1">
        <v>6.9948329999999999</v>
      </c>
      <c r="H6471" s="1">
        <v>3.6877149999999999</v>
      </c>
    </row>
    <row r="6472" spans="1:8" x14ac:dyDescent="0.25">
      <c r="A6472">
        <v>67</v>
      </c>
      <c r="B6472">
        <v>2090</v>
      </c>
      <c r="C6472" t="s">
        <v>286</v>
      </c>
      <c r="D6472" t="s">
        <v>35</v>
      </c>
      <c r="E6472" s="1">
        <v>506.70131600000002</v>
      </c>
      <c r="F6472" s="1">
        <v>3.3488340000000001</v>
      </c>
      <c r="G6472" s="1">
        <v>4.0267390000000001</v>
      </c>
      <c r="H6472" s="1">
        <v>2.2577189999999998</v>
      </c>
    </row>
    <row r="6473" spans="1:8" x14ac:dyDescent="0.25">
      <c r="A6473">
        <v>67</v>
      </c>
      <c r="B6473">
        <v>2090</v>
      </c>
      <c r="C6473" t="s">
        <v>286</v>
      </c>
      <c r="D6473" t="s">
        <v>36</v>
      </c>
      <c r="E6473" s="1">
        <v>505.48043899999999</v>
      </c>
      <c r="F6473" s="1">
        <v>3.3339569999999998</v>
      </c>
      <c r="G6473" s="1">
        <v>4.0460789999999998</v>
      </c>
      <c r="H6473" s="1">
        <v>2.2555960000000002</v>
      </c>
    </row>
    <row r="6474" spans="1:8" x14ac:dyDescent="0.25">
      <c r="A6474">
        <v>67</v>
      </c>
      <c r="B6474">
        <v>2090</v>
      </c>
      <c r="C6474" t="s">
        <v>286</v>
      </c>
      <c r="D6474" t="s">
        <v>38</v>
      </c>
      <c r="E6474" s="1">
        <v>828.25439600000004</v>
      </c>
      <c r="F6474" s="1">
        <v>6.3332379999999997</v>
      </c>
      <c r="G6474" s="1">
        <v>7.0966880000000003</v>
      </c>
      <c r="H6474" s="1">
        <v>3.7566540000000002</v>
      </c>
    </row>
    <row r="6475" spans="1:8" x14ac:dyDescent="0.25">
      <c r="A6475">
        <v>67</v>
      </c>
      <c r="B6475">
        <v>2090</v>
      </c>
      <c r="C6475" t="s">
        <v>286</v>
      </c>
      <c r="D6475" t="s">
        <v>39</v>
      </c>
      <c r="E6475" s="1">
        <v>512.19325800000001</v>
      </c>
      <c r="F6475" s="1">
        <v>3.4133779999999998</v>
      </c>
      <c r="G6475" s="1">
        <v>4.2274789999999998</v>
      </c>
      <c r="H6475" s="1">
        <v>2.3684229999999999</v>
      </c>
    </row>
    <row r="6476" spans="1:8" x14ac:dyDescent="0.25">
      <c r="A6476">
        <v>67</v>
      </c>
      <c r="B6476">
        <v>2090</v>
      </c>
      <c r="C6476" t="s">
        <v>286</v>
      </c>
      <c r="D6476" t="s">
        <v>40</v>
      </c>
      <c r="E6476" s="1">
        <v>844.72791800000005</v>
      </c>
      <c r="F6476" s="1">
        <v>6.4540319999999998</v>
      </c>
      <c r="G6476" s="1">
        <v>7.795051</v>
      </c>
      <c r="H6476" s="1">
        <v>4.1749340000000004</v>
      </c>
    </row>
    <row r="6477" spans="1:8" x14ac:dyDescent="0.25">
      <c r="A6477">
        <v>67</v>
      </c>
      <c r="B6477">
        <v>2090</v>
      </c>
      <c r="C6477" t="s">
        <v>286</v>
      </c>
      <c r="D6477" t="s">
        <v>41</v>
      </c>
      <c r="E6477" s="1">
        <v>833.50604299999998</v>
      </c>
      <c r="F6477" s="1">
        <v>6.3745409999999998</v>
      </c>
      <c r="G6477" s="1">
        <v>6.9492289999999999</v>
      </c>
      <c r="H6477" s="1">
        <v>3.6243500000000002</v>
      </c>
    </row>
    <row r="6478" spans="1:8" x14ac:dyDescent="0.25">
      <c r="A6478">
        <v>67</v>
      </c>
      <c r="B6478">
        <v>2090</v>
      </c>
      <c r="C6478" t="s">
        <v>286</v>
      </c>
      <c r="D6478" t="s">
        <v>42</v>
      </c>
      <c r="E6478" s="1">
        <v>840.14283499999999</v>
      </c>
      <c r="F6478" s="1">
        <v>6.4279279999999996</v>
      </c>
      <c r="G6478" s="1">
        <v>7.4983550000000001</v>
      </c>
      <c r="H6478" s="1">
        <v>3.9727100000000002</v>
      </c>
    </row>
    <row r="6479" spans="1:8" x14ac:dyDescent="0.25">
      <c r="A6479">
        <v>67</v>
      </c>
      <c r="B6479">
        <v>2090</v>
      </c>
      <c r="C6479" t="s">
        <v>286</v>
      </c>
      <c r="D6479" t="s">
        <v>43</v>
      </c>
      <c r="E6479" s="1">
        <v>847.34231899999997</v>
      </c>
      <c r="F6479" s="1">
        <v>6.4782669999999998</v>
      </c>
      <c r="G6479" s="1">
        <v>7.9741460000000002</v>
      </c>
      <c r="H6479" s="1">
        <v>4.2718579999999999</v>
      </c>
    </row>
    <row r="6480" spans="1:8" x14ac:dyDescent="0.25">
      <c r="A6480">
        <v>67</v>
      </c>
      <c r="B6480">
        <v>2090</v>
      </c>
      <c r="C6480" t="s">
        <v>286</v>
      </c>
      <c r="D6480" t="s">
        <v>45</v>
      </c>
      <c r="E6480" s="1">
        <v>811.10967700000003</v>
      </c>
      <c r="F6480" s="1">
        <v>6.2090180000000004</v>
      </c>
      <c r="G6480" s="1">
        <v>6.9227239999999997</v>
      </c>
      <c r="H6480" s="1">
        <v>3.641883</v>
      </c>
    </row>
    <row r="6481" spans="1:8" x14ac:dyDescent="0.25">
      <c r="A6481">
        <v>67</v>
      </c>
      <c r="B6481">
        <v>2090</v>
      </c>
      <c r="C6481" t="s">
        <v>286</v>
      </c>
      <c r="D6481" t="s">
        <v>119</v>
      </c>
      <c r="E6481" s="1">
        <v>727.60950500000001</v>
      </c>
      <c r="F6481" s="1">
        <v>5.5324369999999998</v>
      </c>
      <c r="G6481" s="1">
        <v>6.8161459999999998</v>
      </c>
      <c r="H6481" s="1">
        <v>3.6591619999999998</v>
      </c>
    </row>
    <row r="6482" spans="1:8" x14ac:dyDescent="0.25">
      <c r="A6482">
        <v>67</v>
      </c>
      <c r="B6482">
        <v>2090</v>
      </c>
      <c r="C6482" t="s">
        <v>286</v>
      </c>
      <c r="D6482" t="s">
        <v>120</v>
      </c>
      <c r="E6482" s="1">
        <v>456.55941999999999</v>
      </c>
      <c r="F6482" s="1">
        <v>2.7476799999999999</v>
      </c>
      <c r="G6482" s="1">
        <v>3.491161</v>
      </c>
      <c r="H6482" s="1">
        <v>1.962664</v>
      </c>
    </row>
    <row r="6483" spans="1:8" x14ac:dyDescent="0.25">
      <c r="A6483">
        <v>67</v>
      </c>
      <c r="B6483">
        <v>2090</v>
      </c>
      <c r="C6483" t="s">
        <v>286</v>
      </c>
      <c r="D6483" t="s">
        <v>121</v>
      </c>
      <c r="E6483" s="1">
        <v>425.44224800000001</v>
      </c>
      <c r="F6483" s="1">
        <v>2.3479730000000001</v>
      </c>
      <c r="G6483" s="1">
        <v>3.1953330000000002</v>
      </c>
      <c r="H6483" s="1">
        <v>1.7818929999999999</v>
      </c>
    </row>
    <row r="6484" spans="1:8" x14ac:dyDescent="0.25">
      <c r="A6484">
        <v>67</v>
      </c>
      <c r="B6484">
        <v>2090</v>
      </c>
      <c r="C6484" t="s">
        <v>286</v>
      </c>
      <c r="D6484" t="s">
        <v>186</v>
      </c>
      <c r="E6484" s="1">
        <v>420.47119300000003</v>
      </c>
      <c r="F6484" s="1">
        <v>2.2831260000000002</v>
      </c>
      <c r="G6484" s="1">
        <v>3.1243120000000002</v>
      </c>
      <c r="H6484" s="1">
        <v>1.73173</v>
      </c>
    </row>
    <row r="6485" spans="1:8" x14ac:dyDescent="0.25">
      <c r="A6485">
        <v>67</v>
      </c>
      <c r="B6485">
        <v>2090</v>
      </c>
      <c r="C6485" t="s">
        <v>286</v>
      </c>
      <c r="D6485" t="s">
        <v>122</v>
      </c>
      <c r="E6485" s="1">
        <v>421.13190700000001</v>
      </c>
      <c r="F6485" s="1">
        <v>2.2918539999999998</v>
      </c>
      <c r="G6485" s="1">
        <v>3.0917110000000001</v>
      </c>
      <c r="H6485" s="1">
        <v>1.7078100000000001</v>
      </c>
    </row>
    <row r="6486" spans="1:8" x14ac:dyDescent="0.25">
      <c r="A6486">
        <v>67</v>
      </c>
      <c r="B6486">
        <v>2090</v>
      </c>
      <c r="C6486" t="s">
        <v>286</v>
      </c>
      <c r="D6486" t="s">
        <v>123</v>
      </c>
      <c r="E6486" s="1">
        <v>424.16708299999999</v>
      </c>
      <c r="F6486" s="1">
        <v>2.3320370000000001</v>
      </c>
      <c r="G6486" s="1">
        <v>3.1784300000000001</v>
      </c>
      <c r="H6486" s="1">
        <v>1.769957</v>
      </c>
    </row>
    <row r="6487" spans="1:8" x14ac:dyDescent="0.25">
      <c r="A6487">
        <v>67</v>
      </c>
      <c r="B6487">
        <v>2090</v>
      </c>
      <c r="C6487" t="s">
        <v>286</v>
      </c>
      <c r="D6487" t="s">
        <v>124</v>
      </c>
      <c r="E6487" s="1">
        <v>420.91259200000002</v>
      </c>
      <c r="F6487" s="1">
        <v>2.2884310000000001</v>
      </c>
      <c r="G6487" s="1">
        <v>3.1051259999999998</v>
      </c>
      <c r="H6487" s="1">
        <v>1.712871</v>
      </c>
    </row>
    <row r="6488" spans="1:8" x14ac:dyDescent="0.25">
      <c r="A6488">
        <v>67</v>
      </c>
      <c r="B6488">
        <v>2090</v>
      </c>
      <c r="C6488" t="s">
        <v>286</v>
      </c>
      <c r="D6488" t="s">
        <v>125</v>
      </c>
      <c r="E6488" s="1">
        <v>469.54785900000002</v>
      </c>
      <c r="F6488" s="1">
        <v>2.905154</v>
      </c>
      <c r="G6488" s="1">
        <v>3.654099</v>
      </c>
      <c r="H6488" s="1">
        <v>2.0598339999999999</v>
      </c>
    </row>
    <row r="6489" spans="1:8" x14ac:dyDescent="0.25">
      <c r="A6489">
        <v>67</v>
      </c>
      <c r="B6489">
        <v>2090</v>
      </c>
      <c r="C6489" t="s">
        <v>286</v>
      </c>
      <c r="D6489" t="s">
        <v>126</v>
      </c>
      <c r="E6489" s="1">
        <v>492.202991</v>
      </c>
      <c r="F6489" s="1">
        <v>3.1833459999999998</v>
      </c>
      <c r="G6489" s="1">
        <v>3.920617</v>
      </c>
      <c r="H6489" s="1">
        <v>2.1799140000000001</v>
      </c>
    </row>
    <row r="6490" spans="1:8" x14ac:dyDescent="0.25">
      <c r="A6490">
        <v>67</v>
      </c>
      <c r="B6490">
        <v>2090</v>
      </c>
      <c r="C6490" t="s">
        <v>286</v>
      </c>
      <c r="D6490" t="s">
        <v>127</v>
      </c>
      <c r="E6490" s="1">
        <v>575.75874399999998</v>
      </c>
      <c r="F6490" s="1">
        <v>4.0992670000000002</v>
      </c>
      <c r="G6490" s="1">
        <v>4.85067</v>
      </c>
      <c r="H6490" s="1">
        <v>2.6417299999999999</v>
      </c>
    </row>
    <row r="6491" spans="1:8" x14ac:dyDescent="0.25">
      <c r="A6491">
        <v>67</v>
      </c>
      <c r="B6491">
        <v>2090</v>
      </c>
      <c r="C6491" t="s">
        <v>286</v>
      </c>
      <c r="D6491" t="s">
        <v>128</v>
      </c>
      <c r="E6491" s="1">
        <v>584.35545500000001</v>
      </c>
      <c r="F6491" s="1">
        <v>4.1890830000000001</v>
      </c>
      <c r="G6491" s="1">
        <v>4.9080659999999998</v>
      </c>
      <c r="H6491" s="1">
        <v>2.665403</v>
      </c>
    </row>
    <row r="6492" spans="1:8" x14ac:dyDescent="0.25">
      <c r="A6492">
        <v>67</v>
      </c>
      <c r="B6492">
        <v>2090</v>
      </c>
      <c r="C6492" t="s">
        <v>286</v>
      </c>
      <c r="D6492" t="s">
        <v>130</v>
      </c>
      <c r="E6492" s="1">
        <v>388.78466500000002</v>
      </c>
      <c r="F6492" s="1">
        <v>1.8403050000000001</v>
      </c>
      <c r="G6492" s="1">
        <v>2.6645560000000001</v>
      </c>
      <c r="H6492" s="1">
        <v>1.504508</v>
      </c>
    </row>
    <row r="6493" spans="1:8" x14ac:dyDescent="0.25">
      <c r="A6493">
        <v>67</v>
      </c>
      <c r="B6493">
        <v>2090</v>
      </c>
      <c r="C6493" t="s">
        <v>286</v>
      </c>
      <c r="D6493" t="s">
        <v>187</v>
      </c>
      <c r="E6493" s="1">
        <v>382.40349400000002</v>
      </c>
      <c r="F6493" s="1">
        <v>1.753649</v>
      </c>
      <c r="G6493" s="1">
        <v>2.5633170000000001</v>
      </c>
      <c r="H6493" s="1">
        <v>1.4248479999999999</v>
      </c>
    </row>
    <row r="6494" spans="1:8" x14ac:dyDescent="0.25">
      <c r="A6494">
        <v>67</v>
      </c>
      <c r="B6494">
        <v>2090</v>
      </c>
      <c r="C6494" t="s">
        <v>286</v>
      </c>
      <c r="D6494" t="s">
        <v>259</v>
      </c>
      <c r="E6494" s="1">
        <v>384.68076000000002</v>
      </c>
      <c r="F6494" s="1">
        <v>1.7871619999999999</v>
      </c>
      <c r="G6494" s="1">
        <v>2.5444659999999999</v>
      </c>
      <c r="H6494" s="1">
        <v>1.4160889999999999</v>
      </c>
    </row>
    <row r="6495" spans="1:8" x14ac:dyDescent="0.25">
      <c r="A6495">
        <v>67</v>
      </c>
      <c r="B6495">
        <v>2090</v>
      </c>
      <c r="C6495" t="s">
        <v>286</v>
      </c>
      <c r="D6495" t="s">
        <v>188</v>
      </c>
      <c r="E6495" s="1">
        <v>388.11348700000002</v>
      </c>
      <c r="F6495" s="1">
        <v>1.8315729999999999</v>
      </c>
      <c r="G6495" s="1">
        <v>2.6695030000000002</v>
      </c>
      <c r="H6495" s="1">
        <v>1.4984949999999999</v>
      </c>
    </row>
    <row r="6496" spans="1:8" x14ac:dyDescent="0.25">
      <c r="A6496">
        <v>67</v>
      </c>
      <c r="B6496">
        <v>2090</v>
      </c>
      <c r="C6496" t="s">
        <v>286</v>
      </c>
      <c r="D6496" t="s">
        <v>260</v>
      </c>
      <c r="E6496" s="1">
        <v>384.24176999999997</v>
      </c>
      <c r="F6496" s="1">
        <v>1.780934</v>
      </c>
      <c r="G6496" s="1">
        <v>2.5329809999999999</v>
      </c>
      <c r="H6496" s="1">
        <v>1.4080459999999999</v>
      </c>
    </row>
    <row r="6497" spans="1:8" x14ac:dyDescent="0.25">
      <c r="A6497">
        <v>67</v>
      </c>
      <c r="B6497">
        <v>2090</v>
      </c>
      <c r="C6497" t="s">
        <v>286</v>
      </c>
      <c r="D6497" t="s">
        <v>84</v>
      </c>
      <c r="E6497" s="1">
        <v>404.67235899999997</v>
      </c>
      <c r="F6497" s="1">
        <v>2.0608759999999999</v>
      </c>
      <c r="G6497" s="1">
        <v>2.5359419999999999</v>
      </c>
      <c r="H6497" s="1">
        <v>1.5388329999999999</v>
      </c>
    </row>
    <row r="6498" spans="1:8" x14ac:dyDescent="0.25">
      <c r="A6498">
        <v>67</v>
      </c>
      <c r="B6498">
        <v>2090</v>
      </c>
      <c r="C6498" t="s">
        <v>286</v>
      </c>
      <c r="D6498" t="s">
        <v>85</v>
      </c>
      <c r="E6498" s="1">
        <v>455.66032200000001</v>
      </c>
      <c r="F6498" s="1">
        <v>2.7339030000000002</v>
      </c>
      <c r="G6498" s="1">
        <v>3.2834319999999999</v>
      </c>
      <c r="H6498" s="1">
        <v>1.924663</v>
      </c>
    </row>
    <row r="6499" spans="1:8" x14ac:dyDescent="0.25">
      <c r="A6499">
        <v>67</v>
      </c>
      <c r="B6499">
        <v>2090</v>
      </c>
      <c r="C6499" t="s">
        <v>286</v>
      </c>
      <c r="D6499" t="s">
        <v>86</v>
      </c>
      <c r="E6499" s="1">
        <v>519.89356199999997</v>
      </c>
      <c r="F6499" s="1">
        <v>3.4917370000000001</v>
      </c>
      <c r="G6499" s="1">
        <v>4.0181630000000004</v>
      </c>
      <c r="H6499" s="1">
        <v>2.3214510000000002</v>
      </c>
    </row>
    <row r="6500" spans="1:8" x14ac:dyDescent="0.25">
      <c r="A6500">
        <v>67</v>
      </c>
      <c r="B6500">
        <v>2090</v>
      </c>
      <c r="C6500" t="s">
        <v>286</v>
      </c>
      <c r="D6500" t="s">
        <v>87</v>
      </c>
      <c r="E6500" s="1">
        <v>571.35470799999996</v>
      </c>
      <c r="F6500" s="1">
        <v>4.0550850000000001</v>
      </c>
      <c r="G6500" s="1">
        <v>4.6633459999999998</v>
      </c>
      <c r="H6500" s="1">
        <v>2.64432</v>
      </c>
    </row>
    <row r="6501" spans="1:8" x14ac:dyDescent="0.25">
      <c r="A6501">
        <v>67</v>
      </c>
      <c r="B6501">
        <v>2090</v>
      </c>
      <c r="C6501" t="s">
        <v>286</v>
      </c>
      <c r="D6501" t="s">
        <v>88</v>
      </c>
      <c r="E6501" s="1">
        <v>655.85044000000005</v>
      </c>
      <c r="F6501" s="1">
        <v>4.8921260000000002</v>
      </c>
      <c r="G6501" s="1">
        <v>6.1946880000000002</v>
      </c>
      <c r="H6501" s="1">
        <v>3.4252799999999999</v>
      </c>
    </row>
    <row r="6502" spans="1:8" x14ac:dyDescent="0.25">
      <c r="A6502">
        <v>67</v>
      </c>
      <c r="B6502">
        <v>2090</v>
      </c>
      <c r="C6502" t="s">
        <v>286</v>
      </c>
      <c r="D6502" t="s">
        <v>89</v>
      </c>
      <c r="E6502" s="1">
        <v>383.80547300000001</v>
      </c>
      <c r="F6502" s="1">
        <v>1.7579419999999999</v>
      </c>
      <c r="G6502" s="1">
        <v>2.718801</v>
      </c>
      <c r="H6502" s="1">
        <v>1.6672279999999999</v>
      </c>
    </row>
    <row r="6503" spans="1:8" x14ac:dyDescent="0.25">
      <c r="A6503">
        <v>67</v>
      </c>
      <c r="B6503">
        <v>2090</v>
      </c>
      <c r="C6503" t="s">
        <v>286</v>
      </c>
      <c r="D6503" t="s">
        <v>90</v>
      </c>
      <c r="E6503" s="1">
        <v>430.20907299999999</v>
      </c>
      <c r="F6503" s="1">
        <v>2.3932699999999998</v>
      </c>
      <c r="G6503" s="1">
        <v>3.3757299999999999</v>
      </c>
      <c r="H6503" s="1">
        <v>2.0163739999999999</v>
      </c>
    </row>
    <row r="6504" spans="1:8" x14ac:dyDescent="0.25">
      <c r="A6504">
        <v>67</v>
      </c>
      <c r="B6504">
        <v>2090</v>
      </c>
      <c r="C6504" t="s">
        <v>286</v>
      </c>
      <c r="D6504" t="s">
        <v>91</v>
      </c>
      <c r="E6504" s="1">
        <v>503.159109</v>
      </c>
      <c r="F6504" s="1">
        <v>3.295493</v>
      </c>
      <c r="G6504" s="1">
        <v>4.3852380000000002</v>
      </c>
      <c r="H6504" s="1">
        <v>2.5330720000000002</v>
      </c>
    </row>
    <row r="6505" spans="1:8" x14ac:dyDescent="0.25">
      <c r="A6505">
        <v>67</v>
      </c>
      <c r="B6505">
        <v>2090</v>
      </c>
      <c r="C6505" t="s">
        <v>286</v>
      </c>
      <c r="D6505" t="s">
        <v>92</v>
      </c>
      <c r="E6505" s="1">
        <v>534.037781</v>
      </c>
      <c r="F6505" s="1">
        <v>3.6496919999999999</v>
      </c>
      <c r="G6505" s="1">
        <v>4.6837619999999998</v>
      </c>
      <c r="H6505" s="1">
        <v>2.6761080000000002</v>
      </c>
    </row>
    <row r="6506" spans="1:8" x14ac:dyDescent="0.25">
      <c r="A6506">
        <v>67</v>
      </c>
      <c r="B6506">
        <v>2090</v>
      </c>
      <c r="C6506" t="s">
        <v>286</v>
      </c>
      <c r="D6506" t="s">
        <v>93</v>
      </c>
      <c r="E6506" s="1">
        <v>671.32107900000005</v>
      </c>
      <c r="F6506" s="1">
        <v>5.0344429999999996</v>
      </c>
      <c r="G6506" s="1">
        <v>6.2104939999999997</v>
      </c>
      <c r="H6506" s="1">
        <v>3.4313009999999999</v>
      </c>
    </row>
    <row r="6507" spans="1:8" x14ac:dyDescent="0.25">
      <c r="A6507">
        <v>67</v>
      </c>
      <c r="B6507">
        <v>2090</v>
      </c>
      <c r="C6507" t="s">
        <v>286</v>
      </c>
      <c r="D6507" t="s">
        <v>94</v>
      </c>
      <c r="E6507" s="1">
        <v>775.86461599999996</v>
      </c>
      <c r="F6507" s="1">
        <v>5.9152839999999998</v>
      </c>
      <c r="G6507" s="1">
        <v>7.6258840000000001</v>
      </c>
      <c r="H6507" s="1">
        <v>4.1883710000000001</v>
      </c>
    </row>
    <row r="6508" spans="1:8" x14ac:dyDescent="0.25">
      <c r="A6508">
        <v>67</v>
      </c>
      <c r="B6508">
        <v>2090</v>
      </c>
      <c r="C6508" t="s">
        <v>286</v>
      </c>
      <c r="D6508" t="s">
        <v>98</v>
      </c>
      <c r="E6508" s="1">
        <v>795.16115100000002</v>
      </c>
      <c r="F6508" s="1">
        <v>6.0658669999999999</v>
      </c>
      <c r="G6508" s="1">
        <v>7.7533209999999997</v>
      </c>
      <c r="H6508" s="1">
        <v>4.1946510000000004</v>
      </c>
    </row>
    <row r="6509" spans="1:8" x14ac:dyDescent="0.25">
      <c r="A6509">
        <v>67</v>
      </c>
      <c r="B6509">
        <v>2090</v>
      </c>
      <c r="C6509" t="s">
        <v>286</v>
      </c>
      <c r="D6509" t="s">
        <v>99</v>
      </c>
      <c r="E6509" s="1">
        <v>419.602936</v>
      </c>
      <c r="F6509" s="1">
        <v>2.2721309999999999</v>
      </c>
      <c r="G6509" s="1">
        <v>3.3537680000000001</v>
      </c>
      <c r="H6509" s="1">
        <v>1.959598</v>
      </c>
    </row>
    <row r="6510" spans="1:8" x14ac:dyDescent="0.25">
      <c r="A6510">
        <v>67</v>
      </c>
      <c r="B6510">
        <v>2090</v>
      </c>
      <c r="C6510" t="s">
        <v>286</v>
      </c>
      <c r="D6510" t="s">
        <v>100</v>
      </c>
      <c r="E6510" s="1">
        <v>478.03167400000001</v>
      </c>
      <c r="F6510" s="1">
        <v>3.0152809999999999</v>
      </c>
      <c r="G6510" s="1">
        <v>4.0137219999999996</v>
      </c>
      <c r="H6510" s="1">
        <v>2.2829630000000001</v>
      </c>
    </row>
    <row r="6511" spans="1:8" x14ac:dyDescent="0.25">
      <c r="A6511">
        <v>67</v>
      </c>
      <c r="B6511">
        <v>2090</v>
      </c>
      <c r="C6511" t="s">
        <v>286</v>
      </c>
      <c r="D6511" t="s">
        <v>101</v>
      </c>
      <c r="E6511" s="1">
        <v>525.33520299999998</v>
      </c>
      <c r="F6511" s="1">
        <v>3.5487510000000002</v>
      </c>
      <c r="G6511" s="1">
        <v>4.633464</v>
      </c>
      <c r="H6511" s="1">
        <v>2.6181800000000002</v>
      </c>
    </row>
    <row r="6512" spans="1:8" x14ac:dyDescent="0.25">
      <c r="A6512">
        <v>67</v>
      </c>
      <c r="B6512">
        <v>2090</v>
      </c>
      <c r="C6512" t="s">
        <v>286</v>
      </c>
      <c r="D6512" t="s">
        <v>288</v>
      </c>
      <c r="E6512" s="1">
        <v>644.258152</v>
      </c>
      <c r="F6512" s="1">
        <v>4.7685779999999998</v>
      </c>
      <c r="G6512" s="1">
        <v>6.1975939999999996</v>
      </c>
      <c r="H6512" s="1">
        <v>3.4195380000000002</v>
      </c>
    </row>
    <row r="6513" spans="1:8" x14ac:dyDescent="0.25">
      <c r="A6513">
        <v>67</v>
      </c>
      <c r="B6513">
        <v>2090</v>
      </c>
      <c r="C6513" t="s">
        <v>286</v>
      </c>
      <c r="D6513" t="s">
        <v>102</v>
      </c>
      <c r="E6513" s="1">
        <v>701.966544</v>
      </c>
      <c r="F6513" s="1">
        <v>5.2862030000000004</v>
      </c>
      <c r="G6513" s="1">
        <v>6.6984370000000002</v>
      </c>
      <c r="H6513" s="1">
        <v>3.7097530000000001</v>
      </c>
    </row>
    <row r="6514" spans="1:8" x14ac:dyDescent="0.25">
      <c r="A6514">
        <v>67</v>
      </c>
      <c r="B6514">
        <v>2090</v>
      </c>
      <c r="C6514" t="s">
        <v>286</v>
      </c>
      <c r="D6514" t="s">
        <v>289</v>
      </c>
      <c r="E6514" s="1">
        <v>391.58156100000002</v>
      </c>
      <c r="F6514" s="1">
        <v>1.8721559999999999</v>
      </c>
      <c r="G6514" s="1">
        <v>2.6357560000000002</v>
      </c>
      <c r="H6514" s="1">
        <v>1.6081399999999999</v>
      </c>
    </row>
    <row r="6515" spans="1:8" x14ac:dyDescent="0.25">
      <c r="A6515">
        <v>67</v>
      </c>
      <c r="B6515">
        <v>2090</v>
      </c>
      <c r="C6515" t="s">
        <v>286</v>
      </c>
      <c r="D6515" t="s">
        <v>103</v>
      </c>
      <c r="E6515" s="1">
        <v>438.136777</v>
      </c>
      <c r="F6515" s="1">
        <v>2.500216</v>
      </c>
      <c r="G6515" s="1">
        <v>3.3751669999999998</v>
      </c>
      <c r="H6515" s="1">
        <v>2.0203540000000002</v>
      </c>
    </row>
    <row r="6516" spans="1:8" x14ac:dyDescent="0.25">
      <c r="A6516">
        <v>67</v>
      </c>
      <c r="B6516">
        <v>2090</v>
      </c>
      <c r="C6516" t="s">
        <v>286</v>
      </c>
      <c r="D6516" t="s">
        <v>104</v>
      </c>
      <c r="E6516" s="1">
        <v>496.60770000000002</v>
      </c>
      <c r="F6516" s="1">
        <v>3.2211690000000002</v>
      </c>
      <c r="G6516" s="1">
        <v>4.1326669999999996</v>
      </c>
      <c r="H6516" s="1">
        <v>2.3971659999999999</v>
      </c>
    </row>
    <row r="6517" spans="1:8" x14ac:dyDescent="0.25">
      <c r="A6517">
        <v>67</v>
      </c>
      <c r="B6517">
        <v>2090</v>
      </c>
      <c r="C6517" t="s">
        <v>286</v>
      </c>
      <c r="D6517" t="s">
        <v>105</v>
      </c>
      <c r="E6517" s="1">
        <v>547.52254600000003</v>
      </c>
      <c r="F6517" s="1">
        <v>3.7931140000000001</v>
      </c>
      <c r="G6517" s="1">
        <v>4.6168839999999998</v>
      </c>
      <c r="H6517" s="1">
        <v>2.6481509999999999</v>
      </c>
    </row>
    <row r="6518" spans="1:8" x14ac:dyDescent="0.25">
      <c r="A6518">
        <v>67</v>
      </c>
      <c r="B6518">
        <v>2090</v>
      </c>
      <c r="C6518" t="s">
        <v>286</v>
      </c>
      <c r="D6518" t="s">
        <v>106</v>
      </c>
      <c r="E6518" s="1">
        <v>682.83587499999999</v>
      </c>
      <c r="F6518" s="1">
        <v>5.1331930000000003</v>
      </c>
      <c r="G6518" s="1">
        <v>6.0058910000000001</v>
      </c>
      <c r="H6518" s="1">
        <v>3.3489840000000002</v>
      </c>
    </row>
    <row r="6519" spans="1:8" x14ac:dyDescent="0.25">
      <c r="A6519">
        <v>67</v>
      </c>
      <c r="B6519">
        <v>2090</v>
      </c>
      <c r="C6519" t="s">
        <v>286</v>
      </c>
      <c r="D6519" t="s">
        <v>107</v>
      </c>
      <c r="E6519" s="1">
        <v>923.14360199999999</v>
      </c>
      <c r="F6519" s="1">
        <v>7.0115150000000002</v>
      </c>
      <c r="G6519" s="1">
        <v>8.5879879999999993</v>
      </c>
      <c r="H6519" s="1">
        <v>4.6960610000000003</v>
      </c>
    </row>
    <row r="6520" spans="1:8" x14ac:dyDescent="0.25">
      <c r="A6520">
        <v>67</v>
      </c>
      <c r="B6520">
        <v>2090</v>
      </c>
      <c r="C6520" t="s">
        <v>290</v>
      </c>
      <c r="D6520" t="s">
        <v>291</v>
      </c>
      <c r="E6520" s="1">
        <v>690.24537899999996</v>
      </c>
      <c r="F6520" s="1">
        <v>5.1744019999999997</v>
      </c>
      <c r="G6520" s="1">
        <v>6.2414800000000001</v>
      </c>
      <c r="H6520" s="1">
        <v>3.384347</v>
      </c>
    </row>
    <row r="6521" spans="1:8" x14ac:dyDescent="0.25">
      <c r="A6521">
        <v>67</v>
      </c>
      <c r="B6521">
        <v>2090</v>
      </c>
      <c r="C6521" t="s">
        <v>290</v>
      </c>
      <c r="D6521" t="s">
        <v>292</v>
      </c>
      <c r="E6521" s="1">
        <v>421.82553799999999</v>
      </c>
      <c r="F6521" s="1">
        <v>2.2913869999999998</v>
      </c>
      <c r="G6521" s="1">
        <v>3.4785059999999999</v>
      </c>
      <c r="H6521" s="1">
        <v>2.0207109999999999</v>
      </c>
    </row>
    <row r="6522" spans="1:8" x14ac:dyDescent="0.25">
      <c r="A6522">
        <v>67</v>
      </c>
      <c r="B6522">
        <v>2090</v>
      </c>
      <c r="C6522" t="s">
        <v>293</v>
      </c>
      <c r="D6522" t="s">
        <v>294</v>
      </c>
      <c r="E6522" s="1">
        <v>432.54524600000002</v>
      </c>
      <c r="F6522" s="1">
        <v>2.4364949999999999</v>
      </c>
      <c r="G6522" s="1">
        <v>3.14934</v>
      </c>
      <c r="H6522" s="1">
        <v>1.8469450000000001</v>
      </c>
    </row>
    <row r="6523" spans="1:8" x14ac:dyDescent="0.25">
      <c r="A6523">
        <v>67</v>
      </c>
      <c r="B6523">
        <v>2090</v>
      </c>
      <c r="C6523" t="s">
        <v>293</v>
      </c>
      <c r="D6523" t="s">
        <v>295</v>
      </c>
      <c r="E6523" s="1">
        <v>650.64487199999996</v>
      </c>
      <c r="F6523" s="1">
        <v>4.8268469999999999</v>
      </c>
      <c r="G6523" s="1">
        <v>5.5727979999999997</v>
      </c>
      <c r="H6523" s="1">
        <v>3.0193500000000002</v>
      </c>
    </row>
    <row r="6524" spans="1:8" x14ac:dyDescent="0.25">
      <c r="A6524">
        <v>67</v>
      </c>
      <c r="B6524">
        <v>2090</v>
      </c>
      <c r="C6524" t="s">
        <v>293</v>
      </c>
      <c r="D6524" t="s">
        <v>296</v>
      </c>
      <c r="E6524" s="1">
        <v>416.86546099999998</v>
      </c>
      <c r="F6524" s="1">
        <v>2.2120280000000001</v>
      </c>
      <c r="G6524" s="1">
        <v>3.0822769999999999</v>
      </c>
      <c r="H6524" s="1">
        <v>1.8646739999999999</v>
      </c>
    </row>
    <row r="6525" spans="1:8" x14ac:dyDescent="0.25">
      <c r="A6525">
        <v>67</v>
      </c>
      <c r="B6525">
        <v>2090</v>
      </c>
      <c r="C6525" t="s">
        <v>293</v>
      </c>
      <c r="D6525" t="s">
        <v>297</v>
      </c>
      <c r="E6525" s="1">
        <v>387.72574900000001</v>
      </c>
      <c r="F6525" s="1">
        <v>1.817423</v>
      </c>
      <c r="G6525" s="1">
        <v>2.4496319999999998</v>
      </c>
      <c r="H6525" s="1">
        <v>1.4647619999999999</v>
      </c>
    </row>
    <row r="6526" spans="1:8" x14ac:dyDescent="0.25">
      <c r="A6526">
        <v>67</v>
      </c>
      <c r="B6526">
        <v>2090</v>
      </c>
      <c r="C6526" t="s">
        <v>293</v>
      </c>
      <c r="D6526" t="s">
        <v>298</v>
      </c>
      <c r="E6526" s="1">
        <v>536.34745699999996</v>
      </c>
      <c r="F6526" s="1">
        <v>3.6759559999999998</v>
      </c>
      <c r="G6526" s="1">
        <v>4.4143819999999998</v>
      </c>
      <c r="H6526" s="1">
        <v>2.465306</v>
      </c>
    </row>
    <row r="6527" spans="1:8" x14ac:dyDescent="0.25">
      <c r="A6527">
        <v>67</v>
      </c>
      <c r="B6527">
        <v>2090</v>
      </c>
      <c r="C6527" t="s">
        <v>293</v>
      </c>
      <c r="D6527" t="s">
        <v>299</v>
      </c>
      <c r="E6527" s="1">
        <v>401.40334799999999</v>
      </c>
      <c r="F6527" s="1">
        <v>2.0103870000000001</v>
      </c>
      <c r="G6527" s="1">
        <v>2.560953</v>
      </c>
      <c r="H6527" s="1">
        <v>1.530745</v>
      </c>
    </row>
    <row r="6528" spans="1:8" x14ac:dyDescent="0.25">
      <c r="A6528">
        <v>67</v>
      </c>
      <c r="B6528">
        <v>2090</v>
      </c>
      <c r="C6528" t="s">
        <v>293</v>
      </c>
      <c r="D6528" t="s">
        <v>300</v>
      </c>
      <c r="E6528" s="1">
        <v>735.07474400000001</v>
      </c>
      <c r="F6528" s="1">
        <v>5.5775969999999999</v>
      </c>
      <c r="G6528" s="1">
        <v>6.6962039999999998</v>
      </c>
      <c r="H6528" s="1">
        <v>3.597709</v>
      </c>
    </row>
    <row r="6529" spans="1:8" x14ac:dyDescent="0.25">
      <c r="A6529">
        <v>67</v>
      </c>
      <c r="B6529">
        <v>2090</v>
      </c>
      <c r="C6529" t="s">
        <v>293</v>
      </c>
      <c r="D6529" t="s">
        <v>301</v>
      </c>
      <c r="E6529" s="1">
        <v>404.06026000000003</v>
      </c>
      <c r="F6529" s="1">
        <v>2.0556070000000002</v>
      </c>
      <c r="G6529" s="1">
        <v>2.8160409999999998</v>
      </c>
      <c r="H6529" s="1">
        <v>1.5951919999999999</v>
      </c>
    </row>
    <row r="6530" spans="1:8" x14ac:dyDescent="0.25">
      <c r="A6530">
        <v>67</v>
      </c>
      <c r="B6530">
        <v>2090</v>
      </c>
      <c r="C6530" t="s">
        <v>293</v>
      </c>
      <c r="D6530" t="s">
        <v>302</v>
      </c>
      <c r="E6530" s="1">
        <v>365.56008700000001</v>
      </c>
      <c r="F6530" s="1">
        <v>1.500788</v>
      </c>
      <c r="G6530" s="1">
        <v>2.2413310000000002</v>
      </c>
      <c r="H6530" s="1">
        <v>1.2892490000000001</v>
      </c>
    </row>
    <row r="6531" spans="1:8" x14ac:dyDescent="0.25">
      <c r="A6531">
        <v>67</v>
      </c>
      <c r="B6531">
        <v>2090</v>
      </c>
      <c r="C6531" t="s">
        <v>293</v>
      </c>
      <c r="D6531" t="s">
        <v>303</v>
      </c>
      <c r="E6531" s="1">
        <v>410.33361300000001</v>
      </c>
      <c r="F6531" s="1">
        <v>2.1382590000000001</v>
      </c>
      <c r="G6531" s="1">
        <v>2.8908</v>
      </c>
      <c r="H6531" s="1">
        <v>1.6430359999999999</v>
      </c>
    </row>
    <row r="6532" spans="1:8" x14ac:dyDescent="0.25">
      <c r="A6532">
        <v>67</v>
      </c>
      <c r="B6532">
        <v>2090</v>
      </c>
      <c r="C6532" t="s">
        <v>293</v>
      </c>
      <c r="D6532" t="s">
        <v>304</v>
      </c>
      <c r="E6532" s="1">
        <v>372.86767099999997</v>
      </c>
      <c r="F6532" s="1">
        <v>1.601728</v>
      </c>
      <c r="G6532" s="1">
        <v>2.339432</v>
      </c>
      <c r="H6532" s="1">
        <v>1.35178</v>
      </c>
    </row>
    <row r="6533" spans="1:8" x14ac:dyDescent="0.25">
      <c r="A6533">
        <v>67</v>
      </c>
      <c r="B6533">
        <v>2090</v>
      </c>
      <c r="C6533" t="s">
        <v>293</v>
      </c>
      <c r="D6533" t="s">
        <v>305</v>
      </c>
      <c r="E6533" s="1">
        <v>416.74725999999998</v>
      </c>
      <c r="F6533" s="1">
        <v>2.2235179999999999</v>
      </c>
      <c r="G6533" s="1">
        <v>2.9705330000000001</v>
      </c>
      <c r="H6533" s="1">
        <v>1.6926749999999999</v>
      </c>
    </row>
    <row r="6534" spans="1:8" x14ac:dyDescent="0.25">
      <c r="A6534">
        <v>67</v>
      </c>
      <c r="B6534">
        <v>2090</v>
      </c>
      <c r="C6534" t="s">
        <v>293</v>
      </c>
      <c r="D6534" t="s">
        <v>306</v>
      </c>
      <c r="E6534" s="1">
        <v>380.14614599999999</v>
      </c>
      <c r="F6534" s="1">
        <v>1.707522</v>
      </c>
      <c r="G6534" s="1">
        <v>2.438828</v>
      </c>
      <c r="H6534" s="1">
        <v>1.4172290000000001</v>
      </c>
    </row>
    <row r="6535" spans="1:8" x14ac:dyDescent="0.25">
      <c r="A6535">
        <v>67</v>
      </c>
      <c r="B6535">
        <v>2090</v>
      </c>
      <c r="C6535" t="s">
        <v>293</v>
      </c>
      <c r="D6535" t="s">
        <v>307</v>
      </c>
      <c r="E6535" s="1">
        <v>423.15374200000002</v>
      </c>
      <c r="F6535" s="1">
        <v>2.310603</v>
      </c>
      <c r="G6535" s="1">
        <v>3.050872</v>
      </c>
      <c r="H6535" s="1">
        <v>1.7447330000000001</v>
      </c>
    </row>
    <row r="6536" spans="1:8" x14ac:dyDescent="0.25">
      <c r="A6536">
        <v>67</v>
      </c>
      <c r="B6536">
        <v>2090</v>
      </c>
      <c r="C6536" t="s">
        <v>293</v>
      </c>
      <c r="D6536" t="s">
        <v>308</v>
      </c>
      <c r="E6536" s="1">
        <v>387.85662500000001</v>
      </c>
      <c r="F6536" s="1">
        <v>1.8177160000000001</v>
      </c>
      <c r="G6536" s="1">
        <v>2.5359229999999999</v>
      </c>
      <c r="H6536" s="1">
        <v>1.4801800000000001</v>
      </c>
    </row>
    <row r="6537" spans="1:8" x14ac:dyDescent="0.25">
      <c r="A6537">
        <v>67</v>
      </c>
      <c r="B6537">
        <v>2090</v>
      </c>
      <c r="C6537" t="s">
        <v>293</v>
      </c>
      <c r="D6537" t="s">
        <v>309</v>
      </c>
      <c r="E6537" s="1">
        <v>429.72020400000002</v>
      </c>
      <c r="F6537" s="1">
        <v>2.3951120000000001</v>
      </c>
      <c r="G6537" s="1">
        <v>3.1336360000000001</v>
      </c>
      <c r="H6537" s="1">
        <v>1.800775</v>
      </c>
    </row>
    <row r="6538" spans="1:8" x14ac:dyDescent="0.25">
      <c r="A6538">
        <v>67</v>
      </c>
      <c r="B6538">
        <v>2090</v>
      </c>
      <c r="C6538" t="s">
        <v>293</v>
      </c>
      <c r="D6538" t="s">
        <v>310</v>
      </c>
      <c r="E6538" s="1">
        <v>395.473029</v>
      </c>
      <c r="F6538" s="1">
        <v>1.9241600000000001</v>
      </c>
      <c r="G6538" s="1">
        <v>2.63564</v>
      </c>
      <c r="H6538" s="1">
        <v>1.5440659999999999</v>
      </c>
    </row>
    <row r="6539" spans="1:8" x14ac:dyDescent="0.25">
      <c r="A6539">
        <v>67</v>
      </c>
      <c r="B6539">
        <v>2090</v>
      </c>
      <c r="C6539" t="s">
        <v>293</v>
      </c>
      <c r="D6539" t="s">
        <v>311</v>
      </c>
      <c r="E6539" s="1">
        <v>436.240162</v>
      </c>
      <c r="F6539" s="1">
        <v>2.4826980000000001</v>
      </c>
      <c r="G6539" s="1">
        <v>3.215201</v>
      </c>
      <c r="H6539" s="1">
        <v>1.8512150000000001</v>
      </c>
    </row>
    <row r="6540" spans="1:8" x14ac:dyDescent="0.25">
      <c r="A6540">
        <v>67</v>
      </c>
      <c r="B6540">
        <v>2090</v>
      </c>
      <c r="C6540" t="s">
        <v>293</v>
      </c>
      <c r="D6540" t="s">
        <v>312</v>
      </c>
      <c r="E6540" s="1">
        <v>403.520713</v>
      </c>
      <c r="F6540" s="1">
        <v>2.0344159999999998</v>
      </c>
      <c r="G6540" s="1">
        <v>2.74349</v>
      </c>
      <c r="H6540" s="1">
        <v>1.6069100000000001</v>
      </c>
    </row>
    <row r="6541" spans="1:8" x14ac:dyDescent="0.25">
      <c r="A6541">
        <v>67</v>
      </c>
      <c r="B6541">
        <v>2090</v>
      </c>
      <c r="C6541" t="s">
        <v>293</v>
      </c>
      <c r="D6541" t="s">
        <v>313</v>
      </c>
      <c r="E6541" s="1">
        <v>443.35290700000002</v>
      </c>
      <c r="F6541" s="1">
        <v>2.5704210000000001</v>
      </c>
      <c r="G6541" s="1">
        <v>3.2987950000000001</v>
      </c>
      <c r="H6541" s="1">
        <v>1.9056200000000001</v>
      </c>
    </row>
    <row r="6542" spans="1:8" x14ac:dyDescent="0.25">
      <c r="A6542">
        <v>67</v>
      </c>
      <c r="B6542">
        <v>2090</v>
      </c>
      <c r="C6542" t="s">
        <v>293</v>
      </c>
      <c r="D6542" t="s">
        <v>314</v>
      </c>
      <c r="E6542" s="1">
        <v>411.34611100000001</v>
      </c>
      <c r="F6542" s="1">
        <v>2.145079</v>
      </c>
      <c r="G6542" s="1">
        <v>2.848287</v>
      </c>
      <c r="H6542" s="1">
        <v>1.6702250000000001</v>
      </c>
    </row>
    <row r="6543" spans="1:8" x14ac:dyDescent="0.25">
      <c r="A6543">
        <v>67</v>
      </c>
      <c r="B6543">
        <v>2090</v>
      </c>
      <c r="C6543" t="s">
        <v>293</v>
      </c>
      <c r="D6543" t="s">
        <v>315</v>
      </c>
      <c r="E6543" s="1">
        <v>450.459518</v>
      </c>
      <c r="F6543" s="1">
        <v>2.6597729999999999</v>
      </c>
      <c r="G6543" s="1">
        <v>3.3915060000000001</v>
      </c>
      <c r="H6543" s="1">
        <v>1.95747</v>
      </c>
    </row>
    <row r="6544" spans="1:8" x14ac:dyDescent="0.25">
      <c r="A6544">
        <v>67</v>
      </c>
      <c r="B6544">
        <v>2090</v>
      </c>
      <c r="C6544" t="s">
        <v>293</v>
      </c>
      <c r="D6544" t="s">
        <v>316</v>
      </c>
      <c r="E6544" s="1">
        <v>419.51846799999998</v>
      </c>
      <c r="F6544" s="1">
        <v>2.2541929999999999</v>
      </c>
      <c r="G6544" s="1">
        <v>2.961713</v>
      </c>
      <c r="H6544" s="1">
        <v>1.738605</v>
      </c>
    </row>
    <row r="6545" spans="1:8" x14ac:dyDescent="0.25">
      <c r="A6545">
        <v>67</v>
      </c>
      <c r="B6545">
        <v>2090</v>
      </c>
      <c r="C6545" t="s">
        <v>293</v>
      </c>
      <c r="D6545" t="s">
        <v>317</v>
      </c>
      <c r="E6545" s="1">
        <v>457.91560099999998</v>
      </c>
      <c r="F6545" s="1">
        <v>2.7491059999999998</v>
      </c>
      <c r="G6545" s="1">
        <v>3.4853429999999999</v>
      </c>
      <c r="H6545" s="1">
        <v>2.010761</v>
      </c>
    </row>
    <row r="6546" spans="1:8" x14ac:dyDescent="0.25">
      <c r="A6546">
        <v>67</v>
      </c>
      <c r="B6546">
        <v>2090</v>
      </c>
      <c r="C6546" t="s">
        <v>293</v>
      </c>
      <c r="D6546" t="s">
        <v>318</v>
      </c>
      <c r="E6546" s="1">
        <v>427.99790999999999</v>
      </c>
      <c r="F6546" s="1">
        <v>2.3670819999999999</v>
      </c>
      <c r="G6546" s="1">
        <v>3.073226</v>
      </c>
      <c r="H6546" s="1">
        <v>1.8099050000000001</v>
      </c>
    </row>
    <row r="6547" spans="1:8" x14ac:dyDescent="0.25">
      <c r="A6547">
        <v>67</v>
      </c>
      <c r="B6547">
        <v>2090</v>
      </c>
      <c r="C6547" t="s">
        <v>293</v>
      </c>
      <c r="D6547" t="s">
        <v>319</v>
      </c>
      <c r="E6547" s="1">
        <v>465.38701900000001</v>
      </c>
      <c r="F6547" s="1">
        <v>2.8408150000000001</v>
      </c>
      <c r="G6547" s="1">
        <v>3.574522</v>
      </c>
      <c r="H6547" s="1">
        <v>2.062497</v>
      </c>
    </row>
    <row r="6548" spans="1:8" x14ac:dyDescent="0.25">
      <c r="A6548">
        <v>67</v>
      </c>
      <c r="B6548">
        <v>2090</v>
      </c>
      <c r="C6548" t="s">
        <v>293</v>
      </c>
      <c r="D6548" t="s">
        <v>320</v>
      </c>
      <c r="E6548" s="1">
        <v>436.947361</v>
      </c>
      <c r="F6548" s="1">
        <v>2.4846460000000001</v>
      </c>
      <c r="G6548" s="1">
        <v>3.19259</v>
      </c>
      <c r="H6548" s="1">
        <v>1.878908</v>
      </c>
    </row>
    <row r="6549" spans="1:8" x14ac:dyDescent="0.25">
      <c r="A6549">
        <v>67</v>
      </c>
      <c r="B6549">
        <v>2090</v>
      </c>
      <c r="C6549" t="s">
        <v>293</v>
      </c>
      <c r="D6549" t="s">
        <v>321</v>
      </c>
      <c r="E6549" s="1">
        <v>473.14427699999999</v>
      </c>
      <c r="F6549" s="1">
        <v>2.935092</v>
      </c>
      <c r="G6549" s="1">
        <v>3.6725660000000002</v>
      </c>
      <c r="H6549" s="1">
        <v>2.1184080000000001</v>
      </c>
    </row>
    <row r="6550" spans="1:8" x14ac:dyDescent="0.25">
      <c r="A6550">
        <v>67</v>
      </c>
      <c r="B6550">
        <v>2090</v>
      </c>
      <c r="C6550" t="s">
        <v>293</v>
      </c>
      <c r="D6550" t="s">
        <v>322</v>
      </c>
      <c r="E6550" s="1">
        <v>446.061038</v>
      </c>
      <c r="F6550" s="1">
        <v>2.5991900000000001</v>
      </c>
      <c r="G6550" s="1">
        <v>3.3111579999999998</v>
      </c>
      <c r="H6550" s="1">
        <v>1.9466110000000001</v>
      </c>
    </row>
    <row r="6551" spans="1:8" x14ac:dyDescent="0.25">
      <c r="A6551">
        <v>67</v>
      </c>
      <c r="B6551">
        <v>2090</v>
      </c>
      <c r="C6551" t="s">
        <v>293</v>
      </c>
      <c r="D6551" t="s">
        <v>323</v>
      </c>
      <c r="E6551" s="1">
        <v>480.93258600000001</v>
      </c>
      <c r="F6551" s="1">
        <v>3.0340389999999999</v>
      </c>
      <c r="G6551" s="1">
        <v>3.7731279999999998</v>
      </c>
      <c r="H6551" s="1">
        <v>2.170785</v>
      </c>
    </row>
    <row r="6552" spans="1:8" x14ac:dyDescent="0.25">
      <c r="A6552">
        <v>67</v>
      </c>
      <c r="B6552">
        <v>2090</v>
      </c>
      <c r="C6552" t="s">
        <v>293</v>
      </c>
      <c r="D6552" t="s">
        <v>324</v>
      </c>
      <c r="E6552" s="1">
        <v>455.32553200000001</v>
      </c>
      <c r="F6552" s="1">
        <v>2.7201939999999998</v>
      </c>
      <c r="G6552" s="1">
        <v>3.43764</v>
      </c>
      <c r="H6552" s="1">
        <v>2.0145460000000002</v>
      </c>
    </row>
    <row r="6553" spans="1:8" x14ac:dyDescent="0.25">
      <c r="A6553">
        <v>67</v>
      </c>
      <c r="B6553">
        <v>2090</v>
      </c>
      <c r="C6553" t="s">
        <v>293</v>
      </c>
      <c r="D6553" t="s">
        <v>325</v>
      </c>
      <c r="E6553" s="1">
        <v>489.11041</v>
      </c>
      <c r="F6553" s="1">
        <v>3.1344189999999998</v>
      </c>
      <c r="G6553" s="1">
        <v>3.882288</v>
      </c>
      <c r="H6553" s="1">
        <v>2.224739</v>
      </c>
    </row>
    <row r="6554" spans="1:8" x14ac:dyDescent="0.25">
      <c r="A6554">
        <v>67</v>
      </c>
      <c r="B6554">
        <v>2090</v>
      </c>
      <c r="C6554" t="s">
        <v>293</v>
      </c>
      <c r="D6554" t="s">
        <v>326</v>
      </c>
      <c r="E6554" s="1">
        <v>465.26265599999999</v>
      </c>
      <c r="F6554" s="1">
        <v>2.8403309999999999</v>
      </c>
      <c r="G6554" s="1">
        <v>3.5712820000000001</v>
      </c>
      <c r="H6554" s="1">
        <v>2.0811570000000001</v>
      </c>
    </row>
    <row r="6555" spans="1:8" x14ac:dyDescent="0.25">
      <c r="A6555">
        <v>67</v>
      </c>
      <c r="B6555">
        <v>2090</v>
      </c>
      <c r="C6555" t="s">
        <v>293</v>
      </c>
      <c r="D6555" t="s">
        <v>327</v>
      </c>
      <c r="E6555" s="1">
        <v>496.81367699999998</v>
      </c>
      <c r="F6555" s="1">
        <v>3.2277019999999998</v>
      </c>
      <c r="G6555" s="1">
        <v>3.9786800000000002</v>
      </c>
      <c r="H6555" s="1">
        <v>2.2689360000000001</v>
      </c>
    </row>
    <row r="6556" spans="1:8" x14ac:dyDescent="0.25">
      <c r="A6556">
        <v>67</v>
      </c>
      <c r="B6556">
        <v>2090</v>
      </c>
      <c r="C6556" t="s">
        <v>293</v>
      </c>
      <c r="D6556" t="s">
        <v>328</v>
      </c>
      <c r="E6556" s="1">
        <v>474.51152000000002</v>
      </c>
      <c r="F6556" s="1">
        <v>2.9548649999999999</v>
      </c>
      <c r="G6556" s="1">
        <v>3.6946379999999999</v>
      </c>
      <c r="H6556" s="1">
        <v>2.1395460000000002</v>
      </c>
    </row>
    <row r="6557" spans="1:8" x14ac:dyDescent="0.25">
      <c r="A6557">
        <v>67</v>
      </c>
      <c r="B6557">
        <v>2090</v>
      </c>
      <c r="C6557" t="s">
        <v>293</v>
      </c>
      <c r="D6557" t="s">
        <v>329</v>
      </c>
      <c r="E6557" s="1">
        <v>503.57091100000002</v>
      </c>
      <c r="F6557" s="1">
        <v>3.3071130000000002</v>
      </c>
      <c r="G6557" s="1">
        <v>4.0630930000000003</v>
      </c>
      <c r="H6557" s="1">
        <v>2.307553</v>
      </c>
    </row>
    <row r="6558" spans="1:8" x14ac:dyDescent="0.25">
      <c r="A6558">
        <v>67</v>
      </c>
      <c r="B6558">
        <v>2090</v>
      </c>
      <c r="C6558" t="s">
        <v>293</v>
      </c>
      <c r="D6558" t="s">
        <v>330</v>
      </c>
      <c r="E6558" s="1">
        <v>482.60743200000002</v>
      </c>
      <c r="F6558" s="1">
        <v>3.0559349999999998</v>
      </c>
      <c r="G6558" s="1">
        <v>3.8011010000000001</v>
      </c>
      <c r="H6558" s="1">
        <v>2.1861920000000001</v>
      </c>
    </row>
    <row r="6559" spans="1:8" x14ac:dyDescent="0.25">
      <c r="A6559">
        <v>67</v>
      </c>
      <c r="B6559">
        <v>2090</v>
      </c>
      <c r="C6559" t="s">
        <v>293</v>
      </c>
      <c r="D6559" t="s">
        <v>331</v>
      </c>
      <c r="E6559" s="1">
        <v>410.75107700000001</v>
      </c>
      <c r="F6559" s="1">
        <v>2.137896</v>
      </c>
      <c r="G6559" s="1">
        <v>2.6774610000000001</v>
      </c>
      <c r="H6559" s="1">
        <v>1.6001300000000001</v>
      </c>
    </row>
    <row r="6560" spans="1:8" x14ac:dyDescent="0.25">
      <c r="A6560">
        <v>67</v>
      </c>
      <c r="B6560">
        <v>2090</v>
      </c>
      <c r="C6560" t="s">
        <v>293</v>
      </c>
      <c r="D6560" t="s">
        <v>332</v>
      </c>
      <c r="E6560" s="1">
        <v>411.50349399999999</v>
      </c>
      <c r="F6560" s="1">
        <v>2.1467420000000002</v>
      </c>
      <c r="G6560" s="1">
        <v>2.885885</v>
      </c>
      <c r="H6560" s="1">
        <v>1.6938770000000001</v>
      </c>
    </row>
    <row r="6561" spans="1:8" x14ac:dyDescent="0.25">
      <c r="A6561">
        <v>67</v>
      </c>
      <c r="B6561">
        <v>2090</v>
      </c>
      <c r="C6561" t="s">
        <v>293</v>
      </c>
      <c r="D6561" t="s">
        <v>333</v>
      </c>
      <c r="E6561" s="1">
        <v>408.81113800000003</v>
      </c>
      <c r="F6561" s="1">
        <v>2.1074280000000001</v>
      </c>
      <c r="G6561" s="1">
        <v>2.5746549999999999</v>
      </c>
      <c r="H6561" s="1">
        <v>1.4952859999999999</v>
      </c>
    </row>
    <row r="6562" spans="1:8" x14ac:dyDescent="0.25">
      <c r="A6562">
        <v>67</v>
      </c>
      <c r="B6562">
        <v>2090</v>
      </c>
      <c r="C6562" t="s">
        <v>293</v>
      </c>
      <c r="D6562" t="s">
        <v>334</v>
      </c>
      <c r="E6562" s="1">
        <v>409.86929500000002</v>
      </c>
      <c r="F6562" s="1">
        <v>2.1212529999999998</v>
      </c>
      <c r="G6562" s="1">
        <v>2.6094170000000001</v>
      </c>
      <c r="H6562" s="1">
        <v>1.5339689999999999</v>
      </c>
    </row>
    <row r="6563" spans="1:8" x14ac:dyDescent="0.25">
      <c r="A6563">
        <v>67</v>
      </c>
      <c r="B6563">
        <v>2090</v>
      </c>
      <c r="C6563" t="s">
        <v>293</v>
      </c>
      <c r="D6563" t="s">
        <v>335</v>
      </c>
      <c r="E6563" s="1">
        <v>413.81918899999999</v>
      </c>
      <c r="F6563" s="1">
        <v>2.1818559999999998</v>
      </c>
      <c r="G6563" s="1">
        <v>3.0488599999999999</v>
      </c>
      <c r="H6563" s="1">
        <v>1.812629</v>
      </c>
    </row>
    <row r="6564" spans="1:8" x14ac:dyDescent="0.25">
      <c r="A6564">
        <v>67</v>
      </c>
      <c r="B6564">
        <v>2090</v>
      </c>
      <c r="C6564" t="s">
        <v>293</v>
      </c>
      <c r="D6564" t="s">
        <v>336</v>
      </c>
      <c r="E6564" s="1">
        <v>393.21213899999998</v>
      </c>
      <c r="F6564" s="1">
        <v>1.899842</v>
      </c>
      <c r="G6564" s="1">
        <v>2.596381</v>
      </c>
      <c r="H6564" s="1">
        <v>1.5398400000000001</v>
      </c>
    </row>
    <row r="6565" spans="1:8" x14ac:dyDescent="0.25">
      <c r="A6565">
        <v>67</v>
      </c>
      <c r="B6565">
        <v>2090</v>
      </c>
      <c r="C6565" t="s">
        <v>293</v>
      </c>
      <c r="D6565" t="s">
        <v>337</v>
      </c>
      <c r="E6565" s="1">
        <v>450.87010900000001</v>
      </c>
      <c r="F6565" s="1">
        <v>2.6689080000000001</v>
      </c>
      <c r="G6565" s="1">
        <v>3.3770419999999999</v>
      </c>
      <c r="H6565" s="1">
        <v>1.972642</v>
      </c>
    </row>
    <row r="6566" spans="1:8" x14ac:dyDescent="0.25">
      <c r="A6566">
        <v>67</v>
      </c>
      <c r="B6566">
        <v>2090</v>
      </c>
      <c r="C6566" t="s">
        <v>293</v>
      </c>
      <c r="D6566" t="s">
        <v>338</v>
      </c>
      <c r="E6566" s="1">
        <v>449.121667</v>
      </c>
      <c r="F6566" s="1">
        <v>2.6504859999999999</v>
      </c>
      <c r="G6566" s="1">
        <v>3.3340239999999999</v>
      </c>
      <c r="H6566" s="1">
        <v>1.9441349999999999</v>
      </c>
    </row>
    <row r="6567" spans="1:8" x14ac:dyDescent="0.25">
      <c r="A6567">
        <v>67</v>
      </c>
      <c r="B6567">
        <v>2090</v>
      </c>
      <c r="C6567" t="s">
        <v>293</v>
      </c>
      <c r="D6567" t="s">
        <v>339</v>
      </c>
      <c r="E6567" s="1">
        <v>451.38150300000001</v>
      </c>
      <c r="F6567" s="1">
        <v>2.6721149999999998</v>
      </c>
      <c r="G6567" s="1">
        <v>3.4007640000000001</v>
      </c>
      <c r="H6567" s="1">
        <v>2.0039859999999998</v>
      </c>
    </row>
    <row r="6568" spans="1:8" x14ac:dyDescent="0.25">
      <c r="A6568">
        <v>67</v>
      </c>
      <c r="B6568">
        <v>2090</v>
      </c>
      <c r="C6568" t="s">
        <v>293</v>
      </c>
      <c r="D6568" t="s">
        <v>340</v>
      </c>
      <c r="E6568" s="1">
        <v>398.60861499999999</v>
      </c>
      <c r="F6568" s="1">
        <v>1.9762420000000001</v>
      </c>
      <c r="G6568" s="1">
        <v>2.6683370000000002</v>
      </c>
      <c r="H6568" s="1">
        <v>1.5885359999999999</v>
      </c>
    </row>
    <row r="6569" spans="1:8" x14ac:dyDescent="0.25">
      <c r="A6569">
        <v>67</v>
      </c>
      <c r="B6569">
        <v>2090</v>
      </c>
      <c r="C6569" t="s">
        <v>293</v>
      </c>
      <c r="D6569" t="s">
        <v>341</v>
      </c>
      <c r="E6569" s="1">
        <v>451.43534099999999</v>
      </c>
      <c r="F6569" s="1">
        <v>2.6785999999999999</v>
      </c>
      <c r="G6569" s="1">
        <v>3.3441290000000001</v>
      </c>
      <c r="H6569" s="1">
        <v>1.9539500000000001</v>
      </c>
    </row>
    <row r="6570" spans="1:8" x14ac:dyDescent="0.25">
      <c r="A6570">
        <v>67</v>
      </c>
      <c r="B6570">
        <v>2090</v>
      </c>
      <c r="C6570" t="s">
        <v>293</v>
      </c>
      <c r="D6570" t="s">
        <v>342</v>
      </c>
      <c r="E6570" s="1">
        <v>439.06842</v>
      </c>
      <c r="F6570" s="1">
        <v>2.4992030000000001</v>
      </c>
      <c r="G6570" s="1">
        <v>3.586687</v>
      </c>
      <c r="H6570" s="1">
        <v>2.1189490000000002</v>
      </c>
    </row>
    <row r="6571" spans="1:8" x14ac:dyDescent="0.25">
      <c r="A6571">
        <v>67</v>
      </c>
      <c r="B6571">
        <v>2090</v>
      </c>
      <c r="C6571" t="s">
        <v>293</v>
      </c>
      <c r="D6571" t="s">
        <v>343</v>
      </c>
      <c r="E6571" s="1">
        <v>436.44244500000002</v>
      </c>
      <c r="F6571" s="1">
        <v>2.467533</v>
      </c>
      <c r="G6571" s="1">
        <v>3.5341360000000002</v>
      </c>
      <c r="H6571" s="1">
        <v>2.0772390000000001</v>
      </c>
    </row>
    <row r="6572" spans="1:8" x14ac:dyDescent="0.25">
      <c r="A6572">
        <v>67</v>
      </c>
      <c r="B6572">
        <v>2090</v>
      </c>
      <c r="C6572" t="s">
        <v>293</v>
      </c>
      <c r="D6572" t="s">
        <v>344</v>
      </c>
      <c r="E6572" s="1">
        <v>399.91288600000001</v>
      </c>
      <c r="F6572" s="1">
        <v>1.9738359999999999</v>
      </c>
      <c r="G6572" s="1">
        <v>2.8435920000000001</v>
      </c>
      <c r="H6572" s="1">
        <v>1.6886620000000001</v>
      </c>
    </row>
    <row r="6573" spans="1:8" x14ac:dyDescent="0.25">
      <c r="A6573">
        <v>67</v>
      </c>
      <c r="B6573">
        <v>2090</v>
      </c>
      <c r="C6573" t="s">
        <v>293</v>
      </c>
      <c r="D6573" t="s">
        <v>345</v>
      </c>
      <c r="E6573" s="1">
        <v>454.44509299999999</v>
      </c>
      <c r="F6573" s="1">
        <v>2.7018680000000002</v>
      </c>
      <c r="G6573" s="1">
        <v>3.5582919999999998</v>
      </c>
      <c r="H6573" s="1">
        <v>2.0574279999999998</v>
      </c>
    </row>
    <row r="6574" spans="1:8" x14ac:dyDescent="0.25">
      <c r="A6574">
        <v>67</v>
      </c>
      <c r="B6574">
        <v>2090</v>
      </c>
      <c r="C6574" t="s">
        <v>293</v>
      </c>
      <c r="D6574" t="s">
        <v>346</v>
      </c>
      <c r="E6574" s="1">
        <v>449.66170799999998</v>
      </c>
      <c r="F6574" s="1">
        <v>2.645899</v>
      </c>
      <c r="G6574" s="1">
        <v>3.4599890000000002</v>
      </c>
      <c r="H6574" s="1">
        <v>1.974145</v>
      </c>
    </row>
    <row r="6575" spans="1:8" x14ac:dyDescent="0.25">
      <c r="A6575">
        <v>67</v>
      </c>
      <c r="B6575">
        <v>2090</v>
      </c>
      <c r="C6575" t="s">
        <v>293</v>
      </c>
      <c r="D6575" t="s">
        <v>347</v>
      </c>
      <c r="E6575" s="1">
        <v>452.5394</v>
      </c>
      <c r="F6575" s="1">
        <v>2.676793</v>
      </c>
      <c r="G6575" s="1">
        <v>3.50312</v>
      </c>
      <c r="H6575" s="1">
        <v>2.013207</v>
      </c>
    </row>
    <row r="6576" spans="1:8" x14ac:dyDescent="0.25">
      <c r="A6576">
        <v>67</v>
      </c>
      <c r="B6576">
        <v>2090</v>
      </c>
      <c r="C6576" t="s">
        <v>293</v>
      </c>
      <c r="D6576" t="s">
        <v>348</v>
      </c>
      <c r="E6576" s="1">
        <v>394.46087899999998</v>
      </c>
      <c r="F6576" s="1">
        <v>1.91028</v>
      </c>
      <c r="G6576" s="1">
        <v>2.7501549999999999</v>
      </c>
      <c r="H6576" s="1">
        <v>1.5947720000000001</v>
      </c>
    </row>
    <row r="6577" spans="1:8" x14ac:dyDescent="0.25">
      <c r="A6577">
        <v>67</v>
      </c>
      <c r="B6577">
        <v>2090</v>
      </c>
      <c r="C6577" t="s">
        <v>293</v>
      </c>
      <c r="D6577" t="s">
        <v>349</v>
      </c>
      <c r="E6577" s="1">
        <v>449.46650499999998</v>
      </c>
      <c r="F6577" s="1">
        <v>2.6434600000000001</v>
      </c>
      <c r="G6577" s="1">
        <v>3.45811</v>
      </c>
      <c r="H6577" s="1">
        <v>1.972896</v>
      </c>
    </row>
    <row r="6578" spans="1:8" x14ac:dyDescent="0.25">
      <c r="A6578">
        <v>67</v>
      </c>
      <c r="B6578">
        <v>2090</v>
      </c>
      <c r="C6578" t="s">
        <v>293</v>
      </c>
      <c r="D6578" t="s">
        <v>350</v>
      </c>
      <c r="E6578" s="1">
        <v>396.47271599999999</v>
      </c>
      <c r="F6578" s="1">
        <v>1.9189510000000001</v>
      </c>
      <c r="G6578" s="1">
        <v>3.1033919999999999</v>
      </c>
      <c r="H6578" s="1">
        <v>1.9241280000000001</v>
      </c>
    </row>
    <row r="6579" spans="1:8" x14ac:dyDescent="0.25">
      <c r="A6579">
        <v>67</v>
      </c>
      <c r="B6579">
        <v>2090</v>
      </c>
      <c r="C6579" t="s">
        <v>293</v>
      </c>
      <c r="D6579" t="s">
        <v>351</v>
      </c>
      <c r="E6579" s="1">
        <v>446.411497</v>
      </c>
      <c r="F6579" s="1">
        <v>2.6038960000000002</v>
      </c>
      <c r="G6579" s="1">
        <v>3.762143</v>
      </c>
      <c r="H6579" s="1">
        <v>2.282864</v>
      </c>
    </row>
    <row r="6580" spans="1:8" x14ac:dyDescent="0.25">
      <c r="A6580">
        <v>67</v>
      </c>
      <c r="B6580">
        <v>2090</v>
      </c>
      <c r="C6580" t="s">
        <v>293</v>
      </c>
      <c r="D6580" t="s">
        <v>352</v>
      </c>
      <c r="E6580" s="1">
        <v>438.163096</v>
      </c>
      <c r="F6580" s="1">
        <v>2.4914909999999999</v>
      </c>
      <c r="G6580" s="1">
        <v>3.5980539999999999</v>
      </c>
      <c r="H6580" s="1">
        <v>2.1430820000000002</v>
      </c>
    </row>
    <row r="6581" spans="1:8" x14ac:dyDescent="0.25">
      <c r="A6581">
        <v>67</v>
      </c>
      <c r="B6581">
        <v>2090</v>
      </c>
      <c r="C6581" t="s">
        <v>353</v>
      </c>
      <c r="D6581" t="s">
        <v>354</v>
      </c>
      <c r="E6581" s="1">
        <v>581.65400699999998</v>
      </c>
      <c r="F6581" s="1">
        <v>4.1517210000000002</v>
      </c>
      <c r="G6581" s="1">
        <v>5.1768289999999997</v>
      </c>
      <c r="H6581" s="1">
        <v>2.874352</v>
      </c>
    </row>
    <row r="6582" spans="1:8" x14ac:dyDescent="0.25">
      <c r="A6582">
        <v>67</v>
      </c>
      <c r="B6582">
        <v>2090</v>
      </c>
      <c r="C6582" t="s">
        <v>353</v>
      </c>
      <c r="D6582" t="s">
        <v>355</v>
      </c>
      <c r="E6582" s="1">
        <v>623.98579299999994</v>
      </c>
      <c r="F6582" s="1">
        <v>4.5784960000000003</v>
      </c>
      <c r="G6582" s="1">
        <v>5.8145689999999997</v>
      </c>
      <c r="H6582" s="1">
        <v>3.1573129999999998</v>
      </c>
    </row>
    <row r="6583" spans="1:8" x14ac:dyDescent="0.25">
      <c r="A6583">
        <v>67</v>
      </c>
      <c r="B6583">
        <v>2095</v>
      </c>
      <c r="C6583" t="s">
        <v>12</v>
      </c>
      <c r="D6583" t="s">
        <v>13</v>
      </c>
      <c r="E6583" s="1">
        <v>379.70686999999998</v>
      </c>
      <c r="F6583" s="1">
        <v>1.702194</v>
      </c>
      <c r="G6583" s="1">
        <v>2.0135070000000002</v>
      </c>
      <c r="H6583" s="1">
        <v>1.2048049999999999</v>
      </c>
    </row>
    <row r="6584" spans="1:8" x14ac:dyDescent="0.25">
      <c r="A6584">
        <v>67</v>
      </c>
      <c r="B6584">
        <v>2095</v>
      </c>
      <c r="C6584" t="s">
        <v>12</v>
      </c>
      <c r="D6584" t="s">
        <v>17</v>
      </c>
      <c r="E6584" s="1">
        <v>474.19762300000002</v>
      </c>
      <c r="F6584" s="1">
        <v>2.9578959999999999</v>
      </c>
      <c r="G6584" s="1">
        <v>3.4970249999999998</v>
      </c>
      <c r="H6584" s="1">
        <v>1.992902</v>
      </c>
    </row>
    <row r="6585" spans="1:8" x14ac:dyDescent="0.25">
      <c r="A6585">
        <v>67</v>
      </c>
      <c r="B6585">
        <v>2095</v>
      </c>
      <c r="C6585" t="s">
        <v>12</v>
      </c>
      <c r="D6585" t="s">
        <v>23</v>
      </c>
      <c r="E6585" s="1">
        <v>420.11361599999998</v>
      </c>
      <c r="F6585" s="1">
        <v>2.2704879999999998</v>
      </c>
      <c r="G6585" s="1">
        <v>2.6616080000000002</v>
      </c>
      <c r="H6585" s="1">
        <v>1.547239</v>
      </c>
    </row>
    <row r="6586" spans="1:8" x14ac:dyDescent="0.25">
      <c r="A6586">
        <v>67</v>
      </c>
      <c r="B6586">
        <v>2095</v>
      </c>
      <c r="C6586" t="s">
        <v>12</v>
      </c>
      <c r="D6586" t="s">
        <v>26</v>
      </c>
      <c r="E6586" s="1">
        <v>473.10767099999998</v>
      </c>
      <c r="F6586" s="1">
        <v>2.9452940000000001</v>
      </c>
      <c r="G6586" s="1">
        <v>3.728974</v>
      </c>
      <c r="H6586" s="1">
        <v>2.1383220000000001</v>
      </c>
    </row>
    <row r="6587" spans="1:8" x14ac:dyDescent="0.25">
      <c r="A6587">
        <v>67</v>
      </c>
      <c r="B6587">
        <v>2095</v>
      </c>
      <c r="C6587" t="s">
        <v>12</v>
      </c>
      <c r="D6587" t="s">
        <v>27</v>
      </c>
      <c r="E6587" s="1">
        <v>402.260581</v>
      </c>
      <c r="F6587" s="1">
        <v>2.0230239999999999</v>
      </c>
      <c r="G6587" s="1">
        <v>2.6100500000000002</v>
      </c>
      <c r="H6587" s="1">
        <v>1.53773</v>
      </c>
    </row>
    <row r="6588" spans="1:8" x14ac:dyDescent="0.25">
      <c r="A6588">
        <v>67</v>
      </c>
      <c r="B6588">
        <v>2095</v>
      </c>
      <c r="C6588" t="s">
        <v>12</v>
      </c>
      <c r="D6588" t="s">
        <v>28</v>
      </c>
      <c r="E6588" s="1">
        <v>413.88152300000002</v>
      </c>
      <c r="F6588" s="1">
        <v>2.1765379999999999</v>
      </c>
      <c r="G6588" s="1">
        <v>2.753695</v>
      </c>
      <c r="H6588" s="1">
        <v>1.6287100000000001</v>
      </c>
    </row>
    <row r="6589" spans="1:8" x14ac:dyDescent="0.25">
      <c r="A6589">
        <v>67</v>
      </c>
      <c r="B6589">
        <v>2095</v>
      </c>
      <c r="C6589" t="s">
        <v>12</v>
      </c>
      <c r="D6589" t="s">
        <v>29</v>
      </c>
      <c r="E6589" s="1">
        <v>551.99757899999997</v>
      </c>
      <c r="F6589" s="1">
        <v>3.8380679999999998</v>
      </c>
      <c r="G6589" s="1">
        <v>4.7114969999999996</v>
      </c>
      <c r="H6589" s="1">
        <v>2.6858029999999999</v>
      </c>
    </row>
    <row r="6590" spans="1:8" x14ac:dyDescent="0.25">
      <c r="A6590">
        <v>67</v>
      </c>
      <c r="B6590">
        <v>2095</v>
      </c>
      <c r="C6590" t="s">
        <v>12</v>
      </c>
      <c r="D6590" t="s">
        <v>30</v>
      </c>
      <c r="E6590" s="1">
        <v>772.84378800000002</v>
      </c>
      <c r="F6590" s="1">
        <v>5.8846350000000003</v>
      </c>
      <c r="G6590" s="1">
        <v>7.3663850000000002</v>
      </c>
      <c r="H6590" s="1">
        <v>4.0790069999999998</v>
      </c>
    </row>
    <row r="6591" spans="1:8" x14ac:dyDescent="0.25">
      <c r="A6591">
        <v>67</v>
      </c>
      <c r="B6591">
        <v>2095</v>
      </c>
      <c r="C6591" t="s">
        <v>12</v>
      </c>
      <c r="D6591" t="s">
        <v>31</v>
      </c>
      <c r="E6591" s="1">
        <v>735.89279699999997</v>
      </c>
      <c r="F6591" s="1">
        <v>5.5696750000000002</v>
      </c>
      <c r="G6591" s="1">
        <v>6.6966739999999998</v>
      </c>
      <c r="H6591" s="1">
        <v>3.7146279999999998</v>
      </c>
    </row>
    <row r="6592" spans="1:8" x14ac:dyDescent="0.25">
      <c r="A6592">
        <v>67</v>
      </c>
      <c r="B6592">
        <v>2095</v>
      </c>
      <c r="C6592" t="s">
        <v>12</v>
      </c>
      <c r="D6592" t="s">
        <v>32</v>
      </c>
      <c r="E6592" s="1">
        <v>758.31405900000004</v>
      </c>
      <c r="F6592" s="1">
        <v>5.7720029999999998</v>
      </c>
      <c r="G6592" s="1">
        <v>7.3178619999999999</v>
      </c>
      <c r="H6592" s="1">
        <v>4.0844300000000002</v>
      </c>
    </row>
    <row r="6593" spans="1:8" x14ac:dyDescent="0.25">
      <c r="A6593">
        <v>67</v>
      </c>
      <c r="B6593">
        <v>2095</v>
      </c>
      <c r="C6593" t="s">
        <v>12</v>
      </c>
      <c r="D6593" t="s">
        <v>33</v>
      </c>
      <c r="E6593" s="1">
        <v>759.05625799999996</v>
      </c>
      <c r="F6593" s="1">
        <v>5.7742789999999999</v>
      </c>
      <c r="G6593" s="1">
        <v>7.3235830000000002</v>
      </c>
      <c r="H6593" s="1">
        <v>4.0961999999999996</v>
      </c>
    </row>
    <row r="6594" spans="1:8" x14ac:dyDescent="0.25">
      <c r="A6594">
        <v>67</v>
      </c>
      <c r="B6594">
        <v>2095</v>
      </c>
      <c r="C6594" t="s">
        <v>12</v>
      </c>
      <c r="D6594" t="s">
        <v>34</v>
      </c>
      <c r="E6594" s="1">
        <v>729.11226999999997</v>
      </c>
      <c r="F6594" s="1">
        <v>5.504429</v>
      </c>
      <c r="G6594" s="1">
        <v>6.389373</v>
      </c>
      <c r="H6594" s="1">
        <v>3.51539</v>
      </c>
    </row>
    <row r="6595" spans="1:8" x14ac:dyDescent="0.25">
      <c r="A6595">
        <v>67</v>
      </c>
      <c r="B6595">
        <v>2095</v>
      </c>
      <c r="C6595" t="s">
        <v>12</v>
      </c>
      <c r="D6595" t="s">
        <v>35</v>
      </c>
      <c r="E6595" s="1">
        <v>437.02537899999999</v>
      </c>
      <c r="F6595" s="1">
        <v>2.4886170000000001</v>
      </c>
      <c r="G6595" s="1">
        <v>2.8692479999999998</v>
      </c>
      <c r="H6595" s="1">
        <v>1.682307</v>
      </c>
    </row>
    <row r="6596" spans="1:8" x14ac:dyDescent="0.25">
      <c r="A6596">
        <v>67</v>
      </c>
      <c r="B6596">
        <v>2095</v>
      </c>
      <c r="C6596" t="s">
        <v>12</v>
      </c>
      <c r="D6596" t="s">
        <v>36</v>
      </c>
      <c r="E6596" s="1">
        <v>436.757972</v>
      </c>
      <c r="F6596" s="1">
        <v>2.4841289999999998</v>
      </c>
      <c r="G6596" s="1">
        <v>2.868099</v>
      </c>
      <c r="H6596" s="1">
        <v>1.6834020000000001</v>
      </c>
    </row>
    <row r="6597" spans="1:8" x14ac:dyDescent="0.25">
      <c r="A6597">
        <v>67</v>
      </c>
      <c r="B6597">
        <v>2095</v>
      </c>
      <c r="C6597" t="s">
        <v>12</v>
      </c>
      <c r="D6597" t="s">
        <v>37</v>
      </c>
      <c r="E6597" s="1">
        <v>758.60209699999996</v>
      </c>
      <c r="F6597" s="1">
        <v>5.7702859999999996</v>
      </c>
      <c r="G6597" s="1">
        <v>7.3224499999999999</v>
      </c>
      <c r="H6597" s="1">
        <v>4.0941510000000001</v>
      </c>
    </row>
    <row r="6598" spans="1:8" x14ac:dyDescent="0.25">
      <c r="A6598">
        <v>67</v>
      </c>
      <c r="B6598">
        <v>2095</v>
      </c>
      <c r="C6598" t="s">
        <v>12</v>
      </c>
      <c r="D6598" t="s">
        <v>38</v>
      </c>
      <c r="E6598" s="1">
        <v>720.77095399999996</v>
      </c>
      <c r="F6598" s="1">
        <v>5.43316</v>
      </c>
      <c r="G6598" s="1">
        <v>6.0182140000000004</v>
      </c>
      <c r="H6598" s="1">
        <v>3.3109790000000001</v>
      </c>
    </row>
    <row r="6599" spans="1:8" x14ac:dyDescent="0.25">
      <c r="A6599">
        <v>67</v>
      </c>
      <c r="B6599">
        <v>2095</v>
      </c>
      <c r="C6599" t="s">
        <v>12</v>
      </c>
      <c r="D6599" t="s">
        <v>39</v>
      </c>
      <c r="E6599" s="1">
        <v>427.203709</v>
      </c>
      <c r="F6599" s="1">
        <v>2.356849</v>
      </c>
      <c r="G6599" s="1">
        <v>3.889113</v>
      </c>
      <c r="H6599" s="1">
        <v>2.2464119999999999</v>
      </c>
    </row>
    <row r="6600" spans="1:8" x14ac:dyDescent="0.25">
      <c r="A6600">
        <v>67</v>
      </c>
      <c r="B6600">
        <v>2095</v>
      </c>
      <c r="C6600" t="s">
        <v>12</v>
      </c>
      <c r="D6600" t="s">
        <v>40</v>
      </c>
      <c r="E6600" s="1">
        <v>760.18880999999999</v>
      </c>
      <c r="F6600" s="1">
        <v>5.7840470000000002</v>
      </c>
      <c r="G6600" s="1">
        <v>7.4287400000000003</v>
      </c>
      <c r="H6600" s="1">
        <v>4.1528749999999999</v>
      </c>
    </row>
    <row r="6601" spans="1:8" x14ac:dyDescent="0.25">
      <c r="A6601">
        <v>67</v>
      </c>
      <c r="B6601">
        <v>2095</v>
      </c>
      <c r="C6601" t="s">
        <v>12</v>
      </c>
      <c r="D6601" t="s">
        <v>41</v>
      </c>
      <c r="E6601" s="1">
        <v>741.78769899999998</v>
      </c>
      <c r="F6601" s="1">
        <v>5.6125540000000003</v>
      </c>
      <c r="G6601" s="1">
        <v>5.8303950000000002</v>
      </c>
      <c r="H6601" s="1">
        <v>3.1034760000000001</v>
      </c>
    </row>
    <row r="6602" spans="1:8" x14ac:dyDescent="0.25">
      <c r="A6602">
        <v>67</v>
      </c>
      <c r="B6602">
        <v>2095</v>
      </c>
      <c r="C6602" t="s">
        <v>12</v>
      </c>
      <c r="D6602" t="s">
        <v>42</v>
      </c>
      <c r="E6602" s="1">
        <v>757.97396900000001</v>
      </c>
      <c r="F6602" s="1">
        <v>5.7704139999999997</v>
      </c>
      <c r="G6602" s="1">
        <v>7.2248099999999997</v>
      </c>
      <c r="H6602" s="1">
        <v>4.0016480000000003</v>
      </c>
    </row>
    <row r="6603" spans="1:8" x14ac:dyDescent="0.25">
      <c r="A6603">
        <v>67</v>
      </c>
      <c r="B6603">
        <v>2095</v>
      </c>
      <c r="C6603" t="s">
        <v>12</v>
      </c>
      <c r="D6603" t="s">
        <v>43</v>
      </c>
      <c r="E6603" s="1">
        <v>761.23192500000005</v>
      </c>
      <c r="F6603" s="1">
        <v>5.8017510000000003</v>
      </c>
      <c r="G6603" s="1">
        <v>7.4776410000000002</v>
      </c>
      <c r="H6603" s="1">
        <v>4.1653099999999998</v>
      </c>
    </row>
    <row r="6604" spans="1:8" x14ac:dyDescent="0.25">
      <c r="A6604">
        <v>67</v>
      </c>
      <c r="B6604">
        <v>2095</v>
      </c>
      <c r="C6604" t="s">
        <v>12</v>
      </c>
      <c r="D6604" t="s">
        <v>45</v>
      </c>
      <c r="E6604" s="1">
        <v>729.05704300000002</v>
      </c>
      <c r="F6604" s="1">
        <v>5.5041190000000002</v>
      </c>
      <c r="G6604" s="1">
        <v>6.3873439999999997</v>
      </c>
      <c r="H6604" s="1">
        <v>3.5194519999999998</v>
      </c>
    </row>
    <row r="6605" spans="1:8" x14ac:dyDescent="0.25">
      <c r="A6605">
        <v>67</v>
      </c>
      <c r="B6605">
        <v>2095</v>
      </c>
      <c r="C6605" t="s">
        <v>12</v>
      </c>
      <c r="D6605" t="s">
        <v>46</v>
      </c>
      <c r="E6605" s="1">
        <v>538.89470100000005</v>
      </c>
      <c r="F6605" s="1">
        <v>3.6972360000000002</v>
      </c>
      <c r="G6605" s="1">
        <v>4.433764</v>
      </c>
      <c r="H6605" s="1">
        <v>2.5553819999999998</v>
      </c>
    </row>
    <row r="6606" spans="1:8" x14ac:dyDescent="0.25">
      <c r="A6606">
        <v>67</v>
      </c>
      <c r="B6606">
        <v>2095</v>
      </c>
      <c r="C6606" t="s">
        <v>12</v>
      </c>
      <c r="D6606" t="s">
        <v>47</v>
      </c>
      <c r="E6606" s="1">
        <v>528.75764100000004</v>
      </c>
      <c r="F6606" s="1">
        <v>3.5923940000000001</v>
      </c>
      <c r="G6606" s="1">
        <v>4.3232670000000004</v>
      </c>
      <c r="H6606" s="1">
        <v>2.4736509999999998</v>
      </c>
    </row>
    <row r="6607" spans="1:8" x14ac:dyDescent="0.25">
      <c r="A6607">
        <v>67</v>
      </c>
      <c r="B6607">
        <v>2095</v>
      </c>
      <c r="C6607" t="s">
        <v>12</v>
      </c>
      <c r="D6607" t="s">
        <v>48</v>
      </c>
      <c r="E6607" s="1">
        <v>437.64921600000002</v>
      </c>
      <c r="F6607" s="1">
        <v>2.4929139999999999</v>
      </c>
      <c r="G6607" s="1">
        <v>2.8644910000000001</v>
      </c>
      <c r="H6607" s="1">
        <v>1.6926000000000001</v>
      </c>
    </row>
    <row r="6608" spans="1:8" x14ac:dyDescent="0.25">
      <c r="A6608">
        <v>67</v>
      </c>
      <c r="B6608">
        <v>2095</v>
      </c>
      <c r="C6608" t="s">
        <v>12</v>
      </c>
      <c r="D6608" t="s">
        <v>49</v>
      </c>
      <c r="E6608" s="1">
        <v>411.534086</v>
      </c>
      <c r="F6608" s="1">
        <v>2.1481599999999998</v>
      </c>
      <c r="G6608" s="1">
        <v>2.4370660000000002</v>
      </c>
      <c r="H6608" s="1">
        <v>1.438739</v>
      </c>
    </row>
    <row r="6609" spans="1:8" x14ac:dyDescent="0.25">
      <c r="A6609">
        <v>67</v>
      </c>
      <c r="B6609">
        <v>2095</v>
      </c>
      <c r="C6609" t="s">
        <v>12</v>
      </c>
      <c r="D6609" t="s">
        <v>50</v>
      </c>
      <c r="E6609" s="1">
        <v>411.49493200000001</v>
      </c>
      <c r="F6609" s="1">
        <v>2.1488999999999998</v>
      </c>
      <c r="G6609" s="1">
        <v>2.4516689999999999</v>
      </c>
      <c r="H6609" s="1">
        <v>1.442088</v>
      </c>
    </row>
    <row r="6610" spans="1:8" x14ac:dyDescent="0.25">
      <c r="A6610">
        <v>67</v>
      </c>
      <c r="B6610">
        <v>2095</v>
      </c>
      <c r="C6610" t="s">
        <v>12</v>
      </c>
      <c r="D6610" t="s">
        <v>51</v>
      </c>
      <c r="E6610" s="1">
        <v>446.65102899999999</v>
      </c>
      <c r="F6610" s="1">
        <v>2.6188989999999999</v>
      </c>
      <c r="G6610" s="1">
        <v>2.990005</v>
      </c>
      <c r="H6610" s="1">
        <v>1.7250970000000001</v>
      </c>
    </row>
    <row r="6611" spans="1:8" x14ac:dyDescent="0.25">
      <c r="A6611">
        <v>67</v>
      </c>
      <c r="B6611">
        <v>2095</v>
      </c>
      <c r="C6611" t="s">
        <v>12</v>
      </c>
      <c r="D6611" t="s">
        <v>52</v>
      </c>
      <c r="E6611" s="1">
        <v>498.46418999999997</v>
      </c>
      <c r="F6611" s="1">
        <v>3.2443740000000001</v>
      </c>
      <c r="G6611" s="1">
        <v>3.7597260000000001</v>
      </c>
      <c r="H6611" s="1">
        <v>2.1539950000000001</v>
      </c>
    </row>
    <row r="6612" spans="1:8" x14ac:dyDescent="0.25">
      <c r="A6612">
        <v>67</v>
      </c>
      <c r="B6612">
        <v>2095</v>
      </c>
      <c r="C6612" t="s">
        <v>12</v>
      </c>
      <c r="D6612" t="s">
        <v>53</v>
      </c>
      <c r="E6612" s="1">
        <v>771.68360700000005</v>
      </c>
      <c r="F6612" s="1">
        <v>5.8819100000000004</v>
      </c>
      <c r="G6612" s="1">
        <v>7.5070690000000004</v>
      </c>
      <c r="H6612" s="1">
        <v>4.1838730000000002</v>
      </c>
    </row>
    <row r="6613" spans="1:8" x14ac:dyDescent="0.25">
      <c r="A6613">
        <v>67</v>
      </c>
      <c r="B6613">
        <v>2095</v>
      </c>
      <c r="C6613" t="s">
        <v>12</v>
      </c>
      <c r="D6613" t="s">
        <v>54</v>
      </c>
      <c r="E6613" s="1">
        <v>431.54471599999999</v>
      </c>
      <c r="F6613" s="1">
        <v>2.421926</v>
      </c>
      <c r="G6613" s="1">
        <v>2.7506089999999999</v>
      </c>
      <c r="H6613" s="1">
        <v>1.5993599999999999</v>
      </c>
    </row>
    <row r="6614" spans="1:8" x14ac:dyDescent="0.25">
      <c r="A6614">
        <v>67</v>
      </c>
      <c r="B6614">
        <v>2095</v>
      </c>
      <c r="C6614" t="s">
        <v>12</v>
      </c>
      <c r="D6614" t="s">
        <v>55</v>
      </c>
      <c r="E6614" s="1">
        <v>480.68570899999997</v>
      </c>
      <c r="F6614" s="1">
        <v>3.0304579999999999</v>
      </c>
      <c r="G6614" s="1">
        <v>3.5555479999999999</v>
      </c>
      <c r="H6614" s="1">
        <v>2.054446</v>
      </c>
    </row>
    <row r="6615" spans="1:8" x14ac:dyDescent="0.25">
      <c r="A6615">
        <v>67</v>
      </c>
      <c r="B6615">
        <v>2095</v>
      </c>
      <c r="C6615" t="s">
        <v>12</v>
      </c>
      <c r="D6615" t="s">
        <v>56</v>
      </c>
      <c r="E6615" s="1">
        <v>657.71151899999995</v>
      </c>
      <c r="F6615" s="1">
        <v>4.8865920000000003</v>
      </c>
      <c r="G6615" s="1">
        <v>6.5366600000000004</v>
      </c>
      <c r="H6615" s="1">
        <v>3.6780740000000001</v>
      </c>
    </row>
    <row r="6616" spans="1:8" x14ac:dyDescent="0.25">
      <c r="A6616">
        <v>67</v>
      </c>
      <c r="B6616">
        <v>2095</v>
      </c>
      <c r="C6616" t="s">
        <v>12</v>
      </c>
      <c r="D6616" t="s">
        <v>57</v>
      </c>
      <c r="E6616" s="1">
        <v>429.46984300000003</v>
      </c>
      <c r="F6616" s="1">
        <v>2.3957920000000001</v>
      </c>
      <c r="G6616" s="1">
        <v>2.714108</v>
      </c>
      <c r="H6616" s="1">
        <v>1.575607</v>
      </c>
    </row>
    <row r="6617" spans="1:8" x14ac:dyDescent="0.25">
      <c r="A6617">
        <v>67</v>
      </c>
      <c r="B6617">
        <v>2095</v>
      </c>
      <c r="C6617" t="s">
        <v>12</v>
      </c>
      <c r="D6617" t="s">
        <v>58</v>
      </c>
      <c r="E6617" s="1">
        <v>480.755247</v>
      </c>
      <c r="F6617" s="1">
        <v>3.0369899999999999</v>
      </c>
      <c r="G6617" s="1">
        <v>3.536311</v>
      </c>
      <c r="H6617" s="1">
        <v>2.0457420000000002</v>
      </c>
    </row>
    <row r="6618" spans="1:8" x14ac:dyDescent="0.25">
      <c r="A6618">
        <v>67</v>
      </c>
      <c r="B6618">
        <v>2095</v>
      </c>
      <c r="C6618" t="s">
        <v>12</v>
      </c>
      <c r="D6618" t="s">
        <v>59</v>
      </c>
      <c r="E6618" s="1">
        <v>692.93450600000006</v>
      </c>
      <c r="F6618" s="1">
        <v>5.213565</v>
      </c>
      <c r="G6618" s="1">
        <v>6.8860429999999999</v>
      </c>
      <c r="H6618" s="1">
        <v>3.8576600000000001</v>
      </c>
    </row>
    <row r="6619" spans="1:8" x14ac:dyDescent="0.25">
      <c r="A6619">
        <v>67</v>
      </c>
      <c r="B6619">
        <v>2095</v>
      </c>
      <c r="C6619" t="s">
        <v>12</v>
      </c>
      <c r="D6619" t="s">
        <v>60</v>
      </c>
      <c r="E6619" s="1">
        <v>436.50849399999998</v>
      </c>
      <c r="F6619" s="1">
        <v>2.4866130000000002</v>
      </c>
      <c r="G6619" s="1">
        <v>2.8048950000000001</v>
      </c>
      <c r="H6619" s="1">
        <v>1.6224609999999999</v>
      </c>
    </row>
    <row r="6620" spans="1:8" x14ac:dyDescent="0.25">
      <c r="A6620">
        <v>67</v>
      </c>
      <c r="B6620">
        <v>2095</v>
      </c>
      <c r="C6620" t="s">
        <v>12</v>
      </c>
      <c r="D6620" t="s">
        <v>61</v>
      </c>
      <c r="E6620" s="1">
        <v>487.05063200000001</v>
      </c>
      <c r="F6620" s="1">
        <v>3.1103130000000001</v>
      </c>
      <c r="G6620" s="1">
        <v>3.5785930000000001</v>
      </c>
      <c r="H6620" s="1">
        <v>2.0595810000000001</v>
      </c>
    </row>
    <row r="6621" spans="1:8" x14ac:dyDescent="0.25">
      <c r="A6621">
        <v>67</v>
      </c>
      <c r="B6621">
        <v>2095</v>
      </c>
      <c r="C6621" t="s">
        <v>12</v>
      </c>
      <c r="D6621" t="s">
        <v>62</v>
      </c>
      <c r="E6621" s="1">
        <v>729.78385100000003</v>
      </c>
      <c r="F6621" s="1">
        <v>5.5345599999999999</v>
      </c>
      <c r="G6621" s="1">
        <v>7.1334999999999997</v>
      </c>
      <c r="H6621" s="1">
        <v>3.9878589999999998</v>
      </c>
    </row>
    <row r="6622" spans="1:8" x14ac:dyDescent="0.25">
      <c r="A6622">
        <v>67</v>
      </c>
      <c r="B6622">
        <v>2095</v>
      </c>
      <c r="C6622" t="s">
        <v>12</v>
      </c>
      <c r="D6622" t="s">
        <v>63</v>
      </c>
      <c r="E6622" s="1">
        <v>439.19824</v>
      </c>
      <c r="F6622" s="1">
        <v>2.522411</v>
      </c>
      <c r="G6622" s="1">
        <v>2.864827</v>
      </c>
      <c r="H6622" s="1">
        <v>1.6567989999999999</v>
      </c>
    </row>
    <row r="6623" spans="1:8" x14ac:dyDescent="0.25">
      <c r="A6623">
        <v>67</v>
      </c>
      <c r="B6623">
        <v>2095</v>
      </c>
      <c r="C6623" t="s">
        <v>12</v>
      </c>
      <c r="D6623" t="s">
        <v>64</v>
      </c>
      <c r="E6623" s="1">
        <v>491.40399200000002</v>
      </c>
      <c r="F6623" s="1">
        <v>3.1658379999999999</v>
      </c>
      <c r="G6623" s="1">
        <v>3.653915</v>
      </c>
      <c r="H6623" s="1">
        <v>2.1012149999999998</v>
      </c>
    </row>
    <row r="6624" spans="1:8" x14ac:dyDescent="0.25">
      <c r="A6624">
        <v>67</v>
      </c>
      <c r="B6624">
        <v>2095</v>
      </c>
      <c r="C6624" t="s">
        <v>12</v>
      </c>
      <c r="D6624" t="s">
        <v>65</v>
      </c>
      <c r="E6624" s="1">
        <v>768.31177100000002</v>
      </c>
      <c r="F6624" s="1">
        <v>5.8538829999999997</v>
      </c>
      <c r="G6624" s="1">
        <v>7.4799790000000002</v>
      </c>
      <c r="H6624" s="1">
        <v>4.1693800000000003</v>
      </c>
    </row>
    <row r="6625" spans="1:8" x14ac:dyDescent="0.25">
      <c r="A6625">
        <v>67</v>
      </c>
      <c r="B6625">
        <v>2095</v>
      </c>
      <c r="C6625" t="s">
        <v>12</v>
      </c>
      <c r="D6625" t="s">
        <v>66</v>
      </c>
      <c r="E6625" s="1">
        <v>442.80723499999999</v>
      </c>
      <c r="F6625" s="1">
        <v>2.5677110000000001</v>
      </c>
      <c r="G6625" s="1">
        <v>2.9254120000000001</v>
      </c>
      <c r="H6625" s="1">
        <v>1.6899390000000001</v>
      </c>
    </row>
    <row r="6626" spans="1:8" x14ac:dyDescent="0.25">
      <c r="A6626">
        <v>67</v>
      </c>
      <c r="B6626">
        <v>2095</v>
      </c>
      <c r="C6626" t="s">
        <v>12</v>
      </c>
      <c r="D6626" t="s">
        <v>67</v>
      </c>
      <c r="E6626" s="1">
        <v>495.29699499999998</v>
      </c>
      <c r="F6626" s="1">
        <v>3.2077719999999998</v>
      </c>
      <c r="G6626" s="1">
        <v>3.7108509999999999</v>
      </c>
      <c r="H6626" s="1">
        <v>2.131389</v>
      </c>
    </row>
    <row r="6627" spans="1:8" x14ac:dyDescent="0.25">
      <c r="A6627">
        <v>67</v>
      </c>
      <c r="B6627">
        <v>2095</v>
      </c>
      <c r="C6627" t="s">
        <v>12</v>
      </c>
      <c r="D6627" t="s">
        <v>68</v>
      </c>
      <c r="E6627" s="1">
        <v>770.34019499999999</v>
      </c>
      <c r="F6627" s="1">
        <v>5.8708539999999996</v>
      </c>
      <c r="G6627" s="1">
        <v>7.4956889999999996</v>
      </c>
      <c r="H6627" s="1">
        <v>4.177765</v>
      </c>
    </row>
    <row r="6628" spans="1:8" x14ac:dyDescent="0.25">
      <c r="A6628">
        <v>67</v>
      </c>
      <c r="B6628">
        <v>2095</v>
      </c>
      <c r="C6628" t="s">
        <v>12</v>
      </c>
      <c r="D6628" t="s">
        <v>69</v>
      </c>
      <c r="E6628" s="1">
        <v>443.233608</v>
      </c>
      <c r="F6628" s="1">
        <v>2.5737480000000001</v>
      </c>
      <c r="G6628" s="1">
        <v>2.9367510000000001</v>
      </c>
      <c r="H6628" s="1">
        <v>1.6964809999999999</v>
      </c>
    </row>
    <row r="6629" spans="1:8" x14ac:dyDescent="0.25">
      <c r="A6629">
        <v>67</v>
      </c>
      <c r="B6629">
        <v>2095</v>
      </c>
      <c r="C6629" t="s">
        <v>12</v>
      </c>
      <c r="D6629" t="s">
        <v>70</v>
      </c>
      <c r="E6629" s="1">
        <v>495.33397100000002</v>
      </c>
      <c r="F6629" s="1">
        <v>3.207382</v>
      </c>
      <c r="G6629" s="1">
        <v>3.7148150000000002</v>
      </c>
      <c r="H6629" s="1">
        <v>2.1334599999999999</v>
      </c>
    </row>
    <row r="6630" spans="1:8" x14ac:dyDescent="0.25">
      <c r="A6630">
        <v>67</v>
      </c>
      <c r="B6630">
        <v>2095</v>
      </c>
      <c r="C6630" t="s">
        <v>12</v>
      </c>
      <c r="D6630" t="s">
        <v>71</v>
      </c>
      <c r="E6630" s="1">
        <v>768.31177100000002</v>
      </c>
      <c r="F6630" s="1">
        <v>5.8538829999999997</v>
      </c>
      <c r="G6630" s="1">
        <v>7.4799790000000002</v>
      </c>
      <c r="H6630" s="1">
        <v>4.1693800000000003</v>
      </c>
    </row>
    <row r="6631" spans="1:8" x14ac:dyDescent="0.25">
      <c r="A6631">
        <v>67</v>
      </c>
      <c r="B6631">
        <v>2095</v>
      </c>
      <c r="C6631" t="s">
        <v>12</v>
      </c>
      <c r="D6631" t="s">
        <v>72</v>
      </c>
      <c r="E6631" s="1">
        <v>437.95089999999999</v>
      </c>
      <c r="F6631" s="1">
        <v>2.5058039999999999</v>
      </c>
      <c r="G6631" s="1">
        <v>2.8451909999999998</v>
      </c>
      <c r="H6631" s="1">
        <v>1.647311</v>
      </c>
    </row>
    <row r="6632" spans="1:8" x14ac:dyDescent="0.25">
      <c r="A6632">
        <v>67</v>
      </c>
      <c r="B6632">
        <v>2095</v>
      </c>
      <c r="C6632" t="s">
        <v>12</v>
      </c>
      <c r="D6632" t="s">
        <v>73</v>
      </c>
      <c r="E6632" s="1">
        <v>490.41039999999998</v>
      </c>
      <c r="F6632" s="1">
        <v>3.1533440000000001</v>
      </c>
      <c r="G6632" s="1">
        <v>3.6454140000000002</v>
      </c>
      <c r="H6632" s="1">
        <v>2.09815</v>
      </c>
    </row>
    <row r="6633" spans="1:8" x14ac:dyDescent="0.25">
      <c r="A6633">
        <v>67</v>
      </c>
      <c r="B6633">
        <v>2095</v>
      </c>
      <c r="C6633" t="s">
        <v>12</v>
      </c>
      <c r="D6633" t="s">
        <v>74</v>
      </c>
      <c r="E6633" s="1">
        <v>768.77429099999995</v>
      </c>
      <c r="F6633" s="1">
        <v>5.8576490000000003</v>
      </c>
      <c r="G6633" s="1">
        <v>7.4836939999999998</v>
      </c>
      <c r="H6633" s="1">
        <v>4.1739389999999998</v>
      </c>
    </row>
    <row r="6634" spans="1:8" x14ac:dyDescent="0.25">
      <c r="A6634">
        <v>67</v>
      </c>
      <c r="B6634">
        <v>2095</v>
      </c>
      <c r="C6634" t="s">
        <v>12</v>
      </c>
      <c r="D6634" t="s">
        <v>75</v>
      </c>
      <c r="E6634" s="1">
        <v>437.02898399999998</v>
      </c>
      <c r="F6634" s="1">
        <v>2.4929169999999998</v>
      </c>
      <c r="G6634" s="1">
        <v>2.8297099999999999</v>
      </c>
      <c r="H6634" s="1">
        <v>1.6373169999999999</v>
      </c>
    </row>
    <row r="6635" spans="1:8" x14ac:dyDescent="0.25">
      <c r="A6635">
        <v>67</v>
      </c>
      <c r="B6635">
        <v>2095</v>
      </c>
      <c r="C6635" t="s">
        <v>12</v>
      </c>
      <c r="D6635" t="s">
        <v>76</v>
      </c>
      <c r="E6635" s="1">
        <v>489.94912900000003</v>
      </c>
      <c r="F6635" s="1">
        <v>3.147551</v>
      </c>
      <c r="G6635" s="1">
        <v>3.6358890000000001</v>
      </c>
      <c r="H6635" s="1">
        <v>2.092841</v>
      </c>
    </row>
    <row r="6636" spans="1:8" x14ac:dyDescent="0.25">
      <c r="A6636">
        <v>67</v>
      </c>
      <c r="B6636">
        <v>2095</v>
      </c>
      <c r="C6636" t="s">
        <v>12</v>
      </c>
      <c r="D6636" t="s">
        <v>77</v>
      </c>
      <c r="E6636" s="1">
        <v>766.66637300000002</v>
      </c>
      <c r="F6636" s="1">
        <v>5.8399970000000003</v>
      </c>
      <c r="G6636" s="1">
        <v>7.4672010000000002</v>
      </c>
      <c r="H6636" s="1">
        <v>4.1622009999999996</v>
      </c>
    </row>
    <row r="6637" spans="1:8" x14ac:dyDescent="0.25">
      <c r="A6637">
        <v>67</v>
      </c>
      <c r="B6637">
        <v>2095</v>
      </c>
      <c r="C6637" t="s">
        <v>12</v>
      </c>
      <c r="D6637" t="s">
        <v>78</v>
      </c>
      <c r="E6637" s="1">
        <v>436.12139100000002</v>
      </c>
      <c r="F6637" s="1">
        <v>2.4809459999999999</v>
      </c>
      <c r="G6637" s="1">
        <v>2.815118</v>
      </c>
      <c r="H6637" s="1">
        <v>1.6293949999999999</v>
      </c>
    </row>
    <row r="6638" spans="1:8" x14ac:dyDescent="0.25">
      <c r="A6638">
        <v>67</v>
      </c>
      <c r="B6638">
        <v>2095</v>
      </c>
      <c r="C6638" t="s">
        <v>12</v>
      </c>
      <c r="D6638" t="s">
        <v>79</v>
      </c>
      <c r="E6638" s="1">
        <v>489.75409999999999</v>
      </c>
      <c r="F6638" s="1">
        <v>3.1451739999999999</v>
      </c>
      <c r="G6638" s="1">
        <v>3.6355719999999998</v>
      </c>
      <c r="H6638" s="1">
        <v>2.092686</v>
      </c>
    </row>
    <row r="6639" spans="1:8" x14ac:dyDescent="0.25">
      <c r="A6639">
        <v>67</v>
      </c>
      <c r="B6639">
        <v>2095</v>
      </c>
      <c r="C6639" t="s">
        <v>12</v>
      </c>
      <c r="D6639" t="s">
        <v>80</v>
      </c>
      <c r="E6639" s="1">
        <v>765.79636400000004</v>
      </c>
      <c r="F6639" s="1">
        <v>5.8326640000000003</v>
      </c>
      <c r="G6639" s="1">
        <v>7.4604499999999998</v>
      </c>
      <c r="H6639" s="1">
        <v>4.1583300000000003</v>
      </c>
    </row>
    <row r="6640" spans="1:8" x14ac:dyDescent="0.25">
      <c r="A6640">
        <v>67</v>
      </c>
      <c r="B6640">
        <v>2095</v>
      </c>
      <c r="C6640" t="s">
        <v>12</v>
      </c>
      <c r="D6640" t="s">
        <v>81</v>
      </c>
      <c r="E6640" s="1">
        <v>441.56595099999998</v>
      </c>
      <c r="F6640" s="1">
        <v>2.5525039999999999</v>
      </c>
      <c r="G6640" s="1">
        <v>2.91717</v>
      </c>
      <c r="H6640" s="1">
        <v>1.6897599999999999</v>
      </c>
    </row>
    <row r="6641" spans="1:8" x14ac:dyDescent="0.25">
      <c r="A6641">
        <v>67</v>
      </c>
      <c r="B6641">
        <v>2095</v>
      </c>
      <c r="C6641" t="s">
        <v>12</v>
      </c>
      <c r="D6641" t="s">
        <v>82</v>
      </c>
      <c r="E6641" s="1">
        <v>495.38453600000003</v>
      </c>
      <c r="F6641" s="1">
        <v>3.206725</v>
      </c>
      <c r="G6641" s="1">
        <v>3.7327620000000001</v>
      </c>
      <c r="H6641" s="1">
        <v>2.1429429999999998</v>
      </c>
    </row>
    <row r="6642" spans="1:8" x14ac:dyDescent="0.25">
      <c r="A6642">
        <v>67</v>
      </c>
      <c r="B6642">
        <v>2095</v>
      </c>
      <c r="C6642" t="s">
        <v>12</v>
      </c>
      <c r="D6642" t="s">
        <v>83</v>
      </c>
      <c r="E6642" s="1">
        <v>766.41743499999995</v>
      </c>
      <c r="F6642" s="1">
        <v>5.8380130000000001</v>
      </c>
      <c r="G6642" s="1">
        <v>7.4643379999999997</v>
      </c>
      <c r="H6642" s="1">
        <v>4.1642229999999998</v>
      </c>
    </row>
    <row r="6643" spans="1:8" x14ac:dyDescent="0.25">
      <c r="A6643">
        <v>67</v>
      </c>
      <c r="B6643">
        <v>2095</v>
      </c>
      <c r="C6643" t="s">
        <v>12</v>
      </c>
      <c r="D6643" t="s">
        <v>84</v>
      </c>
      <c r="E6643" s="1">
        <v>397.468074</v>
      </c>
      <c r="F6643" s="1">
        <v>1.953937</v>
      </c>
      <c r="G6643" s="1">
        <v>2.1443150000000002</v>
      </c>
      <c r="H6643" s="1">
        <v>1.2842579999999999</v>
      </c>
    </row>
    <row r="6644" spans="1:8" x14ac:dyDescent="0.25">
      <c r="A6644">
        <v>67</v>
      </c>
      <c r="B6644">
        <v>2095</v>
      </c>
      <c r="C6644" t="s">
        <v>12</v>
      </c>
      <c r="D6644" t="s">
        <v>85</v>
      </c>
      <c r="E6644" s="1">
        <v>447.964451</v>
      </c>
      <c r="F6644" s="1">
        <v>2.6337039999999998</v>
      </c>
      <c r="G6644" s="1">
        <v>3.026484</v>
      </c>
      <c r="H6644" s="1">
        <v>1.8028280000000001</v>
      </c>
    </row>
    <row r="6645" spans="1:8" x14ac:dyDescent="0.25">
      <c r="A6645">
        <v>67</v>
      </c>
      <c r="B6645">
        <v>2095</v>
      </c>
      <c r="C6645" t="s">
        <v>12</v>
      </c>
      <c r="D6645" t="s">
        <v>86</v>
      </c>
      <c r="E6645" s="1">
        <v>513.11273100000005</v>
      </c>
      <c r="F6645" s="1">
        <v>3.4179979999999999</v>
      </c>
      <c r="G6645" s="1">
        <v>3.9374370000000001</v>
      </c>
      <c r="H6645" s="1">
        <v>2.3136489999999998</v>
      </c>
    </row>
    <row r="6646" spans="1:8" x14ac:dyDescent="0.25">
      <c r="A6646">
        <v>67</v>
      </c>
      <c r="B6646">
        <v>2095</v>
      </c>
      <c r="C6646" t="s">
        <v>12</v>
      </c>
      <c r="D6646" t="s">
        <v>87</v>
      </c>
      <c r="E6646" s="1">
        <v>576.09409500000004</v>
      </c>
      <c r="F6646" s="1">
        <v>4.0930059999999999</v>
      </c>
      <c r="G6646" s="1">
        <v>4.9681860000000002</v>
      </c>
      <c r="H6646" s="1">
        <v>2.8984169999999998</v>
      </c>
    </row>
    <row r="6647" spans="1:8" x14ac:dyDescent="0.25">
      <c r="A6647">
        <v>67</v>
      </c>
      <c r="B6647">
        <v>2095</v>
      </c>
      <c r="C6647" t="s">
        <v>12</v>
      </c>
      <c r="D6647" t="s">
        <v>88</v>
      </c>
      <c r="E6647" s="1">
        <v>624.31415300000003</v>
      </c>
      <c r="F6647" s="1">
        <v>4.5864450000000003</v>
      </c>
      <c r="G6647" s="1">
        <v>6.3196490000000001</v>
      </c>
      <c r="H6647" s="1">
        <v>3.6106669999999998</v>
      </c>
    </row>
    <row r="6648" spans="1:8" x14ac:dyDescent="0.25">
      <c r="A6648">
        <v>67</v>
      </c>
      <c r="B6648">
        <v>2095</v>
      </c>
      <c r="C6648" t="s">
        <v>12</v>
      </c>
      <c r="D6648" t="s">
        <v>89</v>
      </c>
      <c r="E6648" s="1">
        <v>383.15273999999999</v>
      </c>
      <c r="F6648" s="1">
        <v>1.752561</v>
      </c>
      <c r="G6648" s="1">
        <v>2.0161419999999999</v>
      </c>
      <c r="H6648" s="1">
        <v>1.208815</v>
      </c>
    </row>
    <row r="6649" spans="1:8" x14ac:dyDescent="0.25">
      <c r="A6649">
        <v>67</v>
      </c>
      <c r="B6649">
        <v>2095</v>
      </c>
      <c r="C6649" t="s">
        <v>12</v>
      </c>
      <c r="D6649" t="s">
        <v>90</v>
      </c>
      <c r="E6649" s="1">
        <v>430.685789</v>
      </c>
      <c r="F6649" s="1">
        <v>2.402101</v>
      </c>
      <c r="G6649" s="1">
        <v>2.8951950000000002</v>
      </c>
      <c r="H6649" s="1">
        <v>1.7223619999999999</v>
      </c>
    </row>
    <row r="6650" spans="1:8" x14ac:dyDescent="0.25">
      <c r="A6650">
        <v>67</v>
      </c>
      <c r="B6650">
        <v>2095</v>
      </c>
      <c r="C6650" t="s">
        <v>12</v>
      </c>
      <c r="D6650" t="s">
        <v>91</v>
      </c>
      <c r="E6650" s="1">
        <v>492.89497399999999</v>
      </c>
      <c r="F6650" s="1">
        <v>3.1788180000000001</v>
      </c>
      <c r="G6650" s="1">
        <v>3.8011520000000001</v>
      </c>
      <c r="H6650" s="1">
        <v>2.2089910000000001</v>
      </c>
    </row>
    <row r="6651" spans="1:8" x14ac:dyDescent="0.25">
      <c r="A6651">
        <v>67</v>
      </c>
      <c r="B6651">
        <v>2095</v>
      </c>
      <c r="C6651" t="s">
        <v>12</v>
      </c>
      <c r="D6651" t="s">
        <v>92</v>
      </c>
      <c r="E6651" s="1">
        <v>569.09520899999995</v>
      </c>
      <c r="F6651" s="1">
        <v>4.0182669999999998</v>
      </c>
      <c r="G6651" s="1">
        <v>4.7468199999999996</v>
      </c>
      <c r="H6651" s="1">
        <v>2.7404860000000002</v>
      </c>
    </row>
    <row r="6652" spans="1:8" x14ac:dyDescent="0.25">
      <c r="A6652">
        <v>67</v>
      </c>
      <c r="B6652">
        <v>2095</v>
      </c>
      <c r="C6652" t="s">
        <v>12</v>
      </c>
      <c r="D6652" t="s">
        <v>93</v>
      </c>
      <c r="E6652" s="1">
        <v>669.72425399999997</v>
      </c>
      <c r="F6652" s="1">
        <v>4.995571</v>
      </c>
      <c r="G6652" s="1">
        <v>6.1301209999999999</v>
      </c>
      <c r="H6652" s="1">
        <v>3.4442110000000001</v>
      </c>
    </row>
    <row r="6653" spans="1:8" x14ac:dyDescent="0.25">
      <c r="A6653">
        <v>67</v>
      </c>
      <c r="B6653">
        <v>2095</v>
      </c>
      <c r="C6653" t="s">
        <v>12</v>
      </c>
      <c r="D6653" t="s">
        <v>94</v>
      </c>
      <c r="E6653" s="1">
        <v>771.88678400000003</v>
      </c>
      <c r="F6653" s="1">
        <v>5.880401</v>
      </c>
      <c r="G6653" s="1">
        <v>7.5883520000000004</v>
      </c>
      <c r="H6653" s="1">
        <v>4.2335479999999999</v>
      </c>
    </row>
    <row r="6654" spans="1:8" x14ac:dyDescent="0.25">
      <c r="A6654">
        <v>67</v>
      </c>
      <c r="B6654">
        <v>2095</v>
      </c>
      <c r="C6654" t="s">
        <v>12</v>
      </c>
      <c r="D6654" t="s">
        <v>95</v>
      </c>
      <c r="E6654" s="1">
        <v>483.56072899999998</v>
      </c>
      <c r="F6654" s="1">
        <v>3.0633020000000002</v>
      </c>
      <c r="G6654" s="1">
        <v>3.830254</v>
      </c>
      <c r="H6654" s="1">
        <v>2.2282660000000001</v>
      </c>
    </row>
    <row r="6655" spans="1:8" x14ac:dyDescent="0.25">
      <c r="A6655">
        <v>67</v>
      </c>
      <c r="B6655">
        <v>2095</v>
      </c>
      <c r="C6655" t="s">
        <v>12</v>
      </c>
      <c r="D6655" t="s">
        <v>96</v>
      </c>
      <c r="E6655" s="1">
        <v>543.02471300000002</v>
      </c>
      <c r="F6655" s="1">
        <v>3.735598</v>
      </c>
      <c r="G6655" s="1">
        <v>4.6695159999999998</v>
      </c>
      <c r="H6655" s="1">
        <v>2.6671819999999999</v>
      </c>
    </row>
    <row r="6656" spans="1:8" x14ac:dyDescent="0.25">
      <c r="A6656">
        <v>67</v>
      </c>
      <c r="B6656">
        <v>2095</v>
      </c>
      <c r="C6656" t="s">
        <v>12</v>
      </c>
      <c r="D6656" t="s">
        <v>97</v>
      </c>
      <c r="E6656" s="1">
        <v>642.50883999999996</v>
      </c>
      <c r="F6656" s="1">
        <v>4.7476029999999998</v>
      </c>
      <c r="G6656" s="1">
        <v>6.0357649999999996</v>
      </c>
      <c r="H6656" s="1">
        <v>3.3630719999999998</v>
      </c>
    </row>
    <row r="6657" spans="1:8" x14ac:dyDescent="0.25">
      <c r="A6657">
        <v>67</v>
      </c>
      <c r="B6657">
        <v>2095</v>
      </c>
      <c r="C6657" t="s">
        <v>12</v>
      </c>
      <c r="D6657" t="s">
        <v>98</v>
      </c>
      <c r="E6657" s="1">
        <v>808.21480199999996</v>
      </c>
      <c r="F6657" s="1">
        <v>6.1550849999999997</v>
      </c>
      <c r="G6657" s="1">
        <v>7.4904339999999996</v>
      </c>
      <c r="H6657" s="1">
        <v>4.0982459999999996</v>
      </c>
    </row>
    <row r="6658" spans="1:8" x14ac:dyDescent="0.25">
      <c r="A6658">
        <v>67</v>
      </c>
      <c r="B6658">
        <v>2095</v>
      </c>
      <c r="C6658" t="s">
        <v>12</v>
      </c>
      <c r="D6658" t="s">
        <v>99</v>
      </c>
      <c r="E6658" s="1">
        <v>444.34662900000001</v>
      </c>
      <c r="F6658" s="1">
        <v>2.5823179999999999</v>
      </c>
      <c r="G6658" s="1">
        <v>2.9123389999999998</v>
      </c>
      <c r="H6658" s="1">
        <v>1.6921569999999999</v>
      </c>
    </row>
    <row r="6659" spans="1:8" x14ac:dyDescent="0.25">
      <c r="A6659">
        <v>67</v>
      </c>
      <c r="B6659">
        <v>2095</v>
      </c>
      <c r="C6659" t="s">
        <v>12</v>
      </c>
      <c r="D6659" t="s">
        <v>100</v>
      </c>
      <c r="E6659" s="1">
        <v>512.09654399999999</v>
      </c>
      <c r="F6659" s="1">
        <v>3.3951880000000001</v>
      </c>
      <c r="G6659" s="1">
        <v>3.8257789999999998</v>
      </c>
      <c r="H6659" s="1">
        <v>2.1872229999999999</v>
      </c>
    </row>
    <row r="6660" spans="1:8" x14ac:dyDescent="0.25">
      <c r="A6660">
        <v>67</v>
      </c>
      <c r="B6660">
        <v>2095</v>
      </c>
      <c r="C6660" t="s">
        <v>12</v>
      </c>
      <c r="D6660" t="s">
        <v>101</v>
      </c>
      <c r="E6660" s="1">
        <v>582.31743500000005</v>
      </c>
      <c r="F6660" s="1">
        <v>4.1528900000000002</v>
      </c>
      <c r="G6660" s="1">
        <v>4.715497</v>
      </c>
      <c r="H6660" s="1">
        <v>2.6807699999999999</v>
      </c>
    </row>
    <row r="6661" spans="1:8" x14ac:dyDescent="0.25">
      <c r="A6661">
        <v>67</v>
      </c>
      <c r="B6661">
        <v>2095</v>
      </c>
      <c r="C6661" t="s">
        <v>12</v>
      </c>
      <c r="D6661" t="s">
        <v>102</v>
      </c>
      <c r="E6661" s="1">
        <v>650.72208899999998</v>
      </c>
      <c r="F6661" s="1">
        <v>4.8254130000000002</v>
      </c>
      <c r="G6661" s="1">
        <v>6.261037</v>
      </c>
      <c r="H6661" s="1">
        <v>3.5</v>
      </c>
    </row>
    <row r="6662" spans="1:8" x14ac:dyDescent="0.25">
      <c r="A6662">
        <v>67</v>
      </c>
      <c r="B6662">
        <v>2095</v>
      </c>
      <c r="C6662" t="s">
        <v>12</v>
      </c>
      <c r="D6662" t="s">
        <v>103</v>
      </c>
      <c r="E6662" s="1">
        <v>428.93842699999999</v>
      </c>
      <c r="F6662" s="1">
        <v>2.3765700000000001</v>
      </c>
      <c r="G6662" s="1">
        <v>3.0870820000000001</v>
      </c>
      <c r="H6662" s="1">
        <v>1.860301</v>
      </c>
    </row>
    <row r="6663" spans="1:8" x14ac:dyDescent="0.25">
      <c r="A6663">
        <v>67</v>
      </c>
      <c r="B6663">
        <v>2095</v>
      </c>
      <c r="C6663" t="s">
        <v>12</v>
      </c>
      <c r="D6663" t="s">
        <v>104</v>
      </c>
      <c r="E6663" s="1">
        <v>498.39353</v>
      </c>
      <c r="F6663" s="1">
        <v>3.2422439999999999</v>
      </c>
      <c r="G6663" s="1">
        <v>4.0128830000000004</v>
      </c>
      <c r="H6663" s="1">
        <v>2.3652329999999999</v>
      </c>
    </row>
    <row r="6664" spans="1:8" x14ac:dyDescent="0.25">
      <c r="A6664">
        <v>67</v>
      </c>
      <c r="B6664">
        <v>2095</v>
      </c>
      <c r="C6664" t="s">
        <v>12</v>
      </c>
      <c r="D6664" t="s">
        <v>105</v>
      </c>
      <c r="E6664" s="1">
        <v>560.30012699999997</v>
      </c>
      <c r="F6664" s="1">
        <v>3.9219780000000002</v>
      </c>
      <c r="G6664" s="1">
        <v>4.8544919999999996</v>
      </c>
      <c r="H6664" s="1">
        <v>2.8051529999999998</v>
      </c>
    </row>
    <row r="6665" spans="1:8" x14ac:dyDescent="0.25">
      <c r="A6665">
        <v>67</v>
      </c>
      <c r="B6665">
        <v>2095</v>
      </c>
      <c r="C6665" t="s">
        <v>12</v>
      </c>
      <c r="D6665" t="s">
        <v>106</v>
      </c>
      <c r="E6665" s="1">
        <v>643.74872200000004</v>
      </c>
      <c r="F6665" s="1">
        <v>4.7660600000000004</v>
      </c>
      <c r="G6665" s="1">
        <v>5.8782579999999998</v>
      </c>
      <c r="H6665" s="1">
        <v>3.326343</v>
      </c>
    </row>
    <row r="6666" spans="1:8" x14ac:dyDescent="0.25">
      <c r="A6666">
        <v>67</v>
      </c>
      <c r="B6666">
        <v>2095</v>
      </c>
      <c r="C6666" t="s">
        <v>12</v>
      </c>
      <c r="D6666" t="s">
        <v>107</v>
      </c>
      <c r="E6666" s="1">
        <v>923.88195299999995</v>
      </c>
      <c r="F6666" s="1">
        <v>7.0204579999999996</v>
      </c>
      <c r="G6666" s="1">
        <v>8.8448969999999996</v>
      </c>
      <c r="H6666" s="1">
        <v>4.9448860000000003</v>
      </c>
    </row>
    <row r="6667" spans="1:8" x14ac:dyDescent="0.25">
      <c r="A6667">
        <v>67</v>
      </c>
      <c r="B6667">
        <v>2095</v>
      </c>
      <c r="C6667" t="s">
        <v>108</v>
      </c>
      <c r="D6667" t="s">
        <v>109</v>
      </c>
      <c r="E6667" s="1">
        <v>478.08120000000002</v>
      </c>
      <c r="F6667" s="1">
        <v>3.0081790000000002</v>
      </c>
      <c r="G6667" s="1">
        <v>4.0065819999999999</v>
      </c>
      <c r="H6667" s="1">
        <v>2.332532</v>
      </c>
    </row>
    <row r="6668" spans="1:8" x14ac:dyDescent="0.25">
      <c r="A6668">
        <v>67</v>
      </c>
      <c r="B6668">
        <v>2095</v>
      </c>
      <c r="C6668" t="s">
        <v>108</v>
      </c>
      <c r="D6668" t="s">
        <v>110</v>
      </c>
      <c r="E6668" s="1">
        <v>660.73800200000005</v>
      </c>
      <c r="F6668" s="1">
        <v>4.9179880000000002</v>
      </c>
      <c r="G6668" s="1">
        <v>6.2675780000000003</v>
      </c>
      <c r="H6668" s="1">
        <v>3.484909</v>
      </c>
    </row>
    <row r="6669" spans="1:8" x14ac:dyDescent="0.25">
      <c r="A6669">
        <v>67</v>
      </c>
      <c r="B6669">
        <v>2095</v>
      </c>
      <c r="C6669" t="s">
        <v>108</v>
      </c>
      <c r="D6669" t="s">
        <v>111</v>
      </c>
      <c r="E6669" s="1">
        <v>434.72308299999997</v>
      </c>
      <c r="F6669" s="1">
        <v>2.4628320000000001</v>
      </c>
      <c r="G6669" s="1">
        <v>3.3969480000000001</v>
      </c>
      <c r="H6669" s="1">
        <v>2.009083</v>
      </c>
    </row>
    <row r="6670" spans="1:8" x14ac:dyDescent="0.25">
      <c r="A6670">
        <v>67</v>
      </c>
      <c r="B6670">
        <v>2095</v>
      </c>
      <c r="C6670" t="s">
        <v>108</v>
      </c>
      <c r="D6670" t="s">
        <v>112</v>
      </c>
      <c r="E6670" s="1">
        <v>759.05859399999997</v>
      </c>
      <c r="F6670" s="1">
        <v>5.7692620000000003</v>
      </c>
      <c r="G6670" s="1">
        <v>7.2519309999999999</v>
      </c>
      <c r="H6670" s="1">
        <v>4.024635</v>
      </c>
    </row>
    <row r="6671" spans="1:8" x14ac:dyDescent="0.25">
      <c r="A6671">
        <v>67</v>
      </c>
      <c r="B6671">
        <v>2095</v>
      </c>
      <c r="C6671" t="s">
        <v>108</v>
      </c>
      <c r="D6671" t="s">
        <v>113</v>
      </c>
      <c r="E6671" s="1">
        <v>728.63934200000006</v>
      </c>
      <c r="F6671" s="1">
        <v>5.5250329999999996</v>
      </c>
      <c r="G6671" s="1">
        <v>7.3875120000000001</v>
      </c>
      <c r="H6671" s="1">
        <v>4.1172610000000001</v>
      </c>
    </row>
    <row r="6672" spans="1:8" x14ac:dyDescent="0.25">
      <c r="A6672">
        <v>67</v>
      </c>
      <c r="B6672">
        <v>2095</v>
      </c>
      <c r="C6672" t="s">
        <v>108</v>
      </c>
      <c r="D6672" t="s">
        <v>114</v>
      </c>
      <c r="E6672" s="1">
        <v>432.29488900000001</v>
      </c>
      <c r="F6672" s="1">
        <v>2.426383</v>
      </c>
      <c r="G6672" s="1">
        <v>3.0433460000000001</v>
      </c>
      <c r="H6672" s="1">
        <v>1.7781149999999999</v>
      </c>
    </row>
    <row r="6673" spans="1:8" x14ac:dyDescent="0.25">
      <c r="A6673">
        <v>67</v>
      </c>
      <c r="B6673">
        <v>2095</v>
      </c>
      <c r="C6673" t="s">
        <v>108</v>
      </c>
      <c r="D6673" t="s">
        <v>115</v>
      </c>
      <c r="E6673" s="1">
        <v>485.21751499999999</v>
      </c>
      <c r="F6673" s="1">
        <v>3.098592</v>
      </c>
      <c r="G6673" s="1">
        <v>4.094036</v>
      </c>
      <c r="H6673" s="1">
        <v>2.3593540000000002</v>
      </c>
    </row>
    <row r="6674" spans="1:8" x14ac:dyDescent="0.25">
      <c r="A6674">
        <v>67</v>
      </c>
      <c r="B6674">
        <v>2095</v>
      </c>
      <c r="C6674" t="s">
        <v>108</v>
      </c>
      <c r="D6674" t="s">
        <v>116</v>
      </c>
      <c r="E6674" s="1">
        <v>392.54659400000003</v>
      </c>
      <c r="F6674" s="1">
        <v>1.8929549999999999</v>
      </c>
      <c r="G6674" s="1">
        <v>2.3469410000000002</v>
      </c>
      <c r="H6674" s="1">
        <v>1.39358</v>
      </c>
    </row>
    <row r="6675" spans="1:8" x14ac:dyDescent="0.25">
      <c r="A6675">
        <v>67</v>
      </c>
      <c r="B6675">
        <v>2095</v>
      </c>
      <c r="C6675" t="s">
        <v>108</v>
      </c>
      <c r="D6675" t="s">
        <v>117</v>
      </c>
      <c r="E6675" s="1">
        <v>445.558333</v>
      </c>
      <c r="F6675" s="1">
        <v>2.5950419999999998</v>
      </c>
      <c r="G6675" s="1">
        <v>2.9224890000000001</v>
      </c>
      <c r="H6675" s="1">
        <v>1.6890769999999999</v>
      </c>
    </row>
    <row r="6676" spans="1:8" x14ac:dyDescent="0.25">
      <c r="A6676">
        <v>67</v>
      </c>
      <c r="B6676">
        <v>2095</v>
      </c>
      <c r="C6676" t="s">
        <v>108</v>
      </c>
      <c r="D6676" t="s">
        <v>118</v>
      </c>
      <c r="E6676" s="1">
        <v>681.71517500000004</v>
      </c>
      <c r="F6676" s="1">
        <v>5.1062609999999999</v>
      </c>
      <c r="G6676" s="1">
        <v>6.3929470000000004</v>
      </c>
      <c r="H6676" s="1">
        <v>3.5705900000000002</v>
      </c>
    </row>
    <row r="6677" spans="1:8" x14ac:dyDescent="0.25">
      <c r="A6677">
        <v>67</v>
      </c>
      <c r="B6677">
        <v>2095</v>
      </c>
      <c r="C6677" t="s">
        <v>108</v>
      </c>
      <c r="D6677" t="s">
        <v>119</v>
      </c>
      <c r="E6677" s="1">
        <v>781.79460600000004</v>
      </c>
      <c r="F6677" s="1">
        <v>5.9573</v>
      </c>
      <c r="G6677" s="1">
        <v>7.3691930000000001</v>
      </c>
      <c r="H6677" s="1">
        <v>4.0556400000000004</v>
      </c>
    </row>
    <row r="6678" spans="1:8" x14ac:dyDescent="0.25">
      <c r="A6678">
        <v>67</v>
      </c>
      <c r="B6678">
        <v>2095</v>
      </c>
      <c r="C6678" t="s">
        <v>108</v>
      </c>
      <c r="D6678" t="s">
        <v>120</v>
      </c>
      <c r="E6678" s="1">
        <v>461.617482</v>
      </c>
      <c r="F6678" s="1">
        <v>2.8005819999999999</v>
      </c>
      <c r="G6678" s="1">
        <v>3.2040500000000001</v>
      </c>
      <c r="H6678" s="1">
        <v>1.8210059999999999</v>
      </c>
    </row>
    <row r="6679" spans="1:8" x14ac:dyDescent="0.25">
      <c r="A6679">
        <v>67</v>
      </c>
      <c r="B6679">
        <v>2095</v>
      </c>
      <c r="C6679" t="s">
        <v>108</v>
      </c>
      <c r="D6679" t="s">
        <v>121</v>
      </c>
      <c r="E6679" s="1">
        <v>463.36856</v>
      </c>
      <c r="F6679" s="1">
        <v>2.8201809999999998</v>
      </c>
      <c r="G6679" s="1">
        <v>3.2374499999999999</v>
      </c>
      <c r="H6679" s="1">
        <v>1.8423510000000001</v>
      </c>
    </row>
    <row r="6680" spans="1:8" x14ac:dyDescent="0.25">
      <c r="A6680">
        <v>67</v>
      </c>
      <c r="B6680">
        <v>2095</v>
      </c>
      <c r="C6680" t="s">
        <v>108</v>
      </c>
      <c r="D6680" t="s">
        <v>122</v>
      </c>
      <c r="E6680" s="1">
        <v>458.20443499999999</v>
      </c>
      <c r="F6680" s="1">
        <v>2.7635360000000002</v>
      </c>
      <c r="G6680" s="1">
        <v>3.0749569999999999</v>
      </c>
      <c r="H6680" s="1">
        <v>1.7510250000000001</v>
      </c>
    </row>
    <row r="6681" spans="1:8" x14ac:dyDescent="0.25">
      <c r="A6681">
        <v>67</v>
      </c>
      <c r="B6681">
        <v>2095</v>
      </c>
      <c r="C6681" t="s">
        <v>108</v>
      </c>
      <c r="D6681" t="s">
        <v>123</v>
      </c>
      <c r="E6681" s="1">
        <v>456.039376</v>
      </c>
      <c r="F6681" s="1">
        <v>2.7366290000000002</v>
      </c>
      <c r="G6681" s="1">
        <v>3.0416889999999999</v>
      </c>
      <c r="H6681" s="1">
        <v>1.730078</v>
      </c>
    </row>
    <row r="6682" spans="1:8" x14ac:dyDescent="0.25">
      <c r="A6682">
        <v>67</v>
      </c>
      <c r="B6682">
        <v>2095</v>
      </c>
      <c r="C6682" t="s">
        <v>108</v>
      </c>
      <c r="D6682" t="s">
        <v>124</v>
      </c>
      <c r="E6682" s="1">
        <v>456.487527</v>
      </c>
      <c r="F6682" s="1">
        <v>2.7430310000000002</v>
      </c>
      <c r="G6682" s="1">
        <v>3.0246360000000001</v>
      </c>
      <c r="H6682" s="1">
        <v>1.7202630000000001</v>
      </c>
    </row>
    <row r="6683" spans="1:8" x14ac:dyDescent="0.25">
      <c r="A6683">
        <v>67</v>
      </c>
      <c r="B6683">
        <v>2095</v>
      </c>
      <c r="C6683" t="s">
        <v>108</v>
      </c>
      <c r="D6683" t="s">
        <v>125</v>
      </c>
      <c r="E6683" s="1">
        <v>470.18147299999998</v>
      </c>
      <c r="F6683" s="1">
        <v>2.903991</v>
      </c>
      <c r="G6683" s="1">
        <v>3.3198020000000001</v>
      </c>
      <c r="H6683" s="1">
        <v>1.936321</v>
      </c>
    </row>
    <row r="6684" spans="1:8" x14ac:dyDescent="0.25">
      <c r="A6684">
        <v>67</v>
      </c>
      <c r="B6684">
        <v>2095</v>
      </c>
      <c r="C6684" t="s">
        <v>108</v>
      </c>
      <c r="D6684" t="s">
        <v>126</v>
      </c>
      <c r="E6684" s="1">
        <v>493.530171</v>
      </c>
      <c r="F6684" s="1">
        <v>3.1862870000000001</v>
      </c>
      <c r="G6684" s="1">
        <v>3.5369079999999999</v>
      </c>
      <c r="H6684" s="1">
        <v>2.0328780000000002</v>
      </c>
    </row>
    <row r="6685" spans="1:8" x14ac:dyDescent="0.25">
      <c r="A6685">
        <v>67</v>
      </c>
      <c r="B6685">
        <v>2095</v>
      </c>
      <c r="C6685" t="s">
        <v>108</v>
      </c>
      <c r="D6685" t="s">
        <v>127</v>
      </c>
      <c r="E6685" s="1">
        <v>555.16657199999997</v>
      </c>
      <c r="F6685" s="1">
        <v>3.8737810000000001</v>
      </c>
      <c r="G6685" s="1">
        <v>4.3952260000000001</v>
      </c>
      <c r="H6685" s="1">
        <v>2.5116580000000002</v>
      </c>
    </row>
    <row r="6686" spans="1:8" x14ac:dyDescent="0.25">
      <c r="A6686">
        <v>67</v>
      </c>
      <c r="B6686">
        <v>2095</v>
      </c>
      <c r="C6686" t="s">
        <v>108</v>
      </c>
      <c r="D6686" t="s">
        <v>128</v>
      </c>
      <c r="E6686" s="1">
        <v>575.13583900000003</v>
      </c>
      <c r="F6686" s="1">
        <v>4.0831869999999997</v>
      </c>
      <c r="G6686" s="1">
        <v>4.6226200000000004</v>
      </c>
      <c r="H6686" s="1">
        <v>2.6252270000000002</v>
      </c>
    </row>
    <row r="6687" spans="1:8" x14ac:dyDescent="0.25">
      <c r="A6687">
        <v>67</v>
      </c>
      <c r="B6687">
        <v>2095</v>
      </c>
      <c r="C6687" t="s">
        <v>108</v>
      </c>
      <c r="D6687" t="s">
        <v>129</v>
      </c>
      <c r="E6687" s="1">
        <v>413.11775699999998</v>
      </c>
      <c r="F6687" s="1">
        <v>2.1795460000000002</v>
      </c>
      <c r="G6687" s="1">
        <v>2.4326880000000002</v>
      </c>
      <c r="H6687" s="1">
        <v>1.408142</v>
      </c>
    </row>
    <row r="6688" spans="1:8" x14ac:dyDescent="0.25">
      <c r="A6688">
        <v>67</v>
      </c>
      <c r="B6688">
        <v>2095</v>
      </c>
      <c r="C6688" t="s">
        <v>108</v>
      </c>
      <c r="D6688" t="s">
        <v>130</v>
      </c>
      <c r="E6688" s="1">
        <v>416.94596200000001</v>
      </c>
      <c r="F6688" s="1">
        <v>2.232526</v>
      </c>
      <c r="G6688" s="1">
        <v>2.5197699999999998</v>
      </c>
      <c r="H6688" s="1">
        <v>1.4542470000000001</v>
      </c>
    </row>
    <row r="6689" spans="1:8" x14ac:dyDescent="0.25">
      <c r="A6689">
        <v>67</v>
      </c>
      <c r="B6689">
        <v>2095</v>
      </c>
      <c r="C6689" t="s">
        <v>108</v>
      </c>
      <c r="D6689" t="s">
        <v>131</v>
      </c>
      <c r="E6689" s="1">
        <v>399.216295</v>
      </c>
      <c r="F6689" s="1">
        <v>1.9786889999999999</v>
      </c>
      <c r="G6689" s="1">
        <v>2.318063</v>
      </c>
      <c r="H6689" s="1">
        <v>1.369723</v>
      </c>
    </row>
    <row r="6690" spans="1:8" x14ac:dyDescent="0.25">
      <c r="A6690">
        <v>67</v>
      </c>
      <c r="B6690">
        <v>2095</v>
      </c>
      <c r="C6690" t="s">
        <v>108</v>
      </c>
      <c r="D6690" t="s">
        <v>132</v>
      </c>
      <c r="E6690" s="1">
        <v>403.26962500000002</v>
      </c>
      <c r="F6690" s="1">
        <v>2.041906</v>
      </c>
      <c r="G6690" s="1">
        <v>2.3219799999999999</v>
      </c>
      <c r="H6690" s="1">
        <v>1.3733900000000001</v>
      </c>
    </row>
    <row r="6691" spans="1:8" x14ac:dyDescent="0.25">
      <c r="A6691">
        <v>67</v>
      </c>
      <c r="B6691">
        <v>2095</v>
      </c>
      <c r="C6691" t="s">
        <v>108</v>
      </c>
      <c r="D6691" t="s">
        <v>133</v>
      </c>
      <c r="E6691" s="1">
        <v>434.11931800000002</v>
      </c>
      <c r="F6691" s="1">
        <v>2.4427669999999999</v>
      </c>
      <c r="G6691" s="1">
        <v>3.109648</v>
      </c>
      <c r="H6691" s="1">
        <v>1.812103</v>
      </c>
    </row>
    <row r="6692" spans="1:8" x14ac:dyDescent="0.25">
      <c r="A6692">
        <v>67</v>
      </c>
      <c r="B6692">
        <v>2095</v>
      </c>
      <c r="C6692" t="s">
        <v>108</v>
      </c>
      <c r="D6692" t="s">
        <v>134</v>
      </c>
      <c r="E6692" s="1">
        <v>439.20679000000001</v>
      </c>
      <c r="F6692" s="1">
        <v>2.5102959999999999</v>
      </c>
      <c r="G6692" s="1">
        <v>3.1272030000000002</v>
      </c>
      <c r="H6692" s="1">
        <v>1.8305579999999999</v>
      </c>
    </row>
    <row r="6693" spans="1:8" x14ac:dyDescent="0.25">
      <c r="A6693">
        <v>67</v>
      </c>
      <c r="B6693">
        <v>2095</v>
      </c>
      <c r="C6693" t="s">
        <v>108</v>
      </c>
      <c r="D6693" t="s">
        <v>135</v>
      </c>
      <c r="E6693" s="1">
        <v>714.95606899999996</v>
      </c>
      <c r="F6693" s="1">
        <v>5.3928060000000002</v>
      </c>
      <c r="G6693" s="1">
        <v>6.7925880000000003</v>
      </c>
      <c r="H6693" s="1">
        <v>3.762775</v>
      </c>
    </row>
    <row r="6694" spans="1:8" x14ac:dyDescent="0.25">
      <c r="A6694">
        <v>67</v>
      </c>
      <c r="B6694">
        <v>2095</v>
      </c>
      <c r="C6694" t="s">
        <v>108</v>
      </c>
      <c r="D6694" t="s">
        <v>136</v>
      </c>
      <c r="E6694" s="1">
        <v>742.145039</v>
      </c>
      <c r="F6694" s="1">
        <v>5.6287159999999998</v>
      </c>
      <c r="G6694" s="1">
        <v>7.0393809999999997</v>
      </c>
      <c r="H6694" s="1">
        <v>3.8982209999999999</v>
      </c>
    </row>
    <row r="6695" spans="1:8" x14ac:dyDescent="0.25">
      <c r="A6695">
        <v>67</v>
      </c>
      <c r="B6695">
        <v>2095</v>
      </c>
      <c r="C6695" t="s">
        <v>137</v>
      </c>
      <c r="D6695" t="s">
        <v>138</v>
      </c>
      <c r="E6695" s="1">
        <v>450.43699199999998</v>
      </c>
      <c r="F6695" s="1">
        <v>2.6501100000000002</v>
      </c>
      <c r="G6695" s="1">
        <v>3.137051</v>
      </c>
      <c r="H6695" s="1">
        <v>1.869521</v>
      </c>
    </row>
    <row r="6696" spans="1:8" x14ac:dyDescent="0.25">
      <c r="A6696">
        <v>67</v>
      </c>
      <c r="B6696">
        <v>2095</v>
      </c>
      <c r="C6696" t="s">
        <v>137</v>
      </c>
      <c r="D6696" t="s">
        <v>139</v>
      </c>
      <c r="E6696" s="1">
        <v>465.86685299999999</v>
      </c>
      <c r="F6696" s="1">
        <v>2.8448129999999998</v>
      </c>
      <c r="G6696" s="1">
        <v>3.347391</v>
      </c>
      <c r="H6696" s="1">
        <v>1.9657800000000001</v>
      </c>
    </row>
    <row r="6697" spans="1:8" x14ac:dyDescent="0.25">
      <c r="A6697">
        <v>67</v>
      </c>
      <c r="B6697">
        <v>2095</v>
      </c>
      <c r="C6697" t="s">
        <v>137</v>
      </c>
      <c r="D6697" t="s">
        <v>140</v>
      </c>
      <c r="E6697" s="1">
        <v>464.84428600000001</v>
      </c>
      <c r="F6697" s="1">
        <v>2.829577</v>
      </c>
      <c r="G6697" s="1">
        <v>3.3275839999999999</v>
      </c>
      <c r="H6697" s="1">
        <v>1.978329</v>
      </c>
    </row>
    <row r="6698" spans="1:8" x14ac:dyDescent="0.25">
      <c r="A6698">
        <v>67</v>
      </c>
      <c r="B6698">
        <v>2095</v>
      </c>
      <c r="C6698" t="s">
        <v>137</v>
      </c>
      <c r="D6698" t="s">
        <v>141</v>
      </c>
      <c r="E6698" s="1">
        <v>481.32690500000001</v>
      </c>
      <c r="F6698" s="1">
        <v>3.0333420000000002</v>
      </c>
      <c r="G6698" s="1">
        <v>3.5441859999999998</v>
      </c>
      <c r="H6698" s="1">
        <v>2.0808550000000001</v>
      </c>
    </row>
    <row r="6699" spans="1:8" x14ac:dyDescent="0.25">
      <c r="A6699">
        <v>67</v>
      </c>
      <c r="B6699">
        <v>2095</v>
      </c>
      <c r="C6699" t="s">
        <v>137</v>
      </c>
      <c r="D6699" t="s">
        <v>142</v>
      </c>
      <c r="E6699" s="1">
        <v>482.87015200000002</v>
      </c>
      <c r="F6699" s="1">
        <v>3.0483150000000001</v>
      </c>
      <c r="G6699" s="1">
        <v>3.5534210000000002</v>
      </c>
      <c r="H6699" s="1">
        <v>2.1109070000000001</v>
      </c>
    </row>
    <row r="6700" spans="1:8" x14ac:dyDescent="0.25">
      <c r="A6700">
        <v>67</v>
      </c>
      <c r="B6700">
        <v>2095</v>
      </c>
      <c r="C6700" t="s">
        <v>137</v>
      </c>
      <c r="D6700" t="s">
        <v>143</v>
      </c>
      <c r="E6700" s="1">
        <v>495.58235999999999</v>
      </c>
      <c r="F6700" s="1">
        <v>3.2048209999999999</v>
      </c>
      <c r="G6700" s="1">
        <v>3.71841</v>
      </c>
      <c r="H6700" s="1">
        <v>2.1854480000000001</v>
      </c>
    </row>
    <row r="6701" spans="1:8" x14ac:dyDescent="0.25">
      <c r="A6701">
        <v>67</v>
      </c>
      <c r="B6701">
        <v>2095</v>
      </c>
      <c r="C6701" t="s">
        <v>137</v>
      </c>
      <c r="D6701" t="s">
        <v>144</v>
      </c>
      <c r="E6701" s="1">
        <v>498.44364000000002</v>
      </c>
      <c r="F6701" s="1">
        <v>3.2388400000000002</v>
      </c>
      <c r="G6701" s="1">
        <v>3.748326</v>
      </c>
      <c r="H6701" s="1">
        <v>2.2126049999999999</v>
      </c>
    </row>
    <row r="6702" spans="1:8" x14ac:dyDescent="0.25">
      <c r="A6702">
        <v>67</v>
      </c>
      <c r="B6702">
        <v>2095</v>
      </c>
      <c r="C6702" t="s">
        <v>137</v>
      </c>
      <c r="D6702" t="s">
        <v>145</v>
      </c>
      <c r="E6702" s="1">
        <v>512.192859</v>
      </c>
      <c r="F6702" s="1">
        <v>3.3972669999999998</v>
      </c>
      <c r="G6702" s="1">
        <v>3.9184410000000001</v>
      </c>
      <c r="H6702" s="1">
        <v>2.2927460000000002</v>
      </c>
    </row>
    <row r="6703" spans="1:8" x14ac:dyDescent="0.25">
      <c r="A6703">
        <v>67</v>
      </c>
      <c r="B6703">
        <v>2095</v>
      </c>
      <c r="C6703" t="s">
        <v>137</v>
      </c>
      <c r="D6703" t="s">
        <v>146</v>
      </c>
      <c r="E6703" s="1">
        <v>512.192859</v>
      </c>
      <c r="F6703" s="1">
        <v>3.3972669999999998</v>
      </c>
      <c r="G6703" s="1">
        <v>3.9184410000000001</v>
      </c>
      <c r="H6703" s="1">
        <v>2.2927460000000002</v>
      </c>
    </row>
    <row r="6704" spans="1:8" x14ac:dyDescent="0.25">
      <c r="A6704">
        <v>67</v>
      </c>
      <c r="B6704">
        <v>2095</v>
      </c>
      <c r="C6704" t="s">
        <v>137</v>
      </c>
      <c r="D6704" t="s">
        <v>147</v>
      </c>
      <c r="E6704" s="1">
        <v>436.75957799999998</v>
      </c>
      <c r="F6704" s="1">
        <v>2.4769800000000002</v>
      </c>
      <c r="G6704" s="1">
        <v>2.9547089999999998</v>
      </c>
      <c r="H6704" s="1">
        <v>1.760669</v>
      </c>
    </row>
    <row r="6705" spans="1:8" x14ac:dyDescent="0.25">
      <c r="A6705">
        <v>67</v>
      </c>
      <c r="B6705">
        <v>2095</v>
      </c>
      <c r="C6705" t="s">
        <v>137</v>
      </c>
      <c r="D6705" t="s">
        <v>148</v>
      </c>
      <c r="E6705" s="1">
        <v>443.292034</v>
      </c>
      <c r="F6705" s="1">
        <v>2.5595400000000001</v>
      </c>
      <c r="G6705" s="1">
        <v>3.0394610000000002</v>
      </c>
      <c r="H6705" s="1">
        <v>1.8088439999999999</v>
      </c>
    </row>
    <row r="6706" spans="1:8" x14ac:dyDescent="0.25">
      <c r="A6706">
        <v>67</v>
      </c>
      <c r="B6706">
        <v>2095</v>
      </c>
      <c r="C6706" t="s">
        <v>137</v>
      </c>
      <c r="D6706" t="s">
        <v>149</v>
      </c>
      <c r="E6706" s="1">
        <v>562.33338800000001</v>
      </c>
      <c r="F6706" s="1">
        <v>3.9506899999999998</v>
      </c>
      <c r="G6706" s="1">
        <v>4.7518159999999998</v>
      </c>
      <c r="H6706" s="1">
        <v>2.71963</v>
      </c>
    </row>
    <row r="6707" spans="1:8" x14ac:dyDescent="0.25">
      <c r="A6707">
        <v>67</v>
      </c>
      <c r="B6707">
        <v>2095</v>
      </c>
      <c r="C6707" t="s">
        <v>137</v>
      </c>
      <c r="D6707" t="s">
        <v>150</v>
      </c>
      <c r="E6707" s="1">
        <v>450.98282899999998</v>
      </c>
      <c r="F6707" s="1">
        <v>2.6623540000000001</v>
      </c>
      <c r="G6707" s="1">
        <v>3.1569759999999998</v>
      </c>
      <c r="H6707" s="1">
        <v>1.8449500000000001</v>
      </c>
    </row>
    <row r="6708" spans="1:8" x14ac:dyDescent="0.25">
      <c r="A6708">
        <v>67</v>
      </c>
      <c r="B6708">
        <v>2095</v>
      </c>
      <c r="C6708" t="s">
        <v>137</v>
      </c>
      <c r="D6708" t="s">
        <v>151</v>
      </c>
      <c r="E6708" s="1">
        <v>453.49075399999998</v>
      </c>
      <c r="F6708" s="1">
        <v>2.686315</v>
      </c>
      <c r="G6708" s="1">
        <v>3.1673279999999999</v>
      </c>
      <c r="H6708" s="1">
        <v>1.892466</v>
      </c>
    </row>
    <row r="6709" spans="1:8" x14ac:dyDescent="0.25">
      <c r="A6709">
        <v>67</v>
      </c>
      <c r="B6709">
        <v>2095</v>
      </c>
      <c r="C6709" t="s">
        <v>137</v>
      </c>
      <c r="D6709" t="s">
        <v>152</v>
      </c>
      <c r="E6709" s="1">
        <v>464.55715900000001</v>
      </c>
      <c r="F6709" s="1">
        <v>2.8279420000000002</v>
      </c>
      <c r="G6709" s="1">
        <v>3.333704</v>
      </c>
      <c r="H6709" s="1">
        <v>1.9505159999999999</v>
      </c>
    </row>
    <row r="6710" spans="1:8" x14ac:dyDescent="0.25">
      <c r="A6710">
        <v>67</v>
      </c>
      <c r="B6710">
        <v>2095</v>
      </c>
      <c r="C6710" t="s">
        <v>137</v>
      </c>
      <c r="D6710" t="s">
        <v>153</v>
      </c>
      <c r="E6710" s="1">
        <v>468.69208900000001</v>
      </c>
      <c r="F6710" s="1">
        <v>2.8771429999999998</v>
      </c>
      <c r="G6710" s="1">
        <v>3.3786809999999998</v>
      </c>
      <c r="H6710" s="1">
        <v>2.0031850000000002</v>
      </c>
    </row>
    <row r="6711" spans="1:8" x14ac:dyDescent="0.25">
      <c r="A6711">
        <v>67</v>
      </c>
      <c r="B6711">
        <v>2095</v>
      </c>
      <c r="C6711" t="s">
        <v>137</v>
      </c>
      <c r="D6711" t="s">
        <v>154</v>
      </c>
      <c r="E6711" s="1">
        <v>480.61612000000002</v>
      </c>
      <c r="F6711" s="1">
        <v>3.0246430000000002</v>
      </c>
      <c r="G6711" s="1">
        <v>3.5402179999999999</v>
      </c>
      <c r="H6711" s="1">
        <v>2.0727280000000001</v>
      </c>
    </row>
    <row r="6712" spans="1:8" x14ac:dyDescent="0.25">
      <c r="A6712">
        <v>67</v>
      </c>
      <c r="B6712">
        <v>2095</v>
      </c>
      <c r="C6712" t="s">
        <v>137</v>
      </c>
      <c r="D6712" t="s">
        <v>155</v>
      </c>
      <c r="E6712" s="1">
        <v>481.52838500000001</v>
      </c>
      <c r="F6712" s="1">
        <v>3.034116</v>
      </c>
      <c r="G6712" s="1">
        <v>3.5468120000000001</v>
      </c>
      <c r="H6712" s="1">
        <v>2.0930810000000002</v>
      </c>
    </row>
    <row r="6713" spans="1:8" x14ac:dyDescent="0.25">
      <c r="A6713">
        <v>67</v>
      </c>
      <c r="B6713">
        <v>2095</v>
      </c>
      <c r="C6713" t="s">
        <v>137</v>
      </c>
      <c r="D6713" t="s">
        <v>156</v>
      </c>
      <c r="E6713" s="1">
        <v>497.88369299999999</v>
      </c>
      <c r="F6713" s="1">
        <v>3.2318820000000001</v>
      </c>
      <c r="G6713" s="1">
        <v>3.7522120000000001</v>
      </c>
      <c r="H6713" s="1">
        <v>2.1959029999999999</v>
      </c>
    </row>
    <row r="6714" spans="1:8" x14ac:dyDescent="0.25">
      <c r="A6714">
        <v>67</v>
      </c>
      <c r="B6714">
        <v>2095</v>
      </c>
      <c r="C6714" t="s">
        <v>137</v>
      </c>
      <c r="D6714" t="s">
        <v>157</v>
      </c>
      <c r="E6714" s="1">
        <v>497.38073800000001</v>
      </c>
      <c r="F6714" s="1">
        <v>3.2260469999999999</v>
      </c>
      <c r="G6714" s="1">
        <v>3.7458399999999998</v>
      </c>
      <c r="H6714" s="1">
        <v>2.1941839999999999</v>
      </c>
    </row>
    <row r="6715" spans="1:8" x14ac:dyDescent="0.25">
      <c r="A6715">
        <v>67</v>
      </c>
      <c r="B6715">
        <v>2095</v>
      </c>
      <c r="C6715" t="s">
        <v>137</v>
      </c>
      <c r="D6715" t="s">
        <v>158</v>
      </c>
      <c r="E6715" s="1">
        <v>510.59423600000002</v>
      </c>
      <c r="F6715" s="1">
        <v>3.3772500000000001</v>
      </c>
      <c r="G6715" s="1">
        <v>3.9077579999999998</v>
      </c>
      <c r="H6715" s="1">
        <v>2.2731319999999999</v>
      </c>
    </row>
    <row r="6716" spans="1:8" x14ac:dyDescent="0.25">
      <c r="A6716">
        <v>67</v>
      </c>
      <c r="B6716">
        <v>2095</v>
      </c>
      <c r="C6716" t="s">
        <v>137</v>
      </c>
      <c r="D6716" t="s">
        <v>159</v>
      </c>
      <c r="E6716" s="1">
        <v>510.59423600000002</v>
      </c>
      <c r="F6716" s="1">
        <v>3.3772500000000001</v>
      </c>
      <c r="G6716" s="1">
        <v>3.9077579999999998</v>
      </c>
      <c r="H6716" s="1">
        <v>2.2731319999999999</v>
      </c>
    </row>
    <row r="6717" spans="1:8" x14ac:dyDescent="0.25">
      <c r="A6717">
        <v>67</v>
      </c>
      <c r="B6717">
        <v>2095</v>
      </c>
      <c r="C6717" t="s">
        <v>137</v>
      </c>
      <c r="D6717" t="s">
        <v>160</v>
      </c>
      <c r="E6717" s="1">
        <v>400.00477100000001</v>
      </c>
      <c r="F6717" s="1">
        <v>1.9868859999999999</v>
      </c>
      <c r="G6717" s="1">
        <v>2.4409749999999999</v>
      </c>
      <c r="H6717" s="1">
        <v>1.46286</v>
      </c>
    </row>
    <row r="6718" spans="1:8" x14ac:dyDescent="0.25">
      <c r="A6718">
        <v>67</v>
      </c>
      <c r="B6718">
        <v>2095</v>
      </c>
      <c r="C6718" t="s">
        <v>137</v>
      </c>
      <c r="D6718" t="s">
        <v>161</v>
      </c>
      <c r="E6718" s="1">
        <v>407.21229899999997</v>
      </c>
      <c r="F6718" s="1">
        <v>2.0849859999999998</v>
      </c>
      <c r="G6718" s="1">
        <v>2.5412880000000002</v>
      </c>
      <c r="H6718" s="1">
        <v>1.5310569999999999</v>
      </c>
    </row>
    <row r="6719" spans="1:8" x14ac:dyDescent="0.25">
      <c r="A6719">
        <v>67</v>
      </c>
      <c r="B6719">
        <v>2095</v>
      </c>
      <c r="C6719" t="s">
        <v>137</v>
      </c>
      <c r="D6719" t="s">
        <v>162</v>
      </c>
      <c r="E6719" s="1">
        <v>414.43539500000003</v>
      </c>
      <c r="F6719" s="1">
        <v>2.1844950000000001</v>
      </c>
      <c r="G6719" s="1">
        <v>2.643078</v>
      </c>
      <c r="H6719" s="1">
        <v>1.5909439999999999</v>
      </c>
    </row>
    <row r="6720" spans="1:8" x14ac:dyDescent="0.25">
      <c r="A6720">
        <v>67</v>
      </c>
      <c r="B6720">
        <v>2095</v>
      </c>
      <c r="C6720" t="s">
        <v>137</v>
      </c>
      <c r="D6720" t="s">
        <v>163</v>
      </c>
      <c r="E6720" s="1">
        <v>423.00930099999999</v>
      </c>
      <c r="F6720" s="1">
        <v>2.310848</v>
      </c>
      <c r="G6720" s="1">
        <v>2.788043</v>
      </c>
      <c r="H6720" s="1">
        <v>1.618387</v>
      </c>
    </row>
    <row r="6721" spans="1:8" x14ac:dyDescent="0.25">
      <c r="A6721">
        <v>67</v>
      </c>
      <c r="B6721">
        <v>2095</v>
      </c>
      <c r="C6721" t="s">
        <v>137</v>
      </c>
      <c r="D6721" t="s">
        <v>164</v>
      </c>
      <c r="E6721" s="1">
        <v>421.760964</v>
      </c>
      <c r="F6721" s="1">
        <v>2.2812619999999999</v>
      </c>
      <c r="G6721" s="1">
        <v>2.744494</v>
      </c>
      <c r="H6721" s="1">
        <v>1.6510320000000001</v>
      </c>
    </row>
    <row r="6722" spans="1:8" x14ac:dyDescent="0.25">
      <c r="A6722">
        <v>67</v>
      </c>
      <c r="B6722">
        <v>2095</v>
      </c>
      <c r="C6722" t="s">
        <v>137</v>
      </c>
      <c r="D6722" t="s">
        <v>165</v>
      </c>
      <c r="E6722" s="1">
        <v>429.10690199999999</v>
      </c>
      <c r="F6722" s="1">
        <v>2.387899</v>
      </c>
      <c r="G6722" s="1">
        <v>2.8736199999999998</v>
      </c>
      <c r="H6722" s="1">
        <v>1.672299</v>
      </c>
    </row>
    <row r="6723" spans="1:8" x14ac:dyDescent="0.25">
      <c r="A6723">
        <v>67</v>
      </c>
      <c r="B6723">
        <v>2095</v>
      </c>
      <c r="C6723" t="s">
        <v>137</v>
      </c>
      <c r="D6723" t="s">
        <v>166</v>
      </c>
      <c r="E6723" s="1">
        <v>429.47513800000002</v>
      </c>
      <c r="F6723" s="1">
        <v>2.3834939999999998</v>
      </c>
      <c r="G6723" s="1">
        <v>2.848147</v>
      </c>
      <c r="H6723" s="1">
        <v>1.7108719999999999</v>
      </c>
    </row>
    <row r="6724" spans="1:8" x14ac:dyDescent="0.25">
      <c r="A6724">
        <v>67</v>
      </c>
      <c r="B6724">
        <v>2095</v>
      </c>
      <c r="C6724" t="s">
        <v>137</v>
      </c>
      <c r="D6724" t="s">
        <v>167</v>
      </c>
      <c r="E6724" s="1">
        <v>435.568198</v>
      </c>
      <c r="F6724" s="1">
        <v>2.4712779999999999</v>
      </c>
      <c r="G6724" s="1">
        <v>2.9604309999999998</v>
      </c>
      <c r="H6724" s="1">
        <v>1.730391</v>
      </c>
    </row>
    <row r="6725" spans="1:8" x14ac:dyDescent="0.25">
      <c r="A6725">
        <v>67</v>
      </c>
      <c r="B6725">
        <v>2095</v>
      </c>
      <c r="C6725" t="s">
        <v>137</v>
      </c>
      <c r="D6725" t="s">
        <v>168</v>
      </c>
      <c r="E6725" s="1">
        <v>437.618425</v>
      </c>
      <c r="F6725" s="1">
        <v>2.48644</v>
      </c>
      <c r="G6725" s="1">
        <v>2.9517519999999999</v>
      </c>
      <c r="H6725" s="1">
        <v>1.7694989999999999</v>
      </c>
    </row>
    <row r="6726" spans="1:8" x14ac:dyDescent="0.25">
      <c r="A6726">
        <v>67</v>
      </c>
      <c r="B6726">
        <v>2095</v>
      </c>
      <c r="C6726" t="s">
        <v>137</v>
      </c>
      <c r="D6726" t="s">
        <v>169</v>
      </c>
      <c r="E6726" s="1">
        <v>443.12960500000003</v>
      </c>
      <c r="F6726" s="1">
        <v>2.5657019999999999</v>
      </c>
      <c r="G6726" s="1">
        <v>3.0572279999999998</v>
      </c>
      <c r="H6726" s="1">
        <v>1.7890619999999999</v>
      </c>
    </row>
    <row r="6727" spans="1:8" x14ac:dyDescent="0.25">
      <c r="A6727">
        <v>67</v>
      </c>
      <c r="B6727">
        <v>2095</v>
      </c>
      <c r="C6727" t="s">
        <v>137</v>
      </c>
      <c r="D6727" t="s">
        <v>170</v>
      </c>
      <c r="E6727" s="1">
        <v>445.45978000000002</v>
      </c>
      <c r="F6727" s="1">
        <v>2.5830340000000001</v>
      </c>
      <c r="G6727" s="1">
        <v>3.0602170000000002</v>
      </c>
      <c r="H6727" s="1">
        <v>1.830122</v>
      </c>
    </row>
    <row r="6728" spans="1:8" x14ac:dyDescent="0.25">
      <c r="A6728">
        <v>67</v>
      </c>
      <c r="B6728">
        <v>2095</v>
      </c>
      <c r="C6728" t="s">
        <v>137</v>
      </c>
      <c r="D6728" t="s">
        <v>171</v>
      </c>
      <c r="E6728" s="1">
        <v>757.098206</v>
      </c>
      <c r="F6728" s="1">
        <v>5.7549390000000002</v>
      </c>
      <c r="G6728" s="1">
        <v>7.3123760000000004</v>
      </c>
      <c r="H6728" s="1">
        <v>4.0789160000000004</v>
      </c>
    </row>
    <row r="6729" spans="1:8" x14ac:dyDescent="0.25">
      <c r="A6729">
        <v>67</v>
      </c>
      <c r="B6729">
        <v>2095</v>
      </c>
      <c r="C6729" t="s">
        <v>172</v>
      </c>
      <c r="D6729" t="s">
        <v>173</v>
      </c>
      <c r="E6729" s="1">
        <v>399.490771</v>
      </c>
      <c r="F6729" s="1">
        <v>1.9844170000000001</v>
      </c>
      <c r="G6729" s="1">
        <v>2.3652139999999999</v>
      </c>
      <c r="H6729" s="1">
        <v>1.3974869999999999</v>
      </c>
    </row>
    <row r="6730" spans="1:8" x14ac:dyDescent="0.25">
      <c r="A6730">
        <v>67</v>
      </c>
      <c r="B6730">
        <v>2095</v>
      </c>
      <c r="C6730" t="s">
        <v>172</v>
      </c>
      <c r="D6730" t="s">
        <v>174</v>
      </c>
      <c r="E6730" s="1">
        <v>581.28407000000004</v>
      </c>
      <c r="F6730" s="1">
        <v>4.149165</v>
      </c>
      <c r="G6730" s="1">
        <v>4.7775650000000001</v>
      </c>
      <c r="H6730" s="1">
        <v>2.7368769999999998</v>
      </c>
    </row>
    <row r="6731" spans="1:8" x14ac:dyDescent="0.25">
      <c r="A6731">
        <v>67</v>
      </c>
      <c r="B6731">
        <v>2095</v>
      </c>
      <c r="C6731" t="s">
        <v>172</v>
      </c>
      <c r="D6731" t="s">
        <v>175</v>
      </c>
      <c r="E6731" s="1">
        <v>512.20329300000003</v>
      </c>
      <c r="F6731" s="1">
        <v>3.4011629999999999</v>
      </c>
      <c r="G6731" s="1">
        <v>3.9127540000000001</v>
      </c>
      <c r="H6731" s="1">
        <v>2.2477589999999998</v>
      </c>
    </row>
    <row r="6732" spans="1:8" x14ac:dyDescent="0.25">
      <c r="A6732">
        <v>67</v>
      </c>
      <c r="B6732">
        <v>2095</v>
      </c>
      <c r="C6732" t="s">
        <v>172</v>
      </c>
      <c r="D6732" t="s">
        <v>176</v>
      </c>
      <c r="E6732" s="1">
        <v>450.06413099999997</v>
      </c>
      <c r="F6732" s="1">
        <v>2.6514690000000001</v>
      </c>
      <c r="G6732" s="1">
        <v>3.1299610000000002</v>
      </c>
      <c r="H6732" s="1">
        <v>1.844684</v>
      </c>
    </row>
    <row r="6733" spans="1:8" x14ac:dyDescent="0.25">
      <c r="A6733">
        <v>67</v>
      </c>
      <c r="B6733">
        <v>2095</v>
      </c>
      <c r="C6733" t="s">
        <v>172</v>
      </c>
      <c r="D6733" t="s">
        <v>177</v>
      </c>
      <c r="E6733" s="1">
        <v>454.00204000000002</v>
      </c>
      <c r="F6733" s="1">
        <v>2.699198</v>
      </c>
      <c r="G6733" s="1">
        <v>3.092641</v>
      </c>
      <c r="H6733" s="1">
        <v>1.867032</v>
      </c>
    </row>
    <row r="6734" spans="1:8" x14ac:dyDescent="0.25">
      <c r="A6734">
        <v>67</v>
      </c>
      <c r="B6734">
        <v>2095</v>
      </c>
      <c r="C6734" t="s">
        <v>172</v>
      </c>
      <c r="D6734" t="s">
        <v>178</v>
      </c>
      <c r="E6734" s="1">
        <v>447.05830900000001</v>
      </c>
      <c r="F6734" s="1">
        <v>2.6169380000000002</v>
      </c>
      <c r="G6734" s="1">
        <v>3.11835</v>
      </c>
      <c r="H6734" s="1">
        <v>1.8225100000000001</v>
      </c>
    </row>
    <row r="6735" spans="1:8" x14ac:dyDescent="0.25">
      <c r="A6735">
        <v>67</v>
      </c>
      <c r="B6735">
        <v>2095</v>
      </c>
      <c r="C6735" t="s">
        <v>172</v>
      </c>
      <c r="D6735" t="s">
        <v>179</v>
      </c>
      <c r="E6735" s="1">
        <v>708.15203199999996</v>
      </c>
      <c r="F6735" s="1">
        <v>5.3371380000000004</v>
      </c>
      <c r="G6735" s="1">
        <v>6.8092920000000001</v>
      </c>
      <c r="H6735" s="1">
        <v>3.7870900000000001</v>
      </c>
    </row>
    <row r="6736" spans="1:8" x14ac:dyDescent="0.25">
      <c r="A6736">
        <v>67</v>
      </c>
      <c r="B6736">
        <v>2095</v>
      </c>
      <c r="C6736" t="s">
        <v>172</v>
      </c>
      <c r="D6736" t="s">
        <v>180</v>
      </c>
      <c r="E6736" s="1">
        <v>666.56493699999999</v>
      </c>
      <c r="F6736" s="1">
        <v>4.9698549999999999</v>
      </c>
      <c r="G6736" s="1">
        <v>6.4482850000000003</v>
      </c>
      <c r="H6736" s="1">
        <v>3.5905170000000002</v>
      </c>
    </row>
    <row r="6737" spans="1:8" x14ac:dyDescent="0.25">
      <c r="A6737">
        <v>67</v>
      </c>
      <c r="B6737">
        <v>2095</v>
      </c>
      <c r="C6737" t="s">
        <v>172</v>
      </c>
      <c r="D6737" t="s">
        <v>181</v>
      </c>
      <c r="E6737" s="1">
        <v>440.27105599999999</v>
      </c>
      <c r="F6737" s="1">
        <v>2.5305849999999999</v>
      </c>
      <c r="G6737" s="1">
        <v>2.9144209999999999</v>
      </c>
      <c r="H6737" s="1">
        <v>1.72759</v>
      </c>
    </row>
    <row r="6738" spans="1:8" x14ac:dyDescent="0.25">
      <c r="A6738">
        <v>67</v>
      </c>
      <c r="B6738">
        <v>2095</v>
      </c>
      <c r="C6738" t="s">
        <v>182</v>
      </c>
      <c r="D6738" t="s">
        <v>183</v>
      </c>
      <c r="E6738" s="1">
        <v>406.02201700000001</v>
      </c>
      <c r="F6738" s="1">
        <v>2.1205129999999999</v>
      </c>
      <c r="G6738" s="1">
        <v>2.6208529999999999</v>
      </c>
      <c r="H6738" s="1">
        <v>1.5762</v>
      </c>
    </row>
    <row r="6739" spans="1:8" x14ac:dyDescent="0.25">
      <c r="A6739">
        <v>67</v>
      </c>
      <c r="B6739">
        <v>2095</v>
      </c>
      <c r="C6739" t="s">
        <v>182</v>
      </c>
      <c r="D6739" t="s">
        <v>184</v>
      </c>
      <c r="E6739" s="1">
        <v>406.90386599999999</v>
      </c>
      <c r="F6739" s="1">
        <v>2.1268859999999998</v>
      </c>
      <c r="G6739" s="1">
        <v>2.6316169999999999</v>
      </c>
      <c r="H6739" s="1">
        <v>1.5807500000000001</v>
      </c>
    </row>
    <row r="6740" spans="1:8" x14ac:dyDescent="0.25">
      <c r="A6740">
        <v>67</v>
      </c>
      <c r="B6740">
        <v>2095</v>
      </c>
      <c r="C6740" t="s">
        <v>182</v>
      </c>
      <c r="D6740" t="s">
        <v>185</v>
      </c>
      <c r="E6740" s="1">
        <v>406.08037000000002</v>
      </c>
      <c r="F6740" s="1">
        <v>2.1209989999999999</v>
      </c>
      <c r="G6740" s="1">
        <v>2.621534</v>
      </c>
      <c r="H6740" s="1">
        <v>1.57582</v>
      </c>
    </row>
    <row r="6741" spans="1:8" x14ac:dyDescent="0.25">
      <c r="A6741">
        <v>67</v>
      </c>
      <c r="B6741">
        <v>2095</v>
      </c>
      <c r="C6741" t="s">
        <v>182</v>
      </c>
      <c r="D6741" t="s">
        <v>119</v>
      </c>
      <c r="E6741" s="1">
        <v>827.17429100000004</v>
      </c>
      <c r="F6741" s="1">
        <v>6.3027889999999998</v>
      </c>
      <c r="G6741" s="1">
        <v>7.6490970000000003</v>
      </c>
      <c r="H6741" s="1">
        <v>4.2653850000000002</v>
      </c>
    </row>
    <row r="6742" spans="1:8" x14ac:dyDescent="0.25">
      <c r="A6742">
        <v>67</v>
      </c>
      <c r="B6742">
        <v>2095</v>
      </c>
      <c r="C6742" t="s">
        <v>182</v>
      </c>
      <c r="D6742" t="s">
        <v>120</v>
      </c>
      <c r="E6742" s="1">
        <v>484.87846999999999</v>
      </c>
      <c r="F6742" s="1">
        <v>3.0878920000000001</v>
      </c>
      <c r="G6742" s="1">
        <v>3.668723</v>
      </c>
      <c r="H6742" s="1">
        <v>2.170226</v>
      </c>
    </row>
    <row r="6743" spans="1:8" x14ac:dyDescent="0.25">
      <c r="A6743">
        <v>67</v>
      </c>
      <c r="B6743">
        <v>2095</v>
      </c>
      <c r="C6743" t="s">
        <v>182</v>
      </c>
      <c r="D6743" t="s">
        <v>121</v>
      </c>
      <c r="E6743" s="1">
        <v>484.95528400000001</v>
      </c>
      <c r="F6743" s="1">
        <v>3.0891649999999999</v>
      </c>
      <c r="G6743" s="1">
        <v>3.668876</v>
      </c>
      <c r="H6743" s="1">
        <v>2.1703519999999998</v>
      </c>
    </row>
    <row r="6744" spans="1:8" x14ac:dyDescent="0.25">
      <c r="A6744">
        <v>67</v>
      </c>
      <c r="B6744">
        <v>2095</v>
      </c>
      <c r="C6744" t="s">
        <v>182</v>
      </c>
      <c r="D6744" t="s">
        <v>186</v>
      </c>
      <c r="E6744" s="1">
        <v>481.33960100000002</v>
      </c>
      <c r="F6744" s="1">
        <v>3.043717</v>
      </c>
      <c r="G6744" s="1">
        <v>3.5727790000000001</v>
      </c>
      <c r="H6744" s="1">
        <v>2.1105749999999999</v>
      </c>
    </row>
    <row r="6745" spans="1:8" x14ac:dyDescent="0.25">
      <c r="A6745">
        <v>67</v>
      </c>
      <c r="B6745">
        <v>2095</v>
      </c>
      <c r="C6745" t="s">
        <v>182</v>
      </c>
      <c r="D6745" t="s">
        <v>123</v>
      </c>
      <c r="E6745" s="1">
        <v>485.42933499999998</v>
      </c>
      <c r="F6745" s="1">
        <v>3.0940349999999999</v>
      </c>
      <c r="G6745" s="1">
        <v>3.6766990000000002</v>
      </c>
      <c r="H6745" s="1">
        <v>2.1733799999999999</v>
      </c>
    </row>
    <row r="6746" spans="1:8" x14ac:dyDescent="0.25">
      <c r="A6746">
        <v>67</v>
      </c>
      <c r="B6746">
        <v>2095</v>
      </c>
      <c r="C6746" t="s">
        <v>182</v>
      </c>
      <c r="D6746" t="s">
        <v>125</v>
      </c>
      <c r="E6746" s="1">
        <v>514.20022900000004</v>
      </c>
      <c r="F6746" s="1">
        <v>3.4150360000000002</v>
      </c>
      <c r="G6746" s="1">
        <v>3.8964910000000001</v>
      </c>
      <c r="H6746" s="1">
        <v>2.3205580000000001</v>
      </c>
    </row>
    <row r="6747" spans="1:8" x14ac:dyDescent="0.25">
      <c r="A6747">
        <v>67</v>
      </c>
      <c r="B6747">
        <v>2095</v>
      </c>
      <c r="C6747" t="s">
        <v>182</v>
      </c>
      <c r="D6747" t="s">
        <v>126</v>
      </c>
      <c r="E6747" s="1">
        <v>537.85904900000003</v>
      </c>
      <c r="F6747" s="1">
        <v>3.6929159999999999</v>
      </c>
      <c r="G6747" s="1">
        <v>4.2075480000000001</v>
      </c>
      <c r="H6747" s="1">
        <v>2.4560469999999999</v>
      </c>
    </row>
    <row r="6748" spans="1:8" x14ac:dyDescent="0.25">
      <c r="A6748">
        <v>67</v>
      </c>
      <c r="B6748">
        <v>2095</v>
      </c>
      <c r="C6748" t="s">
        <v>182</v>
      </c>
      <c r="D6748" t="s">
        <v>127</v>
      </c>
      <c r="E6748" s="1">
        <v>612.95343600000001</v>
      </c>
      <c r="F6748" s="1">
        <v>4.4595359999999999</v>
      </c>
      <c r="G6748" s="1">
        <v>5.4517829999999998</v>
      </c>
      <c r="H6748" s="1">
        <v>3.1232890000000002</v>
      </c>
    </row>
    <row r="6749" spans="1:8" x14ac:dyDescent="0.25">
      <c r="A6749">
        <v>67</v>
      </c>
      <c r="B6749">
        <v>2095</v>
      </c>
      <c r="C6749" t="s">
        <v>182</v>
      </c>
      <c r="D6749" t="s">
        <v>128</v>
      </c>
      <c r="E6749" s="1">
        <v>619.78506000000004</v>
      </c>
      <c r="F6749" s="1">
        <v>4.5252020000000002</v>
      </c>
      <c r="G6749" s="1">
        <v>5.5487919999999997</v>
      </c>
      <c r="H6749" s="1">
        <v>3.1554890000000002</v>
      </c>
    </row>
    <row r="6750" spans="1:8" x14ac:dyDescent="0.25">
      <c r="A6750">
        <v>67</v>
      </c>
      <c r="B6750">
        <v>2095</v>
      </c>
      <c r="C6750" t="s">
        <v>182</v>
      </c>
      <c r="D6750" t="s">
        <v>129</v>
      </c>
      <c r="E6750" s="1">
        <v>441.26944900000001</v>
      </c>
      <c r="F6750" s="1">
        <v>2.5613860000000002</v>
      </c>
      <c r="G6750" s="1">
        <v>3.0549369999999998</v>
      </c>
      <c r="H6750" s="1">
        <v>1.828462</v>
      </c>
    </row>
    <row r="6751" spans="1:8" x14ac:dyDescent="0.25">
      <c r="A6751">
        <v>67</v>
      </c>
      <c r="B6751">
        <v>2095</v>
      </c>
      <c r="C6751" t="s">
        <v>182</v>
      </c>
      <c r="D6751" t="s">
        <v>130</v>
      </c>
      <c r="E6751" s="1">
        <v>442.27525600000001</v>
      </c>
      <c r="F6751" s="1">
        <v>2.5772080000000002</v>
      </c>
      <c r="G6751" s="1">
        <v>3.067393</v>
      </c>
      <c r="H6751" s="1">
        <v>1.8333870000000001</v>
      </c>
    </row>
    <row r="6752" spans="1:8" x14ac:dyDescent="0.25">
      <c r="A6752">
        <v>67</v>
      </c>
      <c r="B6752">
        <v>2095</v>
      </c>
      <c r="C6752" t="s">
        <v>182</v>
      </c>
      <c r="D6752" t="s">
        <v>187</v>
      </c>
      <c r="E6752" s="1">
        <v>434.76636999999999</v>
      </c>
      <c r="F6752" s="1">
        <v>2.4763280000000001</v>
      </c>
      <c r="G6752" s="1">
        <v>3.035256</v>
      </c>
      <c r="H6752" s="1">
        <v>1.77945</v>
      </c>
    </row>
    <row r="6753" spans="1:8" x14ac:dyDescent="0.25">
      <c r="A6753">
        <v>67</v>
      </c>
      <c r="B6753">
        <v>2095</v>
      </c>
      <c r="C6753" t="s">
        <v>182</v>
      </c>
      <c r="D6753" t="s">
        <v>188</v>
      </c>
      <c r="E6753" s="1">
        <v>442.01709499999998</v>
      </c>
      <c r="F6753" s="1">
        <v>2.5731470000000001</v>
      </c>
      <c r="G6753" s="1">
        <v>3.0638359999999998</v>
      </c>
      <c r="H6753" s="1">
        <v>1.8322480000000001</v>
      </c>
    </row>
    <row r="6754" spans="1:8" x14ac:dyDescent="0.25">
      <c r="A6754">
        <v>67</v>
      </c>
      <c r="B6754">
        <v>2095</v>
      </c>
      <c r="C6754" t="s">
        <v>189</v>
      </c>
      <c r="D6754" t="s">
        <v>190</v>
      </c>
      <c r="E6754" s="1">
        <v>397.07918599999999</v>
      </c>
      <c r="F6754" s="1">
        <v>1.942558</v>
      </c>
      <c r="G6754" s="1">
        <v>2.449535</v>
      </c>
      <c r="H6754" s="1">
        <v>1.5229649999999999</v>
      </c>
    </row>
    <row r="6755" spans="1:8" x14ac:dyDescent="0.25">
      <c r="A6755">
        <v>67</v>
      </c>
      <c r="B6755">
        <v>2095</v>
      </c>
      <c r="C6755" t="s">
        <v>189</v>
      </c>
      <c r="D6755" t="s">
        <v>191</v>
      </c>
      <c r="E6755" s="1">
        <v>401.756372</v>
      </c>
      <c r="F6755" s="1">
        <v>2.0177770000000002</v>
      </c>
      <c r="G6755" s="1">
        <v>2.5112739999999998</v>
      </c>
      <c r="H6755" s="1">
        <v>1.524759</v>
      </c>
    </row>
    <row r="6756" spans="1:8" x14ac:dyDescent="0.25">
      <c r="A6756">
        <v>67</v>
      </c>
      <c r="B6756">
        <v>2095</v>
      </c>
      <c r="C6756" t="s">
        <v>189</v>
      </c>
      <c r="D6756" t="s">
        <v>192</v>
      </c>
      <c r="E6756" s="1">
        <v>372.06236899999999</v>
      </c>
      <c r="F6756" s="1">
        <v>1.5954759999999999</v>
      </c>
      <c r="G6756" s="1">
        <v>2.1027330000000002</v>
      </c>
      <c r="H6756" s="1">
        <v>1.272389</v>
      </c>
    </row>
    <row r="6757" spans="1:8" x14ac:dyDescent="0.25">
      <c r="A6757">
        <v>67</v>
      </c>
      <c r="B6757">
        <v>2095</v>
      </c>
      <c r="C6757" t="s">
        <v>189</v>
      </c>
      <c r="D6757" t="s">
        <v>193</v>
      </c>
      <c r="E6757" s="1">
        <v>402.49127099999998</v>
      </c>
      <c r="F6757" s="1">
        <v>2.032003</v>
      </c>
      <c r="G6757" s="1">
        <v>2.519174</v>
      </c>
      <c r="H6757" s="1">
        <v>1.5113650000000001</v>
      </c>
    </row>
    <row r="6758" spans="1:8" x14ac:dyDescent="0.25">
      <c r="A6758">
        <v>67</v>
      </c>
      <c r="B6758">
        <v>2095</v>
      </c>
      <c r="C6758" t="s">
        <v>189</v>
      </c>
      <c r="D6758" t="s">
        <v>194</v>
      </c>
      <c r="E6758" s="1">
        <v>389.90562399999999</v>
      </c>
      <c r="F6758" s="1">
        <v>1.8594550000000001</v>
      </c>
      <c r="G6758" s="1">
        <v>2.3553380000000002</v>
      </c>
      <c r="H6758" s="1">
        <v>1.4053169999999999</v>
      </c>
    </row>
    <row r="6759" spans="1:8" x14ac:dyDescent="0.25">
      <c r="A6759">
        <v>67</v>
      </c>
      <c r="B6759">
        <v>2095</v>
      </c>
      <c r="C6759" t="s">
        <v>189</v>
      </c>
      <c r="D6759" t="s">
        <v>195</v>
      </c>
      <c r="E6759" s="1">
        <v>878.45376599999997</v>
      </c>
      <c r="F6759" s="1">
        <v>6.6877110000000002</v>
      </c>
      <c r="G6759" s="1">
        <v>8.2842380000000002</v>
      </c>
      <c r="H6759" s="1">
        <v>4.5987600000000004</v>
      </c>
    </row>
    <row r="6760" spans="1:8" x14ac:dyDescent="0.25">
      <c r="A6760">
        <v>67</v>
      </c>
      <c r="B6760">
        <v>2095</v>
      </c>
      <c r="C6760" t="s">
        <v>196</v>
      </c>
      <c r="D6760" t="s">
        <v>197</v>
      </c>
      <c r="E6760" s="1">
        <v>598.662104</v>
      </c>
      <c r="F6760" s="1">
        <v>4.3399520000000003</v>
      </c>
      <c r="G6760" s="1">
        <v>5.2114909999999997</v>
      </c>
      <c r="H6760" s="1">
        <v>2.835569</v>
      </c>
    </row>
    <row r="6761" spans="1:8" x14ac:dyDescent="0.25">
      <c r="A6761">
        <v>67</v>
      </c>
      <c r="B6761">
        <v>2095</v>
      </c>
      <c r="C6761" t="s">
        <v>196</v>
      </c>
      <c r="D6761" t="s">
        <v>198</v>
      </c>
      <c r="E6761" s="1">
        <v>668.03665599999999</v>
      </c>
      <c r="F6761" s="1">
        <v>4.9946250000000001</v>
      </c>
      <c r="G6761" s="1">
        <v>6.1652959999999997</v>
      </c>
      <c r="H6761" s="1">
        <v>3.3547220000000002</v>
      </c>
    </row>
    <row r="6762" spans="1:8" x14ac:dyDescent="0.25">
      <c r="A6762">
        <v>67</v>
      </c>
      <c r="B6762">
        <v>2095</v>
      </c>
      <c r="C6762" t="s">
        <v>196</v>
      </c>
      <c r="D6762" t="s">
        <v>199</v>
      </c>
      <c r="E6762" s="1">
        <v>670.81658000000004</v>
      </c>
      <c r="F6762" s="1">
        <v>5.019558</v>
      </c>
      <c r="G6762" s="1">
        <v>6.1897159999999998</v>
      </c>
      <c r="H6762" s="1">
        <v>3.3707440000000002</v>
      </c>
    </row>
    <row r="6763" spans="1:8" x14ac:dyDescent="0.25">
      <c r="A6763">
        <v>67</v>
      </c>
      <c r="B6763">
        <v>2095</v>
      </c>
      <c r="C6763" t="s">
        <v>196</v>
      </c>
      <c r="D6763" t="s">
        <v>200</v>
      </c>
      <c r="E6763" s="1">
        <v>582.83508099999995</v>
      </c>
      <c r="F6763" s="1">
        <v>4.1863330000000003</v>
      </c>
      <c r="G6763" s="1">
        <v>5.3427749999999996</v>
      </c>
      <c r="H6763" s="1">
        <v>2.8624309999999999</v>
      </c>
    </row>
    <row r="6764" spans="1:8" x14ac:dyDescent="0.25">
      <c r="A6764">
        <v>67</v>
      </c>
      <c r="B6764">
        <v>2095</v>
      </c>
      <c r="C6764" t="s">
        <v>196</v>
      </c>
      <c r="D6764" t="s">
        <v>201</v>
      </c>
      <c r="E6764" s="1">
        <v>736.84918200000004</v>
      </c>
      <c r="F6764" s="1">
        <v>5.5968119999999999</v>
      </c>
      <c r="G6764" s="1">
        <v>6.9917930000000004</v>
      </c>
      <c r="H6764" s="1">
        <v>3.7522470000000001</v>
      </c>
    </row>
    <row r="6765" spans="1:8" x14ac:dyDescent="0.25">
      <c r="A6765">
        <v>67</v>
      </c>
      <c r="B6765">
        <v>2095</v>
      </c>
      <c r="C6765" t="s">
        <v>196</v>
      </c>
      <c r="D6765" t="s">
        <v>202</v>
      </c>
      <c r="E6765" s="1">
        <v>728.49606500000004</v>
      </c>
      <c r="F6765" s="1">
        <v>5.5277700000000003</v>
      </c>
      <c r="G6765" s="1">
        <v>6.8350489999999997</v>
      </c>
      <c r="H6765" s="1">
        <v>3.6515520000000001</v>
      </c>
    </row>
    <row r="6766" spans="1:8" x14ac:dyDescent="0.25">
      <c r="A6766">
        <v>67</v>
      </c>
      <c r="B6766">
        <v>2095</v>
      </c>
      <c r="C6766" t="s">
        <v>196</v>
      </c>
      <c r="D6766" t="s">
        <v>203</v>
      </c>
      <c r="E6766" s="1">
        <v>625.69927099999995</v>
      </c>
      <c r="F6766" s="1">
        <v>4.5989259999999996</v>
      </c>
      <c r="G6766" s="1">
        <v>6.3770490000000004</v>
      </c>
      <c r="H6766" s="1">
        <v>3.500845</v>
      </c>
    </row>
    <row r="6767" spans="1:8" x14ac:dyDescent="0.25">
      <c r="A6767">
        <v>67</v>
      </c>
      <c r="B6767">
        <v>2095</v>
      </c>
      <c r="C6767" t="s">
        <v>196</v>
      </c>
      <c r="D6767" t="s">
        <v>204</v>
      </c>
      <c r="E6767" s="1">
        <v>789.37037399999997</v>
      </c>
      <c r="F6767" s="1">
        <v>6.0215920000000001</v>
      </c>
      <c r="G6767" s="1">
        <v>7.7940300000000002</v>
      </c>
      <c r="H6767" s="1">
        <v>4.1657950000000001</v>
      </c>
    </row>
    <row r="6768" spans="1:8" x14ac:dyDescent="0.25">
      <c r="A6768">
        <v>67</v>
      </c>
      <c r="B6768">
        <v>2095</v>
      </c>
      <c r="C6768" t="s">
        <v>196</v>
      </c>
      <c r="D6768" t="s">
        <v>205</v>
      </c>
      <c r="E6768" s="1">
        <v>749.78552200000001</v>
      </c>
      <c r="F6768" s="1">
        <v>5.700583</v>
      </c>
      <c r="G6768" s="1">
        <v>7.498977</v>
      </c>
      <c r="H6768" s="1">
        <v>4.0326279999999999</v>
      </c>
    </row>
    <row r="6769" spans="1:8" x14ac:dyDescent="0.25">
      <c r="A6769">
        <v>67</v>
      </c>
      <c r="B6769">
        <v>2095</v>
      </c>
      <c r="C6769" t="s">
        <v>206</v>
      </c>
      <c r="D6769" t="s">
        <v>207</v>
      </c>
      <c r="E6769" s="1">
        <v>472.75212900000002</v>
      </c>
      <c r="F6769" s="1">
        <v>2.9489800000000002</v>
      </c>
      <c r="G6769" s="1">
        <v>3.514138</v>
      </c>
      <c r="H6769" s="1">
        <v>1.933165</v>
      </c>
    </row>
    <row r="6770" spans="1:8" x14ac:dyDescent="0.25">
      <c r="A6770">
        <v>67</v>
      </c>
      <c r="B6770">
        <v>2095</v>
      </c>
      <c r="C6770" t="s">
        <v>206</v>
      </c>
      <c r="D6770" t="s">
        <v>208</v>
      </c>
      <c r="E6770" s="1">
        <v>465.47079100000002</v>
      </c>
      <c r="F6770" s="1">
        <v>2.8628870000000002</v>
      </c>
      <c r="G6770" s="1">
        <v>3.4825560000000002</v>
      </c>
      <c r="H6770" s="1">
        <v>1.904398</v>
      </c>
    </row>
    <row r="6771" spans="1:8" x14ac:dyDescent="0.25">
      <c r="A6771">
        <v>67</v>
      </c>
      <c r="B6771">
        <v>2095</v>
      </c>
      <c r="C6771" t="s">
        <v>206</v>
      </c>
      <c r="D6771" t="s">
        <v>209</v>
      </c>
      <c r="E6771" s="1">
        <v>469.76816200000002</v>
      </c>
      <c r="F6771" s="1">
        <v>2.915009</v>
      </c>
      <c r="G6771" s="1">
        <v>3.5424579999999999</v>
      </c>
      <c r="H6771" s="1">
        <v>1.949986</v>
      </c>
    </row>
    <row r="6772" spans="1:8" x14ac:dyDescent="0.25">
      <c r="A6772">
        <v>67</v>
      </c>
      <c r="B6772">
        <v>2095</v>
      </c>
      <c r="C6772" t="s">
        <v>206</v>
      </c>
      <c r="D6772" t="s">
        <v>210</v>
      </c>
      <c r="E6772" s="1">
        <v>473.00061599999998</v>
      </c>
      <c r="F6772" s="1">
        <v>2.9526479999999999</v>
      </c>
      <c r="G6772" s="1">
        <v>3.5184310000000001</v>
      </c>
      <c r="H6772" s="1">
        <v>1.927557</v>
      </c>
    </row>
    <row r="6773" spans="1:8" x14ac:dyDescent="0.25">
      <c r="A6773">
        <v>67</v>
      </c>
      <c r="B6773">
        <v>2095</v>
      </c>
      <c r="C6773" t="s">
        <v>206</v>
      </c>
      <c r="D6773" t="s">
        <v>211</v>
      </c>
      <c r="E6773" s="1">
        <v>744.43564300000003</v>
      </c>
      <c r="F6773" s="1">
        <v>5.6459869999999999</v>
      </c>
      <c r="G6773" s="1">
        <v>7.0236720000000004</v>
      </c>
      <c r="H6773" s="1">
        <v>3.803874</v>
      </c>
    </row>
    <row r="6774" spans="1:8" x14ac:dyDescent="0.25">
      <c r="A6774">
        <v>67</v>
      </c>
      <c r="B6774">
        <v>2095</v>
      </c>
      <c r="C6774" t="s">
        <v>212</v>
      </c>
      <c r="D6774" t="s">
        <v>213</v>
      </c>
      <c r="E6774" s="1">
        <v>427.34105099999999</v>
      </c>
      <c r="F6774" s="1">
        <v>2.356179</v>
      </c>
      <c r="G6774" s="1">
        <v>2.972998</v>
      </c>
      <c r="H6774" s="1">
        <v>1.836247</v>
      </c>
    </row>
    <row r="6775" spans="1:8" x14ac:dyDescent="0.25">
      <c r="A6775">
        <v>67</v>
      </c>
      <c r="B6775">
        <v>2095</v>
      </c>
      <c r="C6775" t="s">
        <v>212</v>
      </c>
      <c r="D6775" t="s">
        <v>214</v>
      </c>
      <c r="E6775" s="1">
        <v>427.88702799999999</v>
      </c>
      <c r="F6775" s="1">
        <v>2.3643049999999999</v>
      </c>
      <c r="G6775" s="1">
        <v>2.993185</v>
      </c>
      <c r="H6775" s="1">
        <v>1.847934</v>
      </c>
    </row>
    <row r="6776" spans="1:8" x14ac:dyDescent="0.25">
      <c r="A6776">
        <v>67</v>
      </c>
      <c r="B6776">
        <v>2095</v>
      </c>
      <c r="C6776" t="s">
        <v>212</v>
      </c>
      <c r="D6776" t="s">
        <v>215</v>
      </c>
      <c r="E6776" s="1">
        <v>726.58347300000003</v>
      </c>
      <c r="F6776" s="1">
        <v>5.4855919999999996</v>
      </c>
      <c r="G6776" s="1">
        <v>6.1512310000000001</v>
      </c>
      <c r="H6776" s="1">
        <v>3.3721540000000001</v>
      </c>
    </row>
    <row r="6777" spans="1:8" x14ac:dyDescent="0.25">
      <c r="A6777">
        <v>67</v>
      </c>
      <c r="B6777">
        <v>2095</v>
      </c>
      <c r="C6777" t="s">
        <v>212</v>
      </c>
      <c r="D6777" t="s">
        <v>117</v>
      </c>
      <c r="E6777" s="1">
        <v>428.54950300000002</v>
      </c>
      <c r="F6777" s="1">
        <v>2.3715470000000001</v>
      </c>
      <c r="G6777" s="1">
        <v>2.990802</v>
      </c>
      <c r="H6777" s="1">
        <v>1.825577</v>
      </c>
    </row>
    <row r="6778" spans="1:8" x14ac:dyDescent="0.25">
      <c r="A6778">
        <v>67</v>
      </c>
      <c r="B6778">
        <v>2095</v>
      </c>
      <c r="C6778" t="s">
        <v>212</v>
      </c>
      <c r="D6778" t="s">
        <v>118</v>
      </c>
      <c r="E6778" s="1">
        <v>657.32788600000003</v>
      </c>
      <c r="F6778" s="1">
        <v>4.8823540000000003</v>
      </c>
      <c r="G6778" s="1">
        <v>5.5282859999999996</v>
      </c>
      <c r="H6778" s="1">
        <v>3.0936599999999999</v>
      </c>
    </row>
    <row r="6779" spans="1:8" x14ac:dyDescent="0.25">
      <c r="A6779">
        <v>67</v>
      </c>
      <c r="B6779">
        <v>2095</v>
      </c>
      <c r="C6779" t="s">
        <v>212</v>
      </c>
      <c r="D6779" t="s">
        <v>216</v>
      </c>
      <c r="E6779" s="1">
        <v>517.86936700000001</v>
      </c>
      <c r="F6779" s="1">
        <v>3.477328</v>
      </c>
      <c r="G6779" s="1">
        <v>4.1735490000000004</v>
      </c>
      <c r="H6779" s="1">
        <v>2.3925730000000001</v>
      </c>
    </row>
    <row r="6780" spans="1:8" x14ac:dyDescent="0.25">
      <c r="A6780">
        <v>67</v>
      </c>
      <c r="B6780">
        <v>2095</v>
      </c>
      <c r="C6780" t="s">
        <v>212</v>
      </c>
      <c r="D6780" t="s">
        <v>217</v>
      </c>
      <c r="E6780" s="1">
        <v>623.10707600000001</v>
      </c>
      <c r="F6780" s="1">
        <v>4.5588959999999998</v>
      </c>
      <c r="G6780" s="1">
        <v>5.2868890000000004</v>
      </c>
      <c r="H6780" s="1">
        <v>2.9674719999999999</v>
      </c>
    </row>
    <row r="6781" spans="1:8" x14ac:dyDescent="0.25">
      <c r="A6781">
        <v>67</v>
      </c>
      <c r="B6781">
        <v>2095</v>
      </c>
      <c r="C6781" t="s">
        <v>212</v>
      </c>
      <c r="D6781" t="s">
        <v>218</v>
      </c>
      <c r="E6781" s="1">
        <v>456.64049799999998</v>
      </c>
      <c r="F6781" s="1">
        <v>2.7430430000000001</v>
      </c>
      <c r="G6781" s="1">
        <v>3.4008250000000002</v>
      </c>
      <c r="H6781" s="1">
        <v>2.0273680000000001</v>
      </c>
    </row>
    <row r="6782" spans="1:8" x14ac:dyDescent="0.25">
      <c r="A6782">
        <v>67</v>
      </c>
      <c r="B6782">
        <v>2095</v>
      </c>
      <c r="C6782" t="s">
        <v>212</v>
      </c>
      <c r="D6782" t="s">
        <v>219</v>
      </c>
      <c r="E6782" s="1">
        <v>455.569907</v>
      </c>
      <c r="F6782" s="1">
        <v>2.730372</v>
      </c>
      <c r="G6782" s="1">
        <v>3.535533</v>
      </c>
      <c r="H6782" s="1">
        <v>2.083548</v>
      </c>
    </row>
    <row r="6783" spans="1:8" x14ac:dyDescent="0.25">
      <c r="A6783">
        <v>67</v>
      </c>
      <c r="B6783">
        <v>2095</v>
      </c>
      <c r="C6783" t="s">
        <v>212</v>
      </c>
      <c r="D6783" t="s">
        <v>220</v>
      </c>
      <c r="E6783" s="1">
        <v>454.88102700000002</v>
      </c>
      <c r="F6783" s="1">
        <v>2.7221109999999999</v>
      </c>
      <c r="G6783" s="1">
        <v>3.431962</v>
      </c>
      <c r="H6783" s="1">
        <v>2.0363549999999999</v>
      </c>
    </row>
    <row r="6784" spans="1:8" x14ac:dyDescent="0.25">
      <c r="A6784">
        <v>67</v>
      </c>
      <c r="B6784">
        <v>2095</v>
      </c>
      <c r="C6784" t="s">
        <v>212</v>
      </c>
      <c r="D6784" t="s">
        <v>138</v>
      </c>
      <c r="E6784" s="1">
        <v>456.24480599999998</v>
      </c>
      <c r="F6784" s="1">
        <v>2.7262900000000001</v>
      </c>
      <c r="G6784" s="1">
        <v>3.3255620000000001</v>
      </c>
      <c r="H6784" s="1">
        <v>2.0353810000000001</v>
      </c>
    </row>
    <row r="6785" spans="1:8" x14ac:dyDescent="0.25">
      <c r="A6785">
        <v>67</v>
      </c>
      <c r="B6785">
        <v>2095</v>
      </c>
      <c r="C6785" t="s">
        <v>212</v>
      </c>
      <c r="D6785" t="s">
        <v>221</v>
      </c>
      <c r="E6785" s="1">
        <v>457.09258</v>
      </c>
      <c r="F6785" s="1">
        <v>2.7344089999999999</v>
      </c>
      <c r="G6785" s="1">
        <v>3.2044069999999998</v>
      </c>
      <c r="H6785" s="1">
        <v>1.959387</v>
      </c>
    </row>
    <row r="6786" spans="1:8" x14ac:dyDescent="0.25">
      <c r="A6786">
        <v>67</v>
      </c>
      <c r="B6786">
        <v>2095</v>
      </c>
      <c r="C6786" t="s">
        <v>212</v>
      </c>
      <c r="D6786" t="s">
        <v>222</v>
      </c>
      <c r="E6786" s="1">
        <v>456.45720399999999</v>
      </c>
      <c r="F6786" s="1">
        <v>2.7285780000000002</v>
      </c>
      <c r="G6786" s="1">
        <v>3.393669</v>
      </c>
      <c r="H6786" s="1">
        <v>2.0627260000000001</v>
      </c>
    </row>
    <row r="6787" spans="1:8" x14ac:dyDescent="0.25">
      <c r="A6787">
        <v>67</v>
      </c>
      <c r="B6787">
        <v>2095</v>
      </c>
      <c r="C6787" t="s">
        <v>212</v>
      </c>
      <c r="D6787" t="s">
        <v>139</v>
      </c>
      <c r="E6787" s="1">
        <v>470.565968</v>
      </c>
      <c r="F6787" s="1">
        <v>2.9131840000000002</v>
      </c>
      <c r="G6787" s="1">
        <v>3.5728770000000001</v>
      </c>
      <c r="H6787" s="1">
        <v>2.1247310000000001</v>
      </c>
    </row>
    <row r="6788" spans="1:8" x14ac:dyDescent="0.25">
      <c r="A6788">
        <v>67</v>
      </c>
      <c r="B6788">
        <v>2095</v>
      </c>
      <c r="C6788" t="s">
        <v>212</v>
      </c>
      <c r="D6788" t="s">
        <v>140</v>
      </c>
      <c r="E6788" s="1">
        <v>472.85525000000001</v>
      </c>
      <c r="F6788" s="1">
        <v>2.9283229999999998</v>
      </c>
      <c r="G6788" s="1">
        <v>3.4620220000000002</v>
      </c>
      <c r="H6788" s="1">
        <v>2.1087500000000001</v>
      </c>
    </row>
    <row r="6789" spans="1:8" x14ac:dyDescent="0.25">
      <c r="A6789">
        <v>67</v>
      </c>
      <c r="B6789">
        <v>2095</v>
      </c>
      <c r="C6789" t="s">
        <v>212</v>
      </c>
      <c r="D6789" t="s">
        <v>141</v>
      </c>
      <c r="E6789" s="1">
        <v>485.32737500000002</v>
      </c>
      <c r="F6789" s="1">
        <v>3.0863589999999999</v>
      </c>
      <c r="G6789" s="1">
        <v>3.6990949999999998</v>
      </c>
      <c r="H6789" s="1">
        <v>2.2027909999999999</v>
      </c>
    </row>
    <row r="6790" spans="1:8" x14ac:dyDescent="0.25">
      <c r="A6790">
        <v>67</v>
      </c>
      <c r="B6790">
        <v>2095</v>
      </c>
      <c r="C6790" t="s">
        <v>212</v>
      </c>
      <c r="D6790" t="s">
        <v>142</v>
      </c>
      <c r="E6790" s="1">
        <v>489.66429900000003</v>
      </c>
      <c r="F6790" s="1">
        <v>3.1341929999999998</v>
      </c>
      <c r="G6790" s="1">
        <v>3.78234</v>
      </c>
      <c r="H6790" s="1">
        <v>2.278267</v>
      </c>
    </row>
    <row r="6791" spans="1:8" x14ac:dyDescent="0.25">
      <c r="A6791">
        <v>67</v>
      </c>
      <c r="B6791">
        <v>2095</v>
      </c>
      <c r="C6791" t="s">
        <v>212</v>
      </c>
      <c r="D6791" t="s">
        <v>143</v>
      </c>
      <c r="E6791" s="1">
        <v>501.16116599999998</v>
      </c>
      <c r="F6791" s="1">
        <v>3.2689189999999999</v>
      </c>
      <c r="G6791" s="1">
        <v>3.891257</v>
      </c>
      <c r="H6791" s="1">
        <v>2.300243</v>
      </c>
    </row>
    <row r="6792" spans="1:8" x14ac:dyDescent="0.25">
      <c r="A6792">
        <v>67</v>
      </c>
      <c r="B6792">
        <v>2095</v>
      </c>
      <c r="C6792" t="s">
        <v>212</v>
      </c>
      <c r="D6792" t="s">
        <v>144</v>
      </c>
      <c r="E6792" s="1">
        <v>505.11557699999997</v>
      </c>
      <c r="F6792" s="1">
        <v>3.3125749999999998</v>
      </c>
      <c r="G6792" s="1">
        <v>3.8970069999999999</v>
      </c>
      <c r="H6792" s="1">
        <v>2.336748</v>
      </c>
    </row>
    <row r="6793" spans="1:8" x14ac:dyDescent="0.25">
      <c r="A6793">
        <v>67</v>
      </c>
      <c r="B6793">
        <v>2095</v>
      </c>
      <c r="C6793" t="s">
        <v>212</v>
      </c>
      <c r="D6793" t="s">
        <v>145</v>
      </c>
      <c r="E6793" s="1">
        <v>518.63302099999999</v>
      </c>
      <c r="F6793" s="1">
        <v>3.474164</v>
      </c>
      <c r="G6793" s="1">
        <v>4.2010569999999996</v>
      </c>
      <c r="H6793" s="1">
        <v>2.4715389999999999</v>
      </c>
    </row>
    <row r="6794" spans="1:8" x14ac:dyDescent="0.25">
      <c r="A6794">
        <v>67</v>
      </c>
      <c r="B6794">
        <v>2095</v>
      </c>
      <c r="C6794" t="s">
        <v>212</v>
      </c>
      <c r="D6794" t="s">
        <v>146</v>
      </c>
      <c r="E6794" s="1">
        <v>521.19231200000002</v>
      </c>
      <c r="F6794" s="1">
        <v>3.5016430000000001</v>
      </c>
      <c r="G6794" s="1">
        <v>4.1372439999999999</v>
      </c>
      <c r="H6794" s="1">
        <v>2.459241</v>
      </c>
    </row>
    <row r="6795" spans="1:8" x14ac:dyDescent="0.25">
      <c r="A6795">
        <v>67</v>
      </c>
      <c r="B6795">
        <v>2095</v>
      </c>
      <c r="C6795" t="s">
        <v>212</v>
      </c>
      <c r="D6795" t="s">
        <v>223</v>
      </c>
      <c r="E6795" s="1">
        <v>536.95666500000004</v>
      </c>
      <c r="F6795" s="1">
        <v>3.6812990000000001</v>
      </c>
      <c r="G6795" s="1">
        <v>4.5355059999999998</v>
      </c>
      <c r="H6795" s="1">
        <v>2.6538050000000002</v>
      </c>
    </row>
    <row r="6796" spans="1:8" x14ac:dyDescent="0.25">
      <c r="A6796">
        <v>67</v>
      </c>
      <c r="B6796">
        <v>2095</v>
      </c>
      <c r="C6796" t="s">
        <v>212</v>
      </c>
      <c r="D6796" t="s">
        <v>224</v>
      </c>
      <c r="E6796" s="1">
        <v>538.650578</v>
      </c>
      <c r="F6796" s="1">
        <v>3.698442</v>
      </c>
      <c r="G6796" s="1">
        <v>4.4854250000000002</v>
      </c>
      <c r="H6796" s="1">
        <v>2.639977</v>
      </c>
    </row>
    <row r="6797" spans="1:8" x14ac:dyDescent="0.25">
      <c r="A6797">
        <v>67</v>
      </c>
      <c r="B6797">
        <v>2095</v>
      </c>
      <c r="C6797" t="s">
        <v>212</v>
      </c>
      <c r="D6797" t="s">
        <v>225</v>
      </c>
      <c r="E6797" s="1">
        <v>577.04013699999996</v>
      </c>
      <c r="F6797" s="1">
        <v>4.1033530000000003</v>
      </c>
      <c r="G6797" s="1">
        <v>4.9042950000000003</v>
      </c>
      <c r="H6797" s="1">
        <v>2.8132280000000001</v>
      </c>
    </row>
    <row r="6798" spans="1:8" x14ac:dyDescent="0.25">
      <c r="A6798">
        <v>67</v>
      </c>
      <c r="B6798">
        <v>2095</v>
      </c>
      <c r="C6798" t="s">
        <v>212</v>
      </c>
      <c r="D6798" t="s">
        <v>226</v>
      </c>
      <c r="E6798" s="1">
        <v>577.03705500000001</v>
      </c>
      <c r="F6798" s="1">
        <v>4.1032909999999996</v>
      </c>
      <c r="G6798" s="1">
        <v>4.8884449999999999</v>
      </c>
      <c r="H6798" s="1">
        <v>2.8058450000000001</v>
      </c>
    </row>
    <row r="6799" spans="1:8" x14ac:dyDescent="0.25">
      <c r="A6799">
        <v>67</v>
      </c>
      <c r="B6799">
        <v>2095</v>
      </c>
      <c r="C6799" t="s">
        <v>212</v>
      </c>
      <c r="D6799" t="s">
        <v>227</v>
      </c>
      <c r="E6799" s="1">
        <v>412.78598399999998</v>
      </c>
      <c r="F6799" s="1">
        <v>2.1520169999999998</v>
      </c>
      <c r="G6799" s="1">
        <v>2.6377389999999998</v>
      </c>
      <c r="H6799" s="1">
        <v>1.649599</v>
      </c>
    </row>
    <row r="6800" spans="1:8" x14ac:dyDescent="0.25">
      <c r="A6800">
        <v>67</v>
      </c>
      <c r="B6800">
        <v>2095</v>
      </c>
      <c r="C6800" t="s">
        <v>212</v>
      </c>
      <c r="D6800" t="s">
        <v>228</v>
      </c>
      <c r="E6800" s="1">
        <v>420.36336</v>
      </c>
      <c r="F6800" s="1">
        <v>2.2771569999999999</v>
      </c>
      <c r="G6800" s="1">
        <v>2.8234089999999998</v>
      </c>
      <c r="H6800" s="1">
        <v>1.6746620000000001</v>
      </c>
    </row>
    <row r="6801" spans="1:8" x14ac:dyDescent="0.25">
      <c r="A6801">
        <v>67</v>
      </c>
      <c r="B6801">
        <v>2095</v>
      </c>
      <c r="C6801" t="s">
        <v>212</v>
      </c>
      <c r="D6801" t="s">
        <v>229</v>
      </c>
      <c r="E6801" s="1">
        <v>418.86915900000002</v>
      </c>
      <c r="F6801" s="1">
        <v>2.238397</v>
      </c>
      <c r="G6801" s="1">
        <v>2.711303</v>
      </c>
      <c r="H6801" s="1">
        <v>1.6923280000000001</v>
      </c>
    </row>
    <row r="6802" spans="1:8" x14ac:dyDescent="0.25">
      <c r="A6802">
        <v>67</v>
      </c>
      <c r="B6802">
        <v>2095</v>
      </c>
      <c r="C6802" t="s">
        <v>212</v>
      </c>
      <c r="D6802" t="s">
        <v>230</v>
      </c>
      <c r="E6802" s="1">
        <v>425.96955100000002</v>
      </c>
      <c r="F6802" s="1">
        <v>2.3492280000000001</v>
      </c>
      <c r="G6802" s="1">
        <v>2.9237920000000002</v>
      </c>
      <c r="H6802" s="1">
        <v>1.7387630000000001</v>
      </c>
    </row>
    <row r="6803" spans="1:8" x14ac:dyDescent="0.25">
      <c r="A6803">
        <v>67</v>
      </c>
      <c r="B6803">
        <v>2095</v>
      </c>
      <c r="C6803" t="s">
        <v>212</v>
      </c>
      <c r="D6803" t="s">
        <v>231</v>
      </c>
      <c r="E6803" s="1">
        <v>427.40569599999998</v>
      </c>
      <c r="F6803" s="1">
        <v>2.372976</v>
      </c>
      <c r="G6803" s="1">
        <v>3.2029550000000002</v>
      </c>
      <c r="H6803" s="1">
        <v>1.8824160000000001</v>
      </c>
    </row>
    <row r="6804" spans="1:8" x14ac:dyDescent="0.25">
      <c r="A6804">
        <v>67</v>
      </c>
      <c r="B6804">
        <v>2095</v>
      </c>
      <c r="C6804" t="s">
        <v>212</v>
      </c>
      <c r="D6804" t="s">
        <v>232</v>
      </c>
      <c r="E6804" s="1">
        <v>427.53103199999998</v>
      </c>
      <c r="F6804" s="1">
        <v>2.372811</v>
      </c>
      <c r="G6804" s="1">
        <v>3.0930330000000001</v>
      </c>
      <c r="H6804" s="1">
        <v>1.8350649999999999</v>
      </c>
    </row>
    <row r="6805" spans="1:8" x14ac:dyDescent="0.25">
      <c r="A6805">
        <v>67</v>
      </c>
      <c r="B6805">
        <v>2095</v>
      </c>
      <c r="C6805" t="s">
        <v>212</v>
      </c>
      <c r="D6805" t="s">
        <v>233</v>
      </c>
      <c r="E6805" s="1">
        <v>425.795365</v>
      </c>
      <c r="F6805" s="1">
        <v>2.335216</v>
      </c>
      <c r="G6805" s="1">
        <v>2.873707</v>
      </c>
      <c r="H6805" s="1">
        <v>1.7840149999999999</v>
      </c>
    </row>
    <row r="6806" spans="1:8" x14ac:dyDescent="0.25">
      <c r="A6806">
        <v>67</v>
      </c>
      <c r="B6806">
        <v>2095</v>
      </c>
      <c r="C6806" t="s">
        <v>212</v>
      </c>
      <c r="D6806" t="s">
        <v>234</v>
      </c>
      <c r="E6806" s="1">
        <v>425.565426</v>
      </c>
      <c r="F6806" s="1">
        <v>2.3275160000000001</v>
      </c>
      <c r="G6806" s="1">
        <v>2.8832819999999999</v>
      </c>
      <c r="H6806" s="1">
        <v>1.736761</v>
      </c>
    </row>
    <row r="6807" spans="1:8" x14ac:dyDescent="0.25">
      <c r="A6807">
        <v>67</v>
      </c>
      <c r="B6807">
        <v>2095</v>
      </c>
      <c r="C6807" t="s">
        <v>212</v>
      </c>
      <c r="D6807" t="s">
        <v>235</v>
      </c>
      <c r="E6807" s="1">
        <v>426.87858899999998</v>
      </c>
      <c r="F6807" s="1">
        <v>2.3504659999999999</v>
      </c>
      <c r="G6807" s="1">
        <v>3.0760800000000001</v>
      </c>
      <c r="H6807" s="1">
        <v>1.8837429999999999</v>
      </c>
    </row>
    <row r="6808" spans="1:8" x14ac:dyDescent="0.25">
      <c r="A6808">
        <v>67</v>
      </c>
      <c r="B6808">
        <v>2095</v>
      </c>
      <c r="C6808" t="s">
        <v>212</v>
      </c>
      <c r="D6808" t="s">
        <v>236</v>
      </c>
      <c r="E6808" s="1">
        <v>433.10155400000002</v>
      </c>
      <c r="F6808" s="1">
        <v>2.4418869999999999</v>
      </c>
      <c r="G6808" s="1">
        <v>3.0395340000000002</v>
      </c>
      <c r="H6808" s="1">
        <v>1.8123009999999999</v>
      </c>
    </row>
    <row r="6809" spans="1:8" x14ac:dyDescent="0.25">
      <c r="A6809">
        <v>67</v>
      </c>
      <c r="B6809">
        <v>2095</v>
      </c>
      <c r="C6809" t="s">
        <v>212</v>
      </c>
      <c r="D6809" t="s">
        <v>237</v>
      </c>
      <c r="E6809" s="1">
        <v>433.09042899999997</v>
      </c>
      <c r="F6809" s="1">
        <v>2.4336769999999999</v>
      </c>
      <c r="G6809" s="1">
        <v>2.9701029999999999</v>
      </c>
      <c r="H6809" s="1">
        <v>1.835388</v>
      </c>
    </row>
    <row r="6810" spans="1:8" x14ac:dyDescent="0.25">
      <c r="A6810">
        <v>67</v>
      </c>
      <c r="B6810">
        <v>2095</v>
      </c>
      <c r="C6810" t="s">
        <v>212</v>
      </c>
      <c r="D6810" t="s">
        <v>238</v>
      </c>
      <c r="E6810" s="1">
        <v>440.07655199999999</v>
      </c>
      <c r="F6810" s="1">
        <v>2.535253</v>
      </c>
      <c r="G6810" s="1">
        <v>3.1122269999999999</v>
      </c>
      <c r="H6810" s="1">
        <v>1.8612930000000001</v>
      </c>
    </row>
    <row r="6811" spans="1:8" x14ac:dyDescent="0.25">
      <c r="A6811">
        <v>67</v>
      </c>
      <c r="B6811">
        <v>2095</v>
      </c>
      <c r="C6811" t="s">
        <v>212</v>
      </c>
      <c r="D6811" t="s">
        <v>147</v>
      </c>
      <c r="E6811" s="1">
        <v>440.56463600000001</v>
      </c>
      <c r="F6811" s="1">
        <v>2.5259710000000002</v>
      </c>
      <c r="G6811" s="1">
        <v>3.0723630000000002</v>
      </c>
      <c r="H6811" s="1">
        <v>1.8934390000000001</v>
      </c>
    </row>
    <row r="6812" spans="1:8" x14ac:dyDescent="0.25">
      <c r="A6812">
        <v>67</v>
      </c>
      <c r="B6812">
        <v>2095</v>
      </c>
      <c r="C6812" t="s">
        <v>212</v>
      </c>
      <c r="D6812" t="s">
        <v>239</v>
      </c>
      <c r="E6812" s="1">
        <v>447.50844599999999</v>
      </c>
      <c r="F6812" s="1">
        <v>2.6269300000000002</v>
      </c>
      <c r="G6812" s="1">
        <v>3.216812</v>
      </c>
      <c r="H6812" s="1">
        <v>1.920412</v>
      </c>
    </row>
    <row r="6813" spans="1:8" x14ac:dyDescent="0.25">
      <c r="A6813">
        <v>67</v>
      </c>
      <c r="B6813">
        <v>2095</v>
      </c>
      <c r="C6813" t="s">
        <v>212</v>
      </c>
      <c r="D6813" t="s">
        <v>148</v>
      </c>
      <c r="E6813" s="1">
        <v>448.08477900000003</v>
      </c>
      <c r="F6813" s="1">
        <v>2.6239050000000002</v>
      </c>
      <c r="G6813" s="1">
        <v>3.16988</v>
      </c>
      <c r="H6813" s="1">
        <v>1.9480139999999999</v>
      </c>
    </row>
    <row r="6814" spans="1:8" x14ac:dyDescent="0.25">
      <c r="A6814">
        <v>67</v>
      </c>
      <c r="B6814">
        <v>2095</v>
      </c>
      <c r="C6814" t="s">
        <v>212</v>
      </c>
      <c r="D6814" t="s">
        <v>149</v>
      </c>
      <c r="E6814" s="1">
        <v>637.52476200000001</v>
      </c>
      <c r="F6814" s="1">
        <v>4.696701</v>
      </c>
      <c r="G6814" s="1">
        <v>5.4850669999999999</v>
      </c>
      <c r="H6814" s="1">
        <v>3.0810559999999998</v>
      </c>
    </row>
    <row r="6815" spans="1:8" x14ac:dyDescent="0.25">
      <c r="A6815">
        <v>67</v>
      </c>
      <c r="B6815">
        <v>2095</v>
      </c>
      <c r="C6815" t="s">
        <v>212</v>
      </c>
      <c r="D6815" t="s">
        <v>240</v>
      </c>
      <c r="E6815" s="1">
        <v>604.93703500000004</v>
      </c>
      <c r="F6815" s="1">
        <v>4.3845070000000002</v>
      </c>
      <c r="G6815" s="1">
        <v>5.1115539999999999</v>
      </c>
      <c r="H6815" s="1">
        <v>2.8616739999999998</v>
      </c>
    </row>
    <row r="6816" spans="1:8" x14ac:dyDescent="0.25">
      <c r="A6816">
        <v>67</v>
      </c>
      <c r="B6816">
        <v>2095</v>
      </c>
      <c r="C6816" t="s">
        <v>212</v>
      </c>
      <c r="D6816" t="s">
        <v>241</v>
      </c>
      <c r="E6816" s="1">
        <v>620.57910700000002</v>
      </c>
      <c r="F6816" s="1">
        <v>4.5352499999999996</v>
      </c>
      <c r="G6816" s="1">
        <v>5.2811300000000001</v>
      </c>
      <c r="H6816" s="1">
        <v>2.9597229999999999</v>
      </c>
    </row>
    <row r="6817" spans="1:8" x14ac:dyDescent="0.25">
      <c r="A6817">
        <v>67</v>
      </c>
      <c r="B6817">
        <v>2095</v>
      </c>
      <c r="C6817" t="s">
        <v>212</v>
      </c>
      <c r="D6817" t="s">
        <v>150</v>
      </c>
      <c r="E6817" s="1">
        <v>455.94527399999998</v>
      </c>
      <c r="F6817" s="1">
        <v>2.7362839999999999</v>
      </c>
      <c r="G6817" s="1">
        <v>3.4080680000000001</v>
      </c>
      <c r="H6817" s="1">
        <v>2.0319950000000002</v>
      </c>
    </row>
    <row r="6818" spans="1:8" x14ac:dyDescent="0.25">
      <c r="A6818">
        <v>67</v>
      </c>
      <c r="B6818">
        <v>2095</v>
      </c>
      <c r="C6818" t="s">
        <v>212</v>
      </c>
      <c r="D6818" t="s">
        <v>242</v>
      </c>
      <c r="E6818" s="1">
        <v>455.04059999999998</v>
      </c>
      <c r="F6818" s="1">
        <v>2.7258460000000002</v>
      </c>
      <c r="G6818" s="1">
        <v>3.4822540000000002</v>
      </c>
      <c r="H6818" s="1">
        <v>2.0652550000000001</v>
      </c>
    </row>
    <row r="6819" spans="1:8" x14ac:dyDescent="0.25">
      <c r="A6819">
        <v>67</v>
      </c>
      <c r="B6819">
        <v>2095</v>
      </c>
      <c r="C6819" t="s">
        <v>212</v>
      </c>
      <c r="D6819" t="s">
        <v>151</v>
      </c>
      <c r="E6819" s="1">
        <v>456.88113600000003</v>
      </c>
      <c r="F6819" s="1">
        <v>2.7330009999999998</v>
      </c>
      <c r="G6819" s="1">
        <v>3.3306230000000001</v>
      </c>
      <c r="H6819" s="1">
        <v>2.0363479999999998</v>
      </c>
    </row>
    <row r="6820" spans="1:8" x14ac:dyDescent="0.25">
      <c r="A6820">
        <v>67</v>
      </c>
      <c r="B6820">
        <v>2095</v>
      </c>
      <c r="C6820" t="s">
        <v>212</v>
      </c>
      <c r="D6820" t="s">
        <v>243</v>
      </c>
      <c r="E6820" s="1">
        <v>456.76163200000002</v>
      </c>
      <c r="F6820" s="1">
        <v>2.7309220000000001</v>
      </c>
      <c r="G6820" s="1">
        <v>3.3776109999999999</v>
      </c>
      <c r="H6820" s="1">
        <v>2.0596930000000002</v>
      </c>
    </row>
    <row r="6821" spans="1:8" x14ac:dyDescent="0.25">
      <c r="A6821">
        <v>67</v>
      </c>
      <c r="B6821">
        <v>2095</v>
      </c>
      <c r="C6821" t="s">
        <v>212</v>
      </c>
      <c r="D6821" t="s">
        <v>152</v>
      </c>
      <c r="E6821" s="1">
        <v>470.64192100000002</v>
      </c>
      <c r="F6821" s="1">
        <v>2.91242</v>
      </c>
      <c r="G6821" s="1">
        <v>3.6146509999999998</v>
      </c>
      <c r="H6821" s="1">
        <v>2.149397</v>
      </c>
    </row>
    <row r="6822" spans="1:8" x14ac:dyDescent="0.25">
      <c r="A6822">
        <v>67</v>
      </c>
      <c r="B6822">
        <v>2095</v>
      </c>
      <c r="C6822" t="s">
        <v>212</v>
      </c>
      <c r="D6822" t="s">
        <v>153</v>
      </c>
      <c r="E6822" s="1">
        <v>473.05383</v>
      </c>
      <c r="F6822" s="1">
        <v>2.9339819999999999</v>
      </c>
      <c r="G6822" s="1">
        <v>3.546001</v>
      </c>
      <c r="H6822" s="1">
        <v>2.1647280000000002</v>
      </c>
    </row>
    <row r="6823" spans="1:8" x14ac:dyDescent="0.25">
      <c r="A6823">
        <v>67</v>
      </c>
      <c r="B6823">
        <v>2095</v>
      </c>
      <c r="C6823" t="s">
        <v>212</v>
      </c>
      <c r="D6823" t="s">
        <v>154</v>
      </c>
      <c r="E6823" s="1">
        <v>485.52635900000001</v>
      </c>
      <c r="F6823" s="1">
        <v>3.0863770000000001</v>
      </c>
      <c r="G6823" s="1">
        <v>3.7478880000000001</v>
      </c>
      <c r="H6823" s="1">
        <v>2.2263760000000001</v>
      </c>
    </row>
    <row r="6824" spans="1:8" x14ac:dyDescent="0.25">
      <c r="A6824">
        <v>67</v>
      </c>
      <c r="B6824">
        <v>2095</v>
      </c>
      <c r="C6824" t="s">
        <v>212</v>
      </c>
      <c r="D6824" t="s">
        <v>155</v>
      </c>
      <c r="E6824" s="1">
        <v>489.14634699999999</v>
      </c>
      <c r="F6824" s="1">
        <v>3.1274799999999998</v>
      </c>
      <c r="G6824" s="1">
        <v>3.7757550000000002</v>
      </c>
      <c r="H6824" s="1">
        <v>2.2749329999999999</v>
      </c>
    </row>
    <row r="6825" spans="1:8" x14ac:dyDescent="0.25">
      <c r="A6825">
        <v>67</v>
      </c>
      <c r="B6825">
        <v>2095</v>
      </c>
      <c r="C6825" t="s">
        <v>212</v>
      </c>
      <c r="D6825" t="s">
        <v>156</v>
      </c>
      <c r="E6825" s="1">
        <v>501.497409</v>
      </c>
      <c r="F6825" s="1">
        <v>3.2805970000000002</v>
      </c>
      <c r="G6825" s="1">
        <v>3.9988640000000002</v>
      </c>
      <c r="H6825" s="1">
        <v>2.3598469999999998</v>
      </c>
    </row>
    <row r="6826" spans="1:8" x14ac:dyDescent="0.25">
      <c r="A6826">
        <v>67</v>
      </c>
      <c r="B6826">
        <v>2095</v>
      </c>
      <c r="C6826" t="s">
        <v>212</v>
      </c>
      <c r="D6826" t="s">
        <v>157</v>
      </c>
      <c r="E6826" s="1">
        <v>504.80968000000001</v>
      </c>
      <c r="F6826" s="1">
        <v>3.3088299999999999</v>
      </c>
      <c r="G6826" s="1">
        <v>3.8862890000000001</v>
      </c>
      <c r="H6826" s="1">
        <v>2.3384649999999998</v>
      </c>
    </row>
    <row r="6827" spans="1:8" x14ac:dyDescent="0.25">
      <c r="A6827">
        <v>67</v>
      </c>
      <c r="B6827">
        <v>2095</v>
      </c>
      <c r="C6827" t="s">
        <v>212</v>
      </c>
      <c r="D6827" t="s">
        <v>158</v>
      </c>
      <c r="E6827" s="1">
        <v>518.78959899999995</v>
      </c>
      <c r="F6827" s="1">
        <v>3.4719470000000001</v>
      </c>
      <c r="G6827" s="1">
        <v>4.147106</v>
      </c>
      <c r="H6827" s="1">
        <v>2.4558399999999998</v>
      </c>
    </row>
    <row r="6828" spans="1:8" x14ac:dyDescent="0.25">
      <c r="A6828">
        <v>67</v>
      </c>
      <c r="B6828">
        <v>2095</v>
      </c>
      <c r="C6828" t="s">
        <v>212</v>
      </c>
      <c r="D6828" t="s">
        <v>159</v>
      </c>
      <c r="E6828" s="1">
        <v>521.41599900000006</v>
      </c>
      <c r="F6828" s="1">
        <v>3.4997560000000001</v>
      </c>
      <c r="G6828" s="1">
        <v>4.1302709999999996</v>
      </c>
      <c r="H6828" s="1">
        <v>2.4628589999999999</v>
      </c>
    </row>
    <row r="6829" spans="1:8" x14ac:dyDescent="0.25">
      <c r="A6829">
        <v>67</v>
      </c>
      <c r="B6829">
        <v>2095</v>
      </c>
      <c r="C6829" t="s">
        <v>212</v>
      </c>
      <c r="D6829" t="s">
        <v>244</v>
      </c>
      <c r="E6829" s="1">
        <v>536.58466999999996</v>
      </c>
      <c r="F6829" s="1">
        <v>3.674833</v>
      </c>
      <c r="G6829" s="1">
        <v>4.5120269999999998</v>
      </c>
      <c r="H6829" s="1">
        <v>2.655376</v>
      </c>
    </row>
    <row r="6830" spans="1:8" x14ac:dyDescent="0.25">
      <c r="A6830">
        <v>67</v>
      </c>
      <c r="B6830">
        <v>2095</v>
      </c>
      <c r="C6830" t="s">
        <v>212</v>
      </c>
      <c r="D6830" t="s">
        <v>245</v>
      </c>
      <c r="E6830" s="1">
        <v>538.38100399999996</v>
      </c>
      <c r="F6830" s="1">
        <v>3.6937280000000001</v>
      </c>
      <c r="G6830" s="1">
        <v>4.4668099999999997</v>
      </c>
      <c r="H6830" s="1">
        <v>2.6388479999999999</v>
      </c>
    </row>
    <row r="6831" spans="1:8" x14ac:dyDescent="0.25">
      <c r="A6831">
        <v>67</v>
      </c>
      <c r="B6831">
        <v>2095</v>
      </c>
      <c r="C6831" t="s">
        <v>212</v>
      </c>
      <c r="D6831" t="s">
        <v>246</v>
      </c>
      <c r="E6831" s="1">
        <v>578.22483</v>
      </c>
      <c r="F6831" s="1">
        <v>4.11585</v>
      </c>
      <c r="G6831" s="1">
        <v>4.9535200000000001</v>
      </c>
      <c r="H6831" s="1">
        <v>2.8633099999999998</v>
      </c>
    </row>
    <row r="6832" spans="1:8" x14ac:dyDescent="0.25">
      <c r="A6832">
        <v>67</v>
      </c>
      <c r="B6832">
        <v>2095</v>
      </c>
      <c r="C6832" t="s">
        <v>212</v>
      </c>
      <c r="D6832" t="s">
        <v>247</v>
      </c>
      <c r="E6832" s="1">
        <v>578.08659499999999</v>
      </c>
      <c r="F6832" s="1">
        <v>4.1146440000000002</v>
      </c>
      <c r="G6832" s="1">
        <v>4.934965</v>
      </c>
      <c r="H6832" s="1">
        <v>2.8532820000000001</v>
      </c>
    </row>
    <row r="6833" spans="1:8" x14ac:dyDescent="0.25">
      <c r="A6833">
        <v>67</v>
      </c>
      <c r="B6833">
        <v>2095</v>
      </c>
      <c r="C6833" t="s">
        <v>212</v>
      </c>
      <c r="D6833" t="s">
        <v>248</v>
      </c>
      <c r="E6833" s="1">
        <v>413.671785</v>
      </c>
      <c r="F6833" s="1">
        <v>2.1871689999999999</v>
      </c>
      <c r="G6833" s="1">
        <v>2.7813270000000001</v>
      </c>
      <c r="H6833" s="1">
        <v>1.6379379999999999</v>
      </c>
    </row>
    <row r="6834" spans="1:8" x14ac:dyDescent="0.25">
      <c r="A6834">
        <v>67</v>
      </c>
      <c r="B6834">
        <v>2095</v>
      </c>
      <c r="C6834" t="s">
        <v>212</v>
      </c>
      <c r="D6834" t="s">
        <v>249</v>
      </c>
      <c r="E6834" s="1">
        <v>414.73108300000001</v>
      </c>
      <c r="F6834" s="1">
        <v>2.2041189999999999</v>
      </c>
      <c r="G6834" s="1">
        <v>2.8334790000000001</v>
      </c>
      <c r="H6834" s="1">
        <v>1.679708</v>
      </c>
    </row>
    <row r="6835" spans="1:8" x14ac:dyDescent="0.25">
      <c r="A6835">
        <v>67</v>
      </c>
      <c r="B6835">
        <v>2095</v>
      </c>
      <c r="C6835" t="s">
        <v>212</v>
      </c>
      <c r="D6835" t="s">
        <v>161</v>
      </c>
      <c r="E6835" s="1">
        <v>412.470191</v>
      </c>
      <c r="F6835" s="1">
        <v>2.148628</v>
      </c>
      <c r="G6835" s="1">
        <v>2.6253470000000001</v>
      </c>
      <c r="H6835" s="1">
        <v>1.635664</v>
      </c>
    </row>
    <row r="6836" spans="1:8" x14ac:dyDescent="0.25">
      <c r="A6836">
        <v>67</v>
      </c>
      <c r="B6836">
        <v>2095</v>
      </c>
      <c r="C6836" t="s">
        <v>212</v>
      </c>
      <c r="D6836" t="s">
        <v>250</v>
      </c>
      <c r="E6836" s="1">
        <v>413.48172499999998</v>
      </c>
      <c r="F6836" s="1">
        <v>2.174687</v>
      </c>
      <c r="G6836" s="1">
        <v>2.8612090000000001</v>
      </c>
      <c r="H6836" s="1">
        <v>1.7523770000000001</v>
      </c>
    </row>
    <row r="6837" spans="1:8" x14ac:dyDescent="0.25">
      <c r="A6837">
        <v>67</v>
      </c>
      <c r="B6837">
        <v>2095</v>
      </c>
      <c r="C6837" t="s">
        <v>212</v>
      </c>
      <c r="D6837" t="s">
        <v>251</v>
      </c>
      <c r="E6837" s="1">
        <v>420.26540299999999</v>
      </c>
      <c r="F6837" s="1">
        <v>2.2763879999999999</v>
      </c>
      <c r="G6837" s="1">
        <v>2.8515899999999998</v>
      </c>
      <c r="H6837" s="1">
        <v>1.690431</v>
      </c>
    </row>
    <row r="6838" spans="1:8" x14ac:dyDescent="0.25">
      <c r="A6838">
        <v>67</v>
      </c>
      <c r="B6838">
        <v>2095</v>
      </c>
      <c r="C6838" t="s">
        <v>212</v>
      </c>
      <c r="D6838" t="s">
        <v>162</v>
      </c>
      <c r="E6838" s="1">
        <v>419.03194500000001</v>
      </c>
      <c r="F6838" s="1">
        <v>2.2386780000000002</v>
      </c>
      <c r="G6838" s="1">
        <v>2.7042549999999999</v>
      </c>
      <c r="H6838" s="1">
        <v>1.680312</v>
      </c>
    </row>
    <row r="6839" spans="1:8" x14ac:dyDescent="0.25">
      <c r="A6839">
        <v>67</v>
      </c>
      <c r="B6839">
        <v>2095</v>
      </c>
      <c r="C6839" t="s">
        <v>212</v>
      </c>
      <c r="D6839" t="s">
        <v>163</v>
      </c>
      <c r="E6839" s="1">
        <v>427.47940999999997</v>
      </c>
      <c r="F6839" s="1">
        <v>2.3683360000000002</v>
      </c>
      <c r="G6839" s="1">
        <v>2.984197</v>
      </c>
      <c r="H6839" s="1">
        <v>1.7719849999999999</v>
      </c>
    </row>
    <row r="6840" spans="1:8" x14ac:dyDescent="0.25">
      <c r="A6840">
        <v>67</v>
      </c>
      <c r="B6840">
        <v>2095</v>
      </c>
      <c r="C6840" t="s">
        <v>212</v>
      </c>
      <c r="D6840" t="s">
        <v>252</v>
      </c>
      <c r="E6840" s="1">
        <v>427.71002700000003</v>
      </c>
      <c r="F6840" s="1">
        <v>2.3753989999999998</v>
      </c>
      <c r="G6840" s="1">
        <v>3.1676929999999999</v>
      </c>
      <c r="H6840" s="1">
        <v>1.876171</v>
      </c>
    </row>
    <row r="6841" spans="1:8" x14ac:dyDescent="0.25">
      <c r="A6841">
        <v>67</v>
      </c>
      <c r="B6841">
        <v>2095</v>
      </c>
      <c r="C6841" t="s">
        <v>212</v>
      </c>
      <c r="D6841" t="s">
        <v>164</v>
      </c>
      <c r="E6841" s="1">
        <v>426.16304300000002</v>
      </c>
      <c r="F6841" s="1">
        <v>2.3403499999999999</v>
      </c>
      <c r="G6841" s="1">
        <v>2.8764940000000001</v>
      </c>
      <c r="H6841" s="1">
        <v>1.7787329999999999</v>
      </c>
    </row>
    <row r="6842" spans="1:8" x14ac:dyDescent="0.25">
      <c r="A6842">
        <v>67</v>
      </c>
      <c r="B6842">
        <v>2095</v>
      </c>
      <c r="C6842" t="s">
        <v>212</v>
      </c>
      <c r="D6842" t="s">
        <v>253</v>
      </c>
      <c r="E6842" s="1">
        <v>426.80632000000003</v>
      </c>
      <c r="F6842" s="1">
        <v>2.3515429999999999</v>
      </c>
      <c r="G6842" s="1">
        <v>3.059822</v>
      </c>
      <c r="H6842" s="1">
        <v>1.8798170000000001</v>
      </c>
    </row>
    <row r="6843" spans="1:8" x14ac:dyDescent="0.25">
      <c r="A6843">
        <v>67</v>
      </c>
      <c r="B6843">
        <v>2095</v>
      </c>
      <c r="C6843" t="s">
        <v>212</v>
      </c>
      <c r="D6843" t="s">
        <v>165</v>
      </c>
      <c r="E6843" s="1">
        <v>434.14416999999997</v>
      </c>
      <c r="F6843" s="1">
        <v>2.4559160000000002</v>
      </c>
      <c r="G6843" s="1">
        <v>3.0580910000000001</v>
      </c>
      <c r="H6843" s="1">
        <v>1.825442</v>
      </c>
    </row>
    <row r="6844" spans="1:8" x14ac:dyDescent="0.25">
      <c r="A6844">
        <v>67</v>
      </c>
      <c r="B6844">
        <v>2095</v>
      </c>
      <c r="C6844" t="s">
        <v>212</v>
      </c>
      <c r="D6844" t="s">
        <v>166</v>
      </c>
      <c r="E6844" s="1">
        <v>433.51700599999998</v>
      </c>
      <c r="F6844" s="1">
        <v>2.4384190000000001</v>
      </c>
      <c r="G6844" s="1">
        <v>2.9694940000000001</v>
      </c>
      <c r="H6844" s="1">
        <v>1.8321019999999999</v>
      </c>
    </row>
    <row r="6845" spans="1:8" x14ac:dyDescent="0.25">
      <c r="A6845">
        <v>67</v>
      </c>
      <c r="B6845">
        <v>2095</v>
      </c>
      <c r="C6845" t="s">
        <v>212</v>
      </c>
      <c r="D6845" t="s">
        <v>167</v>
      </c>
      <c r="E6845" s="1">
        <v>441.05715900000001</v>
      </c>
      <c r="F6845" s="1">
        <v>2.5464069999999999</v>
      </c>
      <c r="G6845" s="1">
        <v>3.1499060000000001</v>
      </c>
      <c r="H6845" s="1">
        <v>1.881332</v>
      </c>
    </row>
    <row r="6846" spans="1:8" x14ac:dyDescent="0.25">
      <c r="A6846">
        <v>67</v>
      </c>
      <c r="B6846">
        <v>2095</v>
      </c>
      <c r="C6846" t="s">
        <v>212</v>
      </c>
      <c r="D6846" t="s">
        <v>168</v>
      </c>
      <c r="E6846" s="1">
        <v>441.04143399999998</v>
      </c>
      <c r="F6846" s="1">
        <v>2.5314969999999999</v>
      </c>
      <c r="G6846" s="1">
        <v>3.0699550000000002</v>
      </c>
      <c r="H6846" s="1">
        <v>1.8909419999999999</v>
      </c>
    </row>
    <row r="6847" spans="1:8" x14ac:dyDescent="0.25">
      <c r="A6847">
        <v>67</v>
      </c>
      <c r="B6847">
        <v>2095</v>
      </c>
      <c r="C6847" t="s">
        <v>212</v>
      </c>
      <c r="D6847" t="s">
        <v>169</v>
      </c>
      <c r="E6847" s="1">
        <v>448.64122800000001</v>
      </c>
      <c r="F6847" s="1">
        <v>2.6412110000000002</v>
      </c>
      <c r="G6847" s="1">
        <v>3.287712</v>
      </c>
      <c r="H6847" s="1">
        <v>1.9612050000000001</v>
      </c>
    </row>
    <row r="6848" spans="1:8" x14ac:dyDescent="0.25">
      <c r="A6848">
        <v>67</v>
      </c>
      <c r="B6848">
        <v>2095</v>
      </c>
      <c r="C6848" t="s">
        <v>212</v>
      </c>
      <c r="D6848" t="s">
        <v>170</v>
      </c>
      <c r="E6848" s="1">
        <v>448.62139999999999</v>
      </c>
      <c r="F6848" s="1">
        <v>2.6296149999999998</v>
      </c>
      <c r="G6848" s="1">
        <v>3.166655</v>
      </c>
      <c r="H6848" s="1">
        <v>1.9457120000000001</v>
      </c>
    </row>
    <row r="6849" spans="1:8" x14ac:dyDescent="0.25">
      <c r="A6849">
        <v>67</v>
      </c>
      <c r="B6849">
        <v>2095</v>
      </c>
      <c r="C6849" t="s">
        <v>212</v>
      </c>
      <c r="D6849" t="s">
        <v>171</v>
      </c>
      <c r="E6849" s="1">
        <v>657.13123399999995</v>
      </c>
      <c r="F6849" s="1">
        <v>4.8807039999999997</v>
      </c>
      <c r="G6849" s="1">
        <v>5.5127079999999999</v>
      </c>
      <c r="H6849" s="1">
        <v>3.0837759999999999</v>
      </c>
    </row>
    <row r="6850" spans="1:8" x14ac:dyDescent="0.25">
      <c r="A6850">
        <v>67</v>
      </c>
      <c r="B6850">
        <v>2095</v>
      </c>
      <c r="C6850" t="s">
        <v>212</v>
      </c>
      <c r="D6850" t="s">
        <v>254</v>
      </c>
      <c r="E6850" s="1">
        <v>631.41214100000002</v>
      </c>
      <c r="F6850" s="1">
        <v>4.642226</v>
      </c>
      <c r="G6850" s="1">
        <v>5.4069440000000002</v>
      </c>
      <c r="H6850" s="1">
        <v>3.0044879999999998</v>
      </c>
    </row>
    <row r="6851" spans="1:8" x14ac:dyDescent="0.25">
      <c r="A6851">
        <v>67</v>
      </c>
      <c r="B6851">
        <v>2095</v>
      </c>
      <c r="C6851" t="s">
        <v>255</v>
      </c>
      <c r="D6851" t="s">
        <v>109</v>
      </c>
      <c r="E6851" s="1">
        <v>478.58002099999999</v>
      </c>
      <c r="F6851" s="1">
        <v>2.9916680000000002</v>
      </c>
      <c r="G6851" s="1">
        <v>3.3060529999999999</v>
      </c>
      <c r="H6851" s="1">
        <v>2.0154070000000002</v>
      </c>
    </row>
    <row r="6852" spans="1:8" x14ac:dyDescent="0.25">
      <c r="A6852">
        <v>67</v>
      </c>
      <c r="B6852">
        <v>2095</v>
      </c>
      <c r="C6852" t="s">
        <v>255</v>
      </c>
      <c r="D6852" t="s">
        <v>110</v>
      </c>
      <c r="E6852" s="1">
        <v>756.06353200000001</v>
      </c>
      <c r="F6852" s="1">
        <v>5.740354</v>
      </c>
      <c r="G6852" s="1">
        <v>6.5667669999999996</v>
      </c>
      <c r="H6852" s="1">
        <v>3.6118440000000001</v>
      </c>
    </row>
    <row r="6853" spans="1:8" x14ac:dyDescent="0.25">
      <c r="A6853">
        <v>67</v>
      </c>
      <c r="B6853">
        <v>2095</v>
      </c>
      <c r="C6853" t="s">
        <v>255</v>
      </c>
      <c r="D6853" t="s">
        <v>111</v>
      </c>
      <c r="E6853" s="1">
        <v>435.736582</v>
      </c>
      <c r="F6853" s="1">
        <v>2.4519000000000002</v>
      </c>
      <c r="G6853" s="1">
        <v>2.745107</v>
      </c>
      <c r="H6853" s="1">
        <v>1.70522</v>
      </c>
    </row>
    <row r="6854" spans="1:8" x14ac:dyDescent="0.25">
      <c r="A6854">
        <v>67</v>
      </c>
      <c r="B6854">
        <v>2095</v>
      </c>
      <c r="C6854" t="s">
        <v>255</v>
      </c>
      <c r="D6854" t="s">
        <v>113</v>
      </c>
      <c r="E6854" s="1">
        <v>765.71077700000001</v>
      </c>
      <c r="F6854" s="1">
        <v>5.8135779999999997</v>
      </c>
      <c r="G6854" s="1">
        <v>6.6430350000000002</v>
      </c>
      <c r="H6854" s="1">
        <v>3.666058</v>
      </c>
    </row>
    <row r="6855" spans="1:8" x14ac:dyDescent="0.25">
      <c r="A6855">
        <v>67</v>
      </c>
      <c r="B6855">
        <v>2095</v>
      </c>
      <c r="C6855" t="s">
        <v>255</v>
      </c>
      <c r="D6855" t="s">
        <v>114</v>
      </c>
      <c r="E6855" s="1">
        <v>436.56581</v>
      </c>
      <c r="F6855" s="1">
        <v>2.462831</v>
      </c>
      <c r="G6855" s="1">
        <v>2.7677040000000002</v>
      </c>
      <c r="H6855" s="1">
        <v>1.7182280000000001</v>
      </c>
    </row>
    <row r="6856" spans="1:8" x14ac:dyDescent="0.25">
      <c r="A6856">
        <v>67</v>
      </c>
      <c r="B6856">
        <v>2095</v>
      </c>
      <c r="C6856" t="s">
        <v>255</v>
      </c>
      <c r="D6856" t="s">
        <v>115</v>
      </c>
      <c r="E6856" s="1">
        <v>479.75683700000002</v>
      </c>
      <c r="F6856" s="1">
        <v>3.0060440000000002</v>
      </c>
      <c r="G6856" s="1">
        <v>3.4168219999999998</v>
      </c>
      <c r="H6856" s="1">
        <v>2.0848010000000001</v>
      </c>
    </row>
    <row r="6857" spans="1:8" x14ac:dyDescent="0.25">
      <c r="A6857">
        <v>67</v>
      </c>
      <c r="B6857">
        <v>2095</v>
      </c>
      <c r="C6857" t="s">
        <v>255</v>
      </c>
      <c r="D6857" t="s">
        <v>116</v>
      </c>
      <c r="E6857" s="1">
        <v>394.90423099999998</v>
      </c>
      <c r="F6857" s="1">
        <v>1.909672</v>
      </c>
      <c r="G6857" s="1">
        <v>2.2886340000000001</v>
      </c>
      <c r="H6857" s="1">
        <v>1.443028</v>
      </c>
    </row>
    <row r="6858" spans="1:8" x14ac:dyDescent="0.25">
      <c r="A6858">
        <v>67</v>
      </c>
      <c r="B6858">
        <v>2095</v>
      </c>
      <c r="C6858" t="s">
        <v>256</v>
      </c>
      <c r="D6858" t="s">
        <v>32</v>
      </c>
      <c r="E6858" s="1">
        <v>750.67234399999995</v>
      </c>
      <c r="F6858" s="1">
        <v>5.688326</v>
      </c>
      <c r="G6858" s="1">
        <v>6.5929719999999996</v>
      </c>
      <c r="H6858" s="1">
        <v>3.6276079999999999</v>
      </c>
    </row>
    <row r="6859" spans="1:8" x14ac:dyDescent="0.25">
      <c r="A6859">
        <v>67</v>
      </c>
      <c r="B6859">
        <v>2095</v>
      </c>
      <c r="C6859" t="s">
        <v>256</v>
      </c>
      <c r="D6859" t="s">
        <v>33</v>
      </c>
      <c r="E6859" s="1">
        <v>755.66759000000002</v>
      </c>
      <c r="F6859" s="1">
        <v>5.7280369999999996</v>
      </c>
      <c r="G6859" s="1">
        <v>6.6388119999999997</v>
      </c>
      <c r="H6859" s="1">
        <v>3.6291000000000002</v>
      </c>
    </row>
    <row r="6860" spans="1:8" x14ac:dyDescent="0.25">
      <c r="A6860">
        <v>67</v>
      </c>
      <c r="B6860">
        <v>2095</v>
      </c>
      <c r="C6860" t="s">
        <v>256</v>
      </c>
      <c r="D6860" t="s">
        <v>34</v>
      </c>
      <c r="E6860" s="1">
        <v>740.74443499999995</v>
      </c>
      <c r="F6860" s="1">
        <v>5.5955690000000002</v>
      </c>
      <c r="G6860" s="1">
        <v>5.9990949999999996</v>
      </c>
      <c r="H6860" s="1">
        <v>3.2698990000000001</v>
      </c>
    </row>
    <row r="6861" spans="1:8" x14ac:dyDescent="0.25">
      <c r="A6861">
        <v>67</v>
      </c>
      <c r="B6861">
        <v>2095</v>
      </c>
      <c r="C6861" t="s">
        <v>256</v>
      </c>
      <c r="D6861" t="s">
        <v>35</v>
      </c>
      <c r="E6861" s="1">
        <v>458.60414800000001</v>
      </c>
      <c r="F6861" s="1">
        <v>2.7625329999999999</v>
      </c>
      <c r="G6861" s="1">
        <v>3.2648649999999999</v>
      </c>
      <c r="H6861" s="1">
        <v>1.9185239999999999</v>
      </c>
    </row>
    <row r="6862" spans="1:8" x14ac:dyDescent="0.25">
      <c r="A6862">
        <v>67</v>
      </c>
      <c r="B6862">
        <v>2095</v>
      </c>
      <c r="C6862" t="s">
        <v>256</v>
      </c>
      <c r="D6862" t="s">
        <v>36</v>
      </c>
      <c r="E6862" s="1">
        <v>461.01656800000001</v>
      </c>
      <c r="F6862" s="1">
        <v>2.800897</v>
      </c>
      <c r="G6862" s="1">
        <v>3.4341789999999999</v>
      </c>
      <c r="H6862" s="1">
        <v>2.0265230000000001</v>
      </c>
    </row>
    <row r="6863" spans="1:8" x14ac:dyDescent="0.25">
      <c r="A6863">
        <v>67</v>
      </c>
      <c r="B6863">
        <v>2095</v>
      </c>
      <c r="C6863" t="s">
        <v>256</v>
      </c>
      <c r="D6863" t="s">
        <v>37</v>
      </c>
      <c r="E6863" s="1">
        <v>750.39689299999998</v>
      </c>
      <c r="F6863" s="1">
        <v>5.6852159999999996</v>
      </c>
      <c r="G6863" s="1">
        <v>6.5925830000000003</v>
      </c>
      <c r="H6863" s="1">
        <v>3.6023689999999999</v>
      </c>
    </row>
    <row r="6864" spans="1:8" x14ac:dyDescent="0.25">
      <c r="A6864">
        <v>67</v>
      </c>
      <c r="B6864">
        <v>2095</v>
      </c>
      <c r="C6864" t="s">
        <v>256</v>
      </c>
      <c r="D6864" t="s">
        <v>38</v>
      </c>
      <c r="E6864" s="1">
        <v>743.04785700000002</v>
      </c>
      <c r="F6864" s="1">
        <v>5.6144119999999997</v>
      </c>
      <c r="G6864" s="1">
        <v>5.8952340000000003</v>
      </c>
      <c r="H6864" s="1">
        <v>3.2407409999999999</v>
      </c>
    </row>
    <row r="6865" spans="1:8" x14ac:dyDescent="0.25">
      <c r="A6865">
        <v>67</v>
      </c>
      <c r="B6865">
        <v>2095</v>
      </c>
      <c r="C6865" t="s">
        <v>256</v>
      </c>
      <c r="D6865" t="s">
        <v>39</v>
      </c>
      <c r="E6865" s="1">
        <v>463.75010800000001</v>
      </c>
      <c r="F6865" s="1">
        <v>2.836446</v>
      </c>
      <c r="G6865" s="1">
        <v>3.9960089999999999</v>
      </c>
      <c r="H6865" s="1">
        <v>2.318171</v>
      </c>
    </row>
    <row r="6866" spans="1:8" x14ac:dyDescent="0.25">
      <c r="A6866">
        <v>67</v>
      </c>
      <c r="B6866">
        <v>2095</v>
      </c>
      <c r="C6866" t="s">
        <v>256</v>
      </c>
      <c r="D6866" t="s">
        <v>42</v>
      </c>
      <c r="E6866" s="1">
        <v>751.31140600000003</v>
      </c>
      <c r="F6866" s="1">
        <v>5.6878859999999998</v>
      </c>
      <c r="G6866" s="1">
        <v>6.5202090000000004</v>
      </c>
      <c r="H6866" s="1">
        <v>3.5789279999999999</v>
      </c>
    </row>
    <row r="6867" spans="1:8" x14ac:dyDescent="0.25">
      <c r="A6867">
        <v>67</v>
      </c>
      <c r="B6867">
        <v>2095</v>
      </c>
      <c r="C6867" t="s">
        <v>256</v>
      </c>
      <c r="D6867" t="s">
        <v>45</v>
      </c>
      <c r="E6867" s="1">
        <v>744.63100399999996</v>
      </c>
      <c r="F6867" s="1">
        <v>5.632587</v>
      </c>
      <c r="G6867" s="1">
        <v>6.0285700000000002</v>
      </c>
      <c r="H6867" s="1">
        <v>3.2637700000000001</v>
      </c>
    </row>
    <row r="6868" spans="1:8" x14ac:dyDescent="0.25">
      <c r="A6868">
        <v>67</v>
      </c>
      <c r="B6868">
        <v>2095</v>
      </c>
      <c r="C6868" t="s">
        <v>256</v>
      </c>
      <c r="D6868" t="s">
        <v>46</v>
      </c>
      <c r="E6868" s="1">
        <v>636.11291500000004</v>
      </c>
      <c r="F6868" s="1">
        <v>4.6778029999999999</v>
      </c>
      <c r="G6868" s="1">
        <v>5.4594569999999996</v>
      </c>
      <c r="H6868" s="1">
        <v>3.0714450000000002</v>
      </c>
    </row>
    <row r="6869" spans="1:8" x14ac:dyDescent="0.25">
      <c r="A6869">
        <v>67</v>
      </c>
      <c r="B6869">
        <v>2095</v>
      </c>
      <c r="C6869" t="s">
        <v>256</v>
      </c>
      <c r="D6869" t="s">
        <v>47</v>
      </c>
      <c r="E6869" s="1">
        <v>638.48075500000004</v>
      </c>
      <c r="F6869" s="1">
        <v>4.6985859999999997</v>
      </c>
      <c r="G6869" s="1">
        <v>5.4347500000000002</v>
      </c>
      <c r="H6869" s="1">
        <v>3.0595680000000001</v>
      </c>
    </row>
    <row r="6870" spans="1:8" x14ac:dyDescent="0.25">
      <c r="A6870">
        <v>67</v>
      </c>
      <c r="B6870">
        <v>2095</v>
      </c>
      <c r="C6870" t="s">
        <v>256</v>
      </c>
      <c r="D6870" t="s">
        <v>48</v>
      </c>
      <c r="E6870" s="1">
        <v>446.06144799999998</v>
      </c>
      <c r="F6870" s="1">
        <v>2.6272639999999998</v>
      </c>
      <c r="G6870" s="1">
        <v>3.5199180000000001</v>
      </c>
      <c r="H6870" s="1">
        <v>2.1273469999999999</v>
      </c>
    </row>
    <row r="6871" spans="1:8" x14ac:dyDescent="0.25">
      <c r="A6871">
        <v>67</v>
      </c>
      <c r="B6871">
        <v>2095</v>
      </c>
      <c r="C6871" t="s">
        <v>256</v>
      </c>
      <c r="D6871" t="s">
        <v>49</v>
      </c>
      <c r="E6871" s="1">
        <v>446.45682399999998</v>
      </c>
      <c r="F6871" s="1">
        <v>2.631507</v>
      </c>
      <c r="G6871" s="1">
        <v>3.5580850000000002</v>
      </c>
      <c r="H6871" s="1">
        <v>2.1627209999999999</v>
      </c>
    </row>
    <row r="6872" spans="1:8" x14ac:dyDescent="0.25">
      <c r="A6872">
        <v>67</v>
      </c>
      <c r="B6872">
        <v>2095</v>
      </c>
      <c r="C6872" t="s">
        <v>256</v>
      </c>
      <c r="D6872" t="s">
        <v>50</v>
      </c>
      <c r="E6872" s="1">
        <v>445.48539799999998</v>
      </c>
      <c r="F6872" s="1">
        <v>2.6205959999999999</v>
      </c>
      <c r="G6872" s="1">
        <v>3.5482860000000001</v>
      </c>
      <c r="H6872" s="1">
        <v>2.1576810000000002</v>
      </c>
    </row>
    <row r="6873" spans="1:8" x14ac:dyDescent="0.25">
      <c r="A6873">
        <v>67</v>
      </c>
      <c r="B6873">
        <v>2095</v>
      </c>
      <c r="C6873" t="s">
        <v>257</v>
      </c>
      <c r="D6873" t="s">
        <v>183</v>
      </c>
      <c r="E6873" s="1">
        <v>386.75455899999997</v>
      </c>
      <c r="F6873" s="1">
        <v>1.8036239999999999</v>
      </c>
      <c r="G6873" s="1">
        <v>2.4874540000000001</v>
      </c>
      <c r="H6873" s="1">
        <v>1.511206</v>
      </c>
    </row>
    <row r="6874" spans="1:8" x14ac:dyDescent="0.25">
      <c r="A6874">
        <v>67</v>
      </c>
      <c r="B6874">
        <v>2095</v>
      </c>
      <c r="C6874" t="s">
        <v>257</v>
      </c>
      <c r="D6874" t="s">
        <v>184</v>
      </c>
      <c r="E6874" s="1">
        <v>387.52025500000002</v>
      </c>
      <c r="F6874" s="1">
        <v>1.8130900000000001</v>
      </c>
      <c r="G6874" s="1">
        <v>2.5053730000000001</v>
      </c>
      <c r="H6874" s="1">
        <v>1.521795</v>
      </c>
    </row>
    <row r="6875" spans="1:8" x14ac:dyDescent="0.25">
      <c r="A6875">
        <v>67</v>
      </c>
      <c r="B6875">
        <v>2095</v>
      </c>
      <c r="C6875" t="s">
        <v>257</v>
      </c>
      <c r="D6875" t="s">
        <v>258</v>
      </c>
      <c r="E6875" s="1">
        <v>377.03647100000001</v>
      </c>
      <c r="F6875" s="1">
        <v>1.666072</v>
      </c>
      <c r="G6875" s="1">
        <v>2.2070789999999998</v>
      </c>
      <c r="H6875" s="1">
        <v>1.296273</v>
      </c>
    </row>
    <row r="6876" spans="1:8" x14ac:dyDescent="0.25">
      <c r="A6876">
        <v>67</v>
      </c>
      <c r="B6876">
        <v>2095</v>
      </c>
      <c r="C6876" t="s">
        <v>257</v>
      </c>
      <c r="D6876" t="s">
        <v>185</v>
      </c>
      <c r="E6876" s="1">
        <v>387.51937099999998</v>
      </c>
      <c r="F6876" s="1">
        <v>1.811704</v>
      </c>
      <c r="G6876" s="1">
        <v>2.5019110000000002</v>
      </c>
      <c r="H6876" s="1">
        <v>1.519949</v>
      </c>
    </row>
    <row r="6877" spans="1:8" x14ac:dyDescent="0.25">
      <c r="A6877">
        <v>67</v>
      </c>
      <c r="B6877">
        <v>2095</v>
      </c>
      <c r="C6877" t="s">
        <v>257</v>
      </c>
      <c r="D6877" t="s">
        <v>119</v>
      </c>
      <c r="E6877" s="1">
        <v>805.05336599999998</v>
      </c>
      <c r="F6877" s="1">
        <v>6.137041</v>
      </c>
      <c r="G6877" s="1">
        <v>7.2618539999999996</v>
      </c>
      <c r="H6877" s="1">
        <v>4.0146420000000003</v>
      </c>
    </row>
    <row r="6878" spans="1:8" x14ac:dyDescent="0.25">
      <c r="A6878">
        <v>67</v>
      </c>
      <c r="B6878">
        <v>2095</v>
      </c>
      <c r="C6878" t="s">
        <v>257</v>
      </c>
      <c r="D6878" t="s">
        <v>120</v>
      </c>
      <c r="E6878" s="1">
        <v>468.98316</v>
      </c>
      <c r="F6878" s="1">
        <v>2.8891870000000002</v>
      </c>
      <c r="G6878" s="1">
        <v>3.650347</v>
      </c>
      <c r="H6878" s="1">
        <v>2.1486489999999998</v>
      </c>
    </row>
    <row r="6879" spans="1:8" x14ac:dyDescent="0.25">
      <c r="A6879">
        <v>67</v>
      </c>
      <c r="B6879">
        <v>2095</v>
      </c>
      <c r="C6879" t="s">
        <v>257</v>
      </c>
      <c r="D6879" t="s">
        <v>121</v>
      </c>
      <c r="E6879" s="1">
        <v>469.49432300000001</v>
      </c>
      <c r="F6879" s="1">
        <v>2.8980549999999998</v>
      </c>
      <c r="G6879" s="1">
        <v>3.6580339999999998</v>
      </c>
      <c r="H6879" s="1">
        <v>2.1511770000000001</v>
      </c>
    </row>
    <row r="6880" spans="1:8" x14ac:dyDescent="0.25">
      <c r="A6880">
        <v>67</v>
      </c>
      <c r="B6880">
        <v>2095</v>
      </c>
      <c r="C6880" t="s">
        <v>257</v>
      </c>
      <c r="D6880" t="s">
        <v>186</v>
      </c>
      <c r="E6880" s="1">
        <v>462.31097499999998</v>
      </c>
      <c r="F6880" s="1">
        <v>2.8094320000000002</v>
      </c>
      <c r="G6880" s="1">
        <v>3.4978760000000002</v>
      </c>
      <c r="H6880" s="1">
        <v>2.060457</v>
      </c>
    </row>
    <row r="6881" spans="1:8" x14ac:dyDescent="0.25">
      <c r="A6881">
        <v>67</v>
      </c>
      <c r="B6881">
        <v>2095</v>
      </c>
      <c r="C6881" t="s">
        <v>257</v>
      </c>
      <c r="D6881" t="s">
        <v>122</v>
      </c>
      <c r="E6881" s="1">
        <v>462.14344</v>
      </c>
      <c r="F6881" s="1">
        <v>2.8072490000000001</v>
      </c>
      <c r="G6881" s="1">
        <v>3.4719440000000001</v>
      </c>
      <c r="H6881" s="1">
        <v>2.0334249999999998</v>
      </c>
    </row>
    <row r="6882" spans="1:8" x14ac:dyDescent="0.25">
      <c r="A6882">
        <v>67</v>
      </c>
      <c r="B6882">
        <v>2095</v>
      </c>
      <c r="C6882" t="s">
        <v>257</v>
      </c>
      <c r="D6882" t="s">
        <v>123</v>
      </c>
      <c r="E6882" s="1">
        <v>469.52687200000003</v>
      </c>
      <c r="F6882" s="1">
        <v>2.8983089999999998</v>
      </c>
      <c r="G6882" s="1">
        <v>3.6580900000000001</v>
      </c>
      <c r="H6882" s="1">
        <v>2.1512570000000002</v>
      </c>
    </row>
    <row r="6883" spans="1:8" x14ac:dyDescent="0.25">
      <c r="A6883">
        <v>67</v>
      </c>
      <c r="B6883">
        <v>2095</v>
      </c>
      <c r="C6883" t="s">
        <v>257</v>
      </c>
      <c r="D6883" t="s">
        <v>124</v>
      </c>
      <c r="E6883" s="1">
        <v>461.72091999999998</v>
      </c>
      <c r="F6883" s="1">
        <v>2.8017050000000001</v>
      </c>
      <c r="G6883" s="1">
        <v>3.4374799999999999</v>
      </c>
      <c r="H6883" s="1">
        <v>2.02074</v>
      </c>
    </row>
    <row r="6884" spans="1:8" x14ac:dyDescent="0.25">
      <c r="A6884">
        <v>67</v>
      </c>
      <c r="B6884">
        <v>2095</v>
      </c>
      <c r="C6884" t="s">
        <v>257</v>
      </c>
      <c r="D6884" t="s">
        <v>125</v>
      </c>
      <c r="E6884" s="1">
        <v>478.775667</v>
      </c>
      <c r="F6884" s="1">
        <v>3.0114169999999998</v>
      </c>
      <c r="G6884" s="1">
        <v>3.687805</v>
      </c>
      <c r="H6884" s="1">
        <v>2.1870430000000001</v>
      </c>
    </row>
    <row r="6885" spans="1:8" x14ac:dyDescent="0.25">
      <c r="A6885">
        <v>67</v>
      </c>
      <c r="B6885">
        <v>2095</v>
      </c>
      <c r="C6885" t="s">
        <v>257</v>
      </c>
      <c r="D6885" t="s">
        <v>126</v>
      </c>
      <c r="E6885" s="1">
        <v>525.59375499999999</v>
      </c>
      <c r="F6885" s="1">
        <v>3.5535389999999998</v>
      </c>
      <c r="G6885" s="1">
        <v>4.2292420000000002</v>
      </c>
      <c r="H6885" s="1">
        <v>2.4584090000000001</v>
      </c>
    </row>
    <row r="6886" spans="1:8" x14ac:dyDescent="0.25">
      <c r="A6886">
        <v>67</v>
      </c>
      <c r="B6886">
        <v>2095</v>
      </c>
      <c r="C6886" t="s">
        <v>257</v>
      </c>
      <c r="D6886" t="s">
        <v>127</v>
      </c>
      <c r="E6886" s="1">
        <v>577.92069000000004</v>
      </c>
      <c r="F6886" s="1">
        <v>4.1061740000000002</v>
      </c>
      <c r="G6886" s="1">
        <v>4.89358</v>
      </c>
      <c r="H6886" s="1">
        <v>2.8048280000000001</v>
      </c>
    </row>
    <row r="6887" spans="1:8" x14ac:dyDescent="0.25">
      <c r="A6887">
        <v>67</v>
      </c>
      <c r="B6887">
        <v>2095</v>
      </c>
      <c r="C6887" t="s">
        <v>257</v>
      </c>
      <c r="D6887" t="s">
        <v>128</v>
      </c>
      <c r="E6887" s="1">
        <v>602.41736800000001</v>
      </c>
      <c r="F6887" s="1">
        <v>4.3591360000000003</v>
      </c>
      <c r="G6887" s="1">
        <v>5.4260869999999999</v>
      </c>
      <c r="H6887" s="1">
        <v>3.0710730000000002</v>
      </c>
    </row>
    <row r="6888" spans="1:8" x14ac:dyDescent="0.25">
      <c r="A6888">
        <v>67</v>
      </c>
      <c r="B6888">
        <v>2095</v>
      </c>
      <c r="C6888" t="s">
        <v>257</v>
      </c>
      <c r="D6888" t="s">
        <v>129</v>
      </c>
      <c r="E6888" s="1">
        <v>426.066823</v>
      </c>
      <c r="F6888" s="1">
        <v>2.338943</v>
      </c>
      <c r="G6888" s="1">
        <v>2.9798420000000001</v>
      </c>
      <c r="H6888" s="1">
        <v>1.790211</v>
      </c>
    </row>
    <row r="6889" spans="1:8" x14ac:dyDescent="0.25">
      <c r="A6889">
        <v>67</v>
      </c>
      <c r="B6889">
        <v>2095</v>
      </c>
      <c r="C6889" t="s">
        <v>257</v>
      </c>
      <c r="D6889" t="s">
        <v>130</v>
      </c>
      <c r="E6889" s="1">
        <v>427.70040399999999</v>
      </c>
      <c r="F6889" s="1">
        <v>2.3603580000000002</v>
      </c>
      <c r="G6889" s="1">
        <v>3.009064</v>
      </c>
      <c r="H6889" s="1">
        <v>1.804346</v>
      </c>
    </row>
    <row r="6890" spans="1:8" x14ac:dyDescent="0.25">
      <c r="A6890">
        <v>67</v>
      </c>
      <c r="B6890">
        <v>2095</v>
      </c>
      <c r="C6890" t="s">
        <v>257</v>
      </c>
      <c r="D6890" t="s">
        <v>187</v>
      </c>
      <c r="E6890" s="1">
        <v>419.279832</v>
      </c>
      <c r="F6890" s="1">
        <v>2.250308</v>
      </c>
      <c r="G6890" s="1">
        <v>2.974005</v>
      </c>
      <c r="H6890" s="1">
        <v>1.770894</v>
      </c>
    </row>
    <row r="6891" spans="1:8" x14ac:dyDescent="0.25">
      <c r="A6891">
        <v>67</v>
      </c>
      <c r="B6891">
        <v>2095</v>
      </c>
      <c r="C6891" t="s">
        <v>257</v>
      </c>
      <c r="D6891" t="s">
        <v>259</v>
      </c>
      <c r="E6891" s="1">
        <v>419.15429799999998</v>
      </c>
      <c r="F6891" s="1">
        <v>2.2537379999999998</v>
      </c>
      <c r="G6891" s="1">
        <v>2.895187</v>
      </c>
      <c r="H6891" s="1">
        <v>1.6981280000000001</v>
      </c>
    </row>
    <row r="6892" spans="1:8" x14ac:dyDescent="0.25">
      <c r="A6892">
        <v>67</v>
      </c>
      <c r="B6892">
        <v>2095</v>
      </c>
      <c r="C6892" t="s">
        <v>257</v>
      </c>
      <c r="D6892" t="s">
        <v>188</v>
      </c>
      <c r="E6892" s="1">
        <v>427.71823599999999</v>
      </c>
      <c r="F6892" s="1">
        <v>2.3606189999999998</v>
      </c>
      <c r="G6892" s="1">
        <v>3.0085670000000002</v>
      </c>
      <c r="H6892" s="1">
        <v>1.8039590000000001</v>
      </c>
    </row>
    <row r="6893" spans="1:8" x14ac:dyDescent="0.25">
      <c r="A6893">
        <v>67</v>
      </c>
      <c r="B6893">
        <v>2095</v>
      </c>
      <c r="C6893" t="s">
        <v>257</v>
      </c>
      <c r="D6893" t="s">
        <v>260</v>
      </c>
      <c r="E6893" s="1">
        <v>418.43878999999998</v>
      </c>
      <c r="F6893" s="1">
        <v>2.246429</v>
      </c>
      <c r="G6893" s="1">
        <v>2.8741690000000002</v>
      </c>
      <c r="H6893" s="1">
        <v>1.690051</v>
      </c>
    </row>
    <row r="6894" spans="1:8" x14ac:dyDescent="0.25">
      <c r="A6894">
        <v>67</v>
      </c>
      <c r="B6894">
        <v>2095</v>
      </c>
      <c r="C6894" t="s">
        <v>261</v>
      </c>
      <c r="D6894" t="s">
        <v>190</v>
      </c>
      <c r="E6894" s="1">
        <v>392.68936300000001</v>
      </c>
      <c r="F6894" s="1">
        <v>1.8829389999999999</v>
      </c>
      <c r="G6894" s="1">
        <v>2.0391439999999998</v>
      </c>
      <c r="H6894" s="1">
        <v>1.1773739999999999</v>
      </c>
    </row>
    <row r="6895" spans="1:8" x14ac:dyDescent="0.25">
      <c r="A6895">
        <v>67</v>
      </c>
      <c r="B6895">
        <v>2095</v>
      </c>
      <c r="C6895" t="s">
        <v>261</v>
      </c>
      <c r="D6895" t="s">
        <v>191</v>
      </c>
      <c r="E6895" s="1">
        <v>390.583011</v>
      </c>
      <c r="F6895" s="1">
        <v>1.853556</v>
      </c>
      <c r="G6895" s="1">
        <v>1.976302</v>
      </c>
      <c r="H6895" s="1">
        <v>1.1286309999999999</v>
      </c>
    </row>
    <row r="6896" spans="1:8" x14ac:dyDescent="0.25">
      <c r="A6896">
        <v>67</v>
      </c>
      <c r="B6896">
        <v>2095</v>
      </c>
      <c r="C6896" t="s">
        <v>261</v>
      </c>
      <c r="D6896" t="s">
        <v>195</v>
      </c>
      <c r="E6896" s="1">
        <v>881.00855999999999</v>
      </c>
      <c r="F6896" s="1">
        <v>6.7184489999999997</v>
      </c>
      <c r="G6896" s="1">
        <v>8.0486699999999995</v>
      </c>
      <c r="H6896" s="1">
        <v>4.4429619999999996</v>
      </c>
    </row>
    <row r="6897" spans="1:8" x14ac:dyDescent="0.25">
      <c r="A6897">
        <v>67</v>
      </c>
      <c r="B6897">
        <v>2095</v>
      </c>
      <c r="C6897" t="s">
        <v>262</v>
      </c>
      <c r="D6897" t="s">
        <v>263</v>
      </c>
      <c r="E6897" s="1">
        <v>439.58802600000001</v>
      </c>
      <c r="F6897" s="1">
        <v>2.521099</v>
      </c>
      <c r="G6897" s="1">
        <v>3.1254050000000002</v>
      </c>
      <c r="H6897" s="1">
        <v>1.796945</v>
      </c>
    </row>
    <row r="6898" spans="1:8" x14ac:dyDescent="0.25">
      <c r="A6898">
        <v>67</v>
      </c>
      <c r="B6898">
        <v>2095</v>
      </c>
      <c r="C6898" t="s">
        <v>262</v>
      </c>
      <c r="D6898" t="s">
        <v>264</v>
      </c>
      <c r="E6898" s="1">
        <v>436.28087299999999</v>
      </c>
      <c r="F6898" s="1">
        <v>2.4777960000000001</v>
      </c>
      <c r="G6898" s="1">
        <v>3.0337230000000002</v>
      </c>
      <c r="H6898" s="1">
        <v>1.7359290000000001</v>
      </c>
    </row>
    <row r="6899" spans="1:8" x14ac:dyDescent="0.25">
      <c r="A6899">
        <v>67</v>
      </c>
      <c r="B6899">
        <v>2095</v>
      </c>
      <c r="C6899" t="s">
        <v>262</v>
      </c>
      <c r="D6899" t="s">
        <v>265</v>
      </c>
      <c r="E6899" s="1">
        <v>481.84150599999998</v>
      </c>
      <c r="F6899" s="1">
        <v>3.0458690000000002</v>
      </c>
      <c r="G6899" s="1">
        <v>3.7389079999999999</v>
      </c>
      <c r="H6899" s="1">
        <v>2.1505399999999999</v>
      </c>
    </row>
    <row r="6900" spans="1:8" x14ac:dyDescent="0.25">
      <c r="A6900">
        <v>67</v>
      </c>
      <c r="B6900">
        <v>2095</v>
      </c>
      <c r="C6900" t="s">
        <v>262</v>
      </c>
      <c r="D6900" t="s">
        <v>266</v>
      </c>
      <c r="E6900" s="1">
        <v>481.42432400000001</v>
      </c>
      <c r="F6900" s="1">
        <v>3.0397280000000002</v>
      </c>
      <c r="G6900" s="1">
        <v>3.724151</v>
      </c>
      <c r="H6900" s="1">
        <v>2.1308880000000001</v>
      </c>
    </row>
    <row r="6901" spans="1:8" x14ac:dyDescent="0.25">
      <c r="A6901">
        <v>67</v>
      </c>
      <c r="B6901">
        <v>2095</v>
      </c>
      <c r="C6901" t="s">
        <v>262</v>
      </c>
      <c r="D6901" t="s">
        <v>267</v>
      </c>
      <c r="E6901" s="1">
        <v>441.18917399999998</v>
      </c>
      <c r="F6901" s="1">
        <v>2.540654</v>
      </c>
      <c r="G6901" s="1">
        <v>3.0535670000000001</v>
      </c>
      <c r="H6901" s="1">
        <v>1.774921</v>
      </c>
    </row>
    <row r="6902" spans="1:8" x14ac:dyDescent="0.25">
      <c r="A6902">
        <v>67</v>
      </c>
      <c r="B6902">
        <v>2095</v>
      </c>
      <c r="C6902" t="s">
        <v>262</v>
      </c>
      <c r="D6902" t="s">
        <v>268</v>
      </c>
      <c r="E6902" s="1">
        <v>484.745451</v>
      </c>
      <c r="F6902" s="1">
        <v>3.0785629999999999</v>
      </c>
      <c r="G6902" s="1">
        <v>3.6854330000000002</v>
      </c>
      <c r="H6902" s="1">
        <v>2.151208</v>
      </c>
    </row>
    <row r="6903" spans="1:8" x14ac:dyDescent="0.25">
      <c r="A6903">
        <v>67</v>
      </c>
      <c r="B6903">
        <v>2095</v>
      </c>
      <c r="C6903" t="s">
        <v>262</v>
      </c>
      <c r="D6903" t="s">
        <v>269</v>
      </c>
      <c r="E6903" s="1">
        <v>480.60912500000001</v>
      </c>
      <c r="F6903" s="1">
        <v>3.0284810000000002</v>
      </c>
      <c r="G6903" s="1">
        <v>3.7221860000000002</v>
      </c>
      <c r="H6903" s="1">
        <v>2.1518640000000002</v>
      </c>
    </row>
    <row r="6904" spans="1:8" x14ac:dyDescent="0.25">
      <c r="A6904">
        <v>67</v>
      </c>
      <c r="B6904">
        <v>2095</v>
      </c>
      <c r="C6904" t="s">
        <v>262</v>
      </c>
      <c r="D6904" t="s">
        <v>270</v>
      </c>
      <c r="E6904" s="1">
        <v>616.05129399999998</v>
      </c>
      <c r="F6904" s="1">
        <v>4.4886949999999999</v>
      </c>
      <c r="G6904" s="1">
        <v>5.3580990000000002</v>
      </c>
      <c r="H6904" s="1">
        <v>2.9742839999999999</v>
      </c>
    </row>
    <row r="6905" spans="1:8" x14ac:dyDescent="0.25">
      <c r="A6905">
        <v>67</v>
      </c>
      <c r="B6905">
        <v>2095</v>
      </c>
      <c r="C6905" t="s">
        <v>262</v>
      </c>
      <c r="D6905" t="s">
        <v>271</v>
      </c>
      <c r="E6905" s="1">
        <v>676.48775699999999</v>
      </c>
      <c r="F6905" s="1">
        <v>5.058071</v>
      </c>
      <c r="G6905" s="1">
        <v>6.4257869999999997</v>
      </c>
      <c r="H6905" s="1">
        <v>3.5177049999999999</v>
      </c>
    </row>
    <row r="6906" spans="1:8" x14ac:dyDescent="0.25">
      <c r="A6906">
        <v>67</v>
      </c>
      <c r="B6906">
        <v>2095</v>
      </c>
      <c r="C6906" t="s">
        <v>262</v>
      </c>
      <c r="D6906" t="s">
        <v>272</v>
      </c>
      <c r="E6906" s="1">
        <v>754.29498599999999</v>
      </c>
      <c r="F6906" s="1">
        <v>5.7352470000000002</v>
      </c>
      <c r="G6906" s="1">
        <v>7.3119740000000002</v>
      </c>
      <c r="H6906" s="1">
        <v>4.004594</v>
      </c>
    </row>
    <row r="6907" spans="1:8" x14ac:dyDescent="0.25">
      <c r="A6907">
        <v>67</v>
      </c>
      <c r="B6907">
        <v>2095</v>
      </c>
      <c r="C6907" t="s">
        <v>273</v>
      </c>
      <c r="D6907" t="s">
        <v>119</v>
      </c>
      <c r="E6907" s="1">
        <v>671.47518300000002</v>
      </c>
      <c r="F6907" s="1">
        <v>5.0167320000000002</v>
      </c>
      <c r="G6907" s="1">
        <v>5.981649</v>
      </c>
      <c r="H6907" s="1">
        <v>3.341094</v>
      </c>
    </row>
    <row r="6908" spans="1:8" x14ac:dyDescent="0.25">
      <c r="A6908">
        <v>67</v>
      </c>
      <c r="B6908">
        <v>2095</v>
      </c>
      <c r="C6908" t="s">
        <v>273</v>
      </c>
      <c r="D6908" t="s">
        <v>121</v>
      </c>
      <c r="E6908" s="1">
        <v>488.98083600000001</v>
      </c>
      <c r="F6908" s="1">
        <v>3.1466630000000002</v>
      </c>
      <c r="G6908" s="1">
        <v>3.6823250000000001</v>
      </c>
      <c r="H6908" s="1">
        <v>2.1468500000000001</v>
      </c>
    </row>
    <row r="6909" spans="1:8" x14ac:dyDescent="0.25">
      <c r="A6909">
        <v>67</v>
      </c>
      <c r="B6909">
        <v>2095</v>
      </c>
      <c r="C6909" t="s">
        <v>273</v>
      </c>
      <c r="D6909" t="s">
        <v>122</v>
      </c>
      <c r="E6909" s="1">
        <v>488.54737699999998</v>
      </c>
      <c r="F6909" s="1">
        <v>3.1379769999999998</v>
      </c>
      <c r="G6909" s="1">
        <v>3.675697</v>
      </c>
      <c r="H6909" s="1">
        <v>2.1450499999999999</v>
      </c>
    </row>
    <row r="6910" spans="1:8" x14ac:dyDescent="0.25">
      <c r="A6910">
        <v>67</v>
      </c>
      <c r="B6910">
        <v>2095</v>
      </c>
      <c r="C6910" t="s">
        <v>273</v>
      </c>
      <c r="D6910" t="s">
        <v>123</v>
      </c>
      <c r="E6910" s="1">
        <v>488.99981600000001</v>
      </c>
      <c r="F6910" s="1">
        <v>3.1469490000000002</v>
      </c>
      <c r="G6910" s="1">
        <v>3.682734</v>
      </c>
      <c r="H6910" s="1">
        <v>2.1470660000000001</v>
      </c>
    </row>
    <row r="6911" spans="1:8" x14ac:dyDescent="0.25">
      <c r="A6911">
        <v>67</v>
      </c>
      <c r="B6911">
        <v>2095</v>
      </c>
      <c r="C6911" t="s">
        <v>273</v>
      </c>
      <c r="D6911" t="s">
        <v>124</v>
      </c>
      <c r="E6911" s="1">
        <v>488.14312899999999</v>
      </c>
      <c r="F6911" s="1">
        <v>3.1316579999999998</v>
      </c>
      <c r="G6911" s="1">
        <v>3.6718850000000001</v>
      </c>
      <c r="H6911" s="1">
        <v>2.1432030000000002</v>
      </c>
    </row>
    <row r="6912" spans="1:8" x14ac:dyDescent="0.25">
      <c r="A6912">
        <v>67</v>
      </c>
      <c r="B6912">
        <v>2095</v>
      </c>
      <c r="C6912" t="s">
        <v>273</v>
      </c>
      <c r="D6912" t="s">
        <v>125</v>
      </c>
      <c r="E6912" s="1">
        <v>492.08036399999997</v>
      </c>
      <c r="F6912" s="1">
        <v>3.1807539999999999</v>
      </c>
      <c r="G6912" s="1">
        <v>3.7659850000000001</v>
      </c>
      <c r="H6912" s="1">
        <v>2.218486</v>
      </c>
    </row>
    <row r="6913" spans="1:8" x14ac:dyDescent="0.25">
      <c r="A6913">
        <v>67</v>
      </c>
      <c r="B6913">
        <v>2095</v>
      </c>
      <c r="C6913" t="s">
        <v>273</v>
      </c>
      <c r="D6913" t="s">
        <v>126</v>
      </c>
      <c r="E6913" s="1">
        <v>510.48101800000001</v>
      </c>
      <c r="F6913" s="1">
        <v>3.3834080000000002</v>
      </c>
      <c r="G6913" s="1">
        <v>3.9178160000000002</v>
      </c>
      <c r="H6913" s="1">
        <v>2.2713739999999998</v>
      </c>
    </row>
    <row r="6914" spans="1:8" x14ac:dyDescent="0.25">
      <c r="A6914">
        <v>67</v>
      </c>
      <c r="B6914">
        <v>2095</v>
      </c>
      <c r="C6914" t="s">
        <v>273</v>
      </c>
      <c r="D6914" t="s">
        <v>127</v>
      </c>
      <c r="E6914" s="1">
        <v>558.52612999999997</v>
      </c>
      <c r="F6914" s="1">
        <v>3.9145629999999998</v>
      </c>
      <c r="G6914" s="1">
        <v>4.4745660000000003</v>
      </c>
      <c r="H6914" s="1">
        <v>2.5622760000000002</v>
      </c>
    </row>
    <row r="6915" spans="1:8" x14ac:dyDescent="0.25">
      <c r="A6915">
        <v>67</v>
      </c>
      <c r="B6915">
        <v>2095</v>
      </c>
      <c r="C6915" t="s">
        <v>273</v>
      </c>
      <c r="D6915" t="s">
        <v>128</v>
      </c>
      <c r="E6915" s="1">
        <v>562.62743999999998</v>
      </c>
      <c r="F6915" s="1">
        <v>3.9576820000000001</v>
      </c>
      <c r="G6915" s="1">
        <v>4.5975849999999996</v>
      </c>
      <c r="H6915" s="1">
        <v>2.6294569999999999</v>
      </c>
    </row>
    <row r="6916" spans="1:8" x14ac:dyDescent="0.25">
      <c r="A6916">
        <v>67</v>
      </c>
      <c r="B6916">
        <v>2095</v>
      </c>
      <c r="C6916" t="s">
        <v>273</v>
      </c>
      <c r="D6916" t="s">
        <v>130</v>
      </c>
      <c r="E6916" s="1">
        <v>446.26078000000001</v>
      </c>
      <c r="F6916" s="1">
        <v>2.6363880000000002</v>
      </c>
      <c r="G6916" s="1">
        <v>3.2471589999999999</v>
      </c>
      <c r="H6916" s="1">
        <v>1.8889119999999999</v>
      </c>
    </row>
    <row r="6917" spans="1:8" x14ac:dyDescent="0.25">
      <c r="A6917">
        <v>67</v>
      </c>
      <c r="B6917">
        <v>2095</v>
      </c>
      <c r="C6917" t="s">
        <v>273</v>
      </c>
      <c r="D6917" t="s">
        <v>259</v>
      </c>
      <c r="E6917" s="1">
        <v>445.555454</v>
      </c>
      <c r="F6917" s="1">
        <v>2.6246450000000001</v>
      </c>
      <c r="G6917" s="1">
        <v>3.2389459999999999</v>
      </c>
      <c r="H6917" s="1">
        <v>1.884274</v>
      </c>
    </row>
    <row r="6918" spans="1:8" x14ac:dyDescent="0.25">
      <c r="A6918">
        <v>67</v>
      </c>
      <c r="B6918">
        <v>2095</v>
      </c>
      <c r="C6918" t="s">
        <v>273</v>
      </c>
      <c r="D6918" t="s">
        <v>188</v>
      </c>
      <c r="E6918" s="1">
        <v>446.294915</v>
      </c>
      <c r="F6918" s="1">
        <v>2.6368670000000001</v>
      </c>
      <c r="G6918" s="1">
        <v>3.2476099999999999</v>
      </c>
      <c r="H6918" s="1">
        <v>1.889089</v>
      </c>
    </row>
    <row r="6919" spans="1:8" x14ac:dyDescent="0.25">
      <c r="A6919">
        <v>67</v>
      </c>
      <c r="B6919">
        <v>2095</v>
      </c>
      <c r="C6919" t="s">
        <v>273</v>
      </c>
      <c r="D6919" t="s">
        <v>260</v>
      </c>
      <c r="E6919" s="1">
        <v>445.399428</v>
      </c>
      <c r="F6919" s="1">
        <v>2.6219209999999999</v>
      </c>
      <c r="G6919" s="1">
        <v>3.2350490000000001</v>
      </c>
      <c r="H6919" s="1">
        <v>1.8818680000000001</v>
      </c>
    </row>
    <row r="6920" spans="1:8" x14ac:dyDescent="0.25">
      <c r="A6920">
        <v>67</v>
      </c>
      <c r="B6920">
        <v>2095</v>
      </c>
      <c r="C6920" t="s">
        <v>274</v>
      </c>
      <c r="D6920" t="s">
        <v>275</v>
      </c>
      <c r="E6920" s="1">
        <v>569.969876</v>
      </c>
      <c r="F6920" s="1">
        <v>4.0375240000000003</v>
      </c>
      <c r="G6920" s="1">
        <v>5.0881699999999999</v>
      </c>
      <c r="H6920" s="1">
        <v>2.8583639999999999</v>
      </c>
    </row>
    <row r="6921" spans="1:8" x14ac:dyDescent="0.25">
      <c r="A6921">
        <v>67</v>
      </c>
      <c r="B6921">
        <v>2095</v>
      </c>
      <c r="C6921" t="s">
        <v>274</v>
      </c>
      <c r="D6921" t="s">
        <v>276</v>
      </c>
      <c r="E6921" s="1">
        <v>563.25899600000002</v>
      </c>
      <c r="F6921" s="1">
        <v>3.9628869999999998</v>
      </c>
      <c r="G6921" s="1">
        <v>4.9082319999999999</v>
      </c>
      <c r="H6921" s="1">
        <v>2.771137</v>
      </c>
    </row>
    <row r="6922" spans="1:8" x14ac:dyDescent="0.25">
      <c r="A6922">
        <v>67</v>
      </c>
      <c r="B6922">
        <v>2095</v>
      </c>
      <c r="C6922" t="s">
        <v>274</v>
      </c>
      <c r="D6922" t="s">
        <v>277</v>
      </c>
      <c r="E6922" s="1">
        <v>475.75353899999999</v>
      </c>
      <c r="F6922" s="1">
        <v>2.9700639999999998</v>
      </c>
      <c r="G6922" s="1">
        <v>4.0836880000000004</v>
      </c>
      <c r="H6922" s="1">
        <v>2.4378359999999999</v>
      </c>
    </row>
    <row r="6923" spans="1:8" x14ac:dyDescent="0.25">
      <c r="A6923">
        <v>67</v>
      </c>
      <c r="B6923">
        <v>2095</v>
      </c>
      <c r="C6923" t="s">
        <v>274</v>
      </c>
      <c r="D6923" t="s">
        <v>278</v>
      </c>
      <c r="E6923" s="1">
        <v>510.08561500000002</v>
      </c>
      <c r="F6923" s="1">
        <v>3.389802</v>
      </c>
      <c r="G6923" s="1">
        <v>4.4089970000000003</v>
      </c>
      <c r="H6923" s="1">
        <v>2.5165799999999998</v>
      </c>
    </row>
    <row r="6924" spans="1:8" x14ac:dyDescent="0.25">
      <c r="A6924">
        <v>67</v>
      </c>
      <c r="B6924">
        <v>2095</v>
      </c>
      <c r="C6924" t="s">
        <v>274</v>
      </c>
      <c r="D6924" t="s">
        <v>279</v>
      </c>
      <c r="E6924" s="1">
        <v>485.37968000000001</v>
      </c>
      <c r="F6924" s="1">
        <v>3.101629</v>
      </c>
      <c r="G6924" s="1">
        <v>4.0916119999999996</v>
      </c>
      <c r="H6924" s="1">
        <v>2.349132</v>
      </c>
    </row>
    <row r="6925" spans="1:8" x14ac:dyDescent="0.25">
      <c r="A6925">
        <v>67</v>
      </c>
      <c r="B6925">
        <v>2095</v>
      </c>
      <c r="C6925" t="s">
        <v>274</v>
      </c>
      <c r="D6925" t="s">
        <v>280</v>
      </c>
      <c r="E6925" s="1">
        <v>490.78691900000001</v>
      </c>
      <c r="F6925" s="1">
        <v>3.1508419999999999</v>
      </c>
      <c r="G6925" s="1">
        <v>4.1220429999999997</v>
      </c>
      <c r="H6925" s="1">
        <v>2.5165410000000001</v>
      </c>
    </row>
    <row r="6926" spans="1:8" x14ac:dyDescent="0.25">
      <c r="A6926">
        <v>67</v>
      </c>
      <c r="B6926">
        <v>2095</v>
      </c>
      <c r="C6926" t="s">
        <v>274</v>
      </c>
      <c r="D6926" t="s">
        <v>281</v>
      </c>
      <c r="E6926" s="1">
        <v>623.028727</v>
      </c>
      <c r="F6926" s="1">
        <v>4.5612550000000001</v>
      </c>
      <c r="G6926" s="1">
        <v>5.6393810000000002</v>
      </c>
      <c r="H6926" s="1">
        <v>3.2097069999999999</v>
      </c>
    </row>
    <row r="6927" spans="1:8" x14ac:dyDescent="0.25">
      <c r="A6927">
        <v>67</v>
      </c>
      <c r="B6927">
        <v>2095</v>
      </c>
      <c r="C6927" t="s">
        <v>274</v>
      </c>
      <c r="D6927" t="s">
        <v>282</v>
      </c>
      <c r="E6927" s="1">
        <v>816.79351899999995</v>
      </c>
      <c r="F6927" s="1">
        <v>6.2480390000000003</v>
      </c>
      <c r="G6927" s="1">
        <v>7.589791</v>
      </c>
      <c r="H6927" s="1">
        <v>4.1570619999999998</v>
      </c>
    </row>
    <row r="6928" spans="1:8" x14ac:dyDescent="0.25">
      <c r="A6928">
        <v>67</v>
      </c>
      <c r="B6928">
        <v>2095</v>
      </c>
      <c r="C6928" t="s">
        <v>274</v>
      </c>
      <c r="D6928" t="s">
        <v>283</v>
      </c>
      <c r="E6928" s="1">
        <v>390.98333700000001</v>
      </c>
      <c r="F6928" s="1">
        <v>1.867461</v>
      </c>
      <c r="G6928" s="1">
        <v>2.9208560000000001</v>
      </c>
      <c r="H6928" s="1">
        <v>1.8063940000000001</v>
      </c>
    </row>
    <row r="6929" spans="1:8" x14ac:dyDescent="0.25">
      <c r="A6929">
        <v>67</v>
      </c>
      <c r="B6929">
        <v>2095</v>
      </c>
      <c r="C6929" t="s">
        <v>274</v>
      </c>
      <c r="D6929" t="s">
        <v>284</v>
      </c>
      <c r="E6929" s="1">
        <v>584.56672800000001</v>
      </c>
      <c r="F6929" s="1">
        <v>4.181851</v>
      </c>
      <c r="G6929" s="1">
        <v>5.2351559999999999</v>
      </c>
      <c r="H6929" s="1">
        <v>3.0030429999999999</v>
      </c>
    </row>
    <row r="6930" spans="1:8" x14ac:dyDescent="0.25">
      <c r="A6930">
        <v>67</v>
      </c>
      <c r="B6930">
        <v>2095</v>
      </c>
      <c r="C6930" t="s">
        <v>274</v>
      </c>
      <c r="D6930" t="s">
        <v>285</v>
      </c>
      <c r="E6930" s="1">
        <v>598.67803800000002</v>
      </c>
      <c r="F6930" s="1">
        <v>4.3322479999999999</v>
      </c>
      <c r="G6930" s="1">
        <v>5.6682740000000003</v>
      </c>
      <c r="H6930" s="1">
        <v>3.1882190000000001</v>
      </c>
    </row>
    <row r="6931" spans="1:8" x14ac:dyDescent="0.25">
      <c r="A6931">
        <v>67</v>
      </c>
      <c r="B6931">
        <v>2095</v>
      </c>
      <c r="C6931" t="s">
        <v>286</v>
      </c>
      <c r="D6931" t="s">
        <v>13</v>
      </c>
      <c r="E6931" s="1">
        <v>413.63864799999999</v>
      </c>
      <c r="F6931" s="1">
        <v>2.2217190000000002</v>
      </c>
      <c r="G6931" s="1">
        <v>3.0487869999999999</v>
      </c>
      <c r="H6931" s="1">
        <v>1.790651</v>
      </c>
    </row>
    <row r="6932" spans="1:8" x14ac:dyDescent="0.25">
      <c r="A6932">
        <v>67</v>
      </c>
      <c r="B6932">
        <v>2095</v>
      </c>
      <c r="C6932" t="s">
        <v>286</v>
      </c>
      <c r="D6932" t="s">
        <v>17</v>
      </c>
      <c r="E6932" s="1">
        <v>499.97008299999999</v>
      </c>
      <c r="F6932" s="1">
        <v>3.2770190000000001</v>
      </c>
      <c r="G6932" s="1">
        <v>4.1183199999999998</v>
      </c>
      <c r="H6932" s="1">
        <v>2.4084059999999998</v>
      </c>
    </row>
    <row r="6933" spans="1:8" x14ac:dyDescent="0.25">
      <c r="A6933">
        <v>67</v>
      </c>
      <c r="B6933">
        <v>2095</v>
      </c>
      <c r="C6933" t="s">
        <v>286</v>
      </c>
      <c r="D6933" t="s">
        <v>23</v>
      </c>
      <c r="E6933" s="1">
        <v>451.56526500000001</v>
      </c>
      <c r="F6933" s="1">
        <v>2.7003590000000002</v>
      </c>
      <c r="G6933" s="1">
        <v>3.540778</v>
      </c>
      <c r="H6933" s="1">
        <v>2.075666</v>
      </c>
    </row>
    <row r="6934" spans="1:8" x14ac:dyDescent="0.25">
      <c r="A6934">
        <v>67</v>
      </c>
      <c r="B6934">
        <v>2095</v>
      </c>
      <c r="C6934" t="s">
        <v>286</v>
      </c>
      <c r="D6934" t="s">
        <v>287</v>
      </c>
      <c r="E6934" s="1">
        <v>414.00888800000001</v>
      </c>
      <c r="F6934" s="1">
        <v>2.2223950000000001</v>
      </c>
      <c r="G6934" s="1">
        <v>3.0307689999999998</v>
      </c>
      <c r="H6934" s="1">
        <v>1.791844</v>
      </c>
    </row>
    <row r="6935" spans="1:8" x14ac:dyDescent="0.25">
      <c r="A6935">
        <v>67</v>
      </c>
      <c r="B6935">
        <v>2095</v>
      </c>
      <c r="C6935" t="s">
        <v>286</v>
      </c>
      <c r="D6935" t="s">
        <v>26</v>
      </c>
      <c r="E6935" s="1">
        <v>503.34229499999998</v>
      </c>
      <c r="F6935" s="1">
        <v>3.3171499999999998</v>
      </c>
      <c r="G6935" s="1">
        <v>4.1604890000000001</v>
      </c>
      <c r="H6935" s="1">
        <v>2.4327899999999998</v>
      </c>
    </row>
    <row r="6936" spans="1:8" x14ac:dyDescent="0.25">
      <c r="A6936">
        <v>67</v>
      </c>
      <c r="B6936">
        <v>2095</v>
      </c>
      <c r="C6936" t="s">
        <v>286</v>
      </c>
      <c r="D6936" t="s">
        <v>27</v>
      </c>
      <c r="E6936" s="1">
        <v>424.68764299999998</v>
      </c>
      <c r="F6936" s="1">
        <v>2.3644150000000002</v>
      </c>
      <c r="G6936" s="1">
        <v>3.191999</v>
      </c>
      <c r="H6936" s="1">
        <v>1.8735580000000001</v>
      </c>
    </row>
    <row r="6937" spans="1:8" x14ac:dyDescent="0.25">
      <c r="A6937">
        <v>67</v>
      </c>
      <c r="B6937">
        <v>2095</v>
      </c>
      <c r="C6937" t="s">
        <v>286</v>
      </c>
      <c r="D6937" t="s">
        <v>28</v>
      </c>
      <c r="E6937" s="1">
        <v>452.23429299999998</v>
      </c>
      <c r="F6937" s="1">
        <v>2.7050169999999998</v>
      </c>
      <c r="G6937" s="1">
        <v>3.5450870000000001</v>
      </c>
      <c r="H6937" s="1">
        <v>2.0834510000000002</v>
      </c>
    </row>
    <row r="6938" spans="1:8" x14ac:dyDescent="0.25">
      <c r="A6938">
        <v>67</v>
      </c>
      <c r="B6938">
        <v>2095</v>
      </c>
      <c r="C6938" t="s">
        <v>286</v>
      </c>
      <c r="D6938" t="s">
        <v>30</v>
      </c>
      <c r="E6938" s="1">
        <v>848.17179699999997</v>
      </c>
      <c r="F6938" s="1">
        <v>6.4574769999999999</v>
      </c>
      <c r="G6938" s="1">
        <v>7.7619449999999999</v>
      </c>
      <c r="H6938" s="1">
        <v>4.239865</v>
      </c>
    </row>
    <row r="6939" spans="1:8" x14ac:dyDescent="0.25">
      <c r="A6939">
        <v>67</v>
      </c>
      <c r="B6939">
        <v>2095</v>
      </c>
      <c r="C6939" t="s">
        <v>286</v>
      </c>
      <c r="D6939" t="s">
        <v>32</v>
      </c>
      <c r="E6939" s="1">
        <v>889.04154500000004</v>
      </c>
      <c r="F6939" s="1">
        <v>6.7717749999999999</v>
      </c>
      <c r="G6939" s="1">
        <v>8.0171270000000003</v>
      </c>
      <c r="H6939" s="1">
        <v>4.346298</v>
      </c>
    </row>
    <row r="6940" spans="1:8" x14ac:dyDescent="0.25">
      <c r="A6940">
        <v>67</v>
      </c>
      <c r="B6940">
        <v>2095</v>
      </c>
      <c r="C6940" t="s">
        <v>286</v>
      </c>
      <c r="D6940" t="s">
        <v>33</v>
      </c>
      <c r="E6940" s="1">
        <v>886.383061</v>
      </c>
      <c r="F6940" s="1">
        <v>6.7519289999999996</v>
      </c>
      <c r="G6940" s="1">
        <v>7.9464350000000001</v>
      </c>
      <c r="H6940" s="1">
        <v>4.2896840000000003</v>
      </c>
    </row>
    <row r="6941" spans="1:8" x14ac:dyDescent="0.25">
      <c r="A6941">
        <v>67</v>
      </c>
      <c r="B6941">
        <v>2095</v>
      </c>
      <c r="C6941" t="s">
        <v>286</v>
      </c>
      <c r="D6941" t="s">
        <v>34</v>
      </c>
      <c r="E6941" s="1">
        <v>857.48559599999999</v>
      </c>
      <c r="F6941" s="1">
        <v>6.548851</v>
      </c>
      <c r="G6941" s="1">
        <v>7.3549699999999998</v>
      </c>
      <c r="H6941" s="1">
        <v>3.930644</v>
      </c>
    </row>
    <row r="6942" spans="1:8" x14ac:dyDescent="0.25">
      <c r="A6942">
        <v>67</v>
      </c>
      <c r="B6942">
        <v>2095</v>
      </c>
      <c r="C6942" t="s">
        <v>286</v>
      </c>
      <c r="D6942" t="s">
        <v>35</v>
      </c>
      <c r="E6942" s="1">
        <v>508.94645400000002</v>
      </c>
      <c r="F6942" s="1">
        <v>3.37426</v>
      </c>
      <c r="G6942" s="1">
        <v>4.0319929999999999</v>
      </c>
      <c r="H6942" s="1">
        <v>2.2923490000000002</v>
      </c>
    </row>
    <row r="6943" spans="1:8" x14ac:dyDescent="0.25">
      <c r="A6943">
        <v>67</v>
      </c>
      <c r="B6943">
        <v>2095</v>
      </c>
      <c r="C6943" t="s">
        <v>286</v>
      </c>
      <c r="D6943" t="s">
        <v>36</v>
      </c>
      <c r="E6943" s="1">
        <v>508.01038399999999</v>
      </c>
      <c r="F6943" s="1">
        <v>3.3578700000000001</v>
      </c>
      <c r="G6943" s="1">
        <v>4.0623319999999996</v>
      </c>
      <c r="H6943" s="1">
        <v>2.297329</v>
      </c>
    </row>
    <row r="6944" spans="1:8" x14ac:dyDescent="0.25">
      <c r="A6944">
        <v>67</v>
      </c>
      <c r="B6944">
        <v>2095</v>
      </c>
      <c r="C6944" t="s">
        <v>286</v>
      </c>
      <c r="D6944" t="s">
        <v>38</v>
      </c>
      <c r="E6944" s="1">
        <v>873.58717200000001</v>
      </c>
      <c r="F6944" s="1">
        <v>6.6597989999999996</v>
      </c>
      <c r="G6944" s="1">
        <v>7.43241</v>
      </c>
      <c r="H6944" s="1">
        <v>3.9943810000000002</v>
      </c>
    </row>
    <row r="6945" spans="1:8" x14ac:dyDescent="0.25">
      <c r="A6945">
        <v>67</v>
      </c>
      <c r="B6945">
        <v>2095</v>
      </c>
      <c r="C6945" t="s">
        <v>286</v>
      </c>
      <c r="D6945" t="s">
        <v>39</v>
      </c>
      <c r="E6945" s="1">
        <v>514.75957300000005</v>
      </c>
      <c r="F6945" s="1">
        <v>3.4380120000000001</v>
      </c>
      <c r="G6945" s="1">
        <v>4.2304849999999998</v>
      </c>
      <c r="H6945" s="1">
        <v>2.4040599999999999</v>
      </c>
    </row>
    <row r="6946" spans="1:8" x14ac:dyDescent="0.25">
      <c r="A6946">
        <v>67</v>
      </c>
      <c r="B6946">
        <v>2095</v>
      </c>
      <c r="C6946" t="s">
        <v>286</v>
      </c>
      <c r="D6946" t="s">
        <v>40</v>
      </c>
      <c r="E6946" s="1">
        <v>892.89729</v>
      </c>
      <c r="F6946" s="1">
        <v>6.7985350000000002</v>
      </c>
      <c r="G6946" s="1">
        <v>8.1620760000000008</v>
      </c>
      <c r="H6946" s="1">
        <v>4.4465079999999997</v>
      </c>
    </row>
    <row r="6947" spans="1:8" x14ac:dyDescent="0.25">
      <c r="A6947">
        <v>67</v>
      </c>
      <c r="B6947">
        <v>2095</v>
      </c>
      <c r="C6947" t="s">
        <v>286</v>
      </c>
      <c r="D6947" t="s">
        <v>41</v>
      </c>
      <c r="E6947" s="1">
        <v>880.12194199999999</v>
      </c>
      <c r="F6947" s="1">
        <v>6.7134539999999996</v>
      </c>
      <c r="G6947" s="1">
        <v>7.2966769999999999</v>
      </c>
      <c r="H6947" s="1">
        <v>3.8688500000000001</v>
      </c>
    </row>
    <row r="6948" spans="1:8" x14ac:dyDescent="0.25">
      <c r="A6948">
        <v>67</v>
      </c>
      <c r="B6948">
        <v>2095</v>
      </c>
      <c r="C6948" t="s">
        <v>286</v>
      </c>
      <c r="D6948" t="s">
        <v>42</v>
      </c>
      <c r="E6948" s="1">
        <v>887.85046699999998</v>
      </c>
      <c r="F6948" s="1">
        <v>6.7675660000000004</v>
      </c>
      <c r="G6948" s="1">
        <v>7.8509979999999997</v>
      </c>
      <c r="H6948" s="1">
        <v>4.2289399999999997</v>
      </c>
    </row>
    <row r="6949" spans="1:8" x14ac:dyDescent="0.25">
      <c r="A6949">
        <v>67</v>
      </c>
      <c r="B6949">
        <v>2095</v>
      </c>
      <c r="C6949" t="s">
        <v>286</v>
      </c>
      <c r="D6949" t="s">
        <v>43</v>
      </c>
      <c r="E6949" s="1">
        <v>896.15869999999995</v>
      </c>
      <c r="F6949" s="1">
        <v>6.829618</v>
      </c>
      <c r="G6949" s="1">
        <v>8.3451789999999999</v>
      </c>
      <c r="H6949" s="1">
        <v>4.5443069999999999</v>
      </c>
    </row>
    <row r="6950" spans="1:8" x14ac:dyDescent="0.25">
      <c r="A6950">
        <v>67</v>
      </c>
      <c r="B6950">
        <v>2095</v>
      </c>
      <c r="C6950" t="s">
        <v>286</v>
      </c>
      <c r="D6950" t="s">
        <v>45</v>
      </c>
      <c r="E6950" s="1">
        <v>855.29353500000002</v>
      </c>
      <c r="F6950" s="1">
        <v>6.5304640000000003</v>
      </c>
      <c r="G6950" s="1">
        <v>7.2894329999999998</v>
      </c>
      <c r="H6950" s="1">
        <v>3.8934410000000002</v>
      </c>
    </row>
    <row r="6951" spans="1:8" x14ac:dyDescent="0.25">
      <c r="A6951">
        <v>67</v>
      </c>
      <c r="B6951">
        <v>2095</v>
      </c>
      <c r="C6951" t="s">
        <v>286</v>
      </c>
      <c r="D6951" t="s">
        <v>119</v>
      </c>
      <c r="E6951" s="1">
        <v>758.61825999999996</v>
      </c>
      <c r="F6951" s="1">
        <v>5.7780649999999998</v>
      </c>
      <c r="G6951" s="1">
        <v>7.0835780000000002</v>
      </c>
      <c r="H6951" s="1">
        <v>3.8603719999999999</v>
      </c>
    </row>
    <row r="6952" spans="1:8" x14ac:dyDescent="0.25">
      <c r="A6952">
        <v>67</v>
      </c>
      <c r="B6952">
        <v>2095</v>
      </c>
      <c r="C6952" t="s">
        <v>286</v>
      </c>
      <c r="D6952" t="s">
        <v>120</v>
      </c>
      <c r="E6952" s="1">
        <v>452.414221</v>
      </c>
      <c r="F6952" s="1">
        <v>2.6895410000000002</v>
      </c>
      <c r="G6952" s="1">
        <v>3.4231370000000001</v>
      </c>
      <c r="H6952" s="1">
        <v>1.959517</v>
      </c>
    </row>
    <row r="6953" spans="1:8" x14ac:dyDescent="0.25">
      <c r="A6953">
        <v>67</v>
      </c>
      <c r="B6953">
        <v>2095</v>
      </c>
      <c r="C6953" t="s">
        <v>286</v>
      </c>
      <c r="D6953" t="s">
        <v>121</v>
      </c>
      <c r="E6953" s="1">
        <v>421.24309</v>
      </c>
      <c r="F6953" s="1">
        <v>2.2931509999999999</v>
      </c>
      <c r="G6953" s="1">
        <v>3.1269070000000001</v>
      </c>
      <c r="H6953" s="1">
        <v>1.7817210000000001</v>
      </c>
    </row>
    <row r="6954" spans="1:8" x14ac:dyDescent="0.25">
      <c r="A6954">
        <v>67</v>
      </c>
      <c r="B6954">
        <v>2095</v>
      </c>
      <c r="C6954" t="s">
        <v>286</v>
      </c>
      <c r="D6954" t="s">
        <v>186</v>
      </c>
      <c r="E6954" s="1">
        <v>418.643596</v>
      </c>
      <c r="F6954" s="1">
        <v>2.2602090000000001</v>
      </c>
      <c r="G6954" s="1">
        <v>3.0978970000000001</v>
      </c>
      <c r="H6954" s="1">
        <v>1.744942</v>
      </c>
    </row>
    <row r="6955" spans="1:8" x14ac:dyDescent="0.25">
      <c r="A6955">
        <v>67</v>
      </c>
      <c r="B6955">
        <v>2095</v>
      </c>
      <c r="C6955" t="s">
        <v>286</v>
      </c>
      <c r="D6955" t="s">
        <v>122</v>
      </c>
      <c r="E6955" s="1">
        <v>419.69718799999998</v>
      </c>
      <c r="F6955" s="1">
        <v>2.274025</v>
      </c>
      <c r="G6955" s="1">
        <v>3.055974</v>
      </c>
      <c r="H6955" s="1">
        <v>1.7181759999999999</v>
      </c>
    </row>
    <row r="6956" spans="1:8" x14ac:dyDescent="0.25">
      <c r="A6956">
        <v>67</v>
      </c>
      <c r="B6956">
        <v>2095</v>
      </c>
      <c r="C6956" t="s">
        <v>286</v>
      </c>
      <c r="D6956" t="s">
        <v>123</v>
      </c>
      <c r="E6956" s="1">
        <v>420.75517500000001</v>
      </c>
      <c r="F6956" s="1">
        <v>2.2868909999999998</v>
      </c>
      <c r="G6956" s="1">
        <v>3.1132330000000001</v>
      </c>
      <c r="H6956" s="1">
        <v>1.7705420000000001</v>
      </c>
    </row>
    <row r="6957" spans="1:8" x14ac:dyDescent="0.25">
      <c r="A6957">
        <v>67</v>
      </c>
      <c r="B6957">
        <v>2095</v>
      </c>
      <c r="C6957" t="s">
        <v>286</v>
      </c>
      <c r="D6957" t="s">
        <v>124</v>
      </c>
      <c r="E6957" s="1">
        <v>419.65358300000003</v>
      </c>
      <c r="F6957" s="1">
        <v>2.2722250000000002</v>
      </c>
      <c r="G6957" s="1">
        <v>3.0728659999999999</v>
      </c>
      <c r="H6957" s="1">
        <v>1.727225</v>
      </c>
    </row>
    <row r="6958" spans="1:8" x14ac:dyDescent="0.25">
      <c r="A6958">
        <v>67</v>
      </c>
      <c r="B6958">
        <v>2095</v>
      </c>
      <c r="C6958" t="s">
        <v>286</v>
      </c>
      <c r="D6958" t="s">
        <v>125</v>
      </c>
      <c r="E6958" s="1">
        <v>465.7833</v>
      </c>
      <c r="F6958" s="1">
        <v>2.8553639999999998</v>
      </c>
      <c r="G6958" s="1">
        <v>3.595653</v>
      </c>
      <c r="H6958" s="1">
        <v>2.0637110000000001</v>
      </c>
    </row>
    <row r="6959" spans="1:8" x14ac:dyDescent="0.25">
      <c r="A6959">
        <v>67</v>
      </c>
      <c r="B6959">
        <v>2095</v>
      </c>
      <c r="C6959" t="s">
        <v>286</v>
      </c>
      <c r="D6959" t="s">
        <v>126</v>
      </c>
      <c r="E6959" s="1">
        <v>492.53739000000002</v>
      </c>
      <c r="F6959" s="1">
        <v>3.1836739999999999</v>
      </c>
      <c r="G6959" s="1">
        <v>3.899562</v>
      </c>
      <c r="H6959" s="1">
        <v>2.2103359999999999</v>
      </c>
    </row>
    <row r="6960" spans="1:8" x14ac:dyDescent="0.25">
      <c r="A6960">
        <v>67</v>
      </c>
      <c r="B6960">
        <v>2095</v>
      </c>
      <c r="C6960" t="s">
        <v>286</v>
      </c>
      <c r="D6960" t="s">
        <v>127</v>
      </c>
      <c r="E6960" s="1">
        <v>582.95960600000001</v>
      </c>
      <c r="F6960" s="1">
        <v>4.1724160000000001</v>
      </c>
      <c r="G6960" s="1">
        <v>4.9167420000000002</v>
      </c>
      <c r="H6960" s="1">
        <v>2.721406</v>
      </c>
    </row>
    <row r="6961" spans="1:8" x14ac:dyDescent="0.25">
      <c r="A6961">
        <v>67</v>
      </c>
      <c r="B6961">
        <v>2095</v>
      </c>
      <c r="C6961" t="s">
        <v>286</v>
      </c>
      <c r="D6961" t="s">
        <v>128</v>
      </c>
      <c r="E6961" s="1">
        <v>593.53180599999996</v>
      </c>
      <c r="F6961" s="1">
        <v>4.2766190000000002</v>
      </c>
      <c r="G6961" s="1">
        <v>4.9959429999999996</v>
      </c>
      <c r="H6961" s="1">
        <v>2.7545799999999998</v>
      </c>
    </row>
    <row r="6962" spans="1:8" x14ac:dyDescent="0.25">
      <c r="A6962">
        <v>67</v>
      </c>
      <c r="B6962">
        <v>2095</v>
      </c>
      <c r="C6962" t="s">
        <v>286</v>
      </c>
      <c r="D6962" t="s">
        <v>130</v>
      </c>
      <c r="E6962" s="1">
        <v>382.356831</v>
      </c>
      <c r="F6962" s="1">
        <v>1.7489589999999999</v>
      </c>
      <c r="G6962" s="1">
        <v>2.5527690000000001</v>
      </c>
      <c r="H6962" s="1">
        <v>1.4777020000000001</v>
      </c>
    </row>
    <row r="6963" spans="1:8" x14ac:dyDescent="0.25">
      <c r="A6963">
        <v>67</v>
      </c>
      <c r="B6963">
        <v>2095</v>
      </c>
      <c r="C6963" t="s">
        <v>286</v>
      </c>
      <c r="D6963" t="s">
        <v>187</v>
      </c>
      <c r="E6963" s="1">
        <v>380.03553499999998</v>
      </c>
      <c r="F6963" s="1">
        <v>1.717749</v>
      </c>
      <c r="G6963" s="1">
        <v>2.5240429999999998</v>
      </c>
      <c r="H6963" s="1">
        <v>1.427251</v>
      </c>
    </row>
    <row r="6964" spans="1:8" x14ac:dyDescent="0.25">
      <c r="A6964">
        <v>67</v>
      </c>
      <c r="B6964">
        <v>2095</v>
      </c>
      <c r="C6964" t="s">
        <v>286</v>
      </c>
      <c r="D6964" t="s">
        <v>259</v>
      </c>
      <c r="E6964" s="1">
        <v>381.58441199999999</v>
      </c>
      <c r="F6964" s="1">
        <v>1.7442550000000001</v>
      </c>
      <c r="G6964" s="1">
        <v>2.4847410000000001</v>
      </c>
      <c r="H6964" s="1">
        <v>1.412172</v>
      </c>
    </row>
    <row r="6965" spans="1:8" x14ac:dyDescent="0.25">
      <c r="A6965">
        <v>67</v>
      </c>
      <c r="B6965">
        <v>2095</v>
      </c>
      <c r="C6965" t="s">
        <v>286</v>
      </c>
      <c r="D6965" t="s">
        <v>188</v>
      </c>
      <c r="E6965" s="1">
        <v>382.23892499999999</v>
      </c>
      <c r="F6965" s="1">
        <v>1.7471669999999999</v>
      </c>
      <c r="G6965" s="1">
        <v>2.5795270000000001</v>
      </c>
      <c r="H6965" s="1">
        <v>1.483187</v>
      </c>
    </row>
    <row r="6966" spans="1:8" x14ac:dyDescent="0.25">
      <c r="A6966">
        <v>67</v>
      </c>
      <c r="B6966">
        <v>2095</v>
      </c>
      <c r="C6966" t="s">
        <v>286</v>
      </c>
      <c r="D6966" t="s">
        <v>260</v>
      </c>
      <c r="E6966" s="1">
        <v>381.28108700000001</v>
      </c>
      <c r="F6966" s="1">
        <v>1.7403580000000001</v>
      </c>
      <c r="G6966" s="1">
        <v>2.4745759999999999</v>
      </c>
      <c r="H6966" s="1">
        <v>1.4057299999999999</v>
      </c>
    </row>
    <row r="6967" spans="1:8" x14ac:dyDescent="0.25">
      <c r="A6967">
        <v>67</v>
      </c>
      <c r="B6967">
        <v>2095</v>
      </c>
      <c r="C6967" t="s">
        <v>286</v>
      </c>
      <c r="D6967" t="s">
        <v>84</v>
      </c>
      <c r="E6967" s="1">
        <v>397.69108199999999</v>
      </c>
      <c r="F6967" s="1">
        <v>1.9598800000000001</v>
      </c>
      <c r="G6967" s="1">
        <v>2.4103919999999999</v>
      </c>
      <c r="H6967" s="1">
        <v>1.492842</v>
      </c>
    </row>
    <row r="6968" spans="1:8" x14ac:dyDescent="0.25">
      <c r="A6968">
        <v>67</v>
      </c>
      <c r="B6968">
        <v>2095</v>
      </c>
      <c r="C6968" t="s">
        <v>286</v>
      </c>
      <c r="D6968" t="s">
        <v>85</v>
      </c>
      <c r="E6968" s="1">
        <v>449.567589</v>
      </c>
      <c r="F6968" s="1">
        <v>2.6570290000000001</v>
      </c>
      <c r="G6968" s="1">
        <v>3.170563</v>
      </c>
      <c r="H6968" s="1">
        <v>1.9040840000000001</v>
      </c>
    </row>
    <row r="6969" spans="1:8" x14ac:dyDescent="0.25">
      <c r="A6969">
        <v>67</v>
      </c>
      <c r="B6969">
        <v>2095</v>
      </c>
      <c r="C6969" t="s">
        <v>286</v>
      </c>
      <c r="D6969" t="s">
        <v>86</v>
      </c>
      <c r="E6969" s="1">
        <v>517.11463400000002</v>
      </c>
      <c r="F6969" s="1">
        <v>3.4644339999999998</v>
      </c>
      <c r="G6969" s="1">
        <v>3.9410370000000001</v>
      </c>
      <c r="H6969" s="1">
        <v>2.3148650000000002</v>
      </c>
    </row>
    <row r="6970" spans="1:8" x14ac:dyDescent="0.25">
      <c r="A6970">
        <v>67</v>
      </c>
      <c r="B6970">
        <v>2095</v>
      </c>
      <c r="C6970" t="s">
        <v>286</v>
      </c>
      <c r="D6970" t="s">
        <v>87</v>
      </c>
      <c r="E6970" s="1">
        <v>574.78308700000002</v>
      </c>
      <c r="F6970" s="1">
        <v>4.0827669999999996</v>
      </c>
      <c r="G6970" s="1">
        <v>4.6485979999999998</v>
      </c>
      <c r="H6970" s="1">
        <v>2.6737660000000001</v>
      </c>
    </row>
    <row r="6971" spans="1:8" x14ac:dyDescent="0.25">
      <c r="A6971">
        <v>67</v>
      </c>
      <c r="B6971">
        <v>2095</v>
      </c>
      <c r="C6971" t="s">
        <v>286</v>
      </c>
      <c r="D6971" t="s">
        <v>88</v>
      </c>
      <c r="E6971" s="1">
        <v>669.64365199999997</v>
      </c>
      <c r="F6971" s="1">
        <v>5.0192639999999997</v>
      </c>
      <c r="G6971" s="1">
        <v>6.3110470000000003</v>
      </c>
      <c r="H6971" s="1">
        <v>3.5467789999999999</v>
      </c>
    </row>
    <row r="6972" spans="1:8" x14ac:dyDescent="0.25">
      <c r="A6972">
        <v>67</v>
      </c>
      <c r="B6972">
        <v>2095</v>
      </c>
      <c r="C6972" t="s">
        <v>286</v>
      </c>
      <c r="D6972" t="s">
        <v>89</v>
      </c>
      <c r="E6972" s="1">
        <v>373.73590100000001</v>
      </c>
      <c r="F6972" s="1">
        <v>1.603853</v>
      </c>
      <c r="G6972" s="1">
        <v>2.566789</v>
      </c>
      <c r="H6972" s="1">
        <v>1.6151519999999999</v>
      </c>
    </row>
    <row r="6973" spans="1:8" x14ac:dyDescent="0.25">
      <c r="A6973">
        <v>67</v>
      </c>
      <c r="B6973">
        <v>2095</v>
      </c>
      <c r="C6973" t="s">
        <v>286</v>
      </c>
      <c r="D6973" t="s">
        <v>90</v>
      </c>
      <c r="E6973" s="1">
        <v>421.01142800000002</v>
      </c>
      <c r="F6973" s="1">
        <v>2.2772450000000002</v>
      </c>
      <c r="G6973" s="1">
        <v>3.2584469999999999</v>
      </c>
      <c r="H6973" s="1">
        <v>1.9896480000000001</v>
      </c>
    </row>
    <row r="6974" spans="1:8" x14ac:dyDescent="0.25">
      <c r="A6974">
        <v>67</v>
      </c>
      <c r="B6974">
        <v>2095</v>
      </c>
      <c r="C6974" t="s">
        <v>286</v>
      </c>
      <c r="D6974" t="s">
        <v>91</v>
      </c>
      <c r="E6974" s="1">
        <v>498.92302799999999</v>
      </c>
      <c r="F6974" s="1">
        <v>3.2415910000000001</v>
      </c>
      <c r="G6974" s="1">
        <v>4.3348699999999996</v>
      </c>
      <c r="H6974" s="1">
        <v>2.5494889999999999</v>
      </c>
    </row>
    <row r="6975" spans="1:8" x14ac:dyDescent="0.25">
      <c r="A6975">
        <v>67</v>
      </c>
      <c r="B6975">
        <v>2095</v>
      </c>
      <c r="C6975" t="s">
        <v>286</v>
      </c>
      <c r="D6975" t="s">
        <v>92</v>
      </c>
      <c r="E6975" s="1">
        <v>535.40974600000004</v>
      </c>
      <c r="F6975" s="1">
        <v>3.6593230000000001</v>
      </c>
      <c r="G6975" s="1">
        <v>4.6923130000000004</v>
      </c>
      <c r="H6975" s="1">
        <v>2.7191999999999998</v>
      </c>
    </row>
    <row r="6976" spans="1:8" x14ac:dyDescent="0.25">
      <c r="A6976">
        <v>67</v>
      </c>
      <c r="B6976">
        <v>2095</v>
      </c>
      <c r="C6976" t="s">
        <v>286</v>
      </c>
      <c r="D6976" t="s">
        <v>93</v>
      </c>
      <c r="E6976" s="1">
        <v>685.06667900000002</v>
      </c>
      <c r="F6976" s="1">
        <v>5.1457290000000002</v>
      </c>
      <c r="G6976" s="1">
        <v>6.3128010000000003</v>
      </c>
      <c r="H6976" s="1">
        <v>3.553579</v>
      </c>
    </row>
    <row r="6977" spans="1:8" x14ac:dyDescent="0.25">
      <c r="A6977">
        <v>67</v>
      </c>
      <c r="B6977">
        <v>2095</v>
      </c>
      <c r="C6977" t="s">
        <v>286</v>
      </c>
      <c r="D6977" t="s">
        <v>94</v>
      </c>
      <c r="E6977" s="1">
        <v>809.65054399999997</v>
      </c>
      <c r="F6977" s="1">
        <v>6.1783489999999999</v>
      </c>
      <c r="G6977" s="1">
        <v>7.9272729999999996</v>
      </c>
      <c r="H6977" s="1">
        <v>4.4218279999999996</v>
      </c>
    </row>
    <row r="6978" spans="1:8" x14ac:dyDescent="0.25">
      <c r="A6978">
        <v>67</v>
      </c>
      <c r="B6978">
        <v>2095</v>
      </c>
      <c r="C6978" t="s">
        <v>286</v>
      </c>
      <c r="D6978" t="s">
        <v>98</v>
      </c>
      <c r="E6978" s="1">
        <v>832.59184400000004</v>
      </c>
      <c r="F6978" s="1">
        <v>6.3511350000000002</v>
      </c>
      <c r="G6978" s="1">
        <v>8.0927720000000001</v>
      </c>
      <c r="H6978" s="1">
        <v>4.4517600000000002</v>
      </c>
    </row>
    <row r="6979" spans="1:8" x14ac:dyDescent="0.25">
      <c r="A6979">
        <v>67</v>
      </c>
      <c r="B6979">
        <v>2095</v>
      </c>
      <c r="C6979" t="s">
        <v>286</v>
      </c>
      <c r="D6979" t="s">
        <v>99</v>
      </c>
      <c r="E6979" s="1">
        <v>408.74408199999999</v>
      </c>
      <c r="F6979" s="1">
        <v>2.1287479999999999</v>
      </c>
      <c r="G6979" s="1">
        <v>3.2281930000000001</v>
      </c>
      <c r="H6979" s="1">
        <v>1.9371529999999999</v>
      </c>
    </row>
    <row r="6980" spans="1:8" x14ac:dyDescent="0.25">
      <c r="A6980">
        <v>67</v>
      </c>
      <c r="B6980">
        <v>2095</v>
      </c>
      <c r="C6980" t="s">
        <v>286</v>
      </c>
      <c r="D6980" t="s">
        <v>100</v>
      </c>
      <c r="E6980" s="1">
        <v>470.72450300000003</v>
      </c>
      <c r="F6980" s="1">
        <v>2.9212720000000001</v>
      </c>
      <c r="G6980" s="1">
        <v>3.9476969999999998</v>
      </c>
      <c r="H6980" s="1">
        <v>2.2982260000000001</v>
      </c>
    </row>
    <row r="6981" spans="1:8" x14ac:dyDescent="0.25">
      <c r="A6981">
        <v>67</v>
      </c>
      <c r="B6981">
        <v>2095</v>
      </c>
      <c r="C6981" t="s">
        <v>286</v>
      </c>
      <c r="D6981" t="s">
        <v>101</v>
      </c>
      <c r="E6981" s="1">
        <v>527.21443799999997</v>
      </c>
      <c r="F6981" s="1">
        <v>3.5684960000000001</v>
      </c>
      <c r="G6981" s="1">
        <v>4.6439089999999998</v>
      </c>
      <c r="H6981" s="1">
        <v>2.6634769999999999</v>
      </c>
    </row>
    <row r="6982" spans="1:8" x14ac:dyDescent="0.25">
      <c r="A6982">
        <v>67</v>
      </c>
      <c r="B6982">
        <v>2095</v>
      </c>
      <c r="C6982" t="s">
        <v>286</v>
      </c>
      <c r="D6982" t="s">
        <v>288</v>
      </c>
      <c r="E6982" s="1">
        <v>653.58488799999998</v>
      </c>
      <c r="F6982" s="1">
        <v>4.8482010000000004</v>
      </c>
      <c r="G6982" s="1">
        <v>6.2880909999999997</v>
      </c>
      <c r="H6982" s="1">
        <v>3.542135</v>
      </c>
    </row>
    <row r="6983" spans="1:8" x14ac:dyDescent="0.25">
      <c r="A6983">
        <v>67</v>
      </c>
      <c r="B6983">
        <v>2095</v>
      </c>
      <c r="C6983" t="s">
        <v>286</v>
      </c>
      <c r="D6983" t="s">
        <v>102</v>
      </c>
      <c r="E6983" s="1">
        <v>720.737751</v>
      </c>
      <c r="F6983" s="1">
        <v>5.4499560000000002</v>
      </c>
      <c r="G6983" s="1">
        <v>6.8550709999999997</v>
      </c>
      <c r="H6983" s="1">
        <v>3.851445</v>
      </c>
    </row>
    <row r="6984" spans="1:8" x14ac:dyDescent="0.25">
      <c r="A6984">
        <v>67</v>
      </c>
      <c r="B6984">
        <v>2095</v>
      </c>
      <c r="C6984" t="s">
        <v>286</v>
      </c>
      <c r="D6984" t="s">
        <v>289</v>
      </c>
      <c r="E6984" s="1">
        <v>382.96710200000001</v>
      </c>
      <c r="F6984" s="1">
        <v>1.7437670000000001</v>
      </c>
      <c r="G6984" s="1">
        <v>2.4795430000000001</v>
      </c>
      <c r="H6984" s="1">
        <v>1.561847</v>
      </c>
    </row>
    <row r="6985" spans="1:8" x14ac:dyDescent="0.25">
      <c r="A6985">
        <v>67</v>
      </c>
      <c r="B6985">
        <v>2095</v>
      </c>
      <c r="C6985" t="s">
        <v>286</v>
      </c>
      <c r="D6985" t="s">
        <v>103</v>
      </c>
      <c r="E6985" s="1">
        <v>429.96713699999998</v>
      </c>
      <c r="F6985" s="1">
        <v>2.400115</v>
      </c>
      <c r="G6985" s="1">
        <v>3.251827</v>
      </c>
      <c r="H6985" s="1">
        <v>1.982256</v>
      </c>
    </row>
    <row r="6986" spans="1:8" x14ac:dyDescent="0.25">
      <c r="A6986">
        <v>67</v>
      </c>
      <c r="B6986">
        <v>2095</v>
      </c>
      <c r="C6986" t="s">
        <v>286</v>
      </c>
      <c r="D6986" t="s">
        <v>104</v>
      </c>
      <c r="E6986" s="1">
        <v>492.38793399999997</v>
      </c>
      <c r="F6986" s="1">
        <v>3.1668080000000001</v>
      </c>
      <c r="G6986" s="1">
        <v>4.0459069999999997</v>
      </c>
      <c r="H6986" s="1">
        <v>2.3965260000000002</v>
      </c>
    </row>
    <row r="6987" spans="1:8" x14ac:dyDescent="0.25">
      <c r="A6987">
        <v>67</v>
      </c>
      <c r="B6987">
        <v>2095</v>
      </c>
      <c r="C6987" t="s">
        <v>286</v>
      </c>
      <c r="D6987" t="s">
        <v>105</v>
      </c>
      <c r="E6987" s="1">
        <v>550.215101</v>
      </c>
      <c r="F6987" s="1">
        <v>3.8277299999999999</v>
      </c>
      <c r="G6987" s="1">
        <v>4.6244009999999998</v>
      </c>
      <c r="H6987" s="1">
        <v>2.6819459999999999</v>
      </c>
    </row>
    <row r="6988" spans="1:8" x14ac:dyDescent="0.25">
      <c r="A6988">
        <v>67</v>
      </c>
      <c r="B6988">
        <v>2095</v>
      </c>
      <c r="C6988" t="s">
        <v>286</v>
      </c>
      <c r="D6988" t="s">
        <v>106</v>
      </c>
      <c r="E6988" s="1">
        <v>691.539581</v>
      </c>
      <c r="F6988" s="1">
        <v>5.2143259999999998</v>
      </c>
      <c r="G6988" s="1">
        <v>6.0436370000000004</v>
      </c>
      <c r="H6988" s="1">
        <v>3.4362780000000002</v>
      </c>
    </row>
    <row r="6989" spans="1:8" x14ac:dyDescent="0.25">
      <c r="A6989">
        <v>67</v>
      </c>
      <c r="B6989">
        <v>2095</v>
      </c>
      <c r="C6989" t="s">
        <v>286</v>
      </c>
      <c r="D6989" t="s">
        <v>107</v>
      </c>
      <c r="E6989" s="1">
        <v>974.35622100000001</v>
      </c>
      <c r="F6989" s="1">
        <v>7.3515040000000003</v>
      </c>
      <c r="G6989" s="1">
        <v>8.9373860000000001</v>
      </c>
      <c r="H6989" s="1">
        <v>4.9731310000000004</v>
      </c>
    </row>
    <row r="6990" spans="1:8" x14ac:dyDescent="0.25">
      <c r="A6990">
        <v>67</v>
      </c>
      <c r="B6990">
        <v>2095</v>
      </c>
      <c r="C6990" t="s">
        <v>290</v>
      </c>
      <c r="D6990" t="s">
        <v>291</v>
      </c>
      <c r="E6990" s="1">
        <v>713.87859800000001</v>
      </c>
      <c r="F6990" s="1">
        <v>5.3752310000000003</v>
      </c>
      <c r="G6990" s="1">
        <v>6.4304740000000002</v>
      </c>
      <c r="H6990" s="1">
        <v>3.5405950000000002</v>
      </c>
    </row>
    <row r="6991" spans="1:8" x14ac:dyDescent="0.25">
      <c r="A6991">
        <v>67</v>
      </c>
      <c r="B6991">
        <v>2095</v>
      </c>
      <c r="C6991" t="s">
        <v>290</v>
      </c>
      <c r="D6991" t="s">
        <v>292</v>
      </c>
      <c r="E6991" s="1">
        <v>417.47821199999998</v>
      </c>
      <c r="F6991" s="1">
        <v>2.2353049999999999</v>
      </c>
      <c r="G6991" s="1">
        <v>3.4314520000000002</v>
      </c>
      <c r="H6991" s="1">
        <v>2.0278320000000001</v>
      </c>
    </row>
    <row r="6992" spans="1:8" x14ac:dyDescent="0.25">
      <c r="A6992">
        <v>67</v>
      </c>
      <c r="B6992">
        <v>2095</v>
      </c>
      <c r="C6992" t="s">
        <v>293</v>
      </c>
      <c r="D6992" t="s">
        <v>294</v>
      </c>
      <c r="E6992" s="1">
        <v>430.28327100000001</v>
      </c>
      <c r="F6992" s="1">
        <v>2.4095330000000001</v>
      </c>
      <c r="G6992" s="1">
        <v>3.1066929999999999</v>
      </c>
      <c r="H6992" s="1">
        <v>1.848031</v>
      </c>
    </row>
    <row r="6993" spans="1:8" x14ac:dyDescent="0.25">
      <c r="A6993">
        <v>67</v>
      </c>
      <c r="B6993">
        <v>2095</v>
      </c>
      <c r="C6993" t="s">
        <v>293</v>
      </c>
      <c r="D6993" t="s">
        <v>295</v>
      </c>
      <c r="E6993" s="1">
        <v>670.21540700000003</v>
      </c>
      <c r="F6993" s="1">
        <v>5.004461</v>
      </c>
      <c r="G6993" s="1">
        <v>5.7592930000000004</v>
      </c>
      <c r="H6993" s="1">
        <v>3.1571859999999998</v>
      </c>
    </row>
    <row r="6994" spans="1:8" x14ac:dyDescent="0.25">
      <c r="A6994">
        <v>67</v>
      </c>
      <c r="B6994">
        <v>2095</v>
      </c>
      <c r="C6994" t="s">
        <v>293</v>
      </c>
      <c r="D6994" t="s">
        <v>296</v>
      </c>
      <c r="E6994" s="1">
        <v>410.898346</v>
      </c>
      <c r="F6994" s="1">
        <v>2.1327120000000002</v>
      </c>
      <c r="G6994" s="1">
        <v>2.987679</v>
      </c>
      <c r="H6994" s="1">
        <v>1.834382</v>
      </c>
    </row>
    <row r="6995" spans="1:8" x14ac:dyDescent="0.25">
      <c r="A6995">
        <v>67</v>
      </c>
      <c r="B6995">
        <v>2095</v>
      </c>
      <c r="C6995" t="s">
        <v>293</v>
      </c>
      <c r="D6995" t="s">
        <v>297</v>
      </c>
      <c r="E6995" s="1">
        <v>384.216184</v>
      </c>
      <c r="F6995" s="1">
        <v>1.7665379999999999</v>
      </c>
      <c r="G6995" s="1">
        <v>2.3875660000000001</v>
      </c>
      <c r="H6995" s="1">
        <v>1.447487</v>
      </c>
    </row>
    <row r="6996" spans="1:8" x14ac:dyDescent="0.25">
      <c r="A6996">
        <v>67</v>
      </c>
      <c r="B6996">
        <v>2095</v>
      </c>
      <c r="C6996" t="s">
        <v>293</v>
      </c>
      <c r="D6996" t="s">
        <v>298</v>
      </c>
      <c r="E6996" s="1">
        <v>540.78175799999997</v>
      </c>
      <c r="F6996" s="1">
        <v>3.7207499999999998</v>
      </c>
      <c r="G6996" s="1">
        <v>4.4866770000000002</v>
      </c>
      <c r="H6996" s="1">
        <v>2.5335839999999998</v>
      </c>
    </row>
    <row r="6997" spans="1:8" x14ac:dyDescent="0.25">
      <c r="A6997">
        <v>67</v>
      </c>
      <c r="B6997">
        <v>2095</v>
      </c>
      <c r="C6997" t="s">
        <v>293</v>
      </c>
      <c r="D6997" t="s">
        <v>299</v>
      </c>
      <c r="E6997" s="1">
        <v>397.858048</v>
      </c>
      <c r="F6997" s="1">
        <v>1.957589</v>
      </c>
      <c r="G6997" s="1">
        <v>2.4929649999999999</v>
      </c>
      <c r="H6997" s="1">
        <v>1.510535</v>
      </c>
    </row>
    <row r="6998" spans="1:8" x14ac:dyDescent="0.25">
      <c r="A6998">
        <v>67</v>
      </c>
      <c r="B6998">
        <v>2095</v>
      </c>
      <c r="C6998" t="s">
        <v>293</v>
      </c>
      <c r="D6998" t="s">
        <v>300</v>
      </c>
      <c r="E6998" s="1">
        <v>765.22799899999995</v>
      </c>
      <c r="F6998" s="1">
        <v>5.8199490000000003</v>
      </c>
      <c r="G6998" s="1">
        <v>6.9576229999999999</v>
      </c>
      <c r="H6998" s="1">
        <v>3.798673</v>
      </c>
    </row>
    <row r="6999" spans="1:8" x14ac:dyDescent="0.25">
      <c r="A6999">
        <v>67</v>
      </c>
      <c r="B6999">
        <v>2095</v>
      </c>
      <c r="C6999" t="s">
        <v>293</v>
      </c>
      <c r="D6999" t="s">
        <v>301</v>
      </c>
      <c r="E6999" s="1">
        <v>403.432141</v>
      </c>
      <c r="F6999" s="1">
        <v>2.0451290000000002</v>
      </c>
      <c r="G6999" s="1">
        <v>2.808011</v>
      </c>
      <c r="H6999" s="1">
        <v>1.611999</v>
      </c>
    </row>
    <row r="7000" spans="1:8" x14ac:dyDescent="0.25">
      <c r="A7000">
        <v>67</v>
      </c>
      <c r="B7000">
        <v>2095</v>
      </c>
      <c r="C7000" t="s">
        <v>293</v>
      </c>
      <c r="D7000" t="s">
        <v>302</v>
      </c>
      <c r="E7000" s="1">
        <v>362.11460299999999</v>
      </c>
      <c r="F7000" s="1">
        <v>1.4520390000000001</v>
      </c>
      <c r="G7000" s="1">
        <v>2.2056110000000002</v>
      </c>
      <c r="H7000" s="1">
        <v>1.2858069999999999</v>
      </c>
    </row>
    <row r="7001" spans="1:8" x14ac:dyDescent="0.25">
      <c r="A7001">
        <v>67</v>
      </c>
      <c r="B7001">
        <v>2095</v>
      </c>
      <c r="C7001" t="s">
        <v>293</v>
      </c>
      <c r="D7001" t="s">
        <v>303</v>
      </c>
      <c r="E7001" s="1">
        <v>409.41188199999999</v>
      </c>
      <c r="F7001" s="1">
        <v>2.1301999999999999</v>
      </c>
      <c r="G7001" s="1">
        <v>2.8813749999999998</v>
      </c>
      <c r="H7001" s="1">
        <v>1.6628860000000001</v>
      </c>
    </row>
    <row r="7002" spans="1:8" x14ac:dyDescent="0.25">
      <c r="A7002">
        <v>67</v>
      </c>
      <c r="B7002">
        <v>2095</v>
      </c>
      <c r="C7002" t="s">
        <v>293</v>
      </c>
      <c r="D7002" t="s">
        <v>304</v>
      </c>
      <c r="E7002" s="1">
        <v>369.61229600000001</v>
      </c>
      <c r="F7002" s="1">
        <v>1.5574490000000001</v>
      </c>
      <c r="G7002" s="1">
        <v>2.2985090000000001</v>
      </c>
      <c r="H7002" s="1">
        <v>1.3465419999999999</v>
      </c>
    </row>
    <row r="7003" spans="1:8" x14ac:dyDescent="0.25">
      <c r="A7003">
        <v>67</v>
      </c>
      <c r="B7003">
        <v>2095</v>
      </c>
      <c r="C7003" t="s">
        <v>293</v>
      </c>
      <c r="D7003" t="s">
        <v>305</v>
      </c>
      <c r="E7003" s="1">
        <v>415.84623900000003</v>
      </c>
      <c r="F7003" s="1">
        <v>2.2128320000000001</v>
      </c>
      <c r="G7003" s="1">
        <v>2.9567890000000001</v>
      </c>
      <c r="H7003" s="1">
        <v>1.711911</v>
      </c>
    </row>
    <row r="7004" spans="1:8" x14ac:dyDescent="0.25">
      <c r="A7004">
        <v>67</v>
      </c>
      <c r="B7004">
        <v>2095</v>
      </c>
      <c r="C7004" t="s">
        <v>293</v>
      </c>
      <c r="D7004" t="s">
        <v>306</v>
      </c>
      <c r="E7004" s="1">
        <v>376.68821700000001</v>
      </c>
      <c r="F7004" s="1">
        <v>1.6603889999999999</v>
      </c>
      <c r="G7004" s="1">
        <v>2.3966789999999998</v>
      </c>
      <c r="H7004" s="1">
        <v>1.412901</v>
      </c>
    </row>
    <row r="7005" spans="1:8" x14ac:dyDescent="0.25">
      <c r="A7005">
        <v>67</v>
      </c>
      <c r="B7005">
        <v>2095</v>
      </c>
      <c r="C7005" t="s">
        <v>293</v>
      </c>
      <c r="D7005" t="s">
        <v>307</v>
      </c>
      <c r="E7005" s="1">
        <v>422.45391000000001</v>
      </c>
      <c r="F7005" s="1">
        <v>2.2962039999999999</v>
      </c>
      <c r="G7005" s="1">
        <v>3.0358160000000001</v>
      </c>
      <c r="H7005" s="1">
        <v>1.7605329999999999</v>
      </c>
    </row>
    <row r="7006" spans="1:8" x14ac:dyDescent="0.25">
      <c r="A7006">
        <v>67</v>
      </c>
      <c r="B7006">
        <v>2095</v>
      </c>
      <c r="C7006" t="s">
        <v>293</v>
      </c>
      <c r="D7006" t="s">
        <v>308</v>
      </c>
      <c r="E7006" s="1">
        <v>384.40253799999999</v>
      </c>
      <c r="F7006" s="1">
        <v>1.764357</v>
      </c>
      <c r="G7006" s="1">
        <v>2.492902</v>
      </c>
      <c r="H7006" s="1">
        <v>1.4785459999999999</v>
      </c>
    </row>
    <row r="7007" spans="1:8" x14ac:dyDescent="0.25">
      <c r="A7007">
        <v>67</v>
      </c>
      <c r="B7007">
        <v>2095</v>
      </c>
      <c r="C7007" t="s">
        <v>293</v>
      </c>
      <c r="D7007" t="s">
        <v>309</v>
      </c>
      <c r="E7007" s="1">
        <v>428.68944900000002</v>
      </c>
      <c r="F7007" s="1">
        <v>2.3830110000000002</v>
      </c>
      <c r="G7007" s="1">
        <v>3.1205790000000002</v>
      </c>
      <c r="H7007" s="1">
        <v>1.8135300000000001</v>
      </c>
    </row>
    <row r="7008" spans="1:8" x14ac:dyDescent="0.25">
      <c r="A7008">
        <v>67</v>
      </c>
      <c r="B7008">
        <v>2095</v>
      </c>
      <c r="C7008" t="s">
        <v>293</v>
      </c>
      <c r="D7008" t="s">
        <v>310</v>
      </c>
      <c r="E7008" s="1">
        <v>391.95395300000001</v>
      </c>
      <c r="F7008" s="1">
        <v>1.873016</v>
      </c>
      <c r="G7008" s="1">
        <v>2.5908660000000001</v>
      </c>
      <c r="H7008" s="1">
        <v>1.5428219999999999</v>
      </c>
    </row>
    <row r="7009" spans="1:8" x14ac:dyDescent="0.25">
      <c r="A7009">
        <v>67</v>
      </c>
      <c r="B7009">
        <v>2095</v>
      </c>
      <c r="C7009" t="s">
        <v>293</v>
      </c>
      <c r="D7009" t="s">
        <v>311</v>
      </c>
      <c r="E7009" s="1">
        <v>435.26898499999999</v>
      </c>
      <c r="F7009" s="1">
        <v>2.464534</v>
      </c>
      <c r="G7009" s="1">
        <v>3.198833</v>
      </c>
      <c r="H7009" s="1">
        <v>1.865543</v>
      </c>
    </row>
    <row r="7010" spans="1:8" x14ac:dyDescent="0.25">
      <c r="A7010">
        <v>67</v>
      </c>
      <c r="B7010">
        <v>2095</v>
      </c>
      <c r="C7010" t="s">
        <v>293</v>
      </c>
      <c r="D7010" t="s">
        <v>312</v>
      </c>
      <c r="E7010" s="1">
        <v>399.67359199999999</v>
      </c>
      <c r="F7010" s="1">
        <v>1.9803869999999999</v>
      </c>
      <c r="G7010" s="1">
        <v>2.6989920000000001</v>
      </c>
      <c r="H7010" s="1">
        <v>1.6046370000000001</v>
      </c>
    </row>
    <row r="7011" spans="1:8" x14ac:dyDescent="0.25">
      <c r="A7011">
        <v>67</v>
      </c>
      <c r="B7011">
        <v>2095</v>
      </c>
      <c r="C7011" t="s">
        <v>293</v>
      </c>
      <c r="D7011" t="s">
        <v>313</v>
      </c>
      <c r="E7011" s="1">
        <v>441.99882200000002</v>
      </c>
      <c r="F7011" s="1">
        <v>2.549944</v>
      </c>
      <c r="G7011" s="1">
        <v>3.2818719999999999</v>
      </c>
      <c r="H7011" s="1">
        <v>1.9202969999999999</v>
      </c>
    </row>
    <row r="7012" spans="1:8" x14ac:dyDescent="0.25">
      <c r="A7012">
        <v>67</v>
      </c>
      <c r="B7012">
        <v>2095</v>
      </c>
      <c r="C7012" t="s">
        <v>293</v>
      </c>
      <c r="D7012" t="s">
        <v>314</v>
      </c>
      <c r="E7012" s="1">
        <v>407.58402000000001</v>
      </c>
      <c r="F7012" s="1">
        <v>2.0890569999999999</v>
      </c>
      <c r="G7012" s="1">
        <v>2.7967620000000002</v>
      </c>
      <c r="H7012" s="1">
        <v>1.6635059999999999</v>
      </c>
    </row>
    <row r="7013" spans="1:8" x14ac:dyDescent="0.25">
      <c r="A7013">
        <v>67</v>
      </c>
      <c r="B7013">
        <v>2095</v>
      </c>
      <c r="C7013" t="s">
        <v>293</v>
      </c>
      <c r="D7013" t="s">
        <v>315</v>
      </c>
      <c r="E7013" s="1">
        <v>448.80762199999998</v>
      </c>
      <c r="F7013" s="1">
        <v>2.6388829999999999</v>
      </c>
      <c r="G7013" s="1">
        <v>3.369723</v>
      </c>
      <c r="H7013" s="1">
        <v>1.97258</v>
      </c>
    </row>
    <row r="7014" spans="1:8" x14ac:dyDescent="0.25">
      <c r="A7014">
        <v>67</v>
      </c>
      <c r="B7014">
        <v>2095</v>
      </c>
      <c r="C7014" t="s">
        <v>293</v>
      </c>
      <c r="D7014" t="s">
        <v>316</v>
      </c>
      <c r="E7014" s="1">
        <v>415.62517400000002</v>
      </c>
      <c r="F7014" s="1">
        <v>2.2038289999999998</v>
      </c>
      <c r="G7014" s="1">
        <v>2.90388</v>
      </c>
      <c r="H7014" s="1">
        <v>1.7309840000000001</v>
      </c>
    </row>
    <row r="7015" spans="1:8" x14ac:dyDescent="0.25">
      <c r="A7015">
        <v>67</v>
      </c>
      <c r="B7015">
        <v>2095</v>
      </c>
      <c r="C7015" t="s">
        <v>293</v>
      </c>
      <c r="D7015" t="s">
        <v>317</v>
      </c>
      <c r="E7015" s="1">
        <v>455.87577800000003</v>
      </c>
      <c r="F7015" s="1">
        <v>2.728218</v>
      </c>
      <c r="G7015" s="1">
        <v>3.4609380000000001</v>
      </c>
      <c r="H7015" s="1">
        <v>2.0247579999999998</v>
      </c>
    </row>
    <row r="7016" spans="1:8" x14ac:dyDescent="0.25">
      <c r="A7016">
        <v>67</v>
      </c>
      <c r="B7016">
        <v>2095</v>
      </c>
      <c r="C7016" t="s">
        <v>293</v>
      </c>
      <c r="D7016" t="s">
        <v>318</v>
      </c>
      <c r="E7016" s="1">
        <v>423.67219799999998</v>
      </c>
      <c r="F7016" s="1">
        <v>2.3102689999999999</v>
      </c>
      <c r="G7016" s="1">
        <v>3.0146030000000001</v>
      </c>
      <c r="H7016" s="1">
        <v>1.800109</v>
      </c>
    </row>
    <row r="7017" spans="1:8" x14ac:dyDescent="0.25">
      <c r="A7017">
        <v>67</v>
      </c>
      <c r="B7017">
        <v>2095</v>
      </c>
      <c r="C7017" t="s">
        <v>293</v>
      </c>
      <c r="D7017" t="s">
        <v>319</v>
      </c>
      <c r="E7017" s="1">
        <v>463.30880000000002</v>
      </c>
      <c r="F7017" s="1">
        <v>2.8176220000000001</v>
      </c>
      <c r="G7017" s="1">
        <v>3.550773</v>
      </c>
      <c r="H7017" s="1">
        <v>2.0763470000000002</v>
      </c>
    </row>
    <row r="7018" spans="1:8" x14ac:dyDescent="0.25">
      <c r="A7018">
        <v>67</v>
      </c>
      <c r="B7018">
        <v>2095</v>
      </c>
      <c r="C7018" t="s">
        <v>293</v>
      </c>
      <c r="D7018" t="s">
        <v>320</v>
      </c>
      <c r="E7018" s="1">
        <v>432.19206500000001</v>
      </c>
      <c r="F7018" s="1">
        <v>2.4241579999999998</v>
      </c>
      <c r="G7018" s="1">
        <v>3.1240260000000002</v>
      </c>
      <c r="H7018" s="1">
        <v>1.869988</v>
      </c>
    </row>
    <row r="7019" spans="1:8" x14ac:dyDescent="0.25">
      <c r="A7019">
        <v>67</v>
      </c>
      <c r="B7019">
        <v>2095</v>
      </c>
      <c r="C7019" t="s">
        <v>293</v>
      </c>
      <c r="D7019" t="s">
        <v>321</v>
      </c>
      <c r="E7019" s="1">
        <v>470.82836400000002</v>
      </c>
      <c r="F7019" s="1">
        <v>2.9100130000000002</v>
      </c>
      <c r="G7019" s="1">
        <v>3.6436199999999999</v>
      </c>
      <c r="H7019" s="1">
        <v>2.1277140000000001</v>
      </c>
    </row>
    <row r="7020" spans="1:8" x14ac:dyDescent="0.25">
      <c r="A7020">
        <v>67</v>
      </c>
      <c r="B7020">
        <v>2095</v>
      </c>
      <c r="C7020" t="s">
        <v>293</v>
      </c>
      <c r="D7020" t="s">
        <v>322</v>
      </c>
      <c r="E7020" s="1">
        <v>441.07415400000002</v>
      </c>
      <c r="F7020" s="1">
        <v>2.535803</v>
      </c>
      <c r="G7020" s="1">
        <v>3.240764</v>
      </c>
      <c r="H7020" s="1">
        <v>1.937524</v>
      </c>
    </row>
    <row r="7021" spans="1:8" x14ac:dyDescent="0.25">
      <c r="A7021">
        <v>67</v>
      </c>
      <c r="B7021">
        <v>2095</v>
      </c>
      <c r="C7021" t="s">
        <v>293</v>
      </c>
      <c r="D7021" t="s">
        <v>323</v>
      </c>
      <c r="E7021" s="1">
        <v>478.64420100000001</v>
      </c>
      <c r="F7021" s="1">
        <v>3.0004330000000001</v>
      </c>
      <c r="G7021" s="1">
        <v>3.7335069999999999</v>
      </c>
      <c r="H7021" s="1">
        <v>2.181003</v>
      </c>
    </row>
    <row r="7022" spans="1:8" x14ac:dyDescent="0.25">
      <c r="A7022">
        <v>67</v>
      </c>
      <c r="B7022">
        <v>2095</v>
      </c>
      <c r="C7022" t="s">
        <v>293</v>
      </c>
      <c r="D7022" t="s">
        <v>324</v>
      </c>
      <c r="E7022" s="1">
        <v>449.91141499999998</v>
      </c>
      <c r="F7022" s="1">
        <v>2.6489440000000002</v>
      </c>
      <c r="G7022" s="1">
        <v>3.358215</v>
      </c>
      <c r="H7022" s="1">
        <v>2.0014919999999998</v>
      </c>
    </row>
    <row r="7023" spans="1:8" x14ac:dyDescent="0.25">
      <c r="A7023">
        <v>67</v>
      </c>
      <c r="B7023">
        <v>2095</v>
      </c>
      <c r="C7023" t="s">
        <v>293</v>
      </c>
      <c r="D7023" t="s">
        <v>325</v>
      </c>
      <c r="E7023" s="1">
        <v>486.428358</v>
      </c>
      <c r="F7023" s="1">
        <v>3.0993550000000001</v>
      </c>
      <c r="G7023" s="1">
        <v>3.8327800000000001</v>
      </c>
      <c r="H7023" s="1">
        <v>2.2388340000000002</v>
      </c>
    </row>
    <row r="7024" spans="1:8" x14ac:dyDescent="0.25">
      <c r="A7024">
        <v>67</v>
      </c>
      <c r="B7024">
        <v>2095</v>
      </c>
      <c r="C7024" t="s">
        <v>293</v>
      </c>
      <c r="D7024" t="s">
        <v>326</v>
      </c>
      <c r="E7024" s="1">
        <v>459.23017299999998</v>
      </c>
      <c r="F7024" s="1">
        <v>2.7686730000000002</v>
      </c>
      <c r="G7024" s="1">
        <v>3.4841160000000002</v>
      </c>
      <c r="H7024" s="1">
        <v>2.0710410000000001</v>
      </c>
    </row>
    <row r="7025" spans="1:8" x14ac:dyDescent="0.25">
      <c r="A7025">
        <v>67</v>
      </c>
      <c r="B7025">
        <v>2095</v>
      </c>
      <c r="C7025" t="s">
        <v>293</v>
      </c>
      <c r="D7025" t="s">
        <v>327</v>
      </c>
      <c r="E7025" s="1">
        <v>494.790638</v>
      </c>
      <c r="F7025" s="1">
        <v>3.1994050000000001</v>
      </c>
      <c r="G7025" s="1">
        <v>3.9392779999999998</v>
      </c>
      <c r="H7025" s="1">
        <v>2.2893430000000001</v>
      </c>
    </row>
    <row r="7026" spans="1:8" x14ac:dyDescent="0.25">
      <c r="A7026">
        <v>67</v>
      </c>
      <c r="B7026">
        <v>2095</v>
      </c>
      <c r="C7026" t="s">
        <v>293</v>
      </c>
      <c r="D7026" t="s">
        <v>328</v>
      </c>
      <c r="E7026" s="1">
        <v>469.12791399999998</v>
      </c>
      <c r="F7026" s="1">
        <v>2.888401</v>
      </c>
      <c r="G7026" s="1">
        <v>3.6181209999999999</v>
      </c>
      <c r="H7026" s="1">
        <v>2.1362220000000001</v>
      </c>
    </row>
    <row r="7027" spans="1:8" x14ac:dyDescent="0.25">
      <c r="A7027">
        <v>67</v>
      </c>
      <c r="B7027">
        <v>2095</v>
      </c>
      <c r="C7027" t="s">
        <v>293</v>
      </c>
      <c r="D7027" t="s">
        <v>329</v>
      </c>
      <c r="E7027" s="1">
        <v>502.56123300000002</v>
      </c>
      <c r="F7027" s="1">
        <v>3.2908840000000001</v>
      </c>
      <c r="G7027" s="1">
        <v>4.0353339999999998</v>
      </c>
      <c r="H7027" s="1">
        <v>2.3316659999999998</v>
      </c>
    </row>
    <row r="7028" spans="1:8" x14ac:dyDescent="0.25">
      <c r="A7028">
        <v>67</v>
      </c>
      <c r="B7028">
        <v>2095</v>
      </c>
      <c r="C7028" t="s">
        <v>293</v>
      </c>
      <c r="D7028" t="s">
        <v>330</v>
      </c>
      <c r="E7028" s="1">
        <v>478.419825</v>
      </c>
      <c r="F7028" s="1">
        <v>2.998996</v>
      </c>
      <c r="G7028" s="1">
        <v>3.7408969999999999</v>
      </c>
      <c r="H7028" s="1">
        <v>2.1947239999999999</v>
      </c>
    </row>
    <row r="7029" spans="1:8" x14ac:dyDescent="0.25">
      <c r="A7029">
        <v>67</v>
      </c>
      <c r="B7029">
        <v>2095</v>
      </c>
      <c r="C7029" t="s">
        <v>293</v>
      </c>
      <c r="D7029" t="s">
        <v>331</v>
      </c>
      <c r="E7029" s="1">
        <v>406.40660700000001</v>
      </c>
      <c r="F7029" s="1">
        <v>2.078992</v>
      </c>
      <c r="G7029" s="1">
        <v>2.6022509999999999</v>
      </c>
      <c r="H7029" s="1">
        <v>1.581488</v>
      </c>
    </row>
    <row r="7030" spans="1:8" x14ac:dyDescent="0.25">
      <c r="A7030">
        <v>67</v>
      </c>
      <c r="B7030">
        <v>2095</v>
      </c>
      <c r="C7030" t="s">
        <v>293</v>
      </c>
      <c r="D7030" t="s">
        <v>332</v>
      </c>
      <c r="E7030" s="1">
        <v>407.67091799999997</v>
      </c>
      <c r="F7030" s="1">
        <v>2.0912280000000001</v>
      </c>
      <c r="G7030" s="1">
        <v>2.8300169999999998</v>
      </c>
      <c r="H7030" s="1">
        <v>1.687184</v>
      </c>
    </row>
    <row r="7031" spans="1:8" x14ac:dyDescent="0.25">
      <c r="A7031">
        <v>67</v>
      </c>
      <c r="B7031">
        <v>2095</v>
      </c>
      <c r="C7031" t="s">
        <v>293</v>
      </c>
      <c r="D7031" t="s">
        <v>333</v>
      </c>
      <c r="E7031" s="1">
        <v>404.692385</v>
      </c>
      <c r="F7031" s="1">
        <v>2.0469369999999998</v>
      </c>
      <c r="G7031" s="1">
        <v>2.5117430000000001</v>
      </c>
      <c r="H7031" s="1">
        <v>1.4863390000000001</v>
      </c>
    </row>
    <row r="7032" spans="1:8" x14ac:dyDescent="0.25">
      <c r="A7032">
        <v>67</v>
      </c>
      <c r="B7032">
        <v>2095</v>
      </c>
      <c r="C7032" t="s">
        <v>293</v>
      </c>
      <c r="D7032" t="s">
        <v>334</v>
      </c>
      <c r="E7032" s="1">
        <v>405.85331400000001</v>
      </c>
      <c r="F7032" s="1">
        <v>2.0619190000000001</v>
      </c>
      <c r="G7032" s="1">
        <v>2.5395940000000001</v>
      </c>
      <c r="H7032" s="1">
        <v>1.514508</v>
      </c>
    </row>
    <row r="7033" spans="1:8" x14ac:dyDescent="0.25">
      <c r="A7033">
        <v>67</v>
      </c>
      <c r="B7033">
        <v>2095</v>
      </c>
      <c r="C7033" t="s">
        <v>293</v>
      </c>
      <c r="D7033" t="s">
        <v>335</v>
      </c>
      <c r="E7033" s="1">
        <v>410.22463399999998</v>
      </c>
      <c r="F7033" s="1">
        <v>2.1326360000000002</v>
      </c>
      <c r="G7033" s="1">
        <v>2.9848880000000002</v>
      </c>
      <c r="H7033" s="1">
        <v>1.7993950000000001</v>
      </c>
    </row>
    <row r="7034" spans="1:8" x14ac:dyDescent="0.25">
      <c r="A7034">
        <v>67</v>
      </c>
      <c r="B7034">
        <v>2095</v>
      </c>
      <c r="C7034" t="s">
        <v>293</v>
      </c>
      <c r="D7034" t="s">
        <v>336</v>
      </c>
      <c r="E7034" s="1">
        <v>389.12375300000002</v>
      </c>
      <c r="F7034" s="1">
        <v>1.838252</v>
      </c>
      <c r="G7034" s="1">
        <v>2.5097689999999999</v>
      </c>
      <c r="H7034" s="1">
        <v>1.518688</v>
      </c>
    </row>
    <row r="7035" spans="1:8" x14ac:dyDescent="0.25">
      <c r="A7035">
        <v>67</v>
      </c>
      <c r="B7035">
        <v>2095</v>
      </c>
      <c r="C7035" t="s">
        <v>293</v>
      </c>
      <c r="D7035" t="s">
        <v>337</v>
      </c>
      <c r="E7035" s="1">
        <v>444.24730599999998</v>
      </c>
      <c r="F7035" s="1">
        <v>2.5842700000000001</v>
      </c>
      <c r="G7035" s="1">
        <v>3.265755</v>
      </c>
      <c r="H7035" s="1">
        <v>1.9511309999999999</v>
      </c>
    </row>
    <row r="7036" spans="1:8" x14ac:dyDescent="0.25">
      <c r="A7036">
        <v>67</v>
      </c>
      <c r="B7036">
        <v>2095</v>
      </c>
      <c r="C7036" t="s">
        <v>293</v>
      </c>
      <c r="D7036" t="s">
        <v>338</v>
      </c>
      <c r="E7036" s="1">
        <v>443.31360599999999</v>
      </c>
      <c r="F7036" s="1">
        <v>2.575701</v>
      </c>
      <c r="G7036" s="1">
        <v>3.249368</v>
      </c>
      <c r="H7036" s="1">
        <v>1.93347</v>
      </c>
    </row>
    <row r="7037" spans="1:8" x14ac:dyDescent="0.25">
      <c r="A7037">
        <v>67</v>
      </c>
      <c r="B7037">
        <v>2095</v>
      </c>
      <c r="C7037" t="s">
        <v>293</v>
      </c>
      <c r="D7037" t="s">
        <v>339</v>
      </c>
      <c r="E7037" s="1">
        <v>444.20159899999999</v>
      </c>
      <c r="F7037" s="1">
        <v>2.5830060000000001</v>
      </c>
      <c r="G7037" s="1">
        <v>3.2814239999999999</v>
      </c>
      <c r="H7037" s="1">
        <v>1.9737640000000001</v>
      </c>
    </row>
    <row r="7038" spans="1:8" x14ac:dyDescent="0.25">
      <c r="A7038">
        <v>67</v>
      </c>
      <c r="B7038">
        <v>2095</v>
      </c>
      <c r="C7038" t="s">
        <v>293</v>
      </c>
      <c r="D7038" t="s">
        <v>340</v>
      </c>
      <c r="E7038" s="1">
        <v>392.68165800000003</v>
      </c>
      <c r="F7038" s="1">
        <v>1.8876919999999999</v>
      </c>
      <c r="G7038" s="1">
        <v>2.5641029999999998</v>
      </c>
      <c r="H7038" s="1">
        <v>1.557237</v>
      </c>
    </row>
    <row r="7039" spans="1:8" x14ac:dyDescent="0.25">
      <c r="A7039">
        <v>67</v>
      </c>
      <c r="B7039">
        <v>2095</v>
      </c>
      <c r="C7039" t="s">
        <v>293</v>
      </c>
      <c r="D7039" t="s">
        <v>341</v>
      </c>
      <c r="E7039" s="1">
        <v>445.21139599999998</v>
      </c>
      <c r="F7039" s="1">
        <v>2.6000640000000002</v>
      </c>
      <c r="G7039" s="1">
        <v>3.2503289999999998</v>
      </c>
      <c r="H7039" s="1">
        <v>1.93743</v>
      </c>
    </row>
    <row r="7040" spans="1:8" x14ac:dyDescent="0.25">
      <c r="A7040">
        <v>67</v>
      </c>
      <c r="B7040">
        <v>2095</v>
      </c>
      <c r="C7040" t="s">
        <v>293</v>
      </c>
      <c r="D7040" t="s">
        <v>342</v>
      </c>
      <c r="E7040" s="1">
        <v>431.313241</v>
      </c>
      <c r="F7040" s="1">
        <v>2.396979</v>
      </c>
      <c r="G7040" s="1">
        <v>3.4887419999999998</v>
      </c>
      <c r="H7040" s="1">
        <v>2.102004</v>
      </c>
    </row>
    <row r="7041" spans="1:8" x14ac:dyDescent="0.25">
      <c r="A7041">
        <v>67</v>
      </c>
      <c r="B7041">
        <v>2095</v>
      </c>
      <c r="C7041" t="s">
        <v>293</v>
      </c>
      <c r="D7041" t="s">
        <v>343</v>
      </c>
      <c r="E7041" s="1">
        <v>430.260018</v>
      </c>
      <c r="F7041" s="1">
        <v>2.3833280000000001</v>
      </c>
      <c r="G7041" s="1">
        <v>3.458701</v>
      </c>
      <c r="H7041" s="1">
        <v>2.066875</v>
      </c>
    </row>
    <row r="7042" spans="1:8" x14ac:dyDescent="0.25">
      <c r="A7042">
        <v>67</v>
      </c>
      <c r="B7042">
        <v>2095</v>
      </c>
      <c r="C7042" t="s">
        <v>293</v>
      </c>
      <c r="D7042" t="s">
        <v>344</v>
      </c>
      <c r="E7042" s="1">
        <v>390.45207399999998</v>
      </c>
      <c r="F7042" s="1">
        <v>1.8409690000000001</v>
      </c>
      <c r="G7042" s="1">
        <v>2.7250200000000002</v>
      </c>
      <c r="H7042" s="1">
        <v>1.6535470000000001</v>
      </c>
    </row>
    <row r="7043" spans="1:8" x14ac:dyDescent="0.25">
      <c r="A7043">
        <v>67</v>
      </c>
      <c r="B7043">
        <v>2095</v>
      </c>
      <c r="C7043" t="s">
        <v>293</v>
      </c>
      <c r="D7043" t="s">
        <v>345</v>
      </c>
      <c r="E7043" s="1">
        <v>442.88315499999999</v>
      </c>
      <c r="F7043" s="1">
        <v>2.5528209999999998</v>
      </c>
      <c r="G7043" s="1">
        <v>3.41533</v>
      </c>
      <c r="H7043" s="1">
        <v>2.0325540000000002</v>
      </c>
    </row>
    <row r="7044" spans="1:8" x14ac:dyDescent="0.25">
      <c r="A7044">
        <v>67</v>
      </c>
      <c r="B7044">
        <v>2095</v>
      </c>
      <c r="C7044" t="s">
        <v>293</v>
      </c>
      <c r="D7044" t="s">
        <v>346</v>
      </c>
      <c r="E7044" s="1">
        <v>441.63908199999997</v>
      </c>
      <c r="F7044" s="1">
        <v>2.539091</v>
      </c>
      <c r="G7044" s="1">
        <v>3.3615889999999999</v>
      </c>
      <c r="H7044" s="1">
        <v>1.9705619999999999</v>
      </c>
    </row>
    <row r="7045" spans="1:8" x14ac:dyDescent="0.25">
      <c r="A7045">
        <v>67</v>
      </c>
      <c r="B7045">
        <v>2095</v>
      </c>
      <c r="C7045" t="s">
        <v>293</v>
      </c>
      <c r="D7045" t="s">
        <v>347</v>
      </c>
      <c r="E7045" s="1">
        <v>442.81997200000001</v>
      </c>
      <c r="F7045" s="1">
        <v>2.5506509999999998</v>
      </c>
      <c r="G7045" s="1">
        <v>3.3901020000000002</v>
      </c>
      <c r="H7045" s="1">
        <v>2.0022950000000002</v>
      </c>
    </row>
    <row r="7046" spans="1:8" x14ac:dyDescent="0.25">
      <c r="A7046">
        <v>67</v>
      </c>
      <c r="B7046">
        <v>2095</v>
      </c>
      <c r="C7046" t="s">
        <v>293</v>
      </c>
      <c r="D7046" t="s">
        <v>348</v>
      </c>
      <c r="E7046" s="1">
        <v>388.088865</v>
      </c>
      <c r="F7046" s="1">
        <v>1.8184560000000001</v>
      </c>
      <c r="G7046" s="1">
        <v>2.6696010000000001</v>
      </c>
      <c r="H7046" s="1">
        <v>1.5798920000000001</v>
      </c>
    </row>
    <row r="7047" spans="1:8" x14ac:dyDescent="0.25">
      <c r="A7047">
        <v>67</v>
      </c>
      <c r="B7047">
        <v>2095</v>
      </c>
      <c r="C7047" t="s">
        <v>293</v>
      </c>
      <c r="D7047" t="s">
        <v>349</v>
      </c>
      <c r="E7047" s="1">
        <v>441.54821500000003</v>
      </c>
      <c r="F7047" s="1">
        <v>2.5371489999999999</v>
      </c>
      <c r="G7047" s="1">
        <v>3.3588019999999998</v>
      </c>
      <c r="H7047" s="1">
        <v>1.969177</v>
      </c>
    </row>
    <row r="7048" spans="1:8" x14ac:dyDescent="0.25">
      <c r="A7048">
        <v>67</v>
      </c>
      <c r="B7048">
        <v>2095</v>
      </c>
      <c r="C7048" t="s">
        <v>293</v>
      </c>
      <c r="D7048" t="s">
        <v>350</v>
      </c>
      <c r="E7048" s="1">
        <v>383.299598</v>
      </c>
      <c r="F7048" s="1">
        <v>1.7362070000000001</v>
      </c>
      <c r="G7048" s="1">
        <v>2.9195419999999999</v>
      </c>
      <c r="H7048" s="1">
        <v>1.8477330000000001</v>
      </c>
    </row>
    <row r="7049" spans="1:8" x14ac:dyDescent="0.25">
      <c r="A7049">
        <v>67</v>
      </c>
      <c r="B7049">
        <v>2095</v>
      </c>
      <c r="C7049" t="s">
        <v>293</v>
      </c>
      <c r="D7049" t="s">
        <v>351</v>
      </c>
      <c r="E7049" s="1">
        <v>432.18175300000001</v>
      </c>
      <c r="F7049" s="1">
        <v>2.4139249999999999</v>
      </c>
      <c r="G7049" s="1">
        <v>3.5752989999999998</v>
      </c>
      <c r="H7049" s="1">
        <v>2.2289080000000001</v>
      </c>
    </row>
    <row r="7050" spans="1:8" x14ac:dyDescent="0.25">
      <c r="A7050">
        <v>67</v>
      </c>
      <c r="B7050">
        <v>2095</v>
      </c>
      <c r="C7050" t="s">
        <v>293</v>
      </c>
      <c r="D7050" t="s">
        <v>352</v>
      </c>
      <c r="E7050" s="1">
        <v>430.31730900000002</v>
      </c>
      <c r="F7050" s="1">
        <v>2.3903759999999998</v>
      </c>
      <c r="G7050" s="1">
        <v>3.4940340000000001</v>
      </c>
      <c r="H7050" s="1">
        <v>2.1182609999999999</v>
      </c>
    </row>
    <row r="7051" spans="1:8" x14ac:dyDescent="0.25">
      <c r="A7051">
        <v>67</v>
      </c>
      <c r="B7051">
        <v>2095</v>
      </c>
      <c r="C7051" t="s">
        <v>353</v>
      </c>
      <c r="D7051" t="s">
        <v>354</v>
      </c>
      <c r="E7051" s="1">
        <v>590.431376</v>
      </c>
      <c r="F7051" s="1">
        <v>4.2388139999999996</v>
      </c>
      <c r="G7051" s="1">
        <v>5.2780659999999999</v>
      </c>
      <c r="H7051" s="1">
        <v>2.968302</v>
      </c>
    </row>
    <row r="7052" spans="1:8" x14ac:dyDescent="0.25">
      <c r="A7052">
        <v>67</v>
      </c>
      <c r="B7052">
        <v>2095</v>
      </c>
      <c r="C7052" t="s">
        <v>353</v>
      </c>
      <c r="D7052" t="s">
        <v>355</v>
      </c>
      <c r="E7052" s="1">
        <v>642.84952199999998</v>
      </c>
      <c r="F7052" s="1">
        <v>4.7526130000000002</v>
      </c>
      <c r="G7052" s="1">
        <v>6.010758</v>
      </c>
      <c r="H7052" s="1">
        <v>3.3137660000000002</v>
      </c>
    </row>
    <row r="7053" spans="1:8" x14ac:dyDescent="0.25">
      <c r="A7053">
        <v>67</v>
      </c>
      <c r="B7053">
        <v>2100</v>
      </c>
      <c r="C7053" t="s">
        <v>12</v>
      </c>
      <c r="D7053" t="s">
        <v>13</v>
      </c>
      <c r="E7053" s="1">
        <v>375.62850800000001</v>
      </c>
      <c r="F7053" s="1">
        <v>1.643975</v>
      </c>
      <c r="G7053" s="1">
        <v>1.957325</v>
      </c>
      <c r="H7053" s="1">
        <v>1.1731940000000001</v>
      </c>
    </row>
    <row r="7054" spans="1:8" x14ac:dyDescent="0.25">
      <c r="A7054">
        <v>67</v>
      </c>
      <c r="B7054">
        <v>2100</v>
      </c>
      <c r="C7054" t="s">
        <v>12</v>
      </c>
      <c r="D7054" t="s">
        <v>17</v>
      </c>
      <c r="E7054" s="1">
        <v>475.38411300000001</v>
      </c>
      <c r="F7054" s="1">
        <v>2.9710559999999999</v>
      </c>
      <c r="G7054" s="1">
        <v>3.5157780000000001</v>
      </c>
      <c r="H7054" s="1">
        <v>2.0130629999999998</v>
      </c>
    </row>
    <row r="7055" spans="1:8" x14ac:dyDescent="0.25">
      <c r="A7055">
        <v>67</v>
      </c>
      <c r="B7055">
        <v>2100</v>
      </c>
      <c r="C7055" t="s">
        <v>12</v>
      </c>
      <c r="D7055" t="s">
        <v>23</v>
      </c>
      <c r="E7055" s="1">
        <v>417.55642599999999</v>
      </c>
      <c r="F7055" s="1">
        <v>2.239687</v>
      </c>
      <c r="G7055" s="1">
        <v>2.6298849999999998</v>
      </c>
      <c r="H7055" s="1">
        <v>1.536937</v>
      </c>
    </row>
    <row r="7056" spans="1:8" x14ac:dyDescent="0.25">
      <c r="A7056">
        <v>67</v>
      </c>
      <c r="B7056">
        <v>2100</v>
      </c>
      <c r="C7056" t="s">
        <v>12</v>
      </c>
      <c r="D7056" t="s">
        <v>26</v>
      </c>
      <c r="E7056" s="1">
        <v>473.54128100000003</v>
      </c>
      <c r="F7056" s="1">
        <v>2.9480810000000002</v>
      </c>
      <c r="G7056" s="1">
        <v>3.7530999999999999</v>
      </c>
      <c r="H7056" s="1">
        <v>2.1598229999999998</v>
      </c>
    </row>
    <row r="7057" spans="1:8" x14ac:dyDescent="0.25">
      <c r="A7057">
        <v>67</v>
      </c>
      <c r="B7057">
        <v>2100</v>
      </c>
      <c r="C7057" t="s">
        <v>12</v>
      </c>
      <c r="D7057" t="s">
        <v>27</v>
      </c>
      <c r="E7057" s="1">
        <v>399.34888799999999</v>
      </c>
      <c r="F7057" s="1">
        <v>1.983932</v>
      </c>
      <c r="G7057" s="1">
        <v>2.6040960000000002</v>
      </c>
      <c r="H7057" s="1">
        <v>1.5235300000000001</v>
      </c>
    </row>
    <row r="7058" spans="1:8" x14ac:dyDescent="0.25">
      <c r="A7058">
        <v>67</v>
      </c>
      <c r="B7058">
        <v>2100</v>
      </c>
      <c r="C7058" t="s">
        <v>12</v>
      </c>
      <c r="D7058" t="s">
        <v>28</v>
      </c>
      <c r="E7058" s="1">
        <v>409.849108</v>
      </c>
      <c r="F7058" s="1">
        <v>2.1250740000000001</v>
      </c>
      <c r="G7058" s="1">
        <v>2.7215560000000001</v>
      </c>
      <c r="H7058" s="1">
        <v>1.609515</v>
      </c>
    </row>
    <row r="7059" spans="1:8" x14ac:dyDescent="0.25">
      <c r="A7059">
        <v>67</v>
      </c>
      <c r="B7059">
        <v>2100</v>
      </c>
      <c r="C7059" t="s">
        <v>12</v>
      </c>
      <c r="D7059" t="s">
        <v>29</v>
      </c>
      <c r="E7059" s="1">
        <v>554.95045300000004</v>
      </c>
      <c r="F7059" s="1">
        <v>3.8634360000000001</v>
      </c>
      <c r="G7059" s="1">
        <v>4.7395259999999997</v>
      </c>
      <c r="H7059" s="1">
        <v>2.716326</v>
      </c>
    </row>
    <row r="7060" spans="1:8" x14ac:dyDescent="0.25">
      <c r="A7060">
        <v>67</v>
      </c>
      <c r="B7060">
        <v>2100</v>
      </c>
      <c r="C7060" t="s">
        <v>12</v>
      </c>
      <c r="D7060" t="s">
        <v>30</v>
      </c>
      <c r="E7060" s="1">
        <v>805.58289600000001</v>
      </c>
      <c r="F7060" s="1">
        <v>6.1447019999999997</v>
      </c>
      <c r="G7060" s="1">
        <v>7.6576279999999999</v>
      </c>
      <c r="H7060" s="1">
        <v>4.2809239999999997</v>
      </c>
    </row>
    <row r="7061" spans="1:8" x14ac:dyDescent="0.25">
      <c r="A7061">
        <v>67</v>
      </c>
      <c r="B7061">
        <v>2100</v>
      </c>
      <c r="C7061" t="s">
        <v>12</v>
      </c>
      <c r="D7061" t="s">
        <v>31</v>
      </c>
      <c r="E7061" s="1">
        <v>765.05913399999997</v>
      </c>
      <c r="F7061" s="1">
        <v>5.80844</v>
      </c>
      <c r="G7061" s="1">
        <v>6.9512999999999998</v>
      </c>
      <c r="H7061" s="1">
        <v>3.8820139999999999</v>
      </c>
    </row>
    <row r="7062" spans="1:8" x14ac:dyDescent="0.25">
      <c r="A7062">
        <v>67</v>
      </c>
      <c r="B7062">
        <v>2100</v>
      </c>
      <c r="C7062" t="s">
        <v>12</v>
      </c>
      <c r="D7062" t="s">
        <v>32</v>
      </c>
      <c r="E7062" s="1">
        <v>788.26581199999998</v>
      </c>
      <c r="F7062" s="1">
        <v>6.0064450000000003</v>
      </c>
      <c r="G7062" s="1">
        <v>7.5874040000000003</v>
      </c>
      <c r="H7062" s="1">
        <v>4.2697149999999997</v>
      </c>
    </row>
    <row r="7063" spans="1:8" x14ac:dyDescent="0.25">
      <c r="A7063">
        <v>67</v>
      </c>
      <c r="B7063">
        <v>2100</v>
      </c>
      <c r="C7063" t="s">
        <v>12</v>
      </c>
      <c r="D7063" t="s">
        <v>33</v>
      </c>
      <c r="E7063" s="1">
        <v>788.88984100000005</v>
      </c>
      <c r="F7063" s="1">
        <v>6.0121799999999999</v>
      </c>
      <c r="G7063" s="1">
        <v>7.591119</v>
      </c>
      <c r="H7063" s="1">
        <v>4.274521</v>
      </c>
    </row>
    <row r="7064" spans="1:8" x14ac:dyDescent="0.25">
      <c r="A7064">
        <v>67</v>
      </c>
      <c r="B7064">
        <v>2100</v>
      </c>
      <c r="C7064" t="s">
        <v>12</v>
      </c>
      <c r="D7064" t="s">
        <v>34</v>
      </c>
      <c r="E7064" s="1">
        <v>755.90721299999996</v>
      </c>
      <c r="F7064" s="1">
        <v>5.728065</v>
      </c>
      <c r="G7064" s="1">
        <v>6.6343420000000002</v>
      </c>
      <c r="H7064" s="1">
        <v>3.6695760000000002</v>
      </c>
    </row>
    <row r="7065" spans="1:8" x14ac:dyDescent="0.25">
      <c r="A7065">
        <v>67</v>
      </c>
      <c r="B7065">
        <v>2100</v>
      </c>
      <c r="C7065" t="s">
        <v>12</v>
      </c>
      <c r="D7065" t="s">
        <v>35</v>
      </c>
      <c r="E7065" s="1">
        <v>433.18304699999999</v>
      </c>
      <c r="F7065" s="1">
        <v>2.4393980000000002</v>
      </c>
      <c r="G7065" s="1">
        <v>2.7900140000000002</v>
      </c>
      <c r="H7065" s="1">
        <v>1.6428990000000001</v>
      </c>
    </row>
    <row r="7066" spans="1:8" x14ac:dyDescent="0.25">
      <c r="A7066">
        <v>67</v>
      </c>
      <c r="B7066">
        <v>2100</v>
      </c>
      <c r="C7066" t="s">
        <v>12</v>
      </c>
      <c r="D7066" t="s">
        <v>36</v>
      </c>
      <c r="E7066" s="1">
        <v>432.82156800000001</v>
      </c>
      <c r="F7066" s="1">
        <v>2.434599</v>
      </c>
      <c r="G7066" s="1">
        <v>2.7873199999999998</v>
      </c>
      <c r="H7066" s="1">
        <v>1.6461840000000001</v>
      </c>
    </row>
    <row r="7067" spans="1:8" x14ac:dyDescent="0.25">
      <c r="A7067">
        <v>67</v>
      </c>
      <c r="B7067">
        <v>2100</v>
      </c>
      <c r="C7067" t="s">
        <v>12</v>
      </c>
      <c r="D7067" t="s">
        <v>37</v>
      </c>
      <c r="E7067" s="1">
        <v>788.60287300000005</v>
      </c>
      <c r="F7067" s="1">
        <v>6.0085569999999997</v>
      </c>
      <c r="G7067" s="1">
        <v>7.599119</v>
      </c>
      <c r="H7067" s="1">
        <v>4.2815269999999996</v>
      </c>
    </row>
    <row r="7068" spans="1:8" x14ac:dyDescent="0.25">
      <c r="A7068">
        <v>67</v>
      </c>
      <c r="B7068">
        <v>2100</v>
      </c>
      <c r="C7068" t="s">
        <v>12</v>
      </c>
      <c r="D7068" t="s">
        <v>38</v>
      </c>
      <c r="E7068" s="1">
        <v>745.77992800000004</v>
      </c>
      <c r="F7068" s="1">
        <v>5.6384189999999998</v>
      </c>
      <c r="G7068" s="1">
        <v>6.2479069999999997</v>
      </c>
      <c r="H7068" s="1">
        <v>3.4494449999999999</v>
      </c>
    </row>
    <row r="7069" spans="1:8" x14ac:dyDescent="0.25">
      <c r="A7069">
        <v>67</v>
      </c>
      <c r="B7069">
        <v>2100</v>
      </c>
      <c r="C7069" t="s">
        <v>12</v>
      </c>
      <c r="D7069" t="s">
        <v>39</v>
      </c>
      <c r="E7069" s="1">
        <v>425.23265500000002</v>
      </c>
      <c r="F7069" s="1">
        <v>2.3274819999999998</v>
      </c>
      <c r="G7069" s="1">
        <v>3.8880309999999998</v>
      </c>
      <c r="H7069" s="1">
        <v>2.2613829999999999</v>
      </c>
    </row>
    <row r="7070" spans="1:8" x14ac:dyDescent="0.25">
      <c r="A7070">
        <v>67</v>
      </c>
      <c r="B7070">
        <v>2100</v>
      </c>
      <c r="C7070" t="s">
        <v>12</v>
      </c>
      <c r="D7070" t="s">
        <v>40</v>
      </c>
      <c r="E7070" s="1">
        <v>790.47844799999996</v>
      </c>
      <c r="F7070" s="1">
        <v>6.0232760000000001</v>
      </c>
      <c r="G7070" s="1">
        <v>7.6999560000000002</v>
      </c>
      <c r="H7070" s="1">
        <v>4.343858</v>
      </c>
    </row>
    <row r="7071" spans="1:8" x14ac:dyDescent="0.25">
      <c r="A7071">
        <v>67</v>
      </c>
      <c r="B7071">
        <v>2100</v>
      </c>
      <c r="C7071" t="s">
        <v>12</v>
      </c>
      <c r="D7071" t="s">
        <v>41</v>
      </c>
      <c r="E7071" s="1">
        <v>769.645937</v>
      </c>
      <c r="F7071" s="1">
        <v>5.8395549999999998</v>
      </c>
      <c r="G7071" s="1">
        <v>6.017296</v>
      </c>
      <c r="H7071" s="1">
        <v>3.2074780000000001</v>
      </c>
    </row>
    <row r="7072" spans="1:8" x14ac:dyDescent="0.25">
      <c r="A7072">
        <v>67</v>
      </c>
      <c r="B7072">
        <v>2100</v>
      </c>
      <c r="C7072" t="s">
        <v>12</v>
      </c>
      <c r="D7072" t="s">
        <v>42</v>
      </c>
      <c r="E7072" s="1">
        <v>787.44451800000002</v>
      </c>
      <c r="F7072" s="1">
        <v>6.0105089999999999</v>
      </c>
      <c r="G7072" s="1">
        <v>7.4916729999999996</v>
      </c>
      <c r="H7072" s="1">
        <v>4.1799039999999996</v>
      </c>
    </row>
    <row r="7073" spans="1:8" x14ac:dyDescent="0.25">
      <c r="A7073">
        <v>67</v>
      </c>
      <c r="B7073">
        <v>2100</v>
      </c>
      <c r="C7073" t="s">
        <v>12</v>
      </c>
      <c r="D7073" t="s">
        <v>43</v>
      </c>
      <c r="E7073" s="1">
        <v>791.33914300000004</v>
      </c>
      <c r="F7073" s="1">
        <v>6.0323390000000003</v>
      </c>
      <c r="G7073" s="1">
        <v>7.7420499999999999</v>
      </c>
      <c r="H7073" s="1">
        <v>4.3536219999999997</v>
      </c>
    </row>
    <row r="7074" spans="1:8" x14ac:dyDescent="0.25">
      <c r="A7074">
        <v>67</v>
      </c>
      <c r="B7074">
        <v>2100</v>
      </c>
      <c r="C7074" t="s">
        <v>12</v>
      </c>
      <c r="D7074" t="s">
        <v>45</v>
      </c>
      <c r="E7074" s="1">
        <v>755.92983400000003</v>
      </c>
      <c r="F7074" s="1">
        <v>5.7257639999999999</v>
      </c>
      <c r="G7074" s="1">
        <v>6.6354360000000003</v>
      </c>
      <c r="H7074" s="1">
        <v>3.674938</v>
      </c>
    </row>
    <row r="7075" spans="1:8" x14ac:dyDescent="0.25">
      <c r="A7075">
        <v>67</v>
      </c>
      <c r="B7075">
        <v>2100</v>
      </c>
      <c r="C7075" t="s">
        <v>12</v>
      </c>
      <c r="D7075" t="s">
        <v>46</v>
      </c>
      <c r="E7075" s="1">
        <v>541.21598600000004</v>
      </c>
      <c r="F7075" s="1">
        <v>3.7164799999999998</v>
      </c>
      <c r="G7075" s="1">
        <v>4.4256739999999999</v>
      </c>
      <c r="H7075" s="1">
        <v>2.5671560000000002</v>
      </c>
    </row>
    <row r="7076" spans="1:8" x14ac:dyDescent="0.25">
      <c r="A7076">
        <v>67</v>
      </c>
      <c r="B7076">
        <v>2100</v>
      </c>
      <c r="C7076" t="s">
        <v>12</v>
      </c>
      <c r="D7076" t="s">
        <v>47</v>
      </c>
      <c r="E7076" s="1">
        <v>530.07875200000001</v>
      </c>
      <c r="F7076" s="1">
        <v>3.6001799999999999</v>
      </c>
      <c r="G7076" s="1">
        <v>4.3252490000000003</v>
      </c>
      <c r="H7076" s="1">
        <v>2.4897710000000002</v>
      </c>
    </row>
    <row r="7077" spans="1:8" x14ac:dyDescent="0.25">
      <c r="A7077">
        <v>67</v>
      </c>
      <c r="B7077">
        <v>2100</v>
      </c>
      <c r="C7077" t="s">
        <v>12</v>
      </c>
      <c r="D7077" t="s">
        <v>48</v>
      </c>
      <c r="E7077" s="1">
        <v>433.50571100000002</v>
      </c>
      <c r="F7077" s="1">
        <v>2.44171</v>
      </c>
      <c r="G7077" s="1">
        <v>2.7831079999999999</v>
      </c>
      <c r="H7077" s="1">
        <v>1.6482049999999999</v>
      </c>
    </row>
    <row r="7078" spans="1:8" x14ac:dyDescent="0.25">
      <c r="A7078">
        <v>67</v>
      </c>
      <c r="B7078">
        <v>2100</v>
      </c>
      <c r="C7078" t="s">
        <v>12</v>
      </c>
      <c r="D7078" t="s">
        <v>49</v>
      </c>
      <c r="E7078" s="1">
        <v>408.25516599999997</v>
      </c>
      <c r="F7078" s="1">
        <v>2.1017260000000002</v>
      </c>
      <c r="G7078" s="1">
        <v>2.387175</v>
      </c>
      <c r="H7078" s="1">
        <v>1.4086529999999999</v>
      </c>
    </row>
    <row r="7079" spans="1:8" x14ac:dyDescent="0.25">
      <c r="A7079">
        <v>67</v>
      </c>
      <c r="B7079">
        <v>2100</v>
      </c>
      <c r="C7079" t="s">
        <v>12</v>
      </c>
      <c r="D7079" t="s">
        <v>50</v>
      </c>
      <c r="E7079" s="1">
        <v>408.30095599999999</v>
      </c>
      <c r="F7079" s="1">
        <v>2.1022810000000001</v>
      </c>
      <c r="G7079" s="1">
        <v>2.4016280000000001</v>
      </c>
      <c r="H7079" s="1">
        <v>1.4102030000000001</v>
      </c>
    </row>
    <row r="7080" spans="1:8" x14ac:dyDescent="0.25">
      <c r="A7080">
        <v>67</v>
      </c>
      <c r="B7080">
        <v>2100</v>
      </c>
      <c r="C7080" t="s">
        <v>12</v>
      </c>
      <c r="D7080" t="s">
        <v>51</v>
      </c>
      <c r="E7080" s="1">
        <v>448.54073</v>
      </c>
      <c r="F7080" s="1">
        <v>2.6427960000000001</v>
      </c>
      <c r="G7080" s="1">
        <v>3.020505</v>
      </c>
      <c r="H7080" s="1">
        <v>1.739517</v>
      </c>
    </row>
    <row r="7081" spans="1:8" x14ac:dyDescent="0.25">
      <c r="A7081">
        <v>67</v>
      </c>
      <c r="B7081">
        <v>2100</v>
      </c>
      <c r="C7081" t="s">
        <v>12</v>
      </c>
      <c r="D7081" t="s">
        <v>52</v>
      </c>
      <c r="E7081" s="1">
        <v>502.00280600000002</v>
      </c>
      <c r="F7081" s="1">
        <v>3.2857349999999999</v>
      </c>
      <c r="G7081" s="1">
        <v>3.7961710000000002</v>
      </c>
      <c r="H7081" s="1">
        <v>2.1784050000000001</v>
      </c>
    </row>
    <row r="7082" spans="1:8" x14ac:dyDescent="0.25">
      <c r="A7082">
        <v>67</v>
      </c>
      <c r="B7082">
        <v>2100</v>
      </c>
      <c r="C7082" t="s">
        <v>12</v>
      </c>
      <c r="D7082" t="s">
        <v>53</v>
      </c>
      <c r="E7082" s="1">
        <v>803.44953299999997</v>
      </c>
      <c r="F7082" s="1">
        <v>6.1353790000000004</v>
      </c>
      <c r="G7082" s="1">
        <v>7.8041010000000002</v>
      </c>
      <c r="H7082" s="1">
        <v>4.3872859999999996</v>
      </c>
    </row>
    <row r="7083" spans="1:8" x14ac:dyDescent="0.25">
      <c r="A7083">
        <v>67</v>
      </c>
      <c r="B7083">
        <v>2100</v>
      </c>
      <c r="C7083" t="s">
        <v>12</v>
      </c>
      <c r="D7083" t="s">
        <v>54</v>
      </c>
      <c r="E7083" s="1">
        <v>431.31847699999997</v>
      </c>
      <c r="F7083" s="1">
        <v>2.4165009999999998</v>
      </c>
      <c r="G7083" s="1">
        <v>2.7416450000000001</v>
      </c>
      <c r="H7083" s="1">
        <v>1.602776</v>
      </c>
    </row>
    <row r="7084" spans="1:8" x14ac:dyDescent="0.25">
      <c r="A7084">
        <v>67</v>
      </c>
      <c r="B7084">
        <v>2100</v>
      </c>
      <c r="C7084" t="s">
        <v>12</v>
      </c>
      <c r="D7084" t="s">
        <v>55</v>
      </c>
      <c r="E7084" s="1">
        <v>481.81360699999999</v>
      </c>
      <c r="F7084" s="1">
        <v>3.0439229999999999</v>
      </c>
      <c r="G7084" s="1">
        <v>3.5629080000000002</v>
      </c>
      <c r="H7084" s="1">
        <v>2.0639729999999998</v>
      </c>
    </row>
    <row r="7085" spans="1:8" x14ac:dyDescent="0.25">
      <c r="A7085">
        <v>67</v>
      </c>
      <c r="B7085">
        <v>2100</v>
      </c>
      <c r="C7085" t="s">
        <v>12</v>
      </c>
      <c r="D7085" t="s">
        <v>56</v>
      </c>
      <c r="E7085" s="1">
        <v>673.69487800000002</v>
      </c>
      <c r="F7085" s="1">
        <v>5.033182</v>
      </c>
      <c r="G7085" s="1">
        <v>6.7167979999999998</v>
      </c>
      <c r="H7085" s="1">
        <v>3.8058149999999999</v>
      </c>
    </row>
    <row r="7086" spans="1:8" x14ac:dyDescent="0.25">
      <c r="A7086">
        <v>67</v>
      </c>
      <c r="B7086">
        <v>2100</v>
      </c>
      <c r="C7086" t="s">
        <v>12</v>
      </c>
      <c r="D7086" t="s">
        <v>57</v>
      </c>
      <c r="E7086" s="1">
        <v>429.364238</v>
      </c>
      <c r="F7086" s="1">
        <v>2.3920710000000001</v>
      </c>
      <c r="G7086" s="1">
        <v>2.7034889999999998</v>
      </c>
      <c r="H7086" s="1">
        <v>1.5740019999999999</v>
      </c>
    </row>
    <row r="7087" spans="1:8" x14ac:dyDescent="0.25">
      <c r="A7087">
        <v>67</v>
      </c>
      <c r="B7087">
        <v>2100</v>
      </c>
      <c r="C7087" t="s">
        <v>12</v>
      </c>
      <c r="D7087" t="s">
        <v>58</v>
      </c>
      <c r="E7087" s="1">
        <v>482.26844199999999</v>
      </c>
      <c r="F7087" s="1">
        <v>3.0516079999999999</v>
      </c>
      <c r="G7087" s="1">
        <v>3.547968</v>
      </c>
      <c r="H7087" s="1">
        <v>2.0596549999999998</v>
      </c>
    </row>
    <row r="7088" spans="1:8" x14ac:dyDescent="0.25">
      <c r="A7088">
        <v>67</v>
      </c>
      <c r="B7088">
        <v>2100</v>
      </c>
      <c r="C7088" t="s">
        <v>12</v>
      </c>
      <c r="D7088" t="s">
        <v>59</v>
      </c>
      <c r="E7088" s="1">
        <v>714.45236899999998</v>
      </c>
      <c r="F7088" s="1">
        <v>5.3967450000000001</v>
      </c>
      <c r="G7088" s="1">
        <v>7.1087259999999999</v>
      </c>
      <c r="H7088" s="1">
        <v>4.0160419999999997</v>
      </c>
    </row>
    <row r="7089" spans="1:8" x14ac:dyDescent="0.25">
      <c r="A7089">
        <v>67</v>
      </c>
      <c r="B7089">
        <v>2100</v>
      </c>
      <c r="C7089" t="s">
        <v>12</v>
      </c>
      <c r="D7089" t="s">
        <v>60</v>
      </c>
      <c r="E7089" s="1">
        <v>437.38740899999999</v>
      </c>
      <c r="F7089" s="1">
        <v>2.4979589999999998</v>
      </c>
      <c r="G7089" s="1">
        <v>2.8129569999999999</v>
      </c>
      <c r="H7089" s="1">
        <v>1.62984</v>
      </c>
    </row>
    <row r="7090" spans="1:8" x14ac:dyDescent="0.25">
      <c r="A7090">
        <v>67</v>
      </c>
      <c r="B7090">
        <v>2100</v>
      </c>
      <c r="C7090" t="s">
        <v>12</v>
      </c>
      <c r="D7090" t="s">
        <v>61</v>
      </c>
      <c r="E7090" s="1">
        <v>489.19514800000002</v>
      </c>
      <c r="F7090" s="1">
        <v>3.133032</v>
      </c>
      <c r="G7090" s="1">
        <v>3.5990959999999999</v>
      </c>
      <c r="H7090" s="1">
        <v>2.0769350000000002</v>
      </c>
    </row>
    <row r="7091" spans="1:8" x14ac:dyDescent="0.25">
      <c r="A7091">
        <v>67</v>
      </c>
      <c r="B7091">
        <v>2100</v>
      </c>
      <c r="C7091" t="s">
        <v>12</v>
      </c>
      <c r="D7091" t="s">
        <v>62</v>
      </c>
      <c r="E7091" s="1">
        <v>755.55493999999999</v>
      </c>
      <c r="F7091" s="1">
        <v>5.7450340000000004</v>
      </c>
      <c r="G7091" s="1">
        <v>7.3866149999999999</v>
      </c>
      <c r="H7091" s="1">
        <v>4.159808</v>
      </c>
    </row>
    <row r="7092" spans="1:8" x14ac:dyDescent="0.25">
      <c r="A7092">
        <v>67</v>
      </c>
      <c r="B7092">
        <v>2100</v>
      </c>
      <c r="C7092" t="s">
        <v>12</v>
      </c>
      <c r="D7092" t="s">
        <v>63</v>
      </c>
      <c r="E7092" s="1">
        <v>440.35457100000002</v>
      </c>
      <c r="F7092" s="1">
        <v>2.5351569999999999</v>
      </c>
      <c r="G7092" s="1">
        <v>2.877999</v>
      </c>
      <c r="H7092" s="1">
        <v>1.6641859999999999</v>
      </c>
    </row>
    <row r="7093" spans="1:8" x14ac:dyDescent="0.25">
      <c r="A7093">
        <v>67</v>
      </c>
      <c r="B7093">
        <v>2100</v>
      </c>
      <c r="C7093" t="s">
        <v>12</v>
      </c>
      <c r="D7093" t="s">
        <v>64</v>
      </c>
      <c r="E7093" s="1">
        <v>494.19470699999999</v>
      </c>
      <c r="F7093" s="1">
        <v>3.1955179999999999</v>
      </c>
      <c r="G7093" s="1">
        <v>3.684542</v>
      </c>
      <c r="H7093" s="1">
        <v>2.1217679999999999</v>
      </c>
    </row>
    <row r="7094" spans="1:8" x14ac:dyDescent="0.25">
      <c r="A7094">
        <v>67</v>
      </c>
      <c r="B7094">
        <v>2100</v>
      </c>
      <c r="C7094" t="s">
        <v>12</v>
      </c>
      <c r="D7094" t="s">
        <v>65</v>
      </c>
      <c r="E7094" s="1">
        <v>799.75317700000005</v>
      </c>
      <c r="F7094" s="1">
        <v>6.1043710000000004</v>
      </c>
      <c r="G7094" s="1">
        <v>7.7714090000000002</v>
      </c>
      <c r="H7094" s="1">
        <v>4.3707419999999999</v>
      </c>
    </row>
    <row r="7095" spans="1:8" x14ac:dyDescent="0.25">
      <c r="A7095">
        <v>67</v>
      </c>
      <c r="B7095">
        <v>2100</v>
      </c>
      <c r="C7095" t="s">
        <v>12</v>
      </c>
      <c r="D7095" t="s">
        <v>66</v>
      </c>
      <c r="E7095" s="1">
        <v>444.32033000000001</v>
      </c>
      <c r="F7095" s="1">
        <v>2.5866820000000001</v>
      </c>
      <c r="G7095" s="1">
        <v>2.9448259999999999</v>
      </c>
      <c r="H7095" s="1">
        <v>1.701632</v>
      </c>
    </row>
    <row r="7096" spans="1:8" x14ac:dyDescent="0.25">
      <c r="A7096">
        <v>67</v>
      </c>
      <c r="B7096">
        <v>2100</v>
      </c>
      <c r="C7096" t="s">
        <v>12</v>
      </c>
      <c r="D7096" t="s">
        <v>67</v>
      </c>
      <c r="E7096" s="1">
        <v>498.415324</v>
      </c>
      <c r="F7096" s="1">
        <v>3.2440959999999999</v>
      </c>
      <c r="G7096" s="1">
        <v>3.7452960000000002</v>
      </c>
      <c r="H7096" s="1">
        <v>2.1536209999999998</v>
      </c>
    </row>
    <row r="7097" spans="1:8" x14ac:dyDescent="0.25">
      <c r="A7097">
        <v>67</v>
      </c>
      <c r="B7097">
        <v>2100</v>
      </c>
      <c r="C7097" t="s">
        <v>12</v>
      </c>
      <c r="D7097" t="s">
        <v>68</v>
      </c>
      <c r="E7097" s="1">
        <v>801.91217200000006</v>
      </c>
      <c r="F7097" s="1">
        <v>6.1231359999999997</v>
      </c>
      <c r="G7097" s="1">
        <v>7.7905239999999996</v>
      </c>
      <c r="H7097" s="1">
        <v>4.3808350000000003</v>
      </c>
    </row>
    <row r="7098" spans="1:8" x14ac:dyDescent="0.25">
      <c r="A7098">
        <v>67</v>
      </c>
      <c r="B7098">
        <v>2100</v>
      </c>
      <c r="C7098" t="s">
        <v>12</v>
      </c>
      <c r="D7098" t="s">
        <v>69</v>
      </c>
      <c r="E7098" s="1">
        <v>444.84127599999999</v>
      </c>
      <c r="F7098" s="1">
        <v>2.5936530000000002</v>
      </c>
      <c r="G7098" s="1">
        <v>2.956817</v>
      </c>
      <c r="H7098" s="1">
        <v>1.7079390000000001</v>
      </c>
    </row>
    <row r="7099" spans="1:8" x14ac:dyDescent="0.25">
      <c r="A7099">
        <v>67</v>
      </c>
      <c r="B7099">
        <v>2100</v>
      </c>
      <c r="C7099" t="s">
        <v>12</v>
      </c>
      <c r="D7099" t="s">
        <v>70</v>
      </c>
      <c r="E7099" s="1">
        <v>498.42848500000002</v>
      </c>
      <c r="F7099" s="1">
        <v>3.2456800000000001</v>
      </c>
      <c r="G7099" s="1">
        <v>3.7497150000000001</v>
      </c>
      <c r="H7099" s="1">
        <v>2.1556820000000001</v>
      </c>
    </row>
    <row r="7100" spans="1:8" x14ac:dyDescent="0.25">
      <c r="A7100">
        <v>67</v>
      </c>
      <c r="B7100">
        <v>2100</v>
      </c>
      <c r="C7100" t="s">
        <v>12</v>
      </c>
      <c r="D7100" t="s">
        <v>71</v>
      </c>
      <c r="E7100" s="1">
        <v>799.75317700000005</v>
      </c>
      <c r="F7100" s="1">
        <v>6.1043710000000004</v>
      </c>
      <c r="G7100" s="1">
        <v>7.7714090000000002</v>
      </c>
      <c r="H7100" s="1">
        <v>4.3707419999999999</v>
      </c>
    </row>
    <row r="7101" spans="1:8" x14ac:dyDescent="0.25">
      <c r="A7101">
        <v>67</v>
      </c>
      <c r="B7101">
        <v>2100</v>
      </c>
      <c r="C7101" t="s">
        <v>12</v>
      </c>
      <c r="D7101" t="s">
        <v>72</v>
      </c>
      <c r="E7101" s="1">
        <v>438.817294</v>
      </c>
      <c r="F7101" s="1">
        <v>2.5163709999999999</v>
      </c>
      <c r="G7101" s="1">
        <v>2.8556659999999998</v>
      </c>
      <c r="H7101" s="1">
        <v>1.6532640000000001</v>
      </c>
    </row>
    <row r="7102" spans="1:8" x14ac:dyDescent="0.25">
      <c r="A7102">
        <v>67</v>
      </c>
      <c r="B7102">
        <v>2100</v>
      </c>
      <c r="C7102" t="s">
        <v>12</v>
      </c>
      <c r="D7102" t="s">
        <v>73</v>
      </c>
      <c r="E7102" s="1">
        <v>492.95901600000002</v>
      </c>
      <c r="F7102" s="1">
        <v>3.1812529999999999</v>
      </c>
      <c r="G7102" s="1">
        <v>3.6729880000000001</v>
      </c>
      <c r="H7102" s="1">
        <v>2.1168589999999998</v>
      </c>
    </row>
    <row r="7103" spans="1:8" x14ac:dyDescent="0.25">
      <c r="A7103">
        <v>67</v>
      </c>
      <c r="B7103">
        <v>2100</v>
      </c>
      <c r="C7103" t="s">
        <v>12</v>
      </c>
      <c r="D7103" t="s">
        <v>74</v>
      </c>
      <c r="E7103" s="1">
        <v>799.796289</v>
      </c>
      <c r="F7103" s="1">
        <v>6.1042389999999997</v>
      </c>
      <c r="G7103" s="1">
        <v>7.7718309999999997</v>
      </c>
      <c r="H7103" s="1">
        <v>4.3739590000000002</v>
      </c>
    </row>
    <row r="7104" spans="1:8" x14ac:dyDescent="0.25">
      <c r="A7104">
        <v>67</v>
      </c>
      <c r="B7104">
        <v>2100</v>
      </c>
      <c r="C7104" t="s">
        <v>12</v>
      </c>
      <c r="D7104" t="s">
        <v>75</v>
      </c>
      <c r="E7104" s="1">
        <v>437.94600800000001</v>
      </c>
      <c r="F7104" s="1">
        <v>2.5049630000000001</v>
      </c>
      <c r="G7104" s="1">
        <v>2.8408679999999999</v>
      </c>
      <c r="H7104" s="1">
        <v>1.64361</v>
      </c>
    </row>
    <row r="7105" spans="1:8" x14ac:dyDescent="0.25">
      <c r="A7105">
        <v>67</v>
      </c>
      <c r="B7105">
        <v>2100</v>
      </c>
      <c r="C7105" t="s">
        <v>12</v>
      </c>
      <c r="D7105" t="s">
        <v>76</v>
      </c>
      <c r="E7105" s="1">
        <v>492.53095000000002</v>
      </c>
      <c r="F7105" s="1">
        <v>3.1762090000000001</v>
      </c>
      <c r="G7105" s="1">
        <v>3.6632769999999999</v>
      </c>
      <c r="H7105" s="1">
        <v>2.1119979999999998</v>
      </c>
    </row>
    <row r="7106" spans="1:8" x14ac:dyDescent="0.25">
      <c r="A7106">
        <v>67</v>
      </c>
      <c r="B7106">
        <v>2100</v>
      </c>
      <c r="C7106" t="s">
        <v>12</v>
      </c>
      <c r="D7106" t="s">
        <v>77</v>
      </c>
      <c r="E7106" s="1">
        <v>797.82624399999997</v>
      </c>
      <c r="F7106" s="1">
        <v>6.0896600000000003</v>
      </c>
      <c r="G7106" s="1">
        <v>7.7574269999999999</v>
      </c>
      <c r="H7106" s="1">
        <v>4.3630800000000001</v>
      </c>
    </row>
    <row r="7107" spans="1:8" x14ac:dyDescent="0.25">
      <c r="A7107">
        <v>67</v>
      </c>
      <c r="B7107">
        <v>2100</v>
      </c>
      <c r="C7107" t="s">
        <v>12</v>
      </c>
      <c r="D7107" t="s">
        <v>78</v>
      </c>
      <c r="E7107" s="1">
        <v>436.90060199999999</v>
      </c>
      <c r="F7107" s="1">
        <v>2.4914260000000001</v>
      </c>
      <c r="G7107" s="1">
        <v>2.8242219999999998</v>
      </c>
      <c r="H7107" s="1">
        <v>1.6353279999999999</v>
      </c>
    </row>
    <row r="7108" spans="1:8" x14ac:dyDescent="0.25">
      <c r="A7108">
        <v>67</v>
      </c>
      <c r="B7108">
        <v>2100</v>
      </c>
      <c r="C7108" t="s">
        <v>12</v>
      </c>
      <c r="D7108" t="s">
        <v>79</v>
      </c>
      <c r="E7108" s="1">
        <v>492.40087999999997</v>
      </c>
      <c r="F7108" s="1">
        <v>3.174798</v>
      </c>
      <c r="G7108" s="1">
        <v>3.6637759999999999</v>
      </c>
      <c r="H7108" s="1">
        <v>2.1118519999999998</v>
      </c>
    </row>
    <row r="7109" spans="1:8" x14ac:dyDescent="0.25">
      <c r="A7109">
        <v>67</v>
      </c>
      <c r="B7109">
        <v>2100</v>
      </c>
      <c r="C7109" t="s">
        <v>12</v>
      </c>
      <c r="D7109" t="s">
        <v>80</v>
      </c>
      <c r="E7109" s="1">
        <v>796.80412899999999</v>
      </c>
      <c r="F7109" s="1">
        <v>6.0816470000000002</v>
      </c>
      <c r="G7109" s="1">
        <v>7.7486829999999998</v>
      </c>
      <c r="H7109" s="1">
        <v>4.3586359999999997</v>
      </c>
    </row>
    <row r="7110" spans="1:8" x14ac:dyDescent="0.25">
      <c r="A7110">
        <v>67</v>
      </c>
      <c r="B7110">
        <v>2100</v>
      </c>
      <c r="C7110" t="s">
        <v>12</v>
      </c>
      <c r="D7110" t="s">
        <v>81</v>
      </c>
      <c r="E7110" s="1">
        <v>442.76594899999998</v>
      </c>
      <c r="F7110" s="1">
        <v>2.566738</v>
      </c>
      <c r="G7110" s="1">
        <v>2.9319139999999999</v>
      </c>
      <c r="H7110" s="1">
        <v>1.6969110000000001</v>
      </c>
    </row>
    <row r="7111" spans="1:8" x14ac:dyDescent="0.25">
      <c r="A7111">
        <v>67</v>
      </c>
      <c r="B7111">
        <v>2100</v>
      </c>
      <c r="C7111" t="s">
        <v>12</v>
      </c>
      <c r="D7111" t="s">
        <v>82</v>
      </c>
      <c r="E7111" s="1">
        <v>498.49244399999998</v>
      </c>
      <c r="F7111" s="1">
        <v>3.245377</v>
      </c>
      <c r="G7111" s="1">
        <v>3.76661</v>
      </c>
      <c r="H7111" s="1">
        <v>2.1635119999999999</v>
      </c>
    </row>
    <row r="7112" spans="1:8" x14ac:dyDescent="0.25">
      <c r="A7112">
        <v>67</v>
      </c>
      <c r="B7112">
        <v>2100</v>
      </c>
      <c r="C7112" t="s">
        <v>12</v>
      </c>
      <c r="D7112" t="s">
        <v>83</v>
      </c>
      <c r="E7112" s="1">
        <v>797.01140099999998</v>
      </c>
      <c r="F7112" s="1">
        <v>6.0836550000000003</v>
      </c>
      <c r="G7112" s="1">
        <v>7.7539639999999999</v>
      </c>
      <c r="H7112" s="1">
        <v>4.3646820000000002</v>
      </c>
    </row>
    <row r="7113" spans="1:8" x14ac:dyDescent="0.25">
      <c r="A7113">
        <v>67</v>
      </c>
      <c r="B7113">
        <v>2100</v>
      </c>
      <c r="C7113" t="s">
        <v>12</v>
      </c>
      <c r="D7113" t="s">
        <v>84</v>
      </c>
      <c r="E7113" s="1">
        <v>394.35832399999998</v>
      </c>
      <c r="F7113" s="1">
        <v>1.9114139999999999</v>
      </c>
      <c r="G7113" s="1">
        <v>2.0926740000000001</v>
      </c>
      <c r="H7113" s="1">
        <v>1.253722</v>
      </c>
    </row>
    <row r="7114" spans="1:8" x14ac:dyDescent="0.25">
      <c r="A7114">
        <v>67</v>
      </c>
      <c r="B7114">
        <v>2100</v>
      </c>
      <c r="C7114" t="s">
        <v>12</v>
      </c>
      <c r="D7114" t="s">
        <v>85</v>
      </c>
      <c r="E7114" s="1">
        <v>445.92134900000002</v>
      </c>
      <c r="F7114" s="1">
        <v>2.6058979999999998</v>
      </c>
      <c r="G7114" s="1">
        <v>2.9967100000000002</v>
      </c>
      <c r="H7114" s="1">
        <v>1.789941</v>
      </c>
    </row>
    <row r="7115" spans="1:8" x14ac:dyDescent="0.25">
      <c r="A7115">
        <v>67</v>
      </c>
      <c r="B7115">
        <v>2100</v>
      </c>
      <c r="C7115" t="s">
        <v>12</v>
      </c>
      <c r="D7115" t="s">
        <v>86</v>
      </c>
      <c r="E7115" s="1">
        <v>514.25980700000002</v>
      </c>
      <c r="F7115" s="1">
        <v>3.423387</v>
      </c>
      <c r="G7115" s="1">
        <v>3.93492</v>
      </c>
      <c r="H7115" s="1">
        <v>2.3202389999999999</v>
      </c>
    </row>
    <row r="7116" spans="1:8" x14ac:dyDescent="0.25">
      <c r="A7116">
        <v>67</v>
      </c>
      <c r="B7116">
        <v>2100</v>
      </c>
      <c r="C7116" t="s">
        <v>12</v>
      </c>
      <c r="D7116" t="s">
        <v>87</v>
      </c>
      <c r="E7116" s="1">
        <v>581.32812799999999</v>
      </c>
      <c r="F7116" s="1">
        <v>4.1448400000000003</v>
      </c>
      <c r="G7116" s="1">
        <v>4.9705719999999998</v>
      </c>
      <c r="H7116" s="1">
        <v>2.918825</v>
      </c>
    </row>
    <row r="7117" spans="1:8" x14ac:dyDescent="0.25">
      <c r="A7117">
        <v>67</v>
      </c>
      <c r="B7117">
        <v>2100</v>
      </c>
      <c r="C7117" t="s">
        <v>12</v>
      </c>
      <c r="D7117" t="s">
        <v>88</v>
      </c>
      <c r="E7117" s="1">
        <v>636.16364499999997</v>
      </c>
      <c r="F7117" s="1">
        <v>4.6851269999999996</v>
      </c>
      <c r="G7117" s="1">
        <v>6.428922</v>
      </c>
      <c r="H7117" s="1">
        <v>3.7079520000000001</v>
      </c>
    </row>
    <row r="7118" spans="1:8" x14ac:dyDescent="0.25">
      <c r="A7118">
        <v>67</v>
      </c>
      <c r="B7118">
        <v>2100</v>
      </c>
      <c r="C7118" t="s">
        <v>12</v>
      </c>
      <c r="D7118" t="s">
        <v>89</v>
      </c>
      <c r="E7118" s="1">
        <v>378.56760300000002</v>
      </c>
      <c r="F7118" s="1">
        <v>1.6933149999999999</v>
      </c>
      <c r="G7118" s="1">
        <v>1.947519</v>
      </c>
      <c r="H7118" s="1">
        <v>1.171109</v>
      </c>
    </row>
    <row r="7119" spans="1:8" x14ac:dyDescent="0.25">
      <c r="A7119">
        <v>67</v>
      </c>
      <c r="B7119">
        <v>2100</v>
      </c>
      <c r="C7119" t="s">
        <v>12</v>
      </c>
      <c r="D7119" t="s">
        <v>90</v>
      </c>
      <c r="E7119" s="1">
        <v>426.95322199999998</v>
      </c>
      <c r="F7119" s="1">
        <v>2.3499940000000001</v>
      </c>
      <c r="G7119" s="1">
        <v>2.8500380000000001</v>
      </c>
      <c r="H7119" s="1">
        <v>1.698709</v>
      </c>
    </row>
    <row r="7120" spans="1:8" x14ac:dyDescent="0.25">
      <c r="A7120">
        <v>67</v>
      </c>
      <c r="B7120">
        <v>2100</v>
      </c>
      <c r="C7120" t="s">
        <v>12</v>
      </c>
      <c r="D7120" t="s">
        <v>91</v>
      </c>
      <c r="E7120" s="1">
        <v>492.17508299999997</v>
      </c>
      <c r="F7120" s="1">
        <v>3.1681059999999999</v>
      </c>
      <c r="G7120" s="1">
        <v>3.7838219999999998</v>
      </c>
      <c r="H7120" s="1">
        <v>2.215131</v>
      </c>
    </row>
    <row r="7121" spans="1:8" x14ac:dyDescent="0.25">
      <c r="A7121">
        <v>67</v>
      </c>
      <c r="B7121">
        <v>2100</v>
      </c>
      <c r="C7121" t="s">
        <v>12</v>
      </c>
      <c r="D7121" t="s">
        <v>92</v>
      </c>
      <c r="E7121" s="1">
        <v>570.48041000000001</v>
      </c>
      <c r="F7121" s="1">
        <v>4.032743</v>
      </c>
      <c r="G7121" s="1">
        <v>4.7531439999999998</v>
      </c>
      <c r="H7121" s="1">
        <v>2.7682519999999999</v>
      </c>
    </row>
    <row r="7122" spans="1:8" x14ac:dyDescent="0.25">
      <c r="A7122">
        <v>67</v>
      </c>
      <c r="B7122">
        <v>2100</v>
      </c>
      <c r="C7122" t="s">
        <v>12</v>
      </c>
      <c r="D7122" t="s">
        <v>93</v>
      </c>
      <c r="E7122" s="1">
        <v>687.44175900000005</v>
      </c>
      <c r="F7122" s="1">
        <v>5.1515570000000004</v>
      </c>
      <c r="G7122" s="1">
        <v>6.2680769999999999</v>
      </c>
      <c r="H7122" s="1">
        <v>3.5481389999999999</v>
      </c>
    </row>
    <row r="7123" spans="1:8" x14ac:dyDescent="0.25">
      <c r="A7123">
        <v>67</v>
      </c>
      <c r="B7123">
        <v>2100</v>
      </c>
      <c r="C7123" t="s">
        <v>12</v>
      </c>
      <c r="D7123" t="s">
        <v>94</v>
      </c>
      <c r="E7123" s="1">
        <v>803.00442999999996</v>
      </c>
      <c r="F7123" s="1">
        <v>6.1222960000000004</v>
      </c>
      <c r="G7123" s="1">
        <v>7.8853720000000003</v>
      </c>
      <c r="H7123" s="1">
        <v>4.4367580000000002</v>
      </c>
    </row>
    <row r="7124" spans="1:8" x14ac:dyDescent="0.25">
      <c r="A7124">
        <v>67</v>
      </c>
      <c r="B7124">
        <v>2100</v>
      </c>
      <c r="C7124" t="s">
        <v>12</v>
      </c>
      <c r="D7124" t="s">
        <v>95</v>
      </c>
      <c r="E7124" s="1">
        <v>479.59073100000001</v>
      </c>
      <c r="F7124" s="1">
        <v>3.0114930000000002</v>
      </c>
      <c r="G7124" s="1">
        <v>3.791687</v>
      </c>
      <c r="H7124" s="1">
        <v>2.2161909999999998</v>
      </c>
    </row>
    <row r="7125" spans="1:8" x14ac:dyDescent="0.25">
      <c r="A7125">
        <v>67</v>
      </c>
      <c r="B7125">
        <v>2100</v>
      </c>
      <c r="C7125" t="s">
        <v>12</v>
      </c>
      <c r="D7125" t="s">
        <v>96</v>
      </c>
      <c r="E7125" s="1">
        <v>542.85226899999998</v>
      </c>
      <c r="F7125" s="1">
        <v>3.734445</v>
      </c>
      <c r="G7125" s="1">
        <v>4.6794469999999997</v>
      </c>
      <c r="H7125" s="1">
        <v>2.6935929999999999</v>
      </c>
    </row>
    <row r="7126" spans="1:8" x14ac:dyDescent="0.25">
      <c r="A7126">
        <v>67</v>
      </c>
      <c r="B7126">
        <v>2100</v>
      </c>
      <c r="C7126" t="s">
        <v>12</v>
      </c>
      <c r="D7126" t="s">
        <v>97</v>
      </c>
      <c r="E7126" s="1">
        <v>653.84925699999997</v>
      </c>
      <c r="F7126" s="1">
        <v>4.8411150000000003</v>
      </c>
      <c r="G7126" s="1">
        <v>6.1649219999999998</v>
      </c>
      <c r="H7126" s="1">
        <v>3.4635660000000001</v>
      </c>
    </row>
    <row r="7127" spans="1:8" x14ac:dyDescent="0.25">
      <c r="A7127">
        <v>67</v>
      </c>
      <c r="B7127">
        <v>2100</v>
      </c>
      <c r="C7127" t="s">
        <v>12</v>
      </c>
      <c r="D7127" t="s">
        <v>98</v>
      </c>
      <c r="E7127" s="1">
        <v>846.37263499999995</v>
      </c>
      <c r="F7127" s="1">
        <v>6.4448160000000003</v>
      </c>
      <c r="G7127" s="1">
        <v>7.8255819999999998</v>
      </c>
      <c r="H7127" s="1">
        <v>4.3117850000000004</v>
      </c>
    </row>
    <row r="7128" spans="1:8" x14ac:dyDescent="0.25">
      <c r="A7128">
        <v>67</v>
      </c>
      <c r="B7128">
        <v>2100</v>
      </c>
      <c r="C7128" t="s">
        <v>12</v>
      </c>
      <c r="D7128" t="s">
        <v>99</v>
      </c>
      <c r="E7128" s="1">
        <v>441.03027300000002</v>
      </c>
      <c r="F7128" s="1">
        <v>2.5341779999999998</v>
      </c>
      <c r="G7128" s="1">
        <v>2.8547210000000001</v>
      </c>
      <c r="H7128" s="1">
        <v>1.666061</v>
      </c>
    </row>
    <row r="7129" spans="1:8" x14ac:dyDescent="0.25">
      <c r="A7129">
        <v>67</v>
      </c>
      <c r="B7129">
        <v>2100</v>
      </c>
      <c r="C7129" t="s">
        <v>12</v>
      </c>
      <c r="D7129" t="s">
        <v>100</v>
      </c>
      <c r="E7129" s="1">
        <v>511.90690899999998</v>
      </c>
      <c r="F7129" s="1">
        <v>3.3889429999999998</v>
      </c>
      <c r="G7129" s="1">
        <v>3.8152349999999999</v>
      </c>
      <c r="H7129" s="1">
        <v>2.1962640000000002</v>
      </c>
    </row>
    <row r="7130" spans="1:8" x14ac:dyDescent="0.25">
      <c r="A7130">
        <v>67</v>
      </c>
      <c r="B7130">
        <v>2100</v>
      </c>
      <c r="C7130" t="s">
        <v>12</v>
      </c>
      <c r="D7130" t="s">
        <v>101</v>
      </c>
      <c r="E7130" s="1">
        <v>585.76723700000002</v>
      </c>
      <c r="F7130" s="1">
        <v>4.1890000000000001</v>
      </c>
      <c r="G7130" s="1">
        <v>4.7249210000000001</v>
      </c>
      <c r="H7130" s="1">
        <v>2.7108889999999999</v>
      </c>
    </row>
    <row r="7131" spans="1:8" x14ac:dyDescent="0.25">
      <c r="A7131">
        <v>67</v>
      </c>
      <c r="B7131">
        <v>2100</v>
      </c>
      <c r="C7131" t="s">
        <v>12</v>
      </c>
      <c r="D7131" t="s">
        <v>102</v>
      </c>
      <c r="E7131" s="1">
        <v>665.16476399999999</v>
      </c>
      <c r="F7131" s="1">
        <v>4.9526870000000001</v>
      </c>
      <c r="G7131" s="1">
        <v>6.4167730000000001</v>
      </c>
      <c r="H7131" s="1">
        <v>3.6072899999999999</v>
      </c>
    </row>
    <row r="7132" spans="1:8" x14ac:dyDescent="0.25">
      <c r="A7132">
        <v>67</v>
      </c>
      <c r="B7132">
        <v>2100</v>
      </c>
      <c r="C7132" t="s">
        <v>12</v>
      </c>
      <c r="D7132" t="s">
        <v>103</v>
      </c>
      <c r="E7132" s="1">
        <v>424.25987099999998</v>
      </c>
      <c r="F7132" s="1">
        <v>2.3180109999999998</v>
      </c>
      <c r="G7132" s="1">
        <v>3.0321929999999999</v>
      </c>
      <c r="H7132" s="1">
        <v>1.8366130000000001</v>
      </c>
    </row>
    <row r="7133" spans="1:8" x14ac:dyDescent="0.25">
      <c r="A7133">
        <v>67</v>
      </c>
      <c r="B7133">
        <v>2100</v>
      </c>
      <c r="C7133" t="s">
        <v>12</v>
      </c>
      <c r="D7133" t="s">
        <v>104</v>
      </c>
      <c r="E7133" s="1">
        <v>496.60013099999998</v>
      </c>
      <c r="F7133" s="1">
        <v>3.2177549999999999</v>
      </c>
      <c r="G7133" s="1">
        <v>3.9974430000000001</v>
      </c>
      <c r="H7133" s="1">
        <v>2.371219</v>
      </c>
    </row>
    <row r="7134" spans="1:8" x14ac:dyDescent="0.25">
      <c r="A7134">
        <v>67</v>
      </c>
      <c r="B7134">
        <v>2100</v>
      </c>
      <c r="C7134" t="s">
        <v>12</v>
      </c>
      <c r="D7134" t="s">
        <v>105</v>
      </c>
      <c r="E7134" s="1">
        <v>562.62720999999999</v>
      </c>
      <c r="F7134" s="1">
        <v>3.943956</v>
      </c>
      <c r="G7134" s="1">
        <v>4.8610870000000004</v>
      </c>
      <c r="H7134" s="1">
        <v>2.840875</v>
      </c>
    </row>
    <row r="7135" spans="1:8" x14ac:dyDescent="0.25">
      <c r="A7135">
        <v>67</v>
      </c>
      <c r="B7135">
        <v>2100</v>
      </c>
      <c r="C7135" t="s">
        <v>12</v>
      </c>
      <c r="D7135" t="s">
        <v>106</v>
      </c>
      <c r="E7135" s="1">
        <v>657.88320299999998</v>
      </c>
      <c r="F7135" s="1">
        <v>4.8923889999999997</v>
      </c>
      <c r="G7135" s="1">
        <v>6.0066709999999999</v>
      </c>
      <c r="H7135" s="1">
        <v>3.4223059999999998</v>
      </c>
    </row>
    <row r="7136" spans="1:8" x14ac:dyDescent="0.25">
      <c r="A7136">
        <v>67</v>
      </c>
      <c r="B7136">
        <v>2100</v>
      </c>
      <c r="C7136" t="s">
        <v>12</v>
      </c>
      <c r="D7136" t="s">
        <v>107</v>
      </c>
      <c r="E7136" s="1">
        <v>978.74346800000001</v>
      </c>
      <c r="F7136" s="1">
        <v>7.383661</v>
      </c>
      <c r="G7136" s="1">
        <v>9.2305679999999999</v>
      </c>
      <c r="H7136" s="1">
        <v>5.2113880000000004</v>
      </c>
    </row>
    <row r="7137" spans="1:8" x14ac:dyDescent="0.25">
      <c r="A7137">
        <v>67</v>
      </c>
      <c r="B7137">
        <v>2100</v>
      </c>
      <c r="C7137" t="s">
        <v>108</v>
      </c>
      <c r="D7137" t="s">
        <v>109</v>
      </c>
      <c r="E7137" s="1">
        <v>479.50078000000002</v>
      </c>
      <c r="F7137" s="1">
        <v>3.025067</v>
      </c>
      <c r="G7137" s="1">
        <v>4.033175</v>
      </c>
      <c r="H7137" s="1">
        <v>2.353675</v>
      </c>
    </row>
    <row r="7138" spans="1:8" x14ac:dyDescent="0.25">
      <c r="A7138">
        <v>67</v>
      </c>
      <c r="B7138">
        <v>2100</v>
      </c>
      <c r="C7138" t="s">
        <v>108</v>
      </c>
      <c r="D7138" t="s">
        <v>110</v>
      </c>
      <c r="E7138" s="1">
        <v>682.45432300000004</v>
      </c>
      <c r="F7138" s="1">
        <v>5.1086010000000002</v>
      </c>
      <c r="G7138" s="1">
        <v>6.5049260000000002</v>
      </c>
      <c r="H7138" s="1">
        <v>3.633502</v>
      </c>
    </row>
    <row r="7139" spans="1:8" x14ac:dyDescent="0.25">
      <c r="A7139">
        <v>67</v>
      </c>
      <c r="B7139">
        <v>2100</v>
      </c>
      <c r="C7139" t="s">
        <v>108</v>
      </c>
      <c r="D7139" t="s">
        <v>111</v>
      </c>
      <c r="E7139" s="1">
        <v>432.74433800000003</v>
      </c>
      <c r="F7139" s="1">
        <v>2.435819</v>
      </c>
      <c r="G7139" s="1">
        <v>3.3859159999999999</v>
      </c>
      <c r="H7139" s="1">
        <v>2.012016</v>
      </c>
    </row>
    <row r="7140" spans="1:8" x14ac:dyDescent="0.25">
      <c r="A7140">
        <v>67</v>
      </c>
      <c r="B7140">
        <v>2100</v>
      </c>
      <c r="C7140" t="s">
        <v>108</v>
      </c>
      <c r="D7140" t="s">
        <v>112</v>
      </c>
      <c r="E7140" s="1">
        <v>789.728567</v>
      </c>
      <c r="F7140" s="1">
        <v>6.0179330000000002</v>
      </c>
      <c r="G7140" s="1">
        <v>7.5544770000000003</v>
      </c>
      <c r="H7140" s="1">
        <v>4.2179690000000001</v>
      </c>
    </row>
    <row r="7141" spans="1:8" x14ac:dyDescent="0.25">
      <c r="A7141">
        <v>67</v>
      </c>
      <c r="B7141">
        <v>2100</v>
      </c>
      <c r="C7141" t="s">
        <v>108</v>
      </c>
      <c r="D7141" t="s">
        <v>113</v>
      </c>
      <c r="E7141" s="1">
        <v>757.43386299999997</v>
      </c>
      <c r="F7141" s="1">
        <v>5.7596910000000001</v>
      </c>
      <c r="G7141" s="1">
        <v>7.7017579999999999</v>
      </c>
      <c r="H7141" s="1">
        <v>4.3164280000000002</v>
      </c>
    </row>
    <row r="7142" spans="1:8" x14ac:dyDescent="0.25">
      <c r="A7142">
        <v>67</v>
      </c>
      <c r="B7142">
        <v>2100</v>
      </c>
      <c r="C7142" t="s">
        <v>108</v>
      </c>
      <c r="D7142" t="s">
        <v>114</v>
      </c>
      <c r="E7142" s="1">
        <v>431.19627500000001</v>
      </c>
      <c r="F7142" s="1">
        <v>2.4126080000000001</v>
      </c>
      <c r="G7142" s="1">
        <v>3.0330680000000001</v>
      </c>
      <c r="H7142" s="1">
        <v>1.7767759999999999</v>
      </c>
    </row>
    <row r="7143" spans="1:8" x14ac:dyDescent="0.25">
      <c r="A7143">
        <v>67</v>
      </c>
      <c r="B7143">
        <v>2100</v>
      </c>
      <c r="C7143" t="s">
        <v>108</v>
      </c>
      <c r="D7143" t="s">
        <v>115</v>
      </c>
      <c r="E7143" s="1">
        <v>487.70285999999999</v>
      </c>
      <c r="F7143" s="1">
        <v>3.126884</v>
      </c>
      <c r="G7143" s="1">
        <v>4.130579</v>
      </c>
      <c r="H7143" s="1">
        <v>2.3933390000000001</v>
      </c>
    </row>
    <row r="7144" spans="1:8" x14ac:dyDescent="0.25">
      <c r="A7144">
        <v>67</v>
      </c>
      <c r="B7144">
        <v>2100</v>
      </c>
      <c r="C7144" t="s">
        <v>108</v>
      </c>
      <c r="D7144" t="s">
        <v>116</v>
      </c>
      <c r="E7144" s="1">
        <v>389.44548700000001</v>
      </c>
      <c r="F7144" s="1">
        <v>1.8488800000000001</v>
      </c>
      <c r="G7144" s="1">
        <v>2.3164099999999999</v>
      </c>
      <c r="H7144" s="1">
        <v>1.375203</v>
      </c>
    </row>
    <row r="7145" spans="1:8" x14ac:dyDescent="0.25">
      <c r="A7145">
        <v>67</v>
      </c>
      <c r="B7145">
        <v>2100</v>
      </c>
      <c r="C7145" t="s">
        <v>108</v>
      </c>
      <c r="D7145" t="s">
        <v>117</v>
      </c>
      <c r="E7145" s="1">
        <v>444.04162100000002</v>
      </c>
      <c r="F7145" s="1">
        <v>2.5760260000000001</v>
      </c>
      <c r="G7145" s="1">
        <v>2.8956740000000001</v>
      </c>
      <c r="H7145" s="1">
        <v>1.680507</v>
      </c>
    </row>
    <row r="7146" spans="1:8" x14ac:dyDescent="0.25">
      <c r="A7146">
        <v>67</v>
      </c>
      <c r="B7146">
        <v>2100</v>
      </c>
      <c r="C7146" t="s">
        <v>108</v>
      </c>
      <c r="D7146" t="s">
        <v>118</v>
      </c>
      <c r="E7146" s="1">
        <v>702.53380400000003</v>
      </c>
      <c r="F7146" s="1">
        <v>5.288716</v>
      </c>
      <c r="G7146" s="1">
        <v>6.5858739999999996</v>
      </c>
      <c r="H7146" s="1">
        <v>3.700062</v>
      </c>
    </row>
    <row r="7147" spans="1:8" x14ac:dyDescent="0.25">
      <c r="A7147">
        <v>67</v>
      </c>
      <c r="B7147">
        <v>2100</v>
      </c>
      <c r="C7147" t="s">
        <v>108</v>
      </c>
      <c r="D7147" t="s">
        <v>119</v>
      </c>
      <c r="E7147" s="1">
        <v>814.84987699999999</v>
      </c>
      <c r="F7147" s="1">
        <v>6.2132329999999998</v>
      </c>
      <c r="G7147" s="1">
        <v>7.6621459999999999</v>
      </c>
      <c r="H7147" s="1">
        <v>4.2604230000000003</v>
      </c>
    </row>
    <row r="7148" spans="1:8" x14ac:dyDescent="0.25">
      <c r="A7148">
        <v>67</v>
      </c>
      <c r="B7148">
        <v>2100</v>
      </c>
      <c r="C7148" t="s">
        <v>108</v>
      </c>
      <c r="D7148" t="s">
        <v>120</v>
      </c>
      <c r="E7148" s="1">
        <v>462.86062500000003</v>
      </c>
      <c r="F7148" s="1">
        <v>2.8160509999999999</v>
      </c>
      <c r="G7148" s="1">
        <v>3.220799</v>
      </c>
      <c r="H7148" s="1">
        <v>1.832802</v>
      </c>
    </row>
    <row r="7149" spans="1:8" x14ac:dyDescent="0.25">
      <c r="A7149">
        <v>67</v>
      </c>
      <c r="B7149">
        <v>2100</v>
      </c>
      <c r="C7149" t="s">
        <v>108</v>
      </c>
      <c r="D7149" t="s">
        <v>121</v>
      </c>
      <c r="E7149" s="1">
        <v>464.90174300000001</v>
      </c>
      <c r="F7149" s="1">
        <v>2.837812</v>
      </c>
      <c r="G7149" s="1">
        <v>3.2569059999999999</v>
      </c>
      <c r="H7149" s="1">
        <v>1.853577</v>
      </c>
    </row>
    <row r="7150" spans="1:8" x14ac:dyDescent="0.25">
      <c r="A7150">
        <v>67</v>
      </c>
      <c r="B7150">
        <v>2100</v>
      </c>
      <c r="C7150" t="s">
        <v>108</v>
      </c>
      <c r="D7150" t="s">
        <v>122</v>
      </c>
      <c r="E7150" s="1">
        <v>459.92989499999999</v>
      </c>
      <c r="F7150" s="1">
        <v>2.7802560000000001</v>
      </c>
      <c r="G7150" s="1">
        <v>3.0919859999999999</v>
      </c>
      <c r="H7150" s="1">
        <v>1.7574609999999999</v>
      </c>
    </row>
    <row r="7151" spans="1:8" x14ac:dyDescent="0.25">
      <c r="A7151">
        <v>67</v>
      </c>
      <c r="B7151">
        <v>2100</v>
      </c>
      <c r="C7151" t="s">
        <v>108</v>
      </c>
      <c r="D7151" t="s">
        <v>123</v>
      </c>
      <c r="E7151" s="1">
        <v>457.69668100000001</v>
      </c>
      <c r="F7151" s="1">
        <v>2.7546550000000001</v>
      </c>
      <c r="G7151" s="1">
        <v>3.0636160000000001</v>
      </c>
      <c r="H7151" s="1">
        <v>1.7341599999999999</v>
      </c>
    </row>
    <row r="7152" spans="1:8" x14ac:dyDescent="0.25">
      <c r="A7152">
        <v>67</v>
      </c>
      <c r="B7152">
        <v>2100</v>
      </c>
      <c r="C7152" t="s">
        <v>108</v>
      </c>
      <c r="D7152" t="s">
        <v>124</v>
      </c>
      <c r="E7152" s="1">
        <v>458.16171300000002</v>
      </c>
      <c r="F7152" s="1">
        <v>2.7624369999999998</v>
      </c>
      <c r="G7152" s="1">
        <v>3.0428259999999998</v>
      </c>
      <c r="H7152" s="1">
        <v>1.724553</v>
      </c>
    </row>
    <row r="7153" spans="1:8" x14ac:dyDescent="0.25">
      <c r="A7153">
        <v>67</v>
      </c>
      <c r="B7153">
        <v>2100</v>
      </c>
      <c r="C7153" t="s">
        <v>108</v>
      </c>
      <c r="D7153" t="s">
        <v>125</v>
      </c>
      <c r="E7153" s="1">
        <v>467.56773399999997</v>
      </c>
      <c r="F7153" s="1">
        <v>2.8653789999999999</v>
      </c>
      <c r="G7153" s="1">
        <v>3.2650480000000002</v>
      </c>
      <c r="H7153" s="1">
        <v>1.913559</v>
      </c>
    </row>
    <row r="7154" spans="1:8" x14ac:dyDescent="0.25">
      <c r="A7154">
        <v>67</v>
      </c>
      <c r="B7154">
        <v>2100</v>
      </c>
      <c r="C7154" t="s">
        <v>108</v>
      </c>
      <c r="D7154" t="s">
        <v>126</v>
      </c>
      <c r="E7154" s="1">
        <v>493.05822699999999</v>
      </c>
      <c r="F7154" s="1">
        <v>3.1758299999999999</v>
      </c>
      <c r="G7154" s="1">
        <v>3.5088569999999999</v>
      </c>
      <c r="H7154" s="1">
        <v>2.0284230000000001</v>
      </c>
    </row>
    <row r="7155" spans="1:8" x14ac:dyDescent="0.25">
      <c r="A7155">
        <v>67</v>
      </c>
      <c r="B7155">
        <v>2100</v>
      </c>
      <c r="C7155" t="s">
        <v>108</v>
      </c>
      <c r="D7155" t="s">
        <v>127</v>
      </c>
      <c r="E7155" s="1">
        <v>555.42708700000003</v>
      </c>
      <c r="F7155" s="1">
        <v>3.873936</v>
      </c>
      <c r="G7155" s="1">
        <v>4.3929220000000004</v>
      </c>
      <c r="H7155" s="1">
        <v>2.525963</v>
      </c>
    </row>
    <row r="7156" spans="1:8" x14ac:dyDescent="0.25">
      <c r="A7156">
        <v>67</v>
      </c>
      <c r="B7156">
        <v>2100</v>
      </c>
      <c r="C7156" t="s">
        <v>108</v>
      </c>
      <c r="D7156" t="s">
        <v>128</v>
      </c>
      <c r="E7156" s="1">
        <v>578.84550100000001</v>
      </c>
      <c r="F7156" s="1">
        <v>4.1159039999999996</v>
      </c>
      <c r="G7156" s="1">
        <v>4.6512840000000004</v>
      </c>
      <c r="H7156" s="1">
        <v>2.6583420000000002</v>
      </c>
    </row>
    <row r="7157" spans="1:8" x14ac:dyDescent="0.25">
      <c r="A7157">
        <v>67</v>
      </c>
      <c r="B7157">
        <v>2100</v>
      </c>
      <c r="C7157" t="s">
        <v>108</v>
      </c>
      <c r="D7157" t="s">
        <v>129</v>
      </c>
      <c r="E7157" s="1">
        <v>411.362866</v>
      </c>
      <c r="F7157" s="1">
        <v>2.1562480000000002</v>
      </c>
      <c r="G7157" s="1">
        <v>2.4201039999999998</v>
      </c>
      <c r="H7157" s="1">
        <v>1.3921829999999999</v>
      </c>
    </row>
    <row r="7158" spans="1:8" x14ac:dyDescent="0.25">
      <c r="A7158">
        <v>67</v>
      </c>
      <c r="B7158">
        <v>2100</v>
      </c>
      <c r="C7158" t="s">
        <v>108</v>
      </c>
      <c r="D7158" t="s">
        <v>130</v>
      </c>
      <c r="E7158" s="1">
        <v>415.50966599999998</v>
      </c>
      <c r="F7158" s="1">
        <v>2.212348</v>
      </c>
      <c r="G7158" s="1">
        <v>2.5121180000000001</v>
      </c>
      <c r="H7158" s="1">
        <v>1.4442440000000001</v>
      </c>
    </row>
    <row r="7159" spans="1:8" x14ac:dyDescent="0.25">
      <c r="A7159">
        <v>67</v>
      </c>
      <c r="B7159">
        <v>2100</v>
      </c>
      <c r="C7159" t="s">
        <v>108</v>
      </c>
      <c r="D7159" t="s">
        <v>131</v>
      </c>
      <c r="E7159" s="1">
        <v>394.68930799999998</v>
      </c>
      <c r="F7159" s="1">
        <v>1.9149849999999999</v>
      </c>
      <c r="G7159" s="1">
        <v>2.2239119999999999</v>
      </c>
      <c r="H7159" s="1">
        <v>1.3245499999999999</v>
      </c>
    </row>
    <row r="7160" spans="1:8" x14ac:dyDescent="0.25">
      <c r="A7160">
        <v>67</v>
      </c>
      <c r="B7160">
        <v>2100</v>
      </c>
      <c r="C7160" t="s">
        <v>108</v>
      </c>
      <c r="D7160" t="s">
        <v>132</v>
      </c>
      <c r="E7160" s="1">
        <v>398.87949700000001</v>
      </c>
      <c r="F7160" s="1">
        <v>1.9807779999999999</v>
      </c>
      <c r="G7160" s="1">
        <v>2.2240639999999998</v>
      </c>
      <c r="H7160" s="1">
        <v>1.3282670000000001</v>
      </c>
    </row>
    <row r="7161" spans="1:8" x14ac:dyDescent="0.25">
      <c r="A7161">
        <v>67</v>
      </c>
      <c r="B7161">
        <v>2100</v>
      </c>
      <c r="C7161" t="s">
        <v>108</v>
      </c>
      <c r="D7161" t="s">
        <v>133</v>
      </c>
      <c r="E7161" s="1">
        <v>430.43662999999998</v>
      </c>
      <c r="F7161" s="1">
        <v>2.3955099999999998</v>
      </c>
      <c r="G7161" s="1">
        <v>3.0609709999999999</v>
      </c>
      <c r="H7161" s="1">
        <v>1.795302</v>
      </c>
    </row>
    <row r="7162" spans="1:8" x14ac:dyDescent="0.25">
      <c r="A7162">
        <v>67</v>
      </c>
      <c r="B7162">
        <v>2100</v>
      </c>
      <c r="C7162" t="s">
        <v>108</v>
      </c>
      <c r="D7162" t="s">
        <v>134</v>
      </c>
      <c r="E7162" s="1">
        <v>435.95461699999998</v>
      </c>
      <c r="F7162" s="1">
        <v>2.4732590000000001</v>
      </c>
      <c r="G7162" s="1">
        <v>3.0804100000000001</v>
      </c>
      <c r="H7162" s="1">
        <v>1.8114159999999999</v>
      </c>
    </row>
    <row r="7163" spans="1:8" x14ac:dyDescent="0.25">
      <c r="A7163">
        <v>67</v>
      </c>
      <c r="B7163">
        <v>2100</v>
      </c>
      <c r="C7163" t="s">
        <v>108</v>
      </c>
      <c r="D7163" t="s">
        <v>135</v>
      </c>
      <c r="E7163" s="1">
        <v>740.21609100000001</v>
      </c>
      <c r="F7163" s="1">
        <v>5.6142190000000003</v>
      </c>
      <c r="G7163" s="1">
        <v>7.0423660000000003</v>
      </c>
      <c r="H7163" s="1">
        <v>3.9358610000000001</v>
      </c>
    </row>
    <row r="7164" spans="1:8" x14ac:dyDescent="0.25">
      <c r="A7164">
        <v>67</v>
      </c>
      <c r="B7164">
        <v>2100</v>
      </c>
      <c r="C7164" t="s">
        <v>108</v>
      </c>
      <c r="D7164" t="s">
        <v>136</v>
      </c>
      <c r="E7164" s="1">
        <v>771.51289999999995</v>
      </c>
      <c r="F7164" s="1">
        <v>5.8688719999999996</v>
      </c>
      <c r="G7164" s="1">
        <v>7.3175439999999998</v>
      </c>
      <c r="H7164" s="1">
        <v>4.0834239999999999</v>
      </c>
    </row>
    <row r="7165" spans="1:8" x14ac:dyDescent="0.25">
      <c r="A7165">
        <v>67</v>
      </c>
      <c r="B7165">
        <v>2100</v>
      </c>
      <c r="C7165" t="s">
        <v>137</v>
      </c>
      <c r="D7165" t="s">
        <v>138</v>
      </c>
      <c r="E7165" s="1">
        <v>446.33771300000001</v>
      </c>
      <c r="F7165" s="1">
        <v>2.596101</v>
      </c>
      <c r="G7165" s="1">
        <v>3.089245</v>
      </c>
      <c r="H7165" s="1">
        <v>1.849259</v>
      </c>
    </row>
    <row r="7166" spans="1:8" x14ac:dyDescent="0.25">
      <c r="A7166">
        <v>67</v>
      </c>
      <c r="B7166">
        <v>2100</v>
      </c>
      <c r="C7166" t="s">
        <v>137</v>
      </c>
      <c r="D7166" t="s">
        <v>139</v>
      </c>
      <c r="E7166" s="1">
        <v>464.11668700000001</v>
      </c>
      <c r="F7166" s="1">
        <v>2.825682</v>
      </c>
      <c r="G7166" s="1">
        <v>3.3290069999999998</v>
      </c>
      <c r="H7166" s="1">
        <v>1.9612810000000001</v>
      </c>
    </row>
    <row r="7167" spans="1:8" x14ac:dyDescent="0.25">
      <c r="A7167">
        <v>67</v>
      </c>
      <c r="B7167">
        <v>2100</v>
      </c>
      <c r="C7167" t="s">
        <v>137</v>
      </c>
      <c r="D7167" t="s">
        <v>140</v>
      </c>
      <c r="E7167" s="1">
        <v>460.45411000000001</v>
      </c>
      <c r="F7167" s="1">
        <v>2.7752840000000001</v>
      </c>
      <c r="G7167" s="1">
        <v>3.2758219999999998</v>
      </c>
      <c r="H7167" s="1">
        <v>1.954925</v>
      </c>
    </row>
    <row r="7168" spans="1:8" x14ac:dyDescent="0.25">
      <c r="A7168">
        <v>67</v>
      </c>
      <c r="B7168">
        <v>2100</v>
      </c>
      <c r="C7168" t="s">
        <v>137</v>
      </c>
      <c r="D7168" t="s">
        <v>141</v>
      </c>
      <c r="E7168" s="1">
        <v>479.24760800000001</v>
      </c>
      <c r="F7168" s="1">
        <v>3.0086170000000001</v>
      </c>
      <c r="G7168" s="1">
        <v>3.5185960000000001</v>
      </c>
      <c r="H7168" s="1">
        <v>2.0757159999999999</v>
      </c>
    </row>
    <row r="7169" spans="1:8" x14ac:dyDescent="0.25">
      <c r="A7169">
        <v>67</v>
      </c>
      <c r="B7169">
        <v>2100</v>
      </c>
      <c r="C7169" t="s">
        <v>137</v>
      </c>
      <c r="D7169" t="s">
        <v>142</v>
      </c>
      <c r="E7169" s="1">
        <v>477.913635</v>
      </c>
      <c r="F7169" s="1">
        <v>2.9921190000000002</v>
      </c>
      <c r="G7169" s="1">
        <v>3.4922810000000002</v>
      </c>
      <c r="H7169" s="1">
        <v>2.088273</v>
      </c>
    </row>
    <row r="7170" spans="1:8" x14ac:dyDescent="0.25">
      <c r="A7170">
        <v>67</v>
      </c>
      <c r="B7170">
        <v>2100</v>
      </c>
      <c r="C7170" t="s">
        <v>137</v>
      </c>
      <c r="D7170" t="s">
        <v>143</v>
      </c>
      <c r="E7170" s="1">
        <v>493.33152999999999</v>
      </c>
      <c r="F7170" s="1">
        <v>3.1719179999999998</v>
      </c>
      <c r="G7170" s="1">
        <v>3.689934</v>
      </c>
      <c r="H7170" s="1">
        <v>2.1760549999999999</v>
      </c>
    </row>
    <row r="7171" spans="1:8" x14ac:dyDescent="0.25">
      <c r="A7171">
        <v>67</v>
      </c>
      <c r="B7171">
        <v>2100</v>
      </c>
      <c r="C7171" t="s">
        <v>137</v>
      </c>
      <c r="D7171" t="s">
        <v>144</v>
      </c>
      <c r="E7171" s="1">
        <v>494.63763799999998</v>
      </c>
      <c r="F7171" s="1">
        <v>3.1864140000000001</v>
      </c>
      <c r="G7171" s="1">
        <v>3.7052930000000002</v>
      </c>
      <c r="H7171" s="1">
        <v>2.1946310000000002</v>
      </c>
    </row>
    <row r="7172" spans="1:8" x14ac:dyDescent="0.25">
      <c r="A7172">
        <v>67</v>
      </c>
      <c r="B7172">
        <v>2100</v>
      </c>
      <c r="C7172" t="s">
        <v>137</v>
      </c>
      <c r="D7172" t="s">
        <v>145</v>
      </c>
      <c r="E7172" s="1">
        <v>509.64152200000001</v>
      </c>
      <c r="F7172" s="1">
        <v>3.3659409999999998</v>
      </c>
      <c r="G7172" s="1">
        <v>3.8797760000000001</v>
      </c>
      <c r="H7172" s="1">
        <v>2.2896559999999999</v>
      </c>
    </row>
    <row r="7173" spans="1:8" x14ac:dyDescent="0.25">
      <c r="A7173">
        <v>67</v>
      </c>
      <c r="B7173">
        <v>2100</v>
      </c>
      <c r="C7173" t="s">
        <v>137</v>
      </c>
      <c r="D7173" t="s">
        <v>146</v>
      </c>
      <c r="E7173" s="1">
        <v>509.64152200000001</v>
      </c>
      <c r="F7173" s="1">
        <v>3.3659409999999998</v>
      </c>
      <c r="G7173" s="1">
        <v>3.8797760000000001</v>
      </c>
      <c r="H7173" s="1">
        <v>2.2896559999999999</v>
      </c>
    </row>
    <row r="7174" spans="1:8" x14ac:dyDescent="0.25">
      <c r="A7174">
        <v>67</v>
      </c>
      <c r="B7174">
        <v>2100</v>
      </c>
      <c r="C7174" t="s">
        <v>137</v>
      </c>
      <c r="D7174" t="s">
        <v>147</v>
      </c>
      <c r="E7174" s="1">
        <v>432.97104100000001</v>
      </c>
      <c r="F7174" s="1">
        <v>2.4289360000000002</v>
      </c>
      <c r="G7174" s="1">
        <v>2.912998</v>
      </c>
      <c r="H7174" s="1">
        <v>1.7388950000000001</v>
      </c>
    </row>
    <row r="7175" spans="1:8" x14ac:dyDescent="0.25">
      <c r="A7175">
        <v>67</v>
      </c>
      <c r="B7175">
        <v>2100</v>
      </c>
      <c r="C7175" t="s">
        <v>137</v>
      </c>
      <c r="D7175" t="s">
        <v>148</v>
      </c>
      <c r="E7175" s="1">
        <v>438.99593499999997</v>
      </c>
      <c r="F7175" s="1">
        <v>2.5054850000000002</v>
      </c>
      <c r="G7175" s="1">
        <v>2.9954990000000001</v>
      </c>
      <c r="H7175" s="1">
        <v>1.7899480000000001</v>
      </c>
    </row>
    <row r="7176" spans="1:8" x14ac:dyDescent="0.25">
      <c r="A7176">
        <v>67</v>
      </c>
      <c r="B7176">
        <v>2100</v>
      </c>
      <c r="C7176" t="s">
        <v>137</v>
      </c>
      <c r="D7176" t="s">
        <v>149</v>
      </c>
      <c r="E7176" s="1">
        <v>565.10263699999996</v>
      </c>
      <c r="F7176" s="1">
        <v>3.9729570000000001</v>
      </c>
      <c r="G7176" s="1">
        <v>4.7771759999999999</v>
      </c>
      <c r="H7176" s="1">
        <v>2.7547280000000001</v>
      </c>
    </row>
    <row r="7177" spans="1:8" x14ac:dyDescent="0.25">
      <c r="A7177">
        <v>67</v>
      </c>
      <c r="B7177">
        <v>2100</v>
      </c>
      <c r="C7177" t="s">
        <v>137</v>
      </c>
      <c r="D7177" t="s">
        <v>150</v>
      </c>
      <c r="E7177" s="1">
        <v>449.10391600000003</v>
      </c>
      <c r="F7177" s="1">
        <v>2.6399689999999998</v>
      </c>
      <c r="G7177" s="1">
        <v>3.1392980000000001</v>
      </c>
      <c r="H7177" s="1">
        <v>1.8415060000000001</v>
      </c>
    </row>
    <row r="7178" spans="1:8" x14ac:dyDescent="0.25">
      <c r="A7178">
        <v>67</v>
      </c>
      <c r="B7178">
        <v>2100</v>
      </c>
      <c r="C7178" t="s">
        <v>137</v>
      </c>
      <c r="D7178" t="s">
        <v>151</v>
      </c>
      <c r="E7178" s="1">
        <v>447.476766</v>
      </c>
      <c r="F7178" s="1">
        <v>2.6077650000000001</v>
      </c>
      <c r="G7178" s="1">
        <v>3.0871279999999999</v>
      </c>
      <c r="H7178" s="1">
        <v>1.860042</v>
      </c>
    </row>
    <row r="7179" spans="1:8" x14ac:dyDescent="0.25">
      <c r="A7179">
        <v>67</v>
      </c>
      <c r="B7179">
        <v>2100</v>
      </c>
      <c r="C7179" t="s">
        <v>137</v>
      </c>
      <c r="D7179" t="s">
        <v>152</v>
      </c>
      <c r="E7179" s="1">
        <v>462.757656</v>
      </c>
      <c r="F7179" s="1">
        <v>2.804243</v>
      </c>
      <c r="G7179" s="1">
        <v>3.310549</v>
      </c>
      <c r="H7179" s="1">
        <v>1.9461850000000001</v>
      </c>
    </row>
    <row r="7180" spans="1:8" x14ac:dyDescent="0.25">
      <c r="A7180">
        <v>67</v>
      </c>
      <c r="B7180">
        <v>2100</v>
      </c>
      <c r="C7180" t="s">
        <v>137</v>
      </c>
      <c r="D7180" t="s">
        <v>153</v>
      </c>
      <c r="E7180" s="1">
        <v>463.481652</v>
      </c>
      <c r="F7180" s="1">
        <v>2.8104439999999999</v>
      </c>
      <c r="G7180" s="1">
        <v>3.3140489999999998</v>
      </c>
      <c r="H7180" s="1">
        <v>1.9777359999999999</v>
      </c>
    </row>
    <row r="7181" spans="1:8" x14ac:dyDescent="0.25">
      <c r="A7181">
        <v>67</v>
      </c>
      <c r="B7181">
        <v>2100</v>
      </c>
      <c r="C7181" t="s">
        <v>137</v>
      </c>
      <c r="D7181" t="s">
        <v>154</v>
      </c>
      <c r="E7181" s="1">
        <v>478.527129</v>
      </c>
      <c r="F7181" s="1">
        <v>2.99336</v>
      </c>
      <c r="G7181" s="1">
        <v>3.5152139999999998</v>
      </c>
      <c r="H7181" s="1">
        <v>2.0666989999999998</v>
      </c>
    </row>
    <row r="7182" spans="1:8" x14ac:dyDescent="0.25">
      <c r="A7182">
        <v>67</v>
      </c>
      <c r="B7182">
        <v>2100</v>
      </c>
      <c r="C7182" t="s">
        <v>137</v>
      </c>
      <c r="D7182" t="s">
        <v>155</v>
      </c>
      <c r="E7182" s="1">
        <v>477.32574699999998</v>
      </c>
      <c r="F7182" s="1">
        <v>2.9816370000000001</v>
      </c>
      <c r="G7182" s="1">
        <v>3.4932180000000002</v>
      </c>
      <c r="H7182" s="1">
        <v>2.0745130000000001</v>
      </c>
    </row>
    <row r="7183" spans="1:8" x14ac:dyDescent="0.25">
      <c r="A7183">
        <v>67</v>
      </c>
      <c r="B7183">
        <v>2100</v>
      </c>
      <c r="C7183" t="s">
        <v>137</v>
      </c>
      <c r="D7183" t="s">
        <v>156</v>
      </c>
      <c r="E7183" s="1">
        <v>495.38207</v>
      </c>
      <c r="F7183" s="1">
        <v>3.1970100000000001</v>
      </c>
      <c r="G7183" s="1">
        <v>3.717549</v>
      </c>
      <c r="H7183" s="1">
        <v>2.187732</v>
      </c>
    </row>
    <row r="7184" spans="1:8" x14ac:dyDescent="0.25">
      <c r="A7184">
        <v>67</v>
      </c>
      <c r="B7184">
        <v>2100</v>
      </c>
      <c r="C7184" t="s">
        <v>137</v>
      </c>
      <c r="D7184" t="s">
        <v>157</v>
      </c>
      <c r="E7184" s="1">
        <v>494.56020799999999</v>
      </c>
      <c r="F7184" s="1">
        <v>3.18737</v>
      </c>
      <c r="G7184" s="1">
        <v>3.7072590000000001</v>
      </c>
      <c r="H7184" s="1">
        <v>2.1838829999999998</v>
      </c>
    </row>
    <row r="7185" spans="1:8" x14ac:dyDescent="0.25">
      <c r="A7185">
        <v>67</v>
      </c>
      <c r="B7185">
        <v>2100</v>
      </c>
      <c r="C7185" t="s">
        <v>137</v>
      </c>
      <c r="D7185" t="s">
        <v>158</v>
      </c>
      <c r="E7185" s="1">
        <v>509.05174199999999</v>
      </c>
      <c r="F7185" s="1">
        <v>3.3592710000000001</v>
      </c>
      <c r="G7185" s="1">
        <v>3.8816250000000001</v>
      </c>
      <c r="H7185" s="1">
        <v>2.2767339999999998</v>
      </c>
    </row>
    <row r="7186" spans="1:8" x14ac:dyDescent="0.25">
      <c r="A7186">
        <v>67</v>
      </c>
      <c r="B7186">
        <v>2100</v>
      </c>
      <c r="C7186" t="s">
        <v>137</v>
      </c>
      <c r="D7186" t="s">
        <v>159</v>
      </c>
      <c r="E7186" s="1">
        <v>509.05174199999999</v>
      </c>
      <c r="F7186" s="1">
        <v>3.3592710000000001</v>
      </c>
      <c r="G7186" s="1">
        <v>3.8816250000000001</v>
      </c>
      <c r="H7186" s="1">
        <v>2.2767339999999998</v>
      </c>
    </row>
    <row r="7187" spans="1:8" x14ac:dyDescent="0.25">
      <c r="A7187">
        <v>67</v>
      </c>
      <c r="B7187">
        <v>2100</v>
      </c>
      <c r="C7187" t="s">
        <v>137</v>
      </c>
      <c r="D7187" t="s">
        <v>160</v>
      </c>
      <c r="E7187" s="1">
        <v>395.54483800000003</v>
      </c>
      <c r="F7187" s="1">
        <v>1.9181729999999999</v>
      </c>
      <c r="G7187" s="1">
        <v>2.3849680000000002</v>
      </c>
      <c r="H7187" s="1">
        <v>1.4283950000000001</v>
      </c>
    </row>
    <row r="7188" spans="1:8" x14ac:dyDescent="0.25">
      <c r="A7188">
        <v>67</v>
      </c>
      <c r="B7188">
        <v>2100</v>
      </c>
      <c r="C7188" t="s">
        <v>137</v>
      </c>
      <c r="D7188" t="s">
        <v>161</v>
      </c>
      <c r="E7188" s="1">
        <v>402.594919</v>
      </c>
      <c r="F7188" s="1">
        <v>2.01471</v>
      </c>
      <c r="G7188" s="1">
        <v>2.4850829999999999</v>
      </c>
      <c r="H7188" s="1">
        <v>1.4938020000000001</v>
      </c>
    </row>
    <row r="7189" spans="1:8" x14ac:dyDescent="0.25">
      <c r="A7189">
        <v>67</v>
      </c>
      <c r="B7189">
        <v>2100</v>
      </c>
      <c r="C7189" t="s">
        <v>137</v>
      </c>
      <c r="D7189" t="s">
        <v>162</v>
      </c>
      <c r="E7189" s="1">
        <v>409.784088</v>
      </c>
      <c r="F7189" s="1">
        <v>2.1148180000000001</v>
      </c>
      <c r="G7189" s="1">
        <v>2.5798830000000001</v>
      </c>
      <c r="H7189" s="1">
        <v>1.5586009999999999</v>
      </c>
    </row>
    <row r="7190" spans="1:8" x14ac:dyDescent="0.25">
      <c r="A7190">
        <v>67</v>
      </c>
      <c r="B7190">
        <v>2100</v>
      </c>
      <c r="C7190" t="s">
        <v>137</v>
      </c>
      <c r="D7190" t="s">
        <v>163</v>
      </c>
      <c r="E7190" s="1">
        <v>422.13339200000001</v>
      </c>
      <c r="F7190" s="1">
        <v>2.298108</v>
      </c>
      <c r="G7190" s="1">
        <v>2.7821389999999999</v>
      </c>
      <c r="H7190" s="1">
        <v>1.615572</v>
      </c>
    </row>
    <row r="7191" spans="1:8" x14ac:dyDescent="0.25">
      <c r="A7191">
        <v>67</v>
      </c>
      <c r="B7191">
        <v>2100</v>
      </c>
      <c r="C7191" t="s">
        <v>137</v>
      </c>
      <c r="D7191" t="s">
        <v>164</v>
      </c>
      <c r="E7191" s="1">
        <v>416.82388300000002</v>
      </c>
      <c r="F7191" s="1">
        <v>2.210874</v>
      </c>
      <c r="G7191" s="1">
        <v>2.6798139999999999</v>
      </c>
      <c r="H7191" s="1">
        <v>1.61893</v>
      </c>
    </row>
    <row r="7192" spans="1:8" x14ac:dyDescent="0.25">
      <c r="A7192">
        <v>67</v>
      </c>
      <c r="B7192">
        <v>2100</v>
      </c>
      <c r="C7192" t="s">
        <v>137</v>
      </c>
      <c r="D7192" t="s">
        <v>165</v>
      </c>
      <c r="E7192" s="1">
        <v>428.02237600000001</v>
      </c>
      <c r="F7192" s="1">
        <v>2.372255</v>
      </c>
      <c r="G7192" s="1">
        <v>2.8608069999999999</v>
      </c>
      <c r="H7192" s="1">
        <v>1.6692709999999999</v>
      </c>
    </row>
    <row r="7193" spans="1:8" x14ac:dyDescent="0.25">
      <c r="A7193">
        <v>67</v>
      </c>
      <c r="B7193">
        <v>2100</v>
      </c>
      <c r="C7193" t="s">
        <v>137</v>
      </c>
      <c r="D7193" t="s">
        <v>166</v>
      </c>
      <c r="E7193" s="1">
        <v>423.98304100000001</v>
      </c>
      <c r="F7193" s="1">
        <v>2.3069769999999998</v>
      </c>
      <c r="G7193" s="1">
        <v>2.7798980000000002</v>
      </c>
      <c r="H7193" s="1">
        <v>1.6786190000000001</v>
      </c>
    </row>
    <row r="7194" spans="1:8" x14ac:dyDescent="0.25">
      <c r="A7194">
        <v>67</v>
      </c>
      <c r="B7194">
        <v>2100</v>
      </c>
      <c r="C7194" t="s">
        <v>137</v>
      </c>
      <c r="D7194" t="s">
        <v>167</v>
      </c>
      <c r="E7194" s="1">
        <v>434.40954599999998</v>
      </c>
      <c r="F7194" s="1">
        <v>2.4545520000000001</v>
      </c>
      <c r="G7194" s="1">
        <v>2.9467660000000002</v>
      </c>
      <c r="H7194" s="1">
        <v>1.72366</v>
      </c>
    </row>
    <row r="7195" spans="1:8" x14ac:dyDescent="0.25">
      <c r="A7195">
        <v>67</v>
      </c>
      <c r="B7195">
        <v>2100</v>
      </c>
      <c r="C7195" t="s">
        <v>137</v>
      </c>
      <c r="D7195" t="s">
        <v>168</v>
      </c>
      <c r="E7195" s="1">
        <v>431.60642200000001</v>
      </c>
      <c r="F7195" s="1">
        <v>2.4086430000000001</v>
      </c>
      <c r="G7195" s="1">
        <v>2.88069</v>
      </c>
      <c r="H7195" s="1">
        <v>1.7375210000000001</v>
      </c>
    </row>
    <row r="7196" spans="1:8" x14ac:dyDescent="0.25">
      <c r="A7196">
        <v>67</v>
      </c>
      <c r="B7196">
        <v>2100</v>
      </c>
      <c r="C7196" t="s">
        <v>137</v>
      </c>
      <c r="D7196" t="s">
        <v>169</v>
      </c>
      <c r="E7196" s="1">
        <v>441.439412</v>
      </c>
      <c r="F7196" s="1">
        <v>2.5468500000000001</v>
      </c>
      <c r="G7196" s="1">
        <v>3.0435140000000001</v>
      </c>
      <c r="H7196" s="1">
        <v>1.7819100000000001</v>
      </c>
    </row>
    <row r="7197" spans="1:8" x14ac:dyDescent="0.25">
      <c r="A7197">
        <v>67</v>
      </c>
      <c r="B7197">
        <v>2100</v>
      </c>
      <c r="C7197" t="s">
        <v>137</v>
      </c>
      <c r="D7197" t="s">
        <v>170</v>
      </c>
      <c r="E7197" s="1">
        <v>439.27279600000003</v>
      </c>
      <c r="F7197" s="1">
        <v>2.5069189999999999</v>
      </c>
      <c r="G7197" s="1">
        <v>2.9827360000000001</v>
      </c>
      <c r="H7197" s="1">
        <v>1.7982819999999999</v>
      </c>
    </row>
    <row r="7198" spans="1:8" x14ac:dyDescent="0.25">
      <c r="A7198">
        <v>67</v>
      </c>
      <c r="B7198">
        <v>2100</v>
      </c>
      <c r="C7198" t="s">
        <v>137</v>
      </c>
      <c r="D7198" t="s">
        <v>171</v>
      </c>
      <c r="E7198" s="1">
        <v>787.34933699999999</v>
      </c>
      <c r="F7198" s="1">
        <v>6.003641</v>
      </c>
      <c r="G7198" s="1">
        <v>7.5858809999999997</v>
      </c>
      <c r="H7198" s="1">
        <v>4.2648859999999997</v>
      </c>
    </row>
    <row r="7199" spans="1:8" x14ac:dyDescent="0.25">
      <c r="A7199">
        <v>67</v>
      </c>
      <c r="B7199">
        <v>2100</v>
      </c>
      <c r="C7199" t="s">
        <v>172</v>
      </c>
      <c r="D7199" t="s">
        <v>173</v>
      </c>
      <c r="E7199" s="1">
        <v>395.97212000000002</v>
      </c>
      <c r="F7199" s="1">
        <v>1.931532</v>
      </c>
      <c r="G7199" s="1">
        <v>2.3246560000000001</v>
      </c>
      <c r="H7199" s="1">
        <v>1.3757330000000001</v>
      </c>
    </row>
    <row r="7200" spans="1:8" x14ac:dyDescent="0.25">
      <c r="A7200">
        <v>67</v>
      </c>
      <c r="B7200">
        <v>2100</v>
      </c>
      <c r="C7200" t="s">
        <v>172</v>
      </c>
      <c r="D7200" t="s">
        <v>174</v>
      </c>
      <c r="E7200" s="1">
        <v>585.372795</v>
      </c>
      <c r="F7200" s="1">
        <v>4.18262</v>
      </c>
      <c r="G7200" s="1">
        <v>4.8029830000000002</v>
      </c>
      <c r="H7200" s="1">
        <v>2.76898</v>
      </c>
    </row>
    <row r="7201" spans="1:8" x14ac:dyDescent="0.25">
      <c r="A7201">
        <v>67</v>
      </c>
      <c r="B7201">
        <v>2100</v>
      </c>
      <c r="C7201" t="s">
        <v>172</v>
      </c>
      <c r="D7201" t="s">
        <v>175</v>
      </c>
      <c r="E7201" s="1">
        <v>512.53034500000001</v>
      </c>
      <c r="F7201" s="1">
        <v>3.401068</v>
      </c>
      <c r="G7201" s="1">
        <v>3.9111180000000001</v>
      </c>
      <c r="H7201" s="1">
        <v>2.264103</v>
      </c>
    </row>
    <row r="7202" spans="1:8" x14ac:dyDescent="0.25">
      <c r="A7202">
        <v>67</v>
      </c>
      <c r="B7202">
        <v>2100</v>
      </c>
      <c r="C7202" t="s">
        <v>172</v>
      </c>
      <c r="D7202" t="s">
        <v>176</v>
      </c>
      <c r="E7202" s="1">
        <v>447.91289399999999</v>
      </c>
      <c r="F7202" s="1">
        <v>2.6214140000000001</v>
      </c>
      <c r="G7202" s="1">
        <v>3.100657</v>
      </c>
      <c r="H7202" s="1">
        <v>1.8324510000000001</v>
      </c>
    </row>
    <row r="7203" spans="1:8" x14ac:dyDescent="0.25">
      <c r="A7203">
        <v>67</v>
      </c>
      <c r="B7203">
        <v>2100</v>
      </c>
      <c r="C7203" t="s">
        <v>172</v>
      </c>
      <c r="D7203" t="s">
        <v>177</v>
      </c>
      <c r="E7203" s="1">
        <v>448.99833599999999</v>
      </c>
      <c r="F7203" s="1">
        <v>2.6290249999999999</v>
      </c>
      <c r="G7203" s="1">
        <v>3.0213739999999998</v>
      </c>
      <c r="H7203" s="1">
        <v>1.831334</v>
      </c>
    </row>
    <row r="7204" spans="1:8" x14ac:dyDescent="0.25">
      <c r="A7204">
        <v>67</v>
      </c>
      <c r="B7204">
        <v>2100</v>
      </c>
      <c r="C7204" t="s">
        <v>172</v>
      </c>
      <c r="D7204" t="s">
        <v>178</v>
      </c>
      <c r="E7204" s="1">
        <v>445.938875</v>
      </c>
      <c r="F7204" s="1">
        <v>2.5994820000000001</v>
      </c>
      <c r="G7204" s="1">
        <v>3.103497</v>
      </c>
      <c r="H7204" s="1">
        <v>1.8164910000000001</v>
      </c>
    </row>
    <row r="7205" spans="1:8" x14ac:dyDescent="0.25">
      <c r="A7205">
        <v>67</v>
      </c>
      <c r="B7205">
        <v>2100</v>
      </c>
      <c r="C7205" t="s">
        <v>172</v>
      </c>
      <c r="D7205" t="s">
        <v>179</v>
      </c>
      <c r="E7205" s="1">
        <v>730.74464</v>
      </c>
      <c r="F7205" s="1">
        <v>5.5293489999999998</v>
      </c>
      <c r="G7205" s="1">
        <v>7.0367759999999997</v>
      </c>
      <c r="H7205" s="1">
        <v>3.951759</v>
      </c>
    </row>
    <row r="7206" spans="1:8" x14ac:dyDescent="0.25">
      <c r="A7206">
        <v>67</v>
      </c>
      <c r="B7206">
        <v>2100</v>
      </c>
      <c r="C7206" t="s">
        <v>172</v>
      </c>
      <c r="D7206" t="s">
        <v>180</v>
      </c>
      <c r="E7206" s="1">
        <v>686.59804599999995</v>
      </c>
      <c r="F7206" s="1">
        <v>5.1462839999999996</v>
      </c>
      <c r="G7206" s="1">
        <v>6.6613990000000003</v>
      </c>
      <c r="H7206" s="1">
        <v>3.7340930000000001</v>
      </c>
    </row>
    <row r="7207" spans="1:8" x14ac:dyDescent="0.25">
      <c r="A7207">
        <v>67</v>
      </c>
      <c r="B7207">
        <v>2100</v>
      </c>
      <c r="C7207" t="s">
        <v>172</v>
      </c>
      <c r="D7207" t="s">
        <v>181</v>
      </c>
      <c r="E7207" s="1">
        <v>435.36067600000001</v>
      </c>
      <c r="F7207" s="1">
        <v>2.461649</v>
      </c>
      <c r="G7207" s="1">
        <v>2.8405860000000001</v>
      </c>
      <c r="H7207" s="1">
        <v>1.696499</v>
      </c>
    </row>
    <row r="7208" spans="1:8" x14ac:dyDescent="0.25">
      <c r="A7208">
        <v>67</v>
      </c>
      <c r="B7208">
        <v>2100</v>
      </c>
      <c r="C7208" t="s">
        <v>182</v>
      </c>
      <c r="D7208" t="s">
        <v>183</v>
      </c>
      <c r="E7208" s="1">
        <v>406.48871100000002</v>
      </c>
      <c r="F7208" s="1">
        <v>2.1313759999999999</v>
      </c>
      <c r="G7208" s="1">
        <v>2.6199620000000001</v>
      </c>
      <c r="H7208" s="1">
        <v>1.5469869999999999</v>
      </c>
    </row>
    <row r="7209" spans="1:8" x14ac:dyDescent="0.25">
      <c r="A7209">
        <v>67</v>
      </c>
      <c r="B7209">
        <v>2100</v>
      </c>
      <c r="C7209" t="s">
        <v>182</v>
      </c>
      <c r="D7209" t="s">
        <v>184</v>
      </c>
      <c r="E7209" s="1">
        <v>407.29792400000002</v>
      </c>
      <c r="F7209" s="1">
        <v>2.138979</v>
      </c>
      <c r="G7209" s="1">
        <v>2.6312220000000002</v>
      </c>
      <c r="H7209" s="1">
        <v>1.5533440000000001</v>
      </c>
    </row>
    <row r="7210" spans="1:8" x14ac:dyDescent="0.25">
      <c r="A7210">
        <v>67</v>
      </c>
      <c r="B7210">
        <v>2100</v>
      </c>
      <c r="C7210" t="s">
        <v>182</v>
      </c>
      <c r="D7210" t="s">
        <v>185</v>
      </c>
      <c r="E7210" s="1">
        <v>406.796627</v>
      </c>
      <c r="F7210" s="1">
        <v>2.135141</v>
      </c>
      <c r="G7210" s="1">
        <v>2.6256499999999998</v>
      </c>
      <c r="H7210" s="1">
        <v>1.5491220000000001</v>
      </c>
    </row>
    <row r="7211" spans="1:8" x14ac:dyDescent="0.25">
      <c r="A7211">
        <v>67</v>
      </c>
      <c r="B7211">
        <v>2100</v>
      </c>
      <c r="C7211" t="s">
        <v>182</v>
      </c>
      <c r="D7211" t="s">
        <v>119</v>
      </c>
      <c r="E7211" s="1">
        <v>859.887066</v>
      </c>
      <c r="F7211" s="1">
        <v>6.5505800000000001</v>
      </c>
      <c r="G7211" s="1">
        <v>7.9167899999999998</v>
      </c>
      <c r="H7211" s="1">
        <v>4.4544040000000003</v>
      </c>
    </row>
    <row r="7212" spans="1:8" x14ac:dyDescent="0.25">
      <c r="A7212">
        <v>67</v>
      </c>
      <c r="B7212">
        <v>2100</v>
      </c>
      <c r="C7212" t="s">
        <v>182</v>
      </c>
      <c r="D7212" t="s">
        <v>120</v>
      </c>
      <c r="E7212" s="1">
        <v>482.873786</v>
      </c>
      <c r="F7212" s="1">
        <v>3.0733830000000002</v>
      </c>
      <c r="G7212" s="1">
        <v>3.6394150000000001</v>
      </c>
      <c r="H7212" s="1">
        <v>2.161673</v>
      </c>
    </row>
    <row r="7213" spans="1:8" x14ac:dyDescent="0.25">
      <c r="A7213">
        <v>67</v>
      </c>
      <c r="B7213">
        <v>2100</v>
      </c>
      <c r="C7213" t="s">
        <v>182</v>
      </c>
      <c r="D7213" t="s">
        <v>121</v>
      </c>
      <c r="E7213" s="1">
        <v>483.09180199999997</v>
      </c>
      <c r="F7213" s="1">
        <v>3.0764529999999999</v>
      </c>
      <c r="G7213" s="1">
        <v>3.6423559999999999</v>
      </c>
      <c r="H7213" s="1">
        <v>2.1619380000000001</v>
      </c>
    </row>
    <row r="7214" spans="1:8" x14ac:dyDescent="0.25">
      <c r="A7214">
        <v>67</v>
      </c>
      <c r="B7214">
        <v>2100</v>
      </c>
      <c r="C7214" t="s">
        <v>182</v>
      </c>
      <c r="D7214" t="s">
        <v>186</v>
      </c>
      <c r="E7214" s="1">
        <v>479.09580499999998</v>
      </c>
      <c r="F7214" s="1">
        <v>3.0221019999999998</v>
      </c>
      <c r="G7214" s="1">
        <v>3.536187</v>
      </c>
      <c r="H7214" s="1">
        <v>2.1008200000000001</v>
      </c>
    </row>
    <row r="7215" spans="1:8" x14ac:dyDescent="0.25">
      <c r="A7215">
        <v>67</v>
      </c>
      <c r="B7215">
        <v>2100</v>
      </c>
      <c r="C7215" t="s">
        <v>182</v>
      </c>
      <c r="D7215" t="s">
        <v>123</v>
      </c>
      <c r="E7215" s="1">
        <v>483.413591</v>
      </c>
      <c r="F7215" s="1">
        <v>3.081283</v>
      </c>
      <c r="G7215" s="1">
        <v>3.6481430000000001</v>
      </c>
      <c r="H7215" s="1">
        <v>2.1643159999999999</v>
      </c>
    </row>
    <row r="7216" spans="1:8" x14ac:dyDescent="0.25">
      <c r="A7216">
        <v>67</v>
      </c>
      <c r="B7216">
        <v>2100</v>
      </c>
      <c r="C7216" t="s">
        <v>182</v>
      </c>
      <c r="D7216" t="s">
        <v>125</v>
      </c>
      <c r="E7216" s="1">
        <v>508.11019399999998</v>
      </c>
      <c r="F7216" s="1">
        <v>3.3522029999999998</v>
      </c>
      <c r="G7216" s="1">
        <v>3.7974929999999998</v>
      </c>
      <c r="H7216" s="1">
        <v>2.2856190000000001</v>
      </c>
    </row>
    <row r="7217" spans="1:8" x14ac:dyDescent="0.25">
      <c r="A7217">
        <v>67</v>
      </c>
      <c r="B7217">
        <v>2100</v>
      </c>
      <c r="C7217" t="s">
        <v>182</v>
      </c>
      <c r="D7217" t="s">
        <v>126</v>
      </c>
      <c r="E7217" s="1">
        <v>540.356088</v>
      </c>
      <c r="F7217" s="1">
        <v>3.711989</v>
      </c>
      <c r="G7217" s="1">
        <v>4.2174699999999996</v>
      </c>
      <c r="H7217" s="1">
        <v>2.4717030000000002</v>
      </c>
    </row>
    <row r="7218" spans="1:8" x14ac:dyDescent="0.25">
      <c r="A7218">
        <v>67</v>
      </c>
      <c r="B7218">
        <v>2100</v>
      </c>
      <c r="C7218" t="s">
        <v>182</v>
      </c>
      <c r="D7218" t="s">
        <v>127</v>
      </c>
      <c r="E7218" s="1">
        <v>618.16088999999999</v>
      </c>
      <c r="F7218" s="1">
        <v>4.5066290000000002</v>
      </c>
      <c r="G7218" s="1">
        <v>5.477595</v>
      </c>
      <c r="H7218" s="1">
        <v>3.1677059999999999</v>
      </c>
    </row>
    <row r="7219" spans="1:8" x14ac:dyDescent="0.25">
      <c r="A7219">
        <v>67</v>
      </c>
      <c r="B7219">
        <v>2100</v>
      </c>
      <c r="C7219" t="s">
        <v>182</v>
      </c>
      <c r="D7219" t="s">
        <v>128</v>
      </c>
      <c r="E7219" s="1">
        <v>628.38140499999997</v>
      </c>
      <c r="F7219" s="1">
        <v>4.6078469999999996</v>
      </c>
      <c r="G7219" s="1">
        <v>5.6107360000000002</v>
      </c>
      <c r="H7219" s="1">
        <v>3.2148379999999999</v>
      </c>
    </row>
    <row r="7220" spans="1:8" x14ac:dyDescent="0.25">
      <c r="A7220">
        <v>67</v>
      </c>
      <c r="B7220">
        <v>2100</v>
      </c>
      <c r="C7220" t="s">
        <v>182</v>
      </c>
      <c r="D7220" t="s">
        <v>129</v>
      </c>
      <c r="E7220" s="1">
        <v>437.39735899999999</v>
      </c>
      <c r="F7220" s="1">
        <v>2.5254439999999998</v>
      </c>
      <c r="G7220" s="1">
        <v>3.0196209999999999</v>
      </c>
      <c r="H7220" s="1">
        <v>1.803615</v>
      </c>
    </row>
    <row r="7221" spans="1:8" x14ac:dyDescent="0.25">
      <c r="A7221">
        <v>67</v>
      </c>
      <c r="B7221">
        <v>2100</v>
      </c>
      <c r="C7221" t="s">
        <v>182</v>
      </c>
      <c r="D7221" t="s">
        <v>130</v>
      </c>
      <c r="E7221" s="1">
        <v>438.68837400000001</v>
      </c>
      <c r="F7221" s="1">
        <v>2.5491389999999998</v>
      </c>
      <c r="G7221" s="1">
        <v>3.044543</v>
      </c>
      <c r="H7221" s="1">
        <v>1.8133090000000001</v>
      </c>
    </row>
    <row r="7222" spans="1:8" x14ac:dyDescent="0.25">
      <c r="A7222">
        <v>67</v>
      </c>
      <c r="B7222">
        <v>2100</v>
      </c>
      <c r="C7222" t="s">
        <v>182</v>
      </c>
      <c r="D7222" t="s">
        <v>187</v>
      </c>
      <c r="E7222" s="1">
        <v>432.73104999999998</v>
      </c>
      <c r="F7222" s="1">
        <v>2.4553759999999998</v>
      </c>
      <c r="G7222" s="1">
        <v>3.0009459999999999</v>
      </c>
      <c r="H7222" s="1">
        <v>1.77041</v>
      </c>
    </row>
    <row r="7223" spans="1:8" x14ac:dyDescent="0.25">
      <c r="A7223">
        <v>67</v>
      </c>
      <c r="B7223">
        <v>2100</v>
      </c>
      <c r="C7223" t="s">
        <v>182</v>
      </c>
      <c r="D7223" t="s">
        <v>188</v>
      </c>
      <c r="E7223" s="1">
        <v>438.31446899999997</v>
      </c>
      <c r="F7223" s="1">
        <v>2.5438190000000001</v>
      </c>
      <c r="G7223" s="1">
        <v>3.0384850000000001</v>
      </c>
      <c r="H7223" s="1">
        <v>1.8108850000000001</v>
      </c>
    </row>
    <row r="7224" spans="1:8" x14ac:dyDescent="0.25">
      <c r="A7224">
        <v>67</v>
      </c>
      <c r="B7224">
        <v>2100</v>
      </c>
      <c r="C7224" t="s">
        <v>189</v>
      </c>
      <c r="D7224" t="s">
        <v>190</v>
      </c>
      <c r="E7224" s="1">
        <v>391.00795599999998</v>
      </c>
      <c r="F7224" s="1">
        <v>1.8507530000000001</v>
      </c>
      <c r="G7224" s="1">
        <v>2.357237</v>
      </c>
      <c r="H7224" s="1">
        <v>1.477352</v>
      </c>
    </row>
    <row r="7225" spans="1:8" x14ac:dyDescent="0.25">
      <c r="A7225">
        <v>67</v>
      </c>
      <c r="B7225">
        <v>2100</v>
      </c>
      <c r="C7225" t="s">
        <v>189</v>
      </c>
      <c r="D7225" t="s">
        <v>191</v>
      </c>
      <c r="E7225" s="1">
        <v>399.01849099999998</v>
      </c>
      <c r="F7225" s="1">
        <v>1.969949</v>
      </c>
      <c r="G7225" s="1">
        <v>2.4731679999999998</v>
      </c>
      <c r="H7225" s="1">
        <v>1.4970889999999999</v>
      </c>
    </row>
    <row r="7226" spans="1:8" x14ac:dyDescent="0.25">
      <c r="A7226">
        <v>67</v>
      </c>
      <c r="B7226">
        <v>2100</v>
      </c>
      <c r="C7226" t="s">
        <v>189</v>
      </c>
      <c r="D7226" t="s">
        <v>192</v>
      </c>
      <c r="E7226" s="1">
        <v>370.73996799999998</v>
      </c>
      <c r="F7226" s="1">
        <v>1.5744579999999999</v>
      </c>
      <c r="G7226" s="1">
        <v>2.08169</v>
      </c>
      <c r="H7226" s="1">
        <v>1.258132</v>
      </c>
    </row>
    <row r="7227" spans="1:8" x14ac:dyDescent="0.25">
      <c r="A7227">
        <v>67</v>
      </c>
      <c r="B7227">
        <v>2100</v>
      </c>
      <c r="C7227" t="s">
        <v>189</v>
      </c>
      <c r="D7227" t="s">
        <v>193</v>
      </c>
      <c r="E7227" s="1">
        <v>400.66344500000002</v>
      </c>
      <c r="F7227" s="1">
        <v>2.0057109999999998</v>
      </c>
      <c r="G7227" s="1">
        <v>2.4931549999999998</v>
      </c>
      <c r="H7227" s="1">
        <v>1.497371</v>
      </c>
    </row>
    <row r="7228" spans="1:8" x14ac:dyDescent="0.25">
      <c r="A7228">
        <v>67</v>
      </c>
      <c r="B7228">
        <v>2100</v>
      </c>
      <c r="C7228" t="s">
        <v>189</v>
      </c>
      <c r="D7228" t="s">
        <v>194</v>
      </c>
      <c r="E7228" s="1">
        <v>388.42804699999999</v>
      </c>
      <c r="F7228" s="1">
        <v>1.835869</v>
      </c>
      <c r="G7228" s="1">
        <v>2.3280400000000001</v>
      </c>
      <c r="H7228" s="1">
        <v>1.3928499999999999</v>
      </c>
    </row>
    <row r="7229" spans="1:8" x14ac:dyDescent="0.25">
      <c r="A7229">
        <v>67</v>
      </c>
      <c r="B7229">
        <v>2100</v>
      </c>
      <c r="C7229" t="s">
        <v>189</v>
      </c>
      <c r="D7229" t="s">
        <v>195</v>
      </c>
      <c r="E7229" s="1">
        <v>928.21241699999996</v>
      </c>
      <c r="F7229" s="1">
        <v>7.0302819999999997</v>
      </c>
      <c r="G7229" s="1">
        <v>8.6544299999999996</v>
      </c>
      <c r="H7229" s="1">
        <v>4.8633660000000001</v>
      </c>
    </row>
    <row r="7230" spans="1:8" x14ac:dyDescent="0.25">
      <c r="A7230">
        <v>67</v>
      </c>
      <c r="B7230">
        <v>2100</v>
      </c>
      <c r="C7230" t="s">
        <v>196</v>
      </c>
      <c r="D7230" t="s">
        <v>197</v>
      </c>
      <c r="E7230" s="1">
        <v>609.40352099999996</v>
      </c>
      <c r="F7230" s="1">
        <v>4.4486619999999997</v>
      </c>
      <c r="G7230" s="1">
        <v>5.3544989999999997</v>
      </c>
      <c r="H7230" s="1">
        <v>2.936893</v>
      </c>
    </row>
    <row r="7231" spans="1:8" x14ac:dyDescent="0.25">
      <c r="A7231">
        <v>67</v>
      </c>
      <c r="B7231">
        <v>2100</v>
      </c>
      <c r="C7231" t="s">
        <v>196</v>
      </c>
      <c r="D7231" t="s">
        <v>198</v>
      </c>
      <c r="E7231" s="1">
        <v>684.07517299999995</v>
      </c>
      <c r="F7231" s="1">
        <v>5.1397640000000004</v>
      </c>
      <c r="G7231" s="1">
        <v>6.3373670000000004</v>
      </c>
      <c r="H7231" s="1">
        <v>3.4746920000000001</v>
      </c>
    </row>
    <row r="7232" spans="1:8" x14ac:dyDescent="0.25">
      <c r="A7232">
        <v>67</v>
      </c>
      <c r="B7232">
        <v>2100</v>
      </c>
      <c r="C7232" t="s">
        <v>196</v>
      </c>
      <c r="D7232" t="s">
        <v>199</v>
      </c>
      <c r="E7232" s="1">
        <v>686.78910399999995</v>
      </c>
      <c r="F7232" s="1">
        <v>5.1646700000000001</v>
      </c>
      <c r="G7232" s="1">
        <v>6.3599680000000003</v>
      </c>
      <c r="H7232" s="1">
        <v>3.48922</v>
      </c>
    </row>
    <row r="7233" spans="1:8" x14ac:dyDescent="0.25">
      <c r="A7233">
        <v>67</v>
      </c>
      <c r="B7233">
        <v>2100</v>
      </c>
      <c r="C7233" t="s">
        <v>196</v>
      </c>
      <c r="D7233" t="s">
        <v>200</v>
      </c>
      <c r="E7233" s="1">
        <v>594.17564000000004</v>
      </c>
      <c r="F7233" s="1">
        <v>4.2969280000000003</v>
      </c>
      <c r="G7233" s="1">
        <v>5.5676940000000004</v>
      </c>
      <c r="H7233" s="1">
        <v>3.006812</v>
      </c>
    </row>
    <row r="7234" spans="1:8" x14ac:dyDescent="0.25">
      <c r="A7234">
        <v>67</v>
      </c>
      <c r="B7234">
        <v>2100</v>
      </c>
      <c r="C7234" t="s">
        <v>196</v>
      </c>
      <c r="D7234" t="s">
        <v>201</v>
      </c>
      <c r="E7234" s="1">
        <v>769.81522900000004</v>
      </c>
      <c r="F7234" s="1">
        <v>5.865577</v>
      </c>
      <c r="G7234" s="1">
        <v>7.3987990000000003</v>
      </c>
      <c r="H7234" s="1">
        <v>3.9831240000000001</v>
      </c>
    </row>
    <row r="7235" spans="1:8" x14ac:dyDescent="0.25">
      <c r="A7235">
        <v>67</v>
      </c>
      <c r="B7235">
        <v>2100</v>
      </c>
      <c r="C7235" t="s">
        <v>196</v>
      </c>
      <c r="D7235" t="s">
        <v>202</v>
      </c>
      <c r="E7235" s="1">
        <v>760.35778000000005</v>
      </c>
      <c r="F7235" s="1">
        <v>5.7877729999999996</v>
      </c>
      <c r="G7235" s="1">
        <v>7.2086790000000001</v>
      </c>
      <c r="H7235" s="1">
        <v>3.8739520000000001</v>
      </c>
    </row>
    <row r="7236" spans="1:8" x14ac:dyDescent="0.25">
      <c r="A7236">
        <v>67</v>
      </c>
      <c r="B7236">
        <v>2100</v>
      </c>
      <c r="C7236" t="s">
        <v>196</v>
      </c>
      <c r="D7236" t="s">
        <v>203</v>
      </c>
      <c r="E7236" s="1">
        <v>635.69486099999995</v>
      </c>
      <c r="F7236" s="1">
        <v>4.6854649999999998</v>
      </c>
      <c r="G7236" s="1">
        <v>6.5826659999999997</v>
      </c>
      <c r="H7236" s="1">
        <v>3.637289</v>
      </c>
    </row>
    <row r="7237" spans="1:8" x14ac:dyDescent="0.25">
      <c r="A7237">
        <v>67</v>
      </c>
      <c r="B7237">
        <v>2100</v>
      </c>
      <c r="C7237" t="s">
        <v>196</v>
      </c>
      <c r="D7237" t="s">
        <v>204</v>
      </c>
      <c r="E7237" s="1">
        <v>829.29126199999996</v>
      </c>
      <c r="F7237" s="1">
        <v>6.3275309999999996</v>
      </c>
      <c r="G7237" s="1">
        <v>8.2370830000000002</v>
      </c>
      <c r="H7237" s="1">
        <v>4.4533370000000003</v>
      </c>
    </row>
    <row r="7238" spans="1:8" x14ac:dyDescent="0.25">
      <c r="A7238">
        <v>67</v>
      </c>
      <c r="B7238">
        <v>2100</v>
      </c>
      <c r="C7238" t="s">
        <v>196</v>
      </c>
      <c r="D7238" t="s">
        <v>205</v>
      </c>
      <c r="E7238" s="1">
        <v>782.04420500000003</v>
      </c>
      <c r="F7238" s="1">
        <v>5.9695080000000003</v>
      </c>
      <c r="G7238" s="1">
        <v>7.8932390000000003</v>
      </c>
      <c r="H7238" s="1">
        <v>4.2908609999999996</v>
      </c>
    </row>
    <row r="7239" spans="1:8" x14ac:dyDescent="0.25">
      <c r="A7239">
        <v>67</v>
      </c>
      <c r="B7239">
        <v>2100</v>
      </c>
      <c r="C7239" t="s">
        <v>206</v>
      </c>
      <c r="D7239" t="s">
        <v>207</v>
      </c>
      <c r="E7239" s="1">
        <v>472.51307500000001</v>
      </c>
      <c r="F7239" s="1">
        <v>2.9469059999999998</v>
      </c>
      <c r="G7239" s="1">
        <v>3.5590860000000002</v>
      </c>
      <c r="H7239" s="1">
        <v>1.961762</v>
      </c>
    </row>
    <row r="7240" spans="1:8" x14ac:dyDescent="0.25">
      <c r="A7240">
        <v>67</v>
      </c>
      <c r="B7240">
        <v>2100</v>
      </c>
      <c r="C7240" t="s">
        <v>206</v>
      </c>
      <c r="D7240" t="s">
        <v>208</v>
      </c>
      <c r="E7240" s="1">
        <v>468.572789</v>
      </c>
      <c r="F7240" s="1">
        <v>2.9068679999999998</v>
      </c>
      <c r="G7240" s="1">
        <v>3.5649860000000002</v>
      </c>
      <c r="H7240" s="1">
        <v>1.9545600000000001</v>
      </c>
    </row>
    <row r="7241" spans="1:8" x14ac:dyDescent="0.25">
      <c r="A7241">
        <v>67</v>
      </c>
      <c r="B7241">
        <v>2100</v>
      </c>
      <c r="C7241" t="s">
        <v>206</v>
      </c>
      <c r="D7241" t="s">
        <v>209</v>
      </c>
      <c r="E7241" s="1">
        <v>469.51245299999999</v>
      </c>
      <c r="F7241" s="1">
        <v>2.914072</v>
      </c>
      <c r="G7241" s="1">
        <v>3.5844900000000002</v>
      </c>
      <c r="H7241" s="1">
        <v>1.981611</v>
      </c>
    </row>
    <row r="7242" spans="1:8" x14ac:dyDescent="0.25">
      <c r="A7242">
        <v>67</v>
      </c>
      <c r="B7242">
        <v>2100</v>
      </c>
      <c r="C7242" t="s">
        <v>206</v>
      </c>
      <c r="D7242" t="s">
        <v>210</v>
      </c>
      <c r="E7242" s="1">
        <v>476.23010499999998</v>
      </c>
      <c r="F7242" s="1">
        <v>2.994078</v>
      </c>
      <c r="G7242" s="1">
        <v>3.6067969999999998</v>
      </c>
      <c r="H7242" s="1">
        <v>1.97282</v>
      </c>
    </row>
    <row r="7243" spans="1:8" x14ac:dyDescent="0.25">
      <c r="A7243">
        <v>67</v>
      </c>
      <c r="B7243">
        <v>2100</v>
      </c>
      <c r="C7243" t="s">
        <v>206</v>
      </c>
      <c r="D7243" t="s">
        <v>211</v>
      </c>
      <c r="E7243" s="1">
        <v>776.47141999999997</v>
      </c>
      <c r="F7243" s="1">
        <v>5.9035669999999998</v>
      </c>
      <c r="G7243" s="1">
        <v>7.382809</v>
      </c>
      <c r="H7243" s="1">
        <v>4.0068919999999997</v>
      </c>
    </row>
    <row r="7244" spans="1:8" x14ac:dyDescent="0.25">
      <c r="A7244">
        <v>67</v>
      </c>
      <c r="B7244">
        <v>2100</v>
      </c>
      <c r="C7244" t="s">
        <v>212</v>
      </c>
      <c r="D7244" t="s">
        <v>213</v>
      </c>
      <c r="E7244" s="1">
        <v>418.47965299999998</v>
      </c>
      <c r="F7244" s="1">
        <v>2.2380200000000001</v>
      </c>
      <c r="G7244" s="1">
        <v>2.8596349999999999</v>
      </c>
      <c r="H7244" s="1">
        <v>1.783155</v>
      </c>
    </row>
    <row r="7245" spans="1:8" x14ac:dyDescent="0.25">
      <c r="A7245">
        <v>67</v>
      </c>
      <c r="B7245">
        <v>2100</v>
      </c>
      <c r="C7245" t="s">
        <v>212</v>
      </c>
      <c r="D7245" t="s">
        <v>214</v>
      </c>
      <c r="E7245" s="1">
        <v>419.00671299999999</v>
      </c>
      <c r="F7245" s="1">
        <v>2.2489910000000002</v>
      </c>
      <c r="G7245" s="1">
        <v>2.8750309999999999</v>
      </c>
      <c r="H7245" s="1">
        <v>1.795515</v>
      </c>
    </row>
    <row r="7246" spans="1:8" x14ac:dyDescent="0.25">
      <c r="A7246">
        <v>67</v>
      </c>
      <c r="B7246">
        <v>2100</v>
      </c>
      <c r="C7246" t="s">
        <v>212</v>
      </c>
      <c r="D7246" t="s">
        <v>215</v>
      </c>
      <c r="E7246" s="1">
        <v>755.89669000000004</v>
      </c>
      <c r="F7246" s="1">
        <v>5.7267140000000003</v>
      </c>
      <c r="G7246" s="1">
        <v>6.4022649999999999</v>
      </c>
      <c r="H7246" s="1">
        <v>3.5282100000000001</v>
      </c>
    </row>
    <row r="7247" spans="1:8" x14ac:dyDescent="0.25">
      <c r="A7247">
        <v>67</v>
      </c>
      <c r="B7247">
        <v>2100</v>
      </c>
      <c r="C7247" t="s">
        <v>212</v>
      </c>
      <c r="D7247" t="s">
        <v>117</v>
      </c>
      <c r="E7247" s="1">
        <v>420.54301400000003</v>
      </c>
      <c r="F7247" s="1">
        <v>2.2665410000000001</v>
      </c>
      <c r="G7247" s="1">
        <v>2.880808</v>
      </c>
      <c r="H7247" s="1">
        <v>1.775326</v>
      </c>
    </row>
    <row r="7248" spans="1:8" x14ac:dyDescent="0.25">
      <c r="A7248">
        <v>67</v>
      </c>
      <c r="B7248">
        <v>2100</v>
      </c>
      <c r="C7248" t="s">
        <v>212</v>
      </c>
      <c r="D7248" t="s">
        <v>118</v>
      </c>
      <c r="E7248" s="1">
        <v>674.71209799999997</v>
      </c>
      <c r="F7248" s="1">
        <v>5.0479940000000001</v>
      </c>
      <c r="G7248" s="1">
        <v>5.6662249999999998</v>
      </c>
      <c r="H7248" s="1">
        <v>3.1972510000000001</v>
      </c>
    </row>
    <row r="7249" spans="1:8" x14ac:dyDescent="0.25">
      <c r="A7249">
        <v>67</v>
      </c>
      <c r="B7249">
        <v>2100</v>
      </c>
      <c r="C7249" t="s">
        <v>212</v>
      </c>
      <c r="D7249" t="s">
        <v>216</v>
      </c>
      <c r="E7249" s="1">
        <v>524.03395499999999</v>
      </c>
      <c r="F7249" s="1">
        <v>3.544378</v>
      </c>
      <c r="G7249" s="1">
        <v>4.2245759999999999</v>
      </c>
      <c r="H7249" s="1">
        <v>2.4255620000000002</v>
      </c>
    </row>
    <row r="7250" spans="1:8" x14ac:dyDescent="0.25">
      <c r="A7250">
        <v>67</v>
      </c>
      <c r="B7250">
        <v>2100</v>
      </c>
      <c r="C7250" t="s">
        <v>212</v>
      </c>
      <c r="D7250" t="s">
        <v>217</v>
      </c>
      <c r="E7250" s="1">
        <v>637.61955599999999</v>
      </c>
      <c r="F7250" s="1">
        <v>4.6954229999999999</v>
      </c>
      <c r="G7250" s="1">
        <v>5.4170249999999998</v>
      </c>
      <c r="H7250" s="1">
        <v>3.0587010000000001</v>
      </c>
    </row>
    <row r="7251" spans="1:8" x14ac:dyDescent="0.25">
      <c r="A7251">
        <v>67</v>
      </c>
      <c r="B7251">
        <v>2100</v>
      </c>
      <c r="C7251" t="s">
        <v>212</v>
      </c>
      <c r="D7251" t="s">
        <v>218</v>
      </c>
      <c r="E7251" s="1">
        <v>455.13732199999998</v>
      </c>
      <c r="F7251" s="1">
        <v>2.7196609999999999</v>
      </c>
      <c r="G7251" s="1">
        <v>3.357774</v>
      </c>
      <c r="H7251" s="1">
        <v>2.0125540000000002</v>
      </c>
    </row>
    <row r="7252" spans="1:8" x14ac:dyDescent="0.25">
      <c r="A7252">
        <v>67</v>
      </c>
      <c r="B7252">
        <v>2100</v>
      </c>
      <c r="C7252" t="s">
        <v>212</v>
      </c>
      <c r="D7252" t="s">
        <v>219</v>
      </c>
      <c r="E7252" s="1">
        <v>454.07823999999999</v>
      </c>
      <c r="F7252" s="1">
        <v>2.7117749999999998</v>
      </c>
      <c r="G7252" s="1">
        <v>3.5100500000000001</v>
      </c>
      <c r="H7252" s="1">
        <v>2.0796269999999999</v>
      </c>
    </row>
    <row r="7253" spans="1:8" x14ac:dyDescent="0.25">
      <c r="A7253">
        <v>67</v>
      </c>
      <c r="B7253">
        <v>2100</v>
      </c>
      <c r="C7253" t="s">
        <v>212</v>
      </c>
      <c r="D7253" t="s">
        <v>220</v>
      </c>
      <c r="E7253" s="1">
        <v>453.41130500000003</v>
      </c>
      <c r="F7253" s="1">
        <v>2.6983990000000002</v>
      </c>
      <c r="G7253" s="1">
        <v>3.3975849999999999</v>
      </c>
      <c r="H7253" s="1">
        <v>2.026643</v>
      </c>
    </row>
    <row r="7254" spans="1:8" x14ac:dyDescent="0.25">
      <c r="A7254">
        <v>67</v>
      </c>
      <c r="B7254">
        <v>2100</v>
      </c>
      <c r="C7254" t="s">
        <v>212</v>
      </c>
      <c r="D7254" t="s">
        <v>138</v>
      </c>
      <c r="E7254" s="1">
        <v>447.24746599999997</v>
      </c>
      <c r="F7254" s="1">
        <v>2.6120869999999998</v>
      </c>
      <c r="G7254" s="1">
        <v>3.1951149999999999</v>
      </c>
      <c r="H7254" s="1">
        <v>1.975055</v>
      </c>
    </row>
    <row r="7255" spans="1:8" x14ac:dyDescent="0.25">
      <c r="A7255">
        <v>67</v>
      </c>
      <c r="B7255">
        <v>2100</v>
      </c>
      <c r="C7255" t="s">
        <v>212</v>
      </c>
      <c r="D7255" t="s">
        <v>221</v>
      </c>
      <c r="E7255" s="1">
        <v>447.71783199999999</v>
      </c>
      <c r="F7255" s="1">
        <v>2.6083289999999999</v>
      </c>
      <c r="G7255" s="1">
        <v>3.0703390000000002</v>
      </c>
      <c r="H7255" s="1">
        <v>1.8871039999999999</v>
      </c>
    </row>
    <row r="7256" spans="1:8" x14ac:dyDescent="0.25">
      <c r="A7256">
        <v>67</v>
      </c>
      <c r="B7256">
        <v>2100</v>
      </c>
      <c r="C7256" t="s">
        <v>212</v>
      </c>
      <c r="D7256" t="s">
        <v>222</v>
      </c>
      <c r="E7256" s="1">
        <v>447.70262700000001</v>
      </c>
      <c r="F7256" s="1">
        <v>2.6177359999999998</v>
      </c>
      <c r="G7256" s="1">
        <v>3.267862</v>
      </c>
      <c r="H7256" s="1">
        <v>2.0004909999999998</v>
      </c>
    </row>
    <row r="7257" spans="1:8" x14ac:dyDescent="0.25">
      <c r="A7257">
        <v>67</v>
      </c>
      <c r="B7257">
        <v>2100</v>
      </c>
      <c r="C7257" t="s">
        <v>212</v>
      </c>
      <c r="D7257" t="s">
        <v>139</v>
      </c>
      <c r="E7257" s="1">
        <v>468.72286600000001</v>
      </c>
      <c r="F7257" s="1">
        <v>2.892773</v>
      </c>
      <c r="G7257" s="1">
        <v>3.5230730000000001</v>
      </c>
      <c r="H7257" s="1">
        <v>2.110662</v>
      </c>
    </row>
    <row r="7258" spans="1:8" x14ac:dyDescent="0.25">
      <c r="A7258">
        <v>67</v>
      </c>
      <c r="B7258">
        <v>2100</v>
      </c>
      <c r="C7258" t="s">
        <v>212</v>
      </c>
      <c r="D7258" t="s">
        <v>140</v>
      </c>
      <c r="E7258" s="1">
        <v>463.41423400000002</v>
      </c>
      <c r="F7258" s="1">
        <v>2.812748</v>
      </c>
      <c r="G7258" s="1">
        <v>3.3215469999999998</v>
      </c>
      <c r="H7258" s="1">
        <v>2.0477240000000001</v>
      </c>
    </row>
    <row r="7259" spans="1:8" x14ac:dyDescent="0.25">
      <c r="A7259">
        <v>67</v>
      </c>
      <c r="B7259">
        <v>2100</v>
      </c>
      <c r="C7259" t="s">
        <v>212</v>
      </c>
      <c r="D7259" t="s">
        <v>141</v>
      </c>
      <c r="E7259" s="1">
        <v>483.16462000000001</v>
      </c>
      <c r="F7259" s="1">
        <v>3.0597400000000001</v>
      </c>
      <c r="G7259" s="1">
        <v>3.6488800000000001</v>
      </c>
      <c r="H7259" s="1">
        <v>2.195284</v>
      </c>
    </row>
    <row r="7260" spans="1:8" x14ac:dyDescent="0.25">
      <c r="A7260">
        <v>67</v>
      </c>
      <c r="B7260">
        <v>2100</v>
      </c>
      <c r="C7260" t="s">
        <v>212</v>
      </c>
      <c r="D7260" t="s">
        <v>142</v>
      </c>
      <c r="E7260" s="1">
        <v>480.51887099999999</v>
      </c>
      <c r="F7260" s="1">
        <v>3.0248499999999998</v>
      </c>
      <c r="G7260" s="1">
        <v>3.6452589999999998</v>
      </c>
      <c r="H7260" s="1">
        <v>2.2268500000000002</v>
      </c>
    </row>
    <row r="7261" spans="1:8" x14ac:dyDescent="0.25">
      <c r="A7261">
        <v>67</v>
      </c>
      <c r="B7261">
        <v>2100</v>
      </c>
      <c r="C7261" t="s">
        <v>212</v>
      </c>
      <c r="D7261" t="s">
        <v>143</v>
      </c>
      <c r="E7261" s="1">
        <v>498.411542</v>
      </c>
      <c r="F7261" s="1">
        <v>3.2399779999999998</v>
      </c>
      <c r="G7261" s="1">
        <v>3.8404769999999999</v>
      </c>
      <c r="H7261" s="1">
        <v>2.2980139999999998</v>
      </c>
    </row>
    <row r="7262" spans="1:8" x14ac:dyDescent="0.25">
      <c r="A7262">
        <v>67</v>
      </c>
      <c r="B7262">
        <v>2100</v>
      </c>
      <c r="C7262" t="s">
        <v>212</v>
      </c>
      <c r="D7262" t="s">
        <v>144</v>
      </c>
      <c r="E7262" s="1">
        <v>496.700964</v>
      </c>
      <c r="F7262" s="1">
        <v>3.2103760000000001</v>
      </c>
      <c r="G7262" s="1">
        <v>3.7661229999999999</v>
      </c>
      <c r="H7262" s="1">
        <v>2.286152</v>
      </c>
    </row>
    <row r="7263" spans="1:8" x14ac:dyDescent="0.25">
      <c r="A7263">
        <v>67</v>
      </c>
      <c r="B7263">
        <v>2100</v>
      </c>
      <c r="C7263" t="s">
        <v>212</v>
      </c>
      <c r="D7263" t="s">
        <v>145</v>
      </c>
      <c r="E7263" s="1">
        <v>515.85195299999998</v>
      </c>
      <c r="F7263" s="1">
        <v>3.4412410000000002</v>
      </c>
      <c r="G7263" s="1">
        <v>4.1341419999999998</v>
      </c>
      <c r="H7263" s="1">
        <v>2.4503680000000001</v>
      </c>
    </row>
    <row r="7264" spans="1:8" x14ac:dyDescent="0.25">
      <c r="A7264">
        <v>67</v>
      </c>
      <c r="B7264">
        <v>2100</v>
      </c>
      <c r="C7264" t="s">
        <v>212</v>
      </c>
      <c r="D7264" t="s">
        <v>146</v>
      </c>
      <c r="E7264" s="1">
        <v>514.48874699999999</v>
      </c>
      <c r="F7264" s="1">
        <v>3.4187189999999998</v>
      </c>
      <c r="G7264" s="1">
        <v>4.0100879999999997</v>
      </c>
      <c r="H7264" s="1">
        <v>2.418158</v>
      </c>
    </row>
    <row r="7265" spans="1:8" x14ac:dyDescent="0.25">
      <c r="A7265">
        <v>67</v>
      </c>
      <c r="B7265">
        <v>2100</v>
      </c>
      <c r="C7265" t="s">
        <v>212</v>
      </c>
      <c r="D7265" t="s">
        <v>223</v>
      </c>
      <c r="E7265" s="1">
        <v>533.85747400000002</v>
      </c>
      <c r="F7265" s="1">
        <v>3.6397040000000001</v>
      </c>
      <c r="G7265" s="1">
        <v>4.4637479999999998</v>
      </c>
      <c r="H7265" s="1">
        <v>2.636819</v>
      </c>
    </row>
    <row r="7266" spans="1:8" x14ac:dyDescent="0.25">
      <c r="A7266">
        <v>67</v>
      </c>
      <c r="B7266">
        <v>2100</v>
      </c>
      <c r="C7266" t="s">
        <v>212</v>
      </c>
      <c r="D7266" t="s">
        <v>224</v>
      </c>
      <c r="E7266" s="1">
        <v>533.69803400000001</v>
      </c>
      <c r="F7266" s="1">
        <v>3.632943</v>
      </c>
      <c r="G7266" s="1">
        <v>4.3857840000000001</v>
      </c>
      <c r="H7266" s="1">
        <v>2.6104479999999999</v>
      </c>
    </row>
    <row r="7267" spans="1:8" x14ac:dyDescent="0.25">
      <c r="A7267">
        <v>67</v>
      </c>
      <c r="B7267">
        <v>2100</v>
      </c>
      <c r="C7267" t="s">
        <v>212</v>
      </c>
      <c r="D7267" t="s">
        <v>225</v>
      </c>
      <c r="E7267" s="1">
        <v>578.76272300000005</v>
      </c>
      <c r="F7267" s="1">
        <v>4.118919</v>
      </c>
      <c r="G7267" s="1">
        <v>4.91906</v>
      </c>
      <c r="H7267" s="1">
        <v>2.851334</v>
      </c>
    </row>
    <row r="7268" spans="1:8" x14ac:dyDescent="0.25">
      <c r="A7268">
        <v>67</v>
      </c>
      <c r="B7268">
        <v>2100</v>
      </c>
      <c r="C7268" t="s">
        <v>212</v>
      </c>
      <c r="D7268" t="s">
        <v>226</v>
      </c>
      <c r="E7268" s="1">
        <v>578.69372899999996</v>
      </c>
      <c r="F7268" s="1">
        <v>4.1174520000000001</v>
      </c>
      <c r="G7268" s="1">
        <v>4.9022189999999997</v>
      </c>
      <c r="H7268" s="1">
        <v>2.842473</v>
      </c>
    </row>
    <row r="7269" spans="1:8" x14ac:dyDescent="0.25">
      <c r="A7269">
        <v>67</v>
      </c>
      <c r="B7269">
        <v>2100</v>
      </c>
      <c r="C7269" t="s">
        <v>212</v>
      </c>
      <c r="D7269" t="s">
        <v>227</v>
      </c>
      <c r="E7269" s="1">
        <v>403.12046299999997</v>
      </c>
      <c r="F7269" s="1">
        <v>2.0159889999999998</v>
      </c>
      <c r="G7269" s="1">
        <v>2.4838390000000001</v>
      </c>
      <c r="H7269" s="1">
        <v>1.5722970000000001</v>
      </c>
    </row>
    <row r="7270" spans="1:8" x14ac:dyDescent="0.25">
      <c r="A7270">
        <v>67</v>
      </c>
      <c r="B7270">
        <v>2100</v>
      </c>
      <c r="C7270" t="s">
        <v>212</v>
      </c>
      <c r="D7270" t="s">
        <v>228</v>
      </c>
      <c r="E7270" s="1">
        <v>419.077156</v>
      </c>
      <c r="F7270" s="1">
        <v>2.262016</v>
      </c>
      <c r="G7270" s="1">
        <v>2.7966609999999998</v>
      </c>
      <c r="H7270" s="1">
        <v>1.664277</v>
      </c>
    </row>
    <row r="7271" spans="1:8" x14ac:dyDescent="0.25">
      <c r="A7271">
        <v>67</v>
      </c>
      <c r="B7271">
        <v>2100</v>
      </c>
      <c r="C7271" t="s">
        <v>212</v>
      </c>
      <c r="D7271" t="s">
        <v>229</v>
      </c>
      <c r="E7271" s="1">
        <v>409.45831900000002</v>
      </c>
      <c r="F7271" s="1">
        <v>2.1042130000000001</v>
      </c>
      <c r="G7271" s="1">
        <v>2.5621849999999999</v>
      </c>
      <c r="H7271" s="1">
        <v>1.6161989999999999</v>
      </c>
    </row>
    <row r="7272" spans="1:8" x14ac:dyDescent="0.25">
      <c r="A7272">
        <v>67</v>
      </c>
      <c r="B7272">
        <v>2100</v>
      </c>
      <c r="C7272" t="s">
        <v>212</v>
      </c>
      <c r="D7272" t="s">
        <v>230</v>
      </c>
      <c r="E7272" s="1">
        <v>424.78497800000002</v>
      </c>
      <c r="F7272" s="1">
        <v>2.3340320000000001</v>
      </c>
      <c r="G7272" s="1">
        <v>2.8889710000000002</v>
      </c>
      <c r="H7272" s="1">
        <v>1.7261089999999999</v>
      </c>
    </row>
    <row r="7273" spans="1:8" x14ac:dyDescent="0.25">
      <c r="A7273">
        <v>67</v>
      </c>
      <c r="B7273">
        <v>2100</v>
      </c>
      <c r="C7273" t="s">
        <v>212</v>
      </c>
      <c r="D7273" t="s">
        <v>231</v>
      </c>
      <c r="E7273" s="1">
        <v>426.29412400000001</v>
      </c>
      <c r="F7273" s="1">
        <v>2.3578700000000001</v>
      </c>
      <c r="G7273" s="1">
        <v>3.1718410000000001</v>
      </c>
      <c r="H7273" s="1">
        <v>1.877785</v>
      </c>
    </row>
    <row r="7274" spans="1:8" x14ac:dyDescent="0.25">
      <c r="A7274">
        <v>67</v>
      </c>
      <c r="B7274">
        <v>2100</v>
      </c>
      <c r="C7274" t="s">
        <v>212</v>
      </c>
      <c r="D7274" t="s">
        <v>232</v>
      </c>
      <c r="E7274" s="1">
        <v>426.27125000000001</v>
      </c>
      <c r="F7274" s="1">
        <v>2.3543090000000002</v>
      </c>
      <c r="G7274" s="1">
        <v>3.0590190000000002</v>
      </c>
      <c r="H7274" s="1">
        <v>1.8258430000000001</v>
      </c>
    </row>
    <row r="7275" spans="1:8" x14ac:dyDescent="0.25">
      <c r="A7275">
        <v>67</v>
      </c>
      <c r="B7275">
        <v>2100</v>
      </c>
      <c r="C7275" t="s">
        <v>212</v>
      </c>
      <c r="D7275" t="s">
        <v>233</v>
      </c>
      <c r="E7275" s="1">
        <v>417.13878799999998</v>
      </c>
      <c r="F7275" s="1">
        <v>2.2152440000000002</v>
      </c>
      <c r="G7275" s="1">
        <v>2.742108</v>
      </c>
      <c r="H7275" s="1">
        <v>1.7178720000000001</v>
      </c>
    </row>
    <row r="7276" spans="1:8" x14ac:dyDescent="0.25">
      <c r="A7276">
        <v>67</v>
      </c>
      <c r="B7276">
        <v>2100</v>
      </c>
      <c r="C7276" t="s">
        <v>212</v>
      </c>
      <c r="D7276" t="s">
        <v>234</v>
      </c>
      <c r="E7276" s="1">
        <v>416.88339400000001</v>
      </c>
      <c r="F7276" s="1">
        <v>2.2129629999999998</v>
      </c>
      <c r="G7276" s="1">
        <v>2.8157290000000001</v>
      </c>
      <c r="H7276" s="1">
        <v>1.7076469999999999</v>
      </c>
    </row>
    <row r="7277" spans="1:8" x14ac:dyDescent="0.25">
      <c r="A7277">
        <v>67</v>
      </c>
      <c r="B7277">
        <v>2100</v>
      </c>
      <c r="C7277" t="s">
        <v>212</v>
      </c>
      <c r="D7277" t="s">
        <v>235</v>
      </c>
      <c r="E7277" s="1">
        <v>418.29277999999999</v>
      </c>
      <c r="F7277" s="1">
        <v>2.239036</v>
      </c>
      <c r="G7277" s="1">
        <v>2.9662190000000002</v>
      </c>
      <c r="H7277" s="1">
        <v>1.8351170000000001</v>
      </c>
    </row>
    <row r="7278" spans="1:8" x14ac:dyDescent="0.25">
      <c r="A7278">
        <v>67</v>
      </c>
      <c r="B7278">
        <v>2100</v>
      </c>
      <c r="C7278" t="s">
        <v>212</v>
      </c>
      <c r="D7278" t="s">
        <v>236</v>
      </c>
      <c r="E7278" s="1">
        <v>431.77242200000001</v>
      </c>
      <c r="F7278" s="1">
        <v>2.424944</v>
      </c>
      <c r="G7278" s="1">
        <v>2.997312</v>
      </c>
      <c r="H7278" s="1">
        <v>1.79695</v>
      </c>
    </row>
    <row r="7279" spans="1:8" x14ac:dyDescent="0.25">
      <c r="A7279">
        <v>67</v>
      </c>
      <c r="B7279">
        <v>2100</v>
      </c>
      <c r="C7279" t="s">
        <v>212</v>
      </c>
      <c r="D7279" t="s">
        <v>237</v>
      </c>
      <c r="E7279" s="1">
        <v>424.31910599999998</v>
      </c>
      <c r="F7279" s="1">
        <v>2.3140019999999999</v>
      </c>
      <c r="G7279" s="1">
        <v>2.840865</v>
      </c>
      <c r="H7279" s="1">
        <v>1.7815540000000001</v>
      </c>
    </row>
    <row r="7280" spans="1:8" x14ac:dyDescent="0.25">
      <c r="A7280">
        <v>67</v>
      </c>
      <c r="B7280">
        <v>2100</v>
      </c>
      <c r="C7280" t="s">
        <v>212</v>
      </c>
      <c r="D7280" t="s">
        <v>238</v>
      </c>
      <c r="E7280" s="1">
        <v>438.69830400000001</v>
      </c>
      <c r="F7280" s="1">
        <v>2.5129299999999999</v>
      </c>
      <c r="G7280" s="1">
        <v>3.0714739999999998</v>
      </c>
      <c r="H7280" s="1">
        <v>1.8420639999999999</v>
      </c>
    </row>
    <row r="7281" spans="1:8" x14ac:dyDescent="0.25">
      <c r="A7281">
        <v>67</v>
      </c>
      <c r="B7281">
        <v>2100</v>
      </c>
      <c r="C7281" t="s">
        <v>212</v>
      </c>
      <c r="D7281" t="s">
        <v>147</v>
      </c>
      <c r="E7281" s="1">
        <v>431.87647500000003</v>
      </c>
      <c r="F7281" s="1">
        <v>2.4071440000000002</v>
      </c>
      <c r="G7281" s="1">
        <v>2.9394680000000002</v>
      </c>
      <c r="H7281" s="1">
        <v>1.8372889999999999</v>
      </c>
    </row>
    <row r="7282" spans="1:8" x14ac:dyDescent="0.25">
      <c r="A7282">
        <v>67</v>
      </c>
      <c r="B7282">
        <v>2100</v>
      </c>
      <c r="C7282" t="s">
        <v>212</v>
      </c>
      <c r="D7282" t="s">
        <v>239</v>
      </c>
      <c r="E7282" s="1">
        <v>445.91663399999999</v>
      </c>
      <c r="F7282" s="1">
        <v>2.6065710000000002</v>
      </c>
      <c r="G7282" s="1">
        <v>3.1753909999999999</v>
      </c>
      <c r="H7282" s="1">
        <v>1.906908</v>
      </c>
    </row>
    <row r="7283" spans="1:8" x14ac:dyDescent="0.25">
      <c r="A7283">
        <v>67</v>
      </c>
      <c r="B7283">
        <v>2100</v>
      </c>
      <c r="C7283" t="s">
        <v>212</v>
      </c>
      <c r="D7283" t="s">
        <v>148</v>
      </c>
      <c r="E7283" s="1">
        <v>439.25144599999999</v>
      </c>
      <c r="F7283" s="1">
        <v>2.5036390000000002</v>
      </c>
      <c r="G7283" s="1">
        <v>3.0376569999999998</v>
      </c>
      <c r="H7283" s="1">
        <v>1.88659</v>
      </c>
    </row>
    <row r="7284" spans="1:8" x14ac:dyDescent="0.25">
      <c r="A7284">
        <v>67</v>
      </c>
      <c r="B7284">
        <v>2100</v>
      </c>
      <c r="C7284" t="s">
        <v>212</v>
      </c>
      <c r="D7284" t="s">
        <v>149</v>
      </c>
      <c r="E7284" s="1">
        <v>654.09544400000004</v>
      </c>
      <c r="F7284" s="1">
        <v>4.8558009999999996</v>
      </c>
      <c r="G7284" s="1">
        <v>5.6025099999999997</v>
      </c>
      <c r="H7284" s="1">
        <v>3.168434</v>
      </c>
    </row>
    <row r="7285" spans="1:8" x14ac:dyDescent="0.25">
      <c r="A7285">
        <v>67</v>
      </c>
      <c r="B7285">
        <v>2100</v>
      </c>
      <c r="C7285" t="s">
        <v>212</v>
      </c>
      <c r="D7285" t="s">
        <v>240</v>
      </c>
      <c r="E7285" s="1">
        <v>618.46148900000003</v>
      </c>
      <c r="F7285" s="1">
        <v>4.5169410000000001</v>
      </c>
      <c r="G7285" s="1">
        <v>5.2244970000000004</v>
      </c>
      <c r="H7285" s="1">
        <v>2.9428000000000001</v>
      </c>
    </row>
    <row r="7286" spans="1:8" x14ac:dyDescent="0.25">
      <c r="A7286">
        <v>67</v>
      </c>
      <c r="B7286">
        <v>2100</v>
      </c>
      <c r="C7286" t="s">
        <v>212</v>
      </c>
      <c r="D7286" t="s">
        <v>241</v>
      </c>
      <c r="E7286" s="1">
        <v>635.30353400000001</v>
      </c>
      <c r="F7286" s="1">
        <v>4.6749169999999998</v>
      </c>
      <c r="G7286" s="1">
        <v>5.4144259999999997</v>
      </c>
      <c r="H7286" s="1">
        <v>3.0593050000000002</v>
      </c>
    </row>
    <row r="7287" spans="1:8" x14ac:dyDescent="0.25">
      <c r="A7287">
        <v>67</v>
      </c>
      <c r="B7287">
        <v>2100</v>
      </c>
      <c r="C7287" t="s">
        <v>212</v>
      </c>
      <c r="D7287" t="s">
        <v>150</v>
      </c>
      <c r="E7287" s="1">
        <v>454.40769699999998</v>
      </c>
      <c r="F7287" s="1">
        <v>2.7114829999999999</v>
      </c>
      <c r="G7287" s="1">
        <v>3.3679860000000001</v>
      </c>
      <c r="H7287" s="1">
        <v>2.0193129999999999</v>
      </c>
    </row>
    <row r="7288" spans="1:8" x14ac:dyDescent="0.25">
      <c r="A7288">
        <v>67</v>
      </c>
      <c r="B7288">
        <v>2100</v>
      </c>
      <c r="C7288" t="s">
        <v>212</v>
      </c>
      <c r="D7288" t="s">
        <v>242</v>
      </c>
      <c r="E7288" s="1">
        <v>453.70546100000001</v>
      </c>
      <c r="F7288" s="1">
        <v>2.7049439999999998</v>
      </c>
      <c r="G7288" s="1">
        <v>3.4435229999999999</v>
      </c>
      <c r="H7288" s="1">
        <v>2.0559889999999998</v>
      </c>
    </row>
    <row r="7289" spans="1:8" x14ac:dyDescent="0.25">
      <c r="A7289">
        <v>67</v>
      </c>
      <c r="B7289">
        <v>2100</v>
      </c>
      <c r="C7289" t="s">
        <v>212</v>
      </c>
      <c r="D7289" t="s">
        <v>151</v>
      </c>
      <c r="E7289" s="1">
        <v>447.8947</v>
      </c>
      <c r="F7289" s="1">
        <v>2.6196929999999998</v>
      </c>
      <c r="G7289" s="1">
        <v>3.1998289999999998</v>
      </c>
      <c r="H7289" s="1">
        <v>1.976718</v>
      </c>
    </row>
    <row r="7290" spans="1:8" x14ac:dyDescent="0.25">
      <c r="A7290">
        <v>67</v>
      </c>
      <c r="B7290">
        <v>2100</v>
      </c>
      <c r="C7290" t="s">
        <v>212</v>
      </c>
      <c r="D7290" t="s">
        <v>243</v>
      </c>
      <c r="E7290" s="1">
        <v>447.71419600000002</v>
      </c>
      <c r="F7290" s="1">
        <v>2.616209</v>
      </c>
      <c r="G7290" s="1">
        <v>3.2405409999999999</v>
      </c>
      <c r="H7290" s="1">
        <v>1.993099</v>
      </c>
    </row>
    <row r="7291" spans="1:8" x14ac:dyDescent="0.25">
      <c r="A7291">
        <v>67</v>
      </c>
      <c r="B7291">
        <v>2100</v>
      </c>
      <c r="C7291" t="s">
        <v>212</v>
      </c>
      <c r="D7291" t="s">
        <v>152</v>
      </c>
      <c r="E7291" s="1">
        <v>468.91261800000001</v>
      </c>
      <c r="F7291" s="1">
        <v>2.893259</v>
      </c>
      <c r="G7291" s="1">
        <v>3.5650249999999999</v>
      </c>
      <c r="H7291" s="1">
        <v>2.138153</v>
      </c>
    </row>
    <row r="7292" spans="1:8" x14ac:dyDescent="0.25">
      <c r="A7292">
        <v>67</v>
      </c>
      <c r="B7292">
        <v>2100</v>
      </c>
      <c r="C7292" t="s">
        <v>212</v>
      </c>
      <c r="D7292" t="s">
        <v>153</v>
      </c>
      <c r="E7292" s="1">
        <v>463.64705700000002</v>
      </c>
      <c r="F7292" s="1">
        <v>2.818295</v>
      </c>
      <c r="G7292" s="1">
        <v>3.4044189999999999</v>
      </c>
      <c r="H7292" s="1">
        <v>2.0971500000000001</v>
      </c>
    </row>
    <row r="7293" spans="1:8" x14ac:dyDescent="0.25">
      <c r="A7293">
        <v>67</v>
      </c>
      <c r="B7293">
        <v>2100</v>
      </c>
      <c r="C7293" t="s">
        <v>212</v>
      </c>
      <c r="D7293" t="s">
        <v>154</v>
      </c>
      <c r="E7293" s="1">
        <v>483.22414099999997</v>
      </c>
      <c r="F7293" s="1">
        <v>3.0621529999999999</v>
      </c>
      <c r="G7293" s="1">
        <v>3.7041179999999998</v>
      </c>
      <c r="H7293" s="1">
        <v>2.2197559999999998</v>
      </c>
    </row>
    <row r="7294" spans="1:8" x14ac:dyDescent="0.25">
      <c r="A7294">
        <v>67</v>
      </c>
      <c r="B7294">
        <v>2100</v>
      </c>
      <c r="C7294" t="s">
        <v>212</v>
      </c>
      <c r="D7294" t="s">
        <v>155</v>
      </c>
      <c r="E7294" s="1">
        <v>480.04269399999998</v>
      </c>
      <c r="F7294" s="1">
        <v>3.018405</v>
      </c>
      <c r="G7294" s="1">
        <v>3.6411880000000001</v>
      </c>
      <c r="H7294" s="1">
        <v>2.226699</v>
      </c>
    </row>
    <row r="7295" spans="1:8" x14ac:dyDescent="0.25">
      <c r="A7295">
        <v>67</v>
      </c>
      <c r="B7295">
        <v>2100</v>
      </c>
      <c r="C7295" t="s">
        <v>212</v>
      </c>
      <c r="D7295" t="s">
        <v>156</v>
      </c>
      <c r="E7295" s="1">
        <v>499.15205099999997</v>
      </c>
      <c r="F7295" s="1">
        <v>3.2487750000000002</v>
      </c>
      <c r="G7295" s="1">
        <v>3.9548269999999999</v>
      </c>
      <c r="H7295" s="1">
        <v>2.3513890000000002</v>
      </c>
    </row>
    <row r="7296" spans="1:8" x14ac:dyDescent="0.25">
      <c r="A7296">
        <v>67</v>
      </c>
      <c r="B7296">
        <v>2100</v>
      </c>
      <c r="C7296" t="s">
        <v>212</v>
      </c>
      <c r="D7296" t="s">
        <v>157</v>
      </c>
      <c r="E7296" s="1">
        <v>496.18606</v>
      </c>
      <c r="F7296" s="1">
        <v>3.2033320000000001</v>
      </c>
      <c r="G7296" s="1">
        <v>3.7556219999999998</v>
      </c>
      <c r="H7296" s="1">
        <v>2.2859759999999998</v>
      </c>
    </row>
    <row r="7297" spans="1:8" x14ac:dyDescent="0.25">
      <c r="A7297">
        <v>67</v>
      </c>
      <c r="B7297">
        <v>2100</v>
      </c>
      <c r="C7297" t="s">
        <v>212</v>
      </c>
      <c r="D7297" t="s">
        <v>158</v>
      </c>
      <c r="E7297" s="1">
        <v>515.82433600000002</v>
      </c>
      <c r="F7297" s="1">
        <v>3.438733</v>
      </c>
      <c r="G7297" s="1">
        <v>4.0812920000000004</v>
      </c>
      <c r="H7297" s="1">
        <v>2.4397859999999998</v>
      </c>
    </row>
    <row r="7298" spans="1:8" x14ac:dyDescent="0.25">
      <c r="A7298">
        <v>67</v>
      </c>
      <c r="B7298">
        <v>2100</v>
      </c>
      <c r="C7298" t="s">
        <v>212</v>
      </c>
      <c r="D7298" t="s">
        <v>159</v>
      </c>
      <c r="E7298" s="1">
        <v>514.265761</v>
      </c>
      <c r="F7298" s="1">
        <v>3.415289</v>
      </c>
      <c r="G7298" s="1">
        <v>4.0061</v>
      </c>
      <c r="H7298" s="1">
        <v>2.420569</v>
      </c>
    </row>
    <row r="7299" spans="1:8" x14ac:dyDescent="0.25">
      <c r="A7299">
        <v>67</v>
      </c>
      <c r="B7299">
        <v>2100</v>
      </c>
      <c r="C7299" t="s">
        <v>212</v>
      </c>
      <c r="D7299" t="s">
        <v>244</v>
      </c>
      <c r="E7299" s="1">
        <v>533.57150999999999</v>
      </c>
      <c r="F7299" s="1">
        <v>3.634207</v>
      </c>
      <c r="G7299" s="1">
        <v>4.4501390000000001</v>
      </c>
      <c r="H7299" s="1">
        <v>2.635707</v>
      </c>
    </row>
    <row r="7300" spans="1:8" x14ac:dyDescent="0.25">
      <c r="A7300">
        <v>67</v>
      </c>
      <c r="B7300">
        <v>2100</v>
      </c>
      <c r="C7300" t="s">
        <v>212</v>
      </c>
      <c r="D7300" t="s">
        <v>245</v>
      </c>
      <c r="E7300" s="1">
        <v>533.16212800000005</v>
      </c>
      <c r="F7300" s="1">
        <v>3.6270280000000001</v>
      </c>
      <c r="G7300" s="1">
        <v>4.3749310000000001</v>
      </c>
      <c r="H7300" s="1">
        <v>2.6143860000000001</v>
      </c>
    </row>
    <row r="7301" spans="1:8" x14ac:dyDescent="0.25">
      <c r="A7301">
        <v>67</v>
      </c>
      <c r="B7301">
        <v>2100</v>
      </c>
      <c r="C7301" t="s">
        <v>212</v>
      </c>
      <c r="D7301" t="s">
        <v>246</v>
      </c>
      <c r="E7301" s="1">
        <v>578.16046800000004</v>
      </c>
      <c r="F7301" s="1">
        <v>4.1165529999999997</v>
      </c>
      <c r="G7301" s="1">
        <v>4.9389399999999997</v>
      </c>
      <c r="H7301" s="1">
        <v>2.890495</v>
      </c>
    </row>
    <row r="7302" spans="1:8" x14ac:dyDescent="0.25">
      <c r="A7302">
        <v>67</v>
      </c>
      <c r="B7302">
        <v>2100</v>
      </c>
      <c r="C7302" t="s">
        <v>212</v>
      </c>
      <c r="D7302" t="s">
        <v>247</v>
      </c>
      <c r="E7302" s="1">
        <v>577.92670999999996</v>
      </c>
      <c r="F7302" s="1">
        <v>4.1145909999999999</v>
      </c>
      <c r="G7302" s="1">
        <v>4.9160599999999999</v>
      </c>
      <c r="H7302" s="1">
        <v>2.878984</v>
      </c>
    </row>
    <row r="7303" spans="1:8" x14ac:dyDescent="0.25">
      <c r="A7303">
        <v>67</v>
      </c>
      <c r="B7303">
        <v>2100</v>
      </c>
      <c r="C7303" t="s">
        <v>212</v>
      </c>
      <c r="D7303" t="s">
        <v>248</v>
      </c>
      <c r="E7303" s="1">
        <v>412.57111099999997</v>
      </c>
      <c r="F7303" s="1">
        <v>2.1736710000000001</v>
      </c>
      <c r="G7303" s="1">
        <v>2.7433109999999998</v>
      </c>
      <c r="H7303" s="1">
        <v>1.626797</v>
      </c>
    </row>
    <row r="7304" spans="1:8" x14ac:dyDescent="0.25">
      <c r="A7304">
        <v>67</v>
      </c>
      <c r="B7304">
        <v>2100</v>
      </c>
      <c r="C7304" t="s">
        <v>212</v>
      </c>
      <c r="D7304" t="s">
        <v>249</v>
      </c>
      <c r="E7304" s="1">
        <v>413.67512099999999</v>
      </c>
      <c r="F7304" s="1">
        <v>2.1894420000000001</v>
      </c>
      <c r="G7304" s="1">
        <v>2.7948559999999998</v>
      </c>
      <c r="H7304" s="1">
        <v>1.6664319999999999</v>
      </c>
    </row>
    <row r="7305" spans="1:8" x14ac:dyDescent="0.25">
      <c r="A7305">
        <v>67</v>
      </c>
      <c r="B7305">
        <v>2100</v>
      </c>
      <c r="C7305" t="s">
        <v>212</v>
      </c>
      <c r="D7305" t="s">
        <v>161</v>
      </c>
      <c r="E7305" s="1">
        <v>402.88537600000001</v>
      </c>
      <c r="F7305" s="1">
        <v>2.0133580000000002</v>
      </c>
      <c r="G7305" s="1">
        <v>2.473678</v>
      </c>
      <c r="H7305" s="1">
        <v>1.560093</v>
      </c>
    </row>
    <row r="7306" spans="1:8" x14ac:dyDescent="0.25">
      <c r="A7306">
        <v>67</v>
      </c>
      <c r="B7306">
        <v>2100</v>
      </c>
      <c r="C7306" t="s">
        <v>212</v>
      </c>
      <c r="D7306" t="s">
        <v>250</v>
      </c>
      <c r="E7306" s="1">
        <v>407.21630699999997</v>
      </c>
      <c r="F7306" s="1">
        <v>2.0847669999999998</v>
      </c>
      <c r="G7306" s="1">
        <v>2.7736879999999999</v>
      </c>
      <c r="H7306" s="1">
        <v>1.706283</v>
      </c>
    </row>
    <row r="7307" spans="1:8" x14ac:dyDescent="0.25">
      <c r="A7307">
        <v>67</v>
      </c>
      <c r="B7307">
        <v>2100</v>
      </c>
      <c r="C7307" t="s">
        <v>212</v>
      </c>
      <c r="D7307" t="s">
        <v>251</v>
      </c>
      <c r="E7307" s="1">
        <v>418.92281400000002</v>
      </c>
      <c r="F7307" s="1">
        <v>2.2580469999999999</v>
      </c>
      <c r="G7307" s="1">
        <v>2.8143799999999999</v>
      </c>
      <c r="H7307" s="1">
        <v>1.67317</v>
      </c>
    </row>
    <row r="7308" spans="1:8" x14ac:dyDescent="0.25">
      <c r="A7308">
        <v>67</v>
      </c>
      <c r="B7308">
        <v>2100</v>
      </c>
      <c r="C7308" t="s">
        <v>212</v>
      </c>
      <c r="D7308" t="s">
        <v>162</v>
      </c>
      <c r="E7308" s="1">
        <v>409.86448200000001</v>
      </c>
      <c r="F7308" s="1">
        <v>2.1085150000000001</v>
      </c>
      <c r="G7308" s="1">
        <v>2.5586980000000001</v>
      </c>
      <c r="H7308" s="1">
        <v>1.6087739999999999</v>
      </c>
    </row>
    <row r="7309" spans="1:8" x14ac:dyDescent="0.25">
      <c r="A7309">
        <v>67</v>
      </c>
      <c r="B7309">
        <v>2100</v>
      </c>
      <c r="C7309" t="s">
        <v>212</v>
      </c>
      <c r="D7309" t="s">
        <v>163</v>
      </c>
      <c r="E7309" s="1">
        <v>426.01077700000002</v>
      </c>
      <c r="F7309" s="1">
        <v>2.350622</v>
      </c>
      <c r="G7309" s="1">
        <v>2.9419200000000001</v>
      </c>
      <c r="H7309" s="1">
        <v>1.7590600000000001</v>
      </c>
    </row>
    <row r="7310" spans="1:8" x14ac:dyDescent="0.25">
      <c r="A7310">
        <v>67</v>
      </c>
      <c r="B7310">
        <v>2100</v>
      </c>
      <c r="C7310" t="s">
        <v>212</v>
      </c>
      <c r="D7310" t="s">
        <v>252</v>
      </c>
      <c r="E7310" s="1">
        <v>426.44508300000001</v>
      </c>
      <c r="F7310" s="1">
        <v>2.3581300000000001</v>
      </c>
      <c r="G7310" s="1">
        <v>3.130652</v>
      </c>
      <c r="H7310" s="1">
        <v>1.8633789999999999</v>
      </c>
    </row>
    <row r="7311" spans="1:8" x14ac:dyDescent="0.25">
      <c r="A7311">
        <v>67</v>
      </c>
      <c r="B7311">
        <v>2100</v>
      </c>
      <c r="C7311" t="s">
        <v>212</v>
      </c>
      <c r="D7311" t="s">
        <v>164</v>
      </c>
      <c r="E7311" s="1">
        <v>417.724199</v>
      </c>
      <c r="F7311" s="1">
        <v>2.2234530000000001</v>
      </c>
      <c r="G7311" s="1">
        <v>2.7519879999999999</v>
      </c>
      <c r="H7311" s="1">
        <v>1.717606</v>
      </c>
    </row>
    <row r="7312" spans="1:8" x14ac:dyDescent="0.25">
      <c r="A7312">
        <v>67</v>
      </c>
      <c r="B7312">
        <v>2100</v>
      </c>
      <c r="C7312" t="s">
        <v>212</v>
      </c>
      <c r="D7312" t="s">
        <v>253</v>
      </c>
      <c r="E7312" s="1">
        <v>418.03895899999998</v>
      </c>
      <c r="F7312" s="1">
        <v>2.2334670000000001</v>
      </c>
      <c r="G7312" s="1">
        <v>2.9391590000000001</v>
      </c>
      <c r="H7312" s="1">
        <v>1.823472</v>
      </c>
    </row>
    <row r="7313" spans="1:8" x14ac:dyDescent="0.25">
      <c r="A7313">
        <v>67</v>
      </c>
      <c r="B7313">
        <v>2100</v>
      </c>
      <c r="C7313" t="s">
        <v>212</v>
      </c>
      <c r="D7313" t="s">
        <v>165</v>
      </c>
      <c r="E7313" s="1">
        <v>432.65738199999998</v>
      </c>
      <c r="F7313" s="1">
        <v>2.4372690000000001</v>
      </c>
      <c r="G7313" s="1">
        <v>3.021557</v>
      </c>
      <c r="H7313" s="1">
        <v>1.8091539999999999</v>
      </c>
    </row>
    <row r="7314" spans="1:8" x14ac:dyDescent="0.25">
      <c r="A7314">
        <v>67</v>
      </c>
      <c r="B7314">
        <v>2100</v>
      </c>
      <c r="C7314" t="s">
        <v>212</v>
      </c>
      <c r="D7314" t="s">
        <v>166</v>
      </c>
      <c r="E7314" s="1">
        <v>424.90629999999999</v>
      </c>
      <c r="F7314" s="1">
        <v>2.3204410000000002</v>
      </c>
      <c r="G7314" s="1">
        <v>2.8427030000000002</v>
      </c>
      <c r="H7314" s="1">
        <v>1.7807010000000001</v>
      </c>
    </row>
    <row r="7315" spans="1:8" x14ac:dyDescent="0.25">
      <c r="A7315">
        <v>67</v>
      </c>
      <c r="B7315">
        <v>2100</v>
      </c>
      <c r="C7315" t="s">
        <v>212</v>
      </c>
      <c r="D7315" t="s">
        <v>167</v>
      </c>
      <c r="E7315" s="1">
        <v>439.70900599999999</v>
      </c>
      <c r="F7315" s="1">
        <v>2.525903</v>
      </c>
      <c r="G7315" s="1">
        <v>3.1081650000000001</v>
      </c>
      <c r="H7315" s="1">
        <v>1.864846</v>
      </c>
    </row>
    <row r="7316" spans="1:8" x14ac:dyDescent="0.25">
      <c r="A7316">
        <v>67</v>
      </c>
      <c r="B7316">
        <v>2100</v>
      </c>
      <c r="C7316" t="s">
        <v>212</v>
      </c>
      <c r="D7316" t="s">
        <v>168</v>
      </c>
      <c r="E7316" s="1">
        <v>432.552998</v>
      </c>
      <c r="F7316" s="1">
        <v>2.4137590000000002</v>
      </c>
      <c r="G7316" s="1">
        <v>2.9431509999999999</v>
      </c>
      <c r="H7316" s="1">
        <v>1.833086</v>
      </c>
    </row>
    <row r="7317" spans="1:8" x14ac:dyDescent="0.25">
      <c r="A7317">
        <v>67</v>
      </c>
      <c r="B7317">
        <v>2100</v>
      </c>
      <c r="C7317" t="s">
        <v>212</v>
      </c>
      <c r="D7317" t="s">
        <v>169</v>
      </c>
      <c r="E7317" s="1">
        <v>447.09189099999998</v>
      </c>
      <c r="F7317" s="1">
        <v>2.6185890000000001</v>
      </c>
      <c r="G7317" s="1">
        <v>3.248939</v>
      </c>
      <c r="H7317" s="1">
        <v>1.9480569999999999</v>
      </c>
    </row>
    <row r="7318" spans="1:8" x14ac:dyDescent="0.25">
      <c r="A7318">
        <v>67</v>
      </c>
      <c r="B7318">
        <v>2100</v>
      </c>
      <c r="C7318" t="s">
        <v>212</v>
      </c>
      <c r="D7318" t="s">
        <v>170</v>
      </c>
      <c r="E7318" s="1">
        <v>439.842783</v>
      </c>
      <c r="F7318" s="1">
        <v>2.5103689999999999</v>
      </c>
      <c r="G7318" s="1">
        <v>3.0401349999999998</v>
      </c>
      <c r="H7318" s="1">
        <v>1.8851960000000001</v>
      </c>
    </row>
    <row r="7319" spans="1:8" x14ac:dyDescent="0.25">
      <c r="A7319">
        <v>67</v>
      </c>
      <c r="B7319">
        <v>2100</v>
      </c>
      <c r="C7319" t="s">
        <v>212</v>
      </c>
      <c r="D7319" t="s">
        <v>171</v>
      </c>
      <c r="E7319" s="1">
        <v>674.48943199999997</v>
      </c>
      <c r="F7319" s="1">
        <v>5.0444069999999996</v>
      </c>
      <c r="G7319" s="1">
        <v>5.6499389999999998</v>
      </c>
      <c r="H7319" s="1">
        <v>3.1876709999999999</v>
      </c>
    </row>
    <row r="7320" spans="1:8" x14ac:dyDescent="0.25">
      <c r="A7320">
        <v>67</v>
      </c>
      <c r="B7320">
        <v>2100</v>
      </c>
      <c r="C7320" t="s">
        <v>212</v>
      </c>
      <c r="D7320" t="s">
        <v>254</v>
      </c>
      <c r="E7320" s="1">
        <v>647.85577899999998</v>
      </c>
      <c r="F7320" s="1">
        <v>4.79528</v>
      </c>
      <c r="G7320" s="1">
        <v>5.5530160000000004</v>
      </c>
      <c r="H7320" s="1">
        <v>3.104034</v>
      </c>
    </row>
    <row r="7321" spans="1:8" x14ac:dyDescent="0.25">
      <c r="A7321">
        <v>67</v>
      </c>
      <c r="B7321">
        <v>2100</v>
      </c>
      <c r="C7321" t="s">
        <v>255</v>
      </c>
      <c r="D7321" t="s">
        <v>109</v>
      </c>
      <c r="E7321" s="1">
        <v>468.72224899999998</v>
      </c>
      <c r="F7321" s="1">
        <v>2.8678870000000001</v>
      </c>
      <c r="G7321" s="1">
        <v>3.1918869999999999</v>
      </c>
      <c r="H7321" s="1">
        <v>1.9613929999999999</v>
      </c>
    </row>
    <row r="7322" spans="1:8" x14ac:dyDescent="0.25">
      <c r="A7322">
        <v>67</v>
      </c>
      <c r="B7322">
        <v>2100</v>
      </c>
      <c r="C7322" t="s">
        <v>255</v>
      </c>
      <c r="D7322" t="s">
        <v>110</v>
      </c>
      <c r="E7322" s="1">
        <v>788.99523899999997</v>
      </c>
      <c r="F7322" s="1">
        <v>6.002281</v>
      </c>
      <c r="G7322" s="1">
        <v>6.8511879999999996</v>
      </c>
      <c r="H7322" s="1">
        <v>3.783623</v>
      </c>
    </row>
    <row r="7323" spans="1:8" x14ac:dyDescent="0.25">
      <c r="A7323">
        <v>67</v>
      </c>
      <c r="B7323">
        <v>2100</v>
      </c>
      <c r="C7323" t="s">
        <v>255</v>
      </c>
      <c r="D7323" t="s">
        <v>111</v>
      </c>
      <c r="E7323" s="1">
        <v>424.65371399999998</v>
      </c>
      <c r="F7323" s="1">
        <v>2.3071950000000001</v>
      </c>
      <c r="G7323" s="1">
        <v>2.6156100000000002</v>
      </c>
      <c r="H7323" s="1">
        <v>1.6400140000000001</v>
      </c>
    </row>
    <row r="7324" spans="1:8" x14ac:dyDescent="0.25">
      <c r="A7324">
        <v>67</v>
      </c>
      <c r="B7324">
        <v>2100</v>
      </c>
      <c r="C7324" t="s">
        <v>255</v>
      </c>
      <c r="D7324" t="s">
        <v>113</v>
      </c>
      <c r="E7324" s="1">
        <v>798.10727799999995</v>
      </c>
      <c r="F7324" s="1">
        <v>6.0720090000000004</v>
      </c>
      <c r="G7324" s="1">
        <v>6.9249000000000001</v>
      </c>
      <c r="H7324" s="1">
        <v>3.836748</v>
      </c>
    </row>
    <row r="7325" spans="1:8" x14ac:dyDescent="0.25">
      <c r="A7325">
        <v>67</v>
      </c>
      <c r="B7325">
        <v>2100</v>
      </c>
      <c r="C7325" t="s">
        <v>255</v>
      </c>
      <c r="D7325" t="s">
        <v>114</v>
      </c>
      <c r="E7325" s="1">
        <v>425.22218800000002</v>
      </c>
      <c r="F7325" s="1">
        <v>2.315312</v>
      </c>
      <c r="G7325" s="1">
        <v>2.63523</v>
      </c>
      <c r="H7325" s="1">
        <v>1.6530260000000001</v>
      </c>
    </row>
    <row r="7326" spans="1:8" x14ac:dyDescent="0.25">
      <c r="A7326">
        <v>67</v>
      </c>
      <c r="B7326">
        <v>2100</v>
      </c>
      <c r="C7326" t="s">
        <v>255</v>
      </c>
      <c r="D7326" t="s">
        <v>115</v>
      </c>
      <c r="E7326" s="1">
        <v>469.84512599999999</v>
      </c>
      <c r="F7326" s="1">
        <v>2.8828580000000001</v>
      </c>
      <c r="G7326" s="1">
        <v>3.3034780000000001</v>
      </c>
      <c r="H7326" s="1">
        <v>2.0279690000000001</v>
      </c>
    </row>
    <row r="7327" spans="1:8" x14ac:dyDescent="0.25">
      <c r="A7327">
        <v>67</v>
      </c>
      <c r="B7327">
        <v>2100</v>
      </c>
      <c r="C7327" t="s">
        <v>255</v>
      </c>
      <c r="D7327" t="s">
        <v>116</v>
      </c>
      <c r="E7327" s="1">
        <v>383.96467200000001</v>
      </c>
      <c r="F7327" s="1">
        <v>1.751509</v>
      </c>
      <c r="G7327" s="1">
        <v>2.204005</v>
      </c>
      <c r="H7327" s="1">
        <v>1.384638</v>
      </c>
    </row>
    <row r="7328" spans="1:8" x14ac:dyDescent="0.25">
      <c r="A7328">
        <v>67</v>
      </c>
      <c r="B7328">
        <v>2100</v>
      </c>
      <c r="C7328" t="s">
        <v>256</v>
      </c>
      <c r="D7328" t="s">
        <v>32</v>
      </c>
      <c r="E7328" s="1">
        <v>780.77878899999996</v>
      </c>
      <c r="F7328" s="1">
        <v>5.9330379999999998</v>
      </c>
      <c r="G7328" s="1">
        <v>6.8345950000000002</v>
      </c>
      <c r="H7328" s="1">
        <v>3.782168</v>
      </c>
    </row>
    <row r="7329" spans="1:8" x14ac:dyDescent="0.25">
      <c r="A7329">
        <v>67</v>
      </c>
      <c r="B7329">
        <v>2100</v>
      </c>
      <c r="C7329" t="s">
        <v>256</v>
      </c>
      <c r="D7329" t="s">
        <v>33</v>
      </c>
      <c r="E7329" s="1">
        <v>785.77000299999997</v>
      </c>
      <c r="F7329" s="1">
        <v>5.9719230000000003</v>
      </c>
      <c r="G7329" s="1">
        <v>6.8752060000000004</v>
      </c>
      <c r="H7329" s="1">
        <v>3.7851699999999999</v>
      </c>
    </row>
    <row r="7330" spans="1:8" x14ac:dyDescent="0.25">
      <c r="A7330">
        <v>67</v>
      </c>
      <c r="B7330">
        <v>2100</v>
      </c>
      <c r="C7330" t="s">
        <v>256</v>
      </c>
      <c r="D7330" t="s">
        <v>34</v>
      </c>
      <c r="E7330" s="1">
        <v>769.97678499999995</v>
      </c>
      <c r="F7330" s="1">
        <v>5.8291769999999996</v>
      </c>
      <c r="G7330" s="1">
        <v>6.2250500000000004</v>
      </c>
      <c r="H7330" s="1">
        <v>3.4102920000000001</v>
      </c>
    </row>
    <row r="7331" spans="1:8" x14ac:dyDescent="0.25">
      <c r="A7331">
        <v>67</v>
      </c>
      <c r="B7331">
        <v>2100</v>
      </c>
      <c r="C7331" t="s">
        <v>256</v>
      </c>
      <c r="D7331" t="s">
        <v>35</v>
      </c>
      <c r="E7331" s="1">
        <v>455.975954</v>
      </c>
      <c r="F7331" s="1">
        <v>2.7339989999999998</v>
      </c>
      <c r="G7331" s="1">
        <v>3.2270089999999998</v>
      </c>
      <c r="H7331" s="1">
        <v>1.9032469999999999</v>
      </c>
    </row>
    <row r="7332" spans="1:8" x14ac:dyDescent="0.25">
      <c r="A7332">
        <v>67</v>
      </c>
      <c r="B7332">
        <v>2100</v>
      </c>
      <c r="C7332" t="s">
        <v>256</v>
      </c>
      <c r="D7332" t="s">
        <v>36</v>
      </c>
      <c r="E7332" s="1">
        <v>458.62673599999999</v>
      </c>
      <c r="F7332" s="1">
        <v>2.7735690000000002</v>
      </c>
      <c r="G7332" s="1">
        <v>3.4035820000000001</v>
      </c>
      <c r="H7332" s="1">
        <v>2.0231680000000001</v>
      </c>
    </row>
    <row r="7333" spans="1:8" x14ac:dyDescent="0.25">
      <c r="A7333">
        <v>67</v>
      </c>
      <c r="B7333">
        <v>2100</v>
      </c>
      <c r="C7333" t="s">
        <v>256</v>
      </c>
      <c r="D7333" t="s">
        <v>37</v>
      </c>
      <c r="E7333" s="1">
        <v>780.07116900000005</v>
      </c>
      <c r="F7333" s="1">
        <v>5.9268549999999998</v>
      </c>
      <c r="G7333" s="1">
        <v>6.8286090000000002</v>
      </c>
      <c r="H7333" s="1">
        <v>3.758016</v>
      </c>
    </row>
    <row r="7334" spans="1:8" x14ac:dyDescent="0.25">
      <c r="A7334">
        <v>67</v>
      </c>
      <c r="B7334">
        <v>2100</v>
      </c>
      <c r="C7334" t="s">
        <v>256</v>
      </c>
      <c r="D7334" t="s">
        <v>38</v>
      </c>
      <c r="E7334" s="1">
        <v>771.93642699999998</v>
      </c>
      <c r="F7334" s="1">
        <v>5.8463399999999996</v>
      </c>
      <c r="G7334" s="1">
        <v>6.0959630000000002</v>
      </c>
      <c r="H7334" s="1">
        <v>3.356995</v>
      </c>
    </row>
    <row r="7335" spans="1:8" x14ac:dyDescent="0.25">
      <c r="A7335">
        <v>67</v>
      </c>
      <c r="B7335">
        <v>2100</v>
      </c>
      <c r="C7335" t="s">
        <v>256</v>
      </c>
      <c r="D7335" t="s">
        <v>39</v>
      </c>
      <c r="E7335" s="1">
        <v>462.01862399999999</v>
      </c>
      <c r="F7335" s="1">
        <v>2.8156690000000002</v>
      </c>
      <c r="G7335" s="1">
        <v>4.0042400000000002</v>
      </c>
      <c r="H7335" s="1">
        <v>2.33643</v>
      </c>
    </row>
    <row r="7336" spans="1:8" x14ac:dyDescent="0.25">
      <c r="A7336">
        <v>67</v>
      </c>
      <c r="B7336">
        <v>2100</v>
      </c>
      <c r="C7336" t="s">
        <v>256</v>
      </c>
      <c r="D7336" t="s">
        <v>42</v>
      </c>
      <c r="E7336" s="1">
        <v>780.88686299999995</v>
      </c>
      <c r="F7336" s="1">
        <v>5.9257</v>
      </c>
      <c r="G7336" s="1">
        <v>6.7432829999999999</v>
      </c>
      <c r="H7336" s="1">
        <v>3.7139229999999999</v>
      </c>
    </row>
    <row r="7337" spans="1:8" x14ac:dyDescent="0.25">
      <c r="A7337">
        <v>67</v>
      </c>
      <c r="B7337">
        <v>2100</v>
      </c>
      <c r="C7337" t="s">
        <v>256</v>
      </c>
      <c r="D7337" t="s">
        <v>45</v>
      </c>
      <c r="E7337" s="1">
        <v>773.95494699999995</v>
      </c>
      <c r="F7337" s="1">
        <v>5.8690949999999997</v>
      </c>
      <c r="G7337" s="1">
        <v>6.2521880000000003</v>
      </c>
      <c r="H7337" s="1">
        <v>3.4067099999999999</v>
      </c>
    </row>
    <row r="7338" spans="1:8" x14ac:dyDescent="0.25">
      <c r="A7338">
        <v>67</v>
      </c>
      <c r="B7338">
        <v>2100</v>
      </c>
      <c r="C7338" t="s">
        <v>256</v>
      </c>
      <c r="D7338" t="s">
        <v>46</v>
      </c>
      <c r="E7338" s="1">
        <v>649.20584399999996</v>
      </c>
      <c r="F7338" s="1">
        <v>4.8043940000000003</v>
      </c>
      <c r="G7338" s="1">
        <v>5.5881990000000004</v>
      </c>
      <c r="H7338" s="1">
        <v>3.1622880000000002</v>
      </c>
    </row>
    <row r="7339" spans="1:8" x14ac:dyDescent="0.25">
      <c r="A7339">
        <v>67</v>
      </c>
      <c r="B7339">
        <v>2100</v>
      </c>
      <c r="C7339" t="s">
        <v>256</v>
      </c>
      <c r="D7339" t="s">
        <v>47</v>
      </c>
      <c r="E7339" s="1">
        <v>651.75549899999999</v>
      </c>
      <c r="F7339" s="1">
        <v>4.8214880000000004</v>
      </c>
      <c r="G7339" s="1">
        <v>5.5605380000000002</v>
      </c>
      <c r="H7339" s="1">
        <v>3.1456</v>
      </c>
    </row>
    <row r="7340" spans="1:8" x14ac:dyDescent="0.25">
      <c r="A7340">
        <v>67</v>
      </c>
      <c r="B7340">
        <v>2100</v>
      </c>
      <c r="C7340" t="s">
        <v>256</v>
      </c>
      <c r="D7340" t="s">
        <v>48</v>
      </c>
      <c r="E7340" s="1">
        <v>440.78741600000001</v>
      </c>
      <c r="F7340" s="1">
        <v>2.5659860000000001</v>
      </c>
      <c r="G7340" s="1">
        <v>3.459673</v>
      </c>
      <c r="H7340" s="1">
        <v>2.0988560000000001</v>
      </c>
    </row>
    <row r="7341" spans="1:8" x14ac:dyDescent="0.25">
      <c r="A7341">
        <v>67</v>
      </c>
      <c r="B7341">
        <v>2100</v>
      </c>
      <c r="C7341" t="s">
        <v>256</v>
      </c>
      <c r="D7341" t="s">
        <v>49</v>
      </c>
      <c r="E7341" s="1">
        <v>441.51557000000003</v>
      </c>
      <c r="F7341" s="1">
        <v>2.5771989999999998</v>
      </c>
      <c r="G7341" s="1">
        <v>3.5023749999999998</v>
      </c>
      <c r="H7341" s="1">
        <v>2.1346720000000001</v>
      </c>
    </row>
    <row r="7342" spans="1:8" x14ac:dyDescent="0.25">
      <c r="A7342">
        <v>67</v>
      </c>
      <c r="B7342">
        <v>2100</v>
      </c>
      <c r="C7342" t="s">
        <v>256</v>
      </c>
      <c r="D7342" t="s">
        <v>50</v>
      </c>
      <c r="E7342" s="1">
        <v>440.63246600000002</v>
      </c>
      <c r="F7342" s="1">
        <v>2.5669569999999999</v>
      </c>
      <c r="G7342" s="1">
        <v>3.4910489999999998</v>
      </c>
      <c r="H7342" s="1">
        <v>2.1287820000000002</v>
      </c>
    </row>
    <row r="7343" spans="1:8" x14ac:dyDescent="0.25">
      <c r="A7343">
        <v>67</v>
      </c>
      <c r="B7343">
        <v>2100</v>
      </c>
      <c r="C7343" t="s">
        <v>257</v>
      </c>
      <c r="D7343" t="s">
        <v>183</v>
      </c>
      <c r="E7343" s="1">
        <v>379.543699</v>
      </c>
      <c r="F7343" s="1">
        <v>1.705214</v>
      </c>
      <c r="G7343" s="1">
        <v>2.3919260000000002</v>
      </c>
      <c r="H7343" s="1">
        <v>1.466583</v>
      </c>
    </row>
    <row r="7344" spans="1:8" x14ac:dyDescent="0.25">
      <c r="A7344">
        <v>67</v>
      </c>
      <c r="B7344">
        <v>2100</v>
      </c>
      <c r="C7344" t="s">
        <v>257</v>
      </c>
      <c r="D7344" t="s">
        <v>184</v>
      </c>
      <c r="E7344" s="1">
        <v>380.20369499999998</v>
      </c>
      <c r="F7344" s="1">
        <v>1.720164</v>
      </c>
      <c r="G7344" s="1">
        <v>2.4130120000000002</v>
      </c>
      <c r="H7344" s="1">
        <v>1.4779500000000001</v>
      </c>
    </row>
    <row r="7345" spans="1:8" x14ac:dyDescent="0.25">
      <c r="A7345">
        <v>67</v>
      </c>
      <c r="B7345">
        <v>2100</v>
      </c>
      <c r="C7345" t="s">
        <v>257</v>
      </c>
      <c r="D7345" t="s">
        <v>258</v>
      </c>
      <c r="E7345" s="1">
        <v>374.242816</v>
      </c>
      <c r="F7345" s="1">
        <v>1.6218459999999999</v>
      </c>
      <c r="G7345" s="1">
        <v>2.1691180000000001</v>
      </c>
      <c r="H7345" s="1">
        <v>1.275987</v>
      </c>
    </row>
    <row r="7346" spans="1:8" x14ac:dyDescent="0.25">
      <c r="A7346">
        <v>67</v>
      </c>
      <c r="B7346">
        <v>2100</v>
      </c>
      <c r="C7346" t="s">
        <v>257</v>
      </c>
      <c r="D7346" t="s">
        <v>185</v>
      </c>
      <c r="E7346" s="1">
        <v>380.15888699999999</v>
      </c>
      <c r="F7346" s="1">
        <v>1.7171270000000001</v>
      </c>
      <c r="G7346" s="1">
        <v>2.4083329999999998</v>
      </c>
      <c r="H7346" s="1">
        <v>1.4751989999999999</v>
      </c>
    </row>
    <row r="7347" spans="1:8" x14ac:dyDescent="0.25">
      <c r="A7347">
        <v>67</v>
      </c>
      <c r="B7347">
        <v>2100</v>
      </c>
      <c r="C7347" t="s">
        <v>257</v>
      </c>
      <c r="D7347" t="s">
        <v>119</v>
      </c>
      <c r="E7347" s="1">
        <v>840.54470400000002</v>
      </c>
      <c r="F7347" s="1">
        <v>6.4052879999999996</v>
      </c>
      <c r="G7347" s="1">
        <v>7.5914700000000002</v>
      </c>
      <c r="H7347" s="1">
        <v>4.2118549999999999</v>
      </c>
    </row>
    <row r="7348" spans="1:8" x14ac:dyDescent="0.25">
      <c r="A7348">
        <v>67</v>
      </c>
      <c r="B7348">
        <v>2100</v>
      </c>
      <c r="C7348" t="s">
        <v>257</v>
      </c>
      <c r="D7348" t="s">
        <v>120</v>
      </c>
      <c r="E7348" s="1">
        <v>465.43335100000002</v>
      </c>
      <c r="F7348" s="1">
        <v>2.8385509999999998</v>
      </c>
      <c r="G7348" s="1">
        <v>3.5972240000000002</v>
      </c>
      <c r="H7348" s="1">
        <v>2.1417510000000002</v>
      </c>
    </row>
    <row r="7349" spans="1:8" x14ac:dyDescent="0.25">
      <c r="A7349">
        <v>67</v>
      </c>
      <c r="B7349">
        <v>2100</v>
      </c>
      <c r="C7349" t="s">
        <v>257</v>
      </c>
      <c r="D7349" t="s">
        <v>121</v>
      </c>
      <c r="E7349" s="1">
        <v>466.16036300000002</v>
      </c>
      <c r="F7349" s="1">
        <v>2.8483649999999998</v>
      </c>
      <c r="G7349" s="1">
        <v>3.6002390000000002</v>
      </c>
      <c r="H7349" s="1">
        <v>2.1442999999999999</v>
      </c>
    </row>
    <row r="7350" spans="1:8" x14ac:dyDescent="0.25">
      <c r="A7350">
        <v>67</v>
      </c>
      <c r="B7350">
        <v>2100</v>
      </c>
      <c r="C7350" t="s">
        <v>257</v>
      </c>
      <c r="D7350" t="s">
        <v>186</v>
      </c>
      <c r="E7350" s="1">
        <v>459.704609</v>
      </c>
      <c r="F7350" s="1">
        <v>2.7812320000000001</v>
      </c>
      <c r="G7350" s="1">
        <v>3.473725</v>
      </c>
      <c r="H7350" s="1">
        <v>2.0577839999999998</v>
      </c>
    </row>
    <row r="7351" spans="1:8" x14ac:dyDescent="0.25">
      <c r="A7351">
        <v>67</v>
      </c>
      <c r="B7351">
        <v>2100</v>
      </c>
      <c r="C7351" t="s">
        <v>257</v>
      </c>
      <c r="D7351" t="s">
        <v>122</v>
      </c>
      <c r="E7351" s="1">
        <v>461.55755599999998</v>
      </c>
      <c r="F7351" s="1">
        <v>2.7965209999999998</v>
      </c>
      <c r="G7351" s="1">
        <v>3.4663729999999999</v>
      </c>
      <c r="H7351" s="1">
        <v>2.0355629999999998</v>
      </c>
    </row>
    <row r="7352" spans="1:8" x14ac:dyDescent="0.25">
      <c r="A7352">
        <v>67</v>
      </c>
      <c r="B7352">
        <v>2100</v>
      </c>
      <c r="C7352" t="s">
        <v>257</v>
      </c>
      <c r="D7352" t="s">
        <v>123</v>
      </c>
      <c r="E7352" s="1">
        <v>466.18076300000001</v>
      </c>
      <c r="F7352" s="1">
        <v>2.8486370000000001</v>
      </c>
      <c r="G7352" s="1">
        <v>3.6001940000000001</v>
      </c>
      <c r="H7352" s="1">
        <v>2.1442969999999999</v>
      </c>
    </row>
    <row r="7353" spans="1:8" x14ac:dyDescent="0.25">
      <c r="A7353">
        <v>67</v>
      </c>
      <c r="B7353">
        <v>2100</v>
      </c>
      <c r="C7353" t="s">
        <v>257</v>
      </c>
      <c r="D7353" t="s">
        <v>124</v>
      </c>
      <c r="E7353" s="1">
        <v>459.92000100000001</v>
      </c>
      <c r="F7353" s="1">
        <v>2.78321</v>
      </c>
      <c r="G7353" s="1">
        <v>3.422714</v>
      </c>
      <c r="H7353" s="1">
        <v>2.017706</v>
      </c>
    </row>
    <row r="7354" spans="1:8" x14ac:dyDescent="0.25">
      <c r="A7354">
        <v>67</v>
      </c>
      <c r="B7354">
        <v>2100</v>
      </c>
      <c r="C7354" t="s">
        <v>257</v>
      </c>
      <c r="D7354" t="s">
        <v>125</v>
      </c>
      <c r="E7354" s="1">
        <v>473.56032099999999</v>
      </c>
      <c r="F7354" s="1">
        <v>2.9419550000000001</v>
      </c>
      <c r="G7354" s="1">
        <v>3.5953430000000002</v>
      </c>
      <c r="H7354" s="1">
        <v>2.1583009999999998</v>
      </c>
    </row>
    <row r="7355" spans="1:8" x14ac:dyDescent="0.25">
      <c r="A7355">
        <v>67</v>
      </c>
      <c r="B7355">
        <v>2100</v>
      </c>
      <c r="C7355" t="s">
        <v>257</v>
      </c>
      <c r="D7355" t="s">
        <v>126</v>
      </c>
      <c r="E7355" s="1">
        <v>524.81528400000002</v>
      </c>
      <c r="F7355" s="1">
        <v>3.5362529999999999</v>
      </c>
      <c r="G7355" s="1">
        <v>4.2227160000000001</v>
      </c>
      <c r="H7355" s="1">
        <v>2.4698150000000001</v>
      </c>
    </row>
    <row r="7356" spans="1:8" x14ac:dyDescent="0.25">
      <c r="A7356">
        <v>67</v>
      </c>
      <c r="B7356">
        <v>2100</v>
      </c>
      <c r="C7356" t="s">
        <v>257</v>
      </c>
      <c r="D7356" t="s">
        <v>127</v>
      </c>
      <c r="E7356" s="1">
        <v>580.57573400000001</v>
      </c>
      <c r="F7356" s="1">
        <v>4.1397060000000003</v>
      </c>
      <c r="G7356" s="1">
        <v>4.9236969999999998</v>
      </c>
      <c r="H7356" s="1">
        <v>2.8433600000000001</v>
      </c>
    </row>
    <row r="7357" spans="1:8" x14ac:dyDescent="0.25">
      <c r="A7357">
        <v>67</v>
      </c>
      <c r="B7357">
        <v>2100</v>
      </c>
      <c r="C7357" t="s">
        <v>257</v>
      </c>
      <c r="D7357" t="s">
        <v>128</v>
      </c>
      <c r="E7357" s="1">
        <v>609.35627999999997</v>
      </c>
      <c r="F7357" s="1">
        <v>4.4369459999999998</v>
      </c>
      <c r="G7357" s="1">
        <v>5.4953430000000001</v>
      </c>
      <c r="H7357" s="1">
        <v>3.1389260000000001</v>
      </c>
    </row>
    <row r="7358" spans="1:8" x14ac:dyDescent="0.25">
      <c r="A7358">
        <v>67</v>
      </c>
      <c r="B7358">
        <v>2100</v>
      </c>
      <c r="C7358" t="s">
        <v>257</v>
      </c>
      <c r="D7358" t="s">
        <v>129</v>
      </c>
      <c r="E7358" s="1">
        <v>420.50852900000001</v>
      </c>
      <c r="F7358" s="1">
        <v>2.2663190000000002</v>
      </c>
      <c r="G7358" s="1">
        <v>2.8985069999999999</v>
      </c>
      <c r="H7358" s="1">
        <v>1.756488</v>
      </c>
    </row>
    <row r="7359" spans="1:8" x14ac:dyDescent="0.25">
      <c r="A7359">
        <v>67</v>
      </c>
      <c r="B7359">
        <v>2100</v>
      </c>
      <c r="C7359" t="s">
        <v>257</v>
      </c>
      <c r="D7359" t="s">
        <v>130</v>
      </c>
      <c r="E7359" s="1">
        <v>421.748806</v>
      </c>
      <c r="F7359" s="1">
        <v>2.2837839999999998</v>
      </c>
      <c r="G7359" s="1">
        <v>2.923832</v>
      </c>
      <c r="H7359" s="1">
        <v>1.770573</v>
      </c>
    </row>
    <row r="7360" spans="1:8" x14ac:dyDescent="0.25">
      <c r="A7360">
        <v>67</v>
      </c>
      <c r="B7360">
        <v>2100</v>
      </c>
      <c r="C7360" t="s">
        <v>257</v>
      </c>
      <c r="D7360" t="s">
        <v>187</v>
      </c>
      <c r="E7360" s="1">
        <v>415.07179500000001</v>
      </c>
      <c r="F7360" s="1">
        <v>2.1900110000000002</v>
      </c>
      <c r="G7360" s="1">
        <v>2.916814</v>
      </c>
      <c r="H7360" s="1">
        <v>1.7465930000000001</v>
      </c>
    </row>
    <row r="7361" spans="1:8" x14ac:dyDescent="0.25">
      <c r="A7361">
        <v>67</v>
      </c>
      <c r="B7361">
        <v>2100</v>
      </c>
      <c r="C7361" t="s">
        <v>257</v>
      </c>
      <c r="D7361" t="s">
        <v>259</v>
      </c>
      <c r="E7361" s="1">
        <v>417.53989899999999</v>
      </c>
      <c r="F7361" s="1">
        <v>2.2306110000000001</v>
      </c>
      <c r="G7361" s="1">
        <v>2.876414</v>
      </c>
      <c r="H7361" s="1">
        <v>1.6876370000000001</v>
      </c>
    </row>
    <row r="7362" spans="1:8" x14ac:dyDescent="0.25">
      <c r="A7362">
        <v>67</v>
      </c>
      <c r="B7362">
        <v>2100</v>
      </c>
      <c r="C7362" t="s">
        <v>257</v>
      </c>
      <c r="D7362" t="s">
        <v>188</v>
      </c>
      <c r="E7362" s="1">
        <v>421.75643200000002</v>
      </c>
      <c r="F7362" s="1">
        <v>2.2839879999999999</v>
      </c>
      <c r="G7362" s="1">
        <v>2.9233220000000002</v>
      </c>
      <c r="H7362" s="1">
        <v>1.7702199999999999</v>
      </c>
    </row>
    <row r="7363" spans="1:8" x14ac:dyDescent="0.25">
      <c r="A7363">
        <v>67</v>
      </c>
      <c r="B7363">
        <v>2100</v>
      </c>
      <c r="C7363" t="s">
        <v>257</v>
      </c>
      <c r="D7363" t="s">
        <v>260</v>
      </c>
      <c r="E7363" s="1">
        <v>416.262362</v>
      </c>
      <c r="F7363" s="1">
        <v>2.2128809999999999</v>
      </c>
      <c r="G7363" s="1">
        <v>2.847553</v>
      </c>
      <c r="H7363" s="1">
        <v>1.6729830000000001</v>
      </c>
    </row>
    <row r="7364" spans="1:8" x14ac:dyDescent="0.25">
      <c r="A7364">
        <v>67</v>
      </c>
      <c r="B7364">
        <v>2100</v>
      </c>
      <c r="C7364" t="s">
        <v>261</v>
      </c>
      <c r="D7364" t="s">
        <v>190</v>
      </c>
      <c r="E7364" s="1">
        <v>389.41140200000001</v>
      </c>
      <c r="F7364" s="1">
        <v>1.8353459999999999</v>
      </c>
      <c r="G7364" s="1">
        <v>1.994829</v>
      </c>
      <c r="H7364" s="1">
        <v>1.1490180000000001</v>
      </c>
    </row>
    <row r="7365" spans="1:8" x14ac:dyDescent="0.25">
      <c r="A7365">
        <v>67</v>
      </c>
      <c r="B7365">
        <v>2100</v>
      </c>
      <c r="C7365" t="s">
        <v>261</v>
      </c>
      <c r="D7365" t="s">
        <v>191</v>
      </c>
      <c r="E7365" s="1">
        <v>388.18216899999999</v>
      </c>
      <c r="F7365" s="1">
        <v>1.820776</v>
      </c>
      <c r="G7365" s="1">
        <v>1.9485520000000001</v>
      </c>
      <c r="H7365" s="1">
        <v>1.1073470000000001</v>
      </c>
    </row>
    <row r="7366" spans="1:8" x14ac:dyDescent="0.25">
      <c r="A7366">
        <v>67</v>
      </c>
      <c r="B7366">
        <v>2100</v>
      </c>
      <c r="C7366" t="s">
        <v>261</v>
      </c>
      <c r="D7366" t="s">
        <v>195</v>
      </c>
      <c r="E7366" s="1">
        <v>927.75794900000005</v>
      </c>
      <c r="F7366" s="1">
        <v>7.0357409999999998</v>
      </c>
      <c r="G7366" s="1">
        <v>8.3828580000000006</v>
      </c>
      <c r="H7366" s="1">
        <v>4.657864</v>
      </c>
    </row>
    <row r="7367" spans="1:8" x14ac:dyDescent="0.25">
      <c r="A7367">
        <v>67</v>
      </c>
      <c r="B7367">
        <v>2100</v>
      </c>
      <c r="C7367" t="s">
        <v>262</v>
      </c>
      <c r="D7367" t="s">
        <v>263</v>
      </c>
      <c r="E7367" s="1">
        <v>438.48806000000002</v>
      </c>
      <c r="F7367" s="1">
        <v>2.5083880000000001</v>
      </c>
      <c r="G7367" s="1">
        <v>3.1146210000000001</v>
      </c>
      <c r="H7367" s="1">
        <v>1.7954639999999999</v>
      </c>
    </row>
    <row r="7368" spans="1:8" x14ac:dyDescent="0.25">
      <c r="A7368">
        <v>67</v>
      </c>
      <c r="B7368">
        <v>2100</v>
      </c>
      <c r="C7368" t="s">
        <v>262</v>
      </c>
      <c r="D7368" t="s">
        <v>264</v>
      </c>
      <c r="E7368" s="1">
        <v>435.46835299999998</v>
      </c>
      <c r="F7368" s="1">
        <v>2.4670909999999999</v>
      </c>
      <c r="G7368" s="1">
        <v>3.0127350000000002</v>
      </c>
      <c r="H7368" s="1">
        <v>1.73445</v>
      </c>
    </row>
    <row r="7369" spans="1:8" x14ac:dyDescent="0.25">
      <c r="A7369">
        <v>67</v>
      </c>
      <c r="B7369">
        <v>2100</v>
      </c>
      <c r="C7369" t="s">
        <v>262</v>
      </c>
      <c r="D7369" t="s">
        <v>265</v>
      </c>
      <c r="E7369" s="1">
        <v>481.023843</v>
      </c>
      <c r="F7369" s="1">
        <v>3.0387650000000002</v>
      </c>
      <c r="G7369" s="1">
        <v>3.7401330000000002</v>
      </c>
      <c r="H7369" s="1">
        <v>2.1614070000000001</v>
      </c>
    </row>
    <row r="7370" spans="1:8" x14ac:dyDescent="0.25">
      <c r="A7370">
        <v>67</v>
      </c>
      <c r="B7370">
        <v>2100</v>
      </c>
      <c r="C7370" t="s">
        <v>262</v>
      </c>
      <c r="D7370" t="s">
        <v>266</v>
      </c>
      <c r="E7370" s="1">
        <v>480.89348799999999</v>
      </c>
      <c r="F7370" s="1">
        <v>3.0353439999999998</v>
      </c>
      <c r="G7370" s="1">
        <v>3.7186840000000001</v>
      </c>
      <c r="H7370" s="1">
        <v>2.1415009999999999</v>
      </c>
    </row>
    <row r="7371" spans="1:8" x14ac:dyDescent="0.25">
      <c r="A7371">
        <v>67</v>
      </c>
      <c r="B7371">
        <v>2100</v>
      </c>
      <c r="C7371" t="s">
        <v>262</v>
      </c>
      <c r="D7371" t="s">
        <v>267</v>
      </c>
      <c r="E7371" s="1">
        <v>439.86836299999999</v>
      </c>
      <c r="F7371" s="1">
        <v>2.5246599999999999</v>
      </c>
      <c r="G7371" s="1">
        <v>3.0326490000000002</v>
      </c>
      <c r="H7371" s="1">
        <v>1.768656</v>
      </c>
    </row>
    <row r="7372" spans="1:8" x14ac:dyDescent="0.25">
      <c r="A7372">
        <v>67</v>
      </c>
      <c r="B7372">
        <v>2100</v>
      </c>
      <c r="C7372" t="s">
        <v>262</v>
      </c>
      <c r="D7372" t="s">
        <v>268</v>
      </c>
      <c r="E7372" s="1">
        <v>483.34986099999998</v>
      </c>
      <c r="F7372" s="1">
        <v>3.0596809999999999</v>
      </c>
      <c r="G7372" s="1">
        <v>3.664282</v>
      </c>
      <c r="H7372" s="1">
        <v>2.1485970000000001</v>
      </c>
    </row>
    <row r="7373" spans="1:8" x14ac:dyDescent="0.25">
      <c r="A7373">
        <v>67</v>
      </c>
      <c r="B7373">
        <v>2100</v>
      </c>
      <c r="C7373" t="s">
        <v>262</v>
      </c>
      <c r="D7373" t="s">
        <v>269</v>
      </c>
      <c r="E7373" s="1">
        <v>479.66398900000002</v>
      </c>
      <c r="F7373" s="1">
        <v>3.0193729999999999</v>
      </c>
      <c r="G7373" s="1">
        <v>3.7025510000000001</v>
      </c>
      <c r="H7373" s="1">
        <v>2.154633</v>
      </c>
    </row>
    <row r="7374" spans="1:8" x14ac:dyDescent="0.25">
      <c r="A7374">
        <v>67</v>
      </c>
      <c r="B7374">
        <v>2100</v>
      </c>
      <c r="C7374" t="s">
        <v>262</v>
      </c>
      <c r="D7374" t="s">
        <v>270</v>
      </c>
      <c r="E7374" s="1">
        <v>628.26754600000004</v>
      </c>
      <c r="F7374" s="1">
        <v>4.6102670000000003</v>
      </c>
      <c r="G7374" s="1">
        <v>5.4874270000000003</v>
      </c>
      <c r="H7374" s="1">
        <v>3.0600930000000002</v>
      </c>
    </row>
    <row r="7375" spans="1:8" x14ac:dyDescent="0.25">
      <c r="A7375">
        <v>67</v>
      </c>
      <c r="B7375">
        <v>2100</v>
      </c>
      <c r="C7375" t="s">
        <v>262</v>
      </c>
      <c r="D7375" t="s">
        <v>271</v>
      </c>
      <c r="E7375" s="1">
        <v>698.72083899999996</v>
      </c>
      <c r="F7375" s="1">
        <v>5.253387</v>
      </c>
      <c r="G7375" s="1">
        <v>6.6673809999999998</v>
      </c>
      <c r="H7375" s="1">
        <v>3.6779510000000002</v>
      </c>
    </row>
    <row r="7376" spans="1:8" x14ac:dyDescent="0.25">
      <c r="A7376">
        <v>67</v>
      </c>
      <c r="B7376">
        <v>2100</v>
      </c>
      <c r="C7376" t="s">
        <v>262</v>
      </c>
      <c r="D7376" t="s">
        <v>272</v>
      </c>
      <c r="E7376" s="1">
        <v>784.48508300000003</v>
      </c>
      <c r="F7376" s="1">
        <v>5.9714210000000003</v>
      </c>
      <c r="G7376" s="1">
        <v>7.5948019999999996</v>
      </c>
      <c r="H7376" s="1">
        <v>4.2008739999999998</v>
      </c>
    </row>
    <row r="7377" spans="1:8" x14ac:dyDescent="0.25">
      <c r="A7377">
        <v>67</v>
      </c>
      <c r="B7377">
        <v>2100</v>
      </c>
      <c r="C7377" t="s">
        <v>273</v>
      </c>
      <c r="D7377" t="s">
        <v>119</v>
      </c>
      <c r="E7377" s="1">
        <v>689.70696399999997</v>
      </c>
      <c r="F7377" s="1">
        <v>5.1759050000000002</v>
      </c>
      <c r="G7377" s="1">
        <v>6.1610519999999998</v>
      </c>
      <c r="H7377" s="1">
        <v>3.459317</v>
      </c>
    </row>
    <row r="7378" spans="1:8" x14ac:dyDescent="0.25">
      <c r="A7378">
        <v>67</v>
      </c>
      <c r="B7378">
        <v>2100</v>
      </c>
      <c r="C7378" t="s">
        <v>273</v>
      </c>
      <c r="D7378" t="s">
        <v>121</v>
      </c>
      <c r="E7378" s="1">
        <v>489.25606599999998</v>
      </c>
      <c r="F7378" s="1">
        <v>3.1563910000000002</v>
      </c>
      <c r="G7378" s="1">
        <v>3.6794920000000002</v>
      </c>
      <c r="H7378" s="1">
        <v>2.1544099999999999</v>
      </c>
    </row>
    <row r="7379" spans="1:8" x14ac:dyDescent="0.25">
      <c r="A7379">
        <v>67</v>
      </c>
      <c r="B7379">
        <v>2100</v>
      </c>
      <c r="C7379" t="s">
        <v>273</v>
      </c>
      <c r="D7379" t="s">
        <v>122</v>
      </c>
      <c r="E7379" s="1">
        <v>488.86298799999997</v>
      </c>
      <c r="F7379" s="1">
        <v>3.147297</v>
      </c>
      <c r="G7379" s="1">
        <v>3.6701519999999999</v>
      </c>
      <c r="H7379" s="1">
        <v>2.1510980000000002</v>
      </c>
    </row>
    <row r="7380" spans="1:8" x14ac:dyDescent="0.25">
      <c r="A7380">
        <v>67</v>
      </c>
      <c r="B7380">
        <v>2100</v>
      </c>
      <c r="C7380" t="s">
        <v>273</v>
      </c>
      <c r="D7380" t="s">
        <v>123</v>
      </c>
      <c r="E7380" s="1">
        <v>489.27008899999998</v>
      </c>
      <c r="F7380" s="1">
        <v>3.1566480000000001</v>
      </c>
      <c r="G7380" s="1">
        <v>3.6798570000000002</v>
      </c>
      <c r="H7380" s="1">
        <v>2.1545839999999998</v>
      </c>
    </row>
    <row r="7381" spans="1:8" x14ac:dyDescent="0.25">
      <c r="A7381">
        <v>67</v>
      </c>
      <c r="B7381">
        <v>2100</v>
      </c>
      <c r="C7381" t="s">
        <v>273</v>
      </c>
      <c r="D7381" t="s">
        <v>124</v>
      </c>
      <c r="E7381" s="1">
        <v>488.62775199999999</v>
      </c>
      <c r="F7381" s="1">
        <v>3.1406200000000002</v>
      </c>
      <c r="G7381" s="1">
        <v>3.666296</v>
      </c>
      <c r="H7381" s="1">
        <v>2.1489750000000001</v>
      </c>
    </row>
    <row r="7382" spans="1:8" x14ac:dyDescent="0.25">
      <c r="A7382">
        <v>67</v>
      </c>
      <c r="B7382">
        <v>2100</v>
      </c>
      <c r="C7382" t="s">
        <v>273</v>
      </c>
      <c r="D7382" t="s">
        <v>125</v>
      </c>
      <c r="E7382" s="1">
        <v>489.097105</v>
      </c>
      <c r="F7382" s="1">
        <v>3.1462759999999999</v>
      </c>
      <c r="G7382" s="1">
        <v>3.717101</v>
      </c>
      <c r="H7382" s="1">
        <v>2.2050179999999999</v>
      </c>
    </row>
    <row r="7383" spans="1:8" x14ac:dyDescent="0.25">
      <c r="A7383">
        <v>67</v>
      </c>
      <c r="B7383">
        <v>2100</v>
      </c>
      <c r="C7383" t="s">
        <v>273</v>
      </c>
      <c r="D7383" t="s">
        <v>126</v>
      </c>
      <c r="E7383" s="1">
        <v>511.764882</v>
      </c>
      <c r="F7383" s="1">
        <v>3.398666</v>
      </c>
      <c r="G7383" s="1">
        <v>3.9180709999999999</v>
      </c>
      <c r="H7383" s="1">
        <v>2.282486</v>
      </c>
    </row>
    <row r="7384" spans="1:8" x14ac:dyDescent="0.25">
      <c r="A7384">
        <v>67</v>
      </c>
      <c r="B7384">
        <v>2100</v>
      </c>
      <c r="C7384" t="s">
        <v>273</v>
      </c>
      <c r="D7384" t="s">
        <v>127</v>
      </c>
      <c r="E7384" s="1">
        <v>565.28777200000002</v>
      </c>
      <c r="F7384" s="1">
        <v>3.9803030000000001</v>
      </c>
      <c r="G7384" s="1">
        <v>4.5251659999999996</v>
      </c>
      <c r="H7384" s="1">
        <v>2.6075740000000001</v>
      </c>
    </row>
    <row r="7385" spans="1:8" x14ac:dyDescent="0.25">
      <c r="A7385">
        <v>67</v>
      </c>
      <c r="B7385">
        <v>2100</v>
      </c>
      <c r="C7385" t="s">
        <v>273</v>
      </c>
      <c r="D7385" t="s">
        <v>128</v>
      </c>
      <c r="E7385" s="1">
        <v>570.142246</v>
      </c>
      <c r="F7385" s="1">
        <v>4.0331409999999996</v>
      </c>
      <c r="G7385" s="1">
        <v>4.6558989999999998</v>
      </c>
      <c r="H7385" s="1">
        <v>2.6830850000000002</v>
      </c>
    </row>
    <row r="7386" spans="1:8" x14ac:dyDescent="0.25">
      <c r="A7386">
        <v>67</v>
      </c>
      <c r="B7386">
        <v>2100</v>
      </c>
      <c r="C7386" t="s">
        <v>273</v>
      </c>
      <c r="D7386" t="s">
        <v>130</v>
      </c>
      <c r="E7386" s="1">
        <v>445.85297600000001</v>
      </c>
      <c r="F7386" s="1">
        <v>2.6370019999999998</v>
      </c>
      <c r="G7386" s="1">
        <v>3.240332</v>
      </c>
      <c r="H7386" s="1">
        <v>1.887972</v>
      </c>
    </row>
    <row r="7387" spans="1:8" x14ac:dyDescent="0.25">
      <c r="A7387">
        <v>67</v>
      </c>
      <c r="B7387">
        <v>2100</v>
      </c>
      <c r="C7387" t="s">
        <v>273</v>
      </c>
      <c r="D7387" t="s">
        <v>259</v>
      </c>
      <c r="E7387" s="1">
        <v>445.36429700000002</v>
      </c>
      <c r="F7387" s="1">
        <v>2.6235010000000001</v>
      </c>
      <c r="G7387" s="1">
        <v>3.232723</v>
      </c>
      <c r="H7387" s="1">
        <v>1.8833029999999999</v>
      </c>
    </row>
    <row r="7388" spans="1:8" x14ac:dyDescent="0.25">
      <c r="A7388">
        <v>67</v>
      </c>
      <c r="B7388">
        <v>2100</v>
      </c>
      <c r="C7388" t="s">
        <v>273</v>
      </c>
      <c r="D7388" t="s">
        <v>188</v>
      </c>
      <c r="E7388" s="1">
        <v>445.86738500000001</v>
      </c>
      <c r="F7388" s="1">
        <v>2.6374490000000002</v>
      </c>
      <c r="G7388" s="1">
        <v>3.2406990000000002</v>
      </c>
      <c r="H7388" s="1">
        <v>1.8882030000000001</v>
      </c>
    </row>
    <row r="7389" spans="1:8" x14ac:dyDescent="0.25">
      <c r="A7389">
        <v>67</v>
      </c>
      <c r="B7389">
        <v>2100</v>
      </c>
      <c r="C7389" t="s">
        <v>273</v>
      </c>
      <c r="D7389" t="s">
        <v>260</v>
      </c>
      <c r="E7389" s="1">
        <v>445.068466</v>
      </c>
      <c r="F7389" s="1">
        <v>2.6199940000000002</v>
      </c>
      <c r="G7389" s="1">
        <v>3.2297880000000001</v>
      </c>
      <c r="H7389" s="1">
        <v>1.880234</v>
      </c>
    </row>
    <row r="7390" spans="1:8" x14ac:dyDescent="0.25">
      <c r="A7390">
        <v>67</v>
      </c>
      <c r="B7390">
        <v>2100</v>
      </c>
      <c r="C7390" t="s">
        <v>274</v>
      </c>
      <c r="D7390" t="s">
        <v>275</v>
      </c>
      <c r="E7390" s="1">
        <v>580.84139700000003</v>
      </c>
      <c r="F7390" s="1">
        <v>4.1463799999999997</v>
      </c>
      <c r="G7390" s="1">
        <v>5.201028</v>
      </c>
      <c r="H7390" s="1">
        <v>2.9409010000000002</v>
      </c>
    </row>
    <row r="7391" spans="1:8" x14ac:dyDescent="0.25">
      <c r="A7391">
        <v>67</v>
      </c>
      <c r="B7391">
        <v>2100</v>
      </c>
      <c r="C7391" t="s">
        <v>274</v>
      </c>
      <c r="D7391" t="s">
        <v>276</v>
      </c>
      <c r="E7391" s="1">
        <v>573.04631600000005</v>
      </c>
      <c r="F7391" s="1">
        <v>4.0644629999999999</v>
      </c>
      <c r="G7391" s="1">
        <v>5.0009160000000001</v>
      </c>
      <c r="H7391" s="1">
        <v>2.8388279999999999</v>
      </c>
    </row>
    <row r="7392" spans="1:8" x14ac:dyDescent="0.25">
      <c r="A7392">
        <v>67</v>
      </c>
      <c r="B7392">
        <v>2100</v>
      </c>
      <c r="C7392" t="s">
        <v>274</v>
      </c>
      <c r="D7392" t="s">
        <v>277</v>
      </c>
      <c r="E7392" s="1">
        <v>466.339606</v>
      </c>
      <c r="F7392" s="1">
        <v>2.8543799999999999</v>
      </c>
      <c r="G7392" s="1">
        <v>3.9628930000000002</v>
      </c>
      <c r="H7392" s="1">
        <v>2.3980480000000002</v>
      </c>
    </row>
    <row r="7393" spans="1:8" x14ac:dyDescent="0.25">
      <c r="A7393">
        <v>67</v>
      </c>
      <c r="B7393">
        <v>2100</v>
      </c>
      <c r="C7393" t="s">
        <v>274</v>
      </c>
      <c r="D7393" t="s">
        <v>278</v>
      </c>
      <c r="E7393" s="1">
        <v>516.26001599999995</v>
      </c>
      <c r="F7393" s="1">
        <v>3.4578280000000001</v>
      </c>
      <c r="G7393" s="1">
        <v>4.4729520000000003</v>
      </c>
      <c r="H7393" s="1">
        <v>2.562967</v>
      </c>
    </row>
    <row r="7394" spans="1:8" x14ac:dyDescent="0.25">
      <c r="A7394">
        <v>67</v>
      </c>
      <c r="B7394">
        <v>2100</v>
      </c>
      <c r="C7394" t="s">
        <v>274</v>
      </c>
      <c r="D7394" t="s">
        <v>279</v>
      </c>
      <c r="E7394" s="1">
        <v>489.199163</v>
      </c>
      <c r="F7394" s="1">
        <v>3.1477189999999999</v>
      </c>
      <c r="G7394" s="1">
        <v>4.1396059999999997</v>
      </c>
      <c r="H7394" s="1">
        <v>2.3846029999999998</v>
      </c>
    </row>
    <row r="7395" spans="1:8" x14ac:dyDescent="0.25">
      <c r="A7395">
        <v>67</v>
      </c>
      <c r="B7395">
        <v>2100</v>
      </c>
      <c r="C7395" t="s">
        <v>274</v>
      </c>
      <c r="D7395" t="s">
        <v>280</v>
      </c>
      <c r="E7395" s="1">
        <v>479.43530600000003</v>
      </c>
      <c r="F7395" s="1">
        <v>3.0202209999999998</v>
      </c>
      <c r="G7395" s="1">
        <v>3.9502190000000001</v>
      </c>
      <c r="H7395" s="1">
        <v>2.4371900000000002</v>
      </c>
    </row>
    <row r="7396" spans="1:8" x14ac:dyDescent="0.25">
      <c r="A7396">
        <v>67</v>
      </c>
      <c r="B7396">
        <v>2100</v>
      </c>
      <c r="C7396" t="s">
        <v>274</v>
      </c>
      <c r="D7396" t="s">
        <v>281</v>
      </c>
      <c r="E7396" s="1">
        <v>622.37847599999998</v>
      </c>
      <c r="F7396" s="1">
        <v>4.5465650000000002</v>
      </c>
      <c r="G7396" s="1">
        <v>5.6452580000000001</v>
      </c>
      <c r="H7396" s="1">
        <v>3.2567249999999999</v>
      </c>
    </row>
    <row r="7397" spans="1:8" x14ac:dyDescent="0.25">
      <c r="A7397">
        <v>67</v>
      </c>
      <c r="B7397">
        <v>2100</v>
      </c>
      <c r="C7397" t="s">
        <v>274</v>
      </c>
      <c r="D7397" t="s">
        <v>282</v>
      </c>
      <c r="E7397" s="1">
        <v>857.65847699999995</v>
      </c>
      <c r="F7397" s="1">
        <v>6.5461749999999999</v>
      </c>
      <c r="G7397" s="1">
        <v>7.9131270000000002</v>
      </c>
      <c r="H7397" s="1">
        <v>4.3633069999999998</v>
      </c>
    </row>
    <row r="7398" spans="1:8" x14ac:dyDescent="0.25">
      <c r="A7398">
        <v>67</v>
      </c>
      <c r="B7398">
        <v>2100</v>
      </c>
      <c r="C7398" t="s">
        <v>274</v>
      </c>
      <c r="D7398" t="s">
        <v>283</v>
      </c>
      <c r="E7398" s="1">
        <v>380.77005600000001</v>
      </c>
      <c r="F7398" s="1">
        <v>1.71977</v>
      </c>
      <c r="G7398" s="1">
        <v>2.755906</v>
      </c>
      <c r="H7398" s="1">
        <v>1.7331730000000001</v>
      </c>
    </row>
    <row r="7399" spans="1:8" x14ac:dyDescent="0.25">
      <c r="A7399">
        <v>67</v>
      </c>
      <c r="B7399">
        <v>2100</v>
      </c>
      <c r="C7399" t="s">
        <v>274</v>
      </c>
      <c r="D7399" t="s">
        <v>284</v>
      </c>
      <c r="E7399" s="1">
        <v>585.37604799999997</v>
      </c>
      <c r="F7399" s="1">
        <v>4.1836859999999998</v>
      </c>
      <c r="G7399" s="1">
        <v>5.2454799999999997</v>
      </c>
      <c r="H7399" s="1">
        <v>3.0381149999999999</v>
      </c>
    </row>
    <row r="7400" spans="1:8" x14ac:dyDescent="0.25">
      <c r="A7400">
        <v>67</v>
      </c>
      <c r="B7400">
        <v>2100</v>
      </c>
      <c r="C7400" t="s">
        <v>274</v>
      </c>
      <c r="D7400" t="s">
        <v>285</v>
      </c>
      <c r="E7400" s="1">
        <v>608.30500800000004</v>
      </c>
      <c r="F7400" s="1">
        <v>4.4240050000000002</v>
      </c>
      <c r="G7400" s="1">
        <v>5.7600769999999999</v>
      </c>
      <c r="H7400" s="1">
        <v>3.267754</v>
      </c>
    </row>
    <row r="7401" spans="1:8" x14ac:dyDescent="0.25">
      <c r="A7401">
        <v>67</v>
      </c>
      <c r="B7401">
        <v>2100</v>
      </c>
      <c r="C7401" t="s">
        <v>286</v>
      </c>
      <c r="D7401" t="s">
        <v>13</v>
      </c>
      <c r="E7401" s="1">
        <v>409.73878300000001</v>
      </c>
      <c r="F7401" s="1">
        <v>2.167456</v>
      </c>
      <c r="G7401" s="1">
        <v>2.9998490000000002</v>
      </c>
      <c r="H7401" s="1">
        <v>1.7606299999999999</v>
      </c>
    </row>
    <row r="7402" spans="1:8" x14ac:dyDescent="0.25">
      <c r="A7402">
        <v>67</v>
      </c>
      <c r="B7402">
        <v>2100</v>
      </c>
      <c r="C7402" t="s">
        <v>286</v>
      </c>
      <c r="D7402" t="s">
        <v>17</v>
      </c>
      <c r="E7402" s="1">
        <v>496.39790799999997</v>
      </c>
      <c r="F7402" s="1">
        <v>3.2283659999999998</v>
      </c>
      <c r="G7402" s="1">
        <v>4.0835309999999998</v>
      </c>
      <c r="H7402" s="1">
        <v>2.3988369999999999</v>
      </c>
    </row>
    <row r="7403" spans="1:8" x14ac:dyDescent="0.25">
      <c r="A7403">
        <v>67</v>
      </c>
      <c r="B7403">
        <v>2100</v>
      </c>
      <c r="C7403" t="s">
        <v>286</v>
      </c>
      <c r="D7403" t="s">
        <v>23</v>
      </c>
      <c r="E7403" s="1">
        <v>447.11222199999997</v>
      </c>
      <c r="F7403" s="1">
        <v>2.647348</v>
      </c>
      <c r="G7403" s="1">
        <v>3.4894590000000001</v>
      </c>
      <c r="H7403" s="1">
        <v>2.0567600000000001</v>
      </c>
    </row>
    <row r="7404" spans="1:8" x14ac:dyDescent="0.25">
      <c r="A7404">
        <v>67</v>
      </c>
      <c r="B7404">
        <v>2100</v>
      </c>
      <c r="C7404" t="s">
        <v>286</v>
      </c>
      <c r="D7404" t="s">
        <v>287</v>
      </c>
      <c r="E7404" s="1">
        <v>409.61152399999997</v>
      </c>
      <c r="F7404" s="1">
        <v>2.1630980000000002</v>
      </c>
      <c r="G7404" s="1">
        <v>2.9814919999999998</v>
      </c>
      <c r="H7404" s="1">
        <v>1.763682</v>
      </c>
    </row>
    <row r="7405" spans="1:8" x14ac:dyDescent="0.25">
      <c r="A7405">
        <v>67</v>
      </c>
      <c r="B7405">
        <v>2100</v>
      </c>
      <c r="C7405" t="s">
        <v>286</v>
      </c>
      <c r="D7405" t="s">
        <v>26</v>
      </c>
      <c r="E7405" s="1">
        <v>499.945356</v>
      </c>
      <c r="F7405" s="1">
        <v>3.2667679999999999</v>
      </c>
      <c r="G7405" s="1">
        <v>4.1297550000000003</v>
      </c>
      <c r="H7405" s="1">
        <v>2.4270909999999999</v>
      </c>
    </row>
    <row r="7406" spans="1:8" x14ac:dyDescent="0.25">
      <c r="A7406">
        <v>67</v>
      </c>
      <c r="B7406">
        <v>2100</v>
      </c>
      <c r="C7406" t="s">
        <v>286</v>
      </c>
      <c r="D7406" t="s">
        <v>27</v>
      </c>
      <c r="E7406" s="1">
        <v>420.23119400000002</v>
      </c>
      <c r="F7406" s="1">
        <v>2.305841</v>
      </c>
      <c r="G7406" s="1">
        <v>3.1299980000000001</v>
      </c>
      <c r="H7406" s="1">
        <v>1.8472630000000001</v>
      </c>
    </row>
    <row r="7407" spans="1:8" x14ac:dyDescent="0.25">
      <c r="A7407">
        <v>67</v>
      </c>
      <c r="B7407">
        <v>2100</v>
      </c>
      <c r="C7407" t="s">
        <v>286</v>
      </c>
      <c r="D7407" t="s">
        <v>28</v>
      </c>
      <c r="E7407" s="1">
        <v>447.57525500000003</v>
      </c>
      <c r="F7407" s="1">
        <v>2.6518489999999999</v>
      </c>
      <c r="G7407" s="1">
        <v>3.490132</v>
      </c>
      <c r="H7407" s="1">
        <v>2.0618259999999999</v>
      </c>
    </row>
    <row r="7408" spans="1:8" x14ac:dyDescent="0.25">
      <c r="A7408">
        <v>67</v>
      </c>
      <c r="B7408">
        <v>2100</v>
      </c>
      <c r="C7408" t="s">
        <v>286</v>
      </c>
      <c r="D7408" t="s">
        <v>30</v>
      </c>
      <c r="E7408" s="1">
        <v>888.31488000000002</v>
      </c>
      <c r="F7408" s="1">
        <v>6.7479480000000001</v>
      </c>
      <c r="G7408" s="1">
        <v>8.0843790000000002</v>
      </c>
      <c r="H7408" s="1">
        <v>4.4573619999999998</v>
      </c>
    </row>
    <row r="7409" spans="1:8" x14ac:dyDescent="0.25">
      <c r="A7409">
        <v>67</v>
      </c>
      <c r="B7409">
        <v>2100</v>
      </c>
      <c r="C7409" t="s">
        <v>286</v>
      </c>
      <c r="D7409" t="s">
        <v>32</v>
      </c>
      <c r="E7409" s="1">
        <v>940.03633400000001</v>
      </c>
      <c r="F7409" s="1">
        <v>7.1195409999999999</v>
      </c>
      <c r="G7409" s="1">
        <v>8.3688520000000004</v>
      </c>
      <c r="H7409" s="1">
        <v>4.5842109999999998</v>
      </c>
    </row>
    <row r="7410" spans="1:8" x14ac:dyDescent="0.25">
      <c r="A7410">
        <v>67</v>
      </c>
      <c r="B7410">
        <v>2100</v>
      </c>
      <c r="C7410" t="s">
        <v>286</v>
      </c>
      <c r="D7410" t="s">
        <v>33</v>
      </c>
      <c r="E7410" s="1">
        <v>937.23604799999998</v>
      </c>
      <c r="F7410" s="1">
        <v>7.0954100000000002</v>
      </c>
      <c r="G7410" s="1">
        <v>8.3086470000000006</v>
      </c>
      <c r="H7410" s="1">
        <v>4.5350020000000004</v>
      </c>
    </row>
    <row r="7411" spans="1:8" x14ac:dyDescent="0.25">
      <c r="A7411">
        <v>67</v>
      </c>
      <c r="B7411">
        <v>2100</v>
      </c>
      <c r="C7411" t="s">
        <v>286</v>
      </c>
      <c r="D7411" t="s">
        <v>34</v>
      </c>
      <c r="E7411" s="1">
        <v>904.93989899999997</v>
      </c>
      <c r="F7411" s="1">
        <v>6.8807400000000003</v>
      </c>
      <c r="G7411" s="1">
        <v>7.72492</v>
      </c>
      <c r="H7411" s="1">
        <v>4.1653409999999997</v>
      </c>
    </row>
    <row r="7412" spans="1:8" x14ac:dyDescent="0.25">
      <c r="A7412">
        <v>67</v>
      </c>
      <c r="B7412">
        <v>2100</v>
      </c>
      <c r="C7412" t="s">
        <v>286</v>
      </c>
      <c r="D7412" t="s">
        <v>35</v>
      </c>
      <c r="E7412" s="1">
        <v>510.622387</v>
      </c>
      <c r="F7412" s="1">
        <v>3.3918750000000002</v>
      </c>
      <c r="G7412" s="1">
        <v>4.026878</v>
      </c>
      <c r="H7412" s="1">
        <v>2.3038240000000001</v>
      </c>
    </row>
    <row r="7413" spans="1:8" x14ac:dyDescent="0.25">
      <c r="A7413">
        <v>67</v>
      </c>
      <c r="B7413">
        <v>2100</v>
      </c>
      <c r="C7413" t="s">
        <v>286</v>
      </c>
      <c r="D7413" t="s">
        <v>36</v>
      </c>
      <c r="E7413" s="1">
        <v>509.85086200000001</v>
      </c>
      <c r="F7413" s="1">
        <v>3.3831760000000002</v>
      </c>
      <c r="G7413" s="1">
        <v>4.06562</v>
      </c>
      <c r="H7413" s="1">
        <v>2.3138570000000001</v>
      </c>
    </row>
    <row r="7414" spans="1:8" x14ac:dyDescent="0.25">
      <c r="A7414">
        <v>67</v>
      </c>
      <c r="B7414">
        <v>2100</v>
      </c>
      <c r="C7414" t="s">
        <v>286</v>
      </c>
      <c r="D7414" t="s">
        <v>38</v>
      </c>
      <c r="E7414" s="1">
        <v>920.36743799999999</v>
      </c>
      <c r="F7414" s="1">
        <v>6.9789500000000002</v>
      </c>
      <c r="G7414" s="1">
        <v>7.7700820000000004</v>
      </c>
      <c r="H7414" s="1">
        <v>4.2136149999999999</v>
      </c>
    </row>
    <row r="7415" spans="1:8" x14ac:dyDescent="0.25">
      <c r="A7415">
        <v>67</v>
      </c>
      <c r="B7415">
        <v>2100</v>
      </c>
      <c r="C7415" t="s">
        <v>286</v>
      </c>
      <c r="D7415" t="s">
        <v>39</v>
      </c>
      <c r="E7415" s="1">
        <v>517.02874699999995</v>
      </c>
      <c r="F7415" s="1">
        <v>3.4560230000000001</v>
      </c>
      <c r="G7415" s="1">
        <v>4.2182180000000002</v>
      </c>
      <c r="H7415" s="1">
        <v>2.4166020000000001</v>
      </c>
    </row>
    <row r="7416" spans="1:8" x14ac:dyDescent="0.25">
      <c r="A7416">
        <v>67</v>
      </c>
      <c r="B7416">
        <v>2100</v>
      </c>
      <c r="C7416" t="s">
        <v>286</v>
      </c>
      <c r="D7416" t="s">
        <v>40</v>
      </c>
      <c r="E7416" s="1">
        <v>943.54828199999997</v>
      </c>
      <c r="F7416" s="1">
        <v>7.1555299999999997</v>
      </c>
      <c r="G7416" s="1">
        <v>8.5254180000000002</v>
      </c>
      <c r="H7416" s="1">
        <v>4.6863929999999998</v>
      </c>
    </row>
    <row r="7417" spans="1:8" x14ac:dyDescent="0.25">
      <c r="A7417">
        <v>67</v>
      </c>
      <c r="B7417">
        <v>2100</v>
      </c>
      <c r="C7417" t="s">
        <v>286</v>
      </c>
      <c r="D7417" t="s">
        <v>41</v>
      </c>
      <c r="E7417" s="1">
        <v>929.255495</v>
      </c>
      <c r="F7417" s="1">
        <v>7.0606850000000003</v>
      </c>
      <c r="G7417" s="1">
        <v>7.6410600000000004</v>
      </c>
      <c r="H7417" s="1">
        <v>4.0761430000000001</v>
      </c>
    </row>
    <row r="7418" spans="1:8" x14ac:dyDescent="0.25">
      <c r="A7418">
        <v>67</v>
      </c>
      <c r="B7418">
        <v>2100</v>
      </c>
      <c r="C7418" t="s">
        <v>286</v>
      </c>
      <c r="D7418" t="s">
        <v>42</v>
      </c>
      <c r="E7418" s="1">
        <v>938.159176</v>
      </c>
      <c r="F7418" s="1">
        <v>7.1071939999999998</v>
      </c>
      <c r="G7418" s="1">
        <v>8.1980280000000008</v>
      </c>
      <c r="H7418" s="1">
        <v>4.4538640000000003</v>
      </c>
    </row>
    <row r="7419" spans="1:8" x14ac:dyDescent="0.25">
      <c r="A7419">
        <v>67</v>
      </c>
      <c r="B7419">
        <v>2100</v>
      </c>
      <c r="C7419" t="s">
        <v>286</v>
      </c>
      <c r="D7419" t="s">
        <v>43</v>
      </c>
      <c r="E7419" s="1">
        <v>946.78510500000004</v>
      </c>
      <c r="F7419" s="1">
        <v>7.1806179999999999</v>
      </c>
      <c r="G7419" s="1">
        <v>8.7180250000000008</v>
      </c>
      <c r="H7419" s="1">
        <v>4.7842630000000002</v>
      </c>
    </row>
    <row r="7420" spans="1:8" x14ac:dyDescent="0.25">
      <c r="A7420">
        <v>67</v>
      </c>
      <c r="B7420">
        <v>2100</v>
      </c>
      <c r="C7420" t="s">
        <v>286</v>
      </c>
      <c r="D7420" t="s">
        <v>45</v>
      </c>
      <c r="E7420" s="1">
        <v>902.46867499999996</v>
      </c>
      <c r="F7420" s="1">
        <v>6.8589200000000003</v>
      </c>
      <c r="G7420" s="1">
        <v>7.6670069999999999</v>
      </c>
      <c r="H7420" s="1">
        <v>4.1276029999999997</v>
      </c>
    </row>
    <row r="7421" spans="1:8" x14ac:dyDescent="0.25">
      <c r="A7421">
        <v>67</v>
      </c>
      <c r="B7421">
        <v>2100</v>
      </c>
      <c r="C7421" t="s">
        <v>286</v>
      </c>
      <c r="D7421" t="s">
        <v>119</v>
      </c>
      <c r="E7421" s="1">
        <v>789.04235600000004</v>
      </c>
      <c r="F7421" s="1">
        <v>6.0202150000000003</v>
      </c>
      <c r="G7421" s="1">
        <v>7.3489420000000001</v>
      </c>
      <c r="H7421" s="1">
        <v>4.0382369999999996</v>
      </c>
    </row>
    <row r="7422" spans="1:8" x14ac:dyDescent="0.25">
      <c r="A7422">
        <v>67</v>
      </c>
      <c r="B7422">
        <v>2100</v>
      </c>
      <c r="C7422" t="s">
        <v>286</v>
      </c>
      <c r="D7422" t="s">
        <v>120</v>
      </c>
      <c r="E7422" s="1">
        <v>446.27353099999999</v>
      </c>
      <c r="F7422" s="1">
        <v>2.6138059999999999</v>
      </c>
      <c r="G7422" s="1">
        <v>3.3341599999999998</v>
      </c>
      <c r="H7422" s="1">
        <v>1.9262109999999999</v>
      </c>
    </row>
    <row r="7423" spans="1:8" x14ac:dyDescent="0.25">
      <c r="A7423">
        <v>67</v>
      </c>
      <c r="B7423">
        <v>2100</v>
      </c>
      <c r="C7423" t="s">
        <v>286</v>
      </c>
      <c r="D7423" t="s">
        <v>121</v>
      </c>
      <c r="E7423" s="1">
        <v>415.92075299999999</v>
      </c>
      <c r="F7423" s="1">
        <v>2.2175600000000002</v>
      </c>
      <c r="G7423" s="1">
        <v>3.038141</v>
      </c>
      <c r="H7423" s="1">
        <v>1.7523629999999999</v>
      </c>
    </row>
    <row r="7424" spans="1:8" x14ac:dyDescent="0.25">
      <c r="A7424">
        <v>67</v>
      </c>
      <c r="B7424">
        <v>2100</v>
      </c>
      <c r="C7424" t="s">
        <v>286</v>
      </c>
      <c r="D7424" t="s">
        <v>186</v>
      </c>
      <c r="E7424" s="1">
        <v>416.71785899999998</v>
      </c>
      <c r="F7424" s="1">
        <v>2.2295120000000002</v>
      </c>
      <c r="G7424" s="1">
        <v>3.0550670000000002</v>
      </c>
      <c r="H7424" s="1">
        <v>1.736515</v>
      </c>
    </row>
    <row r="7425" spans="1:8" x14ac:dyDescent="0.25">
      <c r="A7425">
        <v>67</v>
      </c>
      <c r="B7425">
        <v>2100</v>
      </c>
      <c r="C7425" t="s">
        <v>286</v>
      </c>
      <c r="D7425" t="s">
        <v>122</v>
      </c>
      <c r="E7425" s="1">
        <v>417.712603</v>
      </c>
      <c r="F7425" s="1">
        <v>2.2455989999999999</v>
      </c>
      <c r="G7425" s="1">
        <v>3.0124930000000001</v>
      </c>
      <c r="H7425" s="1">
        <v>1.70709</v>
      </c>
    </row>
    <row r="7426" spans="1:8" x14ac:dyDescent="0.25">
      <c r="A7426">
        <v>67</v>
      </c>
      <c r="B7426">
        <v>2100</v>
      </c>
      <c r="C7426" t="s">
        <v>286</v>
      </c>
      <c r="D7426" t="s">
        <v>123</v>
      </c>
      <c r="E7426" s="1">
        <v>416.09785799999997</v>
      </c>
      <c r="F7426" s="1">
        <v>2.2178779999999998</v>
      </c>
      <c r="G7426" s="1">
        <v>3.0379269999999998</v>
      </c>
      <c r="H7426" s="1">
        <v>1.7451909999999999</v>
      </c>
    </row>
    <row r="7427" spans="1:8" x14ac:dyDescent="0.25">
      <c r="A7427">
        <v>67</v>
      </c>
      <c r="B7427">
        <v>2100</v>
      </c>
      <c r="C7427" t="s">
        <v>286</v>
      </c>
      <c r="D7427" t="s">
        <v>124</v>
      </c>
      <c r="E7427" s="1">
        <v>417.79296799999997</v>
      </c>
      <c r="F7427" s="1">
        <v>2.2461410000000002</v>
      </c>
      <c r="G7427" s="1">
        <v>3.042516</v>
      </c>
      <c r="H7427" s="1">
        <v>1.7188619999999999</v>
      </c>
    </row>
    <row r="7428" spans="1:8" x14ac:dyDescent="0.25">
      <c r="A7428">
        <v>67</v>
      </c>
      <c r="B7428">
        <v>2100</v>
      </c>
      <c r="C7428" t="s">
        <v>286</v>
      </c>
      <c r="D7428" t="s">
        <v>125</v>
      </c>
      <c r="E7428" s="1">
        <v>459.97438799999998</v>
      </c>
      <c r="F7428" s="1">
        <v>2.7849529999999998</v>
      </c>
      <c r="G7428" s="1">
        <v>3.5159669999999998</v>
      </c>
      <c r="H7428" s="1">
        <v>2.0317910000000001</v>
      </c>
    </row>
    <row r="7429" spans="1:8" x14ac:dyDescent="0.25">
      <c r="A7429">
        <v>67</v>
      </c>
      <c r="B7429">
        <v>2100</v>
      </c>
      <c r="C7429" t="s">
        <v>286</v>
      </c>
      <c r="D7429" t="s">
        <v>126</v>
      </c>
      <c r="E7429" s="1">
        <v>491.97549199999997</v>
      </c>
      <c r="F7429" s="1">
        <v>3.1738580000000001</v>
      </c>
      <c r="G7429" s="1">
        <v>3.8841679999999998</v>
      </c>
      <c r="H7429" s="1">
        <v>2.212046</v>
      </c>
    </row>
    <row r="7430" spans="1:8" x14ac:dyDescent="0.25">
      <c r="A7430">
        <v>67</v>
      </c>
      <c r="B7430">
        <v>2100</v>
      </c>
      <c r="C7430" t="s">
        <v>286</v>
      </c>
      <c r="D7430" t="s">
        <v>127</v>
      </c>
      <c r="E7430" s="1">
        <v>589.30014100000005</v>
      </c>
      <c r="F7430" s="1">
        <v>4.2333920000000003</v>
      </c>
      <c r="G7430" s="1">
        <v>4.9696090000000002</v>
      </c>
      <c r="H7430" s="1">
        <v>2.777298</v>
      </c>
    </row>
    <row r="7431" spans="1:8" x14ac:dyDescent="0.25">
      <c r="A7431">
        <v>67</v>
      </c>
      <c r="B7431">
        <v>2100</v>
      </c>
      <c r="C7431" t="s">
        <v>286</v>
      </c>
      <c r="D7431" t="s">
        <v>128</v>
      </c>
      <c r="E7431" s="1">
        <v>602.36560999999995</v>
      </c>
      <c r="F7431" s="1">
        <v>4.362438</v>
      </c>
      <c r="G7431" s="1">
        <v>5.0746650000000004</v>
      </c>
      <c r="H7431" s="1">
        <v>2.8219850000000002</v>
      </c>
    </row>
    <row r="7432" spans="1:8" x14ac:dyDescent="0.25">
      <c r="A7432">
        <v>67</v>
      </c>
      <c r="B7432">
        <v>2100</v>
      </c>
      <c r="C7432" t="s">
        <v>286</v>
      </c>
      <c r="D7432" t="s">
        <v>130</v>
      </c>
      <c r="E7432" s="1">
        <v>374.31652600000001</v>
      </c>
      <c r="F7432" s="1">
        <v>1.6267799999999999</v>
      </c>
      <c r="G7432" s="1">
        <v>2.4128189999999998</v>
      </c>
      <c r="H7432" s="1">
        <v>1.4245140000000001</v>
      </c>
    </row>
    <row r="7433" spans="1:8" x14ac:dyDescent="0.25">
      <c r="A7433">
        <v>67</v>
      </c>
      <c r="B7433">
        <v>2100</v>
      </c>
      <c r="C7433" t="s">
        <v>286</v>
      </c>
      <c r="D7433" t="s">
        <v>187</v>
      </c>
      <c r="E7433" s="1">
        <v>377.34041000000002</v>
      </c>
      <c r="F7433" s="1">
        <v>1.6784319999999999</v>
      </c>
      <c r="G7433" s="1">
        <v>2.4653130000000001</v>
      </c>
      <c r="H7433" s="1">
        <v>1.406102</v>
      </c>
    </row>
    <row r="7434" spans="1:8" x14ac:dyDescent="0.25">
      <c r="A7434">
        <v>67</v>
      </c>
      <c r="B7434">
        <v>2100</v>
      </c>
      <c r="C7434" t="s">
        <v>286</v>
      </c>
      <c r="D7434" t="s">
        <v>259</v>
      </c>
      <c r="E7434" s="1">
        <v>377.85735799999998</v>
      </c>
      <c r="F7434" s="1">
        <v>1.6867220000000001</v>
      </c>
      <c r="G7434" s="1">
        <v>2.40083</v>
      </c>
      <c r="H7434" s="1">
        <v>1.3774709999999999</v>
      </c>
    </row>
    <row r="7435" spans="1:8" x14ac:dyDescent="0.25">
      <c r="A7435">
        <v>67</v>
      </c>
      <c r="B7435">
        <v>2100</v>
      </c>
      <c r="C7435" t="s">
        <v>286</v>
      </c>
      <c r="D7435" t="s">
        <v>188</v>
      </c>
      <c r="E7435" s="1">
        <v>374.66924999999998</v>
      </c>
      <c r="F7435" s="1">
        <v>1.6333260000000001</v>
      </c>
      <c r="G7435" s="1">
        <v>2.46658</v>
      </c>
      <c r="H7435" s="1">
        <v>1.4402969999999999</v>
      </c>
    </row>
    <row r="7436" spans="1:8" x14ac:dyDescent="0.25">
      <c r="A7436">
        <v>67</v>
      </c>
      <c r="B7436">
        <v>2100</v>
      </c>
      <c r="C7436" t="s">
        <v>286</v>
      </c>
      <c r="D7436" t="s">
        <v>260</v>
      </c>
      <c r="E7436" s="1">
        <v>377.61590000000001</v>
      </c>
      <c r="F7436" s="1">
        <v>1.6833910000000001</v>
      </c>
      <c r="G7436" s="1">
        <v>2.3994200000000001</v>
      </c>
      <c r="H7436" s="1">
        <v>1.372665</v>
      </c>
    </row>
    <row r="7437" spans="1:8" x14ac:dyDescent="0.25">
      <c r="A7437">
        <v>67</v>
      </c>
      <c r="B7437">
        <v>2100</v>
      </c>
      <c r="C7437" t="s">
        <v>286</v>
      </c>
      <c r="D7437" t="s">
        <v>84</v>
      </c>
      <c r="E7437" s="1">
        <v>390.16604100000001</v>
      </c>
      <c r="F7437" s="1">
        <v>1.8425530000000001</v>
      </c>
      <c r="G7437" s="1">
        <v>2.2696869999999998</v>
      </c>
      <c r="H7437" s="1">
        <v>1.418909</v>
      </c>
    </row>
    <row r="7438" spans="1:8" x14ac:dyDescent="0.25">
      <c r="A7438">
        <v>67</v>
      </c>
      <c r="B7438">
        <v>2100</v>
      </c>
      <c r="C7438" t="s">
        <v>286</v>
      </c>
      <c r="D7438" t="s">
        <v>85</v>
      </c>
      <c r="E7438" s="1">
        <v>443.63821000000002</v>
      </c>
      <c r="F7438" s="1">
        <v>2.5714299999999999</v>
      </c>
      <c r="G7438" s="1">
        <v>3.0540729999999998</v>
      </c>
      <c r="H7438" s="1">
        <v>1.859348</v>
      </c>
    </row>
    <row r="7439" spans="1:8" x14ac:dyDescent="0.25">
      <c r="A7439">
        <v>67</v>
      </c>
      <c r="B7439">
        <v>2100</v>
      </c>
      <c r="C7439" t="s">
        <v>286</v>
      </c>
      <c r="D7439" t="s">
        <v>86</v>
      </c>
      <c r="E7439" s="1">
        <v>513.34456499999999</v>
      </c>
      <c r="F7439" s="1">
        <v>3.4188710000000002</v>
      </c>
      <c r="G7439" s="1">
        <v>3.8467660000000001</v>
      </c>
      <c r="H7439" s="1">
        <v>2.2905220000000002</v>
      </c>
    </row>
    <row r="7440" spans="1:8" x14ac:dyDescent="0.25">
      <c r="A7440">
        <v>67</v>
      </c>
      <c r="B7440">
        <v>2100</v>
      </c>
      <c r="C7440" t="s">
        <v>286</v>
      </c>
      <c r="D7440" t="s">
        <v>87</v>
      </c>
      <c r="E7440" s="1">
        <v>577.71478200000001</v>
      </c>
      <c r="F7440" s="1">
        <v>4.1133649999999999</v>
      </c>
      <c r="G7440" s="1">
        <v>4.6332190000000004</v>
      </c>
      <c r="H7440" s="1">
        <v>2.6821100000000002</v>
      </c>
    </row>
    <row r="7441" spans="1:8" x14ac:dyDescent="0.25">
      <c r="A7441">
        <v>67</v>
      </c>
      <c r="B7441">
        <v>2100</v>
      </c>
      <c r="C7441" t="s">
        <v>286</v>
      </c>
      <c r="D7441" t="s">
        <v>88</v>
      </c>
      <c r="E7441" s="1">
        <v>683.80755599999998</v>
      </c>
      <c r="F7441" s="1">
        <v>5.1316769999999998</v>
      </c>
      <c r="G7441" s="1">
        <v>6.4217360000000001</v>
      </c>
      <c r="H7441" s="1">
        <v>3.6414800000000001</v>
      </c>
    </row>
    <row r="7442" spans="1:8" x14ac:dyDescent="0.25">
      <c r="A7442">
        <v>67</v>
      </c>
      <c r="B7442">
        <v>2100</v>
      </c>
      <c r="C7442" t="s">
        <v>286</v>
      </c>
      <c r="D7442" t="s">
        <v>89</v>
      </c>
      <c r="E7442" s="1">
        <v>362.544329</v>
      </c>
      <c r="F7442" s="1">
        <v>1.4347510000000001</v>
      </c>
      <c r="G7442" s="1">
        <v>2.3857710000000001</v>
      </c>
      <c r="H7442" s="1">
        <v>1.532213</v>
      </c>
    </row>
    <row r="7443" spans="1:8" x14ac:dyDescent="0.25">
      <c r="A7443">
        <v>67</v>
      </c>
      <c r="B7443">
        <v>2100</v>
      </c>
      <c r="C7443" t="s">
        <v>286</v>
      </c>
      <c r="D7443" t="s">
        <v>90</v>
      </c>
      <c r="E7443" s="1">
        <v>411.25355100000002</v>
      </c>
      <c r="F7443" s="1">
        <v>2.1368109999999998</v>
      </c>
      <c r="G7443" s="1">
        <v>3.1180560000000002</v>
      </c>
      <c r="H7443" s="1">
        <v>1.928069</v>
      </c>
    </row>
    <row r="7444" spans="1:8" x14ac:dyDescent="0.25">
      <c r="A7444">
        <v>67</v>
      </c>
      <c r="B7444">
        <v>2100</v>
      </c>
      <c r="C7444" t="s">
        <v>286</v>
      </c>
      <c r="D7444" t="s">
        <v>91</v>
      </c>
      <c r="E7444" s="1">
        <v>492.74637799999999</v>
      </c>
      <c r="F7444" s="1">
        <v>3.1732130000000001</v>
      </c>
      <c r="G7444" s="1">
        <v>4.2593959999999997</v>
      </c>
      <c r="H7444" s="1">
        <v>2.5343710000000002</v>
      </c>
    </row>
    <row r="7445" spans="1:8" x14ac:dyDescent="0.25">
      <c r="A7445">
        <v>67</v>
      </c>
      <c r="B7445">
        <v>2100</v>
      </c>
      <c r="C7445" t="s">
        <v>286</v>
      </c>
      <c r="D7445" t="s">
        <v>92</v>
      </c>
      <c r="E7445" s="1">
        <v>535.77473499999996</v>
      </c>
      <c r="F7445" s="1">
        <v>3.6624979999999998</v>
      </c>
      <c r="G7445" s="1">
        <v>4.7004489999999999</v>
      </c>
      <c r="H7445" s="1">
        <v>2.7422610000000001</v>
      </c>
    </row>
    <row r="7446" spans="1:8" x14ac:dyDescent="0.25">
      <c r="A7446">
        <v>67</v>
      </c>
      <c r="B7446">
        <v>2100</v>
      </c>
      <c r="C7446" t="s">
        <v>286</v>
      </c>
      <c r="D7446" t="s">
        <v>93</v>
      </c>
      <c r="E7446" s="1">
        <v>695.56766200000004</v>
      </c>
      <c r="F7446" s="1">
        <v>5.235112</v>
      </c>
      <c r="G7446" s="1">
        <v>6.3863279999999998</v>
      </c>
      <c r="H7446" s="1">
        <v>3.637114</v>
      </c>
    </row>
    <row r="7447" spans="1:8" x14ac:dyDescent="0.25">
      <c r="A7447">
        <v>67</v>
      </c>
      <c r="B7447">
        <v>2100</v>
      </c>
      <c r="C7447" t="s">
        <v>286</v>
      </c>
      <c r="D7447" t="s">
        <v>94</v>
      </c>
      <c r="E7447" s="1">
        <v>844.63119600000005</v>
      </c>
      <c r="F7447" s="1">
        <v>6.4354740000000001</v>
      </c>
      <c r="G7447" s="1">
        <v>8.2174519999999998</v>
      </c>
      <c r="H7447" s="1">
        <v>4.6226399999999996</v>
      </c>
    </row>
    <row r="7448" spans="1:8" x14ac:dyDescent="0.25">
      <c r="A7448">
        <v>67</v>
      </c>
      <c r="B7448">
        <v>2100</v>
      </c>
      <c r="C7448" t="s">
        <v>286</v>
      </c>
      <c r="D7448" t="s">
        <v>98</v>
      </c>
      <c r="E7448" s="1">
        <v>871.38651200000004</v>
      </c>
      <c r="F7448" s="1">
        <v>6.6465540000000001</v>
      </c>
      <c r="G7448" s="1">
        <v>8.4547910000000002</v>
      </c>
      <c r="H7448" s="1">
        <v>4.6922579999999998</v>
      </c>
    </row>
    <row r="7449" spans="1:8" x14ac:dyDescent="0.25">
      <c r="A7449">
        <v>67</v>
      </c>
      <c r="B7449">
        <v>2100</v>
      </c>
      <c r="C7449" t="s">
        <v>286</v>
      </c>
      <c r="D7449" t="s">
        <v>99</v>
      </c>
      <c r="E7449" s="1">
        <v>396.07116300000001</v>
      </c>
      <c r="F7449" s="1">
        <v>1.9641519999999999</v>
      </c>
      <c r="G7449" s="1">
        <v>3.0924429999999998</v>
      </c>
      <c r="H7449" s="1">
        <v>1.8771850000000001</v>
      </c>
    </row>
    <row r="7450" spans="1:8" x14ac:dyDescent="0.25">
      <c r="A7450">
        <v>67</v>
      </c>
      <c r="B7450">
        <v>2100</v>
      </c>
      <c r="C7450" t="s">
        <v>286</v>
      </c>
      <c r="D7450" t="s">
        <v>100</v>
      </c>
      <c r="E7450" s="1">
        <v>461.720823</v>
      </c>
      <c r="F7450" s="1">
        <v>2.8089059999999999</v>
      </c>
      <c r="G7450" s="1">
        <v>3.8713860000000002</v>
      </c>
      <c r="H7450" s="1">
        <v>2.2889110000000001</v>
      </c>
    </row>
    <row r="7451" spans="1:8" x14ac:dyDescent="0.25">
      <c r="A7451">
        <v>67</v>
      </c>
      <c r="B7451">
        <v>2100</v>
      </c>
      <c r="C7451" t="s">
        <v>286</v>
      </c>
      <c r="D7451" t="s">
        <v>101</v>
      </c>
      <c r="E7451" s="1">
        <v>528.69100400000002</v>
      </c>
      <c r="F7451" s="1">
        <v>3.5866400000000001</v>
      </c>
      <c r="G7451" s="1">
        <v>4.651586</v>
      </c>
      <c r="H7451" s="1">
        <v>2.6908629999999998</v>
      </c>
    </row>
    <row r="7452" spans="1:8" x14ac:dyDescent="0.25">
      <c r="A7452">
        <v>67</v>
      </c>
      <c r="B7452">
        <v>2100</v>
      </c>
      <c r="C7452" t="s">
        <v>286</v>
      </c>
      <c r="D7452" t="s">
        <v>288</v>
      </c>
      <c r="E7452" s="1">
        <v>660.91458599999999</v>
      </c>
      <c r="F7452" s="1">
        <v>4.919778</v>
      </c>
      <c r="G7452" s="1">
        <v>6.3771959999999996</v>
      </c>
      <c r="H7452" s="1">
        <v>3.624911</v>
      </c>
    </row>
    <row r="7453" spans="1:8" x14ac:dyDescent="0.25">
      <c r="A7453">
        <v>67</v>
      </c>
      <c r="B7453">
        <v>2100</v>
      </c>
      <c r="C7453" t="s">
        <v>286</v>
      </c>
      <c r="D7453" t="s">
        <v>102</v>
      </c>
      <c r="E7453" s="1">
        <v>739.595958</v>
      </c>
      <c r="F7453" s="1">
        <v>5.607081</v>
      </c>
      <c r="G7453" s="1">
        <v>7.007714</v>
      </c>
      <c r="H7453" s="1">
        <v>3.9750049999999999</v>
      </c>
    </row>
    <row r="7454" spans="1:8" x14ac:dyDescent="0.25">
      <c r="A7454">
        <v>67</v>
      </c>
      <c r="B7454">
        <v>2100</v>
      </c>
      <c r="C7454" t="s">
        <v>286</v>
      </c>
      <c r="D7454" t="s">
        <v>289</v>
      </c>
      <c r="E7454" s="1">
        <v>373.266254</v>
      </c>
      <c r="F7454" s="1">
        <v>1.596652</v>
      </c>
      <c r="G7454" s="1">
        <v>2.304084</v>
      </c>
      <c r="H7454" s="1">
        <v>1.477263</v>
      </c>
    </row>
    <row r="7455" spans="1:8" x14ac:dyDescent="0.25">
      <c r="A7455">
        <v>67</v>
      </c>
      <c r="B7455">
        <v>2100</v>
      </c>
      <c r="C7455" t="s">
        <v>286</v>
      </c>
      <c r="D7455" t="s">
        <v>103</v>
      </c>
      <c r="E7455" s="1">
        <v>420.47407800000002</v>
      </c>
      <c r="F7455" s="1">
        <v>2.2769789999999999</v>
      </c>
      <c r="G7455" s="1">
        <v>3.1043159999999999</v>
      </c>
      <c r="H7455" s="1">
        <v>1.9170259999999999</v>
      </c>
    </row>
    <row r="7456" spans="1:8" x14ac:dyDescent="0.25">
      <c r="A7456">
        <v>67</v>
      </c>
      <c r="B7456">
        <v>2100</v>
      </c>
      <c r="C7456" t="s">
        <v>286</v>
      </c>
      <c r="D7456" t="s">
        <v>104</v>
      </c>
      <c r="E7456" s="1">
        <v>486.72689000000003</v>
      </c>
      <c r="F7456" s="1">
        <v>3.102824</v>
      </c>
      <c r="G7456" s="1">
        <v>3.9471630000000002</v>
      </c>
      <c r="H7456" s="1">
        <v>2.3640300000000001</v>
      </c>
    </row>
    <row r="7457" spans="1:8" x14ac:dyDescent="0.25">
      <c r="A7457">
        <v>67</v>
      </c>
      <c r="B7457">
        <v>2100</v>
      </c>
      <c r="C7457" t="s">
        <v>286</v>
      </c>
      <c r="D7457" t="s">
        <v>105</v>
      </c>
      <c r="E7457" s="1">
        <v>554.07854899999995</v>
      </c>
      <c r="F7457" s="1">
        <v>3.864636</v>
      </c>
      <c r="G7457" s="1">
        <v>4.6482849999999996</v>
      </c>
      <c r="H7457" s="1">
        <v>2.6999409999999999</v>
      </c>
    </row>
    <row r="7458" spans="1:8" x14ac:dyDescent="0.25">
      <c r="A7458">
        <v>67</v>
      </c>
      <c r="B7458">
        <v>2100</v>
      </c>
      <c r="C7458" t="s">
        <v>286</v>
      </c>
      <c r="D7458" t="s">
        <v>106</v>
      </c>
      <c r="E7458" s="1">
        <v>698.29275600000005</v>
      </c>
      <c r="F7458" s="1">
        <v>5.2685870000000001</v>
      </c>
      <c r="G7458" s="1">
        <v>6.058408</v>
      </c>
      <c r="H7458" s="1">
        <v>3.481611</v>
      </c>
    </row>
    <row r="7459" spans="1:8" x14ac:dyDescent="0.25">
      <c r="A7459">
        <v>67</v>
      </c>
      <c r="B7459">
        <v>2100</v>
      </c>
      <c r="C7459" t="s">
        <v>286</v>
      </c>
      <c r="D7459" t="s">
        <v>107</v>
      </c>
      <c r="E7459" s="1">
        <v>1024.8158040000001</v>
      </c>
      <c r="F7459" s="1">
        <v>7.6753200000000001</v>
      </c>
      <c r="G7459" s="1">
        <v>9.2673000000000005</v>
      </c>
      <c r="H7459" s="1">
        <v>5.2203799999999996</v>
      </c>
    </row>
    <row r="7460" spans="1:8" x14ac:dyDescent="0.25">
      <c r="A7460">
        <v>67</v>
      </c>
      <c r="B7460">
        <v>2100</v>
      </c>
      <c r="C7460" t="s">
        <v>290</v>
      </c>
      <c r="D7460" t="s">
        <v>291</v>
      </c>
      <c r="E7460" s="1">
        <v>737.96008700000004</v>
      </c>
      <c r="F7460" s="1">
        <v>5.5801879999999997</v>
      </c>
      <c r="G7460" s="1">
        <v>6.6143559999999999</v>
      </c>
      <c r="H7460" s="1">
        <v>3.6720120000000001</v>
      </c>
    </row>
    <row r="7461" spans="1:8" x14ac:dyDescent="0.25">
      <c r="A7461">
        <v>67</v>
      </c>
      <c r="B7461">
        <v>2100</v>
      </c>
      <c r="C7461" t="s">
        <v>290</v>
      </c>
      <c r="D7461" t="s">
        <v>292</v>
      </c>
      <c r="E7461" s="1">
        <v>413.25116600000001</v>
      </c>
      <c r="F7461" s="1">
        <v>2.1768990000000001</v>
      </c>
      <c r="G7461" s="1">
        <v>3.3811909999999998</v>
      </c>
      <c r="H7461" s="1">
        <v>2.0147539999999999</v>
      </c>
    </row>
    <row r="7462" spans="1:8" x14ac:dyDescent="0.25">
      <c r="A7462">
        <v>67</v>
      </c>
      <c r="B7462">
        <v>2100</v>
      </c>
      <c r="C7462" t="s">
        <v>293</v>
      </c>
      <c r="D7462" t="s">
        <v>294</v>
      </c>
      <c r="E7462" s="1">
        <v>428.65240399999999</v>
      </c>
      <c r="F7462" s="1">
        <v>2.3859059999999999</v>
      </c>
      <c r="G7462" s="1">
        <v>3.0758580000000002</v>
      </c>
      <c r="H7462" s="1">
        <v>1.835826</v>
      </c>
    </row>
    <row r="7463" spans="1:8" x14ac:dyDescent="0.25">
      <c r="A7463">
        <v>67</v>
      </c>
      <c r="B7463">
        <v>2100</v>
      </c>
      <c r="C7463" t="s">
        <v>293</v>
      </c>
      <c r="D7463" t="s">
        <v>295</v>
      </c>
      <c r="E7463" s="1">
        <v>690.219247</v>
      </c>
      <c r="F7463" s="1">
        <v>5.1844640000000002</v>
      </c>
      <c r="G7463" s="1">
        <v>5.9493070000000001</v>
      </c>
      <c r="H7463" s="1">
        <v>3.281218</v>
      </c>
    </row>
    <row r="7464" spans="1:8" x14ac:dyDescent="0.25">
      <c r="A7464">
        <v>67</v>
      </c>
      <c r="B7464">
        <v>2100</v>
      </c>
      <c r="C7464" t="s">
        <v>293</v>
      </c>
      <c r="D7464" t="s">
        <v>296</v>
      </c>
      <c r="E7464" s="1">
        <v>406.550341</v>
      </c>
      <c r="F7464" s="1">
        <v>2.0666329999999999</v>
      </c>
      <c r="G7464" s="1">
        <v>2.9190339999999999</v>
      </c>
      <c r="H7464" s="1">
        <v>1.7966219999999999</v>
      </c>
    </row>
    <row r="7465" spans="1:8" x14ac:dyDescent="0.25">
      <c r="A7465">
        <v>67</v>
      </c>
      <c r="B7465">
        <v>2100</v>
      </c>
      <c r="C7465" t="s">
        <v>293</v>
      </c>
      <c r="D7465" t="s">
        <v>297</v>
      </c>
      <c r="E7465" s="1">
        <v>381.23639200000002</v>
      </c>
      <c r="F7465" s="1">
        <v>1.7212529999999999</v>
      </c>
      <c r="G7465" s="1">
        <v>2.3466330000000002</v>
      </c>
      <c r="H7465" s="1">
        <v>1.4175519999999999</v>
      </c>
    </row>
    <row r="7466" spans="1:8" x14ac:dyDescent="0.25">
      <c r="A7466">
        <v>67</v>
      </c>
      <c r="B7466">
        <v>2100</v>
      </c>
      <c r="C7466" t="s">
        <v>293</v>
      </c>
      <c r="D7466" t="s">
        <v>298</v>
      </c>
      <c r="E7466" s="1">
        <v>545.19857999999999</v>
      </c>
      <c r="F7466" s="1">
        <v>3.765892</v>
      </c>
      <c r="G7466" s="1">
        <v>4.5247419999999998</v>
      </c>
      <c r="H7466" s="1">
        <v>2.576613</v>
      </c>
    </row>
    <row r="7467" spans="1:8" x14ac:dyDescent="0.25">
      <c r="A7467">
        <v>67</v>
      </c>
      <c r="B7467">
        <v>2100</v>
      </c>
      <c r="C7467" t="s">
        <v>293</v>
      </c>
      <c r="D7467" t="s">
        <v>299</v>
      </c>
      <c r="E7467" s="1">
        <v>394.70934099999999</v>
      </c>
      <c r="F7467" s="1">
        <v>1.911262</v>
      </c>
      <c r="G7467" s="1">
        <v>2.4346450000000002</v>
      </c>
      <c r="H7467" s="1">
        <v>1.4729719999999999</v>
      </c>
    </row>
    <row r="7468" spans="1:8" x14ac:dyDescent="0.25">
      <c r="A7468">
        <v>67</v>
      </c>
      <c r="B7468">
        <v>2100</v>
      </c>
      <c r="C7468" t="s">
        <v>293</v>
      </c>
      <c r="D7468" t="s">
        <v>300</v>
      </c>
      <c r="E7468" s="1">
        <v>795.90836400000001</v>
      </c>
      <c r="F7468" s="1">
        <v>6.0589599999999999</v>
      </c>
      <c r="G7468" s="1">
        <v>7.2216639999999996</v>
      </c>
      <c r="H7468" s="1">
        <v>3.9769600000000001</v>
      </c>
    </row>
    <row r="7469" spans="1:8" x14ac:dyDescent="0.25">
      <c r="A7469">
        <v>67</v>
      </c>
      <c r="B7469">
        <v>2100</v>
      </c>
      <c r="C7469" t="s">
        <v>293</v>
      </c>
      <c r="D7469" t="s">
        <v>301</v>
      </c>
      <c r="E7469" s="1">
        <v>402.89773400000001</v>
      </c>
      <c r="F7469" s="1">
        <v>2.0369769999999998</v>
      </c>
      <c r="G7469" s="1">
        <v>2.8044630000000002</v>
      </c>
      <c r="H7469" s="1">
        <v>1.6136490000000001</v>
      </c>
    </row>
    <row r="7470" spans="1:8" x14ac:dyDescent="0.25">
      <c r="A7470">
        <v>67</v>
      </c>
      <c r="B7470">
        <v>2100</v>
      </c>
      <c r="C7470" t="s">
        <v>293</v>
      </c>
      <c r="D7470" t="s">
        <v>302</v>
      </c>
      <c r="E7470" s="1">
        <v>359.26849099999998</v>
      </c>
      <c r="F7470" s="1">
        <v>1.4092119999999999</v>
      </c>
      <c r="G7470" s="1">
        <v>2.1662360000000001</v>
      </c>
      <c r="H7470" s="1">
        <v>1.2601910000000001</v>
      </c>
    </row>
    <row r="7471" spans="1:8" x14ac:dyDescent="0.25">
      <c r="A7471">
        <v>67</v>
      </c>
      <c r="B7471">
        <v>2100</v>
      </c>
      <c r="C7471" t="s">
        <v>293</v>
      </c>
      <c r="D7471" t="s">
        <v>303</v>
      </c>
      <c r="E7471" s="1">
        <v>408.97189600000002</v>
      </c>
      <c r="F7471" s="1">
        <v>2.1204010000000002</v>
      </c>
      <c r="G7471" s="1">
        <v>2.8769610000000001</v>
      </c>
      <c r="H7471" s="1">
        <v>1.6620299999999999</v>
      </c>
    </row>
    <row r="7472" spans="1:8" x14ac:dyDescent="0.25">
      <c r="A7472">
        <v>67</v>
      </c>
      <c r="B7472">
        <v>2100</v>
      </c>
      <c r="C7472" t="s">
        <v>293</v>
      </c>
      <c r="D7472" t="s">
        <v>304</v>
      </c>
      <c r="E7472" s="1">
        <v>366.43807099999998</v>
      </c>
      <c r="F7472" s="1">
        <v>1.5132239999999999</v>
      </c>
      <c r="G7472" s="1">
        <v>2.2598690000000001</v>
      </c>
      <c r="H7472" s="1">
        <v>1.3236559999999999</v>
      </c>
    </row>
    <row r="7473" spans="1:8" x14ac:dyDescent="0.25">
      <c r="A7473">
        <v>67</v>
      </c>
      <c r="B7473">
        <v>2100</v>
      </c>
      <c r="C7473" t="s">
        <v>293</v>
      </c>
      <c r="D7473" t="s">
        <v>305</v>
      </c>
      <c r="E7473" s="1">
        <v>415.08387800000003</v>
      </c>
      <c r="F7473" s="1">
        <v>2.2010529999999999</v>
      </c>
      <c r="G7473" s="1">
        <v>2.9500999999999999</v>
      </c>
      <c r="H7473" s="1">
        <v>1.7115229999999999</v>
      </c>
    </row>
    <row r="7474" spans="1:8" x14ac:dyDescent="0.25">
      <c r="A7474">
        <v>67</v>
      </c>
      <c r="B7474">
        <v>2100</v>
      </c>
      <c r="C7474" t="s">
        <v>293</v>
      </c>
      <c r="D7474" t="s">
        <v>306</v>
      </c>
      <c r="E7474" s="1">
        <v>373.59486099999998</v>
      </c>
      <c r="F7474" s="1">
        <v>1.614144</v>
      </c>
      <c r="G7474" s="1">
        <v>2.3530820000000001</v>
      </c>
      <c r="H7474" s="1">
        <v>1.386099</v>
      </c>
    </row>
    <row r="7475" spans="1:8" x14ac:dyDescent="0.25">
      <c r="A7475">
        <v>67</v>
      </c>
      <c r="B7475">
        <v>2100</v>
      </c>
      <c r="C7475" t="s">
        <v>293</v>
      </c>
      <c r="D7475" t="s">
        <v>307</v>
      </c>
      <c r="E7475" s="1">
        <v>421.62403399999999</v>
      </c>
      <c r="F7475" s="1">
        <v>2.2857560000000001</v>
      </c>
      <c r="G7475" s="1">
        <v>3.0296189999999998</v>
      </c>
      <c r="H7475" s="1">
        <v>1.7607029999999999</v>
      </c>
    </row>
    <row r="7476" spans="1:8" x14ac:dyDescent="0.25">
      <c r="A7476">
        <v>67</v>
      </c>
      <c r="B7476">
        <v>2100</v>
      </c>
      <c r="C7476" t="s">
        <v>293</v>
      </c>
      <c r="D7476" t="s">
        <v>308</v>
      </c>
      <c r="E7476" s="1">
        <v>380.85621700000002</v>
      </c>
      <c r="F7476" s="1">
        <v>1.7183360000000001</v>
      </c>
      <c r="G7476" s="1">
        <v>2.4488059999999998</v>
      </c>
      <c r="H7476" s="1">
        <v>1.4533069999999999</v>
      </c>
    </row>
    <row r="7477" spans="1:8" x14ac:dyDescent="0.25">
      <c r="A7477">
        <v>67</v>
      </c>
      <c r="B7477">
        <v>2100</v>
      </c>
      <c r="C7477" t="s">
        <v>293</v>
      </c>
      <c r="D7477" t="s">
        <v>309</v>
      </c>
      <c r="E7477" s="1">
        <v>427.950447</v>
      </c>
      <c r="F7477" s="1">
        <v>2.3707440000000002</v>
      </c>
      <c r="G7477" s="1">
        <v>3.1125639999999999</v>
      </c>
      <c r="H7477" s="1">
        <v>1.8134239999999999</v>
      </c>
    </row>
    <row r="7478" spans="1:8" x14ac:dyDescent="0.25">
      <c r="A7478">
        <v>67</v>
      </c>
      <c r="B7478">
        <v>2100</v>
      </c>
      <c r="C7478" t="s">
        <v>293</v>
      </c>
      <c r="D7478" t="s">
        <v>310</v>
      </c>
      <c r="E7478" s="1">
        <v>388.48075799999998</v>
      </c>
      <c r="F7478" s="1">
        <v>1.822735</v>
      </c>
      <c r="G7478" s="1">
        <v>2.5458859999999999</v>
      </c>
      <c r="H7478" s="1">
        <v>1.520594</v>
      </c>
    </row>
    <row r="7479" spans="1:8" x14ac:dyDescent="0.25">
      <c r="A7479">
        <v>67</v>
      </c>
      <c r="B7479">
        <v>2100</v>
      </c>
      <c r="C7479" t="s">
        <v>293</v>
      </c>
      <c r="D7479" t="s">
        <v>311</v>
      </c>
      <c r="E7479" s="1">
        <v>434.382653</v>
      </c>
      <c r="F7479" s="1">
        <v>2.4536069999999999</v>
      </c>
      <c r="G7479" s="1">
        <v>3.189559</v>
      </c>
      <c r="H7479" s="1">
        <v>1.8686039999999999</v>
      </c>
    </row>
    <row r="7480" spans="1:8" x14ac:dyDescent="0.25">
      <c r="A7480">
        <v>67</v>
      </c>
      <c r="B7480">
        <v>2100</v>
      </c>
      <c r="C7480" t="s">
        <v>293</v>
      </c>
      <c r="D7480" t="s">
        <v>312</v>
      </c>
      <c r="E7480" s="1">
        <v>396.22694000000001</v>
      </c>
      <c r="F7480" s="1">
        <v>1.928361</v>
      </c>
      <c r="G7480" s="1">
        <v>2.6437729999999999</v>
      </c>
      <c r="H7480" s="1">
        <v>1.58195</v>
      </c>
    </row>
    <row r="7481" spans="1:8" x14ac:dyDescent="0.25">
      <c r="A7481">
        <v>67</v>
      </c>
      <c r="B7481">
        <v>2100</v>
      </c>
      <c r="C7481" t="s">
        <v>293</v>
      </c>
      <c r="D7481" t="s">
        <v>313</v>
      </c>
      <c r="E7481" s="1">
        <v>441.00257299999998</v>
      </c>
      <c r="F7481" s="1">
        <v>2.5360559999999999</v>
      </c>
      <c r="G7481" s="1">
        <v>3.2725870000000001</v>
      </c>
      <c r="H7481" s="1">
        <v>1.919754</v>
      </c>
    </row>
    <row r="7482" spans="1:8" x14ac:dyDescent="0.25">
      <c r="A7482">
        <v>67</v>
      </c>
      <c r="B7482">
        <v>2100</v>
      </c>
      <c r="C7482" t="s">
        <v>293</v>
      </c>
      <c r="D7482" t="s">
        <v>314</v>
      </c>
      <c r="E7482" s="1">
        <v>403.81381299999998</v>
      </c>
      <c r="F7482" s="1">
        <v>2.0362070000000001</v>
      </c>
      <c r="G7482" s="1">
        <v>2.7455980000000002</v>
      </c>
      <c r="H7482" s="1">
        <v>1.6423049999999999</v>
      </c>
    </row>
    <row r="7483" spans="1:8" x14ac:dyDescent="0.25">
      <c r="A7483">
        <v>67</v>
      </c>
      <c r="B7483">
        <v>2100</v>
      </c>
      <c r="C7483" t="s">
        <v>293</v>
      </c>
      <c r="D7483" t="s">
        <v>315</v>
      </c>
      <c r="E7483" s="1">
        <v>447.77909199999999</v>
      </c>
      <c r="F7483" s="1">
        <v>2.620711</v>
      </c>
      <c r="G7483" s="1">
        <v>3.3549259999999999</v>
      </c>
      <c r="H7483" s="1">
        <v>1.971565</v>
      </c>
    </row>
    <row r="7484" spans="1:8" x14ac:dyDescent="0.25">
      <c r="A7484">
        <v>67</v>
      </c>
      <c r="B7484">
        <v>2100</v>
      </c>
      <c r="C7484" t="s">
        <v>293</v>
      </c>
      <c r="D7484" t="s">
        <v>316</v>
      </c>
      <c r="E7484" s="1">
        <v>411.89189499999998</v>
      </c>
      <c r="F7484" s="1">
        <v>2.14541</v>
      </c>
      <c r="G7484" s="1">
        <v>2.8480970000000001</v>
      </c>
      <c r="H7484" s="1">
        <v>1.706356</v>
      </c>
    </row>
    <row r="7485" spans="1:8" x14ac:dyDescent="0.25">
      <c r="A7485">
        <v>67</v>
      </c>
      <c r="B7485">
        <v>2100</v>
      </c>
      <c r="C7485" t="s">
        <v>293</v>
      </c>
      <c r="D7485" t="s">
        <v>317</v>
      </c>
      <c r="E7485" s="1">
        <v>454.53924599999999</v>
      </c>
      <c r="F7485" s="1">
        <v>2.7070099999999999</v>
      </c>
      <c r="G7485" s="1">
        <v>3.4436209999999998</v>
      </c>
      <c r="H7485" s="1">
        <v>2.0212150000000002</v>
      </c>
    </row>
    <row r="7486" spans="1:8" x14ac:dyDescent="0.25">
      <c r="A7486">
        <v>67</v>
      </c>
      <c r="B7486">
        <v>2100</v>
      </c>
      <c r="C7486" t="s">
        <v>293</v>
      </c>
      <c r="D7486" t="s">
        <v>318</v>
      </c>
      <c r="E7486" s="1">
        <v>419.80920900000001</v>
      </c>
      <c r="F7486" s="1">
        <v>2.2564350000000002</v>
      </c>
      <c r="G7486" s="1">
        <v>2.9568310000000002</v>
      </c>
      <c r="H7486" s="1">
        <v>1.773155</v>
      </c>
    </row>
    <row r="7487" spans="1:8" x14ac:dyDescent="0.25">
      <c r="A7487">
        <v>67</v>
      </c>
      <c r="B7487">
        <v>2100</v>
      </c>
      <c r="C7487" t="s">
        <v>293</v>
      </c>
      <c r="D7487" t="s">
        <v>319</v>
      </c>
      <c r="E7487" s="1">
        <v>461.47087900000002</v>
      </c>
      <c r="F7487" s="1">
        <v>2.7978529999999999</v>
      </c>
      <c r="G7487" s="1">
        <v>3.5296029999999998</v>
      </c>
      <c r="H7487" s="1">
        <v>2.0738669999999999</v>
      </c>
    </row>
    <row r="7488" spans="1:8" x14ac:dyDescent="0.25">
      <c r="A7488">
        <v>67</v>
      </c>
      <c r="B7488">
        <v>2100</v>
      </c>
      <c r="C7488" t="s">
        <v>293</v>
      </c>
      <c r="D7488" t="s">
        <v>320</v>
      </c>
      <c r="E7488" s="1">
        <v>428.05521499999998</v>
      </c>
      <c r="F7488" s="1">
        <v>2.3668990000000001</v>
      </c>
      <c r="G7488" s="1">
        <v>3.0637319999999999</v>
      </c>
      <c r="H7488" s="1">
        <v>1.8394299999999999</v>
      </c>
    </row>
    <row r="7489" spans="1:8" x14ac:dyDescent="0.25">
      <c r="A7489">
        <v>67</v>
      </c>
      <c r="B7489">
        <v>2100</v>
      </c>
      <c r="C7489" t="s">
        <v>293</v>
      </c>
      <c r="D7489" t="s">
        <v>321</v>
      </c>
      <c r="E7489" s="1">
        <v>468.76748300000003</v>
      </c>
      <c r="F7489" s="1">
        <v>2.8884979999999998</v>
      </c>
      <c r="G7489" s="1">
        <v>3.6169259999999999</v>
      </c>
      <c r="H7489" s="1">
        <v>2.1253030000000002</v>
      </c>
    </row>
    <row r="7490" spans="1:8" x14ac:dyDescent="0.25">
      <c r="A7490">
        <v>67</v>
      </c>
      <c r="B7490">
        <v>2100</v>
      </c>
      <c r="C7490" t="s">
        <v>293</v>
      </c>
      <c r="D7490" t="s">
        <v>322</v>
      </c>
      <c r="E7490" s="1">
        <v>436.23679499999997</v>
      </c>
      <c r="F7490" s="1">
        <v>2.47593</v>
      </c>
      <c r="G7490" s="1">
        <v>3.1773410000000002</v>
      </c>
      <c r="H7490" s="1">
        <v>1.9084920000000001</v>
      </c>
    </row>
    <row r="7491" spans="1:8" x14ac:dyDescent="0.25">
      <c r="A7491">
        <v>67</v>
      </c>
      <c r="B7491">
        <v>2100</v>
      </c>
      <c r="C7491" t="s">
        <v>293</v>
      </c>
      <c r="D7491" t="s">
        <v>323</v>
      </c>
      <c r="E7491" s="1">
        <v>476.32051100000001</v>
      </c>
      <c r="F7491" s="1">
        <v>2.9756930000000001</v>
      </c>
      <c r="G7491" s="1">
        <v>3.707192</v>
      </c>
      <c r="H7491" s="1">
        <v>2.1780560000000002</v>
      </c>
    </row>
    <row r="7492" spans="1:8" x14ac:dyDescent="0.25">
      <c r="A7492">
        <v>67</v>
      </c>
      <c r="B7492">
        <v>2100</v>
      </c>
      <c r="C7492" t="s">
        <v>293</v>
      </c>
      <c r="D7492" t="s">
        <v>324</v>
      </c>
      <c r="E7492" s="1">
        <v>444.95873999999998</v>
      </c>
      <c r="F7492" s="1">
        <v>2.5864600000000002</v>
      </c>
      <c r="G7492" s="1">
        <v>3.2902429999999998</v>
      </c>
      <c r="H7492" s="1">
        <v>1.973068</v>
      </c>
    </row>
    <row r="7493" spans="1:8" x14ac:dyDescent="0.25">
      <c r="A7493">
        <v>67</v>
      </c>
      <c r="B7493">
        <v>2100</v>
      </c>
      <c r="C7493" t="s">
        <v>293</v>
      </c>
      <c r="D7493" t="s">
        <v>325</v>
      </c>
      <c r="E7493" s="1">
        <v>484.250407</v>
      </c>
      <c r="F7493" s="1">
        <v>3.0665559999999998</v>
      </c>
      <c r="G7493" s="1">
        <v>3.7971599999999999</v>
      </c>
      <c r="H7493" s="1">
        <v>2.2312419999999999</v>
      </c>
    </row>
    <row r="7494" spans="1:8" x14ac:dyDescent="0.25">
      <c r="A7494">
        <v>67</v>
      </c>
      <c r="B7494">
        <v>2100</v>
      </c>
      <c r="C7494" t="s">
        <v>293</v>
      </c>
      <c r="D7494" t="s">
        <v>326</v>
      </c>
      <c r="E7494" s="1">
        <v>453.95288799999997</v>
      </c>
      <c r="F7494" s="1">
        <v>2.6976460000000002</v>
      </c>
      <c r="G7494" s="1">
        <v>3.4071500000000001</v>
      </c>
      <c r="H7494" s="1">
        <v>2.037617</v>
      </c>
    </row>
    <row r="7495" spans="1:8" x14ac:dyDescent="0.25">
      <c r="A7495">
        <v>67</v>
      </c>
      <c r="B7495">
        <v>2100</v>
      </c>
      <c r="C7495" t="s">
        <v>293</v>
      </c>
      <c r="D7495" t="s">
        <v>327</v>
      </c>
      <c r="E7495" s="1">
        <v>492.31845900000002</v>
      </c>
      <c r="F7495" s="1">
        <v>3.1604570000000001</v>
      </c>
      <c r="G7495" s="1">
        <v>3.8945979999999998</v>
      </c>
      <c r="H7495" s="1">
        <v>2.2831600000000001</v>
      </c>
    </row>
    <row r="7496" spans="1:8" x14ac:dyDescent="0.25">
      <c r="A7496">
        <v>67</v>
      </c>
      <c r="B7496">
        <v>2100</v>
      </c>
      <c r="C7496" t="s">
        <v>293</v>
      </c>
      <c r="D7496" t="s">
        <v>328</v>
      </c>
      <c r="E7496" s="1">
        <v>463.17673400000001</v>
      </c>
      <c r="F7496" s="1">
        <v>2.813774</v>
      </c>
      <c r="G7496" s="1">
        <v>3.527908</v>
      </c>
      <c r="H7496" s="1">
        <v>2.104752</v>
      </c>
    </row>
    <row r="7497" spans="1:8" x14ac:dyDescent="0.25">
      <c r="A7497">
        <v>67</v>
      </c>
      <c r="B7497">
        <v>2100</v>
      </c>
      <c r="C7497" t="s">
        <v>293</v>
      </c>
      <c r="D7497" t="s">
        <v>329</v>
      </c>
      <c r="E7497" s="1">
        <v>500.48034999999999</v>
      </c>
      <c r="F7497" s="1">
        <v>3.2600419999999999</v>
      </c>
      <c r="G7497" s="1">
        <v>3.9974370000000001</v>
      </c>
      <c r="H7497" s="1">
        <v>2.3356020000000002</v>
      </c>
    </row>
    <row r="7498" spans="1:8" x14ac:dyDescent="0.25">
      <c r="A7498">
        <v>67</v>
      </c>
      <c r="B7498">
        <v>2100</v>
      </c>
      <c r="C7498" t="s">
        <v>293</v>
      </c>
      <c r="D7498" t="s">
        <v>330</v>
      </c>
      <c r="E7498" s="1">
        <v>473.062656</v>
      </c>
      <c r="F7498" s="1">
        <v>2.9343499999999998</v>
      </c>
      <c r="G7498" s="1">
        <v>3.660828</v>
      </c>
      <c r="H7498" s="1">
        <v>2.1738209999999998</v>
      </c>
    </row>
    <row r="7499" spans="1:8" x14ac:dyDescent="0.25">
      <c r="A7499">
        <v>67</v>
      </c>
      <c r="B7499">
        <v>2100</v>
      </c>
      <c r="C7499" t="s">
        <v>293</v>
      </c>
      <c r="D7499" t="s">
        <v>331</v>
      </c>
      <c r="E7499" s="1">
        <v>402.81696099999999</v>
      </c>
      <c r="F7499" s="1">
        <v>2.0242819999999999</v>
      </c>
      <c r="G7499" s="1">
        <v>2.5294469999999998</v>
      </c>
      <c r="H7499" s="1">
        <v>1.5437609999999999</v>
      </c>
    </row>
    <row r="7500" spans="1:8" x14ac:dyDescent="0.25">
      <c r="A7500">
        <v>67</v>
      </c>
      <c r="B7500">
        <v>2100</v>
      </c>
      <c r="C7500" t="s">
        <v>293</v>
      </c>
      <c r="D7500" t="s">
        <v>332</v>
      </c>
      <c r="E7500" s="1">
        <v>403.821844</v>
      </c>
      <c r="F7500" s="1">
        <v>2.0368499999999998</v>
      </c>
      <c r="G7500" s="1">
        <v>2.776033</v>
      </c>
      <c r="H7500" s="1">
        <v>1.666075</v>
      </c>
    </row>
    <row r="7501" spans="1:8" x14ac:dyDescent="0.25">
      <c r="A7501">
        <v>67</v>
      </c>
      <c r="B7501">
        <v>2100</v>
      </c>
      <c r="C7501" t="s">
        <v>293</v>
      </c>
      <c r="D7501" t="s">
        <v>333</v>
      </c>
      <c r="E7501" s="1">
        <v>400.73272900000001</v>
      </c>
      <c r="F7501" s="1">
        <v>1.9914259999999999</v>
      </c>
      <c r="G7501" s="1">
        <v>2.4451230000000002</v>
      </c>
      <c r="H7501" s="1">
        <v>1.454833</v>
      </c>
    </row>
    <row r="7502" spans="1:8" x14ac:dyDescent="0.25">
      <c r="A7502">
        <v>67</v>
      </c>
      <c r="B7502">
        <v>2100</v>
      </c>
      <c r="C7502" t="s">
        <v>293</v>
      </c>
      <c r="D7502" t="s">
        <v>334</v>
      </c>
      <c r="E7502" s="1">
        <v>401.88896299999999</v>
      </c>
      <c r="F7502" s="1">
        <v>2.0079910000000001</v>
      </c>
      <c r="G7502" s="1">
        <v>2.473954</v>
      </c>
      <c r="H7502" s="1">
        <v>1.48028</v>
      </c>
    </row>
    <row r="7503" spans="1:8" x14ac:dyDescent="0.25">
      <c r="A7503">
        <v>67</v>
      </c>
      <c r="B7503">
        <v>2100</v>
      </c>
      <c r="C7503" t="s">
        <v>293</v>
      </c>
      <c r="D7503" t="s">
        <v>335</v>
      </c>
      <c r="E7503" s="1">
        <v>406.47867300000001</v>
      </c>
      <c r="F7503" s="1">
        <v>2.07653</v>
      </c>
      <c r="G7503" s="1">
        <v>2.9133070000000001</v>
      </c>
      <c r="H7503" s="1">
        <v>1.768467</v>
      </c>
    </row>
    <row r="7504" spans="1:8" x14ac:dyDescent="0.25">
      <c r="A7504">
        <v>67</v>
      </c>
      <c r="B7504">
        <v>2100</v>
      </c>
      <c r="C7504" t="s">
        <v>293</v>
      </c>
      <c r="D7504" t="s">
        <v>336</v>
      </c>
      <c r="E7504" s="1">
        <v>385.32749000000001</v>
      </c>
      <c r="F7504" s="1">
        <v>1.7825219999999999</v>
      </c>
      <c r="G7504" s="1">
        <v>2.421754</v>
      </c>
      <c r="H7504" s="1">
        <v>1.47671</v>
      </c>
    </row>
    <row r="7505" spans="1:8" x14ac:dyDescent="0.25">
      <c r="A7505">
        <v>67</v>
      </c>
      <c r="B7505">
        <v>2100</v>
      </c>
      <c r="C7505" t="s">
        <v>293</v>
      </c>
      <c r="D7505" t="s">
        <v>337</v>
      </c>
      <c r="E7505" s="1">
        <v>438.14176700000002</v>
      </c>
      <c r="F7505" s="1">
        <v>2.507736</v>
      </c>
      <c r="G7505" s="1">
        <v>3.154423</v>
      </c>
      <c r="H7505" s="1">
        <v>1.9098729999999999</v>
      </c>
    </row>
    <row r="7506" spans="1:8" x14ac:dyDescent="0.25">
      <c r="A7506">
        <v>67</v>
      </c>
      <c r="B7506">
        <v>2100</v>
      </c>
      <c r="C7506" t="s">
        <v>293</v>
      </c>
      <c r="D7506" t="s">
        <v>338</v>
      </c>
      <c r="E7506" s="1">
        <v>438.11540600000001</v>
      </c>
      <c r="F7506" s="1">
        <v>2.5104829999999998</v>
      </c>
      <c r="G7506" s="1">
        <v>3.1483370000000002</v>
      </c>
      <c r="H7506" s="1">
        <v>1.898055</v>
      </c>
    </row>
    <row r="7507" spans="1:8" x14ac:dyDescent="0.25">
      <c r="A7507">
        <v>67</v>
      </c>
      <c r="B7507">
        <v>2100</v>
      </c>
      <c r="C7507" t="s">
        <v>293</v>
      </c>
      <c r="D7507" t="s">
        <v>339</v>
      </c>
      <c r="E7507" s="1">
        <v>437.83273100000002</v>
      </c>
      <c r="F7507" s="1">
        <v>2.5012470000000002</v>
      </c>
      <c r="G7507" s="1">
        <v>3.1633209999999998</v>
      </c>
      <c r="H7507" s="1">
        <v>1.9243410000000001</v>
      </c>
    </row>
    <row r="7508" spans="1:8" x14ac:dyDescent="0.25">
      <c r="A7508">
        <v>67</v>
      </c>
      <c r="B7508">
        <v>2100</v>
      </c>
      <c r="C7508" t="s">
        <v>293</v>
      </c>
      <c r="D7508" t="s">
        <v>340</v>
      </c>
      <c r="E7508" s="1">
        <v>387.15979700000003</v>
      </c>
      <c r="F7508" s="1">
        <v>1.8063640000000001</v>
      </c>
      <c r="G7508" s="1">
        <v>2.451924</v>
      </c>
      <c r="H7508" s="1">
        <v>1.5067729999999999</v>
      </c>
    </row>
    <row r="7509" spans="1:8" x14ac:dyDescent="0.25">
      <c r="A7509">
        <v>67</v>
      </c>
      <c r="B7509">
        <v>2100</v>
      </c>
      <c r="C7509" t="s">
        <v>293</v>
      </c>
      <c r="D7509" t="s">
        <v>341</v>
      </c>
      <c r="E7509" s="1">
        <v>438.432255</v>
      </c>
      <c r="F7509" s="1">
        <v>2.514856</v>
      </c>
      <c r="G7509" s="1">
        <v>3.1477930000000001</v>
      </c>
      <c r="H7509" s="1">
        <v>1.9012880000000001</v>
      </c>
    </row>
    <row r="7510" spans="1:8" x14ac:dyDescent="0.25">
      <c r="A7510">
        <v>67</v>
      </c>
      <c r="B7510">
        <v>2100</v>
      </c>
      <c r="C7510" t="s">
        <v>293</v>
      </c>
      <c r="D7510" t="s">
        <v>342</v>
      </c>
      <c r="E7510" s="1">
        <v>423.64907599999998</v>
      </c>
      <c r="F7510" s="1">
        <v>2.2962760000000002</v>
      </c>
      <c r="G7510" s="1">
        <v>3.390765</v>
      </c>
      <c r="H7510" s="1">
        <v>2.0645259999999999</v>
      </c>
    </row>
    <row r="7511" spans="1:8" x14ac:dyDescent="0.25">
      <c r="A7511">
        <v>67</v>
      </c>
      <c r="B7511">
        <v>2100</v>
      </c>
      <c r="C7511" t="s">
        <v>293</v>
      </c>
      <c r="D7511" t="s">
        <v>343</v>
      </c>
      <c r="E7511" s="1">
        <v>424.07013899999998</v>
      </c>
      <c r="F7511" s="1">
        <v>2.3073760000000001</v>
      </c>
      <c r="G7511" s="1">
        <v>3.3828999999999998</v>
      </c>
      <c r="H7511" s="1">
        <v>2.0398779999999999</v>
      </c>
    </row>
    <row r="7512" spans="1:8" x14ac:dyDescent="0.25">
      <c r="A7512">
        <v>67</v>
      </c>
      <c r="B7512">
        <v>2100</v>
      </c>
      <c r="C7512" t="s">
        <v>293</v>
      </c>
      <c r="D7512" t="s">
        <v>344</v>
      </c>
      <c r="E7512" s="1">
        <v>381.287104</v>
      </c>
      <c r="F7512" s="1">
        <v>1.708996</v>
      </c>
      <c r="G7512" s="1">
        <v>2.6048279999999999</v>
      </c>
      <c r="H7512" s="1">
        <v>1.594209</v>
      </c>
    </row>
    <row r="7513" spans="1:8" x14ac:dyDescent="0.25">
      <c r="A7513">
        <v>67</v>
      </c>
      <c r="B7513">
        <v>2100</v>
      </c>
      <c r="C7513" t="s">
        <v>293</v>
      </c>
      <c r="D7513" t="s">
        <v>345</v>
      </c>
      <c r="E7513" s="1">
        <v>431.492795</v>
      </c>
      <c r="F7513" s="1">
        <v>2.3964599999999998</v>
      </c>
      <c r="G7513" s="1">
        <v>3.2803309999999999</v>
      </c>
      <c r="H7513" s="1">
        <v>1.9838629999999999</v>
      </c>
    </row>
    <row r="7514" spans="1:8" x14ac:dyDescent="0.25">
      <c r="A7514">
        <v>67</v>
      </c>
      <c r="B7514">
        <v>2100</v>
      </c>
      <c r="C7514" t="s">
        <v>293</v>
      </c>
      <c r="D7514" t="s">
        <v>346</v>
      </c>
      <c r="E7514" s="1">
        <v>434.01608499999998</v>
      </c>
      <c r="F7514" s="1">
        <v>2.4361660000000001</v>
      </c>
      <c r="G7514" s="1">
        <v>3.2729119999999998</v>
      </c>
      <c r="H7514" s="1">
        <v>1.943244</v>
      </c>
    </row>
    <row r="7515" spans="1:8" x14ac:dyDescent="0.25">
      <c r="A7515">
        <v>67</v>
      </c>
      <c r="B7515">
        <v>2100</v>
      </c>
      <c r="C7515" t="s">
        <v>293</v>
      </c>
      <c r="D7515" t="s">
        <v>347</v>
      </c>
      <c r="E7515" s="1">
        <v>433.151702</v>
      </c>
      <c r="F7515" s="1">
        <v>2.420763</v>
      </c>
      <c r="G7515" s="1">
        <v>3.2778119999999999</v>
      </c>
      <c r="H7515" s="1">
        <v>1.9637340000000001</v>
      </c>
    </row>
    <row r="7516" spans="1:8" x14ac:dyDescent="0.25">
      <c r="A7516">
        <v>67</v>
      </c>
      <c r="B7516">
        <v>2100</v>
      </c>
      <c r="C7516" t="s">
        <v>293</v>
      </c>
      <c r="D7516" t="s">
        <v>348</v>
      </c>
      <c r="E7516" s="1">
        <v>381.63477999999998</v>
      </c>
      <c r="F7516" s="1">
        <v>1.731303</v>
      </c>
      <c r="G7516" s="1">
        <v>2.583799</v>
      </c>
      <c r="H7516" s="1">
        <v>1.5397400000000001</v>
      </c>
    </row>
    <row r="7517" spans="1:8" x14ac:dyDescent="0.25">
      <c r="A7517">
        <v>67</v>
      </c>
      <c r="B7517">
        <v>2100</v>
      </c>
      <c r="C7517" t="s">
        <v>293</v>
      </c>
      <c r="D7517" t="s">
        <v>349</v>
      </c>
      <c r="E7517" s="1">
        <v>433.93316800000002</v>
      </c>
      <c r="F7517" s="1">
        <v>2.4346830000000002</v>
      </c>
      <c r="G7517" s="1">
        <v>3.270651</v>
      </c>
      <c r="H7517" s="1">
        <v>1.9417949999999999</v>
      </c>
    </row>
    <row r="7518" spans="1:8" x14ac:dyDescent="0.25">
      <c r="A7518">
        <v>67</v>
      </c>
      <c r="B7518">
        <v>2100</v>
      </c>
      <c r="C7518" t="s">
        <v>293</v>
      </c>
      <c r="D7518" t="s">
        <v>350</v>
      </c>
      <c r="E7518" s="1">
        <v>370.33040899999997</v>
      </c>
      <c r="F7518" s="1">
        <v>1.548179</v>
      </c>
      <c r="G7518" s="1">
        <v>2.7287650000000001</v>
      </c>
      <c r="H7518" s="1">
        <v>1.757414</v>
      </c>
    </row>
    <row r="7519" spans="1:8" x14ac:dyDescent="0.25">
      <c r="A7519">
        <v>67</v>
      </c>
      <c r="B7519">
        <v>2100</v>
      </c>
      <c r="C7519" t="s">
        <v>293</v>
      </c>
      <c r="D7519" t="s">
        <v>351</v>
      </c>
      <c r="E7519" s="1">
        <v>417.95412800000003</v>
      </c>
      <c r="F7519" s="1">
        <v>2.2127089999999998</v>
      </c>
      <c r="G7519" s="1">
        <v>3.3726400000000001</v>
      </c>
      <c r="H7519" s="1">
        <v>2.1405859999999999</v>
      </c>
    </row>
    <row r="7520" spans="1:8" x14ac:dyDescent="0.25">
      <c r="A7520">
        <v>67</v>
      </c>
      <c r="B7520">
        <v>2100</v>
      </c>
      <c r="C7520" t="s">
        <v>293</v>
      </c>
      <c r="D7520" t="s">
        <v>352</v>
      </c>
      <c r="E7520" s="1">
        <v>422.69351</v>
      </c>
      <c r="F7520" s="1">
        <v>2.2852410000000001</v>
      </c>
      <c r="G7520" s="1">
        <v>3.3755540000000002</v>
      </c>
      <c r="H7520" s="1">
        <v>2.0719289999999999</v>
      </c>
    </row>
    <row r="7521" spans="1:8" x14ac:dyDescent="0.25">
      <c r="A7521">
        <v>67</v>
      </c>
      <c r="B7521">
        <v>2100</v>
      </c>
      <c r="C7521" t="s">
        <v>353</v>
      </c>
      <c r="D7521" t="s">
        <v>354</v>
      </c>
      <c r="E7521" s="1">
        <v>598.70039899999995</v>
      </c>
      <c r="F7521" s="1">
        <v>4.3162779999999996</v>
      </c>
      <c r="G7521" s="1">
        <v>5.3551010000000003</v>
      </c>
      <c r="H7521" s="1">
        <v>3.0367739999999999</v>
      </c>
    </row>
    <row r="7522" spans="1:8" x14ac:dyDescent="0.25">
      <c r="A7522">
        <v>67</v>
      </c>
      <c r="B7522">
        <v>2100</v>
      </c>
      <c r="C7522" t="s">
        <v>353</v>
      </c>
      <c r="D7522" t="s">
        <v>355</v>
      </c>
      <c r="E7522" s="1">
        <v>662.56657299999995</v>
      </c>
      <c r="F7522" s="1">
        <v>4.9251529999999999</v>
      </c>
      <c r="G7522" s="1">
        <v>6.2097860000000003</v>
      </c>
      <c r="H7522" s="1">
        <v>3.441986</v>
      </c>
    </row>
  </sheetData>
  <mergeCells count="47">
    <mergeCell ref="O114:S114"/>
    <mergeCell ref="AB41:AE41"/>
    <mergeCell ref="AA106:AE106"/>
    <mergeCell ref="AA113:AE113"/>
    <mergeCell ref="V41:Y41"/>
    <mergeCell ref="U106:Y106"/>
    <mergeCell ref="U113:Y113"/>
    <mergeCell ref="U107:Y107"/>
    <mergeCell ref="AA114:AE114"/>
    <mergeCell ref="U114:Y114"/>
    <mergeCell ref="AA107:AE107"/>
    <mergeCell ref="AL8:AL9"/>
    <mergeCell ref="V3:V4"/>
    <mergeCell ref="W3:Y3"/>
    <mergeCell ref="AB3:AB4"/>
    <mergeCell ref="AC3:AE3"/>
    <mergeCell ref="AK8:AK9"/>
    <mergeCell ref="AI8:AI9"/>
    <mergeCell ref="AJ8:AJ9"/>
    <mergeCell ref="AI6:AL7"/>
    <mergeCell ref="AN4:AP4"/>
    <mergeCell ref="AR4:AT4"/>
    <mergeCell ref="P3:P4"/>
    <mergeCell ref="Q3:S3"/>
    <mergeCell ref="AP6:AW6"/>
    <mergeCell ref="V23:V24"/>
    <mergeCell ref="AB22:AE22"/>
    <mergeCell ref="W23:Y23"/>
    <mergeCell ref="AB23:AB24"/>
    <mergeCell ref="AC23:AE23"/>
    <mergeCell ref="J3:J4"/>
    <mergeCell ref="K3:M3"/>
    <mergeCell ref="P23:P24"/>
    <mergeCell ref="Q23:S23"/>
    <mergeCell ref="AI1:AX3"/>
    <mergeCell ref="P1:S2"/>
    <mergeCell ref="P21:S21"/>
    <mergeCell ref="P22:S22"/>
    <mergeCell ref="AB1:AE2"/>
    <mergeCell ref="AB21:AE21"/>
    <mergeCell ref="P41:S41"/>
    <mergeCell ref="O106:S106"/>
    <mergeCell ref="O113:S113"/>
    <mergeCell ref="V1:Y2"/>
    <mergeCell ref="V21:Y21"/>
    <mergeCell ref="V22:Y22"/>
    <mergeCell ref="O107:S107"/>
  </mergeCells>
  <pageMargins left="0.7" right="0.7" top="0.75" bottom="0.75" header="0.3" footer="0.3"/>
  <ignoredErrors>
    <ignoredError sqref="K22:K26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70CB7-5D25-4949-ADF7-222CBED7127D}">
  <dimension ref="A1:AX7523"/>
  <sheetViews>
    <sheetView zoomScaleNormal="100" workbookViewId="0"/>
  </sheetViews>
  <sheetFormatPr defaultRowHeight="15" x14ac:dyDescent="0.25"/>
  <cols>
    <col min="1" max="1" width="10.7109375" customWidth="1"/>
    <col min="9" max="9" width="3.28515625" style="1" customWidth="1"/>
    <col min="10" max="10" width="9.140625" style="1"/>
    <col min="11" max="13" width="13.7109375" style="1" customWidth="1"/>
    <col min="14" max="14" width="7.7109375" style="61" customWidth="1"/>
    <col min="15" max="15" width="7.7109375" style="1" customWidth="1"/>
    <col min="16" max="16" width="9.140625" style="1"/>
    <col min="17" max="17" width="11.42578125" style="1" customWidth="1"/>
    <col min="18" max="19" width="15" style="1" customWidth="1"/>
    <col min="20" max="20" width="7.7109375" style="61" customWidth="1"/>
    <col min="21" max="21" width="7.7109375" customWidth="1"/>
    <col min="22" max="22" width="7.42578125" customWidth="1"/>
    <col min="23" max="24" width="13.5703125" customWidth="1"/>
    <col min="25" max="25" width="12.42578125" customWidth="1"/>
    <col min="26" max="26" width="7.7109375" style="55" customWidth="1"/>
    <col min="27" max="27" width="7.7109375" customWidth="1"/>
    <col min="28" max="28" width="6.7109375" customWidth="1"/>
    <col min="29" max="31" width="14.140625" customWidth="1"/>
    <col min="32" max="41" width="6.7109375" customWidth="1"/>
    <col min="42" max="42" width="5.28515625" customWidth="1"/>
    <col min="43" max="43" width="6.5703125" customWidth="1"/>
    <col min="44" max="44" width="6.7109375" customWidth="1"/>
    <col min="45" max="50" width="6.5703125" customWidth="1"/>
    <col min="51" max="51" width="5.42578125" customWidth="1"/>
    <col min="54" max="54" width="10.5703125" bestFit="1" customWidth="1"/>
  </cols>
  <sheetData>
    <row r="1" spans="1:50" ht="15" customHeight="1" x14ac:dyDescent="0.25">
      <c r="A1" t="s">
        <v>0</v>
      </c>
      <c r="P1" s="46" t="s">
        <v>383</v>
      </c>
      <c r="Q1" s="47"/>
      <c r="R1" s="47"/>
      <c r="S1" s="48"/>
      <c r="T1" s="58"/>
      <c r="V1" s="46" t="s">
        <v>383</v>
      </c>
      <c r="W1" s="47"/>
      <c r="X1" s="47"/>
      <c r="Y1" s="48"/>
      <c r="Z1" s="58"/>
      <c r="AB1" s="46" t="s">
        <v>383</v>
      </c>
      <c r="AC1" s="47"/>
      <c r="AD1" s="47"/>
      <c r="AE1" s="48"/>
      <c r="AI1" s="52" t="s">
        <v>2</v>
      </c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</row>
    <row r="2" spans="1:50" x14ac:dyDescent="0.25">
      <c r="B2" s="2"/>
      <c r="P2" s="49"/>
      <c r="Q2" s="50"/>
      <c r="R2" s="50"/>
      <c r="S2" s="51"/>
      <c r="T2" s="58"/>
      <c r="V2" s="49"/>
      <c r="W2" s="50"/>
      <c r="X2" s="50"/>
      <c r="Y2" s="51"/>
      <c r="Z2" s="58"/>
      <c r="AB2" s="49"/>
      <c r="AC2" s="50"/>
      <c r="AD2" s="50"/>
      <c r="AE2" s="51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</row>
    <row r="3" spans="1:50" ht="17.25" customHeight="1" x14ac:dyDescent="0.25">
      <c r="A3" s="2" t="s">
        <v>3</v>
      </c>
      <c r="B3" t="s">
        <v>4</v>
      </c>
      <c r="C3" t="s">
        <v>5</v>
      </c>
      <c r="D3" t="s">
        <v>6</v>
      </c>
      <c r="E3" t="s">
        <v>357</v>
      </c>
      <c r="F3" t="s">
        <v>356</v>
      </c>
      <c r="G3" t="s">
        <v>7</v>
      </c>
      <c r="H3" t="s">
        <v>8</v>
      </c>
      <c r="I3" s="3"/>
      <c r="J3" s="27" t="s">
        <v>4</v>
      </c>
      <c r="K3" s="31" t="s">
        <v>358</v>
      </c>
      <c r="L3" s="31"/>
      <c r="M3" s="31"/>
      <c r="N3" s="58"/>
      <c r="O3" s="3"/>
      <c r="P3" s="27" t="s">
        <v>4</v>
      </c>
      <c r="Q3" s="31" t="s">
        <v>359</v>
      </c>
      <c r="R3" s="31"/>
      <c r="S3" s="31"/>
      <c r="T3" s="58"/>
      <c r="U3" s="2"/>
      <c r="V3" s="27" t="s">
        <v>4</v>
      </c>
      <c r="W3" s="31" t="s">
        <v>9</v>
      </c>
      <c r="X3" s="31"/>
      <c r="Y3" s="31"/>
      <c r="Z3" s="58"/>
      <c r="AA3" s="2"/>
      <c r="AB3" s="27" t="s">
        <v>4</v>
      </c>
      <c r="AC3" s="26" t="s">
        <v>10</v>
      </c>
      <c r="AD3" s="26"/>
      <c r="AE3" s="26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</row>
    <row r="4" spans="1:50" x14ac:dyDescent="0.25">
      <c r="A4">
        <v>67</v>
      </c>
      <c r="B4">
        <v>2025</v>
      </c>
      <c r="C4" t="s">
        <v>12</v>
      </c>
      <c r="D4" t="s">
        <v>13</v>
      </c>
      <c r="E4">
        <v>427.53847999999999</v>
      </c>
      <c r="F4">
        <v>2.508111</v>
      </c>
      <c r="G4">
        <v>3.321971</v>
      </c>
      <c r="H4">
        <v>1.551123</v>
      </c>
      <c r="J4" s="28"/>
      <c r="K4" s="4" t="s">
        <v>14</v>
      </c>
      <c r="L4" s="4" t="s">
        <v>15</v>
      </c>
      <c r="M4" s="4" t="s">
        <v>16</v>
      </c>
      <c r="N4" s="59"/>
      <c r="P4" s="28"/>
      <c r="Q4" s="4" t="s">
        <v>14</v>
      </c>
      <c r="R4" s="4" t="s">
        <v>15</v>
      </c>
      <c r="S4" s="4" t="s">
        <v>16</v>
      </c>
      <c r="T4" s="59"/>
      <c r="V4" s="28"/>
      <c r="W4" s="4" t="s">
        <v>14</v>
      </c>
      <c r="X4" s="4" t="s">
        <v>15</v>
      </c>
      <c r="Y4" s="4" t="s">
        <v>16</v>
      </c>
      <c r="Z4" s="59"/>
      <c r="AB4" s="28"/>
      <c r="AC4" s="4" t="s">
        <v>14</v>
      </c>
      <c r="AD4" s="4" t="s">
        <v>15</v>
      </c>
      <c r="AE4" s="4" t="s">
        <v>16</v>
      </c>
      <c r="AN4" s="32"/>
      <c r="AO4" s="32"/>
      <c r="AP4" s="32"/>
      <c r="AR4" s="32"/>
      <c r="AS4" s="32"/>
      <c r="AT4" s="32"/>
    </row>
    <row r="5" spans="1:50" ht="15" customHeight="1" x14ac:dyDescent="0.25">
      <c r="A5">
        <v>67</v>
      </c>
      <c r="B5">
        <v>2025</v>
      </c>
      <c r="C5" t="s">
        <v>12</v>
      </c>
      <c r="D5" t="s">
        <v>17</v>
      </c>
      <c r="E5">
        <v>427.76554399999998</v>
      </c>
      <c r="F5">
        <v>2.511244</v>
      </c>
      <c r="G5">
        <v>3.322794</v>
      </c>
      <c r="H5">
        <v>1.549968</v>
      </c>
      <c r="J5" s="5">
        <v>2025</v>
      </c>
      <c r="K5" s="6" cm="1">
        <f t="array" ref="K5:M5">LINEST(F4:F472,E4:E472^{1,2})</f>
        <v>-1.567523754143771E-5</v>
      </c>
      <c r="L5" s="6">
        <v>2.7584886496768452E-2</v>
      </c>
      <c r="M5" s="6">
        <v>-6.4203019332018467</v>
      </c>
      <c r="N5" s="60"/>
      <c r="P5" s="19">
        <v>2025</v>
      </c>
      <c r="Q5" s="20" cm="1">
        <f t="array" ref="Q5:S5">LINEST(H4:H472,E4:E472^{1,2})</f>
        <v>-2.2491937946114685E-4</v>
      </c>
      <c r="R5" s="20">
        <v>0.19274861133588278</v>
      </c>
      <c r="S5" s="20">
        <v>-39.768898709843832</v>
      </c>
      <c r="T5" s="60"/>
      <c r="V5" s="5">
        <v>2025</v>
      </c>
      <c r="W5" s="6" cm="1">
        <f t="array" ref="W5:Y5">LINEST(H4:H472,G4:G472^{1,2})</f>
        <v>4.1862745411736006E-2</v>
      </c>
      <c r="X5" s="6">
        <v>7.6911802243563671E-2</v>
      </c>
      <c r="Y5" s="6">
        <v>0.81176888020806359</v>
      </c>
      <c r="Z5" s="60"/>
      <c r="AB5" s="5">
        <v>2025</v>
      </c>
      <c r="AC5" s="6" cm="1">
        <f t="array" ref="AC5:AE5">LINEST(G4:G472,H4:H472^{1,2})</f>
        <v>-7.3815408035212533</v>
      </c>
      <c r="AD5" s="6">
        <v>24.28013507276842</v>
      </c>
      <c r="AE5" s="6">
        <v>-16.546261075134836</v>
      </c>
    </row>
    <row r="6" spans="1:50" x14ac:dyDescent="0.25">
      <c r="A6">
        <v>67</v>
      </c>
      <c r="B6">
        <v>2025</v>
      </c>
      <c r="C6" t="s">
        <v>12</v>
      </c>
      <c r="D6" t="s">
        <v>23</v>
      </c>
      <c r="E6">
        <v>427.766863</v>
      </c>
      <c r="F6">
        <v>2.5112570000000001</v>
      </c>
      <c r="G6">
        <v>3.3214830000000002</v>
      </c>
      <c r="H6">
        <v>1.549844</v>
      </c>
      <c r="J6" s="5">
        <f>J5+5</f>
        <v>2030</v>
      </c>
      <c r="K6" s="6" cm="1">
        <f t="array" ref="K6:M6">LINEST(F473:F942,E473:E942^{1,2})</f>
        <v>-2.4335654697823105E-5</v>
      </c>
      <c r="L6" s="6">
        <v>3.5100656669411222E-2</v>
      </c>
      <c r="M6" s="6">
        <v>-8.0587624749496811</v>
      </c>
      <c r="N6" s="60"/>
      <c r="P6" s="19">
        <f>P5+5</f>
        <v>2030</v>
      </c>
      <c r="Q6" s="20" cm="1">
        <f t="array" ref="Q6:S6">LINEST(H473:H942,E473:E942^{1,2})</f>
        <v>-9.3423660386318549E-5</v>
      </c>
      <c r="R6" s="20">
        <v>8.4547357211263788E-2</v>
      </c>
      <c r="S6" s="20">
        <v>-17.465362885400111</v>
      </c>
      <c r="T6" s="60"/>
      <c r="V6" s="5">
        <f>V5+5</f>
        <v>2030</v>
      </c>
      <c r="W6" s="6" cm="1">
        <f t="array" ref="W6:Y6">LINEST(H473:H942,G473:G942^{1,2})</f>
        <v>-0.30377208780127135</v>
      </c>
      <c r="X6" s="6">
        <v>2.3365409128261505</v>
      </c>
      <c r="Y6" s="6">
        <v>-2.7869290076874744</v>
      </c>
      <c r="Z6" s="60"/>
      <c r="AB6" s="5">
        <f>AB5+5</f>
        <v>2030</v>
      </c>
      <c r="AC6" s="6" cm="1">
        <f t="array" ref="AC6:AE6">LINEST(G473:G942,H473:H942^{1,2})</f>
        <v>0.45311357134251673</v>
      </c>
      <c r="AD6" s="6">
        <v>0.90426388611853337</v>
      </c>
      <c r="AE6" s="6">
        <v>0.70092780552716039</v>
      </c>
      <c r="AI6" s="40" t="s">
        <v>11</v>
      </c>
      <c r="AJ6" s="41"/>
      <c r="AK6" s="41"/>
      <c r="AL6" s="42"/>
      <c r="AO6" s="8"/>
      <c r="AP6" s="33" t="s">
        <v>44</v>
      </c>
      <c r="AQ6" s="33"/>
      <c r="AR6" s="33"/>
      <c r="AS6" s="33"/>
      <c r="AT6" s="33"/>
      <c r="AU6" s="33"/>
      <c r="AV6" s="33"/>
      <c r="AW6" s="33"/>
    </row>
    <row r="7" spans="1:50" x14ac:dyDescent="0.25">
      <c r="A7">
        <v>67</v>
      </c>
      <c r="B7">
        <v>2025</v>
      </c>
      <c r="C7" t="s">
        <v>12</v>
      </c>
      <c r="D7" t="s">
        <v>26</v>
      </c>
      <c r="E7">
        <v>430.362821</v>
      </c>
      <c r="F7">
        <v>2.5482089999999999</v>
      </c>
      <c r="G7">
        <v>3.3217940000000001</v>
      </c>
      <c r="H7">
        <v>1.5274449999999999</v>
      </c>
      <c r="J7" s="5">
        <f t="shared" ref="J7:J20" si="0">J6+5</f>
        <v>2035</v>
      </c>
      <c r="K7" s="6" cm="1">
        <f t="array" ref="K7:M7">LINEST(F943:F1412,E943:E1412^{1,2})</f>
        <v>-1.2174826314091496E-5</v>
      </c>
      <c r="L7" s="6">
        <v>2.4525992323793818E-2</v>
      </c>
      <c r="M7" s="6">
        <v>-5.7725212401145489</v>
      </c>
      <c r="N7" s="60"/>
      <c r="P7" s="19">
        <f t="shared" ref="P7:P20" si="1">P6+5</f>
        <v>2035</v>
      </c>
      <c r="Q7" s="20" cm="1">
        <f t="array" ref="Q7:S7">LINEST(H943:H1412,E943:E1412^{1,2})</f>
        <v>-3.0134295617340296E-5</v>
      </c>
      <c r="R7" s="20">
        <v>3.1787151355623246E-2</v>
      </c>
      <c r="S7" s="20">
        <v>-6.417807633909919</v>
      </c>
      <c r="T7" s="60"/>
      <c r="V7" s="5">
        <f t="shared" ref="V7:V20" si="2">V6+5</f>
        <v>2035</v>
      </c>
      <c r="W7" s="6" cm="1">
        <f t="array" ref="W7:Y7">LINEST(H943:H1412,G943:G1412^{1,2})</f>
        <v>-0.15018744228454078</v>
      </c>
      <c r="X7" s="6">
        <v>1.4170795292222116</v>
      </c>
      <c r="Y7" s="6">
        <v>-1.3660350376086787</v>
      </c>
      <c r="Z7" s="60"/>
      <c r="AB7" s="5">
        <f t="shared" ref="AB7:AB20" si="3">AB6+5</f>
        <v>2035</v>
      </c>
      <c r="AC7" s="6" cm="1">
        <f t="array" ref="AC7:AE7">LINEST(G943:G1412,H943:H1412^{1,2})</f>
        <v>2.0187933923457302</v>
      </c>
      <c r="AD7" s="6">
        <v>-4.500673377997316</v>
      </c>
      <c r="AE7" s="6">
        <v>5.1981581583260619</v>
      </c>
      <c r="AI7" s="43"/>
      <c r="AJ7" s="44"/>
      <c r="AK7" s="44"/>
      <c r="AL7" s="45"/>
      <c r="AO7" s="8"/>
      <c r="AP7" s="12">
        <v>2030</v>
      </c>
      <c r="AQ7" s="12">
        <f>AP7+10</f>
        <v>2040</v>
      </c>
      <c r="AR7" s="12">
        <f t="shared" ref="AR7:AW7" si="4">AQ7+10</f>
        <v>2050</v>
      </c>
      <c r="AS7" s="12">
        <f t="shared" si="4"/>
        <v>2060</v>
      </c>
      <c r="AT7" s="12">
        <f t="shared" si="4"/>
        <v>2070</v>
      </c>
      <c r="AU7" s="12">
        <f t="shared" si="4"/>
        <v>2080</v>
      </c>
      <c r="AV7" s="12">
        <f t="shared" si="4"/>
        <v>2090</v>
      </c>
      <c r="AW7" s="12">
        <f t="shared" si="4"/>
        <v>2100</v>
      </c>
    </row>
    <row r="8" spans="1:50" x14ac:dyDescent="0.25">
      <c r="A8">
        <v>67</v>
      </c>
      <c r="B8">
        <v>2025</v>
      </c>
      <c r="C8" t="s">
        <v>12</v>
      </c>
      <c r="D8" t="s">
        <v>27</v>
      </c>
      <c r="E8">
        <v>430.49409400000002</v>
      </c>
      <c r="F8">
        <v>2.5500780000000001</v>
      </c>
      <c r="G8">
        <v>3.3248090000000001</v>
      </c>
      <c r="H8">
        <v>1.5279750000000001</v>
      </c>
      <c r="J8" s="5">
        <f t="shared" si="0"/>
        <v>2040</v>
      </c>
      <c r="K8" s="6" cm="1">
        <f t="array" ref="K8:M8">LINEST(F1413:F1882,E1413:E1882^{1,2})</f>
        <v>-1.2249911776354358E-5</v>
      </c>
      <c r="L8" s="6">
        <v>2.4524810104314732E-2</v>
      </c>
      <c r="M8" s="6">
        <v>-5.7697572947934379</v>
      </c>
      <c r="N8" s="60"/>
      <c r="P8" s="19">
        <f t="shared" si="1"/>
        <v>2040</v>
      </c>
      <c r="Q8" s="20" cm="1">
        <f t="array" ref="Q8:S8">LINEST(H1413:H1882,E1413:E1882^{1,2})</f>
        <v>-1.2901778282036549E-5</v>
      </c>
      <c r="R8" s="20">
        <v>1.7484477687394875E-2</v>
      </c>
      <c r="S8" s="20">
        <v>-3.4075876263308422</v>
      </c>
      <c r="T8" s="60"/>
      <c r="V8" s="5">
        <f t="shared" si="2"/>
        <v>2040</v>
      </c>
      <c r="W8" s="6" cm="1">
        <f t="array" ref="W8:Y8">LINEST(H1413:H1882,G1413:G1882^{1,2})</f>
        <v>-8.8914872582586693E-2</v>
      </c>
      <c r="X8" s="6">
        <v>1.036192294322398</v>
      </c>
      <c r="Y8" s="6">
        <v>-0.69753337614686495</v>
      </c>
      <c r="Z8" s="60"/>
      <c r="AB8" s="5">
        <f t="shared" si="3"/>
        <v>2040</v>
      </c>
      <c r="AC8" s="6" cm="1">
        <f t="array" ref="AC8:AE8">LINEST(G1413:G1882,H1413:H1882^{1,2})</f>
        <v>1.1812149912829242</v>
      </c>
      <c r="AD8" s="6">
        <v>-2.0207208250793269</v>
      </c>
      <c r="AE8" s="6">
        <v>3.2313129058990899</v>
      </c>
      <c r="AI8" s="27" t="s">
        <v>4</v>
      </c>
      <c r="AJ8" s="39" t="s">
        <v>18</v>
      </c>
      <c r="AK8" s="31" t="s">
        <v>21</v>
      </c>
      <c r="AL8" s="31" t="s">
        <v>22</v>
      </c>
      <c r="AO8" s="17">
        <v>3</v>
      </c>
      <c r="AP8" s="9">
        <f>$W$26*$AO8*$AO8+$X$26*$AO8+$Y$26</f>
        <v>1.5683111509535195</v>
      </c>
      <c r="AQ8" s="9">
        <f>$W$28*$AO8*$AO8+$X$28*$AO8+$Y$28</f>
        <v>1.6420359114469818</v>
      </c>
      <c r="AR8" s="9">
        <f>$W$30*$AO8*$AO8+$X$30*$AO8+$Y$30</f>
        <v>1.7091602380446913</v>
      </c>
      <c r="AS8" s="9">
        <f>$W$32*$AO8*$AO8+$X$32*$AO8+$Y$32</f>
        <v>1.7688861483236005</v>
      </c>
      <c r="AT8" s="9">
        <f>$W$34*$AO8*$AO8+$X$34*$AO8+$Y$34</f>
        <v>1.8187878085474187</v>
      </c>
      <c r="AU8" s="9">
        <f>$W$36*$AO8*$AO8+$X$36*$AO8+$Y$36</f>
        <v>1.8529421121636147</v>
      </c>
      <c r="AV8" s="9">
        <f>$W$38*$AO8*$AO8+$X$38*$AO8+$Y$38</f>
        <v>1.8907823860652366</v>
      </c>
      <c r="AW8" s="9">
        <f>$W$40*$AO8*$AO8+$X$40*$AO8+$Y$40</f>
        <v>1.9311226590086934</v>
      </c>
    </row>
    <row r="9" spans="1:50" x14ac:dyDescent="0.25">
      <c r="A9">
        <v>67</v>
      </c>
      <c r="B9">
        <v>2025</v>
      </c>
      <c r="C9" t="s">
        <v>12</v>
      </c>
      <c r="D9" t="s">
        <v>28</v>
      </c>
      <c r="E9">
        <v>430.36285700000002</v>
      </c>
      <c r="F9">
        <v>2.5482100000000001</v>
      </c>
      <c r="G9">
        <v>3.323248</v>
      </c>
      <c r="H9">
        <v>1.5274810000000001</v>
      </c>
      <c r="J9" s="5">
        <f t="shared" si="0"/>
        <v>2045</v>
      </c>
      <c r="K9" s="6" cm="1">
        <f t="array" ref="K9:M9">LINEST(F1883:F2352,E1883:E2352^{1,2})</f>
        <v>-1.0246988370043378E-5</v>
      </c>
      <c r="L9" s="6">
        <v>2.260142198490861E-2</v>
      </c>
      <c r="M9" s="6">
        <v>-5.321283927298774</v>
      </c>
      <c r="N9" s="60"/>
      <c r="P9" s="19">
        <f t="shared" si="1"/>
        <v>2045</v>
      </c>
      <c r="Q9" s="20" cm="1">
        <f t="array" ref="Q9:S9">LINEST(H1883:H2352,E1883:E2352^{1,2})</f>
        <v>-5.5148587830628172E-6</v>
      </c>
      <c r="R9" s="20">
        <v>1.1436308021245047E-2</v>
      </c>
      <c r="S9" s="20">
        <v>-2.1481617340410111</v>
      </c>
      <c r="T9" s="60"/>
      <c r="V9" s="5">
        <f t="shared" si="2"/>
        <v>2045</v>
      </c>
      <c r="W9" s="6" cm="1">
        <f t="array" ref="W9:Y9">LINEST(H1883:H2352,G1883:G2352^{1,2})</f>
        <v>-4.8058902790359653E-2</v>
      </c>
      <c r="X9" s="6">
        <v>0.77921454144462121</v>
      </c>
      <c r="Y9" s="6">
        <v>-0.25762610954750498</v>
      </c>
      <c r="Z9" s="60"/>
      <c r="AB9" s="5">
        <f t="shared" si="3"/>
        <v>2045</v>
      </c>
      <c r="AC9" s="6" cm="1">
        <f t="array" ref="AC9:AE9">LINEST(G1883:G2352,H1883:H2352^{1,2})</f>
        <v>0.57289586634519218</v>
      </c>
      <c r="AD9" s="6">
        <v>3.2198928098933134E-2</v>
      </c>
      <c r="AE9" s="6">
        <v>1.4252875474503837</v>
      </c>
      <c r="AI9" s="28"/>
      <c r="AJ9" s="39"/>
      <c r="AK9" s="31"/>
      <c r="AL9" s="31"/>
      <c r="AO9" s="17">
        <f>AO8+1</f>
        <v>4</v>
      </c>
      <c r="AP9" s="9">
        <f>$W$26*$AO9*$AO9+$X$26*$AO9+$Y$26</f>
        <v>1.9591920896243948</v>
      </c>
      <c r="AQ9" s="9">
        <f>$W$28*$AO9*$AO9+$X$28*$AO9+$Y$28</f>
        <v>2.0702952655482818</v>
      </c>
      <c r="AR9" s="9">
        <f>$W$30*$AO9*$AO9+$X$30*$AO9+$Y$30</f>
        <v>2.1717248580070203</v>
      </c>
      <c r="AS9" s="9">
        <f>$W$32*$AO9*$AO9+$X$32*$AO9+$Y$32</f>
        <v>2.2625938676564359</v>
      </c>
      <c r="AT9" s="9">
        <f>$W$34*$AO9*$AO9+$X$34*$AO9+$Y$34</f>
        <v>2.3401792145893432</v>
      </c>
      <c r="AU9" s="9">
        <f>$W$36*$AO9*$AO9+$X$36*$AO9+$Y$36</f>
        <v>2.40059901174302</v>
      </c>
      <c r="AV9" s="9">
        <f>$W$38*$AO9*$AO9+$X$38*$AO9+$Y$38</f>
        <v>2.4601210821743771</v>
      </c>
      <c r="AW9" s="9">
        <f>$W$40*$AO9*$AO9+$X$40*$AO9+$Y$40</f>
        <v>2.5169142547027845</v>
      </c>
    </row>
    <row r="10" spans="1:50" x14ac:dyDescent="0.25">
      <c r="A10">
        <v>67</v>
      </c>
      <c r="B10">
        <v>2025</v>
      </c>
      <c r="C10" t="s">
        <v>12</v>
      </c>
      <c r="D10" t="s">
        <v>29</v>
      </c>
      <c r="E10">
        <v>430.53524099999998</v>
      </c>
      <c r="F10">
        <v>2.5506989999999998</v>
      </c>
      <c r="G10">
        <v>3.3280470000000002</v>
      </c>
      <c r="H10">
        <v>1.529118</v>
      </c>
      <c r="J10" s="5">
        <f t="shared" si="0"/>
        <v>2050</v>
      </c>
      <c r="K10" s="6" cm="1">
        <f t="array" ref="K10:M10">LINEST(F2353:F2822,E2353:E2822^{1,2})</f>
        <v>-9.8786437153901629E-6</v>
      </c>
      <c r="L10" s="6">
        <v>2.2175989719037777E-2</v>
      </c>
      <c r="M10" s="6">
        <v>-5.211424757995653</v>
      </c>
      <c r="N10" s="60"/>
      <c r="P10" s="5">
        <f t="shared" si="1"/>
        <v>2050</v>
      </c>
      <c r="Q10" s="6" cm="1">
        <f t="array" ref="Q10:S10">LINEST(H2353:H2822,E2353:E2822^{1,2})</f>
        <v>-4.9999756577447847E-6</v>
      </c>
      <c r="R10" s="6">
        <v>1.1418681701581073E-2</v>
      </c>
      <c r="S10" s="6">
        <v>-2.1974375149625258</v>
      </c>
      <c r="T10" s="60"/>
      <c r="V10" s="5">
        <f t="shared" si="2"/>
        <v>2050</v>
      </c>
      <c r="W10" s="6" cm="1">
        <f t="array" ref="W10:Y10">LINEST(H2353:H2822,G2353:G2822^{1,2})</f>
        <v>-3.1619898325262276E-2</v>
      </c>
      <c r="X10" s="6">
        <v>0.68390390823916491</v>
      </c>
      <c r="Y10" s="6">
        <v>-5.7972401745443047E-2</v>
      </c>
      <c r="Z10" s="60"/>
      <c r="AB10" s="5">
        <f t="shared" si="3"/>
        <v>2050</v>
      </c>
      <c r="AC10" s="6" cm="1">
        <f t="array" ref="AC10:AE10">LINEST(G2353:G2822,H2353:H2822^{1,2})</f>
        <v>0.34604113436237588</v>
      </c>
      <c r="AD10" s="6">
        <v>0.75588989858575673</v>
      </c>
      <c r="AE10" s="6">
        <v>0.72520010662566237</v>
      </c>
      <c r="AI10" s="5">
        <v>2025</v>
      </c>
      <c r="AJ10" s="8">
        <v>2</v>
      </c>
      <c r="AK10" s="9"/>
      <c r="AL10" s="1"/>
      <c r="AO10" s="17">
        <f t="shared" ref="AO10:AO12" si="5">AO9+1</f>
        <v>5</v>
      </c>
      <c r="AP10" s="9">
        <f>$W$26*$AO10*$AO10+$X$26*$AO10+$Y$26</f>
        <v>2.2446791182809989</v>
      </c>
      <c r="AQ10" s="9">
        <f>$W$28*$AO10*$AO10+$X$28*$AO10+$Y$28</f>
        <v>2.4199969613910639</v>
      </c>
      <c r="AR10" s="9">
        <f>$W$30*$AO10*$AO10+$X$30*$AO10+$Y$30</f>
        <v>2.5710496813188244</v>
      </c>
      <c r="AS10" s="9">
        <f>$W$32*$AO10*$AO10+$X$32*$AO10+$Y$32</f>
        <v>2.7236249182949583</v>
      </c>
      <c r="AT10" s="9">
        <f>$W$34*$AO10*$AO10+$X$34*$AO10+$Y$34</f>
        <v>2.8360049672401275</v>
      </c>
      <c r="AU10" s="9">
        <f>$W$36*$AO10*$AO10+$X$36*$AO10+$Y$36</f>
        <v>2.9267928897719027</v>
      </c>
      <c r="AV10" s="9">
        <f>$W$38*$AO10*$AO10+$X$38*$AO10+$Y$38</f>
        <v>3.0120207241145547</v>
      </c>
      <c r="AW10" s="9">
        <f>$W$40*$AO10*$AO10+$X$40*$AO10+$Y$40</f>
        <v>3.0894744344211023</v>
      </c>
    </row>
    <row r="11" spans="1:50" x14ac:dyDescent="0.25">
      <c r="A11">
        <v>67</v>
      </c>
      <c r="B11">
        <v>2025</v>
      </c>
      <c r="C11" t="s">
        <v>12</v>
      </c>
      <c r="D11" t="s">
        <v>30</v>
      </c>
      <c r="E11">
        <v>432.01196299999998</v>
      </c>
      <c r="F11">
        <v>2.5717249999999998</v>
      </c>
      <c r="G11">
        <v>3.3416860000000002</v>
      </c>
      <c r="H11">
        <v>1.5262530000000001</v>
      </c>
      <c r="J11" s="5">
        <f t="shared" si="0"/>
        <v>2055</v>
      </c>
      <c r="K11" s="6" cm="1">
        <f t="array" ref="K11:M11">LINEST(F2823:F3292,E2823:E3292^{1,2})</f>
        <v>-1.0035021923116684E-5</v>
      </c>
      <c r="L11" s="6">
        <v>2.2241883337259401E-2</v>
      </c>
      <c r="M11" s="6">
        <v>-5.2143001403808693</v>
      </c>
      <c r="N11" s="60"/>
      <c r="P11" s="5">
        <f t="shared" si="1"/>
        <v>2055</v>
      </c>
      <c r="Q11" s="6" cm="1">
        <f t="array" ref="Q11:S11">LINEST(H2823:H3292,E2823:E3292^{1,2})</f>
        <v>-4.92375699160321E-6</v>
      </c>
      <c r="R11" s="6">
        <v>1.1663851037974635E-2</v>
      </c>
      <c r="S11" s="6">
        <v>-2.3178712417270768</v>
      </c>
      <c r="T11" s="60"/>
      <c r="V11" s="5">
        <f t="shared" si="2"/>
        <v>2055</v>
      </c>
      <c r="W11" s="6" cm="1">
        <f t="array" ref="W11:Y11">LINEST(H2823:H3292,G2823:G3292^{1,2})</f>
        <v>-2.2059662101980827E-2</v>
      </c>
      <c r="X11" s="6">
        <v>0.63346385240690273</v>
      </c>
      <c r="Y11" s="6">
        <v>3.3152606554755326E-2</v>
      </c>
      <c r="Z11" s="60"/>
      <c r="AB11" s="5">
        <f t="shared" si="3"/>
        <v>2055</v>
      </c>
      <c r="AC11" s="6" cm="1">
        <f t="array" ref="AC11:AE11">LINEST(G2823:G3292,H2823:H3292^{1,2})</f>
        <v>0.20370190837688143</v>
      </c>
      <c r="AD11" s="6">
        <v>1.2455822191249388</v>
      </c>
      <c r="AE11" s="6">
        <v>0.24499407023303865</v>
      </c>
      <c r="AI11" s="5">
        <f>AI10+5</f>
        <v>2030</v>
      </c>
      <c r="AJ11" s="11">
        <f t="shared" ref="AJ11:AJ25" si="6">AJ10</f>
        <v>2</v>
      </c>
      <c r="AK11" s="9">
        <f>AC26*AJ11*AJ11+AD26*AJ11+AE26</f>
        <v>3.9869798976011452</v>
      </c>
      <c r="AL11" s="9">
        <f>W26*AK11*AK11+X26*AK11+Y26</f>
        <v>1.9547799661780334</v>
      </c>
      <c r="AO11" s="17">
        <f t="shared" si="5"/>
        <v>6</v>
      </c>
      <c r="AP11" s="9">
        <f>$W$26*$AO11*$AO11+$X$26*$AO11+$Y$26</f>
        <v>2.4247722369233307</v>
      </c>
      <c r="AQ11" s="9">
        <f>$W$28*$AO11*$AO11+$X$28*$AO11+$Y$28</f>
        <v>2.6911409989753272</v>
      </c>
      <c r="AR11" s="9">
        <f>$W$30*$AO11*$AO11+$X$30*$AO11+$Y$30</f>
        <v>2.9071347079801049</v>
      </c>
      <c r="AS11" s="9">
        <f>$W$32*$AO11*$AO11+$X$32*$AO11+$Y$32</f>
        <v>3.1519793002391672</v>
      </c>
      <c r="AT11" s="9">
        <f>$W$34*$AO11*$AO11+$X$34*$AO11+$Y$34</f>
        <v>3.3062650664997717</v>
      </c>
      <c r="AU11" s="9">
        <f>$W$36*$AO11*$AO11+$X$36*$AO11+$Y$36</f>
        <v>3.4315237462502624</v>
      </c>
      <c r="AV11" s="9">
        <f>$W$38*$AO11*$AO11+$X$38*$AO11+$Y$38</f>
        <v>3.5464813118857696</v>
      </c>
      <c r="AW11" s="9">
        <f>$W$40*$AO11*$AO11+$X$40*$AO11+$Y$40</f>
        <v>3.6488031981636468</v>
      </c>
    </row>
    <row r="12" spans="1:50" x14ac:dyDescent="0.25">
      <c r="A12">
        <v>67</v>
      </c>
      <c r="B12">
        <v>2025</v>
      </c>
      <c r="C12" t="s">
        <v>12</v>
      </c>
      <c r="D12" t="s">
        <v>31</v>
      </c>
      <c r="E12">
        <v>431.316754</v>
      </c>
      <c r="F12">
        <v>2.5618249999999998</v>
      </c>
      <c r="G12">
        <v>3.3223739999999999</v>
      </c>
      <c r="H12">
        <v>1.524702</v>
      </c>
      <c r="J12" s="5">
        <f t="shared" si="0"/>
        <v>2060</v>
      </c>
      <c r="K12" s="6" cm="1">
        <f t="array" ref="K12:M12">LINEST(F3293:F3762,E3293:E3762^{1,2})</f>
        <v>-1.0006287379089466E-5</v>
      </c>
      <c r="L12" s="6">
        <v>2.216568515487434E-2</v>
      </c>
      <c r="M12" s="6">
        <v>-5.190381913782451</v>
      </c>
      <c r="N12" s="60"/>
      <c r="P12" s="5">
        <f t="shared" si="1"/>
        <v>2060</v>
      </c>
      <c r="Q12" s="6" cm="1">
        <f t="array" ref="Q12:S12">LINEST(H3293:H3762,E3293:E3762^{1,2})</f>
        <v>-5.1408282496832713E-6</v>
      </c>
      <c r="R12" s="6">
        <v>1.2068233366522955E-2</v>
      </c>
      <c r="S12" s="6">
        <v>-2.4238054328920686</v>
      </c>
      <c r="T12" s="60"/>
      <c r="V12" s="5">
        <f t="shared" si="2"/>
        <v>2060</v>
      </c>
      <c r="W12" s="6" cm="1">
        <f t="array" ref="W12:Y12">LINEST(H3293:H3762,G3293:G3762^{1,2})</f>
        <v>-1.6338334347156678E-2</v>
      </c>
      <c r="X12" s="6">
        <v>0.60807605976293244</v>
      </c>
      <c r="Y12" s="6">
        <v>9.1702978159213078E-2</v>
      </c>
      <c r="Z12" s="60"/>
      <c r="AB12" s="5">
        <f t="shared" si="3"/>
        <v>2060</v>
      </c>
      <c r="AC12" s="6" cm="1">
        <f t="array" ref="AC12:AE12">LINEST(G3293:G3762,H3293:H3762^{1,2})</f>
        <v>0.14231740347369359</v>
      </c>
      <c r="AD12" s="6">
        <v>1.4226336125602537</v>
      </c>
      <c r="AE12" s="6">
        <v>5.4349328854088053E-2</v>
      </c>
      <c r="AI12" s="5">
        <f t="shared" ref="AI12:AI25" si="7">AI11+5</f>
        <v>2035</v>
      </c>
      <c r="AJ12" s="11">
        <f t="shared" si="6"/>
        <v>2</v>
      </c>
      <c r="AK12" s="9">
        <f>AC27*AJ12*AJ12+AD27*AJ12+AE27</f>
        <v>3.8863121293338736</v>
      </c>
      <c r="AL12" s="9">
        <f>W27*AK12*AK12+X27*AK12+Y27</f>
        <v>1.9740464905496737</v>
      </c>
      <c r="AO12" s="17">
        <f t="shared" si="5"/>
        <v>7</v>
      </c>
      <c r="AP12" s="9">
        <f>$W$26*$AO12*$AO12+$X$26*$AO12+$Y$26</f>
        <v>2.4994714455513916</v>
      </c>
      <c r="AQ12" s="9">
        <f>$W$28*$AO12*$AO12+$X$28*$AO12+$Y$28</f>
        <v>2.8837273783010735</v>
      </c>
      <c r="AR12" s="9">
        <f>$W$30*$AO12*$AO12+$X$30*$AO12+$Y$30</f>
        <v>3.17997993799086</v>
      </c>
      <c r="AS12" s="9">
        <f>$W$32*$AO12*$AO12+$X$32*$AO12+$Y$32</f>
        <v>3.5476570134890624</v>
      </c>
      <c r="AT12" s="9">
        <f>$W$34*$AO12*$AO12+$X$34*$AO12+$Y$34</f>
        <v>3.7509595123682762</v>
      </c>
      <c r="AU12" s="9">
        <f>$W$36*$AO12*$AO12+$X$36*$AO12+$Y$36</f>
        <v>3.9147915811780996</v>
      </c>
      <c r="AV12" s="9">
        <f>$W$38*$AO12*$AO12+$X$38*$AO12+$Y$38</f>
        <v>4.0635028454880207</v>
      </c>
      <c r="AW12" s="9">
        <f>$W$40*$AO12*$AO12+$X$40*$AO12+$Y$40</f>
        <v>4.1949005459304187</v>
      </c>
    </row>
    <row r="13" spans="1:50" x14ac:dyDescent="0.25">
      <c r="A13">
        <v>67</v>
      </c>
      <c r="B13">
        <v>2025</v>
      </c>
      <c r="C13" t="s">
        <v>12</v>
      </c>
      <c r="D13" t="s">
        <v>32</v>
      </c>
      <c r="E13">
        <v>432.09092900000002</v>
      </c>
      <c r="F13">
        <v>2.5724670000000001</v>
      </c>
      <c r="G13">
        <v>3.3481550000000002</v>
      </c>
      <c r="H13">
        <v>1.5267029999999999</v>
      </c>
      <c r="J13" s="5">
        <f t="shared" si="0"/>
        <v>2065</v>
      </c>
      <c r="K13" s="6" cm="1">
        <f t="array" ref="K13:M13">LINEST(F3763:F4232,E3763:E4232^{1,2})</f>
        <v>-9.9186677593352913E-6</v>
      </c>
      <c r="L13" s="6">
        <v>2.2078857160524022E-2</v>
      </c>
      <c r="M13" s="6">
        <v>-5.17375985740488</v>
      </c>
      <c r="N13" s="60"/>
      <c r="P13" s="5">
        <f t="shared" si="1"/>
        <v>2065</v>
      </c>
      <c r="Q13" s="6" cm="1">
        <f t="array" ref="Q13:S13">LINEST(H3763:H4232,E3763:E4232^{1,2})</f>
        <v>-5.4798247934872897E-6</v>
      </c>
      <c r="R13" s="6">
        <v>1.2563327815555541E-2</v>
      </c>
      <c r="S13" s="6">
        <v>-2.570290014443227</v>
      </c>
      <c r="T13" s="60"/>
      <c r="V13" s="5">
        <f t="shared" si="2"/>
        <v>2065</v>
      </c>
      <c r="W13" s="6" cm="1">
        <f t="array" ref="W13:Y13">LINEST(H3763:H4232,G3763:G4232^{1,2})</f>
        <v>-1.4979335425866235E-2</v>
      </c>
      <c r="X13" s="6">
        <v>0.6121135115080284</v>
      </c>
      <c r="Y13" s="6">
        <v>9.5347358863873855E-2</v>
      </c>
      <c r="Z13" s="60"/>
      <c r="AB13" s="5">
        <f t="shared" si="3"/>
        <v>2065</v>
      </c>
      <c r="AC13" s="6" cm="1">
        <f t="array" ref="AC13:AE13">LINEST(G3763:G4232,H3763:H4232^{1,2})</f>
        <v>0.1239730357472081</v>
      </c>
      <c r="AD13" s="6">
        <v>1.4388399180902691</v>
      </c>
      <c r="AE13" s="6">
        <v>2.8161766236297958E-2</v>
      </c>
      <c r="AI13" s="5">
        <f t="shared" si="7"/>
        <v>2040</v>
      </c>
      <c r="AJ13" s="11">
        <f t="shared" si="6"/>
        <v>2</v>
      </c>
      <c r="AK13" s="9">
        <f>AC28*AJ13*AJ13+AD28*AJ13+AE28</f>
        <v>3.7916586691853804</v>
      </c>
      <c r="AL13" s="9">
        <f>W28*AK13*AK13+X28*AK13+Y28</f>
        <v>1.9875496041318479</v>
      </c>
    </row>
    <row r="14" spans="1:50" x14ac:dyDescent="0.25">
      <c r="A14">
        <v>67</v>
      </c>
      <c r="B14">
        <v>2025</v>
      </c>
      <c r="C14" t="s">
        <v>12</v>
      </c>
      <c r="D14" t="s">
        <v>33</v>
      </c>
      <c r="E14">
        <v>432.09828099999999</v>
      </c>
      <c r="F14">
        <v>2.5723799999999999</v>
      </c>
      <c r="G14">
        <v>3.3425509999999998</v>
      </c>
      <c r="H14">
        <v>1.5298099999999999</v>
      </c>
      <c r="J14" s="5">
        <f t="shared" si="0"/>
        <v>2070</v>
      </c>
      <c r="K14" s="6" cm="1">
        <f t="array" ref="K14:M14">LINEST(F4233:F4702,E4233:E4702^{1,2})</f>
        <v>-9.5761380945493314E-6</v>
      </c>
      <c r="L14" s="6">
        <v>2.1735410233469817E-2</v>
      </c>
      <c r="M14" s="6">
        <v>-5.0930132387695188</v>
      </c>
      <c r="N14" s="60"/>
      <c r="P14" s="5">
        <f t="shared" si="1"/>
        <v>2070</v>
      </c>
      <c r="Q14" s="6" cm="1">
        <f t="array" ref="Q14:S14">LINEST(H4233:H4702,E4233:E4702^{1,2})</f>
        <v>-5.4507672544179282E-6</v>
      </c>
      <c r="R14" s="6">
        <v>1.2696513658009976E-2</v>
      </c>
      <c r="S14" s="6">
        <v>-2.6018215580617143</v>
      </c>
      <c r="T14" s="60"/>
      <c r="V14" s="5">
        <f t="shared" si="2"/>
        <v>2070</v>
      </c>
      <c r="W14" s="6" cm="1">
        <f t="array" ref="W14:Y14">LINEST(H4233:H4702,G4233:G4702^{1,2})</f>
        <v>-1.2782826695569963E-2</v>
      </c>
      <c r="X14" s="6">
        <v>0.61087119291091385</v>
      </c>
      <c r="Y14" s="6">
        <v>0.10121967007480703</v>
      </c>
      <c r="Z14" s="60"/>
      <c r="AB14" s="5">
        <f t="shared" si="3"/>
        <v>2070</v>
      </c>
      <c r="AC14" s="6" cm="1">
        <f t="array" ref="AC14:AE14">LINEST(G4233:G4702,H4233:H4702^{1,2})</f>
        <v>9.8445733652329656E-2</v>
      </c>
      <c r="AD14" s="6">
        <v>1.4888102780162908</v>
      </c>
      <c r="AE14" s="6">
        <v>-2.1207695059942799E-2</v>
      </c>
      <c r="AI14" s="5">
        <f t="shared" si="7"/>
        <v>2045</v>
      </c>
      <c r="AJ14" s="11">
        <f t="shared" si="6"/>
        <v>2</v>
      </c>
      <c r="AK14" s="9">
        <f>AC29*AJ14*AJ14+AD29*AJ14+AE29</f>
        <v>3.703019517155667</v>
      </c>
      <c r="AL14" s="9">
        <f>W29*AK14*AK14+X29*AK14+Y29</f>
        <v>1.9965266978359684</v>
      </c>
    </row>
    <row r="15" spans="1:50" x14ac:dyDescent="0.25">
      <c r="A15">
        <v>67</v>
      </c>
      <c r="B15">
        <v>2025</v>
      </c>
      <c r="C15" t="s">
        <v>12</v>
      </c>
      <c r="D15" t="s">
        <v>34</v>
      </c>
      <c r="E15">
        <v>431.77576499999998</v>
      </c>
      <c r="F15">
        <v>2.5691510000000002</v>
      </c>
      <c r="G15">
        <v>3.2531979999999998</v>
      </c>
      <c r="H15">
        <v>1.49712</v>
      </c>
      <c r="J15" s="5">
        <f t="shared" si="0"/>
        <v>2075</v>
      </c>
      <c r="K15" s="6" cm="1">
        <f t="array" ref="K15:M15">LINEST(F4703:F5172,E4703:E5172^{1,2})</f>
        <v>-9.0797780974830065E-6</v>
      </c>
      <c r="L15" s="6">
        <v>2.1221159792424078E-2</v>
      </c>
      <c r="M15" s="6">
        <v>-4.9659243507285158</v>
      </c>
      <c r="N15" s="60"/>
      <c r="P15" s="5">
        <f t="shared" si="1"/>
        <v>2075</v>
      </c>
      <c r="Q15" s="6" cm="1">
        <f t="array" ref="Q15:S15">LINEST(H4703:H5172,E4703:E5172^{1,2})</f>
        <v>-5.4582490169908833E-6</v>
      </c>
      <c r="R15" s="6">
        <v>1.2846797000858752E-2</v>
      </c>
      <c r="S15" s="6">
        <v>-2.662475992708083</v>
      </c>
      <c r="T15" s="60"/>
      <c r="V15" s="5">
        <f t="shared" si="2"/>
        <v>2075</v>
      </c>
      <c r="W15" s="6" cm="1">
        <f t="array" ref="W15:Y15">LINEST(H4703:H5172,G4703:G5172^{1,2})</f>
        <v>-1.1168581033461966E-2</v>
      </c>
      <c r="X15" s="6">
        <v>0.61051294962811231</v>
      </c>
      <c r="Y15" s="6">
        <v>0.11949099871815128</v>
      </c>
      <c r="Z15" s="60"/>
      <c r="AB15" s="5">
        <f t="shared" si="3"/>
        <v>2075</v>
      </c>
      <c r="AC15" s="6" cm="1">
        <f t="array" ref="AC15:AE15">LINEST(G4703:G5172,H4703:H5172^{1,2})</f>
        <v>8.2572026617146646E-2</v>
      </c>
      <c r="AD15" s="6">
        <v>1.511717256144153</v>
      </c>
      <c r="AE15" s="6">
        <v>-6.9988665957324447E-2</v>
      </c>
      <c r="AI15" s="5">
        <f t="shared" si="7"/>
        <v>2050</v>
      </c>
      <c r="AJ15" s="11">
        <f t="shared" si="6"/>
        <v>2</v>
      </c>
      <c r="AK15" s="9">
        <f>AC30*AJ15*AJ15+AD30*AJ15+AE30</f>
        <v>3.6211444412466793</v>
      </c>
      <c r="AL15" s="9">
        <f>W30*AK15*AK15+X30*AK15+Y30</f>
        <v>2.0039206021752722</v>
      </c>
    </row>
    <row r="16" spans="1:50" x14ac:dyDescent="0.25">
      <c r="A16">
        <v>67</v>
      </c>
      <c r="B16">
        <v>2025</v>
      </c>
      <c r="C16" t="s">
        <v>12</v>
      </c>
      <c r="D16" t="s">
        <v>35</v>
      </c>
      <c r="E16">
        <v>427.76126099999999</v>
      </c>
      <c r="F16">
        <v>2.5104419999999998</v>
      </c>
      <c r="G16">
        <v>3.2792439999999998</v>
      </c>
      <c r="H16">
        <v>1.5226440000000001</v>
      </c>
      <c r="J16" s="5">
        <f t="shared" si="0"/>
        <v>2080</v>
      </c>
      <c r="K16" s="6" cm="1">
        <f t="array" ref="K16:M16">LINEST(F5173:F5642,E5173:E5642^{1,2})</f>
        <v>-8.626915739807695E-6</v>
      </c>
      <c r="L16" s="6">
        <v>2.0754115417471294E-2</v>
      </c>
      <c r="M16" s="6">
        <v>-4.8514418043944403</v>
      </c>
      <c r="N16" s="60"/>
      <c r="P16" s="5">
        <f t="shared" si="1"/>
        <v>2080</v>
      </c>
      <c r="Q16" s="6" cm="1">
        <f t="array" ref="Q16:S16">LINEST(H5173:H5642,E5173:E5642^{1,2})</f>
        <v>-5.3729670777649952E-6</v>
      </c>
      <c r="R16" s="6">
        <v>1.288061836548407E-2</v>
      </c>
      <c r="S16" s="6">
        <v>-2.6693845477440146</v>
      </c>
      <c r="T16" s="60"/>
      <c r="V16" s="5">
        <f t="shared" si="2"/>
        <v>2080</v>
      </c>
      <c r="W16" s="6" cm="1">
        <f t="array" ref="W16:Y16">LINEST(H5173:H5642,G5173:G5642^{1,2})</f>
        <v>-1.0731510775261374E-2</v>
      </c>
      <c r="X16" s="6">
        <v>0.62277747500623482</v>
      </c>
      <c r="Y16" s="6">
        <v>8.119328412226276E-2</v>
      </c>
      <c r="Z16" s="60"/>
      <c r="AB16" s="5">
        <f t="shared" si="3"/>
        <v>2080</v>
      </c>
      <c r="AC16" s="6" cm="1">
        <f t="array" ref="AC16:AE16">LINEST(G5173:G5642,H5173:H5642^{1,2})</f>
        <v>7.5574573189021832E-2</v>
      </c>
      <c r="AD16" s="6">
        <v>1.4884436368813339</v>
      </c>
      <c r="AE16" s="6">
        <v>-8.1905092088301323E-3</v>
      </c>
      <c r="AI16" s="5">
        <f t="shared" si="7"/>
        <v>2055</v>
      </c>
      <c r="AJ16" s="11">
        <f t="shared" si="6"/>
        <v>2</v>
      </c>
      <c r="AK16" s="9">
        <f>AC31*AJ16*AJ16+AD31*AJ16+AE31</f>
        <v>3.5509661419904419</v>
      </c>
      <c r="AL16" s="9">
        <f>W31*AK16*AK16+X31*AK16+Y31</f>
        <v>2.0044030657575789</v>
      </c>
    </row>
    <row r="17" spans="1:38" x14ac:dyDescent="0.25">
      <c r="A17">
        <v>67</v>
      </c>
      <c r="B17">
        <v>2025</v>
      </c>
      <c r="C17" t="s">
        <v>12</v>
      </c>
      <c r="D17" t="s">
        <v>36</v>
      </c>
      <c r="E17">
        <v>427.35074500000002</v>
      </c>
      <c r="F17">
        <v>2.5046110000000001</v>
      </c>
      <c r="G17">
        <v>3.2519629999999999</v>
      </c>
      <c r="H17">
        <v>1.519604</v>
      </c>
      <c r="J17" s="5">
        <f t="shared" si="0"/>
        <v>2085</v>
      </c>
      <c r="K17" s="6" cm="1">
        <f t="array" ref="K17:M17">LINEST(F5643:F6112,E5643:E6112^{1,2})</f>
        <v>-8.0801355126784836E-6</v>
      </c>
      <c r="L17" s="6">
        <v>2.0170919040836507E-2</v>
      </c>
      <c r="M17" s="6">
        <v>-4.7032064237150664</v>
      </c>
      <c r="N17" s="60"/>
      <c r="P17" s="5">
        <f t="shared" si="1"/>
        <v>2085</v>
      </c>
      <c r="Q17" s="6" cm="1">
        <f t="array" ref="Q17:S17">LINEST(H5643:H6112,E5643:E6112^{1,2})</f>
        <v>-5.1246092004314595E-6</v>
      </c>
      <c r="R17" s="6">
        <v>1.2715376718661998E-2</v>
      </c>
      <c r="S17" s="6">
        <v>-2.6252285825462063</v>
      </c>
      <c r="T17" s="60"/>
      <c r="V17" s="5">
        <f t="shared" si="2"/>
        <v>2085</v>
      </c>
      <c r="W17" s="6" cm="1">
        <f t="array" ref="W17:Y17">LINEST(H5643:H6112,G5643:G6112^{1,2})</f>
        <v>-9.7699900784065825E-3</v>
      </c>
      <c r="X17" s="6">
        <v>0.62675771374005673</v>
      </c>
      <c r="Y17" s="6">
        <v>9.7877828096542274E-2</v>
      </c>
      <c r="Z17" s="60"/>
      <c r="AB17" s="5">
        <f t="shared" si="3"/>
        <v>2085</v>
      </c>
      <c r="AC17" s="6" cm="1">
        <f t="array" ref="AC17:AE17">LINEST(G5643:G6112,H5643:H6112^{1,2})</f>
        <v>6.5532922492067089E-2</v>
      </c>
      <c r="AD17" s="6">
        <v>1.4918873035901998</v>
      </c>
      <c r="AE17" s="6">
        <v>-4.6134743535450273E-2</v>
      </c>
      <c r="AI17" s="5">
        <f t="shared" si="7"/>
        <v>2060</v>
      </c>
      <c r="AJ17" s="11">
        <f t="shared" si="6"/>
        <v>2</v>
      </c>
      <c r="AK17" s="9">
        <f>AC32*AJ17*AJ17+AD32*AJ17+AE32</f>
        <v>3.4688861678693699</v>
      </c>
      <c r="AL17" s="9">
        <f>W32*AK17*AK17+X32*AK17+Y32</f>
        <v>2.0044476358155738</v>
      </c>
    </row>
    <row r="18" spans="1:38" x14ac:dyDescent="0.25">
      <c r="A18">
        <v>67</v>
      </c>
      <c r="B18">
        <v>2025</v>
      </c>
      <c r="C18" t="s">
        <v>12</v>
      </c>
      <c r="D18" t="s">
        <v>37</v>
      </c>
      <c r="E18">
        <v>432.107642</v>
      </c>
      <c r="F18">
        <v>2.5724</v>
      </c>
      <c r="G18">
        <v>3.3281969999999998</v>
      </c>
      <c r="H18">
        <v>1.5201560000000001</v>
      </c>
      <c r="J18" s="5">
        <f t="shared" si="0"/>
        <v>2090</v>
      </c>
      <c r="K18" s="6" cm="1">
        <f t="array" ref="K18:M18">LINEST(F6113:F6582,E6113:E6582^{1,2})</f>
        <v>-7.5886217631461419E-6</v>
      </c>
      <c r="L18" s="6">
        <v>1.9637706729559491E-2</v>
      </c>
      <c r="M18" s="6">
        <v>-4.5678487507907626</v>
      </c>
      <c r="N18" s="60"/>
      <c r="P18" s="5">
        <f t="shared" si="1"/>
        <v>2090</v>
      </c>
      <c r="Q18" s="6" cm="1">
        <f t="array" ref="Q18:S18">LINEST(H6113:H6582,E6113:E6582^{1,2})</f>
        <v>-4.8637919505286262E-6</v>
      </c>
      <c r="R18" s="6">
        <v>1.2513411902730885E-2</v>
      </c>
      <c r="S18" s="6">
        <v>-2.5690716025584042</v>
      </c>
      <c r="T18" s="60"/>
      <c r="V18" s="5">
        <f t="shared" si="2"/>
        <v>2090</v>
      </c>
      <c r="W18" s="6" cm="1">
        <f t="array" ref="W18:Y18">LINEST(H6113:H6582,G6113:G6582^{1,2})</f>
        <v>-8.7195270844815445E-3</v>
      </c>
      <c r="X18" s="6">
        <v>0.63037538570051155</v>
      </c>
      <c r="Y18" s="6">
        <v>7.8131972724035686E-2</v>
      </c>
      <c r="Z18" s="60"/>
      <c r="AB18" s="5">
        <f t="shared" si="3"/>
        <v>2090</v>
      </c>
      <c r="AC18" s="6" cm="1">
        <f t="array" ref="AC18:AE18">LINEST(G6113:G6582,H6113:H6582^{1,2})</f>
        <v>5.611126585762953E-2</v>
      </c>
      <c r="AD18" s="6">
        <v>1.4973473361984524</v>
      </c>
      <c r="AE18" s="6">
        <v>-2.3948899103793386E-2</v>
      </c>
      <c r="AI18" s="5">
        <f t="shared" si="7"/>
        <v>2065</v>
      </c>
      <c r="AJ18" s="11">
        <f t="shared" si="6"/>
        <v>2</v>
      </c>
      <c r="AK18" s="9">
        <f>AC33*AJ18*AJ18+AD33*AJ18+AE33</f>
        <v>3.4017337454056684</v>
      </c>
      <c r="AL18" s="9">
        <f>W33*AK18*AK18+X33*AK18+Y33</f>
        <v>2.0042567860234723</v>
      </c>
    </row>
    <row r="19" spans="1:38" x14ac:dyDescent="0.25">
      <c r="A19">
        <v>67</v>
      </c>
      <c r="B19">
        <v>2025</v>
      </c>
      <c r="C19" t="s">
        <v>12</v>
      </c>
      <c r="D19" t="s">
        <v>38</v>
      </c>
      <c r="E19">
        <v>431.75541299999998</v>
      </c>
      <c r="F19">
        <v>2.5682700000000001</v>
      </c>
      <c r="G19">
        <v>3.2764730000000002</v>
      </c>
      <c r="H19">
        <v>1.5068459999999999</v>
      </c>
      <c r="J19" s="5">
        <f t="shared" si="0"/>
        <v>2095</v>
      </c>
      <c r="K19" s="6" cm="1">
        <f t="array" ref="K19:M19">LINEST(F6583:F7052,E6583:E7052^{1,2})</f>
        <v>-7.1470201619193536E-6</v>
      </c>
      <c r="L19" s="6">
        <v>1.9138268250242899E-2</v>
      </c>
      <c r="M19" s="6">
        <v>-4.4369387839011694</v>
      </c>
      <c r="N19" s="60"/>
      <c r="P19" s="5">
        <f t="shared" si="1"/>
        <v>2095</v>
      </c>
      <c r="Q19" s="6" cm="1">
        <f t="array" ref="Q19:S19">LINEST(H6583:H7052,E6583:E7052^{1,2})</f>
        <v>-4.5712104232727393E-6</v>
      </c>
      <c r="R19" s="6">
        <v>1.2266621380686333E-2</v>
      </c>
      <c r="S19" s="6">
        <v>-2.486419547309529</v>
      </c>
      <c r="T19" s="60"/>
      <c r="V19" s="5">
        <f t="shared" si="2"/>
        <v>2095</v>
      </c>
      <c r="W19" s="6" cm="1">
        <f t="array" ref="W19:Y19">LINEST(H6583:H7052,G6583:G7052^{1,2})</f>
        <v>-7.2998533153423514E-3</v>
      </c>
      <c r="X19" s="6">
        <v>0.62868134486194882</v>
      </c>
      <c r="Y19" s="6">
        <v>0.10202701658896593</v>
      </c>
      <c r="Z19" s="60"/>
      <c r="AB19" s="5">
        <f t="shared" si="3"/>
        <v>2095</v>
      </c>
      <c r="AC19" s="6" cm="1">
        <f t="array" ref="AC19:AE19">LINEST(G6583:G7052,H6583:H7052^{1,2})</f>
        <v>4.4306135160706903E-2</v>
      </c>
      <c r="AD19" s="6">
        <v>1.52221198104538</v>
      </c>
      <c r="AE19" s="6">
        <v>-8.2844553011489797E-2</v>
      </c>
      <c r="AI19" s="5">
        <f t="shared" si="7"/>
        <v>2070</v>
      </c>
      <c r="AJ19" s="11">
        <f t="shared" si="6"/>
        <v>2</v>
      </c>
      <c r="AK19" s="9">
        <f>AC34*AJ19*AJ19+AD34*AJ19+AE34</f>
        <v>3.3501957955819575</v>
      </c>
      <c r="AL19" s="9">
        <f>W34*AK19*AK19+X34*AK19+Y34</f>
        <v>2.0042857302253645</v>
      </c>
    </row>
    <row r="20" spans="1:38" x14ac:dyDescent="0.25">
      <c r="A20">
        <v>67</v>
      </c>
      <c r="B20">
        <v>2025</v>
      </c>
      <c r="C20" t="s">
        <v>12</v>
      </c>
      <c r="D20" t="s">
        <v>39</v>
      </c>
      <c r="E20">
        <v>428.06566199999997</v>
      </c>
      <c r="F20">
        <v>2.5151029999999999</v>
      </c>
      <c r="G20">
        <v>3.342374</v>
      </c>
      <c r="H20">
        <v>1.5372619999999999</v>
      </c>
      <c r="J20" s="5">
        <f t="shared" si="0"/>
        <v>2100</v>
      </c>
      <c r="K20" s="6" cm="1">
        <f t="array" ref="K20:M20">LINEST(F7053:F7522,E7053:E7522^{1,2})</f>
        <v>-6.7490568151388186E-6</v>
      </c>
      <c r="L20" s="6">
        <v>1.8695430150762967E-2</v>
      </c>
      <c r="M20" s="6">
        <v>-4.3241180205360514</v>
      </c>
      <c r="N20" s="60"/>
      <c r="P20" s="5">
        <f t="shared" si="1"/>
        <v>2100</v>
      </c>
      <c r="Q20" s="6" cm="1">
        <f t="array" ref="Q20:S20">LINEST(H7053:H7522,E7053:E7522^{1,2})</f>
        <v>-4.3605063263930414E-6</v>
      </c>
      <c r="R20" s="6">
        <v>1.2096794607719967E-2</v>
      </c>
      <c r="S20" s="6">
        <v>-2.4437544313674158</v>
      </c>
      <c r="T20" s="60"/>
      <c r="V20" s="5">
        <f t="shared" si="2"/>
        <v>2100</v>
      </c>
      <c r="W20" s="6" cm="1">
        <f t="array" ref="W20:Y20">LINEST(H7053:H7522,G7053:G7522^{1,2})</f>
        <v>-6.6157079878866095E-3</v>
      </c>
      <c r="X20" s="6">
        <v>0.63210155160929737</v>
      </c>
      <c r="Y20" s="6">
        <v>9.4359376071780743E-2</v>
      </c>
      <c r="Z20" s="60"/>
      <c r="AB20" s="5">
        <f t="shared" si="3"/>
        <v>2100</v>
      </c>
      <c r="AC20" s="6" cm="1">
        <f t="array" ref="AC20:AE20">LINEST(G7053:G7522,H7053:H7522^{1,2})</f>
        <v>3.832468272444188E-2</v>
      </c>
      <c r="AD20" s="6">
        <v>1.5249064266698273</v>
      </c>
      <c r="AE20" s="6">
        <v>-8.1410449791020356E-2</v>
      </c>
      <c r="AI20" s="5">
        <f t="shared" si="7"/>
        <v>2075</v>
      </c>
      <c r="AJ20" s="11">
        <f t="shared" si="6"/>
        <v>2</v>
      </c>
      <c r="AK20" s="9">
        <f>AC35*AJ20*AJ20+AD35*AJ20+AE35</f>
        <v>3.2837339527995684</v>
      </c>
      <c r="AL20" s="9">
        <f>W35*AK20*AK20+X35*AK20+Y35</f>
        <v>2.0038233107475594</v>
      </c>
    </row>
    <row r="21" spans="1:38" x14ac:dyDescent="0.25">
      <c r="A21">
        <v>67</v>
      </c>
      <c r="B21">
        <v>2025</v>
      </c>
      <c r="C21" t="s">
        <v>12</v>
      </c>
      <c r="D21" t="s">
        <v>40</v>
      </c>
      <c r="E21">
        <v>432.09191700000002</v>
      </c>
      <c r="F21">
        <v>2.5725630000000002</v>
      </c>
      <c r="G21">
        <v>3.3570350000000002</v>
      </c>
      <c r="H21">
        <v>1.529663</v>
      </c>
      <c r="P21" s="34" t="s">
        <v>384</v>
      </c>
      <c r="Q21" s="35"/>
      <c r="R21" s="35"/>
      <c r="S21" s="36"/>
      <c r="T21" s="59"/>
      <c r="V21" s="34" t="s">
        <v>384</v>
      </c>
      <c r="W21" s="35"/>
      <c r="X21" s="35"/>
      <c r="Y21" s="36"/>
      <c r="Z21" s="59"/>
      <c r="AB21" s="34" t="s">
        <v>384</v>
      </c>
      <c r="AC21" s="35"/>
      <c r="AD21" s="35"/>
      <c r="AE21" s="36"/>
      <c r="AI21" s="5">
        <f t="shared" si="7"/>
        <v>2080</v>
      </c>
      <c r="AJ21" s="11">
        <f t="shared" si="6"/>
        <v>2</v>
      </c>
      <c r="AK21" s="9">
        <f>AC36*AJ21*AJ21+AD36*AJ21+AE36</f>
        <v>3.2709950573099249</v>
      </c>
      <c r="AL21" s="9">
        <f>W36*AK21*AK21+X36*AK21+Y36</f>
        <v>2.0034745072948197</v>
      </c>
    </row>
    <row r="22" spans="1:38" x14ac:dyDescent="0.25">
      <c r="A22">
        <v>67</v>
      </c>
      <c r="B22">
        <v>2025</v>
      </c>
      <c r="C22" t="s">
        <v>12</v>
      </c>
      <c r="D22" t="s">
        <v>41</v>
      </c>
      <c r="E22">
        <v>432.025621</v>
      </c>
      <c r="F22">
        <v>2.5694789999999998</v>
      </c>
      <c r="G22">
        <v>3.1547000000000001</v>
      </c>
      <c r="H22">
        <v>1.4032610000000001</v>
      </c>
      <c r="K22" s="1">
        <f>AVERAGE(H4:H472)</f>
        <v>1.5220407270788894</v>
      </c>
      <c r="L22" s="1" t="s">
        <v>374</v>
      </c>
      <c r="P22" s="34" t="s">
        <v>385</v>
      </c>
      <c r="Q22" s="35"/>
      <c r="R22" s="35"/>
      <c r="S22" s="36"/>
      <c r="T22" s="59"/>
      <c r="V22" s="34" t="s">
        <v>385</v>
      </c>
      <c r="W22" s="35"/>
      <c r="X22" s="35"/>
      <c r="Y22" s="36"/>
      <c r="Z22" s="59"/>
      <c r="AB22" s="34" t="s">
        <v>385</v>
      </c>
      <c r="AC22" s="35"/>
      <c r="AD22" s="35"/>
      <c r="AE22" s="36"/>
      <c r="AI22" s="5">
        <f t="shared" si="7"/>
        <v>2085</v>
      </c>
      <c r="AJ22" s="11">
        <f t="shared" si="6"/>
        <v>2</v>
      </c>
      <c r="AK22" s="9">
        <f>AC37*AJ22*AJ22+AD37*AJ22+AE37</f>
        <v>3.1997715536132176</v>
      </c>
      <c r="AL22" s="9">
        <f>W37*AK22*AK22+X37*AK22+Y37</f>
        <v>2.0033289168980413</v>
      </c>
    </row>
    <row r="23" spans="1:38" ht="15" customHeight="1" x14ac:dyDescent="0.25">
      <c r="A23">
        <v>67</v>
      </c>
      <c r="B23">
        <v>2025</v>
      </c>
      <c r="C23" t="s">
        <v>12</v>
      </c>
      <c r="D23" t="s">
        <v>42</v>
      </c>
      <c r="E23">
        <v>432.12148100000002</v>
      </c>
      <c r="F23">
        <v>2.5731609999999998</v>
      </c>
      <c r="G23">
        <v>3.3852880000000001</v>
      </c>
      <c r="H23">
        <v>1.5403560000000001</v>
      </c>
      <c r="K23" s="1">
        <f>AVERAGE(H1413:H1882)</f>
        <v>1.909549446808511</v>
      </c>
      <c r="L23" s="1" t="s">
        <v>375</v>
      </c>
      <c r="P23" s="27" t="s">
        <v>4</v>
      </c>
      <c r="Q23" s="31" t="s">
        <v>379</v>
      </c>
      <c r="R23" s="31"/>
      <c r="S23" s="31"/>
      <c r="T23" s="58"/>
      <c r="V23" s="27" t="s">
        <v>4</v>
      </c>
      <c r="W23" s="31" t="s">
        <v>19</v>
      </c>
      <c r="X23" s="31"/>
      <c r="Y23" s="31"/>
      <c r="Z23" s="58"/>
      <c r="AB23" s="27" t="s">
        <v>4</v>
      </c>
      <c r="AC23" s="26" t="s">
        <v>20</v>
      </c>
      <c r="AD23" s="26"/>
      <c r="AE23" s="26"/>
      <c r="AI23" s="5">
        <f t="shared" si="7"/>
        <v>2090</v>
      </c>
      <c r="AJ23" s="11">
        <f t="shared" si="6"/>
        <v>2</v>
      </c>
      <c r="AK23" s="9">
        <f>AC38*AJ23*AJ23+AD38*AJ23+AE38</f>
        <v>3.1951908367236292</v>
      </c>
      <c r="AL23" s="9">
        <f>W38*AK23*AK23+X38*AK23+Y38</f>
        <v>2.0032818450281007</v>
      </c>
    </row>
    <row r="24" spans="1:38" ht="15" customHeight="1" x14ac:dyDescent="0.25">
      <c r="A24">
        <v>67</v>
      </c>
      <c r="B24">
        <v>2025</v>
      </c>
      <c r="C24" t="s">
        <v>12</v>
      </c>
      <c r="D24" t="s">
        <v>43</v>
      </c>
      <c r="E24">
        <v>432.13724100000002</v>
      </c>
      <c r="F24">
        <v>2.5732849999999998</v>
      </c>
      <c r="G24">
        <v>3.3966270000000001</v>
      </c>
      <c r="H24">
        <v>1.5516589999999999</v>
      </c>
      <c r="K24" s="1">
        <f>AVERAGE(E1413:E1882)</f>
        <v>461.57846833617009</v>
      </c>
      <c r="L24" s="1" t="s">
        <v>378</v>
      </c>
      <c r="P24" s="28"/>
      <c r="Q24" s="4" t="s">
        <v>14</v>
      </c>
      <c r="R24" s="4" t="s">
        <v>15</v>
      </c>
      <c r="S24" s="4" t="s">
        <v>16</v>
      </c>
      <c r="T24" s="59"/>
      <c r="V24" s="28"/>
      <c r="W24" s="4" t="s">
        <v>14</v>
      </c>
      <c r="X24" s="4" t="s">
        <v>15</v>
      </c>
      <c r="Y24" s="4" t="s">
        <v>16</v>
      </c>
      <c r="Z24" s="59"/>
      <c r="AB24" s="28"/>
      <c r="AC24" s="4" t="s">
        <v>14</v>
      </c>
      <c r="AD24" s="4" t="s">
        <v>15</v>
      </c>
      <c r="AE24" s="4" t="s">
        <v>16</v>
      </c>
      <c r="AI24" s="5">
        <f t="shared" si="7"/>
        <v>2095</v>
      </c>
      <c r="AJ24" s="11">
        <f t="shared" si="6"/>
        <v>2</v>
      </c>
      <c r="AK24" s="9">
        <f>AC39*AJ24*AJ24+AD39*AJ24+AE39</f>
        <v>3.1388039497220981</v>
      </c>
      <c r="AL24" s="9">
        <f>W39*AK24*AK24+X39*AK24+Y39</f>
        <v>2.0034156913947601</v>
      </c>
    </row>
    <row r="25" spans="1:38" x14ac:dyDescent="0.25">
      <c r="A25">
        <v>67</v>
      </c>
      <c r="B25">
        <v>2025</v>
      </c>
      <c r="C25" t="s">
        <v>12</v>
      </c>
      <c r="D25" t="s">
        <v>45</v>
      </c>
      <c r="E25">
        <v>431.79298799999998</v>
      </c>
      <c r="F25">
        <v>2.5691639999999998</v>
      </c>
      <c r="G25">
        <v>3.252135</v>
      </c>
      <c r="H25">
        <v>1.497959</v>
      </c>
      <c r="K25" s="1">
        <f>AVERAGE(F1413:F1882)</f>
        <v>2.9361580808510621</v>
      </c>
      <c r="L25" s="1" t="s">
        <v>376</v>
      </c>
      <c r="P25" s="19">
        <v>2025</v>
      </c>
      <c r="Q25" s="20">
        <f>Q42</f>
        <v>-2.6706247947227544E-6</v>
      </c>
      <c r="R25" s="20">
        <f t="shared" ref="R25:S26" si="8">R42</f>
        <v>7.5968335158670963E-3</v>
      </c>
      <c r="S25" s="20">
        <f t="shared" si="8"/>
        <v>-1.0406390128593652</v>
      </c>
      <c r="T25" s="60"/>
      <c r="V25" s="5">
        <v>2025</v>
      </c>
      <c r="W25" s="10">
        <f t="shared" ref="W25:Y29" si="9">W42</f>
        <v>-6.0290012789352171E-2</v>
      </c>
      <c r="X25" s="10">
        <f t="shared" si="9"/>
        <v>0.79304541873517709</v>
      </c>
      <c r="Y25" s="10">
        <f t="shared" si="9"/>
        <v>-0.30782007210726436</v>
      </c>
      <c r="Z25" s="64"/>
      <c r="AB25" s="5">
        <v>2025</v>
      </c>
      <c r="AC25" s="10">
        <f>AC42</f>
        <v>0.72000831264328569</v>
      </c>
      <c r="AD25" s="10">
        <f t="shared" ref="AD25:AE25" si="10">AD42</f>
        <v>-0.29778317834008289</v>
      </c>
      <c r="AE25" s="10">
        <f t="shared" si="10"/>
        <v>1.8091950800942191</v>
      </c>
      <c r="AI25" s="5">
        <f t="shared" si="7"/>
        <v>2100</v>
      </c>
      <c r="AJ25" s="11">
        <f t="shared" si="6"/>
        <v>2</v>
      </c>
      <c r="AK25" s="9">
        <f>AC40*AJ25*AJ25+AD40*AJ25+AE40</f>
        <v>3.1217011344464018</v>
      </c>
      <c r="AL25" s="9">
        <f>W40*AK25*AK25+X40*AK25+Y40</f>
        <v>2.0031213135710773</v>
      </c>
    </row>
    <row r="26" spans="1:38" x14ac:dyDescent="0.25">
      <c r="A26">
        <v>67</v>
      </c>
      <c r="B26">
        <v>2025</v>
      </c>
      <c r="C26" t="s">
        <v>12</v>
      </c>
      <c r="D26" t="s">
        <v>46</v>
      </c>
      <c r="E26">
        <v>429.29984400000001</v>
      </c>
      <c r="F26">
        <v>2.5326789999999999</v>
      </c>
      <c r="G26">
        <v>3.2993109999999999</v>
      </c>
      <c r="H26">
        <v>1.516724</v>
      </c>
      <c r="K26" s="1">
        <f>AVERAGE(G1413:G1882)</f>
        <v>3.6978375829787247</v>
      </c>
      <c r="L26" s="1" t="s">
        <v>377</v>
      </c>
      <c r="P26" s="19">
        <f>P25+5</f>
        <v>2030</v>
      </c>
      <c r="Q26" s="20">
        <f>Q43</f>
        <v>-3.2396060085637462E-6</v>
      </c>
      <c r="R26" s="20">
        <f t="shared" si="8"/>
        <v>8.5209570295021082E-3</v>
      </c>
      <c r="S26" s="20">
        <f t="shared" si="8"/>
        <v>-1.324578336878198</v>
      </c>
      <c r="T26" s="60"/>
      <c r="V26" s="5">
        <f>V25+5</f>
        <v>2030</v>
      </c>
      <c r="W26" s="10">
        <f t="shared" si="9"/>
        <v>-5.2696955007135782E-2</v>
      </c>
      <c r="X26" s="10">
        <f t="shared" si="9"/>
        <v>0.75975962372082584</v>
      </c>
      <c r="Y26" s="10">
        <f t="shared" si="9"/>
        <v>-0.2366951251447359</v>
      </c>
      <c r="Z26" s="64"/>
      <c r="AB26" s="5">
        <f>AB25+5</f>
        <v>2030</v>
      </c>
      <c r="AC26" s="10">
        <f t="shared" ref="AC26:AE29" si="11">AC43</f>
        <v>0.61851814070269218</v>
      </c>
      <c r="AD26" s="10">
        <f t="shared" si="11"/>
        <v>7.0643992873921906E-3</v>
      </c>
      <c r="AE26" s="10">
        <f t="shared" si="11"/>
        <v>1.4987785362155921</v>
      </c>
    </row>
    <row r="27" spans="1:38" x14ac:dyDescent="0.25">
      <c r="A27">
        <v>67</v>
      </c>
      <c r="B27">
        <v>2025</v>
      </c>
      <c r="C27" t="s">
        <v>12</v>
      </c>
      <c r="D27" t="s">
        <v>47</v>
      </c>
      <c r="E27">
        <v>429.29245300000002</v>
      </c>
      <c r="F27">
        <v>2.5326710000000001</v>
      </c>
      <c r="G27">
        <v>3.233908</v>
      </c>
      <c r="H27">
        <v>1.4986919999999999</v>
      </c>
      <c r="P27" s="19">
        <f t="shared" ref="P27:P40" si="12">P26+5</f>
        <v>2035</v>
      </c>
      <c r="Q27" s="20">
        <f t="shared" ref="Q27:S29" si="13">Q44</f>
        <v>-3.7427357327363187E-6</v>
      </c>
      <c r="R27" s="20">
        <f t="shared" si="13"/>
        <v>9.3551014020200086E-3</v>
      </c>
      <c r="S27" s="20">
        <f t="shared" si="13"/>
        <v>-1.5810398530493404</v>
      </c>
      <c r="T27" s="60"/>
      <c r="V27" s="5">
        <f t="shared" ref="V27:V40" si="14">V26+5</f>
        <v>2035</v>
      </c>
      <c r="W27" s="10">
        <f t="shared" si="9"/>
        <v>-4.569322712040963E-2</v>
      </c>
      <c r="X27" s="10">
        <f t="shared" si="9"/>
        <v>0.72981487014422475</v>
      </c>
      <c r="Y27" s="10">
        <f t="shared" si="9"/>
        <v>-0.17211780124446852</v>
      </c>
      <c r="Z27" s="64"/>
      <c r="AB27" s="5">
        <f t="shared" ref="AB27:AB40" si="15">AB26+5</f>
        <v>2035</v>
      </c>
      <c r="AC27" s="10">
        <f t="shared" si="11"/>
        <v>0.52524747475308964</v>
      </c>
      <c r="AD27" s="10">
        <f t="shared" si="11"/>
        <v>0.28487679744874733</v>
      </c>
      <c r="AE27" s="10">
        <f t="shared" si="11"/>
        <v>1.2155686354240203</v>
      </c>
    </row>
    <row r="28" spans="1:38" x14ac:dyDescent="0.25">
      <c r="A28">
        <v>67</v>
      </c>
      <c r="B28">
        <v>2025</v>
      </c>
      <c r="C28" t="s">
        <v>12</v>
      </c>
      <c r="D28" t="s">
        <v>48</v>
      </c>
      <c r="E28">
        <v>429.30278900000002</v>
      </c>
      <c r="F28">
        <v>2.5326740000000001</v>
      </c>
      <c r="G28">
        <v>3.2947839999999999</v>
      </c>
      <c r="H28">
        <v>1.5147029999999999</v>
      </c>
      <c r="P28" s="19">
        <f t="shared" si="12"/>
        <v>2040</v>
      </c>
      <c r="Q28" s="20">
        <f t="shared" si="13"/>
        <v>-4.1800139672430893E-6</v>
      </c>
      <c r="R28" s="20">
        <f t="shared" si="13"/>
        <v>1.0099266633422255E-2</v>
      </c>
      <c r="S28" s="20">
        <f t="shared" si="13"/>
        <v>-1.8100235613729052</v>
      </c>
      <c r="T28" s="60"/>
      <c r="V28" s="5">
        <f t="shared" si="14"/>
        <v>2040</v>
      </c>
      <c r="W28" s="10">
        <f t="shared" si="9"/>
        <v>-3.9278829129259021E-2</v>
      </c>
      <c r="X28" s="10">
        <f t="shared" si="9"/>
        <v>0.70321115800611311</v>
      </c>
      <c r="Y28" s="10">
        <f t="shared" si="9"/>
        <v>-0.11408810040802631</v>
      </c>
      <c r="Z28" s="64"/>
      <c r="AB28" s="5">
        <f t="shared" si="15"/>
        <v>2040</v>
      </c>
      <c r="AC28" s="10">
        <f t="shared" si="11"/>
        <v>0.44019631479689952</v>
      </c>
      <c r="AD28" s="10">
        <f t="shared" si="11"/>
        <v>0.53565401613422192</v>
      </c>
      <c r="AE28" s="10">
        <f t="shared" si="11"/>
        <v>0.95956537772933848</v>
      </c>
    </row>
    <row r="29" spans="1:38" x14ac:dyDescent="0.25">
      <c r="A29">
        <v>67</v>
      </c>
      <c r="B29">
        <v>2025</v>
      </c>
      <c r="C29" t="s">
        <v>12</v>
      </c>
      <c r="D29" t="s">
        <v>49</v>
      </c>
      <c r="E29">
        <v>429.34716700000001</v>
      </c>
      <c r="F29">
        <v>2.5336340000000002</v>
      </c>
      <c r="G29">
        <v>3.231468</v>
      </c>
      <c r="H29">
        <v>1.497209</v>
      </c>
      <c r="P29" s="19">
        <f t="shared" si="12"/>
        <v>2045</v>
      </c>
      <c r="Q29" s="20">
        <f t="shared" si="13"/>
        <v>-4.5514407120419108E-6</v>
      </c>
      <c r="R29" s="20">
        <f t="shared" si="13"/>
        <v>1.075345272367173E-2</v>
      </c>
      <c r="S29" s="20">
        <f t="shared" si="13"/>
        <v>-2.0115294618407411</v>
      </c>
      <c r="T29" s="60"/>
      <c r="V29" s="5">
        <f t="shared" si="14"/>
        <v>2045</v>
      </c>
      <c r="W29" s="10">
        <f t="shared" si="9"/>
        <v>-3.3453761033570138E-2</v>
      </c>
      <c r="X29" s="10">
        <f t="shared" si="9"/>
        <v>0.6799484873055236</v>
      </c>
      <c r="Y29" s="10">
        <f t="shared" si="9"/>
        <v>-6.2606022633474256E-2</v>
      </c>
      <c r="Z29" s="64"/>
      <c r="AB29" s="5">
        <f t="shared" si="15"/>
        <v>2045</v>
      </c>
      <c r="AC29" s="10">
        <f t="shared" si="11"/>
        <v>0.3633646608344257</v>
      </c>
      <c r="AD29" s="10">
        <f t="shared" si="11"/>
        <v>0.75939605534290344</v>
      </c>
      <c r="AE29" s="10">
        <f t="shared" si="11"/>
        <v>0.73076876313215711</v>
      </c>
    </row>
    <row r="30" spans="1:38" x14ac:dyDescent="0.25">
      <c r="A30">
        <v>67</v>
      </c>
      <c r="B30">
        <v>2025</v>
      </c>
      <c r="C30" t="s">
        <v>12</v>
      </c>
      <c r="D30" t="s">
        <v>50</v>
      </c>
      <c r="E30">
        <v>429.34295900000001</v>
      </c>
      <c r="F30">
        <v>2.5336539999999999</v>
      </c>
      <c r="G30">
        <v>3.2255630000000002</v>
      </c>
      <c r="H30">
        <v>1.4956210000000001</v>
      </c>
      <c r="P30" s="5">
        <f t="shared" si="12"/>
        <v>2050</v>
      </c>
      <c r="Q30" s="6">
        <f t="shared" ref="Q30:S40" si="16">Q10</f>
        <v>-4.9999756577447847E-6</v>
      </c>
      <c r="R30" s="6">
        <f t="shared" si="16"/>
        <v>1.1418681701581073E-2</v>
      </c>
      <c r="S30" s="6">
        <f t="shared" si="16"/>
        <v>-2.1974375149625258</v>
      </c>
      <c r="T30" s="60"/>
      <c r="V30" s="5">
        <f t="shared" si="14"/>
        <v>2050</v>
      </c>
      <c r="W30" s="7">
        <f t="shared" ref="W30:Y40" si="17">W10</f>
        <v>-3.1619898325262276E-2</v>
      </c>
      <c r="X30" s="7">
        <f t="shared" si="17"/>
        <v>0.68390390823916491</v>
      </c>
      <c r="Y30" s="7">
        <f t="shared" si="17"/>
        <v>-5.7972401745443047E-2</v>
      </c>
      <c r="Z30" s="64"/>
      <c r="AB30" s="5">
        <f t="shared" si="15"/>
        <v>2050</v>
      </c>
      <c r="AC30" s="7">
        <f t="shared" ref="AC30:AE40" si="18">AC10</f>
        <v>0.34604113436237588</v>
      </c>
      <c r="AD30" s="7">
        <f t="shared" si="18"/>
        <v>0.75588989858575673</v>
      </c>
      <c r="AE30" s="7">
        <f t="shared" si="18"/>
        <v>0.72520010662566237</v>
      </c>
    </row>
    <row r="31" spans="1:38" x14ac:dyDescent="0.25">
      <c r="A31">
        <v>67</v>
      </c>
      <c r="B31">
        <v>2025</v>
      </c>
      <c r="C31" t="s">
        <v>12</v>
      </c>
      <c r="D31" t="s">
        <v>51</v>
      </c>
      <c r="E31">
        <v>426.488786</v>
      </c>
      <c r="F31">
        <v>2.4939439999999999</v>
      </c>
      <c r="G31">
        <v>3.3040430000000001</v>
      </c>
      <c r="H31">
        <v>1.542297</v>
      </c>
      <c r="P31" s="5">
        <f t="shared" si="12"/>
        <v>2055</v>
      </c>
      <c r="Q31" s="6">
        <f t="shared" si="16"/>
        <v>-4.92375699160321E-6</v>
      </c>
      <c r="R31" s="6">
        <f t="shared" si="16"/>
        <v>1.1663851037974635E-2</v>
      </c>
      <c r="S31" s="6">
        <f t="shared" si="16"/>
        <v>-2.3178712417270768</v>
      </c>
      <c r="T31" s="60"/>
      <c r="V31" s="5">
        <f t="shared" si="14"/>
        <v>2055</v>
      </c>
      <c r="W31" s="7">
        <f t="shared" si="17"/>
        <v>-2.2059662101980827E-2</v>
      </c>
      <c r="X31" s="7">
        <f t="shared" si="17"/>
        <v>0.63346385240690273</v>
      </c>
      <c r="Y31" s="7">
        <f t="shared" si="17"/>
        <v>3.3152606554755326E-2</v>
      </c>
      <c r="Z31" s="64"/>
      <c r="AB31" s="5">
        <f t="shared" si="15"/>
        <v>2055</v>
      </c>
      <c r="AC31" s="7">
        <f t="shared" si="18"/>
        <v>0.20370190837688143</v>
      </c>
      <c r="AD31" s="7">
        <f t="shared" si="18"/>
        <v>1.2455822191249388</v>
      </c>
      <c r="AE31" s="7">
        <f t="shared" si="18"/>
        <v>0.24499407023303865</v>
      </c>
    </row>
    <row r="32" spans="1:38" x14ac:dyDescent="0.25">
      <c r="A32">
        <v>67</v>
      </c>
      <c r="B32">
        <v>2025</v>
      </c>
      <c r="C32" t="s">
        <v>12</v>
      </c>
      <c r="D32" t="s">
        <v>52</v>
      </c>
      <c r="E32">
        <v>427.84924899999999</v>
      </c>
      <c r="F32">
        <v>2.5124610000000001</v>
      </c>
      <c r="G32">
        <v>3.2963930000000001</v>
      </c>
      <c r="H32">
        <v>1.5290060000000001</v>
      </c>
      <c r="P32" s="5">
        <f t="shared" si="12"/>
        <v>2060</v>
      </c>
      <c r="Q32" s="6">
        <f t="shared" si="16"/>
        <v>-5.1408282496832713E-6</v>
      </c>
      <c r="R32" s="6">
        <f t="shared" si="16"/>
        <v>1.2068233366522955E-2</v>
      </c>
      <c r="S32" s="6">
        <f t="shared" si="16"/>
        <v>-2.4238054328920686</v>
      </c>
      <c r="T32" s="60"/>
      <c r="V32" s="5">
        <f t="shared" si="14"/>
        <v>2060</v>
      </c>
      <c r="W32" s="7">
        <f t="shared" si="17"/>
        <v>-1.6338334347156678E-2</v>
      </c>
      <c r="X32" s="7">
        <f t="shared" si="17"/>
        <v>0.60807605976293244</v>
      </c>
      <c r="Y32" s="7">
        <f t="shared" si="17"/>
        <v>9.1702978159213078E-2</v>
      </c>
      <c r="Z32" s="64"/>
      <c r="AB32" s="5">
        <f t="shared" si="15"/>
        <v>2060</v>
      </c>
      <c r="AC32" s="7">
        <f t="shared" si="18"/>
        <v>0.14231740347369359</v>
      </c>
      <c r="AD32" s="7">
        <f t="shared" si="18"/>
        <v>1.4226336125602537</v>
      </c>
      <c r="AE32" s="7">
        <f t="shared" si="18"/>
        <v>5.4349328854088053E-2</v>
      </c>
    </row>
    <row r="33" spans="1:43" x14ac:dyDescent="0.25">
      <c r="A33">
        <v>67</v>
      </c>
      <c r="B33">
        <v>2025</v>
      </c>
      <c r="C33" t="s">
        <v>12</v>
      </c>
      <c r="D33" t="s">
        <v>53</v>
      </c>
      <c r="E33">
        <v>431.92738900000001</v>
      </c>
      <c r="F33">
        <v>2.57057</v>
      </c>
      <c r="G33">
        <v>3.3528349999999998</v>
      </c>
      <c r="H33">
        <v>1.531847</v>
      </c>
      <c r="P33" s="5">
        <f t="shared" si="12"/>
        <v>2065</v>
      </c>
      <c r="Q33" s="6">
        <f t="shared" si="16"/>
        <v>-5.4798247934872897E-6</v>
      </c>
      <c r="R33" s="6">
        <f t="shared" si="16"/>
        <v>1.2563327815555541E-2</v>
      </c>
      <c r="S33" s="6">
        <f t="shared" si="16"/>
        <v>-2.570290014443227</v>
      </c>
      <c r="T33" s="60"/>
      <c r="V33" s="5">
        <f t="shared" si="14"/>
        <v>2065</v>
      </c>
      <c r="W33" s="7">
        <f t="shared" si="17"/>
        <v>-1.4979335425866235E-2</v>
      </c>
      <c r="X33" s="7">
        <f t="shared" si="17"/>
        <v>0.6121135115080284</v>
      </c>
      <c r="Y33" s="7">
        <f t="shared" si="17"/>
        <v>9.5347358863873855E-2</v>
      </c>
      <c r="Z33" s="64"/>
      <c r="AB33" s="5">
        <f t="shared" si="15"/>
        <v>2065</v>
      </c>
      <c r="AC33" s="7">
        <f t="shared" si="18"/>
        <v>0.1239730357472081</v>
      </c>
      <c r="AD33" s="7">
        <f t="shared" si="18"/>
        <v>1.4388399180902691</v>
      </c>
      <c r="AE33" s="7">
        <f t="shared" si="18"/>
        <v>2.8161766236297958E-2</v>
      </c>
    </row>
    <row r="34" spans="1:43" ht="15" customHeight="1" x14ac:dyDescent="0.25">
      <c r="A34">
        <v>67</v>
      </c>
      <c r="B34">
        <v>2025</v>
      </c>
      <c r="C34" t="s">
        <v>12</v>
      </c>
      <c r="D34" t="s">
        <v>54</v>
      </c>
      <c r="E34">
        <v>426.23397799999998</v>
      </c>
      <c r="F34">
        <v>2.4902340000000001</v>
      </c>
      <c r="G34">
        <v>3.3073169999999998</v>
      </c>
      <c r="H34">
        <v>1.5439369999999999</v>
      </c>
      <c r="P34" s="5">
        <f t="shared" si="12"/>
        <v>2070</v>
      </c>
      <c r="Q34" s="6">
        <f t="shared" si="16"/>
        <v>-5.4507672544179282E-6</v>
      </c>
      <c r="R34" s="6">
        <f t="shared" si="16"/>
        <v>1.2696513658009976E-2</v>
      </c>
      <c r="S34" s="6">
        <f t="shared" si="16"/>
        <v>-2.6018215580617143</v>
      </c>
      <c r="T34" s="60"/>
      <c r="V34" s="5">
        <f t="shared" si="14"/>
        <v>2070</v>
      </c>
      <c r="W34" s="7">
        <f t="shared" si="17"/>
        <v>-1.2782826695569963E-2</v>
      </c>
      <c r="X34" s="7">
        <f t="shared" si="17"/>
        <v>0.61087119291091385</v>
      </c>
      <c r="Y34" s="7">
        <f t="shared" si="17"/>
        <v>0.10121967007480703</v>
      </c>
      <c r="Z34" s="64"/>
      <c r="AB34" s="5">
        <f t="shared" si="15"/>
        <v>2070</v>
      </c>
      <c r="AC34" s="7">
        <f t="shared" si="18"/>
        <v>9.8445733652329656E-2</v>
      </c>
      <c r="AD34" s="7">
        <f t="shared" si="18"/>
        <v>1.4888102780162908</v>
      </c>
      <c r="AE34" s="7">
        <f t="shared" si="18"/>
        <v>-2.1207695059942799E-2</v>
      </c>
    </row>
    <row r="35" spans="1:43" ht="15" customHeight="1" x14ac:dyDescent="0.25">
      <c r="A35">
        <v>67</v>
      </c>
      <c r="B35">
        <v>2025</v>
      </c>
      <c r="C35" t="s">
        <v>12</v>
      </c>
      <c r="D35" t="s">
        <v>55</v>
      </c>
      <c r="E35">
        <v>427.52443199999999</v>
      </c>
      <c r="F35">
        <v>2.5077449999999999</v>
      </c>
      <c r="G35">
        <v>3.2990460000000001</v>
      </c>
      <c r="H35">
        <v>1.530475</v>
      </c>
      <c r="P35" s="5">
        <f t="shared" si="12"/>
        <v>2075</v>
      </c>
      <c r="Q35" s="6">
        <f t="shared" si="16"/>
        <v>-5.4582490169908833E-6</v>
      </c>
      <c r="R35" s="6">
        <f t="shared" si="16"/>
        <v>1.2846797000858752E-2</v>
      </c>
      <c r="S35" s="6">
        <f t="shared" si="16"/>
        <v>-2.662475992708083</v>
      </c>
      <c r="T35" s="60"/>
      <c r="V35" s="5">
        <f t="shared" si="14"/>
        <v>2075</v>
      </c>
      <c r="W35" s="7">
        <f t="shared" si="17"/>
        <v>-1.1168581033461966E-2</v>
      </c>
      <c r="X35" s="7">
        <f t="shared" si="17"/>
        <v>0.61051294962811231</v>
      </c>
      <c r="Y35" s="7">
        <f t="shared" si="17"/>
        <v>0.11949099871815128</v>
      </c>
      <c r="Z35" s="64"/>
      <c r="AB35" s="5">
        <f t="shared" si="15"/>
        <v>2075</v>
      </c>
      <c r="AC35" s="7">
        <f t="shared" si="18"/>
        <v>8.2572026617146646E-2</v>
      </c>
      <c r="AD35" s="7">
        <f t="shared" si="18"/>
        <v>1.511717256144153</v>
      </c>
      <c r="AE35" s="7">
        <f t="shared" si="18"/>
        <v>-6.9988665957324447E-2</v>
      </c>
    </row>
    <row r="36" spans="1:43" x14ac:dyDescent="0.25">
      <c r="A36">
        <v>67</v>
      </c>
      <c r="B36">
        <v>2025</v>
      </c>
      <c r="C36" t="s">
        <v>12</v>
      </c>
      <c r="D36" t="s">
        <v>56</v>
      </c>
      <c r="E36">
        <v>430.17908899999998</v>
      </c>
      <c r="F36">
        <v>2.5459480000000001</v>
      </c>
      <c r="G36">
        <v>3.3507859999999998</v>
      </c>
      <c r="H36">
        <v>1.5350159999999999</v>
      </c>
      <c r="P36" s="5">
        <f t="shared" si="12"/>
        <v>2080</v>
      </c>
      <c r="Q36" s="6">
        <f t="shared" si="16"/>
        <v>-5.3729670777649952E-6</v>
      </c>
      <c r="R36" s="6">
        <f t="shared" si="16"/>
        <v>1.288061836548407E-2</v>
      </c>
      <c r="S36" s="6">
        <f t="shared" si="16"/>
        <v>-2.6693845477440146</v>
      </c>
      <c r="T36" s="60"/>
      <c r="V36" s="5">
        <f t="shared" si="14"/>
        <v>2080</v>
      </c>
      <c r="W36" s="7">
        <f t="shared" si="17"/>
        <v>-1.0731510775261374E-2</v>
      </c>
      <c r="X36" s="7">
        <f t="shared" si="17"/>
        <v>0.62277747500623482</v>
      </c>
      <c r="Y36" s="7">
        <f t="shared" si="17"/>
        <v>8.119328412226276E-2</v>
      </c>
      <c r="Z36" s="64"/>
      <c r="AB36" s="5">
        <f t="shared" si="15"/>
        <v>2080</v>
      </c>
      <c r="AC36" s="7">
        <f t="shared" si="18"/>
        <v>7.5574573189021832E-2</v>
      </c>
      <c r="AD36" s="7">
        <f t="shared" si="18"/>
        <v>1.4884436368813339</v>
      </c>
      <c r="AE36" s="7">
        <f t="shared" si="18"/>
        <v>-8.1905092088301323E-3</v>
      </c>
    </row>
    <row r="37" spans="1:43" x14ac:dyDescent="0.25">
      <c r="A37">
        <v>67</v>
      </c>
      <c r="B37">
        <v>2025</v>
      </c>
      <c r="C37" t="s">
        <v>12</v>
      </c>
      <c r="D37" t="s">
        <v>57</v>
      </c>
      <c r="E37">
        <v>426.31608299999999</v>
      </c>
      <c r="F37">
        <v>2.4914679999999998</v>
      </c>
      <c r="G37">
        <v>3.3079770000000002</v>
      </c>
      <c r="H37">
        <v>1.543695</v>
      </c>
      <c r="P37" s="5">
        <f t="shared" si="12"/>
        <v>2085</v>
      </c>
      <c r="Q37" s="6">
        <f t="shared" si="16"/>
        <v>-5.1246092004314595E-6</v>
      </c>
      <c r="R37" s="6">
        <f t="shared" si="16"/>
        <v>1.2715376718661998E-2</v>
      </c>
      <c r="S37" s="6">
        <f t="shared" si="16"/>
        <v>-2.6252285825462063</v>
      </c>
      <c r="T37" s="60"/>
      <c r="V37" s="5">
        <f t="shared" si="14"/>
        <v>2085</v>
      </c>
      <c r="W37" s="7">
        <f t="shared" si="17"/>
        <v>-9.7699900784065825E-3</v>
      </c>
      <c r="X37" s="7">
        <f t="shared" si="17"/>
        <v>0.62675771374005673</v>
      </c>
      <c r="Y37" s="7">
        <f t="shared" si="17"/>
        <v>9.7877828096542274E-2</v>
      </c>
      <c r="Z37" s="64"/>
      <c r="AB37" s="5">
        <f t="shared" si="15"/>
        <v>2085</v>
      </c>
      <c r="AC37" s="7">
        <f t="shared" si="18"/>
        <v>6.5532922492067089E-2</v>
      </c>
      <c r="AD37" s="7">
        <f t="shared" si="18"/>
        <v>1.4918873035901998</v>
      </c>
      <c r="AE37" s="7">
        <f t="shared" si="18"/>
        <v>-4.6134743535450273E-2</v>
      </c>
    </row>
    <row r="38" spans="1:43" x14ac:dyDescent="0.25">
      <c r="A38">
        <v>67</v>
      </c>
      <c r="B38">
        <v>2025</v>
      </c>
      <c r="C38" t="s">
        <v>12</v>
      </c>
      <c r="D38" t="s">
        <v>58</v>
      </c>
      <c r="E38">
        <v>427.64350899999999</v>
      </c>
      <c r="F38">
        <v>2.5094989999999999</v>
      </c>
      <c r="G38">
        <v>3.3001510000000001</v>
      </c>
      <c r="H38">
        <v>1.530672</v>
      </c>
      <c r="P38" s="5">
        <f t="shared" si="12"/>
        <v>2090</v>
      </c>
      <c r="Q38" s="6">
        <f t="shared" si="16"/>
        <v>-4.8637919505286262E-6</v>
      </c>
      <c r="R38" s="6">
        <f t="shared" si="16"/>
        <v>1.2513411902730885E-2</v>
      </c>
      <c r="S38" s="6">
        <f t="shared" si="16"/>
        <v>-2.5690716025584042</v>
      </c>
      <c r="T38" s="60"/>
      <c r="V38" s="5">
        <f t="shared" si="14"/>
        <v>2090</v>
      </c>
      <c r="W38" s="7">
        <f t="shared" si="17"/>
        <v>-8.7195270844815445E-3</v>
      </c>
      <c r="X38" s="7">
        <f t="shared" si="17"/>
        <v>0.63037538570051155</v>
      </c>
      <c r="Y38" s="7">
        <f t="shared" si="17"/>
        <v>7.8131972724035686E-2</v>
      </c>
      <c r="Z38" s="64"/>
      <c r="AB38" s="5">
        <f t="shared" si="15"/>
        <v>2090</v>
      </c>
      <c r="AC38" s="7">
        <f t="shared" si="18"/>
        <v>5.611126585762953E-2</v>
      </c>
      <c r="AD38" s="7">
        <f t="shared" si="18"/>
        <v>1.4973473361984524</v>
      </c>
      <c r="AE38" s="7">
        <f t="shared" si="18"/>
        <v>-2.3948899103793386E-2</v>
      </c>
    </row>
    <row r="39" spans="1:43" x14ac:dyDescent="0.25">
      <c r="A39">
        <v>67</v>
      </c>
      <c r="B39">
        <v>2025</v>
      </c>
      <c r="C39" t="s">
        <v>12</v>
      </c>
      <c r="D39" t="s">
        <v>59</v>
      </c>
      <c r="E39">
        <v>430.77623299999999</v>
      </c>
      <c r="F39">
        <v>2.5542760000000002</v>
      </c>
      <c r="G39">
        <v>3.3545340000000001</v>
      </c>
      <c r="H39">
        <v>1.5363579999999999</v>
      </c>
      <c r="P39" s="5">
        <f t="shared" si="12"/>
        <v>2095</v>
      </c>
      <c r="Q39" s="6">
        <f t="shared" si="16"/>
        <v>-4.5712104232727393E-6</v>
      </c>
      <c r="R39" s="6">
        <f t="shared" si="16"/>
        <v>1.2266621380686333E-2</v>
      </c>
      <c r="S39" s="6">
        <f t="shared" si="16"/>
        <v>-2.486419547309529</v>
      </c>
      <c r="T39" s="60"/>
      <c r="V39" s="5">
        <f t="shared" si="14"/>
        <v>2095</v>
      </c>
      <c r="W39" s="7">
        <f t="shared" si="17"/>
        <v>-7.2998533153423514E-3</v>
      </c>
      <c r="X39" s="7">
        <f t="shared" si="17"/>
        <v>0.62868134486194882</v>
      </c>
      <c r="Y39" s="7">
        <f t="shared" si="17"/>
        <v>0.10202701658896593</v>
      </c>
      <c r="Z39" s="64"/>
      <c r="AB39" s="5">
        <f t="shared" si="15"/>
        <v>2095</v>
      </c>
      <c r="AC39" s="7">
        <f t="shared" si="18"/>
        <v>4.4306135160706903E-2</v>
      </c>
      <c r="AD39" s="7">
        <f t="shared" si="18"/>
        <v>1.52221198104538</v>
      </c>
      <c r="AE39" s="7">
        <f t="shared" si="18"/>
        <v>-8.2844553011489797E-2</v>
      </c>
    </row>
    <row r="40" spans="1:43" x14ac:dyDescent="0.25">
      <c r="A40">
        <v>67</v>
      </c>
      <c r="B40">
        <v>2025</v>
      </c>
      <c r="C40" t="s">
        <v>12</v>
      </c>
      <c r="D40" t="s">
        <v>60</v>
      </c>
      <c r="E40">
        <v>426.452155</v>
      </c>
      <c r="F40">
        <v>2.4931739999999998</v>
      </c>
      <c r="G40">
        <v>3.3018260000000001</v>
      </c>
      <c r="H40">
        <v>1.5422309999999999</v>
      </c>
      <c r="P40" s="5">
        <f t="shared" si="12"/>
        <v>2100</v>
      </c>
      <c r="Q40" s="6">
        <f t="shared" si="16"/>
        <v>-4.3605063263930414E-6</v>
      </c>
      <c r="R40" s="6">
        <f t="shared" si="16"/>
        <v>1.2096794607719967E-2</v>
      </c>
      <c r="S40" s="6">
        <f t="shared" si="16"/>
        <v>-2.4437544313674158</v>
      </c>
      <c r="T40" s="60"/>
      <c r="V40" s="5">
        <f t="shared" si="14"/>
        <v>2100</v>
      </c>
      <c r="W40" s="7">
        <f t="shared" si="17"/>
        <v>-6.6157079878866095E-3</v>
      </c>
      <c r="X40" s="7">
        <f t="shared" si="17"/>
        <v>0.63210155160929737</v>
      </c>
      <c r="Y40" s="7">
        <f t="shared" si="17"/>
        <v>9.4359376071780743E-2</v>
      </c>
      <c r="Z40" s="64"/>
      <c r="AB40" s="5">
        <f t="shared" si="15"/>
        <v>2100</v>
      </c>
      <c r="AC40" s="7">
        <f t="shared" si="18"/>
        <v>3.832468272444188E-2</v>
      </c>
      <c r="AD40" s="7">
        <f t="shared" si="18"/>
        <v>1.5249064266698273</v>
      </c>
      <c r="AE40" s="7">
        <f t="shared" si="18"/>
        <v>-8.1410449791020356E-2</v>
      </c>
      <c r="AQ40" s="1"/>
    </row>
    <row r="41" spans="1:43" x14ac:dyDescent="0.25">
      <c r="A41">
        <v>67</v>
      </c>
      <c r="B41">
        <v>2025</v>
      </c>
      <c r="C41" t="s">
        <v>12</v>
      </c>
      <c r="D41" t="s">
        <v>61</v>
      </c>
      <c r="E41">
        <v>427.79088000000002</v>
      </c>
      <c r="F41">
        <v>2.5114269999999999</v>
      </c>
      <c r="G41">
        <v>3.2942209999999998</v>
      </c>
      <c r="H41">
        <v>1.5281720000000001</v>
      </c>
      <c r="P41" s="34" t="s">
        <v>385</v>
      </c>
      <c r="Q41" s="35"/>
      <c r="R41" s="35"/>
      <c r="S41" s="36"/>
      <c r="T41" s="59"/>
      <c r="V41" s="34" t="s">
        <v>385</v>
      </c>
      <c r="W41" s="35"/>
      <c r="X41" s="35"/>
      <c r="Y41" s="36"/>
      <c r="AA41" s="1"/>
      <c r="AB41" s="34" t="s">
        <v>385</v>
      </c>
      <c r="AC41" s="35"/>
      <c r="AD41" s="35"/>
      <c r="AE41" s="36"/>
      <c r="AQ41" s="1"/>
    </row>
    <row r="42" spans="1:43" ht="15" customHeight="1" x14ac:dyDescent="0.25">
      <c r="A42">
        <v>67</v>
      </c>
      <c r="B42">
        <v>2025</v>
      </c>
      <c r="C42" t="s">
        <v>12</v>
      </c>
      <c r="D42" t="s">
        <v>62</v>
      </c>
      <c r="E42">
        <v>431.25159300000001</v>
      </c>
      <c r="F42">
        <v>2.561042</v>
      </c>
      <c r="G42">
        <v>3.3475269999999999</v>
      </c>
      <c r="H42">
        <v>1.5321149999999999</v>
      </c>
      <c r="P42" s="19">
        <v>2025</v>
      </c>
      <c r="Q42" s="6" cm="1">
        <f t="array" ref="Q42:S42">LINEST(O116:O118,O109:O111^{1,2})</f>
        <v>-2.6706247947227544E-6</v>
      </c>
      <c r="R42" s="6">
        <v>7.5968335158670963E-3</v>
      </c>
      <c r="S42" s="6">
        <v>-1.0406390128593652</v>
      </c>
      <c r="T42" s="60"/>
      <c r="V42" s="19">
        <v>2025</v>
      </c>
      <c r="W42" s="6" cm="1">
        <f t="array" ref="W42:Y42">LINEST(U116:U118,U109:U111^{1,2})</f>
        <v>-6.0290012789352171E-2</v>
      </c>
      <c r="X42" s="6">
        <v>0.79304541873517709</v>
      </c>
      <c r="Y42" s="6">
        <v>-0.30782007210726436</v>
      </c>
      <c r="AA42" s="1"/>
      <c r="AB42" s="19">
        <v>2025</v>
      </c>
      <c r="AC42" s="6" cm="1">
        <f t="array" ref="AC42:AE42">LINEST(AA116:AA118,AA109:AA111^{1,2})</f>
        <v>0.72000831264328569</v>
      </c>
      <c r="AD42" s="6">
        <v>-0.29778317834008289</v>
      </c>
      <c r="AE42" s="6">
        <v>1.8091950800942191</v>
      </c>
      <c r="AQ42" s="1"/>
    </row>
    <row r="43" spans="1:43" x14ac:dyDescent="0.25">
      <c r="A43">
        <v>67</v>
      </c>
      <c r="B43">
        <v>2025</v>
      </c>
      <c r="C43" t="s">
        <v>12</v>
      </c>
      <c r="D43" t="s">
        <v>63</v>
      </c>
      <c r="E43">
        <v>426.48142899999999</v>
      </c>
      <c r="F43">
        <v>2.4938660000000001</v>
      </c>
      <c r="G43">
        <v>3.3043100000000001</v>
      </c>
      <c r="H43">
        <v>1.5423910000000001</v>
      </c>
      <c r="P43" s="19">
        <v>2030</v>
      </c>
      <c r="Q43" s="6" cm="1">
        <f t="array" ref="Q43:S43">LINEST(P116:P118,P109:P111^{1,2})</f>
        <v>-3.2396060085637462E-6</v>
      </c>
      <c r="R43" s="6">
        <v>8.5209570295021082E-3</v>
      </c>
      <c r="S43" s="6">
        <v>-1.324578336878198</v>
      </c>
      <c r="T43" s="60"/>
      <c r="V43" s="19">
        <v>2030</v>
      </c>
      <c r="W43" s="6" cm="1">
        <f t="array" ref="W43:Y43">LINEST(V116:V118,V109:V111^{1,2})</f>
        <v>-5.2696955007135782E-2</v>
      </c>
      <c r="X43" s="6">
        <v>0.75975962372082584</v>
      </c>
      <c r="Y43" s="6">
        <v>-0.2366951251447359</v>
      </c>
      <c r="AA43" s="1"/>
      <c r="AB43" s="19">
        <v>2030</v>
      </c>
      <c r="AC43" s="6" cm="1">
        <f t="array" ref="AC43:AE43">LINEST(AB116:AB118,AB109:AB111^{1,2})</f>
        <v>0.61851814070269218</v>
      </c>
      <c r="AD43" s="6">
        <v>7.0643992873921906E-3</v>
      </c>
      <c r="AE43" s="6">
        <v>1.4987785362155921</v>
      </c>
    </row>
    <row r="44" spans="1:43" x14ac:dyDescent="0.25">
      <c r="A44">
        <v>67</v>
      </c>
      <c r="B44">
        <v>2025</v>
      </c>
      <c r="C44" t="s">
        <v>12</v>
      </c>
      <c r="D44" t="s">
        <v>64</v>
      </c>
      <c r="E44">
        <v>427.84569299999998</v>
      </c>
      <c r="F44">
        <v>2.5124070000000001</v>
      </c>
      <c r="G44">
        <v>3.2965529999999998</v>
      </c>
      <c r="H44">
        <v>1.529069</v>
      </c>
      <c r="P44" s="19">
        <f>P43+5</f>
        <v>2035</v>
      </c>
      <c r="Q44" s="6" cm="1">
        <f t="array" ref="Q44:S44">LINEST(Q116:Q118,Q109:Q111^{1,2})</f>
        <v>-3.7427357327363187E-6</v>
      </c>
      <c r="R44" s="6">
        <v>9.3551014020200086E-3</v>
      </c>
      <c r="S44" s="6">
        <v>-1.5810398530493404</v>
      </c>
      <c r="T44" s="60"/>
      <c r="V44" s="19">
        <f>V43+5</f>
        <v>2035</v>
      </c>
      <c r="W44" s="6" cm="1">
        <f t="array" ref="W44:Y44">LINEST(W116:W118,W109:W111^{1,2})</f>
        <v>-4.569322712040963E-2</v>
      </c>
      <c r="X44" s="6">
        <v>0.72981487014422475</v>
      </c>
      <c r="Y44" s="6">
        <v>-0.17211780124446852</v>
      </c>
      <c r="AA44" s="1"/>
      <c r="AB44" s="19">
        <f>AB43+5</f>
        <v>2035</v>
      </c>
      <c r="AC44" s="6" cm="1">
        <f t="array" ref="AC44:AE44">LINEST(AC116:AC118,AC109:AC111^{1,2})</f>
        <v>0.52524747475308964</v>
      </c>
      <c r="AD44" s="6">
        <v>0.28487679744874733</v>
      </c>
      <c r="AE44" s="6">
        <v>1.2155686354240203</v>
      </c>
    </row>
    <row r="45" spans="1:43" x14ac:dyDescent="0.25">
      <c r="A45">
        <v>67</v>
      </c>
      <c r="B45">
        <v>2025</v>
      </c>
      <c r="C45" t="s">
        <v>12</v>
      </c>
      <c r="D45" t="s">
        <v>65</v>
      </c>
      <c r="E45">
        <v>431.90853099999998</v>
      </c>
      <c r="F45">
        <v>2.5703</v>
      </c>
      <c r="G45">
        <v>3.3526570000000002</v>
      </c>
      <c r="H45">
        <v>1.5318069999999999</v>
      </c>
      <c r="P45" s="19">
        <f t="shared" ref="P45:P46" si="19">P44+5</f>
        <v>2040</v>
      </c>
      <c r="Q45" s="6" cm="1">
        <f t="array" ref="Q45:S45">LINEST(R116:R118,R109:R111^{1,2})</f>
        <v>-4.1800139672430893E-6</v>
      </c>
      <c r="R45" s="6">
        <v>1.0099266633422255E-2</v>
      </c>
      <c r="S45" s="6">
        <v>-1.8100235613729052</v>
      </c>
      <c r="T45" s="60"/>
      <c r="V45" s="19">
        <f t="shared" ref="V45:V46" si="20">V44+5</f>
        <v>2040</v>
      </c>
      <c r="W45" s="6" cm="1">
        <f t="array" ref="W45:Y45">LINEST(X116:X118,X109:X111^{1,2})</f>
        <v>-3.9278829129259021E-2</v>
      </c>
      <c r="X45" s="6">
        <v>0.70321115800611311</v>
      </c>
      <c r="Y45" s="6">
        <v>-0.11408810040802631</v>
      </c>
      <c r="AA45" s="1"/>
      <c r="AB45" s="19">
        <f t="shared" ref="AB45:AB46" si="21">AB44+5</f>
        <v>2040</v>
      </c>
      <c r="AC45" s="6" cm="1">
        <f t="array" ref="AC45:AE45">LINEST(AD116:AD118,AD109:AD111^{1,2})</f>
        <v>0.44019631479689952</v>
      </c>
      <c r="AD45" s="6">
        <v>0.53565401613422192</v>
      </c>
      <c r="AE45" s="6">
        <v>0.95956537772933848</v>
      </c>
    </row>
    <row r="46" spans="1:43" x14ac:dyDescent="0.25">
      <c r="A46">
        <v>67</v>
      </c>
      <c r="B46">
        <v>2025</v>
      </c>
      <c r="C46" t="s">
        <v>12</v>
      </c>
      <c r="D46" t="s">
        <v>66</v>
      </c>
      <c r="E46">
        <v>426.48602799999998</v>
      </c>
      <c r="F46">
        <v>2.4939179999999999</v>
      </c>
      <c r="G46">
        <v>3.3043450000000001</v>
      </c>
      <c r="H46">
        <v>1.542403</v>
      </c>
      <c r="P46" s="19">
        <f t="shared" si="19"/>
        <v>2045</v>
      </c>
      <c r="Q46" s="6" cm="1">
        <f t="array" ref="Q46:S46">LINEST(S116:S118,S109:S111^{1,2})</f>
        <v>-4.5514407120419108E-6</v>
      </c>
      <c r="R46" s="6">
        <v>1.075345272367173E-2</v>
      </c>
      <c r="S46" s="6">
        <v>-2.0115294618407411</v>
      </c>
      <c r="T46" s="60"/>
      <c r="V46" s="19">
        <f t="shared" si="20"/>
        <v>2045</v>
      </c>
      <c r="W46" s="6" cm="1">
        <f t="array" ref="W46:Y46">LINEST(Y116:Y118,Y109:Y111^{1,2})</f>
        <v>-3.3453761033570138E-2</v>
      </c>
      <c r="X46" s="6">
        <v>0.6799484873055236</v>
      </c>
      <c r="Y46" s="6">
        <v>-6.2606022633474256E-2</v>
      </c>
      <c r="AA46" s="1"/>
      <c r="AB46" s="19">
        <f t="shared" si="21"/>
        <v>2045</v>
      </c>
      <c r="AC46" s="6" cm="1">
        <f t="array" ref="AC46:AE46">LINEST(AE116:AE118,AE109:AE111^{1,2})</f>
        <v>0.3633646608344257</v>
      </c>
      <c r="AD46" s="6">
        <v>0.75939605534290344</v>
      </c>
      <c r="AE46" s="6">
        <v>0.73076876313215711</v>
      </c>
    </row>
    <row r="47" spans="1:43" x14ac:dyDescent="0.25">
      <c r="A47">
        <v>67</v>
      </c>
      <c r="B47">
        <v>2025</v>
      </c>
      <c r="C47" t="s">
        <v>12</v>
      </c>
      <c r="D47" t="s">
        <v>67</v>
      </c>
      <c r="E47">
        <v>427.84805</v>
      </c>
      <c r="F47">
        <v>2.5124409999999999</v>
      </c>
      <c r="G47">
        <v>3.2966139999999999</v>
      </c>
      <c r="H47">
        <v>1.5290889999999999</v>
      </c>
      <c r="V47" s="1"/>
      <c r="W47" s="1"/>
      <c r="X47" s="1"/>
      <c r="Y47" s="1"/>
      <c r="AA47" s="1"/>
      <c r="AB47" s="1"/>
      <c r="AC47" s="1"/>
      <c r="AD47" s="1"/>
      <c r="AE47" s="1"/>
      <c r="AQ47" s="1"/>
    </row>
    <row r="48" spans="1:43" x14ac:dyDescent="0.25">
      <c r="A48">
        <v>67</v>
      </c>
      <c r="B48">
        <v>2025</v>
      </c>
      <c r="C48" t="s">
        <v>12</v>
      </c>
      <c r="D48" t="s">
        <v>68</v>
      </c>
      <c r="E48">
        <v>431.92318299999999</v>
      </c>
      <c r="F48">
        <v>2.5705119999999999</v>
      </c>
      <c r="G48">
        <v>3.352843</v>
      </c>
      <c r="H48">
        <v>1.5318579999999999</v>
      </c>
      <c r="P48" s="13"/>
      <c r="Q48" s="70" t="s">
        <v>380</v>
      </c>
      <c r="R48" s="70" t="s">
        <v>25</v>
      </c>
      <c r="S48" s="71"/>
      <c r="T48" s="72"/>
      <c r="U48" s="71"/>
      <c r="V48" s="70"/>
      <c r="W48" s="70" t="s">
        <v>24</v>
      </c>
      <c r="X48" s="70" t="s">
        <v>25</v>
      </c>
      <c r="Y48" s="16"/>
      <c r="Z48" s="73"/>
      <c r="AA48" s="16"/>
      <c r="AB48" s="13"/>
      <c r="AC48" s="70" t="s">
        <v>25</v>
      </c>
      <c r="AD48" s="70" t="s">
        <v>24</v>
      </c>
      <c r="AE48" s="1"/>
      <c r="AQ48" s="1"/>
    </row>
    <row r="49" spans="1:43" x14ac:dyDescent="0.25">
      <c r="A49">
        <v>67</v>
      </c>
      <c r="B49">
        <v>2025</v>
      </c>
      <c r="C49" t="s">
        <v>12</v>
      </c>
      <c r="D49" t="s">
        <v>69</v>
      </c>
      <c r="E49">
        <v>426.48030699999998</v>
      </c>
      <c r="F49">
        <v>2.4938669999999998</v>
      </c>
      <c r="G49">
        <v>3.3049789999999999</v>
      </c>
      <c r="H49">
        <v>1.5426249999999999</v>
      </c>
      <c r="P49" s="5">
        <v>2025</v>
      </c>
      <c r="Q49" s="9">
        <v>430</v>
      </c>
      <c r="R49" s="9">
        <f>P$65*P49*P49+Q$65*P49+R$65</f>
        <v>1.7322008744192487</v>
      </c>
      <c r="V49" s="5">
        <v>2025</v>
      </c>
      <c r="W49" s="9">
        <v>3</v>
      </c>
      <c r="X49" s="9">
        <f>V$65*V49*V49+W$65*V49+X$65</f>
        <v>1.5287060689940972</v>
      </c>
      <c r="Y49" s="1"/>
      <c r="AA49" s="1"/>
      <c r="AB49" s="5">
        <v>2025</v>
      </c>
      <c r="AC49" s="9">
        <v>1.75</v>
      </c>
      <c r="AD49" s="9">
        <f>AB$65*AB49*AB49+AC$65*AB49+AD$65</f>
        <v>3.4930999754691356</v>
      </c>
      <c r="AE49" s="1"/>
      <c r="AQ49" s="1"/>
    </row>
    <row r="50" spans="1:43" x14ac:dyDescent="0.25">
      <c r="A50">
        <v>67</v>
      </c>
      <c r="B50">
        <v>2025</v>
      </c>
      <c r="C50" t="s">
        <v>12</v>
      </c>
      <c r="D50" t="s">
        <v>70</v>
      </c>
      <c r="E50">
        <v>427.84085499999998</v>
      </c>
      <c r="F50">
        <v>2.5123329999999999</v>
      </c>
      <c r="G50">
        <v>3.2978109999999998</v>
      </c>
      <c r="H50">
        <v>1.52946</v>
      </c>
      <c r="P50" s="5">
        <v>2030</v>
      </c>
      <c r="Q50" s="9">
        <v>430</v>
      </c>
      <c r="R50" s="9">
        <f>P$65*P50*P50+Q$65*P50+R$65</f>
        <v>1.7404300348242714</v>
      </c>
      <c r="V50" s="5">
        <v>2030</v>
      </c>
      <c r="W50" s="9">
        <v>3</v>
      </c>
      <c r="X50" s="9">
        <f>V$65*V50*V50+W$65*V50+X$65</f>
        <v>1.5683111509535195</v>
      </c>
      <c r="Y50" s="1"/>
      <c r="AA50" s="1"/>
      <c r="AB50" s="5">
        <v>2030</v>
      </c>
      <c r="AC50" s="9">
        <v>1.75</v>
      </c>
      <c r="AD50" s="9">
        <f>AB$65*AB50*AB50+AC$65*AB50+AD$65</f>
        <v>3.4053530408705228</v>
      </c>
      <c r="AE50" s="1"/>
    </row>
    <row r="51" spans="1:43" x14ac:dyDescent="0.25">
      <c r="A51">
        <v>67</v>
      </c>
      <c r="B51">
        <v>2025</v>
      </c>
      <c r="C51" t="s">
        <v>12</v>
      </c>
      <c r="D51" t="s">
        <v>71</v>
      </c>
      <c r="E51">
        <v>431.90853099999998</v>
      </c>
      <c r="F51">
        <v>2.5703</v>
      </c>
      <c r="G51">
        <v>3.3526570000000002</v>
      </c>
      <c r="H51">
        <v>1.5318069999999999</v>
      </c>
      <c r="P51" s="5">
        <f t="shared" ref="P51:P64" si="22">P50+5</f>
        <v>2035</v>
      </c>
      <c r="Q51" s="9">
        <f>Q50</f>
        <v>430</v>
      </c>
      <c r="R51" s="9">
        <f t="shared" ref="R51:R53" si="23">P$65*P51*P51+Q$65*P51+R$65</f>
        <v>1.749621912836318</v>
      </c>
      <c r="V51" s="5">
        <f t="shared" ref="V51:V64" si="24">V50+5</f>
        <v>2035</v>
      </c>
      <c r="W51" s="9">
        <v>3</v>
      </c>
      <c r="X51" s="9">
        <f t="shared" ref="X51:X53" si="25">V$65*V51*V51+W$65*V51+X$65</f>
        <v>1.6060877651045189</v>
      </c>
      <c r="Y51" s="1"/>
      <c r="AA51" s="1"/>
      <c r="AB51" s="5">
        <f t="shared" ref="AB51:AB64" si="26">AB50+5</f>
        <v>2035</v>
      </c>
      <c r="AC51" s="9">
        <v>1.75</v>
      </c>
      <c r="AD51" s="9">
        <f t="shared" ref="AD51:AD53" si="27">AB$65*AB51*AB51+AC$65*AB51+AD$65</f>
        <v>3.3226734223906647</v>
      </c>
      <c r="AE51" s="1"/>
    </row>
    <row r="52" spans="1:43" x14ac:dyDescent="0.25">
      <c r="A52">
        <v>67</v>
      </c>
      <c r="B52">
        <v>2025</v>
      </c>
      <c r="C52" t="s">
        <v>12</v>
      </c>
      <c r="D52" t="s">
        <v>72</v>
      </c>
      <c r="E52">
        <v>426.48640799999998</v>
      </c>
      <c r="F52">
        <v>2.493938</v>
      </c>
      <c r="G52">
        <v>3.3042889999999998</v>
      </c>
      <c r="H52">
        <v>1.542265</v>
      </c>
      <c r="P52" s="5">
        <f t="shared" si="22"/>
        <v>2040</v>
      </c>
      <c r="Q52" s="9">
        <f t="shared" ref="Q52:Q64" si="28">Q51</f>
        <v>430</v>
      </c>
      <c r="R52" s="9">
        <f t="shared" si="23"/>
        <v>1.7597765084554169</v>
      </c>
      <c r="V52" s="5">
        <f t="shared" si="24"/>
        <v>2040</v>
      </c>
      <c r="W52" s="9">
        <v>3</v>
      </c>
      <c r="X52" s="9">
        <f t="shared" si="25"/>
        <v>1.6420359114469818</v>
      </c>
      <c r="Y52" s="1"/>
      <c r="AA52" s="1"/>
      <c r="AB52" s="5">
        <f t="shared" si="26"/>
        <v>2040</v>
      </c>
      <c r="AC52" s="9">
        <v>1.75</v>
      </c>
      <c r="AD52" s="9">
        <f t="shared" si="27"/>
        <v>3.2450611200297317</v>
      </c>
      <c r="AE52" s="1"/>
    </row>
    <row r="53" spans="1:43" x14ac:dyDescent="0.25">
      <c r="A53">
        <v>67</v>
      </c>
      <c r="B53">
        <v>2025</v>
      </c>
      <c r="C53" t="s">
        <v>12</v>
      </c>
      <c r="D53" t="s">
        <v>73</v>
      </c>
      <c r="E53">
        <v>427.85311799999999</v>
      </c>
      <c r="F53">
        <v>2.5125109999999999</v>
      </c>
      <c r="G53">
        <v>3.296081</v>
      </c>
      <c r="H53">
        <v>1.528902</v>
      </c>
      <c r="P53" s="5">
        <f t="shared" si="22"/>
        <v>2045</v>
      </c>
      <c r="Q53" s="9">
        <f t="shared" si="28"/>
        <v>430</v>
      </c>
      <c r="R53" s="9">
        <f t="shared" si="23"/>
        <v>1.770893821681554</v>
      </c>
      <c r="V53" s="5">
        <f t="shared" si="24"/>
        <v>2045</v>
      </c>
      <c r="W53" s="9">
        <v>3</v>
      </c>
      <c r="X53" s="9">
        <f t="shared" si="25"/>
        <v>1.676155589980965</v>
      </c>
      <c r="Y53" s="1"/>
      <c r="AA53" s="1"/>
      <c r="AB53" s="5">
        <f t="shared" si="26"/>
        <v>2045</v>
      </c>
      <c r="AC53" s="9">
        <v>1.75</v>
      </c>
      <c r="AD53" s="9">
        <f t="shared" si="27"/>
        <v>3.1725161337876671</v>
      </c>
      <c r="AE53" s="1"/>
    </row>
    <row r="54" spans="1:43" x14ac:dyDescent="0.25">
      <c r="A54">
        <v>67</v>
      </c>
      <c r="B54">
        <v>2025</v>
      </c>
      <c r="C54" t="s">
        <v>12</v>
      </c>
      <c r="D54" t="s">
        <v>74</v>
      </c>
      <c r="E54">
        <v>431.992028</v>
      </c>
      <c r="F54">
        <v>2.571434</v>
      </c>
      <c r="G54">
        <v>3.3526319999999998</v>
      </c>
      <c r="H54">
        <v>1.531531</v>
      </c>
      <c r="P54" s="22">
        <f t="shared" si="22"/>
        <v>2050</v>
      </c>
      <c r="Q54" s="9">
        <f t="shared" si="28"/>
        <v>430</v>
      </c>
      <c r="R54" s="15">
        <f t="shared" ref="R54:R64" si="29">Q30*Q54*Q54+R30*Q54+S30</f>
        <v>1.7881001176003246</v>
      </c>
      <c r="V54" s="22">
        <f t="shared" si="24"/>
        <v>2050</v>
      </c>
      <c r="W54" s="9">
        <v>3</v>
      </c>
      <c r="X54" s="15">
        <f t="shared" ref="X54:X64" si="30">W30*W54*W54+X30*W54+Y30</f>
        <v>1.7091602380446913</v>
      </c>
      <c r="Y54" s="1"/>
      <c r="AA54" s="1"/>
      <c r="AB54" s="22">
        <f t="shared" si="26"/>
        <v>2050</v>
      </c>
      <c r="AC54" s="9">
        <v>1.75</v>
      </c>
      <c r="AD54" s="15">
        <f t="shared" ref="AD54:AD64" si="31">AC30*AC54*AC54+AD30*AC54+AE30</f>
        <v>3.107758403135513</v>
      </c>
      <c r="AE54" s="1"/>
    </row>
    <row r="55" spans="1:43" ht="15" customHeight="1" x14ac:dyDescent="0.25">
      <c r="A55">
        <v>67</v>
      </c>
      <c r="B55">
        <v>2025</v>
      </c>
      <c r="C55" t="s">
        <v>12</v>
      </c>
      <c r="D55" t="s">
        <v>75</v>
      </c>
      <c r="E55">
        <v>426.47814199999999</v>
      </c>
      <c r="F55">
        <v>2.4938259999999999</v>
      </c>
      <c r="G55">
        <v>3.3046259999999998</v>
      </c>
      <c r="H55">
        <v>1.542513</v>
      </c>
      <c r="P55" s="22">
        <f t="shared" si="22"/>
        <v>2055</v>
      </c>
      <c r="Q55" s="9">
        <f t="shared" si="28"/>
        <v>430</v>
      </c>
      <c r="R55" s="15">
        <f t="shared" si="29"/>
        <v>1.7871820368545821</v>
      </c>
      <c r="V55" s="22">
        <f t="shared" si="24"/>
        <v>2055</v>
      </c>
      <c r="W55" s="9">
        <v>3</v>
      </c>
      <c r="X55" s="15">
        <f t="shared" si="30"/>
        <v>1.7350072048576362</v>
      </c>
      <c r="Y55" s="1"/>
      <c r="AA55" s="1"/>
      <c r="AB55" s="22">
        <f t="shared" si="26"/>
        <v>2055</v>
      </c>
      <c r="AC55" s="9">
        <v>1.75</v>
      </c>
      <c r="AD55" s="15">
        <f t="shared" si="31"/>
        <v>3.048600048105881</v>
      </c>
      <c r="AE55" s="1"/>
    </row>
    <row r="56" spans="1:43" x14ac:dyDescent="0.25">
      <c r="A56">
        <v>67</v>
      </c>
      <c r="B56">
        <v>2025</v>
      </c>
      <c r="C56" t="s">
        <v>12</v>
      </c>
      <c r="D56" t="s">
        <v>76</v>
      </c>
      <c r="E56">
        <v>427.84296699999999</v>
      </c>
      <c r="F56">
        <v>2.5123700000000002</v>
      </c>
      <c r="G56">
        <v>3.296783</v>
      </c>
      <c r="H56">
        <v>1.5291650000000001</v>
      </c>
      <c r="P56" s="22">
        <f t="shared" si="22"/>
        <v>2060</v>
      </c>
      <c r="Q56" s="9">
        <f t="shared" si="28"/>
        <v>430</v>
      </c>
      <c r="R56" s="15">
        <f t="shared" si="29"/>
        <v>1.8149957713463651</v>
      </c>
      <c r="V56" s="22">
        <f t="shared" si="24"/>
        <v>2060</v>
      </c>
      <c r="W56" s="9">
        <v>3</v>
      </c>
      <c r="X56" s="15">
        <f t="shared" si="30"/>
        <v>1.7688861483236005</v>
      </c>
      <c r="Y56" s="1"/>
      <c r="AA56" s="1"/>
      <c r="AB56" s="22">
        <f t="shared" si="26"/>
        <v>2060</v>
      </c>
      <c r="AC56" s="9">
        <v>1.75</v>
      </c>
      <c r="AD56" s="15">
        <f t="shared" si="31"/>
        <v>2.9798051989727186</v>
      </c>
      <c r="AE56" s="1"/>
    </row>
    <row r="57" spans="1:43" x14ac:dyDescent="0.25">
      <c r="A57">
        <v>67</v>
      </c>
      <c r="B57">
        <v>2025</v>
      </c>
      <c r="C57" t="s">
        <v>12</v>
      </c>
      <c r="D57" t="s">
        <v>77</v>
      </c>
      <c r="E57">
        <v>431.90353900000002</v>
      </c>
      <c r="F57">
        <v>2.5702319999999999</v>
      </c>
      <c r="G57">
        <v>3.352687</v>
      </c>
      <c r="H57">
        <v>1.53183</v>
      </c>
      <c r="P57" s="22">
        <f t="shared" si="22"/>
        <v>2065</v>
      </c>
      <c r="Q57" s="9">
        <f t="shared" si="28"/>
        <v>430</v>
      </c>
      <c r="R57" s="15">
        <f t="shared" si="29"/>
        <v>1.8187213419298551</v>
      </c>
      <c r="V57" s="22">
        <f t="shared" si="24"/>
        <v>2065</v>
      </c>
      <c r="W57" s="9">
        <v>3</v>
      </c>
      <c r="X57" s="15">
        <f t="shared" si="30"/>
        <v>1.7968738745551629</v>
      </c>
      <c r="Y57" s="1"/>
      <c r="AA57" s="1"/>
      <c r="AB57" s="22">
        <f t="shared" si="26"/>
        <v>2065</v>
      </c>
      <c r="AC57" s="9">
        <v>1.75</v>
      </c>
      <c r="AD57" s="15">
        <f t="shared" si="31"/>
        <v>2.9257990448700939</v>
      </c>
      <c r="AE57" s="1"/>
    </row>
    <row r="58" spans="1:43" x14ac:dyDescent="0.25">
      <c r="A58">
        <v>67</v>
      </c>
      <c r="B58">
        <v>2025</v>
      </c>
      <c r="C58" t="s">
        <v>12</v>
      </c>
      <c r="D58" t="s">
        <v>78</v>
      </c>
      <c r="E58">
        <v>426.473569</v>
      </c>
      <c r="F58">
        <v>2.4937550000000002</v>
      </c>
      <c r="G58">
        <v>3.3047390000000001</v>
      </c>
      <c r="H58">
        <v>1.5425519999999999</v>
      </c>
      <c r="P58" s="22">
        <f t="shared" si="22"/>
        <v>2070</v>
      </c>
      <c r="Q58" s="9">
        <f t="shared" si="28"/>
        <v>430</v>
      </c>
      <c r="R58" s="15">
        <f t="shared" si="29"/>
        <v>1.8498324495406999</v>
      </c>
      <c r="V58" s="22">
        <f t="shared" si="24"/>
        <v>2070</v>
      </c>
      <c r="W58" s="9">
        <v>3</v>
      </c>
      <c r="X58" s="15">
        <f t="shared" si="30"/>
        <v>1.8187878085474187</v>
      </c>
      <c r="Y58" s="1"/>
      <c r="AA58" s="1"/>
      <c r="AB58" s="22">
        <f t="shared" si="26"/>
        <v>2070</v>
      </c>
      <c r="AC58" s="9">
        <v>1.75</v>
      </c>
      <c r="AD58" s="15">
        <f t="shared" si="31"/>
        <v>2.8857003507788255</v>
      </c>
      <c r="AE58" s="1"/>
    </row>
    <row r="59" spans="1:43" x14ac:dyDescent="0.25">
      <c r="A59">
        <v>67</v>
      </c>
      <c r="B59">
        <v>2025</v>
      </c>
      <c r="C59" t="s">
        <v>12</v>
      </c>
      <c r="D59" t="s">
        <v>79</v>
      </c>
      <c r="E59">
        <v>427.83747099999999</v>
      </c>
      <c r="F59">
        <v>2.5123009999999999</v>
      </c>
      <c r="G59">
        <v>3.2968959999999998</v>
      </c>
      <c r="H59">
        <v>1.5292140000000001</v>
      </c>
      <c r="P59" s="22">
        <f t="shared" si="22"/>
        <v>2075</v>
      </c>
      <c r="Q59" s="9">
        <f t="shared" si="28"/>
        <v>430</v>
      </c>
      <c r="R59" s="15">
        <f t="shared" si="29"/>
        <v>1.8524164744195661</v>
      </c>
      <c r="V59" s="22">
        <f t="shared" si="24"/>
        <v>2075</v>
      </c>
      <c r="W59" s="9">
        <v>3</v>
      </c>
      <c r="X59" s="15">
        <f t="shared" si="30"/>
        <v>1.8505126183013303</v>
      </c>
      <c r="Y59" s="1"/>
      <c r="AA59" s="1"/>
      <c r="AB59" s="22">
        <f t="shared" si="26"/>
        <v>2075</v>
      </c>
      <c r="AC59" s="9">
        <v>1.75</v>
      </c>
      <c r="AD59" s="15">
        <f t="shared" si="31"/>
        <v>2.8283933638099552</v>
      </c>
      <c r="AE59" s="1"/>
    </row>
    <row r="60" spans="1:43" x14ac:dyDescent="0.25">
      <c r="A60">
        <v>67</v>
      </c>
      <c r="B60">
        <v>2025</v>
      </c>
      <c r="C60" t="s">
        <v>12</v>
      </c>
      <c r="D60" t="s">
        <v>80</v>
      </c>
      <c r="E60">
        <v>431.89444500000002</v>
      </c>
      <c r="F60">
        <v>2.5701070000000001</v>
      </c>
      <c r="G60">
        <v>3.3526790000000002</v>
      </c>
      <c r="H60">
        <v>1.5318419999999999</v>
      </c>
      <c r="P60" s="22">
        <f t="shared" si="22"/>
        <v>2080</v>
      </c>
      <c r="Q60" s="9">
        <f t="shared" si="28"/>
        <v>430</v>
      </c>
      <c r="R60" s="15">
        <f t="shared" si="29"/>
        <v>1.8758197367353882</v>
      </c>
      <c r="V60" s="22">
        <f t="shared" si="24"/>
        <v>2080</v>
      </c>
      <c r="W60" s="9">
        <v>3</v>
      </c>
      <c r="X60" s="15">
        <f t="shared" si="30"/>
        <v>1.8529421121636147</v>
      </c>
      <c r="Y60" s="1"/>
      <c r="AA60" s="1"/>
      <c r="AB60" s="22">
        <f t="shared" si="26"/>
        <v>2080</v>
      </c>
      <c r="AC60" s="9">
        <v>1.75</v>
      </c>
      <c r="AD60" s="15">
        <f t="shared" si="31"/>
        <v>2.8280329857248834</v>
      </c>
      <c r="AE60" s="1"/>
    </row>
    <row r="61" spans="1:43" x14ac:dyDescent="0.25">
      <c r="A61">
        <v>67</v>
      </c>
      <c r="B61">
        <v>2025</v>
      </c>
      <c r="C61" t="s">
        <v>12</v>
      </c>
      <c r="D61" t="s">
        <v>81</v>
      </c>
      <c r="E61">
        <v>426.47877999999997</v>
      </c>
      <c r="F61">
        <v>2.4938389999999999</v>
      </c>
      <c r="G61">
        <v>3.3057569999999998</v>
      </c>
      <c r="H61">
        <v>1.5427949999999999</v>
      </c>
      <c r="P61" s="22">
        <f t="shared" si="22"/>
        <v>2085</v>
      </c>
      <c r="Q61" s="9">
        <f t="shared" si="28"/>
        <v>430</v>
      </c>
      <c r="R61" s="15">
        <f t="shared" si="29"/>
        <v>1.8948431653186764</v>
      </c>
      <c r="V61" s="22">
        <f t="shared" si="24"/>
        <v>2085</v>
      </c>
      <c r="W61" s="9">
        <v>3</v>
      </c>
      <c r="X61" s="15">
        <f t="shared" si="30"/>
        <v>1.8902210586110531</v>
      </c>
      <c r="Y61" s="1"/>
      <c r="AA61" s="1"/>
      <c r="AB61" s="22">
        <f t="shared" si="26"/>
        <v>2085</v>
      </c>
      <c r="AC61" s="9">
        <v>1.75</v>
      </c>
      <c r="AD61" s="15">
        <f t="shared" si="31"/>
        <v>2.7653626128793545</v>
      </c>
      <c r="AE61" s="1"/>
    </row>
    <row r="62" spans="1:43" x14ac:dyDescent="0.25">
      <c r="A62">
        <v>67</v>
      </c>
      <c r="B62">
        <v>2025</v>
      </c>
      <c r="C62" t="s">
        <v>12</v>
      </c>
      <c r="D62" t="s">
        <v>82</v>
      </c>
      <c r="E62">
        <v>427.83828</v>
      </c>
      <c r="F62">
        <v>2.512308</v>
      </c>
      <c r="G62">
        <v>3.2983859999999998</v>
      </c>
      <c r="H62">
        <v>1.5296909999999999</v>
      </c>
      <c r="P62" s="22">
        <f t="shared" si="22"/>
        <v>2090</v>
      </c>
      <c r="Q62" s="9">
        <f t="shared" si="28"/>
        <v>430</v>
      </c>
      <c r="R62" s="15">
        <f t="shared" si="29"/>
        <v>1.9123803839631339</v>
      </c>
      <c r="V62" s="22">
        <f t="shared" si="24"/>
        <v>2090</v>
      </c>
      <c r="W62" s="9">
        <v>3</v>
      </c>
      <c r="X62" s="15">
        <f t="shared" si="30"/>
        <v>1.8907823860652366</v>
      </c>
      <c r="Y62" s="1"/>
      <c r="AA62" s="1"/>
      <c r="AB62" s="22">
        <f t="shared" si="26"/>
        <v>2090</v>
      </c>
      <c r="AC62" s="9">
        <v>1.75</v>
      </c>
      <c r="AD62" s="15">
        <f t="shared" si="31"/>
        <v>2.768249690932489</v>
      </c>
      <c r="AE62" s="1"/>
    </row>
    <row r="63" spans="1:43" ht="15" customHeight="1" x14ac:dyDescent="0.25">
      <c r="A63">
        <v>67</v>
      </c>
      <c r="B63">
        <v>2025</v>
      </c>
      <c r="C63" t="s">
        <v>12</v>
      </c>
      <c r="D63" t="s">
        <v>83</v>
      </c>
      <c r="E63">
        <v>431.98691700000001</v>
      </c>
      <c r="F63">
        <v>2.571377</v>
      </c>
      <c r="G63">
        <v>3.3528889999999998</v>
      </c>
      <c r="H63">
        <v>1.531647</v>
      </c>
      <c r="P63" s="22">
        <f t="shared" si="22"/>
        <v>2095</v>
      </c>
      <c r="Q63" s="9">
        <f t="shared" si="28"/>
        <v>430</v>
      </c>
      <c r="R63" s="15">
        <f t="shared" si="29"/>
        <v>1.943010839122465</v>
      </c>
      <c r="V63" s="22">
        <f t="shared" si="24"/>
        <v>2095</v>
      </c>
      <c r="W63" s="9">
        <v>3</v>
      </c>
      <c r="X63" s="15">
        <f t="shared" si="30"/>
        <v>1.9223723713367311</v>
      </c>
      <c r="Y63" s="1"/>
      <c r="AA63" s="1"/>
      <c r="AB63" s="22">
        <f t="shared" si="26"/>
        <v>2095</v>
      </c>
      <c r="AC63" s="9">
        <v>1.75</v>
      </c>
      <c r="AD63" s="15">
        <f t="shared" si="31"/>
        <v>2.7167139527475901</v>
      </c>
      <c r="AE63" s="1"/>
    </row>
    <row r="64" spans="1:43" ht="15.75" customHeight="1" x14ac:dyDescent="0.25">
      <c r="A64">
        <v>67</v>
      </c>
      <c r="B64">
        <v>2025</v>
      </c>
      <c r="C64" t="s">
        <v>12</v>
      </c>
      <c r="D64" t="s">
        <v>84</v>
      </c>
      <c r="E64">
        <v>425.21642500000002</v>
      </c>
      <c r="F64">
        <v>2.4761289999999998</v>
      </c>
      <c r="G64">
        <v>3.2880289999999999</v>
      </c>
      <c r="H64">
        <v>1.545078</v>
      </c>
      <c r="P64" s="22">
        <f t="shared" si="22"/>
        <v>2100</v>
      </c>
      <c r="Q64" s="9">
        <f t="shared" si="28"/>
        <v>430</v>
      </c>
      <c r="R64" s="15">
        <f t="shared" si="29"/>
        <v>1.9516096302020971</v>
      </c>
      <c r="V64" s="22">
        <f t="shared" si="24"/>
        <v>2100</v>
      </c>
      <c r="W64" s="9">
        <v>3</v>
      </c>
      <c r="X64" s="15">
        <f t="shared" si="30"/>
        <v>1.9311226590086934</v>
      </c>
      <c r="Y64" s="1"/>
      <c r="AA64" s="1"/>
      <c r="AB64" s="22">
        <f t="shared" si="26"/>
        <v>2100</v>
      </c>
      <c r="AC64" s="9">
        <v>1.75</v>
      </c>
      <c r="AD64" s="15">
        <f t="shared" si="31"/>
        <v>2.7045451377247804</v>
      </c>
      <c r="AE64" s="1"/>
    </row>
    <row r="65" spans="1:31" x14ac:dyDescent="0.25">
      <c r="A65">
        <v>67</v>
      </c>
      <c r="B65">
        <v>2025</v>
      </c>
      <c r="C65" t="s">
        <v>12</v>
      </c>
      <c r="D65" t="s">
        <v>85</v>
      </c>
      <c r="E65">
        <v>426.46067499999998</v>
      </c>
      <c r="F65">
        <v>2.4933190000000001</v>
      </c>
      <c r="G65">
        <v>3.2965270000000002</v>
      </c>
      <c r="H65">
        <v>1.5386740000000001</v>
      </c>
      <c r="P65" s="24" cm="1">
        <f t="array" ref="P65:R65">LINEST(R54:R64,P54:P64^{1,2})</f>
        <v>1.9254352140676105E-5</v>
      </c>
      <c r="Q65" s="24">
        <v>-7.6430565849436707E-2</v>
      </c>
      <c r="R65" s="24">
        <v>77.549218972668626</v>
      </c>
      <c r="V65" s="24" cm="1">
        <f t="array" ref="V65:X65">LINEST(X54:X64,V54:V64^{1,2})</f>
        <v>-3.6569356169312957E-5</v>
      </c>
      <c r="W65" s="24">
        <v>0.1562097556584475</v>
      </c>
      <c r="X65" s="24">
        <v>-164.83883299757312</v>
      </c>
      <c r="Y65" s="1"/>
      <c r="AA65" s="1"/>
      <c r="AB65" s="24" cm="1">
        <f t="array" ref="AB65:AD65">LINEST(AD54:AD64,AB54:AB64^{1,2})</f>
        <v>1.0134632237717571E-4</v>
      </c>
      <c r="AC65" s="24">
        <v>-0.42850872415917557</v>
      </c>
      <c r="AD65" s="24">
        <v>455.6400031998935</v>
      </c>
      <c r="AE65" s="1"/>
    </row>
    <row r="66" spans="1:31" x14ac:dyDescent="0.25">
      <c r="A66">
        <v>67</v>
      </c>
      <c r="B66">
        <v>2025</v>
      </c>
      <c r="C66" t="s">
        <v>12</v>
      </c>
      <c r="D66" t="s">
        <v>86</v>
      </c>
      <c r="E66">
        <v>427.103093</v>
      </c>
      <c r="F66">
        <v>2.5018950000000002</v>
      </c>
      <c r="G66">
        <v>3.3103729999999998</v>
      </c>
      <c r="H66">
        <v>1.5374829999999999</v>
      </c>
      <c r="V66" s="1"/>
      <c r="W66" s="1"/>
      <c r="X66" s="1"/>
      <c r="Y66" s="1"/>
      <c r="AA66" s="1"/>
      <c r="AB66" s="1"/>
      <c r="AC66" s="1"/>
      <c r="AD66" s="1"/>
      <c r="AE66" s="1"/>
    </row>
    <row r="67" spans="1:31" x14ac:dyDescent="0.25">
      <c r="A67">
        <v>67</v>
      </c>
      <c r="B67">
        <v>2025</v>
      </c>
      <c r="C67" t="s">
        <v>12</v>
      </c>
      <c r="D67" t="s">
        <v>87</v>
      </c>
      <c r="E67">
        <v>427.20595100000003</v>
      </c>
      <c r="F67">
        <v>2.5033780000000001</v>
      </c>
      <c r="G67">
        <v>3.3205640000000001</v>
      </c>
      <c r="H67">
        <v>1.537182</v>
      </c>
      <c r="P67" s="13"/>
      <c r="Q67" s="70" t="s">
        <v>380</v>
      </c>
      <c r="R67" s="70" t="s">
        <v>25</v>
      </c>
      <c r="S67" s="71"/>
      <c r="T67" s="72"/>
      <c r="U67" s="71"/>
      <c r="V67" s="70"/>
      <c r="W67" s="70" t="s">
        <v>24</v>
      </c>
      <c r="X67" s="70" t="s">
        <v>25</v>
      </c>
      <c r="Y67" s="16"/>
      <c r="Z67" s="73"/>
      <c r="AA67" s="16"/>
      <c r="AB67" s="13"/>
      <c r="AC67" s="70" t="s">
        <v>25</v>
      </c>
      <c r="AD67" s="70" t="s">
        <v>24</v>
      </c>
      <c r="AE67" s="1"/>
    </row>
    <row r="68" spans="1:31" x14ac:dyDescent="0.25">
      <c r="A68">
        <v>67</v>
      </c>
      <c r="B68">
        <v>2025</v>
      </c>
      <c r="C68" t="s">
        <v>12</v>
      </c>
      <c r="D68" t="s">
        <v>88</v>
      </c>
      <c r="E68">
        <v>429.012021</v>
      </c>
      <c r="F68">
        <v>2.5277449999999999</v>
      </c>
      <c r="G68">
        <v>3.367238</v>
      </c>
      <c r="H68">
        <v>1.546</v>
      </c>
      <c r="P68" s="5">
        <v>2025</v>
      </c>
      <c r="Q68" s="9">
        <v>460</v>
      </c>
      <c r="R68" s="9">
        <f>P$84*P68*P68+Q$84*P68+R$84</f>
        <v>1.8888001978761642</v>
      </c>
      <c r="V68" s="5">
        <v>2025</v>
      </c>
      <c r="W68" s="9">
        <v>4</v>
      </c>
      <c r="X68" s="9">
        <f>V$84*V68*V68+W$84*V68+X$84</f>
        <v>1.899721398203809</v>
      </c>
      <c r="Y68" s="1"/>
      <c r="AA68" s="1"/>
      <c r="AB68" s="5">
        <v>2025</v>
      </c>
      <c r="AC68" s="9">
        <v>2</v>
      </c>
      <c r="AD68" s="9">
        <f>AB$84*AB68*AB68+AC$84*AB68+AD$84</f>
        <v>4.0936619739871958</v>
      </c>
      <c r="AE68" s="1"/>
    </row>
    <row r="69" spans="1:31" x14ac:dyDescent="0.25">
      <c r="A69">
        <v>67</v>
      </c>
      <c r="B69">
        <v>2025</v>
      </c>
      <c r="C69" t="s">
        <v>12</v>
      </c>
      <c r="D69" t="s">
        <v>89</v>
      </c>
      <c r="E69">
        <v>427.33797499999997</v>
      </c>
      <c r="F69">
        <v>2.5046629999999999</v>
      </c>
      <c r="G69">
        <v>3.2950400000000002</v>
      </c>
      <c r="H69">
        <v>1.5353190000000001</v>
      </c>
      <c r="P69" s="5">
        <v>2030</v>
      </c>
      <c r="Q69" s="9">
        <v>460</v>
      </c>
      <c r="R69" s="9">
        <f>P$84*P69*P69+Q$84*P69+R$84</f>
        <v>1.9095612652806828</v>
      </c>
      <c r="V69" s="5">
        <v>2030</v>
      </c>
      <c r="W69" s="9">
        <v>4</v>
      </c>
      <c r="X69" s="9">
        <f>V$84*V69*V69+W$84*V69+X$84</f>
        <v>1.9591920896243948</v>
      </c>
      <c r="Y69" s="1"/>
      <c r="AA69" s="1"/>
      <c r="AB69" s="5">
        <v>2030</v>
      </c>
      <c r="AC69" s="9">
        <v>2</v>
      </c>
      <c r="AD69" s="9">
        <f>AB$84*AB69*AB69+AC$84*AB69+AD$84</f>
        <v>3.9869798976011452</v>
      </c>
      <c r="AE69" s="1"/>
    </row>
    <row r="70" spans="1:31" x14ac:dyDescent="0.25">
      <c r="A70">
        <v>67</v>
      </c>
      <c r="B70">
        <v>2025</v>
      </c>
      <c r="C70" t="s">
        <v>12</v>
      </c>
      <c r="D70" t="s">
        <v>90</v>
      </c>
      <c r="E70">
        <v>428.36552799999998</v>
      </c>
      <c r="F70">
        <v>2.51973</v>
      </c>
      <c r="G70">
        <v>3.3033320000000002</v>
      </c>
      <c r="H70">
        <v>1.5293680000000001</v>
      </c>
      <c r="P70" s="5">
        <f t="shared" ref="P70:P83" si="32">P69+5</f>
        <v>2035</v>
      </c>
      <c r="Q70" s="9">
        <f t="shared" ref="Q70:Q83" si="33">Q69</f>
        <v>460</v>
      </c>
      <c r="R70" s="9">
        <f>P$84*P70*P70+Q$84*P70+R$84</f>
        <v>1.9303439108328586</v>
      </c>
      <c r="V70" s="5">
        <f t="shared" ref="V70:V83" si="34">V69+5</f>
        <v>2035</v>
      </c>
      <c r="W70" s="9">
        <v>4</v>
      </c>
      <c r="X70" s="9">
        <f>V$84*V70*V70+W$84*V70+X$84</f>
        <v>2.0160500454058763</v>
      </c>
      <c r="Y70" s="1"/>
      <c r="AA70" s="1"/>
      <c r="AB70" s="5">
        <f t="shared" ref="AB70:AB83" si="35">AB69+5</f>
        <v>2035</v>
      </c>
      <c r="AC70" s="9">
        <v>2</v>
      </c>
      <c r="AD70" s="9">
        <f>AB$84*AB70*AB70+AC$84*AB70+AD$84</f>
        <v>3.8863121293338736</v>
      </c>
      <c r="AE70" s="1"/>
    </row>
    <row r="71" spans="1:31" ht="15" customHeight="1" x14ac:dyDescent="0.25">
      <c r="A71">
        <v>67</v>
      </c>
      <c r="B71">
        <v>2025</v>
      </c>
      <c r="C71" t="s">
        <v>12</v>
      </c>
      <c r="D71" t="s">
        <v>91</v>
      </c>
      <c r="E71">
        <v>429.33601199999998</v>
      </c>
      <c r="F71">
        <v>2.533013</v>
      </c>
      <c r="G71">
        <v>3.2971080000000001</v>
      </c>
      <c r="H71">
        <v>1.5211669999999999</v>
      </c>
      <c r="P71" s="5">
        <f t="shared" si="32"/>
        <v>2040</v>
      </c>
      <c r="Q71" s="9">
        <f t="shared" si="33"/>
        <v>460</v>
      </c>
      <c r="R71" s="9">
        <f>P$84*P71*P71+Q$84*P71+R$84</f>
        <v>1.9511481345326942</v>
      </c>
      <c r="V71" s="5">
        <f t="shared" si="34"/>
        <v>2040</v>
      </c>
      <c r="W71" s="9">
        <v>4</v>
      </c>
      <c r="X71" s="9">
        <f>V$84*V71*V71+W$84*V71+X$84</f>
        <v>2.0702952655482818</v>
      </c>
      <c r="Y71" s="1"/>
      <c r="AA71" s="1"/>
      <c r="AB71" s="5">
        <f t="shared" si="35"/>
        <v>2040</v>
      </c>
      <c r="AC71" s="9">
        <v>2</v>
      </c>
      <c r="AD71" s="9">
        <f>AB$84*AB71*AB71+AC$84*AB71+AD$84</f>
        <v>3.7916586691853809</v>
      </c>
      <c r="AE71" s="1"/>
    </row>
    <row r="72" spans="1:31" ht="15" customHeight="1" x14ac:dyDescent="0.25">
      <c r="A72">
        <v>67</v>
      </c>
      <c r="B72">
        <v>2025</v>
      </c>
      <c r="C72" t="s">
        <v>12</v>
      </c>
      <c r="D72" t="s">
        <v>92</v>
      </c>
      <c r="E72">
        <v>430.05053900000001</v>
      </c>
      <c r="F72">
        <v>2.5437620000000001</v>
      </c>
      <c r="G72">
        <v>3.2986460000000002</v>
      </c>
      <c r="H72">
        <v>1.513064</v>
      </c>
      <c r="P72" s="5">
        <f t="shared" si="32"/>
        <v>2045</v>
      </c>
      <c r="Q72" s="9">
        <f t="shared" si="33"/>
        <v>460</v>
      </c>
      <c r="R72" s="9">
        <f>P$84*P72*P72+Q$84*P72+R$84</f>
        <v>1.9719739363801869</v>
      </c>
      <c r="V72" s="5">
        <f t="shared" si="34"/>
        <v>2045</v>
      </c>
      <c r="W72" s="9">
        <v>4</v>
      </c>
      <c r="X72" s="9">
        <f>V$84*V72*V72+W$84*V72+X$84</f>
        <v>2.1219277500514977</v>
      </c>
      <c r="Y72" s="1"/>
      <c r="AA72" s="1"/>
      <c r="AB72" s="5">
        <f t="shared" si="35"/>
        <v>2045</v>
      </c>
      <c r="AC72" s="9">
        <v>2</v>
      </c>
      <c r="AD72" s="9">
        <f>AB$84*AB72*AB72+AC$84*AB72+AD$84</f>
        <v>3.703019517155667</v>
      </c>
      <c r="AE72" s="1"/>
    </row>
    <row r="73" spans="1:31" x14ac:dyDescent="0.25">
      <c r="A73">
        <v>67</v>
      </c>
      <c r="B73">
        <v>2025</v>
      </c>
      <c r="C73" t="s">
        <v>12</v>
      </c>
      <c r="D73" t="s">
        <v>93</v>
      </c>
      <c r="E73">
        <v>430.20047899999997</v>
      </c>
      <c r="F73">
        <v>2.5458280000000002</v>
      </c>
      <c r="G73">
        <v>3.3060849999999999</v>
      </c>
      <c r="H73">
        <v>1.5142990000000001</v>
      </c>
      <c r="P73" s="5">
        <f t="shared" si="32"/>
        <v>2050</v>
      </c>
      <c r="Q73" s="9">
        <f t="shared" si="33"/>
        <v>460</v>
      </c>
      <c r="R73" s="9">
        <f t="shared" ref="R73:R83" si="36">Q30*Q73*Q73+R30*Q73+S30</f>
        <v>1.9971612185859708</v>
      </c>
      <c r="V73" s="5">
        <f t="shared" si="34"/>
        <v>2050</v>
      </c>
      <c r="W73" s="9">
        <v>4</v>
      </c>
      <c r="X73" s="9">
        <f t="shared" ref="X73:X83" si="37">W30*W73*W73+X30*W73+Y30</f>
        <v>2.1717248580070203</v>
      </c>
      <c r="Y73" s="1"/>
      <c r="AA73" s="1"/>
      <c r="AB73" s="5">
        <f t="shared" si="35"/>
        <v>2050</v>
      </c>
      <c r="AC73" s="9">
        <v>2</v>
      </c>
      <c r="AD73" s="9">
        <f t="shared" ref="AD73:AD83" si="38">AC30*AC73*AC73+AD30*AC73+AE30</f>
        <v>3.6211444412466793</v>
      </c>
      <c r="AE73" s="1"/>
    </row>
    <row r="74" spans="1:31" x14ac:dyDescent="0.25">
      <c r="A74">
        <v>67</v>
      </c>
      <c r="B74">
        <v>2025</v>
      </c>
      <c r="C74" t="s">
        <v>12</v>
      </c>
      <c r="D74" t="s">
        <v>94</v>
      </c>
      <c r="E74">
        <v>432.22839199999999</v>
      </c>
      <c r="F74">
        <v>2.5746910000000001</v>
      </c>
      <c r="G74">
        <v>3.341119</v>
      </c>
      <c r="H74">
        <v>1.5189999999999999</v>
      </c>
      <c r="P74" s="5">
        <f t="shared" si="32"/>
        <v>2055</v>
      </c>
      <c r="Q74" s="9">
        <f t="shared" si="33"/>
        <v>460</v>
      </c>
      <c r="R74" s="9">
        <f t="shared" si="36"/>
        <v>2.0056332563180161</v>
      </c>
      <c r="V74" s="5">
        <f t="shared" si="34"/>
        <v>2055</v>
      </c>
      <c r="W74" s="9">
        <v>4</v>
      </c>
      <c r="X74" s="9">
        <f t="shared" si="37"/>
        <v>2.2140534225506729</v>
      </c>
      <c r="Y74" s="1"/>
      <c r="AA74" s="1"/>
      <c r="AB74" s="5">
        <f t="shared" si="35"/>
        <v>2055</v>
      </c>
      <c r="AC74" s="9">
        <v>2</v>
      </c>
      <c r="AD74" s="9">
        <f t="shared" si="38"/>
        <v>3.5509661419904419</v>
      </c>
      <c r="AE74" s="1"/>
    </row>
    <row r="75" spans="1:31" x14ac:dyDescent="0.25">
      <c r="A75">
        <v>67</v>
      </c>
      <c r="B75">
        <v>2025</v>
      </c>
      <c r="C75" t="s">
        <v>12</v>
      </c>
      <c r="D75" t="s">
        <v>95</v>
      </c>
      <c r="E75">
        <v>431.484711</v>
      </c>
      <c r="F75">
        <v>2.5639750000000001</v>
      </c>
      <c r="G75">
        <v>3.307121</v>
      </c>
      <c r="H75">
        <v>1.4936560000000001</v>
      </c>
      <c r="P75" s="5">
        <f t="shared" si="32"/>
        <v>2060</v>
      </c>
      <c r="Q75" s="9">
        <f t="shared" si="33"/>
        <v>460</v>
      </c>
      <c r="R75" s="9">
        <f t="shared" si="36"/>
        <v>2.0397826580755103</v>
      </c>
      <c r="V75" s="5">
        <f t="shared" si="34"/>
        <v>2060</v>
      </c>
      <c r="W75" s="9">
        <v>4</v>
      </c>
      <c r="X75" s="9">
        <f t="shared" si="37"/>
        <v>2.2625938676564359</v>
      </c>
      <c r="Y75" s="1"/>
      <c r="AA75" s="1"/>
      <c r="AB75" s="5">
        <f t="shared" si="35"/>
        <v>2060</v>
      </c>
      <c r="AC75" s="9">
        <v>2</v>
      </c>
      <c r="AD75" s="9">
        <f t="shared" si="38"/>
        <v>3.4688861678693699</v>
      </c>
      <c r="AE75" s="1"/>
    </row>
    <row r="76" spans="1:31" x14ac:dyDescent="0.25">
      <c r="A76">
        <v>67</v>
      </c>
      <c r="B76">
        <v>2025</v>
      </c>
      <c r="C76" t="s">
        <v>12</v>
      </c>
      <c r="D76" t="s">
        <v>96</v>
      </c>
      <c r="E76">
        <v>431.75371200000001</v>
      </c>
      <c r="F76">
        <v>2.5676320000000001</v>
      </c>
      <c r="G76">
        <v>3.3077000000000001</v>
      </c>
      <c r="H76">
        <v>1.4937940000000001</v>
      </c>
      <c r="P76" s="5">
        <f t="shared" si="32"/>
        <v>2065</v>
      </c>
      <c r="Q76" s="9">
        <f t="shared" si="33"/>
        <v>460</v>
      </c>
      <c r="R76" s="9">
        <f t="shared" si="36"/>
        <v>2.0493098544104118</v>
      </c>
      <c r="V76" s="5">
        <f t="shared" si="34"/>
        <v>2065</v>
      </c>
      <c r="W76" s="9">
        <v>4</v>
      </c>
      <c r="X76" s="9">
        <f t="shared" si="37"/>
        <v>2.3041320380821277</v>
      </c>
      <c r="Y76" s="1"/>
      <c r="AA76" s="1"/>
      <c r="AB76" s="5">
        <f t="shared" si="35"/>
        <v>2065</v>
      </c>
      <c r="AC76" s="9">
        <v>2</v>
      </c>
      <c r="AD76" s="9">
        <f t="shared" si="38"/>
        <v>3.4017337454056684</v>
      </c>
      <c r="AE76" s="1"/>
    </row>
    <row r="77" spans="1:31" x14ac:dyDescent="0.25">
      <c r="A77">
        <v>67</v>
      </c>
      <c r="B77">
        <v>2025</v>
      </c>
      <c r="C77" t="s">
        <v>12</v>
      </c>
      <c r="D77" t="s">
        <v>97</v>
      </c>
      <c r="E77">
        <v>431.78115700000001</v>
      </c>
      <c r="F77">
        <v>2.5680329999999998</v>
      </c>
      <c r="G77">
        <v>3.3209629999999999</v>
      </c>
      <c r="H77">
        <v>1.4963089999999999</v>
      </c>
      <c r="P77" s="5">
        <f t="shared" si="32"/>
        <v>2070</v>
      </c>
      <c r="Q77" s="9">
        <f t="shared" si="33"/>
        <v>460</v>
      </c>
      <c r="R77" s="9">
        <f t="shared" si="36"/>
        <v>2.0851923735880407</v>
      </c>
      <c r="V77" s="5">
        <f t="shared" si="34"/>
        <v>2070</v>
      </c>
      <c r="W77" s="9">
        <v>4</v>
      </c>
      <c r="X77" s="9">
        <f t="shared" si="37"/>
        <v>2.3401792145893432</v>
      </c>
      <c r="Y77" s="1"/>
      <c r="AA77" s="1"/>
      <c r="AB77" s="5">
        <f t="shared" si="35"/>
        <v>2070</v>
      </c>
      <c r="AC77" s="9">
        <v>2</v>
      </c>
      <c r="AD77" s="9">
        <f t="shared" si="38"/>
        <v>3.3501957955819575</v>
      </c>
      <c r="AE77" s="1"/>
    </row>
    <row r="78" spans="1:31" x14ac:dyDescent="0.25">
      <c r="A78">
        <v>67</v>
      </c>
      <c r="B78">
        <v>2025</v>
      </c>
      <c r="C78" t="s">
        <v>12</v>
      </c>
      <c r="D78" t="s">
        <v>98</v>
      </c>
      <c r="E78">
        <v>433.26084100000003</v>
      </c>
      <c r="F78">
        <v>2.588031</v>
      </c>
      <c r="G78">
        <v>3.3231449999999998</v>
      </c>
      <c r="H78">
        <v>1.4879290000000001</v>
      </c>
      <c r="P78" s="5">
        <f t="shared" si="32"/>
        <v>2075</v>
      </c>
      <c r="Q78" s="9">
        <f t="shared" si="33"/>
        <v>460</v>
      </c>
      <c r="R78" s="9">
        <f t="shared" si="36"/>
        <v>2.0920851356916725</v>
      </c>
      <c r="V78" s="5">
        <f t="shared" si="34"/>
        <v>2075</v>
      </c>
      <c r="W78" s="9">
        <v>4</v>
      </c>
      <c r="X78" s="9">
        <f t="shared" si="37"/>
        <v>2.382845500695209</v>
      </c>
      <c r="Y78" s="1"/>
      <c r="AA78" s="1"/>
      <c r="AB78" s="5">
        <f t="shared" si="35"/>
        <v>2075</v>
      </c>
      <c r="AC78" s="9">
        <v>2</v>
      </c>
      <c r="AD78" s="9">
        <f t="shared" si="38"/>
        <v>3.2837339527995684</v>
      </c>
      <c r="AE78" s="1"/>
    </row>
    <row r="79" spans="1:31" x14ac:dyDescent="0.25">
      <c r="A79">
        <v>67</v>
      </c>
      <c r="B79">
        <v>2025</v>
      </c>
      <c r="C79" t="s">
        <v>12</v>
      </c>
      <c r="D79" t="s">
        <v>99</v>
      </c>
      <c r="E79">
        <v>429.78002500000002</v>
      </c>
      <c r="F79">
        <v>2.5403660000000001</v>
      </c>
      <c r="G79">
        <v>3.282114</v>
      </c>
      <c r="H79">
        <v>1.497833</v>
      </c>
      <c r="P79" s="5">
        <f t="shared" si="32"/>
        <v>2080</v>
      </c>
      <c r="Q79" s="9">
        <f t="shared" si="33"/>
        <v>460</v>
      </c>
      <c r="R79" s="9">
        <f t="shared" si="36"/>
        <v>2.118780066723585</v>
      </c>
      <c r="V79" s="5">
        <f t="shared" si="34"/>
        <v>2080</v>
      </c>
      <c r="W79" s="9">
        <v>4</v>
      </c>
      <c r="X79" s="9">
        <f t="shared" si="37"/>
        <v>2.40059901174302</v>
      </c>
      <c r="Y79" s="1"/>
      <c r="AA79" s="1"/>
      <c r="AB79" s="5">
        <f t="shared" si="35"/>
        <v>2080</v>
      </c>
      <c r="AC79" s="9">
        <v>2</v>
      </c>
      <c r="AD79" s="9">
        <f t="shared" si="38"/>
        <v>3.2709950573099249</v>
      </c>
      <c r="AE79" s="1"/>
    </row>
    <row r="80" spans="1:31" ht="15" customHeight="1" x14ac:dyDescent="0.25">
      <c r="A80">
        <v>67</v>
      </c>
      <c r="B80">
        <v>2025</v>
      </c>
      <c r="C80" t="s">
        <v>12</v>
      </c>
      <c r="D80" t="s">
        <v>100</v>
      </c>
      <c r="E80">
        <v>430.48983399999997</v>
      </c>
      <c r="F80">
        <v>2.5503580000000001</v>
      </c>
      <c r="G80">
        <v>3.2692890000000001</v>
      </c>
      <c r="H80">
        <v>1.4916020000000001</v>
      </c>
      <c r="P80" s="5">
        <f t="shared" si="32"/>
        <v>2085</v>
      </c>
      <c r="Q80" s="9">
        <f t="shared" si="33"/>
        <v>460</v>
      </c>
      <c r="R80" s="9">
        <f t="shared" si="36"/>
        <v>2.1394774012270159</v>
      </c>
      <c r="V80" s="5">
        <f t="shared" si="34"/>
        <v>2085</v>
      </c>
      <c r="W80" s="9">
        <v>4</v>
      </c>
      <c r="X80" s="9">
        <f t="shared" si="37"/>
        <v>2.4485888418022639</v>
      </c>
      <c r="Y80" s="1"/>
      <c r="AA80" s="1"/>
      <c r="AB80" s="5">
        <f t="shared" si="35"/>
        <v>2085</v>
      </c>
      <c r="AC80" s="9">
        <v>2</v>
      </c>
      <c r="AD80" s="9">
        <f t="shared" si="38"/>
        <v>3.1997715536132176</v>
      </c>
      <c r="AE80" s="1"/>
    </row>
    <row r="81" spans="1:31" x14ac:dyDescent="0.25">
      <c r="A81">
        <v>67</v>
      </c>
      <c r="B81">
        <v>2025</v>
      </c>
      <c r="C81" t="s">
        <v>12</v>
      </c>
      <c r="D81" t="s">
        <v>101</v>
      </c>
      <c r="E81">
        <v>431.06512900000001</v>
      </c>
      <c r="F81">
        <v>2.5576859999999999</v>
      </c>
      <c r="G81">
        <v>3.2766869999999999</v>
      </c>
      <c r="H81">
        <v>1.4880990000000001</v>
      </c>
      <c r="P81" s="5">
        <f t="shared" si="32"/>
        <v>2090</v>
      </c>
      <c r="Q81" s="9">
        <f t="shared" si="33"/>
        <v>460</v>
      </c>
      <c r="R81" s="9">
        <f t="shared" si="36"/>
        <v>2.1579194959659462</v>
      </c>
      <c r="V81" s="5">
        <f t="shared" si="34"/>
        <v>2090</v>
      </c>
      <c r="W81" s="9">
        <v>4</v>
      </c>
      <c r="X81" s="9">
        <f t="shared" si="37"/>
        <v>2.4601210821743771</v>
      </c>
      <c r="Y81" s="1"/>
      <c r="AA81" s="1"/>
      <c r="AB81" s="5">
        <f t="shared" si="35"/>
        <v>2090</v>
      </c>
      <c r="AC81" s="9">
        <v>2</v>
      </c>
      <c r="AD81" s="9">
        <f t="shared" si="38"/>
        <v>3.1951908367236292</v>
      </c>
      <c r="AE81" s="1"/>
    </row>
    <row r="82" spans="1:31" x14ac:dyDescent="0.25">
      <c r="A82">
        <v>67</v>
      </c>
      <c r="B82">
        <v>2025</v>
      </c>
      <c r="C82" t="s">
        <v>12</v>
      </c>
      <c r="D82" t="s">
        <v>102</v>
      </c>
      <c r="E82">
        <v>431.622838</v>
      </c>
      <c r="F82">
        <v>2.5650089999999999</v>
      </c>
      <c r="G82">
        <v>3.2883100000000001</v>
      </c>
      <c r="H82">
        <v>1.4865790000000001</v>
      </c>
      <c r="P82" s="5">
        <f t="shared" si="32"/>
        <v>2095</v>
      </c>
      <c r="Q82" s="9">
        <f t="shared" si="33"/>
        <v>460</v>
      </c>
      <c r="R82" s="9">
        <f t="shared" si="36"/>
        <v>2.1889581622416729</v>
      </c>
      <c r="V82" s="5">
        <f t="shared" si="34"/>
        <v>2095</v>
      </c>
      <c r="W82" s="9">
        <v>4</v>
      </c>
      <c r="X82" s="9">
        <f t="shared" si="37"/>
        <v>2.4999547429912834</v>
      </c>
      <c r="Y82" s="1"/>
      <c r="AA82" s="1"/>
      <c r="AB82" s="5">
        <f t="shared" si="35"/>
        <v>2095</v>
      </c>
      <c r="AC82" s="9">
        <v>2</v>
      </c>
      <c r="AD82" s="9">
        <f t="shared" si="38"/>
        <v>3.1388039497220981</v>
      </c>
      <c r="AE82" s="1"/>
    </row>
    <row r="83" spans="1:31" x14ac:dyDescent="0.25">
      <c r="A83">
        <v>67</v>
      </c>
      <c r="B83">
        <v>2025</v>
      </c>
      <c r="C83" t="s">
        <v>12</v>
      </c>
      <c r="D83" t="s">
        <v>103</v>
      </c>
      <c r="E83">
        <v>428.08781199999999</v>
      </c>
      <c r="F83">
        <v>2.5152670000000001</v>
      </c>
      <c r="G83">
        <v>3.3396240000000001</v>
      </c>
      <c r="H83">
        <v>1.5452570000000001</v>
      </c>
      <c r="P83" s="5">
        <f t="shared" si="32"/>
        <v>2100</v>
      </c>
      <c r="Q83" s="9">
        <f t="shared" si="33"/>
        <v>460</v>
      </c>
      <c r="R83" s="9">
        <f t="shared" si="36"/>
        <v>2.1980879495190013</v>
      </c>
      <c r="V83" s="5">
        <f t="shared" si="34"/>
        <v>2100</v>
      </c>
      <c r="W83" s="9">
        <v>4</v>
      </c>
      <c r="X83" s="9">
        <f t="shared" si="37"/>
        <v>2.5169142547027845</v>
      </c>
      <c r="Y83" s="1"/>
      <c r="AA83" s="1"/>
      <c r="AB83" s="5">
        <f t="shared" si="35"/>
        <v>2100</v>
      </c>
      <c r="AC83" s="9">
        <v>2</v>
      </c>
      <c r="AD83" s="9">
        <f t="shared" si="38"/>
        <v>3.1217011344464018</v>
      </c>
      <c r="AE83" s="1"/>
    </row>
    <row r="84" spans="1:31" x14ac:dyDescent="0.25">
      <c r="A84">
        <v>67</v>
      </c>
      <c r="B84">
        <v>2025</v>
      </c>
      <c r="C84" t="s">
        <v>12</v>
      </c>
      <c r="D84" t="s">
        <v>104</v>
      </c>
      <c r="E84">
        <v>429.15453200000002</v>
      </c>
      <c r="F84">
        <v>2.5300020000000001</v>
      </c>
      <c r="G84">
        <v>3.3490799999999998</v>
      </c>
      <c r="H84">
        <v>1.5421659999999999</v>
      </c>
      <c r="P84" s="25" cm="1">
        <f t="array" ref="P84:R84">LINEST(R73:R83,P73:P83^{1,2})</f>
        <v>4.3156295316385042E-7</v>
      </c>
      <c r="Q84" s="25">
        <v>2.4022257058242753E-3</v>
      </c>
      <c r="R84" s="25">
        <v>-4.7453846912355075</v>
      </c>
      <c r="V84" s="25" cm="1">
        <f t="array" ref="V84:X84">LINEST(X73:X83,V73:V83^{1,2})</f>
        <v>-5.2254712782364549E-5</v>
      </c>
      <c r="W84" s="25">
        <v>0.22378699861661119</v>
      </c>
      <c r="X84" s="25">
        <v>-236.99196919725026</v>
      </c>
      <c r="Y84" s="1"/>
      <c r="AA84" s="1"/>
      <c r="AB84" s="25" cm="1">
        <f t="array" ref="AB84:AD84">LINEST(AD73:AD83,AB73:AB83^{1,2})</f>
        <v>1.2028616237494363E-4</v>
      </c>
      <c r="AC84" s="25">
        <v>-0.50909680370759602</v>
      </c>
      <c r="AD84" s="25">
        <v>541.76624489311587</v>
      </c>
      <c r="AE84" s="1"/>
    </row>
    <row r="85" spans="1:31" x14ac:dyDescent="0.25">
      <c r="A85">
        <v>67</v>
      </c>
      <c r="B85">
        <v>2025</v>
      </c>
      <c r="C85" t="s">
        <v>12</v>
      </c>
      <c r="D85" t="s">
        <v>105</v>
      </c>
      <c r="E85">
        <v>429.82581800000003</v>
      </c>
      <c r="F85">
        <v>2.539447</v>
      </c>
      <c r="G85">
        <v>3.359229</v>
      </c>
      <c r="H85">
        <v>1.5409809999999999</v>
      </c>
      <c r="V85" s="1"/>
      <c r="W85" s="1"/>
      <c r="X85" s="1"/>
      <c r="Y85" s="1"/>
      <c r="AA85" s="1"/>
      <c r="AB85" s="1"/>
      <c r="AC85" s="1"/>
      <c r="AD85" s="1"/>
      <c r="AE85" s="1"/>
    </row>
    <row r="86" spans="1:31" x14ac:dyDescent="0.25">
      <c r="A86">
        <v>67</v>
      </c>
      <c r="B86">
        <v>2025</v>
      </c>
      <c r="C86" t="s">
        <v>12</v>
      </c>
      <c r="D86" t="s">
        <v>106</v>
      </c>
      <c r="E86">
        <v>429.98855700000001</v>
      </c>
      <c r="F86">
        <v>2.541649</v>
      </c>
      <c r="G86">
        <v>3.3599869999999998</v>
      </c>
      <c r="H86">
        <v>1.541574</v>
      </c>
      <c r="P86" s="13"/>
      <c r="Q86" s="70" t="s">
        <v>380</v>
      </c>
      <c r="R86" s="70" t="s">
        <v>25</v>
      </c>
      <c r="S86" s="71"/>
      <c r="T86" s="72"/>
      <c r="U86" s="71"/>
      <c r="V86" s="70"/>
      <c r="W86" s="70" t="s">
        <v>24</v>
      </c>
      <c r="X86" s="70" t="s">
        <v>25</v>
      </c>
      <c r="Y86" s="16"/>
      <c r="Z86" s="73"/>
      <c r="AA86" s="16"/>
      <c r="AB86" s="13"/>
      <c r="AC86" s="70" t="s">
        <v>25</v>
      </c>
      <c r="AD86" s="70" t="s">
        <v>24</v>
      </c>
      <c r="AE86" s="1"/>
    </row>
    <row r="87" spans="1:31" ht="15" customHeight="1" x14ac:dyDescent="0.25">
      <c r="A87">
        <v>67</v>
      </c>
      <c r="B87">
        <v>2025</v>
      </c>
      <c r="C87" t="s">
        <v>12</v>
      </c>
      <c r="D87" t="s">
        <v>107</v>
      </c>
      <c r="E87">
        <v>432.38398799999999</v>
      </c>
      <c r="F87">
        <v>2.5759249999999998</v>
      </c>
      <c r="G87">
        <v>3.3765350000000001</v>
      </c>
      <c r="H87">
        <v>1.534562</v>
      </c>
      <c r="P87" s="5">
        <v>2025</v>
      </c>
      <c r="Q87" s="9">
        <v>490</v>
      </c>
      <c r="R87" s="9">
        <f>P$103*P87*P87+Q$103*P87+R$103</f>
        <v>2.0405923967025785</v>
      </c>
      <c r="V87" s="5">
        <v>2025</v>
      </c>
      <c r="W87" s="9">
        <v>5</v>
      </c>
      <c r="X87" s="9">
        <f>V$103*V87*V87+W$103*V87+X$103</f>
        <v>2.1501567018348169</v>
      </c>
      <c r="Y87" s="1"/>
      <c r="AA87" s="1"/>
      <c r="AB87" s="5">
        <v>2025</v>
      </c>
      <c r="AC87" s="9">
        <v>2.5</v>
      </c>
      <c r="AD87" s="9">
        <f>AB$103*AB87*AB87+AC$103*AB87+AD$103</f>
        <v>5.564789088264547</v>
      </c>
      <c r="AE87" s="1"/>
    </row>
    <row r="88" spans="1:31" x14ac:dyDescent="0.25">
      <c r="A88">
        <v>67</v>
      </c>
      <c r="B88">
        <v>2025</v>
      </c>
      <c r="C88" t="s">
        <v>108</v>
      </c>
      <c r="D88" t="s">
        <v>109</v>
      </c>
      <c r="E88">
        <v>430.09516200000002</v>
      </c>
      <c r="F88">
        <v>2.544238</v>
      </c>
      <c r="G88">
        <v>3.3724720000000001</v>
      </c>
      <c r="H88">
        <v>1.546144</v>
      </c>
      <c r="P88" s="5">
        <v>2030</v>
      </c>
      <c r="Q88" s="9">
        <v>490</v>
      </c>
      <c r="R88" s="9">
        <f>P$103*P88*P88+Q$103*P88+R$103</f>
        <v>2.0728612049216792</v>
      </c>
      <c r="V88" s="5">
        <v>2030</v>
      </c>
      <c r="W88" s="9">
        <v>5</v>
      </c>
      <c r="X88" s="9">
        <f>V$103*V88*V88+W$103*V88+X$103</f>
        <v>2.2446791182809989</v>
      </c>
      <c r="Y88" s="1"/>
      <c r="AA88" s="1"/>
      <c r="AB88" s="5">
        <v>2030</v>
      </c>
      <c r="AC88" s="9">
        <v>2.5</v>
      </c>
      <c r="AD88" s="9">
        <f>AB$103*AB88*AB88+AC$103*AB88+AD$103</f>
        <v>5.3821779138258989</v>
      </c>
      <c r="AE88" s="1"/>
    </row>
    <row r="89" spans="1:31" x14ac:dyDescent="0.25">
      <c r="A89">
        <v>67</v>
      </c>
      <c r="B89">
        <v>2025</v>
      </c>
      <c r="C89" t="s">
        <v>108</v>
      </c>
      <c r="D89" t="s">
        <v>110</v>
      </c>
      <c r="E89">
        <v>430.150057</v>
      </c>
      <c r="F89">
        <v>2.5450330000000001</v>
      </c>
      <c r="G89">
        <v>3.3719030000000001</v>
      </c>
      <c r="H89">
        <v>1.546343</v>
      </c>
      <c r="P89" s="5">
        <f t="shared" ref="P89:P102" si="39">P88+5</f>
        <v>2035</v>
      </c>
      <c r="Q89" s="9">
        <f t="shared" ref="Q89:Q102" si="40">Q88</f>
        <v>490</v>
      </c>
      <c r="R89" s="9">
        <f>P$103*P89*P89+Q$103*P89+R$103</f>
        <v>2.1043289845104738</v>
      </c>
      <c r="V89" s="5">
        <f t="shared" ref="V89:V102" si="41">V88+5</f>
        <v>2035</v>
      </c>
      <c r="W89" s="9">
        <v>5</v>
      </c>
      <c r="X89" s="9">
        <f>V$103*V89*V89+W$103*V89+X$103</f>
        <v>2.3346258714664145</v>
      </c>
      <c r="Y89" s="1"/>
      <c r="AA89" s="1"/>
      <c r="AB89" s="5">
        <f t="shared" ref="AB89:AB102" si="42">AB88+5</f>
        <v>2035</v>
      </c>
      <c r="AC89" s="9">
        <v>2.5</v>
      </c>
      <c r="AD89" s="9">
        <f>AB$103*AB89*AB89+AC$103*AB89+AD$103</f>
        <v>5.2105573462526991</v>
      </c>
      <c r="AE89" s="1"/>
    </row>
    <row r="90" spans="1:31" x14ac:dyDescent="0.25">
      <c r="A90">
        <v>67</v>
      </c>
      <c r="B90">
        <v>2025</v>
      </c>
      <c r="C90" t="s">
        <v>108</v>
      </c>
      <c r="D90" t="s">
        <v>111</v>
      </c>
      <c r="E90">
        <v>430.09525300000001</v>
      </c>
      <c r="F90">
        <v>2.5442420000000001</v>
      </c>
      <c r="G90">
        <v>3.3753769999999998</v>
      </c>
      <c r="H90">
        <v>1.546781</v>
      </c>
      <c r="P90" s="5">
        <f t="shared" si="39"/>
        <v>2040</v>
      </c>
      <c r="Q90" s="9">
        <f t="shared" si="40"/>
        <v>490</v>
      </c>
      <c r="R90" s="9">
        <f>P$103*P90*P90+Q$103*P90+R$103</f>
        <v>2.1349957354689337</v>
      </c>
      <c r="V90" s="5">
        <f t="shared" si="41"/>
        <v>2040</v>
      </c>
      <c r="W90" s="9">
        <v>5</v>
      </c>
      <c r="X90" s="9">
        <f>V$103*V90*V90+W$103*V90+X$103</f>
        <v>2.4199969613910639</v>
      </c>
      <c r="Y90" s="1"/>
      <c r="AA90" s="1"/>
      <c r="AB90" s="5">
        <f t="shared" si="42"/>
        <v>2040</v>
      </c>
      <c r="AC90" s="9">
        <v>2.5</v>
      </c>
      <c r="AD90" s="9">
        <f>AB$103*AB90*AB90+AC$103*AB90+AD$103</f>
        <v>5.0499273855455158</v>
      </c>
      <c r="AE90" s="1"/>
    </row>
    <row r="91" spans="1:31" x14ac:dyDescent="0.25">
      <c r="A91">
        <v>67</v>
      </c>
      <c r="B91">
        <v>2025</v>
      </c>
      <c r="C91" t="s">
        <v>108</v>
      </c>
      <c r="D91" t="s">
        <v>112</v>
      </c>
      <c r="E91">
        <v>431.66922099999999</v>
      </c>
      <c r="F91">
        <v>2.5668090000000001</v>
      </c>
      <c r="G91">
        <v>3.3926090000000002</v>
      </c>
      <c r="H91">
        <v>1.5449109999999999</v>
      </c>
      <c r="P91" s="5">
        <f t="shared" si="39"/>
        <v>2045</v>
      </c>
      <c r="Q91" s="9">
        <f t="shared" si="40"/>
        <v>490</v>
      </c>
      <c r="R91" s="9">
        <f>P$103*P91*P91+Q$103*P91+R$103</f>
        <v>2.1648614577971443</v>
      </c>
      <c r="V91" s="5">
        <f t="shared" si="41"/>
        <v>2045</v>
      </c>
      <c r="W91" s="9">
        <v>5</v>
      </c>
      <c r="X91" s="9">
        <f>V$103*V91*V91+W$103*V91+X$103</f>
        <v>2.5007923880548901</v>
      </c>
      <c r="Y91" s="1"/>
      <c r="AA91" s="1"/>
      <c r="AB91" s="5">
        <f t="shared" si="42"/>
        <v>2045</v>
      </c>
      <c r="AC91" s="9">
        <v>2.5</v>
      </c>
      <c r="AD91" s="9">
        <f>AB$103*AB91*AB91+AC$103*AB91+AD$103</f>
        <v>4.9002880317045765</v>
      </c>
      <c r="AE91" s="1"/>
    </row>
    <row r="92" spans="1:31" x14ac:dyDescent="0.25">
      <c r="A92">
        <v>67</v>
      </c>
      <c r="B92">
        <v>2025</v>
      </c>
      <c r="C92" t="s">
        <v>108</v>
      </c>
      <c r="D92" t="s">
        <v>113</v>
      </c>
      <c r="E92">
        <v>430.920773</v>
      </c>
      <c r="F92">
        <v>2.5559829999999999</v>
      </c>
      <c r="G92">
        <v>3.4001100000000002</v>
      </c>
      <c r="H92">
        <v>1.548513</v>
      </c>
      <c r="P92" s="5">
        <f t="shared" si="39"/>
        <v>2050</v>
      </c>
      <c r="Q92" s="9">
        <f t="shared" si="40"/>
        <v>490</v>
      </c>
      <c r="R92" s="9">
        <f t="shared" ref="R92:R102" si="43">Q30*Q92*Q92+R30*Q92+S30</f>
        <v>2.1972223633876764</v>
      </c>
      <c r="V92" s="5">
        <f t="shared" si="41"/>
        <v>2050</v>
      </c>
      <c r="W92" s="9">
        <v>5</v>
      </c>
      <c r="X92" s="9">
        <f t="shared" ref="X92:X102" si="44">W30*W92*W92+X30*W92+Y30</f>
        <v>2.5710496813188244</v>
      </c>
      <c r="Y92" s="1"/>
      <c r="AA92" s="1"/>
      <c r="AB92" s="5">
        <f t="shared" si="42"/>
        <v>2050</v>
      </c>
      <c r="AC92" s="9">
        <v>2.5</v>
      </c>
      <c r="AD92" s="9">
        <f t="shared" ref="AD92:AD102" si="45">AC30*AC92*AC92+AD30*AC92+AE30</f>
        <v>4.7776819428549029</v>
      </c>
      <c r="AE92" s="1"/>
    </row>
    <row r="93" spans="1:31" x14ac:dyDescent="0.25">
      <c r="A93">
        <v>67</v>
      </c>
      <c r="B93">
        <v>2025</v>
      </c>
      <c r="C93" t="s">
        <v>108</v>
      </c>
      <c r="D93" t="s">
        <v>114</v>
      </c>
      <c r="E93">
        <v>428.628963</v>
      </c>
      <c r="F93">
        <v>2.5234190000000001</v>
      </c>
      <c r="G93">
        <v>3.3814350000000002</v>
      </c>
      <c r="H93">
        <v>1.5648200000000001</v>
      </c>
      <c r="P93" s="5">
        <f t="shared" si="39"/>
        <v>2055</v>
      </c>
      <c r="Q93" s="9">
        <f t="shared" si="40"/>
        <v>490</v>
      </c>
      <c r="R93" s="9">
        <f t="shared" si="43"/>
        <v>2.2152217131965637</v>
      </c>
      <c r="V93" s="5">
        <f t="shared" si="41"/>
        <v>2055</v>
      </c>
      <c r="W93" s="9">
        <v>5</v>
      </c>
      <c r="X93" s="9">
        <f t="shared" si="44"/>
        <v>2.648980316039748</v>
      </c>
      <c r="Y93" s="1"/>
      <c r="AA93" s="1"/>
      <c r="AB93" s="5">
        <f t="shared" si="42"/>
        <v>2055</v>
      </c>
      <c r="AC93" s="9">
        <v>2.5</v>
      </c>
      <c r="AD93" s="9">
        <f t="shared" si="45"/>
        <v>4.6320865454008953</v>
      </c>
      <c r="AE93" s="1"/>
    </row>
    <row r="94" spans="1:31" x14ac:dyDescent="0.25">
      <c r="A94">
        <v>67</v>
      </c>
      <c r="B94">
        <v>2025</v>
      </c>
      <c r="C94" t="s">
        <v>108</v>
      </c>
      <c r="D94" t="s">
        <v>115</v>
      </c>
      <c r="E94">
        <v>429.00012800000002</v>
      </c>
      <c r="F94">
        <v>2.5287259999999998</v>
      </c>
      <c r="G94">
        <v>3.4000370000000002</v>
      </c>
      <c r="H94">
        <v>1.568478</v>
      </c>
      <c r="P94" s="5">
        <f t="shared" si="39"/>
        <v>2060</v>
      </c>
      <c r="Q94" s="9">
        <f t="shared" si="40"/>
        <v>490</v>
      </c>
      <c r="R94" s="9">
        <f t="shared" si="43"/>
        <v>2.2553160539552266</v>
      </c>
      <c r="V94" s="5">
        <f t="shared" si="41"/>
        <v>2060</v>
      </c>
      <c r="W94" s="9">
        <v>5</v>
      </c>
      <c r="X94" s="9">
        <f t="shared" si="44"/>
        <v>2.7236249182949583</v>
      </c>
      <c r="Y94" s="1"/>
      <c r="AA94" s="1"/>
      <c r="AB94" s="5">
        <f t="shared" si="42"/>
        <v>2060</v>
      </c>
      <c r="AC94" s="9">
        <v>2.5</v>
      </c>
      <c r="AD94" s="9">
        <f t="shared" si="45"/>
        <v>4.5004171319653077</v>
      </c>
      <c r="AE94" s="1"/>
    </row>
    <row r="95" spans="1:31" ht="15" customHeight="1" x14ac:dyDescent="0.25">
      <c r="A95">
        <v>67</v>
      </c>
      <c r="B95">
        <v>2025</v>
      </c>
      <c r="C95" t="s">
        <v>108</v>
      </c>
      <c r="D95" t="s">
        <v>116</v>
      </c>
      <c r="E95">
        <v>428.07057900000001</v>
      </c>
      <c r="F95">
        <v>2.5159029999999998</v>
      </c>
      <c r="G95">
        <v>3.3967200000000002</v>
      </c>
      <c r="H95">
        <v>1.5745499999999999</v>
      </c>
      <c r="P95" s="5">
        <f t="shared" si="39"/>
        <v>2065</v>
      </c>
      <c r="Q95" s="9">
        <f t="shared" si="40"/>
        <v>490</v>
      </c>
      <c r="R95" s="9">
        <f t="shared" si="43"/>
        <v>2.2700346822626898</v>
      </c>
      <c r="V95" s="5">
        <f t="shared" si="41"/>
        <v>2065</v>
      </c>
      <c r="W95" s="9">
        <v>5</v>
      </c>
      <c r="X95" s="9">
        <f t="shared" si="44"/>
        <v>2.7814315307573598</v>
      </c>
      <c r="Y95" s="1"/>
      <c r="AA95" s="1"/>
      <c r="AB95" s="5">
        <f t="shared" si="42"/>
        <v>2065</v>
      </c>
      <c r="AC95" s="9">
        <v>2.5</v>
      </c>
      <c r="AD95" s="9">
        <f t="shared" si="45"/>
        <v>4.4000930348820217</v>
      </c>
      <c r="AE95" s="1"/>
    </row>
    <row r="96" spans="1:31" x14ac:dyDescent="0.25">
      <c r="A96">
        <v>67</v>
      </c>
      <c r="B96">
        <v>2025</v>
      </c>
      <c r="C96" t="s">
        <v>108</v>
      </c>
      <c r="D96" t="s">
        <v>117</v>
      </c>
      <c r="E96">
        <v>428.62992100000002</v>
      </c>
      <c r="F96">
        <v>2.523682</v>
      </c>
      <c r="G96">
        <v>3.307871</v>
      </c>
      <c r="H96">
        <v>1.529015</v>
      </c>
      <c r="P96" s="5">
        <f t="shared" si="39"/>
        <v>2070</v>
      </c>
      <c r="Q96" s="9">
        <f t="shared" si="40"/>
        <v>490</v>
      </c>
      <c r="R96" s="9">
        <f t="shared" si="43"/>
        <v>2.3107409165774291</v>
      </c>
      <c r="V96" s="5">
        <f t="shared" si="41"/>
        <v>2070</v>
      </c>
      <c r="W96" s="9">
        <v>5</v>
      </c>
      <c r="X96" s="9">
        <f t="shared" si="44"/>
        <v>2.8360049672401275</v>
      </c>
      <c r="Y96" s="1"/>
      <c r="AA96" s="1"/>
      <c r="AB96" s="5">
        <f t="shared" si="42"/>
        <v>2070</v>
      </c>
      <c r="AC96" s="9">
        <v>2.5</v>
      </c>
      <c r="AD96" s="9">
        <f t="shared" si="45"/>
        <v>4.3161038353078451</v>
      </c>
      <c r="AE96" s="1"/>
    </row>
    <row r="97" spans="1:31" x14ac:dyDescent="0.25">
      <c r="A97">
        <v>67</v>
      </c>
      <c r="B97">
        <v>2025</v>
      </c>
      <c r="C97" t="s">
        <v>108</v>
      </c>
      <c r="D97" t="s">
        <v>118</v>
      </c>
      <c r="E97">
        <v>430.26643000000001</v>
      </c>
      <c r="F97">
        <v>2.5466199999999999</v>
      </c>
      <c r="G97">
        <v>3.320392</v>
      </c>
      <c r="H97">
        <v>1.5177719999999999</v>
      </c>
      <c r="P97" s="5">
        <f t="shared" si="39"/>
        <v>2075</v>
      </c>
      <c r="Q97" s="9">
        <f t="shared" si="40"/>
        <v>490</v>
      </c>
      <c r="R97" s="9">
        <f t="shared" si="43"/>
        <v>2.3219289487331953</v>
      </c>
      <c r="V97" s="5">
        <f t="shared" si="41"/>
        <v>2075</v>
      </c>
      <c r="W97" s="9">
        <v>5</v>
      </c>
      <c r="X97" s="9">
        <f t="shared" si="44"/>
        <v>2.8928412210221635</v>
      </c>
      <c r="Y97" s="1"/>
      <c r="AA97" s="1"/>
      <c r="AB97" s="5">
        <f t="shared" si="42"/>
        <v>2075</v>
      </c>
      <c r="AC97" s="9">
        <v>2.5</v>
      </c>
      <c r="AD97" s="9">
        <f t="shared" si="45"/>
        <v>4.2253796407602247</v>
      </c>
      <c r="AE97" s="1"/>
    </row>
    <row r="98" spans="1:31" x14ac:dyDescent="0.25">
      <c r="A98">
        <v>67</v>
      </c>
      <c r="B98">
        <v>2025</v>
      </c>
      <c r="C98" t="s">
        <v>108</v>
      </c>
      <c r="D98" t="s">
        <v>119</v>
      </c>
      <c r="E98">
        <v>432.27404100000001</v>
      </c>
      <c r="F98">
        <v>2.5751629999999999</v>
      </c>
      <c r="G98">
        <v>3.3459310000000002</v>
      </c>
      <c r="H98">
        <v>1.525644</v>
      </c>
      <c r="P98" s="5">
        <f t="shared" si="39"/>
        <v>2080</v>
      </c>
      <c r="Q98" s="9">
        <f t="shared" si="40"/>
        <v>490</v>
      </c>
      <c r="R98" s="9">
        <f t="shared" si="43"/>
        <v>2.3520690559718043</v>
      </c>
      <c r="V98" s="5">
        <f t="shared" si="41"/>
        <v>2080</v>
      </c>
      <c r="W98" s="9">
        <v>5</v>
      </c>
      <c r="X98" s="9">
        <f t="shared" si="44"/>
        <v>2.9267928897719027</v>
      </c>
      <c r="Y98" s="1"/>
      <c r="AA98" s="1"/>
      <c r="AB98" s="5">
        <f t="shared" si="42"/>
        <v>2080</v>
      </c>
      <c r="AC98" s="9">
        <v>2.5</v>
      </c>
      <c r="AD98" s="9">
        <f t="shared" si="45"/>
        <v>4.1852596654258907</v>
      </c>
      <c r="AE98" s="1"/>
    </row>
    <row r="99" spans="1:31" x14ac:dyDescent="0.25">
      <c r="A99">
        <v>67</v>
      </c>
      <c r="B99">
        <v>2025</v>
      </c>
      <c r="C99" t="s">
        <v>108</v>
      </c>
      <c r="D99" t="s">
        <v>120</v>
      </c>
      <c r="E99">
        <v>428.26726400000001</v>
      </c>
      <c r="F99">
        <v>2.5181490000000002</v>
      </c>
      <c r="G99">
        <v>3.355162</v>
      </c>
      <c r="H99">
        <v>1.5613790000000001</v>
      </c>
      <c r="P99" s="5">
        <f t="shared" si="39"/>
        <v>2085</v>
      </c>
      <c r="Q99" s="9">
        <f t="shared" si="40"/>
        <v>490</v>
      </c>
      <c r="R99" s="9">
        <f t="shared" si="43"/>
        <v>2.3748873405745798</v>
      </c>
      <c r="V99" s="5">
        <f t="shared" si="41"/>
        <v>2085</v>
      </c>
      <c r="W99" s="9">
        <v>5</v>
      </c>
      <c r="X99" s="9">
        <f t="shared" si="44"/>
        <v>2.9874166448366615</v>
      </c>
      <c r="Y99" s="1"/>
      <c r="AA99" s="1"/>
      <c r="AB99" s="5">
        <f t="shared" si="42"/>
        <v>2085</v>
      </c>
      <c r="AC99" s="9">
        <v>2.5</v>
      </c>
      <c r="AD99" s="9">
        <f t="shared" si="45"/>
        <v>4.0931642810154685</v>
      </c>
      <c r="AE99" s="1"/>
    </row>
    <row r="100" spans="1:31" x14ac:dyDescent="0.25">
      <c r="A100">
        <v>67</v>
      </c>
      <c r="B100">
        <v>2025</v>
      </c>
      <c r="C100" t="s">
        <v>108</v>
      </c>
      <c r="D100" t="s">
        <v>121</v>
      </c>
      <c r="E100">
        <v>428.26025700000002</v>
      </c>
      <c r="F100">
        <v>2.5180639999999999</v>
      </c>
      <c r="G100">
        <v>3.3552119999999999</v>
      </c>
      <c r="H100">
        <v>1.56135</v>
      </c>
      <c r="P100" s="5">
        <f t="shared" si="39"/>
        <v>2090</v>
      </c>
      <c r="Q100" s="9">
        <f t="shared" si="40"/>
        <v>490</v>
      </c>
      <c r="R100" s="9">
        <f t="shared" si="43"/>
        <v>2.3947037824578068</v>
      </c>
      <c r="V100" s="5">
        <f t="shared" si="41"/>
        <v>2090</v>
      </c>
      <c r="W100" s="9">
        <v>5</v>
      </c>
      <c r="X100" s="9">
        <f t="shared" si="44"/>
        <v>3.0120207241145547</v>
      </c>
      <c r="Y100" s="1"/>
      <c r="AA100" s="1"/>
      <c r="AB100" s="5">
        <f t="shared" si="42"/>
        <v>2090</v>
      </c>
      <c r="AC100" s="9">
        <v>2.5</v>
      </c>
      <c r="AD100" s="9">
        <f t="shared" si="45"/>
        <v>4.0701148530025222</v>
      </c>
      <c r="AE100" s="1"/>
    </row>
    <row r="101" spans="1:31" x14ac:dyDescent="0.25">
      <c r="A101">
        <v>67</v>
      </c>
      <c r="B101">
        <v>2025</v>
      </c>
      <c r="C101" t="s">
        <v>108</v>
      </c>
      <c r="D101" t="s">
        <v>122</v>
      </c>
      <c r="E101">
        <v>428.26025900000002</v>
      </c>
      <c r="F101">
        <v>2.5180639999999999</v>
      </c>
      <c r="G101">
        <v>3.355213</v>
      </c>
      <c r="H101">
        <v>1.56135</v>
      </c>
      <c r="P101" s="5">
        <f t="shared" si="39"/>
        <v>2095</v>
      </c>
      <c r="Q101" s="9">
        <f t="shared" si="40"/>
        <v>490</v>
      </c>
      <c r="R101" s="9">
        <f t="shared" si="43"/>
        <v>2.4266773065989895</v>
      </c>
      <c r="V101" s="5">
        <f t="shared" si="41"/>
        <v>2095</v>
      </c>
      <c r="W101" s="9">
        <v>5</v>
      </c>
      <c r="X101" s="9">
        <f t="shared" si="44"/>
        <v>3.0629374080151512</v>
      </c>
      <c r="Y101" s="1"/>
      <c r="AA101" s="1"/>
      <c r="AB101" s="5">
        <f t="shared" si="42"/>
        <v>2095</v>
      </c>
      <c r="AC101" s="9">
        <v>2.5</v>
      </c>
      <c r="AD101" s="9">
        <f t="shared" si="45"/>
        <v>3.999598744356379</v>
      </c>
      <c r="AE101" s="1"/>
    </row>
    <row r="102" spans="1:31" x14ac:dyDescent="0.25">
      <c r="A102">
        <v>67</v>
      </c>
      <c r="B102">
        <v>2025</v>
      </c>
      <c r="C102" t="s">
        <v>108</v>
      </c>
      <c r="D102" t="s">
        <v>123</v>
      </c>
      <c r="E102">
        <v>428.28785699999997</v>
      </c>
      <c r="F102">
        <v>2.518421</v>
      </c>
      <c r="G102">
        <v>3.3553860000000002</v>
      </c>
      <c r="H102">
        <v>1.5615950000000001</v>
      </c>
      <c r="P102" s="5">
        <f t="shared" si="39"/>
        <v>2100</v>
      </c>
      <c r="Q102" s="9">
        <f t="shared" si="40"/>
        <v>490</v>
      </c>
      <c r="R102" s="9">
        <f t="shared" si="43"/>
        <v>2.4367173574483987</v>
      </c>
      <c r="V102" s="5">
        <f t="shared" si="41"/>
        <v>2100</v>
      </c>
      <c r="W102" s="9">
        <v>5</v>
      </c>
      <c r="X102" s="9">
        <f t="shared" si="44"/>
        <v>3.0894744344211023</v>
      </c>
      <c r="Y102" s="1"/>
      <c r="AA102" s="1"/>
      <c r="AB102" s="5">
        <f t="shared" si="42"/>
        <v>2100</v>
      </c>
      <c r="AC102" s="9">
        <v>2.5</v>
      </c>
      <c r="AD102" s="9">
        <f t="shared" si="45"/>
        <v>3.9703848839113096</v>
      </c>
      <c r="AE102" s="1"/>
    </row>
    <row r="103" spans="1:31" x14ac:dyDescent="0.25">
      <c r="A103">
        <v>67</v>
      </c>
      <c r="B103">
        <v>2025</v>
      </c>
      <c r="C103" t="s">
        <v>108</v>
      </c>
      <c r="D103" t="s">
        <v>124</v>
      </c>
      <c r="E103">
        <v>428.32466299999999</v>
      </c>
      <c r="F103">
        <v>2.5188980000000001</v>
      </c>
      <c r="G103">
        <v>3.3560129999999999</v>
      </c>
      <c r="H103">
        <v>1.5619400000000001</v>
      </c>
      <c r="P103" s="25" cm="1">
        <f t="array" ref="P103:R103">LINEST(R92:R102,P92:P102^{1,2})</f>
        <v>-1.6020572605932094E-5</v>
      </c>
      <c r="Q103" s="25">
        <v>7.1417183560871317E-2</v>
      </c>
      <c r="R103" s="25">
        <v>-76.88484377186154</v>
      </c>
      <c r="V103" s="25" cm="1">
        <f t="array" ref="V103:X103">LINEST(X92:X102,V92:V102^{1,2})</f>
        <v>-9.1513265215631225E-5</v>
      </c>
      <c r="W103" s="25">
        <v>0.38999077373861912</v>
      </c>
      <c r="X103" s="25">
        <v>-412.31957694402109</v>
      </c>
      <c r="Y103" s="1"/>
      <c r="AA103" s="1"/>
      <c r="AB103" s="25" cm="1">
        <f t="array" ref="AB103:AD103">LINEST(AD92:AD102,AB92:AB102^{1,2})</f>
        <v>2.198121373183352E-4</v>
      </c>
      <c r="AC103" s="25">
        <v>-0.92786045171363585</v>
      </c>
      <c r="AD103" s="25">
        <v>983.11505821737899</v>
      </c>
      <c r="AE103" s="1"/>
    </row>
    <row r="104" spans="1:31" x14ac:dyDescent="0.25">
      <c r="A104">
        <v>67</v>
      </c>
      <c r="B104">
        <v>2025</v>
      </c>
      <c r="C104" t="s">
        <v>108</v>
      </c>
      <c r="D104" t="s">
        <v>125</v>
      </c>
      <c r="E104">
        <v>429.059957</v>
      </c>
      <c r="F104">
        <v>2.5294099999999999</v>
      </c>
      <c r="G104">
        <v>3.3810190000000002</v>
      </c>
      <c r="H104">
        <v>1.5670850000000001</v>
      </c>
      <c r="V104" s="1"/>
      <c r="W104" s="1"/>
      <c r="X104" s="1"/>
      <c r="Y104" s="1"/>
      <c r="AA104" s="1"/>
      <c r="AB104" s="1"/>
      <c r="AC104" s="1"/>
      <c r="AD104" s="1"/>
      <c r="AE104" s="1"/>
    </row>
    <row r="105" spans="1:31" x14ac:dyDescent="0.25">
      <c r="A105">
        <v>67</v>
      </c>
      <c r="B105">
        <v>2025</v>
      </c>
      <c r="C105" t="s">
        <v>108</v>
      </c>
      <c r="D105" t="s">
        <v>126</v>
      </c>
      <c r="E105">
        <v>429.212245</v>
      </c>
      <c r="F105">
        <v>2.5318000000000001</v>
      </c>
      <c r="G105">
        <v>3.377227</v>
      </c>
      <c r="H105">
        <v>1.564597</v>
      </c>
      <c r="V105" s="1"/>
      <c r="W105" s="1"/>
      <c r="X105" s="1"/>
      <c r="Y105" s="1"/>
      <c r="AA105" s="1"/>
      <c r="AB105" s="1"/>
      <c r="AC105" s="1"/>
      <c r="AD105" s="1"/>
      <c r="AE105" s="1"/>
    </row>
    <row r="106" spans="1:31" x14ac:dyDescent="0.25">
      <c r="A106">
        <v>67</v>
      </c>
      <c r="B106">
        <v>2025</v>
      </c>
      <c r="C106" t="s">
        <v>108</v>
      </c>
      <c r="D106" t="s">
        <v>127</v>
      </c>
      <c r="E106">
        <v>429.55365399999999</v>
      </c>
      <c r="F106">
        <v>2.5366970000000002</v>
      </c>
      <c r="G106">
        <v>3.3744670000000001</v>
      </c>
      <c r="H106">
        <v>1.561083</v>
      </c>
      <c r="O106" s="37" t="s">
        <v>386</v>
      </c>
      <c r="P106" s="38"/>
      <c r="Q106" s="38"/>
      <c r="R106" s="38"/>
      <c r="S106" s="38"/>
      <c r="T106"/>
      <c r="U106" s="37" t="s">
        <v>386</v>
      </c>
      <c r="V106" s="38"/>
      <c r="W106" s="38"/>
      <c r="X106" s="38"/>
      <c r="Y106" s="38"/>
      <c r="AA106" s="37" t="s">
        <v>386</v>
      </c>
      <c r="AB106" s="38"/>
      <c r="AC106" s="38"/>
      <c r="AD106" s="38"/>
      <c r="AE106" s="38"/>
    </row>
    <row r="107" spans="1:31" x14ac:dyDescent="0.25">
      <c r="A107">
        <v>67</v>
      </c>
      <c r="B107">
        <v>2025</v>
      </c>
      <c r="C107" t="s">
        <v>108</v>
      </c>
      <c r="D107" t="s">
        <v>128</v>
      </c>
      <c r="E107">
        <v>429.72090200000002</v>
      </c>
      <c r="F107">
        <v>2.5391059999999999</v>
      </c>
      <c r="G107">
        <v>3.3783449999999999</v>
      </c>
      <c r="H107">
        <v>1.562093</v>
      </c>
      <c r="O107" s="67" t="s">
        <v>357</v>
      </c>
      <c r="P107" s="68"/>
      <c r="Q107" s="68"/>
      <c r="R107" s="68"/>
      <c r="S107" s="69"/>
      <c r="T107"/>
      <c r="U107" s="67" t="s">
        <v>25</v>
      </c>
      <c r="V107" s="68"/>
      <c r="W107" s="68"/>
      <c r="X107" s="68"/>
      <c r="Y107" s="69"/>
      <c r="AA107" s="67" t="s">
        <v>24</v>
      </c>
      <c r="AB107" s="68"/>
      <c r="AC107" s="68"/>
      <c r="AD107" s="68"/>
      <c r="AE107" s="69"/>
    </row>
    <row r="108" spans="1:31" x14ac:dyDescent="0.25">
      <c r="A108">
        <v>67</v>
      </c>
      <c r="B108">
        <v>2025</v>
      </c>
      <c r="C108" t="s">
        <v>108</v>
      </c>
      <c r="D108" t="s">
        <v>129</v>
      </c>
      <c r="E108">
        <v>428.26581099999999</v>
      </c>
      <c r="F108">
        <v>2.5181930000000001</v>
      </c>
      <c r="G108">
        <v>3.357291</v>
      </c>
      <c r="H108">
        <v>1.562006</v>
      </c>
      <c r="O108" s="5">
        <v>2025</v>
      </c>
      <c r="P108" s="5">
        <v>2030</v>
      </c>
      <c r="Q108" s="5">
        <v>2035</v>
      </c>
      <c r="R108" s="5">
        <v>2040</v>
      </c>
      <c r="S108" s="5">
        <v>2045</v>
      </c>
      <c r="T108" s="62"/>
      <c r="U108" s="5">
        <v>2025</v>
      </c>
      <c r="V108" s="5">
        <v>2030</v>
      </c>
      <c r="W108" s="5">
        <v>2035</v>
      </c>
      <c r="X108" s="5">
        <v>2040</v>
      </c>
      <c r="Y108" s="5">
        <v>2045</v>
      </c>
      <c r="AA108" s="5">
        <v>2025</v>
      </c>
      <c r="AB108" s="5">
        <v>2030</v>
      </c>
      <c r="AC108" s="5">
        <v>2035</v>
      </c>
      <c r="AD108" s="5">
        <v>2040</v>
      </c>
      <c r="AE108" s="5">
        <v>2045</v>
      </c>
    </row>
    <row r="109" spans="1:31" x14ac:dyDescent="0.25">
      <c r="A109">
        <v>67</v>
      </c>
      <c r="B109">
        <v>2025</v>
      </c>
      <c r="C109" t="s">
        <v>108</v>
      </c>
      <c r="D109" t="s">
        <v>130</v>
      </c>
      <c r="E109">
        <v>428.258805</v>
      </c>
      <c r="F109">
        <v>2.5181070000000001</v>
      </c>
      <c r="G109">
        <v>3.357342</v>
      </c>
      <c r="H109">
        <v>1.5619780000000001</v>
      </c>
      <c r="O109" s="5">
        <v>430</v>
      </c>
      <c r="P109" s="5">
        <v>430</v>
      </c>
      <c r="Q109" s="5">
        <v>430</v>
      </c>
      <c r="R109" s="5">
        <v>430</v>
      </c>
      <c r="S109" s="5">
        <v>430</v>
      </c>
      <c r="T109" s="62"/>
      <c r="U109" s="9">
        <f>W49</f>
        <v>3</v>
      </c>
      <c r="V109" s="9">
        <f>U109</f>
        <v>3</v>
      </c>
      <c r="W109" s="9">
        <f t="shared" ref="W109:Y109" si="46">V109</f>
        <v>3</v>
      </c>
      <c r="X109" s="9">
        <f t="shared" si="46"/>
        <v>3</v>
      </c>
      <c r="Y109" s="9">
        <f t="shared" si="46"/>
        <v>3</v>
      </c>
      <c r="AA109" s="9">
        <f>AC49</f>
        <v>1.75</v>
      </c>
      <c r="AB109" s="9">
        <f>AA109</f>
        <v>1.75</v>
      </c>
      <c r="AC109" s="9">
        <f t="shared" ref="AC109:AE109" si="47">AB109</f>
        <v>1.75</v>
      </c>
      <c r="AD109" s="9">
        <f t="shared" si="47"/>
        <v>1.75</v>
      </c>
      <c r="AE109" s="9">
        <f t="shared" si="47"/>
        <v>1.75</v>
      </c>
    </row>
    <row r="110" spans="1:31" x14ac:dyDescent="0.25">
      <c r="A110">
        <v>67</v>
      </c>
      <c r="B110">
        <v>2025</v>
      </c>
      <c r="C110" t="s">
        <v>108</v>
      </c>
      <c r="D110" t="s">
        <v>131</v>
      </c>
      <c r="E110">
        <v>428.36613399999999</v>
      </c>
      <c r="F110">
        <v>2.5198360000000002</v>
      </c>
      <c r="G110">
        <v>3.3875410000000001</v>
      </c>
      <c r="H110">
        <v>1.570646</v>
      </c>
      <c r="O110" s="5">
        <v>460</v>
      </c>
      <c r="P110" s="5">
        <v>460</v>
      </c>
      <c r="Q110" s="5">
        <v>460</v>
      </c>
      <c r="R110" s="5">
        <v>460</v>
      </c>
      <c r="S110" s="5">
        <v>460</v>
      </c>
      <c r="T110" s="62"/>
      <c r="U110" s="9">
        <f>W68</f>
        <v>4</v>
      </c>
      <c r="V110" s="9">
        <f t="shared" ref="V110:Y111" si="48">U110</f>
        <v>4</v>
      </c>
      <c r="W110" s="9">
        <f t="shared" si="48"/>
        <v>4</v>
      </c>
      <c r="X110" s="9">
        <f t="shared" si="48"/>
        <v>4</v>
      </c>
      <c r="Y110" s="9">
        <f t="shared" si="48"/>
        <v>4</v>
      </c>
      <c r="AA110" s="9">
        <f>AC68</f>
        <v>2</v>
      </c>
      <c r="AB110" s="9">
        <f t="shared" ref="AB110:AE111" si="49">AA110</f>
        <v>2</v>
      </c>
      <c r="AC110" s="9">
        <f t="shared" si="49"/>
        <v>2</v>
      </c>
      <c r="AD110" s="9">
        <f t="shared" si="49"/>
        <v>2</v>
      </c>
      <c r="AE110" s="9">
        <f t="shared" si="49"/>
        <v>2</v>
      </c>
    </row>
    <row r="111" spans="1:31" x14ac:dyDescent="0.25">
      <c r="A111">
        <v>67</v>
      </c>
      <c r="B111">
        <v>2025</v>
      </c>
      <c r="C111" t="s">
        <v>108</v>
      </c>
      <c r="D111" t="s">
        <v>132</v>
      </c>
      <c r="E111">
        <v>428.62714599999998</v>
      </c>
      <c r="F111">
        <v>2.5237560000000001</v>
      </c>
      <c r="G111">
        <v>3.4010470000000002</v>
      </c>
      <c r="H111">
        <v>1.575223</v>
      </c>
      <c r="O111" s="5">
        <v>490</v>
      </c>
      <c r="P111" s="5">
        <v>490</v>
      </c>
      <c r="Q111" s="5">
        <v>490</v>
      </c>
      <c r="R111" s="5">
        <v>490</v>
      </c>
      <c r="S111" s="5">
        <v>490</v>
      </c>
      <c r="T111" s="62"/>
      <c r="U111" s="9">
        <f>W87</f>
        <v>5</v>
      </c>
      <c r="V111" s="9">
        <f t="shared" si="48"/>
        <v>5</v>
      </c>
      <c r="W111" s="9">
        <f t="shared" si="48"/>
        <v>5</v>
      </c>
      <c r="X111" s="9">
        <f t="shared" si="48"/>
        <v>5</v>
      </c>
      <c r="Y111" s="9">
        <f t="shared" si="48"/>
        <v>5</v>
      </c>
      <c r="AA111" s="9">
        <f>AC87</f>
        <v>2.5</v>
      </c>
      <c r="AB111" s="9">
        <f t="shared" si="49"/>
        <v>2.5</v>
      </c>
      <c r="AC111" s="9">
        <f t="shared" si="49"/>
        <v>2.5</v>
      </c>
      <c r="AD111" s="9">
        <f t="shared" si="49"/>
        <v>2.5</v>
      </c>
      <c r="AE111" s="9">
        <f t="shared" si="49"/>
        <v>2.5</v>
      </c>
    </row>
    <row r="112" spans="1:31" x14ac:dyDescent="0.25">
      <c r="A112">
        <v>67</v>
      </c>
      <c r="B112">
        <v>2025</v>
      </c>
      <c r="C112" t="s">
        <v>108</v>
      </c>
      <c r="D112" t="s">
        <v>133</v>
      </c>
      <c r="E112">
        <v>428.27984600000002</v>
      </c>
      <c r="F112">
        <v>2.5187900000000001</v>
      </c>
      <c r="G112">
        <v>3.391632</v>
      </c>
      <c r="H112">
        <v>1.5732550000000001</v>
      </c>
      <c r="V112" s="1"/>
      <c r="W112" s="1"/>
      <c r="X112" s="1"/>
      <c r="Y112" s="1"/>
      <c r="AA112" s="1"/>
      <c r="AB112" s="1"/>
      <c r="AC112" s="1"/>
      <c r="AD112" s="1"/>
      <c r="AE112" s="1"/>
    </row>
    <row r="113" spans="1:31" x14ac:dyDescent="0.25">
      <c r="A113">
        <v>67</v>
      </c>
      <c r="B113">
        <v>2025</v>
      </c>
      <c r="C113" t="s">
        <v>108</v>
      </c>
      <c r="D113" t="s">
        <v>134</v>
      </c>
      <c r="E113">
        <v>428.54487599999999</v>
      </c>
      <c r="F113">
        <v>2.5226600000000001</v>
      </c>
      <c r="G113">
        <v>3.4031820000000002</v>
      </c>
      <c r="H113">
        <v>1.5775729999999999</v>
      </c>
      <c r="O113" s="34" t="s">
        <v>386</v>
      </c>
      <c r="P113" s="65"/>
      <c r="Q113" s="65"/>
      <c r="R113" s="65"/>
      <c r="S113" s="66"/>
      <c r="T113"/>
      <c r="U113" s="34" t="s">
        <v>386</v>
      </c>
      <c r="V113" s="65"/>
      <c r="W113" s="65"/>
      <c r="X113" s="65"/>
      <c r="Y113" s="66"/>
      <c r="AA113" s="34" t="s">
        <v>386</v>
      </c>
      <c r="AB113" s="65"/>
      <c r="AC113" s="65"/>
      <c r="AD113" s="65"/>
      <c r="AE113" s="66"/>
    </row>
    <row r="114" spans="1:31" x14ac:dyDescent="0.25">
      <c r="A114">
        <v>67</v>
      </c>
      <c r="B114">
        <v>2025</v>
      </c>
      <c r="C114" t="s">
        <v>108</v>
      </c>
      <c r="D114" t="s">
        <v>135</v>
      </c>
      <c r="E114">
        <v>431.172957</v>
      </c>
      <c r="F114">
        <v>2.5598529999999999</v>
      </c>
      <c r="G114">
        <v>3.347807</v>
      </c>
      <c r="H114">
        <v>1.5342180000000001</v>
      </c>
      <c r="O114" s="67" t="s">
        <v>25</v>
      </c>
      <c r="P114" s="68"/>
      <c r="Q114" s="68"/>
      <c r="R114" s="68"/>
      <c r="S114" s="69"/>
      <c r="T114"/>
      <c r="U114" s="67" t="s">
        <v>24</v>
      </c>
      <c r="V114" s="68"/>
      <c r="W114" s="68"/>
      <c r="X114" s="68"/>
      <c r="Y114" s="69"/>
      <c r="AA114" s="67" t="s">
        <v>25</v>
      </c>
      <c r="AB114" s="68"/>
      <c r="AC114" s="68"/>
      <c r="AD114" s="68"/>
      <c r="AE114" s="69"/>
    </row>
    <row r="115" spans="1:31" x14ac:dyDescent="0.25">
      <c r="A115">
        <v>67</v>
      </c>
      <c r="B115">
        <v>2025</v>
      </c>
      <c r="C115" t="s">
        <v>108</v>
      </c>
      <c r="D115" t="s">
        <v>136</v>
      </c>
      <c r="E115">
        <v>431.74332199999998</v>
      </c>
      <c r="F115">
        <v>2.5679449999999999</v>
      </c>
      <c r="G115">
        <v>3.3675549999999999</v>
      </c>
      <c r="H115">
        <v>1.540678</v>
      </c>
      <c r="O115" s="5">
        <v>2025</v>
      </c>
      <c r="P115" s="5">
        <v>2030</v>
      </c>
      <c r="Q115" s="5">
        <v>2035</v>
      </c>
      <c r="R115" s="5">
        <v>2040</v>
      </c>
      <c r="S115" s="5">
        <v>2045</v>
      </c>
      <c r="T115" s="62"/>
      <c r="U115" s="5">
        <v>2025</v>
      </c>
      <c r="V115" s="5">
        <v>2030</v>
      </c>
      <c r="W115" s="5">
        <v>2035</v>
      </c>
      <c r="X115" s="5">
        <v>2040</v>
      </c>
      <c r="Y115" s="5">
        <v>2045</v>
      </c>
      <c r="AA115" s="5">
        <v>2025</v>
      </c>
      <c r="AB115" s="5">
        <v>2030</v>
      </c>
      <c r="AC115" s="5">
        <v>2035</v>
      </c>
      <c r="AD115" s="5">
        <v>2040</v>
      </c>
      <c r="AE115" s="5">
        <v>2045</v>
      </c>
    </row>
    <row r="116" spans="1:31" x14ac:dyDescent="0.25">
      <c r="A116">
        <v>67</v>
      </c>
      <c r="B116">
        <v>2025</v>
      </c>
      <c r="C116" t="s">
        <v>137</v>
      </c>
      <c r="D116" t="s">
        <v>138</v>
      </c>
      <c r="E116">
        <v>431.10395799999998</v>
      </c>
      <c r="F116">
        <v>2.5587810000000002</v>
      </c>
      <c r="G116">
        <v>3.3362280000000002</v>
      </c>
      <c r="H116">
        <v>1.530297</v>
      </c>
      <c r="O116" s="9">
        <f>R49</f>
        <v>1.7322008744192487</v>
      </c>
      <c r="P116" s="9">
        <f>R50</f>
        <v>1.7404300348242714</v>
      </c>
      <c r="Q116" s="9">
        <f>R51</f>
        <v>1.749621912836318</v>
      </c>
      <c r="R116" s="9">
        <f>R52</f>
        <v>1.7597765084554169</v>
      </c>
      <c r="S116" s="9">
        <f>R53</f>
        <v>1.770893821681554</v>
      </c>
      <c r="T116" s="63"/>
      <c r="U116" s="9">
        <f>X49</f>
        <v>1.5287060689940972</v>
      </c>
      <c r="V116" s="9">
        <f>X50</f>
        <v>1.5683111509535195</v>
      </c>
      <c r="W116" s="9">
        <f>X51</f>
        <v>1.6060877651045189</v>
      </c>
      <c r="X116" s="9">
        <f>X52</f>
        <v>1.6420359114469818</v>
      </c>
      <c r="Y116" s="9">
        <f>X53</f>
        <v>1.676155589980965</v>
      </c>
      <c r="AA116" s="9">
        <f>AD49</f>
        <v>3.4930999754691356</v>
      </c>
      <c r="AB116" s="9">
        <f>AD50</f>
        <v>3.4053530408705228</v>
      </c>
      <c r="AC116" s="9">
        <f>AD51</f>
        <v>3.3226734223906647</v>
      </c>
      <c r="AD116" s="9">
        <f>AD52</f>
        <v>3.2450611200297317</v>
      </c>
      <c r="AE116" s="9">
        <f>AD53</f>
        <v>3.1725161337876671</v>
      </c>
    </row>
    <row r="117" spans="1:31" x14ac:dyDescent="0.25">
      <c r="A117">
        <v>67</v>
      </c>
      <c r="B117">
        <v>2025</v>
      </c>
      <c r="C117" t="s">
        <v>137</v>
      </c>
      <c r="D117" t="s">
        <v>139</v>
      </c>
      <c r="E117">
        <v>431.10395799999998</v>
      </c>
      <c r="F117">
        <v>2.5587810000000002</v>
      </c>
      <c r="G117">
        <v>3.336239</v>
      </c>
      <c r="H117">
        <v>1.5303009999999999</v>
      </c>
      <c r="O117" s="9">
        <f>R68</f>
        <v>1.8888001978761642</v>
      </c>
      <c r="P117" s="9">
        <f>R69</f>
        <v>1.9095612652806828</v>
      </c>
      <c r="Q117" s="9">
        <f>R70</f>
        <v>1.9303439108328586</v>
      </c>
      <c r="R117" s="9">
        <f>R71</f>
        <v>1.9511481345326942</v>
      </c>
      <c r="S117" s="9">
        <f>R72</f>
        <v>1.9719739363801869</v>
      </c>
      <c r="T117" s="63"/>
      <c r="U117" s="9">
        <f>X68</f>
        <v>1.899721398203809</v>
      </c>
      <c r="V117" s="9">
        <f>X69</f>
        <v>1.9591920896243948</v>
      </c>
      <c r="W117" s="9">
        <f>X70</f>
        <v>2.0160500454058763</v>
      </c>
      <c r="X117" s="9">
        <f>X71</f>
        <v>2.0702952655482818</v>
      </c>
      <c r="Y117" s="9">
        <f>X72</f>
        <v>2.1219277500514977</v>
      </c>
      <c r="AA117" s="9">
        <f>AD68</f>
        <v>4.0936619739871958</v>
      </c>
      <c r="AB117" s="9">
        <f>AD69</f>
        <v>3.9869798976011452</v>
      </c>
      <c r="AC117" s="9">
        <f>AD70</f>
        <v>3.8863121293338736</v>
      </c>
      <c r="AD117" s="9">
        <f>AD71</f>
        <v>3.7916586691853809</v>
      </c>
      <c r="AE117" s="9">
        <f>AD72</f>
        <v>3.703019517155667</v>
      </c>
    </row>
    <row r="118" spans="1:31" x14ac:dyDescent="0.25">
      <c r="A118">
        <v>67</v>
      </c>
      <c r="B118">
        <v>2025</v>
      </c>
      <c r="C118" t="s">
        <v>137</v>
      </c>
      <c r="D118" t="s">
        <v>140</v>
      </c>
      <c r="E118">
        <v>431.10394600000001</v>
      </c>
      <c r="F118">
        <v>2.5587800000000001</v>
      </c>
      <c r="G118">
        <v>3.3361890000000001</v>
      </c>
      <c r="H118">
        <v>1.530262</v>
      </c>
      <c r="O118" s="9">
        <f>R87</f>
        <v>2.0405923967025785</v>
      </c>
      <c r="P118" s="9">
        <f>R88</f>
        <v>2.0728612049216792</v>
      </c>
      <c r="Q118" s="9">
        <f>R89</f>
        <v>2.1043289845104738</v>
      </c>
      <c r="R118" s="9">
        <f>R90</f>
        <v>2.1349957354689337</v>
      </c>
      <c r="S118" s="9">
        <f>R91</f>
        <v>2.1648614577971443</v>
      </c>
      <c r="T118" s="63"/>
      <c r="U118" s="9">
        <f>X87</f>
        <v>2.1501567018348169</v>
      </c>
      <c r="V118" s="9">
        <f>X88</f>
        <v>2.2446791182809989</v>
      </c>
      <c r="W118" s="9">
        <f>X89</f>
        <v>2.3346258714664145</v>
      </c>
      <c r="X118" s="9">
        <f>X90</f>
        <v>2.4199969613910639</v>
      </c>
      <c r="Y118" s="9">
        <f>X91</f>
        <v>2.5007923880548901</v>
      </c>
      <c r="AA118" s="9">
        <f>AD87</f>
        <v>5.564789088264547</v>
      </c>
      <c r="AB118" s="9">
        <f>AD88</f>
        <v>5.3821779138258989</v>
      </c>
      <c r="AC118" s="9">
        <f>AD89</f>
        <v>5.2105573462526991</v>
      </c>
      <c r="AD118" s="9">
        <f>AD90</f>
        <v>5.0499273855455158</v>
      </c>
      <c r="AE118" s="9">
        <f>AD91</f>
        <v>4.9002880317045765</v>
      </c>
    </row>
    <row r="119" spans="1:31" x14ac:dyDescent="0.25">
      <c r="A119">
        <v>67</v>
      </c>
      <c r="B119">
        <v>2025</v>
      </c>
      <c r="C119" t="s">
        <v>137</v>
      </c>
      <c r="D119" t="s">
        <v>141</v>
      </c>
      <c r="E119">
        <v>431.10394700000001</v>
      </c>
      <c r="F119">
        <v>2.5587800000000001</v>
      </c>
      <c r="G119">
        <v>3.3361839999999998</v>
      </c>
      <c r="H119">
        <v>1.5302610000000001</v>
      </c>
    </row>
    <row r="120" spans="1:31" x14ac:dyDescent="0.25">
      <c r="A120">
        <v>67</v>
      </c>
      <c r="B120">
        <v>2025</v>
      </c>
      <c r="C120" t="s">
        <v>137</v>
      </c>
      <c r="D120" t="s">
        <v>142</v>
      </c>
      <c r="E120">
        <v>431.10394600000001</v>
      </c>
      <c r="F120">
        <v>2.5587800000000001</v>
      </c>
      <c r="G120">
        <v>3.3361700000000001</v>
      </c>
      <c r="H120">
        <v>1.5302530000000001</v>
      </c>
    </row>
    <row r="121" spans="1:31" x14ac:dyDescent="0.25">
      <c r="A121">
        <v>67</v>
      </c>
      <c r="B121">
        <v>2025</v>
      </c>
      <c r="C121" t="s">
        <v>137</v>
      </c>
      <c r="D121" t="s">
        <v>143</v>
      </c>
      <c r="E121">
        <v>431.10394700000001</v>
      </c>
      <c r="F121">
        <v>2.5587800000000001</v>
      </c>
      <c r="G121">
        <v>3.3361809999999998</v>
      </c>
      <c r="H121">
        <v>1.53026</v>
      </c>
    </row>
    <row r="122" spans="1:31" x14ac:dyDescent="0.25">
      <c r="A122">
        <v>67</v>
      </c>
      <c r="B122">
        <v>2025</v>
      </c>
      <c r="C122" t="s">
        <v>137</v>
      </c>
      <c r="D122" t="s">
        <v>144</v>
      </c>
      <c r="E122">
        <v>431.10394700000001</v>
      </c>
      <c r="F122">
        <v>2.5587800000000001</v>
      </c>
      <c r="G122">
        <v>3.3361809999999998</v>
      </c>
      <c r="H122">
        <v>1.53026</v>
      </c>
    </row>
    <row r="123" spans="1:31" x14ac:dyDescent="0.25">
      <c r="A123">
        <v>67</v>
      </c>
      <c r="B123">
        <v>2025</v>
      </c>
      <c r="C123" t="s">
        <v>137</v>
      </c>
      <c r="D123" t="s">
        <v>145</v>
      </c>
      <c r="E123">
        <v>431.10394700000001</v>
      </c>
      <c r="F123">
        <v>2.5587800000000001</v>
      </c>
      <c r="G123">
        <v>3.3361809999999998</v>
      </c>
      <c r="H123">
        <v>1.53026</v>
      </c>
    </row>
    <row r="124" spans="1:31" x14ac:dyDescent="0.25">
      <c r="A124">
        <v>67</v>
      </c>
      <c r="B124">
        <v>2025</v>
      </c>
      <c r="C124" t="s">
        <v>137</v>
      </c>
      <c r="D124" t="s">
        <v>146</v>
      </c>
      <c r="E124">
        <v>431.10394700000001</v>
      </c>
      <c r="F124">
        <v>2.5587800000000001</v>
      </c>
      <c r="G124">
        <v>3.3361809999999998</v>
      </c>
      <c r="H124">
        <v>1.53026</v>
      </c>
    </row>
    <row r="125" spans="1:31" x14ac:dyDescent="0.25">
      <c r="A125">
        <v>67</v>
      </c>
      <c r="B125">
        <v>2025</v>
      </c>
      <c r="C125" t="s">
        <v>137</v>
      </c>
      <c r="D125" t="s">
        <v>147</v>
      </c>
      <c r="E125">
        <v>431.10395399999999</v>
      </c>
      <c r="F125">
        <v>2.5587810000000002</v>
      </c>
      <c r="G125">
        <v>3.3361960000000002</v>
      </c>
      <c r="H125">
        <v>1.530276</v>
      </c>
    </row>
    <row r="126" spans="1:31" x14ac:dyDescent="0.25">
      <c r="A126">
        <v>67</v>
      </c>
      <c r="B126">
        <v>2025</v>
      </c>
      <c r="C126" t="s">
        <v>137</v>
      </c>
      <c r="D126" t="s">
        <v>148</v>
      </c>
      <c r="E126">
        <v>431.10395799999998</v>
      </c>
      <c r="F126">
        <v>2.5587810000000002</v>
      </c>
      <c r="G126">
        <v>3.3362280000000002</v>
      </c>
      <c r="H126">
        <v>1.530297</v>
      </c>
    </row>
    <row r="127" spans="1:31" x14ac:dyDescent="0.25">
      <c r="A127">
        <v>67</v>
      </c>
      <c r="B127">
        <v>2025</v>
      </c>
      <c r="C127" t="s">
        <v>137</v>
      </c>
      <c r="D127" t="s">
        <v>149</v>
      </c>
      <c r="E127">
        <v>431.10103900000001</v>
      </c>
      <c r="F127">
        <v>2.5588380000000002</v>
      </c>
      <c r="G127">
        <v>3.345418</v>
      </c>
      <c r="H127">
        <v>1.5340229999999999</v>
      </c>
    </row>
    <row r="128" spans="1:31" x14ac:dyDescent="0.25">
      <c r="A128">
        <v>67</v>
      </c>
      <c r="B128">
        <v>2025</v>
      </c>
      <c r="C128" t="s">
        <v>137</v>
      </c>
      <c r="D128" t="s">
        <v>150</v>
      </c>
      <c r="E128">
        <v>429.01406400000002</v>
      </c>
      <c r="F128">
        <v>2.5290699999999999</v>
      </c>
      <c r="G128">
        <v>3.3717220000000001</v>
      </c>
      <c r="H128">
        <v>1.5636730000000001</v>
      </c>
    </row>
    <row r="129" spans="1:8" x14ac:dyDescent="0.25">
      <c r="A129">
        <v>67</v>
      </c>
      <c r="B129">
        <v>2025</v>
      </c>
      <c r="C129" t="s">
        <v>137</v>
      </c>
      <c r="D129" t="s">
        <v>151</v>
      </c>
      <c r="E129">
        <v>429.27195499999999</v>
      </c>
      <c r="F129">
        <v>2.532562</v>
      </c>
      <c r="G129">
        <v>3.3701219999999998</v>
      </c>
      <c r="H129">
        <v>1.5620940000000001</v>
      </c>
    </row>
    <row r="130" spans="1:8" x14ac:dyDescent="0.25">
      <c r="A130">
        <v>67</v>
      </c>
      <c r="B130">
        <v>2025</v>
      </c>
      <c r="C130" t="s">
        <v>137</v>
      </c>
      <c r="D130" t="s">
        <v>152</v>
      </c>
      <c r="E130">
        <v>429.23120599999999</v>
      </c>
      <c r="F130">
        <v>2.5320100000000001</v>
      </c>
      <c r="G130">
        <v>3.3701560000000002</v>
      </c>
      <c r="H130">
        <v>1.5624260000000001</v>
      </c>
    </row>
    <row r="131" spans="1:8" x14ac:dyDescent="0.25">
      <c r="A131">
        <v>67</v>
      </c>
      <c r="B131">
        <v>2025</v>
      </c>
      <c r="C131" t="s">
        <v>137</v>
      </c>
      <c r="D131" t="s">
        <v>153</v>
      </c>
      <c r="E131">
        <v>429.44402300000002</v>
      </c>
      <c r="F131">
        <v>2.5352060000000001</v>
      </c>
      <c r="G131">
        <v>3.371178</v>
      </c>
      <c r="H131">
        <v>1.560505</v>
      </c>
    </row>
    <row r="132" spans="1:8" x14ac:dyDescent="0.25">
      <c r="A132">
        <v>67</v>
      </c>
      <c r="B132">
        <v>2025</v>
      </c>
      <c r="C132" t="s">
        <v>137</v>
      </c>
      <c r="D132" t="s">
        <v>154</v>
      </c>
      <c r="E132">
        <v>429.49889000000002</v>
      </c>
      <c r="F132">
        <v>2.5360510000000001</v>
      </c>
      <c r="G132">
        <v>3.3705129999999999</v>
      </c>
      <c r="H132">
        <v>1.5597749999999999</v>
      </c>
    </row>
    <row r="133" spans="1:8" x14ac:dyDescent="0.25">
      <c r="A133">
        <v>67</v>
      </c>
      <c r="B133">
        <v>2025</v>
      </c>
      <c r="C133" t="s">
        <v>137</v>
      </c>
      <c r="D133" t="s">
        <v>155</v>
      </c>
      <c r="E133">
        <v>429.58223600000002</v>
      </c>
      <c r="F133">
        <v>2.5373519999999998</v>
      </c>
      <c r="G133">
        <v>3.3697789999999999</v>
      </c>
      <c r="H133">
        <v>1.5586709999999999</v>
      </c>
    </row>
    <row r="134" spans="1:8" x14ac:dyDescent="0.25">
      <c r="A134">
        <v>67</v>
      </c>
      <c r="B134">
        <v>2025</v>
      </c>
      <c r="C134" t="s">
        <v>137</v>
      </c>
      <c r="D134" t="s">
        <v>156</v>
      </c>
      <c r="E134">
        <v>429.75769600000001</v>
      </c>
      <c r="F134">
        <v>2.5399430000000001</v>
      </c>
      <c r="G134">
        <v>3.368007</v>
      </c>
      <c r="H134">
        <v>1.5566949999999999</v>
      </c>
    </row>
    <row r="135" spans="1:8" x14ac:dyDescent="0.25">
      <c r="A135">
        <v>67</v>
      </c>
      <c r="B135">
        <v>2025</v>
      </c>
      <c r="C135" t="s">
        <v>137</v>
      </c>
      <c r="D135" t="s">
        <v>157</v>
      </c>
      <c r="E135">
        <v>429.75769600000001</v>
      </c>
      <c r="F135">
        <v>2.5399430000000001</v>
      </c>
      <c r="G135">
        <v>3.368007</v>
      </c>
      <c r="H135">
        <v>1.5566949999999999</v>
      </c>
    </row>
    <row r="136" spans="1:8" x14ac:dyDescent="0.25">
      <c r="A136">
        <v>67</v>
      </c>
      <c r="B136">
        <v>2025</v>
      </c>
      <c r="C136" t="s">
        <v>137</v>
      </c>
      <c r="D136" t="s">
        <v>158</v>
      </c>
      <c r="E136">
        <v>429.91121900000002</v>
      </c>
      <c r="F136">
        <v>2.5421200000000002</v>
      </c>
      <c r="G136">
        <v>3.365062</v>
      </c>
      <c r="H136">
        <v>1.55504</v>
      </c>
    </row>
    <row r="137" spans="1:8" x14ac:dyDescent="0.25">
      <c r="A137">
        <v>67</v>
      </c>
      <c r="B137">
        <v>2025</v>
      </c>
      <c r="C137" t="s">
        <v>137</v>
      </c>
      <c r="D137" t="s">
        <v>159</v>
      </c>
      <c r="E137">
        <v>429.91121900000002</v>
      </c>
      <c r="F137">
        <v>2.5421200000000002</v>
      </c>
      <c r="G137">
        <v>3.365062</v>
      </c>
      <c r="H137">
        <v>1.55504</v>
      </c>
    </row>
    <row r="138" spans="1:8" x14ac:dyDescent="0.25">
      <c r="A138">
        <v>67</v>
      </c>
      <c r="B138">
        <v>2025</v>
      </c>
      <c r="C138" t="s">
        <v>137</v>
      </c>
      <c r="D138" t="s">
        <v>160</v>
      </c>
      <c r="E138">
        <v>428.93442399999998</v>
      </c>
      <c r="F138">
        <v>2.5280079999999998</v>
      </c>
      <c r="G138">
        <v>3.374234</v>
      </c>
      <c r="H138">
        <v>1.5649360000000001</v>
      </c>
    </row>
    <row r="139" spans="1:8" x14ac:dyDescent="0.25">
      <c r="A139">
        <v>67</v>
      </c>
      <c r="B139">
        <v>2025</v>
      </c>
      <c r="C139" t="s">
        <v>137</v>
      </c>
      <c r="D139" t="s">
        <v>161</v>
      </c>
      <c r="E139">
        <v>428.93445800000001</v>
      </c>
      <c r="F139">
        <v>2.5280079999999998</v>
      </c>
      <c r="G139">
        <v>3.3740019999999999</v>
      </c>
      <c r="H139">
        <v>1.5648949999999999</v>
      </c>
    </row>
    <row r="140" spans="1:8" x14ac:dyDescent="0.25">
      <c r="A140">
        <v>67</v>
      </c>
      <c r="B140">
        <v>2025</v>
      </c>
      <c r="C140" t="s">
        <v>137</v>
      </c>
      <c r="D140" t="s">
        <v>162</v>
      </c>
      <c r="E140">
        <v>428.93444499999998</v>
      </c>
      <c r="F140">
        <v>2.5280079999999998</v>
      </c>
      <c r="G140">
        <v>3.3735300000000001</v>
      </c>
      <c r="H140">
        <v>1.564818</v>
      </c>
    </row>
    <row r="141" spans="1:8" x14ac:dyDescent="0.25">
      <c r="A141">
        <v>67</v>
      </c>
      <c r="B141">
        <v>2025</v>
      </c>
      <c r="C141" t="s">
        <v>137</v>
      </c>
      <c r="D141" t="s">
        <v>163</v>
      </c>
      <c r="E141">
        <v>428.93431399999997</v>
      </c>
      <c r="F141">
        <v>2.528009</v>
      </c>
      <c r="G141">
        <v>3.374396</v>
      </c>
      <c r="H141">
        <v>1.56497</v>
      </c>
    </row>
    <row r="142" spans="1:8" x14ac:dyDescent="0.25">
      <c r="A142">
        <v>67</v>
      </c>
      <c r="B142">
        <v>2025</v>
      </c>
      <c r="C142" t="s">
        <v>137</v>
      </c>
      <c r="D142" t="s">
        <v>164</v>
      </c>
      <c r="E142">
        <v>428.94324</v>
      </c>
      <c r="F142">
        <v>2.5281259999999999</v>
      </c>
      <c r="G142">
        <v>3.3731200000000001</v>
      </c>
      <c r="H142">
        <v>1.564659</v>
      </c>
    </row>
    <row r="143" spans="1:8" x14ac:dyDescent="0.25">
      <c r="A143">
        <v>67</v>
      </c>
      <c r="B143">
        <v>2025</v>
      </c>
      <c r="C143" t="s">
        <v>137</v>
      </c>
      <c r="D143" t="s">
        <v>165</v>
      </c>
      <c r="E143">
        <v>428.93444299999999</v>
      </c>
      <c r="F143">
        <v>2.5280079999999998</v>
      </c>
      <c r="G143">
        <v>3.3742269999999999</v>
      </c>
      <c r="H143">
        <v>1.564932</v>
      </c>
    </row>
    <row r="144" spans="1:8" x14ac:dyDescent="0.25">
      <c r="A144">
        <v>67</v>
      </c>
      <c r="B144">
        <v>2025</v>
      </c>
      <c r="C144" t="s">
        <v>137</v>
      </c>
      <c r="D144" t="s">
        <v>166</v>
      </c>
      <c r="E144">
        <v>428.99633399999999</v>
      </c>
      <c r="F144">
        <v>2.5288339999999998</v>
      </c>
      <c r="G144">
        <v>3.3722729999999999</v>
      </c>
      <c r="H144">
        <v>1.5637259999999999</v>
      </c>
    </row>
    <row r="145" spans="1:8" x14ac:dyDescent="0.25">
      <c r="A145">
        <v>67</v>
      </c>
      <c r="B145">
        <v>2025</v>
      </c>
      <c r="C145" t="s">
        <v>137</v>
      </c>
      <c r="D145" t="s">
        <v>167</v>
      </c>
      <c r="E145">
        <v>428.93434500000001</v>
      </c>
      <c r="F145">
        <v>2.5280070000000001</v>
      </c>
      <c r="G145">
        <v>3.3738510000000002</v>
      </c>
      <c r="H145">
        <v>1.5649249999999999</v>
      </c>
    </row>
    <row r="146" spans="1:8" x14ac:dyDescent="0.25">
      <c r="A146">
        <v>67</v>
      </c>
      <c r="B146">
        <v>2025</v>
      </c>
      <c r="C146" t="s">
        <v>137</v>
      </c>
      <c r="D146" t="s">
        <v>168</v>
      </c>
      <c r="E146">
        <v>429.07332300000002</v>
      </c>
      <c r="F146">
        <v>2.529871</v>
      </c>
      <c r="G146">
        <v>3.3708209999999998</v>
      </c>
      <c r="H146">
        <v>1.563741</v>
      </c>
    </row>
    <row r="147" spans="1:8" x14ac:dyDescent="0.25">
      <c r="A147">
        <v>67</v>
      </c>
      <c r="B147">
        <v>2025</v>
      </c>
      <c r="C147" t="s">
        <v>137</v>
      </c>
      <c r="D147" t="s">
        <v>169</v>
      </c>
      <c r="E147">
        <v>428.94322899999997</v>
      </c>
      <c r="F147">
        <v>2.5281259999999999</v>
      </c>
      <c r="G147">
        <v>3.373132</v>
      </c>
      <c r="H147">
        <v>1.5646629999999999</v>
      </c>
    </row>
    <row r="148" spans="1:8" x14ac:dyDescent="0.25">
      <c r="A148">
        <v>67</v>
      </c>
      <c r="B148">
        <v>2025</v>
      </c>
      <c r="C148" t="s">
        <v>137</v>
      </c>
      <c r="D148" t="s">
        <v>170</v>
      </c>
      <c r="E148">
        <v>429.17084599999998</v>
      </c>
      <c r="F148">
        <v>2.5311910000000002</v>
      </c>
      <c r="G148">
        <v>3.370241</v>
      </c>
      <c r="H148">
        <v>1.562907</v>
      </c>
    </row>
    <row r="149" spans="1:8" x14ac:dyDescent="0.25">
      <c r="A149">
        <v>67</v>
      </c>
      <c r="B149">
        <v>2025</v>
      </c>
      <c r="C149" t="s">
        <v>137</v>
      </c>
      <c r="D149" t="s">
        <v>171</v>
      </c>
      <c r="E149">
        <v>431.86483299999998</v>
      </c>
      <c r="F149">
        <v>2.5692089999999999</v>
      </c>
      <c r="G149">
        <v>3.3302710000000002</v>
      </c>
      <c r="H149">
        <v>1.518154</v>
      </c>
    </row>
    <row r="150" spans="1:8" x14ac:dyDescent="0.25">
      <c r="A150">
        <v>67</v>
      </c>
      <c r="B150">
        <v>2025</v>
      </c>
      <c r="C150" t="s">
        <v>172</v>
      </c>
      <c r="D150" t="s">
        <v>173</v>
      </c>
      <c r="E150">
        <v>428.66989899999999</v>
      </c>
      <c r="F150">
        <v>2.5242149999999999</v>
      </c>
      <c r="G150">
        <v>3.34213</v>
      </c>
      <c r="H150">
        <v>1.5490649999999999</v>
      </c>
    </row>
    <row r="151" spans="1:8" x14ac:dyDescent="0.25">
      <c r="A151">
        <v>67</v>
      </c>
      <c r="B151">
        <v>2025</v>
      </c>
      <c r="C151" t="s">
        <v>172</v>
      </c>
      <c r="D151" t="s">
        <v>174</v>
      </c>
      <c r="E151">
        <v>430.64397300000002</v>
      </c>
      <c r="F151">
        <v>2.5522279999999999</v>
      </c>
      <c r="G151">
        <v>3.3195779999999999</v>
      </c>
      <c r="H151">
        <v>1.527169</v>
      </c>
    </row>
    <row r="152" spans="1:8" x14ac:dyDescent="0.25">
      <c r="A152">
        <v>67</v>
      </c>
      <c r="B152">
        <v>2025</v>
      </c>
      <c r="C152" t="s">
        <v>172</v>
      </c>
      <c r="D152" t="s">
        <v>175</v>
      </c>
      <c r="E152">
        <v>429.73624100000001</v>
      </c>
      <c r="F152">
        <v>2.539514</v>
      </c>
      <c r="G152">
        <v>3.3172649999999999</v>
      </c>
      <c r="H152">
        <v>1.531785</v>
      </c>
    </row>
    <row r="153" spans="1:8" x14ac:dyDescent="0.25">
      <c r="A153">
        <v>67</v>
      </c>
      <c r="B153">
        <v>2025</v>
      </c>
      <c r="C153" t="s">
        <v>172</v>
      </c>
      <c r="D153" t="s">
        <v>176</v>
      </c>
      <c r="E153">
        <v>429.31594799999999</v>
      </c>
      <c r="F153">
        <v>2.53382</v>
      </c>
      <c r="G153">
        <v>3.2804479999999998</v>
      </c>
      <c r="H153">
        <v>1.5131110000000001</v>
      </c>
    </row>
    <row r="154" spans="1:8" x14ac:dyDescent="0.25">
      <c r="A154">
        <v>67</v>
      </c>
      <c r="B154">
        <v>2025</v>
      </c>
      <c r="C154" t="s">
        <v>172</v>
      </c>
      <c r="D154" t="s">
        <v>177</v>
      </c>
      <c r="E154">
        <v>430.28255799999999</v>
      </c>
      <c r="F154">
        <v>2.5472389999999998</v>
      </c>
      <c r="G154">
        <v>3.2766920000000002</v>
      </c>
      <c r="H154">
        <v>1.500718</v>
      </c>
    </row>
    <row r="155" spans="1:8" x14ac:dyDescent="0.25">
      <c r="A155">
        <v>67</v>
      </c>
      <c r="B155">
        <v>2025</v>
      </c>
      <c r="C155" t="s">
        <v>172</v>
      </c>
      <c r="D155" t="s">
        <v>178</v>
      </c>
      <c r="E155">
        <v>426.17053600000003</v>
      </c>
      <c r="F155">
        <v>2.4885449999999998</v>
      </c>
      <c r="G155">
        <v>3.2064590000000002</v>
      </c>
      <c r="H155">
        <v>1.493627</v>
      </c>
    </row>
    <row r="156" spans="1:8" x14ac:dyDescent="0.25">
      <c r="A156">
        <v>67</v>
      </c>
      <c r="B156">
        <v>2025</v>
      </c>
      <c r="C156" t="s">
        <v>172</v>
      </c>
      <c r="D156" t="s">
        <v>179</v>
      </c>
      <c r="E156">
        <v>431.35518100000002</v>
      </c>
      <c r="F156">
        <v>2.562389</v>
      </c>
      <c r="G156">
        <v>3.3387500000000001</v>
      </c>
      <c r="H156">
        <v>1.5255080000000001</v>
      </c>
    </row>
    <row r="157" spans="1:8" x14ac:dyDescent="0.25">
      <c r="A157">
        <v>67</v>
      </c>
      <c r="B157">
        <v>2025</v>
      </c>
      <c r="C157" t="s">
        <v>172</v>
      </c>
      <c r="D157" t="s">
        <v>180</v>
      </c>
      <c r="E157">
        <v>430.32487800000001</v>
      </c>
      <c r="F157">
        <v>2.5478540000000001</v>
      </c>
      <c r="G157">
        <v>3.2914319999999999</v>
      </c>
      <c r="H157">
        <v>1.5050600000000001</v>
      </c>
    </row>
    <row r="158" spans="1:8" x14ac:dyDescent="0.25">
      <c r="A158">
        <v>67</v>
      </c>
      <c r="B158">
        <v>2025</v>
      </c>
      <c r="C158" t="s">
        <v>172</v>
      </c>
      <c r="D158" t="s">
        <v>181</v>
      </c>
      <c r="E158">
        <v>429.17888399999998</v>
      </c>
      <c r="F158">
        <v>2.531644</v>
      </c>
      <c r="G158">
        <v>3.3336399999999999</v>
      </c>
      <c r="H158">
        <v>1.54023</v>
      </c>
    </row>
    <row r="159" spans="1:8" x14ac:dyDescent="0.25">
      <c r="A159">
        <v>67</v>
      </c>
      <c r="B159">
        <v>2025</v>
      </c>
      <c r="C159" t="s">
        <v>182</v>
      </c>
      <c r="D159" t="s">
        <v>183</v>
      </c>
      <c r="E159">
        <v>427.232867</v>
      </c>
      <c r="F159">
        <v>2.5031870000000001</v>
      </c>
      <c r="G159">
        <v>3.3303199999999999</v>
      </c>
      <c r="H159">
        <v>1.540986</v>
      </c>
    </row>
    <row r="160" spans="1:8" x14ac:dyDescent="0.25">
      <c r="A160">
        <v>67</v>
      </c>
      <c r="B160">
        <v>2025</v>
      </c>
      <c r="C160" t="s">
        <v>182</v>
      </c>
      <c r="D160" t="s">
        <v>184</v>
      </c>
      <c r="E160">
        <v>427.25341500000002</v>
      </c>
      <c r="F160">
        <v>2.503476</v>
      </c>
      <c r="G160">
        <v>3.330279</v>
      </c>
      <c r="H160">
        <v>1.5409040000000001</v>
      </c>
    </row>
    <row r="161" spans="1:8" x14ac:dyDescent="0.25">
      <c r="A161">
        <v>67</v>
      </c>
      <c r="B161">
        <v>2025</v>
      </c>
      <c r="C161" t="s">
        <v>182</v>
      </c>
      <c r="D161" t="s">
        <v>185</v>
      </c>
      <c r="E161">
        <v>427.25424199999998</v>
      </c>
      <c r="F161">
        <v>2.5034879999999999</v>
      </c>
      <c r="G161">
        <v>3.3302779999999998</v>
      </c>
      <c r="H161">
        <v>1.5409010000000001</v>
      </c>
    </row>
    <row r="162" spans="1:8" x14ac:dyDescent="0.25">
      <c r="A162">
        <v>67</v>
      </c>
      <c r="B162">
        <v>2025</v>
      </c>
      <c r="C162" t="s">
        <v>182</v>
      </c>
      <c r="D162" t="s">
        <v>119</v>
      </c>
      <c r="E162">
        <v>434.64375200000001</v>
      </c>
      <c r="F162">
        <v>2.6087319999999998</v>
      </c>
      <c r="G162">
        <v>3.4238900000000001</v>
      </c>
      <c r="H162">
        <v>1.564092</v>
      </c>
    </row>
    <row r="163" spans="1:8" x14ac:dyDescent="0.25">
      <c r="A163">
        <v>67</v>
      </c>
      <c r="B163">
        <v>2025</v>
      </c>
      <c r="C163" t="s">
        <v>182</v>
      </c>
      <c r="D163" t="s">
        <v>120</v>
      </c>
      <c r="E163">
        <v>428.34409599999998</v>
      </c>
      <c r="F163">
        <v>2.519606</v>
      </c>
      <c r="G163">
        <v>3.3177819999999998</v>
      </c>
      <c r="H163">
        <v>1.5332129999999999</v>
      </c>
    </row>
    <row r="164" spans="1:8" x14ac:dyDescent="0.25">
      <c r="A164">
        <v>67</v>
      </c>
      <c r="B164">
        <v>2025</v>
      </c>
      <c r="C164" t="s">
        <v>182</v>
      </c>
      <c r="D164" t="s">
        <v>121</v>
      </c>
      <c r="E164">
        <v>428.36502400000001</v>
      </c>
      <c r="F164">
        <v>2.5199029999999998</v>
      </c>
      <c r="G164">
        <v>3.3175780000000001</v>
      </c>
      <c r="H164">
        <v>1.5330969999999999</v>
      </c>
    </row>
    <row r="165" spans="1:8" x14ac:dyDescent="0.25">
      <c r="A165">
        <v>67</v>
      </c>
      <c r="B165">
        <v>2025</v>
      </c>
      <c r="C165" t="s">
        <v>182</v>
      </c>
      <c r="D165" t="s">
        <v>186</v>
      </c>
      <c r="E165">
        <v>428.28669200000002</v>
      </c>
      <c r="F165">
        <v>2.518761</v>
      </c>
      <c r="G165">
        <v>3.3174610000000002</v>
      </c>
      <c r="H165">
        <v>1.533083</v>
      </c>
    </row>
    <row r="166" spans="1:8" x14ac:dyDescent="0.25">
      <c r="A166">
        <v>67</v>
      </c>
      <c r="B166">
        <v>2025</v>
      </c>
      <c r="C166" t="s">
        <v>182</v>
      </c>
      <c r="D166" t="s">
        <v>123</v>
      </c>
      <c r="E166">
        <v>428.37413099999998</v>
      </c>
      <c r="F166">
        <v>2.5200309999999999</v>
      </c>
      <c r="G166">
        <v>3.3174899999999998</v>
      </c>
      <c r="H166">
        <v>1.533047</v>
      </c>
    </row>
    <row r="167" spans="1:8" x14ac:dyDescent="0.25">
      <c r="A167">
        <v>67</v>
      </c>
      <c r="B167">
        <v>2025</v>
      </c>
      <c r="C167" t="s">
        <v>182</v>
      </c>
      <c r="D167" t="s">
        <v>125</v>
      </c>
      <c r="E167">
        <v>433.26409100000001</v>
      </c>
      <c r="F167">
        <v>2.58921</v>
      </c>
      <c r="G167">
        <v>3.3868520000000002</v>
      </c>
      <c r="H167">
        <v>1.551528</v>
      </c>
    </row>
    <row r="168" spans="1:8" x14ac:dyDescent="0.25">
      <c r="A168">
        <v>67</v>
      </c>
      <c r="B168">
        <v>2025</v>
      </c>
      <c r="C168" t="s">
        <v>182</v>
      </c>
      <c r="D168" t="s">
        <v>126</v>
      </c>
      <c r="E168">
        <v>433.21479499999998</v>
      </c>
      <c r="F168">
        <v>2.5886480000000001</v>
      </c>
      <c r="G168">
        <v>3.3802979999999998</v>
      </c>
      <c r="H168">
        <v>1.548278</v>
      </c>
    </row>
    <row r="169" spans="1:8" x14ac:dyDescent="0.25">
      <c r="A169">
        <v>67</v>
      </c>
      <c r="B169">
        <v>2025</v>
      </c>
      <c r="C169" t="s">
        <v>182</v>
      </c>
      <c r="D169" t="s">
        <v>127</v>
      </c>
      <c r="E169">
        <v>433.86132800000001</v>
      </c>
      <c r="F169">
        <v>2.5977619999999999</v>
      </c>
      <c r="G169">
        <v>3.4075030000000002</v>
      </c>
      <c r="H169">
        <v>1.5581959999999999</v>
      </c>
    </row>
    <row r="170" spans="1:8" x14ac:dyDescent="0.25">
      <c r="A170">
        <v>67</v>
      </c>
      <c r="B170">
        <v>2025</v>
      </c>
      <c r="C170" t="s">
        <v>182</v>
      </c>
      <c r="D170" t="s">
        <v>128</v>
      </c>
      <c r="E170">
        <v>433.84405800000002</v>
      </c>
      <c r="F170">
        <v>2.597515</v>
      </c>
      <c r="G170">
        <v>3.4075319999999998</v>
      </c>
      <c r="H170">
        <v>1.558157</v>
      </c>
    </row>
    <row r="171" spans="1:8" x14ac:dyDescent="0.25">
      <c r="A171">
        <v>67</v>
      </c>
      <c r="B171">
        <v>2025</v>
      </c>
      <c r="C171" t="s">
        <v>182</v>
      </c>
      <c r="D171" t="s">
        <v>129</v>
      </c>
      <c r="E171">
        <v>427.75356499999998</v>
      </c>
      <c r="F171">
        <v>2.5108440000000001</v>
      </c>
      <c r="G171">
        <v>3.3329529999999998</v>
      </c>
      <c r="H171">
        <v>1.5382690000000001</v>
      </c>
    </row>
    <row r="172" spans="1:8" x14ac:dyDescent="0.25">
      <c r="A172">
        <v>67</v>
      </c>
      <c r="B172">
        <v>2025</v>
      </c>
      <c r="C172" t="s">
        <v>182</v>
      </c>
      <c r="D172" t="s">
        <v>130</v>
      </c>
      <c r="E172">
        <v>427.77961099999999</v>
      </c>
      <c r="F172">
        <v>2.5112169999999998</v>
      </c>
      <c r="G172">
        <v>3.331969</v>
      </c>
      <c r="H172">
        <v>1.5378289999999999</v>
      </c>
    </row>
    <row r="173" spans="1:8" x14ac:dyDescent="0.25">
      <c r="A173">
        <v>67</v>
      </c>
      <c r="B173">
        <v>2025</v>
      </c>
      <c r="C173" t="s">
        <v>182</v>
      </c>
      <c r="D173" t="s">
        <v>187</v>
      </c>
      <c r="E173">
        <v>427.08464700000002</v>
      </c>
      <c r="F173">
        <v>2.5011290000000002</v>
      </c>
      <c r="G173">
        <v>3.332417</v>
      </c>
      <c r="H173">
        <v>1.5416449999999999</v>
      </c>
    </row>
    <row r="174" spans="1:8" x14ac:dyDescent="0.25">
      <c r="A174">
        <v>67</v>
      </c>
      <c r="B174">
        <v>2025</v>
      </c>
      <c r="C174" t="s">
        <v>182</v>
      </c>
      <c r="D174" t="s">
        <v>188</v>
      </c>
      <c r="E174">
        <v>427.77716700000002</v>
      </c>
      <c r="F174">
        <v>2.51118</v>
      </c>
      <c r="G174">
        <v>3.3320409999999998</v>
      </c>
      <c r="H174">
        <v>1.537863</v>
      </c>
    </row>
    <row r="175" spans="1:8" x14ac:dyDescent="0.25">
      <c r="A175">
        <v>67</v>
      </c>
      <c r="B175">
        <v>2025</v>
      </c>
      <c r="C175" t="s">
        <v>189</v>
      </c>
      <c r="D175" t="s">
        <v>190</v>
      </c>
      <c r="E175">
        <v>427.70283799999999</v>
      </c>
      <c r="F175">
        <v>2.5104139999999999</v>
      </c>
      <c r="G175">
        <v>3.3344779999999998</v>
      </c>
      <c r="H175">
        <v>1.5396449999999999</v>
      </c>
    </row>
    <row r="176" spans="1:8" x14ac:dyDescent="0.25">
      <c r="A176">
        <v>67</v>
      </c>
      <c r="B176">
        <v>2025</v>
      </c>
      <c r="C176" t="s">
        <v>189</v>
      </c>
      <c r="D176" t="s">
        <v>191</v>
      </c>
      <c r="E176">
        <v>427.89047699999998</v>
      </c>
      <c r="F176">
        <v>2.5129739999999998</v>
      </c>
      <c r="G176">
        <v>3.3345889999999998</v>
      </c>
      <c r="H176">
        <v>1.539315</v>
      </c>
    </row>
    <row r="177" spans="1:8" x14ac:dyDescent="0.25">
      <c r="A177">
        <v>67</v>
      </c>
      <c r="B177">
        <v>2025</v>
      </c>
      <c r="C177" t="s">
        <v>189</v>
      </c>
      <c r="D177" t="s">
        <v>192</v>
      </c>
      <c r="E177">
        <v>426.049398</v>
      </c>
      <c r="F177">
        <v>2.4879190000000002</v>
      </c>
      <c r="G177">
        <v>3.2887909999999998</v>
      </c>
      <c r="H177">
        <v>1.52902</v>
      </c>
    </row>
    <row r="178" spans="1:8" x14ac:dyDescent="0.25">
      <c r="A178">
        <v>67</v>
      </c>
      <c r="B178">
        <v>2025</v>
      </c>
      <c r="C178" t="s">
        <v>189</v>
      </c>
      <c r="D178" t="s">
        <v>193</v>
      </c>
      <c r="E178">
        <v>427.97011900000001</v>
      </c>
      <c r="F178">
        <v>2.514011</v>
      </c>
      <c r="G178">
        <v>3.3358490000000001</v>
      </c>
      <c r="H178">
        <v>1.539598</v>
      </c>
    </row>
    <row r="179" spans="1:8" x14ac:dyDescent="0.25">
      <c r="A179">
        <v>67</v>
      </c>
      <c r="B179">
        <v>2025</v>
      </c>
      <c r="C179" t="s">
        <v>189</v>
      </c>
      <c r="D179" t="s">
        <v>194</v>
      </c>
      <c r="E179">
        <v>425.85253999999998</v>
      </c>
      <c r="F179">
        <v>2.485017</v>
      </c>
      <c r="G179">
        <v>3.282772</v>
      </c>
      <c r="H179">
        <v>1.5277320000000001</v>
      </c>
    </row>
    <row r="180" spans="1:8" x14ac:dyDescent="0.25">
      <c r="A180">
        <v>67</v>
      </c>
      <c r="B180">
        <v>2025</v>
      </c>
      <c r="C180" t="s">
        <v>189</v>
      </c>
      <c r="D180" t="s">
        <v>195</v>
      </c>
      <c r="E180">
        <v>431.77104100000003</v>
      </c>
      <c r="F180">
        <v>2.5674700000000001</v>
      </c>
      <c r="G180">
        <v>3.3892000000000002</v>
      </c>
      <c r="H180">
        <v>1.5576559999999999</v>
      </c>
    </row>
    <row r="181" spans="1:8" x14ac:dyDescent="0.25">
      <c r="A181">
        <v>67</v>
      </c>
      <c r="B181">
        <v>2025</v>
      </c>
      <c r="C181" t="s">
        <v>196</v>
      </c>
      <c r="D181" t="s">
        <v>197</v>
      </c>
      <c r="E181">
        <v>425.64863200000002</v>
      </c>
      <c r="F181">
        <v>2.4828760000000001</v>
      </c>
      <c r="G181">
        <v>3.3754330000000001</v>
      </c>
      <c r="H181">
        <v>1.5058549999999999</v>
      </c>
    </row>
    <row r="182" spans="1:8" x14ac:dyDescent="0.25">
      <c r="A182">
        <v>67</v>
      </c>
      <c r="B182">
        <v>2025</v>
      </c>
      <c r="C182" t="s">
        <v>196</v>
      </c>
      <c r="D182" t="s">
        <v>198</v>
      </c>
      <c r="E182">
        <v>430.00314100000003</v>
      </c>
      <c r="F182">
        <v>2.543676</v>
      </c>
      <c r="G182">
        <v>3.4233150000000001</v>
      </c>
      <c r="H182">
        <v>1.5037290000000001</v>
      </c>
    </row>
    <row r="183" spans="1:8" x14ac:dyDescent="0.25">
      <c r="A183">
        <v>67</v>
      </c>
      <c r="B183">
        <v>2025</v>
      </c>
      <c r="C183" t="s">
        <v>196</v>
      </c>
      <c r="D183" t="s">
        <v>199</v>
      </c>
      <c r="E183">
        <v>430.28490399999998</v>
      </c>
      <c r="F183">
        <v>2.5475400000000001</v>
      </c>
      <c r="G183">
        <v>3.4253110000000002</v>
      </c>
      <c r="H183">
        <v>1.500842</v>
      </c>
    </row>
    <row r="184" spans="1:8" x14ac:dyDescent="0.25">
      <c r="A184">
        <v>67</v>
      </c>
      <c r="B184">
        <v>2025</v>
      </c>
      <c r="C184" t="s">
        <v>196</v>
      </c>
      <c r="D184" t="s">
        <v>200</v>
      </c>
      <c r="E184">
        <v>425.73112400000002</v>
      </c>
      <c r="F184">
        <v>2.4839579999999999</v>
      </c>
      <c r="G184">
        <v>3.3583780000000001</v>
      </c>
      <c r="H184">
        <v>1.496375</v>
      </c>
    </row>
    <row r="185" spans="1:8" x14ac:dyDescent="0.25">
      <c r="A185">
        <v>67</v>
      </c>
      <c r="B185">
        <v>2025</v>
      </c>
      <c r="C185" t="s">
        <v>196</v>
      </c>
      <c r="D185" t="s">
        <v>201</v>
      </c>
      <c r="E185">
        <v>430.52073200000001</v>
      </c>
      <c r="F185">
        <v>2.5504500000000001</v>
      </c>
      <c r="G185">
        <v>3.3895650000000002</v>
      </c>
      <c r="H185">
        <v>1.485843</v>
      </c>
    </row>
    <row r="186" spans="1:8" x14ac:dyDescent="0.25">
      <c r="A186">
        <v>67</v>
      </c>
      <c r="B186">
        <v>2025</v>
      </c>
      <c r="C186" t="s">
        <v>196</v>
      </c>
      <c r="D186" t="s">
        <v>202</v>
      </c>
      <c r="E186">
        <v>430.66941600000001</v>
      </c>
      <c r="F186">
        <v>2.5527850000000001</v>
      </c>
      <c r="G186">
        <v>3.3859110000000001</v>
      </c>
      <c r="H186">
        <v>1.483446</v>
      </c>
    </row>
    <row r="187" spans="1:8" x14ac:dyDescent="0.25">
      <c r="A187">
        <v>67</v>
      </c>
      <c r="B187">
        <v>2025</v>
      </c>
      <c r="C187" t="s">
        <v>196</v>
      </c>
      <c r="D187" t="s">
        <v>203</v>
      </c>
      <c r="E187">
        <v>427.91884800000003</v>
      </c>
      <c r="F187">
        <v>2.5141870000000002</v>
      </c>
      <c r="G187">
        <v>3.4233630000000002</v>
      </c>
      <c r="H187">
        <v>1.5136229999999999</v>
      </c>
    </row>
    <row r="188" spans="1:8" x14ac:dyDescent="0.25">
      <c r="A188">
        <v>67</v>
      </c>
      <c r="B188">
        <v>2025</v>
      </c>
      <c r="C188" t="s">
        <v>196</v>
      </c>
      <c r="D188" t="s">
        <v>204</v>
      </c>
      <c r="E188">
        <v>431.62744199999997</v>
      </c>
      <c r="F188">
        <v>2.5661700000000001</v>
      </c>
      <c r="G188">
        <v>3.427667</v>
      </c>
      <c r="H188">
        <v>1.4995810000000001</v>
      </c>
    </row>
    <row r="189" spans="1:8" x14ac:dyDescent="0.25">
      <c r="A189">
        <v>67</v>
      </c>
      <c r="B189">
        <v>2025</v>
      </c>
      <c r="C189" t="s">
        <v>196</v>
      </c>
      <c r="D189" t="s">
        <v>205</v>
      </c>
      <c r="E189">
        <v>431.299238</v>
      </c>
      <c r="F189">
        <v>2.5615589999999999</v>
      </c>
      <c r="G189">
        <v>3.4299719999999998</v>
      </c>
      <c r="H189">
        <v>1.500516</v>
      </c>
    </row>
    <row r="190" spans="1:8" x14ac:dyDescent="0.25">
      <c r="A190">
        <v>67</v>
      </c>
      <c r="B190">
        <v>2025</v>
      </c>
      <c r="C190" t="s">
        <v>206</v>
      </c>
      <c r="D190" t="s">
        <v>207</v>
      </c>
      <c r="E190">
        <v>423.26034299999998</v>
      </c>
      <c r="F190">
        <v>2.45017</v>
      </c>
      <c r="G190">
        <v>3.415686</v>
      </c>
      <c r="H190">
        <v>1.5633630000000001</v>
      </c>
    </row>
    <row r="191" spans="1:8" x14ac:dyDescent="0.25">
      <c r="A191">
        <v>67</v>
      </c>
      <c r="B191">
        <v>2025</v>
      </c>
      <c r="C191" t="s">
        <v>206</v>
      </c>
      <c r="D191" t="s">
        <v>208</v>
      </c>
      <c r="E191">
        <v>423.24210900000003</v>
      </c>
      <c r="F191">
        <v>2.4499390000000001</v>
      </c>
      <c r="G191">
        <v>3.4158620000000002</v>
      </c>
      <c r="H191">
        <v>1.563531</v>
      </c>
    </row>
    <row r="192" spans="1:8" x14ac:dyDescent="0.25">
      <c r="A192">
        <v>67</v>
      </c>
      <c r="B192">
        <v>2025</v>
      </c>
      <c r="C192" t="s">
        <v>206</v>
      </c>
      <c r="D192" t="s">
        <v>209</v>
      </c>
      <c r="E192">
        <v>424.351495</v>
      </c>
      <c r="F192">
        <v>2.4657179999999999</v>
      </c>
      <c r="G192">
        <v>3.436496</v>
      </c>
      <c r="H192">
        <v>1.568667</v>
      </c>
    </row>
    <row r="193" spans="1:8" x14ac:dyDescent="0.25">
      <c r="A193">
        <v>67</v>
      </c>
      <c r="B193">
        <v>2025</v>
      </c>
      <c r="C193" t="s">
        <v>206</v>
      </c>
      <c r="D193" t="s">
        <v>210</v>
      </c>
      <c r="E193">
        <v>423.26034199999998</v>
      </c>
      <c r="F193">
        <v>2.45017</v>
      </c>
      <c r="G193">
        <v>3.415686</v>
      </c>
      <c r="H193">
        <v>1.5633630000000001</v>
      </c>
    </row>
    <row r="194" spans="1:8" x14ac:dyDescent="0.25">
      <c r="A194">
        <v>67</v>
      </c>
      <c r="B194">
        <v>2025</v>
      </c>
      <c r="C194" t="s">
        <v>206</v>
      </c>
      <c r="D194" t="s">
        <v>211</v>
      </c>
      <c r="E194">
        <v>431.40077300000002</v>
      </c>
      <c r="F194">
        <v>2.5631499999999998</v>
      </c>
      <c r="G194">
        <v>3.4634689999999999</v>
      </c>
      <c r="H194">
        <v>1.5247809999999999</v>
      </c>
    </row>
    <row r="195" spans="1:8" x14ac:dyDescent="0.25">
      <c r="A195">
        <v>67</v>
      </c>
      <c r="B195">
        <v>2025</v>
      </c>
      <c r="C195" t="s">
        <v>212</v>
      </c>
      <c r="D195" t="s">
        <v>213</v>
      </c>
      <c r="E195">
        <v>427.17839500000002</v>
      </c>
      <c r="F195">
        <v>2.502548</v>
      </c>
      <c r="G195">
        <v>3.3071929999999998</v>
      </c>
      <c r="H195">
        <v>1.5224420000000001</v>
      </c>
    </row>
    <row r="196" spans="1:8" x14ac:dyDescent="0.25">
      <c r="A196">
        <v>67</v>
      </c>
      <c r="B196">
        <v>2025</v>
      </c>
      <c r="C196" t="s">
        <v>212</v>
      </c>
      <c r="D196" t="s">
        <v>214</v>
      </c>
      <c r="E196">
        <v>427.66020200000003</v>
      </c>
      <c r="F196">
        <v>2.5096799999999999</v>
      </c>
      <c r="G196">
        <v>3.3246950000000002</v>
      </c>
      <c r="H196">
        <v>1.528885</v>
      </c>
    </row>
    <row r="197" spans="1:8" x14ac:dyDescent="0.25">
      <c r="A197">
        <v>67</v>
      </c>
      <c r="B197">
        <v>2025</v>
      </c>
      <c r="C197" t="s">
        <v>212</v>
      </c>
      <c r="D197" t="s">
        <v>215</v>
      </c>
      <c r="E197">
        <v>428.433739</v>
      </c>
      <c r="F197">
        <v>2.5204409999999999</v>
      </c>
      <c r="G197">
        <v>3.3164259999999999</v>
      </c>
      <c r="H197">
        <v>1.5229649999999999</v>
      </c>
    </row>
    <row r="198" spans="1:8" x14ac:dyDescent="0.25">
      <c r="A198">
        <v>67</v>
      </c>
      <c r="B198">
        <v>2025</v>
      </c>
      <c r="C198" t="s">
        <v>212</v>
      </c>
      <c r="D198" t="s">
        <v>117</v>
      </c>
      <c r="E198">
        <v>425.88819899999999</v>
      </c>
      <c r="F198">
        <v>2.4855550000000002</v>
      </c>
      <c r="G198">
        <v>3.4117310000000001</v>
      </c>
      <c r="H198">
        <v>1.5701590000000001</v>
      </c>
    </row>
    <row r="199" spans="1:8" x14ac:dyDescent="0.25">
      <c r="A199">
        <v>67</v>
      </c>
      <c r="B199">
        <v>2025</v>
      </c>
      <c r="C199" t="s">
        <v>212</v>
      </c>
      <c r="D199" t="s">
        <v>118</v>
      </c>
      <c r="E199">
        <v>428.210399</v>
      </c>
      <c r="F199">
        <v>2.5172829999999999</v>
      </c>
      <c r="G199">
        <v>3.327836</v>
      </c>
      <c r="H199">
        <v>1.5257829999999999</v>
      </c>
    </row>
    <row r="200" spans="1:8" x14ac:dyDescent="0.25">
      <c r="A200">
        <v>67</v>
      </c>
      <c r="B200">
        <v>2025</v>
      </c>
      <c r="C200" t="s">
        <v>212</v>
      </c>
      <c r="D200" t="s">
        <v>216</v>
      </c>
      <c r="E200">
        <v>425.88744400000002</v>
      </c>
      <c r="F200">
        <v>2.4851869999999998</v>
      </c>
      <c r="G200">
        <v>3.391686</v>
      </c>
      <c r="H200">
        <v>1.563383</v>
      </c>
    </row>
    <row r="201" spans="1:8" x14ac:dyDescent="0.25">
      <c r="A201">
        <v>67</v>
      </c>
      <c r="B201">
        <v>2025</v>
      </c>
      <c r="C201" t="s">
        <v>212</v>
      </c>
      <c r="D201" t="s">
        <v>217</v>
      </c>
      <c r="E201">
        <v>427.65280899999999</v>
      </c>
      <c r="F201">
        <v>2.509836</v>
      </c>
      <c r="G201">
        <v>3.3429069999999999</v>
      </c>
      <c r="H201">
        <v>1.534456</v>
      </c>
    </row>
    <row r="202" spans="1:8" x14ac:dyDescent="0.25">
      <c r="A202">
        <v>67</v>
      </c>
      <c r="B202">
        <v>2025</v>
      </c>
      <c r="C202" t="s">
        <v>212</v>
      </c>
      <c r="D202" t="s">
        <v>218</v>
      </c>
      <c r="E202">
        <v>427.65832699999999</v>
      </c>
      <c r="F202">
        <v>2.509719</v>
      </c>
      <c r="G202">
        <v>3.3304589999999998</v>
      </c>
      <c r="H202">
        <v>1.531458</v>
      </c>
    </row>
    <row r="203" spans="1:8" x14ac:dyDescent="0.25">
      <c r="A203">
        <v>67</v>
      </c>
      <c r="B203">
        <v>2025</v>
      </c>
      <c r="C203" t="s">
        <v>212</v>
      </c>
      <c r="D203" t="s">
        <v>219</v>
      </c>
      <c r="E203">
        <v>426.69661400000001</v>
      </c>
      <c r="F203">
        <v>2.4960930000000001</v>
      </c>
      <c r="G203">
        <v>3.337574</v>
      </c>
      <c r="H203">
        <v>1.535463</v>
      </c>
    </row>
    <row r="204" spans="1:8" x14ac:dyDescent="0.25">
      <c r="A204">
        <v>67</v>
      </c>
      <c r="B204">
        <v>2025</v>
      </c>
      <c r="C204" t="s">
        <v>212</v>
      </c>
      <c r="D204" t="s">
        <v>220</v>
      </c>
      <c r="E204">
        <v>427.52094899999997</v>
      </c>
      <c r="F204">
        <v>2.5074730000000001</v>
      </c>
      <c r="G204">
        <v>3.3140689999999999</v>
      </c>
      <c r="H204">
        <v>1.5261260000000001</v>
      </c>
    </row>
    <row r="205" spans="1:8" x14ac:dyDescent="0.25">
      <c r="A205">
        <v>67</v>
      </c>
      <c r="B205">
        <v>2025</v>
      </c>
      <c r="C205" t="s">
        <v>212</v>
      </c>
      <c r="D205" t="s">
        <v>138</v>
      </c>
      <c r="E205">
        <v>427.66028</v>
      </c>
      <c r="F205">
        <v>2.5096759999999998</v>
      </c>
      <c r="G205">
        <v>3.3243469999999999</v>
      </c>
      <c r="H205">
        <v>1.5290410000000001</v>
      </c>
    </row>
    <row r="206" spans="1:8" x14ac:dyDescent="0.25">
      <c r="A206">
        <v>67</v>
      </c>
      <c r="B206">
        <v>2025</v>
      </c>
      <c r="C206" t="s">
        <v>212</v>
      </c>
      <c r="D206" t="s">
        <v>221</v>
      </c>
      <c r="E206">
        <v>426.699906</v>
      </c>
      <c r="F206">
        <v>2.4961199999999999</v>
      </c>
      <c r="G206">
        <v>3.3389989999999998</v>
      </c>
      <c r="H206">
        <v>1.535086</v>
      </c>
    </row>
    <row r="207" spans="1:8" x14ac:dyDescent="0.25">
      <c r="A207">
        <v>67</v>
      </c>
      <c r="B207">
        <v>2025</v>
      </c>
      <c r="C207" t="s">
        <v>212</v>
      </c>
      <c r="D207" t="s">
        <v>222</v>
      </c>
      <c r="E207">
        <v>427.53109999999998</v>
      </c>
      <c r="F207">
        <v>2.5076749999999999</v>
      </c>
      <c r="G207">
        <v>3.3261419999999999</v>
      </c>
      <c r="H207">
        <v>1.5293890000000001</v>
      </c>
    </row>
    <row r="208" spans="1:8" x14ac:dyDescent="0.25">
      <c r="A208">
        <v>67</v>
      </c>
      <c r="B208">
        <v>2025</v>
      </c>
      <c r="C208" t="s">
        <v>212</v>
      </c>
      <c r="D208" t="s">
        <v>139</v>
      </c>
      <c r="E208">
        <v>427.65799800000002</v>
      </c>
      <c r="F208">
        <v>2.5097260000000001</v>
      </c>
      <c r="G208">
        <v>3.3314840000000001</v>
      </c>
      <c r="H208">
        <v>1.5316989999999999</v>
      </c>
    </row>
    <row r="209" spans="1:8" x14ac:dyDescent="0.25">
      <c r="A209">
        <v>67</v>
      </c>
      <c r="B209">
        <v>2025</v>
      </c>
      <c r="C209" t="s">
        <v>212</v>
      </c>
      <c r="D209" t="s">
        <v>140</v>
      </c>
      <c r="E209">
        <v>427.65759200000002</v>
      </c>
      <c r="F209">
        <v>2.5097420000000001</v>
      </c>
      <c r="G209">
        <v>3.3297629999999998</v>
      </c>
      <c r="H209">
        <v>1.5308569999999999</v>
      </c>
    </row>
    <row r="210" spans="1:8" x14ac:dyDescent="0.25">
      <c r="A210">
        <v>67</v>
      </c>
      <c r="B210">
        <v>2025</v>
      </c>
      <c r="C210" t="s">
        <v>212</v>
      </c>
      <c r="D210" t="s">
        <v>141</v>
      </c>
      <c r="E210">
        <v>427.65925600000003</v>
      </c>
      <c r="F210">
        <v>2.5097019999999999</v>
      </c>
      <c r="G210">
        <v>3.3250660000000001</v>
      </c>
      <c r="H210">
        <v>1.5303340000000001</v>
      </c>
    </row>
    <row r="211" spans="1:8" x14ac:dyDescent="0.25">
      <c r="A211">
        <v>67</v>
      </c>
      <c r="B211">
        <v>2025</v>
      </c>
      <c r="C211" t="s">
        <v>212</v>
      </c>
      <c r="D211" t="s">
        <v>142</v>
      </c>
      <c r="E211">
        <v>427.65345600000001</v>
      </c>
      <c r="F211">
        <v>2.5098289999999999</v>
      </c>
      <c r="G211">
        <v>3.3394490000000001</v>
      </c>
      <c r="H211">
        <v>1.533585</v>
      </c>
    </row>
    <row r="212" spans="1:8" x14ac:dyDescent="0.25">
      <c r="A212">
        <v>67</v>
      </c>
      <c r="B212">
        <v>2025</v>
      </c>
      <c r="C212" t="s">
        <v>212</v>
      </c>
      <c r="D212" t="s">
        <v>143</v>
      </c>
      <c r="E212">
        <v>427.65924699999999</v>
      </c>
      <c r="F212">
        <v>2.509703</v>
      </c>
      <c r="G212">
        <v>3.3250709999999999</v>
      </c>
      <c r="H212">
        <v>1.530338</v>
      </c>
    </row>
    <row r="213" spans="1:8" x14ac:dyDescent="0.25">
      <c r="A213">
        <v>67</v>
      </c>
      <c r="B213">
        <v>2025</v>
      </c>
      <c r="C213" t="s">
        <v>212</v>
      </c>
      <c r="D213" t="s">
        <v>144</v>
      </c>
      <c r="E213">
        <v>427.65449000000001</v>
      </c>
      <c r="F213">
        <v>2.5098259999999999</v>
      </c>
      <c r="G213">
        <v>3.3399740000000002</v>
      </c>
      <c r="H213">
        <v>1.5337130000000001</v>
      </c>
    </row>
    <row r="214" spans="1:8" x14ac:dyDescent="0.25">
      <c r="A214">
        <v>67</v>
      </c>
      <c r="B214">
        <v>2025</v>
      </c>
      <c r="C214" t="s">
        <v>212</v>
      </c>
      <c r="D214" t="s">
        <v>145</v>
      </c>
      <c r="E214">
        <v>427.65511299999997</v>
      </c>
      <c r="F214">
        <v>2.509795</v>
      </c>
      <c r="G214">
        <v>3.335655</v>
      </c>
      <c r="H214">
        <v>1.5331649999999999</v>
      </c>
    </row>
    <row r="215" spans="1:8" x14ac:dyDescent="0.25">
      <c r="A215">
        <v>67</v>
      </c>
      <c r="B215">
        <v>2025</v>
      </c>
      <c r="C215" t="s">
        <v>212</v>
      </c>
      <c r="D215" t="s">
        <v>146</v>
      </c>
      <c r="E215">
        <v>427.65345500000001</v>
      </c>
      <c r="F215">
        <v>2.5098720000000001</v>
      </c>
      <c r="G215">
        <v>3.3440650000000001</v>
      </c>
      <c r="H215">
        <v>1.5346820000000001</v>
      </c>
    </row>
    <row r="216" spans="1:8" x14ac:dyDescent="0.25">
      <c r="A216">
        <v>67</v>
      </c>
      <c r="B216">
        <v>2025</v>
      </c>
      <c r="C216" t="s">
        <v>212</v>
      </c>
      <c r="D216" t="s">
        <v>223</v>
      </c>
      <c r="E216">
        <v>427.65337399999999</v>
      </c>
      <c r="F216">
        <v>2.509833</v>
      </c>
      <c r="G216">
        <v>3.3389180000000001</v>
      </c>
      <c r="H216">
        <v>1.533647</v>
      </c>
    </row>
    <row r="217" spans="1:8" x14ac:dyDescent="0.25">
      <c r="A217">
        <v>67</v>
      </c>
      <c r="B217">
        <v>2025</v>
      </c>
      <c r="C217" t="s">
        <v>212</v>
      </c>
      <c r="D217" t="s">
        <v>224</v>
      </c>
      <c r="E217">
        <v>427.65087899999997</v>
      </c>
      <c r="F217">
        <v>2.5099209999999998</v>
      </c>
      <c r="G217">
        <v>3.3458800000000002</v>
      </c>
      <c r="H217">
        <v>1.535833</v>
      </c>
    </row>
    <row r="218" spans="1:8" x14ac:dyDescent="0.25">
      <c r="A218">
        <v>67</v>
      </c>
      <c r="B218">
        <v>2025</v>
      </c>
      <c r="C218" t="s">
        <v>212</v>
      </c>
      <c r="D218" t="s">
        <v>225</v>
      </c>
      <c r="E218">
        <v>427.65320400000002</v>
      </c>
      <c r="F218">
        <v>2.5098349999999998</v>
      </c>
      <c r="G218">
        <v>3.3393609999999998</v>
      </c>
      <c r="H218">
        <v>1.5338130000000001</v>
      </c>
    </row>
    <row r="219" spans="1:8" x14ac:dyDescent="0.25">
      <c r="A219">
        <v>67</v>
      </c>
      <c r="B219">
        <v>2025</v>
      </c>
      <c r="C219" t="s">
        <v>212</v>
      </c>
      <c r="D219" t="s">
        <v>226</v>
      </c>
      <c r="E219">
        <v>427.65320400000002</v>
      </c>
      <c r="F219">
        <v>2.5098349999999998</v>
      </c>
      <c r="G219">
        <v>3.3393609999999998</v>
      </c>
      <c r="H219">
        <v>1.5338130000000001</v>
      </c>
    </row>
    <row r="220" spans="1:8" x14ac:dyDescent="0.25">
      <c r="A220">
        <v>67</v>
      </c>
      <c r="B220">
        <v>2025</v>
      </c>
      <c r="C220" t="s">
        <v>212</v>
      </c>
      <c r="D220" t="s">
        <v>227</v>
      </c>
      <c r="E220">
        <v>427.65933999999999</v>
      </c>
      <c r="F220">
        <v>2.5095540000000001</v>
      </c>
      <c r="G220">
        <v>3.3183989999999999</v>
      </c>
      <c r="H220">
        <v>1.525522</v>
      </c>
    </row>
    <row r="221" spans="1:8" x14ac:dyDescent="0.25">
      <c r="A221">
        <v>67</v>
      </c>
      <c r="B221">
        <v>2025</v>
      </c>
      <c r="C221" t="s">
        <v>212</v>
      </c>
      <c r="D221" t="s">
        <v>228</v>
      </c>
      <c r="E221">
        <v>427.65854400000001</v>
      </c>
      <c r="F221">
        <v>2.5095999999999998</v>
      </c>
      <c r="G221">
        <v>3.3195109999999999</v>
      </c>
      <c r="H221">
        <v>1.5269569999999999</v>
      </c>
    </row>
    <row r="222" spans="1:8" x14ac:dyDescent="0.25">
      <c r="A222">
        <v>67</v>
      </c>
      <c r="B222">
        <v>2025</v>
      </c>
      <c r="C222" t="s">
        <v>212</v>
      </c>
      <c r="D222" t="s">
        <v>229</v>
      </c>
      <c r="E222">
        <v>427.65639199999998</v>
      </c>
      <c r="F222">
        <v>2.5095930000000002</v>
      </c>
      <c r="G222">
        <v>3.3208869999999999</v>
      </c>
      <c r="H222">
        <v>1.526761</v>
      </c>
    </row>
    <row r="223" spans="1:8" x14ac:dyDescent="0.25">
      <c r="A223">
        <v>67</v>
      </c>
      <c r="B223">
        <v>2025</v>
      </c>
      <c r="C223" t="s">
        <v>212</v>
      </c>
      <c r="D223" t="s">
        <v>230</v>
      </c>
      <c r="E223">
        <v>427.658546</v>
      </c>
      <c r="F223">
        <v>2.5095999999999998</v>
      </c>
      <c r="G223">
        <v>3.3195070000000002</v>
      </c>
      <c r="H223">
        <v>1.5269550000000001</v>
      </c>
    </row>
    <row r="224" spans="1:8" x14ac:dyDescent="0.25">
      <c r="A224">
        <v>67</v>
      </c>
      <c r="B224">
        <v>2025</v>
      </c>
      <c r="C224" t="s">
        <v>212</v>
      </c>
      <c r="D224" t="s">
        <v>231</v>
      </c>
      <c r="E224">
        <v>426.69738999999998</v>
      </c>
      <c r="F224">
        <v>2.4960990000000001</v>
      </c>
      <c r="G224">
        <v>3.3384520000000002</v>
      </c>
      <c r="H224">
        <v>1.53552</v>
      </c>
    </row>
    <row r="225" spans="1:8" x14ac:dyDescent="0.25">
      <c r="A225">
        <v>67</v>
      </c>
      <c r="B225">
        <v>2025</v>
      </c>
      <c r="C225" t="s">
        <v>212</v>
      </c>
      <c r="D225" t="s">
        <v>232</v>
      </c>
      <c r="E225">
        <v>427.52119299999998</v>
      </c>
      <c r="F225">
        <v>2.507476</v>
      </c>
      <c r="G225">
        <v>3.314397</v>
      </c>
      <c r="H225">
        <v>1.5263150000000001</v>
      </c>
    </row>
    <row r="226" spans="1:8" x14ac:dyDescent="0.25">
      <c r="A226">
        <v>67</v>
      </c>
      <c r="B226">
        <v>2025</v>
      </c>
      <c r="C226" t="s">
        <v>212</v>
      </c>
      <c r="D226" t="s">
        <v>233</v>
      </c>
      <c r="E226">
        <v>427.66070400000001</v>
      </c>
      <c r="F226">
        <v>2.5096690000000001</v>
      </c>
      <c r="G226">
        <v>3.3226330000000002</v>
      </c>
      <c r="H226">
        <v>1.528492</v>
      </c>
    </row>
    <row r="227" spans="1:8" x14ac:dyDescent="0.25">
      <c r="A227">
        <v>67</v>
      </c>
      <c r="B227">
        <v>2025</v>
      </c>
      <c r="C227" t="s">
        <v>212</v>
      </c>
      <c r="D227" t="s">
        <v>234</v>
      </c>
      <c r="E227">
        <v>426.69493999999997</v>
      </c>
      <c r="F227">
        <v>2.4960460000000002</v>
      </c>
      <c r="G227">
        <v>3.332211</v>
      </c>
      <c r="H227">
        <v>1.533161</v>
      </c>
    </row>
    <row r="228" spans="1:8" x14ac:dyDescent="0.25">
      <c r="A228">
        <v>67</v>
      </c>
      <c r="B228">
        <v>2025</v>
      </c>
      <c r="C228" t="s">
        <v>212</v>
      </c>
      <c r="D228" t="s">
        <v>235</v>
      </c>
      <c r="E228">
        <v>427.52388300000001</v>
      </c>
      <c r="F228">
        <v>2.5076010000000002</v>
      </c>
      <c r="G228">
        <v>3.3204539999999998</v>
      </c>
      <c r="H228">
        <v>1.5270269999999999</v>
      </c>
    </row>
    <row r="229" spans="1:8" x14ac:dyDescent="0.25">
      <c r="A229">
        <v>67</v>
      </c>
      <c r="B229">
        <v>2025</v>
      </c>
      <c r="C229" t="s">
        <v>212</v>
      </c>
      <c r="D229" t="s">
        <v>236</v>
      </c>
      <c r="E229">
        <v>427.65870899999999</v>
      </c>
      <c r="F229">
        <v>2.5097179999999999</v>
      </c>
      <c r="G229">
        <v>3.3261470000000002</v>
      </c>
      <c r="H229">
        <v>1.5306310000000001</v>
      </c>
    </row>
    <row r="230" spans="1:8" x14ac:dyDescent="0.25">
      <c r="A230">
        <v>67</v>
      </c>
      <c r="B230">
        <v>2025</v>
      </c>
      <c r="C230" t="s">
        <v>212</v>
      </c>
      <c r="D230" t="s">
        <v>237</v>
      </c>
      <c r="E230">
        <v>427.66074600000002</v>
      </c>
      <c r="F230">
        <v>2.509668</v>
      </c>
      <c r="G230">
        <v>3.3225189999999998</v>
      </c>
      <c r="H230">
        <v>1.5284390000000001</v>
      </c>
    </row>
    <row r="231" spans="1:8" x14ac:dyDescent="0.25">
      <c r="A231">
        <v>67</v>
      </c>
      <c r="B231">
        <v>2025</v>
      </c>
      <c r="C231" t="s">
        <v>212</v>
      </c>
      <c r="D231" t="s">
        <v>238</v>
      </c>
      <c r="E231">
        <v>427.65864599999998</v>
      </c>
      <c r="F231">
        <v>2.509598</v>
      </c>
      <c r="G231">
        <v>3.31935</v>
      </c>
      <c r="H231">
        <v>1.526837</v>
      </c>
    </row>
    <row r="232" spans="1:8" x14ac:dyDescent="0.25">
      <c r="A232">
        <v>67</v>
      </c>
      <c r="B232">
        <v>2025</v>
      </c>
      <c r="C232" t="s">
        <v>212</v>
      </c>
      <c r="D232" t="s">
        <v>147</v>
      </c>
      <c r="E232">
        <v>427.66079999999999</v>
      </c>
      <c r="F232">
        <v>2.5096669999999999</v>
      </c>
      <c r="G232">
        <v>3.3224710000000002</v>
      </c>
      <c r="H232">
        <v>1.528402</v>
      </c>
    </row>
    <row r="233" spans="1:8" x14ac:dyDescent="0.25">
      <c r="A233">
        <v>67</v>
      </c>
      <c r="B233">
        <v>2025</v>
      </c>
      <c r="C233" t="s">
        <v>212</v>
      </c>
      <c r="D233" t="s">
        <v>239</v>
      </c>
      <c r="E233">
        <v>427.65867100000003</v>
      </c>
      <c r="F233">
        <v>2.5097170000000002</v>
      </c>
      <c r="G233">
        <v>3.325834</v>
      </c>
      <c r="H233">
        <v>1.5306740000000001</v>
      </c>
    </row>
    <row r="234" spans="1:8" x14ac:dyDescent="0.25">
      <c r="A234">
        <v>67</v>
      </c>
      <c r="B234">
        <v>2025</v>
      </c>
      <c r="C234" t="s">
        <v>212</v>
      </c>
      <c r="D234" t="s">
        <v>148</v>
      </c>
      <c r="E234">
        <v>427.66079999999999</v>
      </c>
      <c r="F234">
        <v>2.5096669999999999</v>
      </c>
      <c r="G234">
        <v>3.3224710000000002</v>
      </c>
      <c r="H234">
        <v>1.528402</v>
      </c>
    </row>
    <row r="235" spans="1:8" x14ac:dyDescent="0.25">
      <c r="A235">
        <v>67</v>
      </c>
      <c r="B235">
        <v>2025</v>
      </c>
      <c r="C235" t="s">
        <v>212</v>
      </c>
      <c r="D235" t="s">
        <v>149</v>
      </c>
      <c r="E235">
        <v>427.65285699999998</v>
      </c>
      <c r="F235">
        <v>2.5098349999999998</v>
      </c>
      <c r="G235">
        <v>3.3424939999999999</v>
      </c>
      <c r="H235">
        <v>1.5344</v>
      </c>
    </row>
    <row r="236" spans="1:8" x14ac:dyDescent="0.25">
      <c r="A236">
        <v>67</v>
      </c>
      <c r="B236">
        <v>2025</v>
      </c>
      <c r="C236" t="s">
        <v>212</v>
      </c>
      <c r="D236" t="s">
        <v>240</v>
      </c>
      <c r="E236">
        <v>426.61503599999998</v>
      </c>
      <c r="F236">
        <v>2.4947789999999999</v>
      </c>
      <c r="G236">
        <v>3.3469579999999999</v>
      </c>
      <c r="H236">
        <v>1.5376939999999999</v>
      </c>
    </row>
    <row r="237" spans="1:8" x14ac:dyDescent="0.25">
      <c r="A237">
        <v>67</v>
      </c>
      <c r="B237">
        <v>2025</v>
      </c>
      <c r="C237" t="s">
        <v>212</v>
      </c>
      <c r="D237" t="s">
        <v>241</v>
      </c>
      <c r="E237">
        <v>427.52777800000001</v>
      </c>
      <c r="F237">
        <v>2.5077539999999998</v>
      </c>
      <c r="G237">
        <v>3.3341050000000001</v>
      </c>
      <c r="H237">
        <v>1.532564</v>
      </c>
    </row>
    <row r="238" spans="1:8" x14ac:dyDescent="0.25">
      <c r="A238">
        <v>67</v>
      </c>
      <c r="B238">
        <v>2025</v>
      </c>
      <c r="C238" t="s">
        <v>212</v>
      </c>
      <c r="D238" t="s">
        <v>150</v>
      </c>
      <c r="E238">
        <v>427.05665299999998</v>
      </c>
      <c r="F238">
        <v>2.5008349999999999</v>
      </c>
      <c r="G238">
        <v>3.3222019999999999</v>
      </c>
      <c r="H238">
        <v>1.5277400000000001</v>
      </c>
    </row>
    <row r="239" spans="1:8" x14ac:dyDescent="0.25">
      <c r="A239">
        <v>67</v>
      </c>
      <c r="B239">
        <v>2025</v>
      </c>
      <c r="C239" t="s">
        <v>212</v>
      </c>
      <c r="D239" t="s">
        <v>242</v>
      </c>
      <c r="E239">
        <v>426.13506000000001</v>
      </c>
      <c r="F239">
        <v>2.4878019999999998</v>
      </c>
      <c r="G239">
        <v>3.323712</v>
      </c>
      <c r="H239">
        <v>1.5303450000000001</v>
      </c>
    </row>
    <row r="240" spans="1:8" x14ac:dyDescent="0.25">
      <c r="A240">
        <v>67</v>
      </c>
      <c r="B240">
        <v>2025</v>
      </c>
      <c r="C240" t="s">
        <v>212</v>
      </c>
      <c r="D240" t="s">
        <v>151</v>
      </c>
      <c r="E240">
        <v>427.583842</v>
      </c>
      <c r="F240">
        <v>2.5082650000000002</v>
      </c>
      <c r="G240">
        <v>3.3006389999999999</v>
      </c>
      <c r="H240">
        <v>1.5180899999999999</v>
      </c>
    </row>
    <row r="241" spans="1:8" x14ac:dyDescent="0.25">
      <c r="A241">
        <v>67</v>
      </c>
      <c r="B241">
        <v>2025</v>
      </c>
      <c r="C241" t="s">
        <v>212</v>
      </c>
      <c r="D241" t="s">
        <v>243</v>
      </c>
      <c r="E241">
        <v>426.61943500000001</v>
      </c>
      <c r="F241">
        <v>2.4945270000000002</v>
      </c>
      <c r="G241">
        <v>3.315725</v>
      </c>
      <c r="H241">
        <v>1.5267109999999999</v>
      </c>
    </row>
    <row r="242" spans="1:8" x14ac:dyDescent="0.25">
      <c r="A242">
        <v>67</v>
      </c>
      <c r="B242">
        <v>2025</v>
      </c>
      <c r="C242" t="s">
        <v>212</v>
      </c>
      <c r="D242" t="s">
        <v>152</v>
      </c>
      <c r="E242">
        <v>427.30821800000001</v>
      </c>
      <c r="F242">
        <v>2.5043920000000002</v>
      </c>
      <c r="G242">
        <v>3.3038850000000002</v>
      </c>
      <c r="H242">
        <v>1.5193719999999999</v>
      </c>
    </row>
    <row r="243" spans="1:8" x14ac:dyDescent="0.25">
      <c r="A243">
        <v>67</v>
      </c>
      <c r="B243">
        <v>2025</v>
      </c>
      <c r="C243" t="s">
        <v>212</v>
      </c>
      <c r="D243" t="s">
        <v>153</v>
      </c>
      <c r="E243">
        <v>427.70491399999997</v>
      </c>
      <c r="F243">
        <v>2.509989</v>
      </c>
      <c r="G243">
        <v>3.3024689999999999</v>
      </c>
      <c r="H243">
        <v>1.5180499999999999</v>
      </c>
    </row>
    <row r="244" spans="1:8" x14ac:dyDescent="0.25">
      <c r="A244">
        <v>67</v>
      </c>
      <c r="B244">
        <v>2025</v>
      </c>
      <c r="C244" t="s">
        <v>212</v>
      </c>
      <c r="D244" t="s">
        <v>154</v>
      </c>
      <c r="E244">
        <v>427.60721000000001</v>
      </c>
      <c r="F244">
        <v>2.5086580000000001</v>
      </c>
      <c r="G244">
        <v>3.3090999999999999</v>
      </c>
      <c r="H244">
        <v>1.52054</v>
      </c>
    </row>
    <row r="245" spans="1:8" x14ac:dyDescent="0.25">
      <c r="A245">
        <v>67</v>
      </c>
      <c r="B245">
        <v>2025</v>
      </c>
      <c r="C245" t="s">
        <v>212</v>
      </c>
      <c r="D245" t="s">
        <v>155</v>
      </c>
      <c r="E245">
        <v>427.77382299999999</v>
      </c>
      <c r="F245">
        <v>2.5110299999999999</v>
      </c>
      <c r="G245">
        <v>3.312894</v>
      </c>
      <c r="H245">
        <v>1.521887</v>
      </c>
    </row>
    <row r="246" spans="1:8" x14ac:dyDescent="0.25">
      <c r="A246">
        <v>67</v>
      </c>
      <c r="B246">
        <v>2025</v>
      </c>
      <c r="C246" t="s">
        <v>212</v>
      </c>
      <c r="D246" t="s">
        <v>156</v>
      </c>
      <c r="E246">
        <v>427.74237399999998</v>
      </c>
      <c r="F246">
        <v>2.5105810000000002</v>
      </c>
      <c r="G246">
        <v>3.3105639999999998</v>
      </c>
      <c r="H246">
        <v>1.52047</v>
      </c>
    </row>
    <row r="247" spans="1:8" x14ac:dyDescent="0.25">
      <c r="A247">
        <v>67</v>
      </c>
      <c r="B247">
        <v>2025</v>
      </c>
      <c r="C247" t="s">
        <v>212</v>
      </c>
      <c r="D247" t="s">
        <v>157</v>
      </c>
      <c r="E247">
        <v>427.78088700000001</v>
      </c>
      <c r="F247">
        <v>2.5111370000000002</v>
      </c>
      <c r="G247">
        <v>3.312398</v>
      </c>
      <c r="H247">
        <v>1.5207649999999999</v>
      </c>
    </row>
    <row r="248" spans="1:8" x14ac:dyDescent="0.25">
      <c r="A248">
        <v>67</v>
      </c>
      <c r="B248">
        <v>2025</v>
      </c>
      <c r="C248" t="s">
        <v>212</v>
      </c>
      <c r="D248" t="s">
        <v>158</v>
      </c>
      <c r="E248">
        <v>427.78184800000002</v>
      </c>
      <c r="F248">
        <v>2.5111729999999999</v>
      </c>
      <c r="G248">
        <v>3.3187760000000002</v>
      </c>
      <c r="H248">
        <v>1.5223679999999999</v>
      </c>
    </row>
    <row r="249" spans="1:8" x14ac:dyDescent="0.25">
      <c r="A249">
        <v>67</v>
      </c>
      <c r="B249">
        <v>2025</v>
      </c>
      <c r="C249" t="s">
        <v>212</v>
      </c>
      <c r="D249" t="s">
        <v>159</v>
      </c>
      <c r="E249">
        <v>427.80013100000002</v>
      </c>
      <c r="F249">
        <v>2.5114350000000001</v>
      </c>
      <c r="G249">
        <v>3.3184490000000002</v>
      </c>
      <c r="H249">
        <v>1.522446</v>
      </c>
    </row>
    <row r="250" spans="1:8" x14ac:dyDescent="0.25">
      <c r="A250">
        <v>67</v>
      </c>
      <c r="B250">
        <v>2025</v>
      </c>
      <c r="C250" t="s">
        <v>212</v>
      </c>
      <c r="D250" t="s">
        <v>244</v>
      </c>
      <c r="E250">
        <v>427.857281</v>
      </c>
      <c r="F250">
        <v>2.5122249999999999</v>
      </c>
      <c r="G250">
        <v>3.313752</v>
      </c>
      <c r="H250">
        <v>1.52189</v>
      </c>
    </row>
    <row r="251" spans="1:8" x14ac:dyDescent="0.25">
      <c r="A251">
        <v>67</v>
      </c>
      <c r="B251">
        <v>2025</v>
      </c>
      <c r="C251" t="s">
        <v>212</v>
      </c>
      <c r="D251" t="s">
        <v>245</v>
      </c>
      <c r="E251">
        <v>427.87394999999998</v>
      </c>
      <c r="F251">
        <v>2.5125009999999999</v>
      </c>
      <c r="G251">
        <v>3.3225229999999999</v>
      </c>
      <c r="H251">
        <v>1.52475</v>
      </c>
    </row>
    <row r="252" spans="1:8" x14ac:dyDescent="0.25">
      <c r="A252">
        <v>67</v>
      </c>
      <c r="B252">
        <v>2025</v>
      </c>
      <c r="C252" t="s">
        <v>212</v>
      </c>
      <c r="D252" t="s">
        <v>246</v>
      </c>
      <c r="E252">
        <v>427.90414500000003</v>
      </c>
      <c r="F252">
        <v>2.512902</v>
      </c>
      <c r="G252">
        <v>3.3162159999999998</v>
      </c>
      <c r="H252">
        <v>1.522583</v>
      </c>
    </row>
    <row r="253" spans="1:8" x14ac:dyDescent="0.25">
      <c r="A253">
        <v>67</v>
      </c>
      <c r="B253">
        <v>2025</v>
      </c>
      <c r="C253" t="s">
        <v>212</v>
      </c>
      <c r="D253" t="s">
        <v>247</v>
      </c>
      <c r="E253">
        <v>427.90414500000003</v>
      </c>
      <c r="F253">
        <v>2.512902</v>
      </c>
      <c r="G253">
        <v>3.3162159999999998</v>
      </c>
      <c r="H253">
        <v>1.522583</v>
      </c>
    </row>
    <row r="254" spans="1:8" x14ac:dyDescent="0.25">
      <c r="A254">
        <v>67</v>
      </c>
      <c r="B254">
        <v>2025</v>
      </c>
      <c r="C254" t="s">
        <v>212</v>
      </c>
      <c r="D254" t="s">
        <v>248</v>
      </c>
      <c r="E254">
        <v>424.51508899999999</v>
      </c>
      <c r="F254">
        <v>2.466412</v>
      </c>
      <c r="G254">
        <v>3.3843070000000002</v>
      </c>
      <c r="H254">
        <v>1.5647979999999999</v>
      </c>
    </row>
    <row r="255" spans="1:8" x14ac:dyDescent="0.25">
      <c r="A255">
        <v>67</v>
      </c>
      <c r="B255">
        <v>2025</v>
      </c>
      <c r="C255" t="s">
        <v>212</v>
      </c>
      <c r="D255" t="s">
        <v>249</v>
      </c>
      <c r="E255">
        <v>424.27891499999998</v>
      </c>
      <c r="F255">
        <v>2.4631690000000002</v>
      </c>
      <c r="G255">
        <v>3.389132</v>
      </c>
      <c r="H255">
        <v>1.5665100000000001</v>
      </c>
    </row>
    <row r="256" spans="1:8" x14ac:dyDescent="0.25">
      <c r="A256">
        <v>67</v>
      </c>
      <c r="B256">
        <v>2025</v>
      </c>
      <c r="C256" t="s">
        <v>212</v>
      </c>
      <c r="D256" t="s">
        <v>161</v>
      </c>
      <c r="E256">
        <v>426.83471800000001</v>
      </c>
      <c r="F256">
        <v>2.4977770000000001</v>
      </c>
      <c r="G256">
        <v>3.318975</v>
      </c>
      <c r="H256">
        <v>1.527827</v>
      </c>
    </row>
    <row r="257" spans="1:8" x14ac:dyDescent="0.25">
      <c r="A257">
        <v>67</v>
      </c>
      <c r="B257">
        <v>2025</v>
      </c>
      <c r="C257" t="s">
        <v>212</v>
      </c>
      <c r="D257" t="s">
        <v>250</v>
      </c>
      <c r="E257">
        <v>426.32657599999999</v>
      </c>
      <c r="F257">
        <v>2.490996</v>
      </c>
      <c r="G257">
        <v>3.3708</v>
      </c>
      <c r="H257">
        <v>1.552028</v>
      </c>
    </row>
    <row r="258" spans="1:8" x14ac:dyDescent="0.25">
      <c r="A258">
        <v>67</v>
      </c>
      <c r="B258">
        <v>2025</v>
      </c>
      <c r="C258" t="s">
        <v>212</v>
      </c>
      <c r="D258" t="s">
        <v>251</v>
      </c>
      <c r="E258">
        <v>425.30046499999997</v>
      </c>
      <c r="F258">
        <v>2.476985</v>
      </c>
      <c r="G258">
        <v>3.3771819999999999</v>
      </c>
      <c r="H258">
        <v>1.5596350000000001</v>
      </c>
    </row>
    <row r="259" spans="1:8" x14ac:dyDescent="0.25">
      <c r="A259">
        <v>67</v>
      </c>
      <c r="B259">
        <v>2025</v>
      </c>
      <c r="C259" t="s">
        <v>212</v>
      </c>
      <c r="D259" t="s">
        <v>162</v>
      </c>
      <c r="E259">
        <v>427.03531299999997</v>
      </c>
      <c r="F259">
        <v>2.5005329999999999</v>
      </c>
      <c r="G259">
        <v>3.3097129999999999</v>
      </c>
      <c r="H259">
        <v>1.522281</v>
      </c>
    </row>
    <row r="260" spans="1:8" x14ac:dyDescent="0.25">
      <c r="A260">
        <v>67</v>
      </c>
      <c r="B260">
        <v>2025</v>
      </c>
      <c r="C260" t="s">
        <v>212</v>
      </c>
      <c r="D260" t="s">
        <v>163</v>
      </c>
      <c r="E260">
        <v>425.83083099999999</v>
      </c>
      <c r="F260">
        <v>2.4842840000000002</v>
      </c>
      <c r="G260">
        <v>3.3929459999999998</v>
      </c>
      <c r="H260">
        <v>1.5639160000000001</v>
      </c>
    </row>
    <row r="261" spans="1:8" x14ac:dyDescent="0.25">
      <c r="A261">
        <v>67</v>
      </c>
      <c r="B261">
        <v>2025</v>
      </c>
      <c r="C261" t="s">
        <v>212</v>
      </c>
      <c r="D261" t="s">
        <v>252</v>
      </c>
      <c r="E261">
        <v>425.22216200000003</v>
      </c>
      <c r="F261">
        <v>2.4756149999999999</v>
      </c>
      <c r="G261">
        <v>3.3705910000000001</v>
      </c>
      <c r="H261">
        <v>1.555191</v>
      </c>
    </row>
    <row r="262" spans="1:8" x14ac:dyDescent="0.25">
      <c r="A262">
        <v>67</v>
      </c>
      <c r="B262">
        <v>2025</v>
      </c>
      <c r="C262" t="s">
        <v>212</v>
      </c>
      <c r="D262" t="s">
        <v>164</v>
      </c>
      <c r="E262">
        <v>427.17804899999999</v>
      </c>
      <c r="F262">
        <v>2.5025369999999998</v>
      </c>
      <c r="G262">
        <v>3.3048000000000002</v>
      </c>
      <c r="H262">
        <v>1.521989</v>
      </c>
    </row>
    <row r="263" spans="1:8" x14ac:dyDescent="0.25">
      <c r="A263">
        <v>67</v>
      </c>
      <c r="B263">
        <v>2025</v>
      </c>
      <c r="C263" t="s">
        <v>212</v>
      </c>
      <c r="D263" t="s">
        <v>253</v>
      </c>
      <c r="E263">
        <v>426.21231799999998</v>
      </c>
      <c r="F263">
        <v>2.4887239999999999</v>
      </c>
      <c r="G263">
        <v>3.3186719999999998</v>
      </c>
      <c r="H263">
        <v>1.5273380000000001</v>
      </c>
    </row>
    <row r="264" spans="1:8" x14ac:dyDescent="0.25">
      <c r="A264">
        <v>67</v>
      </c>
      <c r="B264">
        <v>2025</v>
      </c>
      <c r="C264" t="s">
        <v>212</v>
      </c>
      <c r="D264" t="s">
        <v>165</v>
      </c>
      <c r="E264">
        <v>426.06679000000003</v>
      </c>
      <c r="F264">
        <v>2.4874610000000001</v>
      </c>
      <c r="G264">
        <v>3.3888950000000002</v>
      </c>
      <c r="H264">
        <v>1.5617719999999999</v>
      </c>
    </row>
    <row r="265" spans="1:8" x14ac:dyDescent="0.25">
      <c r="A265">
        <v>67</v>
      </c>
      <c r="B265">
        <v>2025</v>
      </c>
      <c r="C265" t="s">
        <v>212</v>
      </c>
      <c r="D265" t="s">
        <v>166</v>
      </c>
      <c r="E265">
        <v>427.26849700000002</v>
      </c>
      <c r="F265">
        <v>2.503841</v>
      </c>
      <c r="G265">
        <v>3.2988309999999998</v>
      </c>
      <c r="H265">
        <v>1.5187189999999999</v>
      </c>
    </row>
    <row r="266" spans="1:8" x14ac:dyDescent="0.25">
      <c r="A266">
        <v>67</v>
      </c>
      <c r="B266">
        <v>2025</v>
      </c>
      <c r="C266" t="s">
        <v>212</v>
      </c>
      <c r="D266" t="s">
        <v>167</v>
      </c>
      <c r="E266">
        <v>426.40298000000001</v>
      </c>
      <c r="F266">
        <v>2.4920079999999998</v>
      </c>
      <c r="G266">
        <v>3.3673739999999999</v>
      </c>
      <c r="H266">
        <v>1.5518590000000001</v>
      </c>
    </row>
    <row r="267" spans="1:8" x14ac:dyDescent="0.25">
      <c r="A267">
        <v>67</v>
      </c>
      <c r="B267">
        <v>2025</v>
      </c>
      <c r="C267" t="s">
        <v>212</v>
      </c>
      <c r="D267" t="s">
        <v>168</v>
      </c>
      <c r="E267">
        <v>427.32748199999997</v>
      </c>
      <c r="F267">
        <v>2.5046979999999999</v>
      </c>
      <c r="G267">
        <v>3.295741</v>
      </c>
      <c r="H267">
        <v>1.5173460000000001</v>
      </c>
    </row>
    <row r="268" spans="1:8" x14ac:dyDescent="0.25">
      <c r="A268">
        <v>67</v>
      </c>
      <c r="B268">
        <v>2025</v>
      </c>
      <c r="C268" t="s">
        <v>212</v>
      </c>
      <c r="D268" t="s">
        <v>169</v>
      </c>
      <c r="E268">
        <v>426.76667400000002</v>
      </c>
      <c r="F268">
        <v>2.4971670000000001</v>
      </c>
      <c r="G268">
        <v>3.347016</v>
      </c>
      <c r="H268">
        <v>1.5368580000000001</v>
      </c>
    </row>
    <row r="269" spans="1:8" x14ac:dyDescent="0.25">
      <c r="A269">
        <v>67</v>
      </c>
      <c r="B269">
        <v>2025</v>
      </c>
      <c r="C269" t="s">
        <v>212</v>
      </c>
      <c r="D269" t="s">
        <v>170</v>
      </c>
      <c r="E269">
        <v>427.52074599999997</v>
      </c>
      <c r="F269">
        <v>2.507403</v>
      </c>
      <c r="G269">
        <v>3.297949</v>
      </c>
      <c r="H269">
        <v>1.5172639999999999</v>
      </c>
    </row>
    <row r="270" spans="1:8" x14ac:dyDescent="0.25">
      <c r="A270">
        <v>67</v>
      </c>
      <c r="B270">
        <v>2025</v>
      </c>
      <c r="C270" t="s">
        <v>212</v>
      </c>
      <c r="D270" t="s">
        <v>171</v>
      </c>
      <c r="E270">
        <v>428.21027800000002</v>
      </c>
      <c r="F270">
        <v>2.5172789999999998</v>
      </c>
      <c r="G270">
        <v>3.3271549999999999</v>
      </c>
      <c r="H270">
        <v>1.525625</v>
      </c>
    </row>
    <row r="271" spans="1:8" x14ac:dyDescent="0.25">
      <c r="A271">
        <v>67</v>
      </c>
      <c r="B271">
        <v>2025</v>
      </c>
      <c r="C271" t="s">
        <v>212</v>
      </c>
      <c r="D271" t="s">
        <v>254</v>
      </c>
      <c r="E271">
        <v>427.08388200000002</v>
      </c>
      <c r="F271">
        <v>2.5011749999999999</v>
      </c>
      <c r="G271">
        <v>3.320449</v>
      </c>
      <c r="H271">
        <v>1.5276149999999999</v>
      </c>
    </row>
    <row r="272" spans="1:8" x14ac:dyDescent="0.25">
      <c r="A272">
        <v>67</v>
      </c>
      <c r="B272">
        <v>2025</v>
      </c>
      <c r="C272" t="s">
        <v>255</v>
      </c>
      <c r="D272" t="s">
        <v>109</v>
      </c>
      <c r="E272">
        <v>430.92940499999997</v>
      </c>
      <c r="F272">
        <v>2.5562369999999999</v>
      </c>
      <c r="G272">
        <v>3.3345929999999999</v>
      </c>
      <c r="H272">
        <v>1.5358050000000001</v>
      </c>
    </row>
    <row r="273" spans="1:8" x14ac:dyDescent="0.25">
      <c r="A273">
        <v>67</v>
      </c>
      <c r="B273">
        <v>2025</v>
      </c>
      <c r="C273" t="s">
        <v>255</v>
      </c>
      <c r="D273" t="s">
        <v>110</v>
      </c>
      <c r="E273">
        <v>430.93305099999998</v>
      </c>
      <c r="F273">
        <v>2.5562480000000001</v>
      </c>
      <c r="G273">
        <v>3.3361610000000002</v>
      </c>
      <c r="H273">
        <v>1.5364580000000001</v>
      </c>
    </row>
    <row r="274" spans="1:8" x14ac:dyDescent="0.25">
      <c r="A274">
        <v>67</v>
      </c>
      <c r="B274">
        <v>2025</v>
      </c>
      <c r="C274" t="s">
        <v>255</v>
      </c>
      <c r="D274" t="s">
        <v>111</v>
      </c>
      <c r="E274">
        <v>430.76167900000002</v>
      </c>
      <c r="F274">
        <v>2.5538750000000001</v>
      </c>
      <c r="G274">
        <v>3.3214649999999999</v>
      </c>
      <c r="H274">
        <v>1.532017</v>
      </c>
    </row>
    <row r="275" spans="1:8" x14ac:dyDescent="0.25">
      <c r="A275">
        <v>67</v>
      </c>
      <c r="B275">
        <v>2025</v>
      </c>
      <c r="C275" t="s">
        <v>255</v>
      </c>
      <c r="D275" t="s">
        <v>113</v>
      </c>
      <c r="E275">
        <v>432.57462600000002</v>
      </c>
      <c r="F275">
        <v>2.5795669999999999</v>
      </c>
      <c r="G275">
        <v>3.3634689999999998</v>
      </c>
      <c r="H275">
        <v>1.5433049999999999</v>
      </c>
    </row>
    <row r="276" spans="1:8" x14ac:dyDescent="0.25">
      <c r="A276">
        <v>67</v>
      </c>
      <c r="B276">
        <v>2025</v>
      </c>
      <c r="C276" t="s">
        <v>255</v>
      </c>
      <c r="D276" t="s">
        <v>114</v>
      </c>
      <c r="E276">
        <v>431.63201099999998</v>
      </c>
      <c r="F276">
        <v>2.566236</v>
      </c>
      <c r="G276">
        <v>3.3407969999999998</v>
      </c>
      <c r="H276">
        <v>1.5347839999999999</v>
      </c>
    </row>
    <row r="277" spans="1:8" x14ac:dyDescent="0.25">
      <c r="A277">
        <v>67</v>
      </c>
      <c r="B277">
        <v>2025</v>
      </c>
      <c r="C277" t="s">
        <v>255</v>
      </c>
      <c r="D277" t="s">
        <v>115</v>
      </c>
      <c r="E277">
        <v>431.85098199999999</v>
      </c>
      <c r="F277">
        <v>2.5693999999999999</v>
      </c>
      <c r="G277">
        <v>3.344201</v>
      </c>
      <c r="H277">
        <v>1.5343530000000001</v>
      </c>
    </row>
    <row r="278" spans="1:8" x14ac:dyDescent="0.25">
      <c r="A278">
        <v>67</v>
      </c>
      <c r="B278">
        <v>2025</v>
      </c>
      <c r="C278" t="s">
        <v>255</v>
      </c>
      <c r="D278" t="s">
        <v>116</v>
      </c>
      <c r="E278">
        <v>430.34807499999999</v>
      </c>
      <c r="F278">
        <v>2.5480809999999998</v>
      </c>
      <c r="G278">
        <v>3.300656</v>
      </c>
      <c r="H278">
        <v>1.526748</v>
      </c>
    </row>
    <row r="279" spans="1:8" x14ac:dyDescent="0.25">
      <c r="A279">
        <v>67</v>
      </c>
      <c r="B279">
        <v>2025</v>
      </c>
      <c r="C279" t="s">
        <v>256</v>
      </c>
      <c r="D279" t="s">
        <v>32</v>
      </c>
      <c r="E279">
        <v>431.17191200000002</v>
      </c>
      <c r="F279">
        <v>2.559291</v>
      </c>
      <c r="G279">
        <v>3.3431670000000002</v>
      </c>
      <c r="H279">
        <v>1.5302389999999999</v>
      </c>
    </row>
    <row r="280" spans="1:8" x14ac:dyDescent="0.25">
      <c r="A280">
        <v>67</v>
      </c>
      <c r="B280">
        <v>2025</v>
      </c>
      <c r="C280" t="s">
        <v>256</v>
      </c>
      <c r="D280" t="s">
        <v>33</v>
      </c>
      <c r="E280">
        <v>431.40594299999998</v>
      </c>
      <c r="F280">
        <v>2.5623659999999999</v>
      </c>
      <c r="G280">
        <v>3.271404</v>
      </c>
      <c r="H280">
        <v>1.505784</v>
      </c>
    </row>
    <row r="281" spans="1:8" x14ac:dyDescent="0.25">
      <c r="A281">
        <v>67</v>
      </c>
      <c r="B281">
        <v>2025</v>
      </c>
      <c r="C281" t="s">
        <v>256</v>
      </c>
      <c r="D281" t="s">
        <v>34</v>
      </c>
      <c r="E281">
        <v>431.032622</v>
      </c>
      <c r="F281">
        <v>2.5579619999999998</v>
      </c>
      <c r="G281">
        <v>3.2021329999999999</v>
      </c>
      <c r="H281">
        <v>1.480537</v>
      </c>
    </row>
    <row r="282" spans="1:8" x14ac:dyDescent="0.25">
      <c r="A282">
        <v>67</v>
      </c>
      <c r="B282">
        <v>2025</v>
      </c>
      <c r="C282" t="s">
        <v>256</v>
      </c>
      <c r="D282" t="s">
        <v>35</v>
      </c>
      <c r="E282">
        <v>426.88183199999997</v>
      </c>
      <c r="F282">
        <v>2.498205</v>
      </c>
      <c r="G282">
        <v>3.3218100000000002</v>
      </c>
      <c r="H282">
        <v>1.5312859999999999</v>
      </c>
    </row>
    <row r="283" spans="1:8" x14ac:dyDescent="0.25">
      <c r="A283">
        <v>67</v>
      </c>
      <c r="B283">
        <v>2025</v>
      </c>
      <c r="C283" t="s">
        <v>256</v>
      </c>
      <c r="D283" t="s">
        <v>36</v>
      </c>
      <c r="E283">
        <v>427.12837000000002</v>
      </c>
      <c r="F283">
        <v>2.501395</v>
      </c>
      <c r="G283">
        <v>3.2332879999999999</v>
      </c>
      <c r="H283">
        <v>1.493584</v>
      </c>
    </row>
    <row r="284" spans="1:8" x14ac:dyDescent="0.25">
      <c r="A284">
        <v>67</v>
      </c>
      <c r="B284">
        <v>2025</v>
      </c>
      <c r="C284" t="s">
        <v>256</v>
      </c>
      <c r="D284" t="s">
        <v>37</v>
      </c>
      <c r="E284">
        <v>431.18189999999998</v>
      </c>
      <c r="F284">
        <v>2.5592190000000001</v>
      </c>
      <c r="G284">
        <v>3.2652000000000001</v>
      </c>
      <c r="H284">
        <v>1.503725</v>
      </c>
    </row>
    <row r="285" spans="1:8" x14ac:dyDescent="0.25">
      <c r="A285">
        <v>67</v>
      </c>
      <c r="B285">
        <v>2025</v>
      </c>
      <c r="C285" t="s">
        <v>256</v>
      </c>
      <c r="D285" t="s">
        <v>38</v>
      </c>
      <c r="E285">
        <v>431.17598900000002</v>
      </c>
      <c r="F285">
        <v>2.559078</v>
      </c>
      <c r="G285">
        <v>3.3246030000000002</v>
      </c>
      <c r="H285">
        <v>1.5236240000000001</v>
      </c>
    </row>
    <row r="286" spans="1:8" x14ac:dyDescent="0.25">
      <c r="A286">
        <v>67</v>
      </c>
      <c r="B286">
        <v>2025</v>
      </c>
      <c r="C286" t="s">
        <v>256</v>
      </c>
      <c r="D286" t="s">
        <v>39</v>
      </c>
      <c r="E286">
        <v>426.89457499999997</v>
      </c>
      <c r="F286">
        <v>2.4986280000000001</v>
      </c>
      <c r="G286">
        <v>3.3414329999999999</v>
      </c>
      <c r="H286">
        <v>1.539779</v>
      </c>
    </row>
    <row r="287" spans="1:8" x14ac:dyDescent="0.25">
      <c r="A287">
        <v>67</v>
      </c>
      <c r="B287">
        <v>2025</v>
      </c>
      <c r="C287" t="s">
        <v>256</v>
      </c>
      <c r="D287" t="s">
        <v>42</v>
      </c>
      <c r="E287">
        <v>431.20615400000003</v>
      </c>
      <c r="F287">
        <v>2.5598109999999998</v>
      </c>
      <c r="G287">
        <v>3.3835760000000001</v>
      </c>
      <c r="H287">
        <v>1.541841</v>
      </c>
    </row>
    <row r="288" spans="1:8" x14ac:dyDescent="0.25">
      <c r="A288">
        <v>67</v>
      </c>
      <c r="B288">
        <v>2025</v>
      </c>
      <c r="C288" t="s">
        <v>256</v>
      </c>
      <c r="D288" t="s">
        <v>45</v>
      </c>
      <c r="E288">
        <v>431.246486</v>
      </c>
      <c r="F288">
        <v>2.561407</v>
      </c>
      <c r="G288">
        <v>3.1220460000000001</v>
      </c>
      <c r="H288">
        <v>1.4457009999999999</v>
      </c>
    </row>
    <row r="289" spans="1:8" x14ac:dyDescent="0.25">
      <c r="A289">
        <v>67</v>
      </c>
      <c r="B289">
        <v>2025</v>
      </c>
      <c r="C289" t="s">
        <v>256</v>
      </c>
      <c r="D289" t="s">
        <v>46</v>
      </c>
      <c r="E289">
        <v>429.90018700000002</v>
      </c>
      <c r="F289">
        <v>2.5412509999999999</v>
      </c>
      <c r="G289">
        <v>3.354911</v>
      </c>
      <c r="H289">
        <v>1.543436</v>
      </c>
    </row>
    <row r="290" spans="1:8" x14ac:dyDescent="0.25">
      <c r="A290">
        <v>67</v>
      </c>
      <c r="B290">
        <v>2025</v>
      </c>
      <c r="C290" t="s">
        <v>256</v>
      </c>
      <c r="D290" t="s">
        <v>47</v>
      </c>
      <c r="E290">
        <v>430.14749</v>
      </c>
      <c r="F290">
        <v>2.5443739999999999</v>
      </c>
      <c r="G290">
        <v>3.2197900000000002</v>
      </c>
      <c r="H290">
        <v>1.4880629999999999</v>
      </c>
    </row>
    <row r="291" spans="1:8" x14ac:dyDescent="0.25">
      <c r="A291">
        <v>67</v>
      </c>
      <c r="B291">
        <v>2025</v>
      </c>
      <c r="C291" t="s">
        <v>256</v>
      </c>
      <c r="D291" t="s">
        <v>48</v>
      </c>
      <c r="E291">
        <v>429.91299299999997</v>
      </c>
      <c r="F291">
        <v>2.5414330000000001</v>
      </c>
      <c r="G291">
        <v>3.3463129999999999</v>
      </c>
      <c r="H291">
        <v>1.540862</v>
      </c>
    </row>
    <row r="292" spans="1:8" x14ac:dyDescent="0.25">
      <c r="A292">
        <v>67</v>
      </c>
      <c r="B292">
        <v>2025</v>
      </c>
      <c r="C292" t="s">
        <v>256</v>
      </c>
      <c r="D292" t="s">
        <v>49</v>
      </c>
      <c r="E292">
        <v>429.89615900000001</v>
      </c>
      <c r="F292">
        <v>2.5405899999999999</v>
      </c>
      <c r="G292">
        <v>3.2183299999999999</v>
      </c>
      <c r="H292">
        <v>1.491185</v>
      </c>
    </row>
    <row r="293" spans="1:8" x14ac:dyDescent="0.25">
      <c r="A293">
        <v>67</v>
      </c>
      <c r="B293">
        <v>2025</v>
      </c>
      <c r="C293" t="s">
        <v>256</v>
      </c>
      <c r="D293" t="s">
        <v>50</v>
      </c>
      <c r="E293">
        <v>429.84832</v>
      </c>
      <c r="F293">
        <v>2.5401560000000001</v>
      </c>
      <c r="G293">
        <v>3.2426119999999998</v>
      </c>
      <c r="H293">
        <v>1.505641</v>
      </c>
    </row>
    <row r="294" spans="1:8" x14ac:dyDescent="0.25">
      <c r="A294">
        <v>67</v>
      </c>
      <c r="B294">
        <v>2025</v>
      </c>
      <c r="C294" t="s">
        <v>257</v>
      </c>
      <c r="D294" t="s">
        <v>183</v>
      </c>
      <c r="E294">
        <v>424.93708299999997</v>
      </c>
      <c r="F294">
        <v>2.4726140000000001</v>
      </c>
      <c r="G294">
        <v>3.2957320000000001</v>
      </c>
      <c r="H294">
        <v>1.537655</v>
      </c>
    </row>
    <row r="295" spans="1:8" x14ac:dyDescent="0.25">
      <c r="A295">
        <v>67</v>
      </c>
      <c r="B295">
        <v>2025</v>
      </c>
      <c r="C295" t="s">
        <v>257</v>
      </c>
      <c r="D295" t="s">
        <v>184</v>
      </c>
      <c r="E295">
        <v>424.95974100000001</v>
      </c>
      <c r="F295">
        <v>2.4729190000000001</v>
      </c>
      <c r="G295">
        <v>3.2976619999999999</v>
      </c>
      <c r="H295">
        <v>1.538001</v>
      </c>
    </row>
    <row r="296" spans="1:8" x14ac:dyDescent="0.25">
      <c r="A296">
        <v>67</v>
      </c>
      <c r="B296">
        <v>2025</v>
      </c>
      <c r="C296" t="s">
        <v>257</v>
      </c>
      <c r="D296" t="s">
        <v>258</v>
      </c>
      <c r="E296">
        <v>421.77344499999998</v>
      </c>
      <c r="F296">
        <v>2.4273159999999998</v>
      </c>
      <c r="G296">
        <v>3.161413</v>
      </c>
      <c r="H296">
        <v>1.4960519999999999</v>
      </c>
    </row>
    <row r="297" spans="1:8" x14ac:dyDescent="0.25">
      <c r="A297">
        <v>67</v>
      </c>
      <c r="B297">
        <v>2025</v>
      </c>
      <c r="C297" t="s">
        <v>257</v>
      </c>
      <c r="D297" t="s">
        <v>185</v>
      </c>
      <c r="E297">
        <v>424.98267800000002</v>
      </c>
      <c r="F297">
        <v>2.473182</v>
      </c>
      <c r="G297">
        <v>3.2968139999999999</v>
      </c>
      <c r="H297">
        <v>1.537755</v>
      </c>
    </row>
    <row r="298" spans="1:8" x14ac:dyDescent="0.25">
      <c r="A298">
        <v>67</v>
      </c>
      <c r="B298">
        <v>2025</v>
      </c>
      <c r="C298" t="s">
        <v>257</v>
      </c>
      <c r="D298" t="s">
        <v>119</v>
      </c>
      <c r="E298">
        <v>431.18960499999997</v>
      </c>
      <c r="F298">
        <v>2.5597449999999999</v>
      </c>
      <c r="G298">
        <v>3.3696250000000001</v>
      </c>
      <c r="H298">
        <v>1.5430520000000001</v>
      </c>
    </row>
    <row r="299" spans="1:8" x14ac:dyDescent="0.25">
      <c r="A299">
        <v>67</v>
      </c>
      <c r="B299">
        <v>2025</v>
      </c>
      <c r="C299" t="s">
        <v>257</v>
      </c>
      <c r="D299" t="s">
        <v>120</v>
      </c>
      <c r="E299">
        <v>427.58778799999999</v>
      </c>
      <c r="F299">
        <v>2.5085440000000001</v>
      </c>
      <c r="G299">
        <v>3.2993350000000001</v>
      </c>
      <c r="H299">
        <v>1.531571</v>
      </c>
    </row>
    <row r="300" spans="1:8" x14ac:dyDescent="0.25">
      <c r="A300">
        <v>67</v>
      </c>
      <c r="B300">
        <v>2025</v>
      </c>
      <c r="C300" t="s">
        <v>257</v>
      </c>
      <c r="D300" t="s">
        <v>121</v>
      </c>
      <c r="E300">
        <v>427.75757499999997</v>
      </c>
      <c r="F300">
        <v>2.510859</v>
      </c>
      <c r="G300">
        <v>3.2958189999999998</v>
      </c>
      <c r="H300">
        <v>1.530189</v>
      </c>
    </row>
    <row r="301" spans="1:8" x14ac:dyDescent="0.25">
      <c r="A301">
        <v>67</v>
      </c>
      <c r="B301">
        <v>2025</v>
      </c>
      <c r="C301" t="s">
        <v>257</v>
      </c>
      <c r="D301" t="s">
        <v>186</v>
      </c>
      <c r="E301">
        <v>427.17946599999999</v>
      </c>
      <c r="F301">
        <v>2.5030160000000001</v>
      </c>
      <c r="G301">
        <v>3.3125969999999998</v>
      </c>
      <c r="H301">
        <v>1.5378289999999999</v>
      </c>
    </row>
    <row r="302" spans="1:8" x14ac:dyDescent="0.25">
      <c r="A302">
        <v>67</v>
      </c>
      <c r="B302">
        <v>2025</v>
      </c>
      <c r="C302" t="s">
        <v>257</v>
      </c>
      <c r="D302" t="s">
        <v>122</v>
      </c>
      <c r="E302">
        <v>426.269882</v>
      </c>
      <c r="F302">
        <v>2.4905089999999999</v>
      </c>
      <c r="G302">
        <v>3.3144740000000001</v>
      </c>
      <c r="H302">
        <v>1.540913</v>
      </c>
    </row>
    <row r="303" spans="1:8" x14ac:dyDescent="0.25">
      <c r="A303">
        <v>67</v>
      </c>
      <c r="B303">
        <v>2025</v>
      </c>
      <c r="C303" t="s">
        <v>257</v>
      </c>
      <c r="D303" t="s">
        <v>123</v>
      </c>
      <c r="E303">
        <v>427.761529</v>
      </c>
      <c r="F303">
        <v>2.51091</v>
      </c>
      <c r="G303">
        <v>3.2958690000000002</v>
      </c>
      <c r="H303">
        <v>1.5302</v>
      </c>
    </row>
    <row r="304" spans="1:8" x14ac:dyDescent="0.25">
      <c r="A304">
        <v>67</v>
      </c>
      <c r="B304">
        <v>2025</v>
      </c>
      <c r="C304" t="s">
        <v>257</v>
      </c>
      <c r="D304" t="s">
        <v>124</v>
      </c>
      <c r="E304">
        <v>426.21832699999999</v>
      </c>
      <c r="F304">
        <v>2.4897309999999999</v>
      </c>
      <c r="G304">
        <v>3.301253</v>
      </c>
      <c r="H304">
        <v>1.5376270000000001</v>
      </c>
    </row>
    <row r="305" spans="1:8" x14ac:dyDescent="0.25">
      <c r="A305">
        <v>67</v>
      </c>
      <c r="B305">
        <v>2025</v>
      </c>
      <c r="C305" t="s">
        <v>257</v>
      </c>
      <c r="D305" t="s">
        <v>125</v>
      </c>
      <c r="E305">
        <v>429.53428400000001</v>
      </c>
      <c r="F305">
        <v>2.5361919999999998</v>
      </c>
      <c r="G305">
        <v>3.3070010000000001</v>
      </c>
      <c r="H305">
        <v>1.5333209999999999</v>
      </c>
    </row>
    <row r="306" spans="1:8" x14ac:dyDescent="0.25">
      <c r="A306">
        <v>67</v>
      </c>
      <c r="B306">
        <v>2025</v>
      </c>
      <c r="C306" t="s">
        <v>257</v>
      </c>
      <c r="D306" t="s">
        <v>126</v>
      </c>
      <c r="E306">
        <v>429.83094499999999</v>
      </c>
      <c r="F306">
        <v>2.5406049999999998</v>
      </c>
      <c r="G306">
        <v>3.32768</v>
      </c>
      <c r="H306">
        <v>1.540138</v>
      </c>
    </row>
    <row r="307" spans="1:8" x14ac:dyDescent="0.25">
      <c r="A307">
        <v>67</v>
      </c>
      <c r="B307">
        <v>2025</v>
      </c>
      <c r="C307" t="s">
        <v>257</v>
      </c>
      <c r="D307" t="s">
        <v>127</v>
      </c>
      <c r="E307">
        <v>430.30830099999997</v>
      </c>
      <c r="F307">
        <v>2.5472700000000001</v>
      </c>
      <c r="G307">
        <v>3.3156180000000002</v>
      </c>
      <c r="H307">
        <v>1.533156</v>
      </c>
    </row>
    <row r="308" spans="1:8" x14ac:dyDescent="0.25">
      <c r="A308">
        <v>67</v>
      </c>
      <c r="B308">
        <v>2025</v>
      </c>
      <c r="C308" t="s">
        <v>257</v>
      </c>
      <c r="D308" t="s">
        <v>128</v>
      </c>
      <c r="E308">
        <v>430.349197</v>
      </c>
      <c r="F308">
        <v>2.547898</v>
      </c>
      <c r="G308">
        <v>3.3279239999999999</v>
      </c>
      <c r="H308">
        <v>1.5381359999999999</v>
      </c>
    </row>
    <row r="309" spans="1:8" x14ac:dyDescent="0.25">
      <c r="A309">
        <v>67</v>
      </c>
      <c r="B309">
        <v>2025</v>
      </c>
      <c r="C309" t="s">
        <v>257</v>
      </c>
      <c r="D309" t="s">
        <v>129</v>
      </c>
      <c r="E309">
        <v>426.42388099999999</v>
      </c>
      <c r="F309">
        <v>2.4928590000000002</v>
      </c>
      <c r="G309">
        <v>3.3138890000000001</v>
      </c>
      <c r="H309">
        <v>1.5392079999999999</v>
      </c>
    </row>
    <row r="310" spans="1:8" x14ac:dyDescent="0.25">
      <c r="A310">
        <v>67</v>
      </c>
      <c r="B310">
        <v>2025</v>
      </c>
      <c r="C310" t="s">
        <v>257</v>
      </c>
      <c r="D310" t="s">
        <v>130</v>
      </c>
      <c r="E310">
        <v>426.492186</v>
      </c>
      <c r="F310">
        <v>2.49383</v>
      </c>
      <c r="G310">
        <v>3.3125740000000001</v>
      </c>
      <c r="H310">
        <v>1.5386059999999999</v>
      </c>
    </row>
    <row r="311" spans="1:8" x14ac:dyDescent="0.25">
      <c r="A311">
        <v>67</v>
      </c>
      <c r="B311">
        <v>2025</v>
      </c>
      <c r="C311" t="s">
        <v>257</v>
      </c>
      <c r="D311" t="s">
        <v>187</v>
      </c>
      <c r="E311">
        <v>425.51670100000001</v>
      </c>
      <c r="F311">
        <v>2.4800219999999999</v>
      </c>
      <c r="G311">
        <v>3.3002750000000001</v>
      </c>
      <c r="H311">
        <v>1.5386029999999999</v>
      </c>
    </row>
    <row r="312" spans="1:8" x14ac:dyDescent="0.25">
      <c r="A312">
        <v>67</v>
      </c>
      <c r="B312">
        <v>2025</v>
      </c>
      <c r="C312" t="s">
        <v>257</v>
      </c>
      <c r="D312" t="s">
        <v>259</v>
      </c>
      <c r="E312">
        <v>423.47241300000002</v>
      </c>
      <c r="F312">
        <v>2.451292</v>
      </c>
      <c r="G312">
        <v>3.199192</v>
      </c>
      <c r="H312">
        <v>1.506418</v>
      </c>
    </row>
    <row r="313" spans="1:8" x14ac:dyDescent="0.25">
      <c r="A313">
        <v>67</v>
      </c>
      <c r="B313">
        <v>2025</v>
      </c>
      <c r="C313" t="s">
        <v>257</v>
      </c>
      <c r="D313" t="s">
        <v>188</v>
      </c>
      <c r="E313">
        <v>426.49429700000002</v>
      </c>
      <c r="F313">
        <v>2.4938600000000002</v>
      </c>
      <c r="G313">
        <v>3.3124470000000001</v>
      </c>
      <c r="H313">
        <v>1.538575</v>
      </c>
    </row>
    <row r="314" spans="1:8" x14ac:dyDescent="0.25">
      <c r="A314">
        <v>67</v>
      </c>
      <c r="B314">
        <v>2025</v>
      </c>
      <c r="C314" t="s">
        <v>257</v>
      </c>
      <c r="D314" t="s">
        <v>260</v>
      </c>
      <c r="E314">
        <v>423.42821099999998</v>
      </c>
      <c r="F314">
        <v>2.4506579999999998</v>
      </c>
      <c r="G314">
        <v>3.1969569999999998</v>
      </c>
      <c r="H314">
        <v>1.505968</v>
      </c>
    </row>
    <row r="315" spans="1:8" x14ac:dyDescent="0.25">
      <c r="A315">
        <v>67</v>
      </c>
      <c r="B315">
        <v>2025</v>
      </c>
      <c r="C315" t="s">
        <v>261</v>
      </c>
      <c r="D315" t="s">
        <v>190</v>
      </c>
      <c r="E315">
        <v>428.79704700000002</v>
      </c>
      <c r="F315">
        <v>2.5256569999999998</v>
      </c>
      <c r="G315">
        <v>3.2513299999999998</v>
      </c>
      <c r="H315">
        <v>1.4988239999999999</v>
      </c>
    </row>
    <row r="316" spans="1:8" x14ac:dyDescent="0.25">
      <c r="A316">
        <v>67</v>
      </c>
      <c r="B316">
        <v>2025</v>
      </c>
      <c r="C316" t="s">
        <v>261</v>
      </c>
      <c r="D316" t="s">
        <v>191</v>
      </c>
      <c r="E316">
        <v>428.65565600000002</v>
      </c>
      <c r="F316">
        <v>2.5237080000000001</v>
      </c>
      <c r="G316">
        <v>3.24912</v>
      </c>
      <c r="H316">
        <v>1.497967</v>
      </c>
    </row>
    <row r="317" spans="1:8" x14ac:dyDescent="0.25">
      <c r="A317">
        <v>67</v>
      </c>
      <c r="B317">
        <v>2025</v>
      </c>
      <c r="C317" t="s">
        <v>261</v>
      </c>
      <c r="D317" t="s">
        <v>195</v>
      </c>
      <c r="E317">
        <v>432.09847100000002</v>
      </c>
      <c r="F317">
        <v>2.5728300000000002</v>
      </c>
      <c r="G317">
        <v>3.3489749999999998</v>
      </c>
      <c r="H317">
        <v>1.5240260000000001</v>
      </c>
    </row>
    <row r="318" spans="1:8" x14ac:dyDescent="0.25">
      <c r="A318">
        <v>67</v>
      </c>
      <c r="B318">
        <v>2025</v>
      </c>
      <c r="C318" t="s">
        <v>262</v>
      </c>
      <c r="D318" t="s">
        <v>263</v>
      </c>
      <c r="E318">
        <v>424.402895</v>
      </c>
      <c r="F318">
        <v>2.4633660000000002</v>
      </c>
      <c r="G318">
        <v>3.2280920000000002</v>
      </c>
      <c r="H318">
        <v>1.512888</v>
      </c>
    </row>
    <row r="319" spans="1:8" x14ac:dyDescent="0.25">
      <c r="A319">
        <v>67</v>
      </c>
      <c r="B319">
        <v>2025</v>
      </c>
      <c r="C319" t="s">
        <v>262</v>
      </c>
      <c r="D319" t="s">
        <v>264</v>
      </c>
      <c r="E319">
        <v>416.16756500000002</v>
      </c>
      <c r="F319">
        <v>2.3456480000000002</v>
      </c>
      <c r="G319">
        <v>3.0395750000000001</v>
      </c>
      <c r="H319">
        <v>1.4789779999999999</v>
      </c>
    </row>
    <row r="320" spans="1:8" x14ac:dyDescent="0.25">
      <c r="A320">
        <v>67</v>
      </c>
      <c r="B320">
        <v>2025</v>
      </c>
      <c r="C320" t="s">
        <v>262</v>
      </c>
      <c r="D320" t="s">
        <v>265</v>
      </c>
      <c r="E320">
        <v>427.66010999999997</v>
      </c>
      <c r="F320">
        <v>2.5106739999999999</v>
      </c>
      <c r="G320">
        <v>3.247506</v>
      </c>
      <c r="H320">
        <v>1.4986950000000001</v>
      </c>
    </row>
    <row r="321" spans="1:8" x14ac:dyDescent="0.25">
      <c r="A321">
        <v>67</v>
      </c>
      <c r="B321">
        <v>2025</v>
      </c>
      <c r="C321" t="s">
        <v>262</v>
      </c>
      <c r="D321" t="s">
        <v>266</v>
      </c>
      <c r="E321">
        <v>421.645533</v>
      </c>
      <c r="F321">
        <v>2.424445</v>
      </c>
      <c r="G321">
        <v>3.1443409999999998</v>
      </c>
      <c r="H321">
        <v>1.4931030000000001</v>
      </c>
    </row>
    <row r="322" spans="1:8" x14ac:dyDescent="0.25">
      <c r="A322">
        <v>67</v>
      </c>
      <c r="B322">
        <v>2025</v>
      </c>
      <c r="C322" t="s">
        <v>262</v>
      </c>
      <c r="D322" t="s">
        <v>267</v>
      </c>
      <c r="E322">
        <v>429.20245</v>
      </c>
      <c r="F322">
        <v>2.5320870000000002</v>
      </c>
      <c r="G322">
        <v>3.288052</v>
      </c>
      <c r="H322">
        <v>1.4998959999999999</v>
      </c>
    </row>
    <row r="323" spans="1:8" x14ac:dyDescent="0.25">
      <c r="A323">
        <v>67</v>
      </c>
      <c r="B323">
        <v>2025</v>
      </c>
      <c r="C323" t="s">
        <v>262</v>
      </c>
      <c r="D323" t="s">
        <v>268</v>
      </c>
      <c r="E323">
        <v>429.11264499999999</v>
      </c>
      <c r="F323">
        <v>2.5307919999999999</v>
      </c>
      <c r="G323">
        <v>3.296354</v>
      </c>
      <c r="H323">
        <v>1.5037130000000001</v>
      </c>
    </row>
    <row r="324" spans="1:8" x14ac:dyDescent="0.25">
      <c r="A324">
        <v>67</v>
      </c>
      <c r="B324">
        <v>2025</v>
      </c>
      <c r="C324" t="s">
        <v>262</v>
      </c>
      <c r="D324" t="s">
        <v>269</v>
      </c>
      <c r="E324">
        <v>429.11209700000001</v>
      </c>
      <c r="F324">
        <v>2.5307270000000002</v>
      </c>
      <c r="G324">
        <v>3.286902</v>
      </c>
      <c r="H324">
        <v>1.49949</v>
      </c>
    </row>
    <row r="325" spans="1:8" x14ac:dyDescent="0.25">
      <c r="A325">
        <v>67</v>
      </c>
      <c r="B325">
        <v>2025</v>
      </c>
      <c r="C325" t="s">
        <v>262</v>
      </c>
      <c r="D325" t="s">
        <v>270</v>
      </c>
      <c r="E325">
        <v>429.20317499999999</v>
      </c>
      <c r="F325">
        <v>2.532111</v>
      </c>
      <c r="G325">
        <v>3.2910050000000002</v>
      </c>
      <c r="H325">
        <v>1.5023280000000001</v>
      </c>
    </row>
    <row r="326" spans="1:8" x14ac:dyDescent="0.25">
      <c r="A326">
        <v>67</v>
      </c>
      <c r="B326">
        <v>2025</v>
      </c>
      <c r="C326" t="s">
        <v>262</v>
      </c>
      <c r="D326" t="s">
        <v>271</v>
      </c>
      <c r="E326">
        <v>429.20064300000001</v>
      </c>
      <c r="F326">
        <v>2.5321539999999998</v>
      </c>
      <c r="G326">
        <v>3.2989120000000001</v>
      </c>
      <c r="H326">
        <v>1.505436</v>
      </c>
    </row>
    <row r="327" spans="1:8" x14ac:dyDescent="0.25">
      <c r="A327">
        <v>67</v>
      </c>
      <c r="B327">
        <v>2025</v>
      </c>
      <c r="C327" t="s">
        <v>262</v>
      </c>
      <c r="D327" t="s">
        <v>272</v>
      </c>
      <c r="E327">
        <v>430.59084200000001</v>
      </c>
      <c r="F327">
        <v>2.5521539999999998</v>
      </c>
      <c r="G327">
        <v>3.3237030000000001</v>
      </c>
      <c r="H327">
        <v>1.5042070000000001</v>
      </c>
    </row>
    <row r="328" spans="1:8" x14ac:dyDescent="0.25">
      <c r="A328">
        <v>67</v>
      </c>
      <c r="B328">
        <v>2025</v>
      </c>
      <c r="C328" t="s">
        <v>273</v>
      </c>
      <c r="D328" t="s">
        <v>119</v>
      </c>
      <c r="E328">
        <v>430.53101400000003</v>
      </c>
      <c r="F328">
        <v>2.5506030000000002</v>
      </c>
      <c r="G328">
        <v>3.3480940000000001</v>
      </c>
      <c r="H328">
        <v>1.538673</v>
      </c>
    </row>
    <row r="329" spans="1:8" x14ac:dyDescent="0.25">
      <c r="A329">
        <v>67</v>
      </c>
      <c r="B329">
        <v>2025</v>
      </c>
      <c r="C329" t="s">
        <v>273</v>
      </c>
      <c r="D329" t="s">
        <v>121</v>
      </c>
      <c r="E329">
        <v>428.95093000000003</v>
      </c>
      <c r="F329">
        <v>2.528178</v>
      </c>
      <c r="G329">
        <v>3.3392949999999999</v>
      </c>
      <c r="H329">
        <v>1.5407820000000001</v>
      </c>
    </row>
    <row r="330" spans="1:8" x14ac:dyDescent="0.25">
      <c r="A330">
        <v>67</v>
      </c>
      <c r="B330">
        <v>2025</v>
      </c>
      <c r="C330" t="s">
        <v>273</v>
      </c>
      <c r="D330" t="s">
        <v>122</v>
      </c>
      <c r="E330">
        <v>428.94923199999999</v>
      </c>
      <c r="F330">
        <v>2.5281549999999999</v>
      </c>
      <c r="G330">
        <v>3.3392810000000002</v>
      </c>
      <c r="H330">
        <v>1.540775</v>
      </c>
    </row>
    <row r="331" spans="1:8" x14ac:dyDescent="0.25">
      <c r="A331">
        <v>67</v>
      </c>
      <c r="B331">
        <v>2025</v>
      </c>
      <c r="C331" t="s">
        <v>273</v>
      </c>
      <c r="D331" t="s">
        <v>123</v>
      </c>
      <c r="E331">
        <v>428.95714600000002</v>
      </c>
      <c r="F331">
        <v>2.5282619999999998</v>
      </c>
      <c r="G331">
        <v>3.3393480000000002</v>
      </c>
      <c r="H331">
        <v>1.540807</v>
      </c>
    </row>
    <row r="332" spans="1:8" x14ac:dyDescent="0.25">
      <c r="A332">
        <v>67</v>
      </c>
      <c r="B332">
        <v>2025</v>
      </c>
      <c r="C332" t="s">
        <v>273</v>
      </c>
      <c r="D332" t="s">
        <v>124</v>
      </c>
      <c r="E332">
        <v>428.95730900000001</v>
      </c>
      <c r="F332">
        <v>2.5282640000000001</v>
      </c>
      <c r="G332">
        <v>3.33935</v>
      </c>
      <c r="H332">
        <v>1.540808</v>
      </c>
    </row>
    <row r="333" spans="1:8" x14ac:dyDescent="0.25">
      <c r="A333">
        <v>67</v>
      </c>
      <c r="B333">
        <v>2025</v>
      </c>
      <c r="C333" t="s">
        <v>273</v>
      </c>
      <c r="D333" t="s">
        <v>125</v>
      </c>
      <c r="E333">
        <v>428.89203199999997</v>
      </c>
      <c r="F333">
        <v>2.527358</v>
      </c>
      <c r="G333">
        <v>3.3408570000000002</v>
      </c>
      <c r="H333">
        <v>1.541013</v>
      </c>
    </row>
    <row r="334" spans="1:8" x14ac:dyDescent="0.25">
      <c r="A334">
        <v>67</v>
      </c>
      <c r="B334">
        <v>2025</v>
      </c>
      <c r="C334" t="s">
        <v>273</v>
      </c>
      <c r="D334" t="s">
        <v>126</v>
      </c>
      <c r="E334">
        <v>428.89908200000002</v>
      </c>
      <c r="F334">
        <v>2.5275249999999998</v>
      </c>
      <c r="G334">
        <v>3.3305340000000001</v>
      </c>
      <c r="H334">
        <v>1.5383979999999999</v>
      </c>
    </row>
    <row r="335" spans="1:8" x14ac:dyDescent="0.25">
      <c r="A335">
        <v>67</v>
      </c>
      <c r="B335">
        <v>2025</v>
      </c>
      <c r="C335" t="s">
        <v>273</v>
      </c>
      <c r="D335" t="s">
        <v>127</v>
      </c>
      <c r="E335">
        <v>429.435361</v>
      </c>
      <c r="F335">
        <v>2.5350440000000001</v>
      </c>
      <c r="G335">
        <v>3.3257300000000001</v>
      </c>
      <c r="H335">
        <v>1.536953</v>
      </c>
    </row>
    <row r="336" spans="1:8" x14ac:dyDescent="0.25">
      <c r="A336">
        <v>67</v>
      </c>
      <c r="B336">
        <v>2025</v>
      </c>
      <c r="C336" t="s">
        <v>273</v>
      </c>
      <c r="D336" t="s">
        <v>128</v>
      </c>
      <c r="E336">
        <v>429.45151800000002</v>
      </c>
      <c r="F336">
        <v>2.5352589999999999</v>
      </c>
      <c r="G336">
        <v>3.3350949999999999</v>
      </c>
      <c r="H336">
        <v>1.5386280000000001</v>
      </c>
    </row>
    <row r="337" spans="1:8" x14ac:dyDescent="0.25">
      <c r="A337">
        <v>67</v>
      </c>
      <c r="B337">
        <v>2025</v>
      </c>
      <c r="C337" t="s">
        <v>273</v>
      </c>
      <c r="D337" t="s">
        <v>130</v>
      </c>
      <c r="E337">
        <v>427.812793</v>
      </c>
      <c r="F337">
        <v>2.5117590000000001</v>
      </c>
      <c r="G337">
        <v>3.3476089999999998</v>
      </c>
      <c r="H337">
        <v>1.548233</v>
      </c>
    </row>
    <row r="338" spans="1:8" x14ac:dyDescent="0.25">
      <c r="A338">
        <v>67</v>
      </c>
      <c r="B338">
        <v>2025</v>
      </c>
      <c r="C338" t="s">
        <v>273</v>
      </c>
      <c r="D338" t="s">
        <v>259</v>
      </c>
      <c r="E338">
        <v>427.80462699999998</v>
      </c>
      <c r="F338">
        <v>2.5116429999999998</v>
      </c>
      <c r="G338">
        <v>3.3474979999999999</v>
      </c>
      <c r="H338">
        <v>1.5482050000000001</v>
      </c>
    </row>
    <row r="339" spans="1:8" x14ac:dyDescent="0.25">
      <c r="A339">
        <v>67</v>
      </c>
      <c r="B339">
        <v>2025</v>
      </c>
      <c r="C339" t="s">
        <v>273</v>
      </c>
      <c r="D339" t="s">
        <v>188</v>
      </c>
      <c r="E339">
        <v>427.81661800000001</v>
      </c>
      <c r="F339">
        <v>2.5118149999999999</v>
      </c>
      <c r="G339">
        <v>3.347677</v>
      </c>
      <c r="H339">
        <v>1.5482560000000001</v>
      </c>
    </row>
    <row r="340" spans="1:8" x14ac:dyDescent="0.25">
      <c r="A340">
        <v>67</v>
      </c>
      <c r="B340">
        <v>2025</v>
      </c>
      <c r="C340" t="s">
        <v>273</v>
      </c>
      <c r="D340" t="s">
        <v>260</v>
      </c>
      <c r="E340">
        <v>427.80698899999999</v>
      </c>
      <c r="F340">
        <v>2.5116779999999999</v>
      </c>
      <c r="G340">
        <v>3.3475540000000001</v>
      </c>
      <c r="H340">
        <v>1.5482260000000001</v>
      </c>
    </row>
    <row r="341" spans="1:8" x14ac:dyDescent="0.25">
      <c r="A341">
        <v>67</v>
      </c>
      <c r="B341">
        <v>2025</v>
      </c>
      <c r="C341" t="s">
        <v>274</v>
      </c>
      <c r="D341" t="s">
        <v>275</v>
      </c>
      <c r="E341">
        <v>424.87253500000003</v>
      </c>
      <c r="F341">
        <v>2.4677039999999999</v>
      </c>
      <c r="G341">
        <v>3.1577890000000002</v>
      </c>
      <c r="H341">
        <v>1.4652540000000001</v>
      </c>
    </row>
    <row r="342" spans="1:8" x14ac:dyDescent="0.25">
      <c r="A342">
        <v>67</v>
      </c>
      <c r="B342">
        <v>2025</v>
      </c>
      <c r="C342" t="s">
        <v>274</v>
      </c>
      <c r="D342" t="s">
        <v>276</v>
      </c>
      <c r="E342">
        <v>426.11800299999999</v>
      </c>
      <c r="F342">
        <v>2.4853999999999998</v>
      </c>
      <c r="G342">
        <v>3.1843189999999999</v>
      </c>
      <c r="H342">
        <v>1.470866</v>
      </c>
    </row>
    <row r="343" spans="1:8" x14ac:dyDescent="0.25">
      <c r="A343">
        <v>67</v>
      </c>
      <c r="B343">
        <v>2025</v>
      </c>
      <c r="C343" t="s">
        <v>274</v>
      </c>
      <c r="D343" t="s">
        <v>277</v>
      </c>
      <c r="E343">
        <v>425.511796</v>
      </c>
      <c r="F343">
        <v>2.4770349999999999</v>
      </c>
      <c r="G343">
        <v>3.1520640000000002</v>
      </c>
      <c r="H343">
        <v>1.45713</v>
      </c>
    </row>
    <row r="344" spans="1:8" x14ac:dyDescent="0.25">
      <c r="A344">
        <v>67</v>
      </c>
      <c r="B344">
        <v>2025</v>
      </c>
      <c r="C344" t="s">
        <v>274</v>
      </c>
      <c r="D344" t="s">
        <v>278</v>
      </c>
      <c r="E344">
        <v>422.86078400000002</v>
      </c>
      <c r="F344">
        <v>2.4394629999999999</v>
      </c>
      <c r="G344">
        <v>3.1392060000000002</v>
      </c>
      <c r="H344">
        <v>1.464898</v>
      </c>
    </row>
    <row r="345" spans="1:8" x14ac:dyDescent="0.25">
      <c r="A345">
        <v>67</v>
      </c>
      <c r="B345">
        <v>2025</v>
      </c>
      <c r="C345" t="s">
        <v>274</v>
      </c>
      <c r="D345" t="s">
        <v>279</v>
      </c>
      <c r="E345">
        <v>423.55223799999999</v>
      </c>
      <c r="F345">
        <v>2.4493100000000001</v>
      </c>
      <c r="G345">
        <v>3.1697139999999999</v>
      </c>
      <c r="H345">
        <v>1.471859</v>
      </c>
    </row>
    <row r="346" spans="1:8" x14ac:dyDescent="0.25">
      <c r="A346">
        <v>67</v>
      </c>
      <c r="B346">
        <v>2025</v>
      </c>
      <c r="C346" t="s">
        <v>274</v>
      </c>
      <c r="D346" t="s">
        <v>280</v>
      </c>
      <c r="E346">
        <v>426.265535</v>
      </c>
      <c r="F346">
        <v>2.4877609999999999</v>
      </c>
      <c r="G346">
        <v>3.1832639999999999</v>
      </c>
      <c r="H346">
        <v>1.46583</v>
      </c>
    </row>
    <row r="347" spans="1:8" x14ac:dyDescent="0.25">
      <c r="A347">
        <v>67</v>
      </c>
      <c r="B347">
        <v>2025</v>
      </c>
      <c r="C347" t="s">
        <v>274</v>
      </c>
      <c r="D347" t="s">
        <v>281</v>
      </c>
      <c r="E347">
        <v>427.41986400000002</v>
      </c>
      <c r="F347">
        <v>2.5040979999999999</v>
      </c>
      <c r="G347">
        <v>3.1990970000000001</v>
      </c>
      <c r="H347">
        <v>1.4714560000000001</v>
      </c>
    </row>
    <row r="348" spans="1:8" x14ac:dyDescent="0.25">
      <c r="A348">
        <v>67</v>
      </c>
      <c r="B348">
        <v>2025</v>
      </c>
      <c r="C348" t="s">
        <v>274</v>
      </c>
      <c r="D348" t="s">
        <v>282</v>
      </c>
      <c r="E348">
        <v>428.887001</v>
      </c>
      <c r="F348">
        <v>2.5251790000000001</v>
      </c>
      <c r="G348">
        <v>3.2455889999999998</v>
      </c>
      <c r="H348">
        <v>1.4835670000000001</v>
      </c>
    </row>
    <row r="349" spans="1:8" x14ac:dyDescent="0.25">
      <c r="A349">
        <v>67</v>
      </c>
      <c r="B349">
        <v>2025</v>
      </c>
      <c r="C349" t="s">
        <v>274</v>
      </c>
      <c r="D349" t="s">
        <v>283</v>
      </c>
      <c r="E349">
        <v>420.67906799999997</v>
      </c>
      <c r="F349">
        <v>2.4085369999999999</v>
      </c>
      <c r="G349">
        <v>3.1621790000000001</v>
      </c>
      <c r="H349">
        <v>1.4864869999999999</v>
      </c>
    </row>
    <row r="350" spans="1:8" x14ac:dyDescent="0.25">
      <c r="A350">
        <v>67</v>
      </c>
      <c r="B350">
        <v>2025</v>
      </c>
      <c r="C350" t="s">
        <v>274</v>
      </c>
      <c r="D350" t="s">
        <v>284</v>
      </c>
      <c r="E350">
        <v>426.47863699999999</v>
      </c>
      <c r="F350">
        <v>2.4908790000000001</v>
      </c>
      <c r="G350">
        <v>3.1830769999999999</v>
      </c>
      <c r="H350">
        <v>1.4657929999999999</v>
      </c>
    </row>
    <row r="351" spans="1:8" x14ac:dyDescent="0.25">
      <c r="A351">
        <v>67</v>
      </c>
      <c r="B351">
        <v>2025</v>
      </c>
      <c r="C351" t="s">
        <v>274</v>
      </c>
      <c r="D351" t="s">
        <v>285</v>
      </c>
      <c r="E351">
        <v>426.761079</v>
      </c>
      <c r="F351">
        <v>2.494281</v>
      </c>
      <c r="G351">
        <v>3.2012830000000001</v>
      </c>
      <c r="H351">
        <v>1.4737039999999999</v>
      </c>
    </row>
    <row r="352" spans="1:8" x14ac:dyDescent="0.25">
      <c r="A352">
        <v>67</v>
      </c>
      <c r="B352">
        <v>2025</v>
      </c>
      <c r="C352" t="s">
        <v>286</v>
      </c>
      <c r="D352" t="s">
        <v>13</v>
      </c>
      <c r="E352">
        <v>428.41497800000002</v>
      </c>
      <c r="F352">
        <v>2.5204930000000001</v>
      </c>
      <c r="G352">
        <v>3.3267370000000001</v>
      </c>
      <c r="H352">
        <v>1.539914</v>
      </c>
    </row>
    <row r="353" spans="1:8" x14ac:dyDescent="0.25">
      <c r="A353">
        <v>67</v>
      </c>
      <c r="B353">
        <v>2025</v>
      </c>
      <c r="C353" t="s">
        <v>286</v>
      </c>
      <c r="D353" t="s">
        <v>17</v>
      </c>
      <c r="E353">
        <v>430.55992900000001</v>
      </c>
      <c r="F353">
        <v>2.5502919999999998</v>
      </c>
      <c r="G353">
        <v>3.295223</v>
      </c>
      <c r="H353">
        <v>1.5198959999999999</v>
      </c>
    </row>
    <row r="354" spans="1:8" x14ac:dyDescent="0.25">
      <c r="A354">
        <v>67</v>
      </c>
      <c r="B354">
        <v>2025</v>
      </c>
      <c r="C354" t="s">
        <v>286</v>
      </c>
      <c r="D354" t="s">
        <v>23</v>
      </c>
      <c r="E354">
        <v>429.80768399999999</v>
      </c>
      <c r="F354">
        <v>2.539857</v>
      </c>
      <c r="G354">
        <v>3.3015949999999998</v>
      </c>
      <c r="H354">
        <v>1.5248520000000001</v>
      </c>
    </row>
    <row r="355" spans="1:8" x14ac:dyDescent="0.25">
      <c r="A355">
        <v>67</v>
      </c>
      <c r="B355">
        <v>2025</v>
      </c>
      <c r="C355" t="s">
        <v>286</v>
      </c>
      <c r="D355" t="s">
        <v>287</v>
      </c>
      <c r="E355">
        <v>430.77767399999999</v>
      </c>
      <c r="F355">
        <v>2.5537100000000001</v>
      </c>
      <c r="G355">
        <v>3.289177</v>
      </c>
      <c r="H355">
        <v>1.5116989999999999</v>
      </c>
    </row>
    <row r="356" spans="1:8" x14ac:dyDescent="0.25">
      <c r="A356">
        <v>67</v>
      </c>
      <c r="B356">
        <v>2025</v>
      </c>
      <c r="C356" t="s">
        <v>286</v>
      </c>
      <c r="D356" t="s">
        <v>26</v>
      </c>
      <c r="E356">
        <v>430.77761500000003</v>
      </c>
      <c r="F356">
        <v>2.5537070000000002</v>
      </c>
      <c r="G356">
        <v>3.2893159999999999</v>
      </c>
      <c r="H356">
        <v>1.511719</v>
      </c>
    </row>
    <row r="357" spans="1:8" x14ac:dyDescent="0.25">
      <c r="A357">
        <v>67</v>
      </c>
      <c r="B357">
        <v>2025</v>
      </c>
      <c r="C357" t="s">
        <v>286</v>
      </c>
      <c r="D357" t="s">
        <v>27</v>
      </c>
      <c r="E357">
        <v>430.77768300000002</v>
      </c>
      <c r="F357">
        <v>2.5537100000000001</v>
      </c>
      <c r="G357">
        <v>3.2892039999999998</v>
      </c>
      <c r="H357">
        <v>1.511703</v>
      </c>
    </row>
    <row r="358" spans="1:8" x14ac:dyDescent="0.25">
      <c r="A358">
        <v>67</v>
      </c>
      <c r="B358">
        <v>2025</v>
      </c>
      <c r="C358" t="s">
        <v>286</v>
      </c>
      <c r="D358" t="s">
        <v>28</v>
      </c>
      <c r="E358">
        <v>430.777739</v>
      </c>
      <c r="F358">
        <v>2.5537070000000002</v>
      </c>
      <c r="G358">
        <v>3.2893919999999999</v>
      </c>
      <c r="H358">
        <v>1.511738</v>
      </c>
    </row>
    <row r="359" spans="1:8" x14ac:dyDescent="0.25">
      <c r="A359">
        <v>67</v>
      </c>
      <c r="B359">
        <v>2025</v>
      </c>
      <c r="C359" t="s">
        <v>286</v>
      </c>
      <c r="D359" t="s">
        <v>30</v>
      </c>
      <c r="E359">
        <v>433.79955899999999</v>
      </c>
      <c r="F359">
        <v>2.5957620000000001</v>
      </c>
      <c r="G359">
        <v>3.3584540000000001</v>
      </c>
      <c r="H359">
        <v>1.526484</v>
      </c>
    </row>
    <row r="360" spans="1:8" x14ac:dyDescent="0.25">
      <c r="A360">
        <v>67</v>
      </c>
      <c r="B360">
        <v>2025</v>
      </c>
      <c r="C360" t="s">
        <v>286</v>
      </c>
      <c r="D360" t="s">
        <v>32</v>
      </c>
      <c r="E360">
        <v>429.33726999999999</v>
      </c>
      <c r="F360">
        <v>2.5316670000000001</v>
      </c>
      <c r="G360">
        <v>3.2226240000000002</v>
      </c>
      <c r="H360">
        <v>1.4614929999999999</v>
      </c>
    </row>
    <row r="361" spans="1:8" x14ac:dyDescent="0.25">
      <c r="A361">
        <v>67</v>
      </c>
      <c r="B361">
        <v>2025</v>
      </c>
      <c r="C361" t="s">
        <v>286</v>
      </c>
      <c r="D361" t="s">
        <v>33</v>
      </c>
      <c r="E361">
        <v>429.12370199999998</v>
      </c>
      <c r="F361">
        <v>2.5276230000000002</v>
      </c>
      <c r="G361">
        <v>3.1445419999999999</v>
      </c>
      <c r="H361">
        <v>1.433775</v>
      </c>
    </row>
    <row r="362" spans="1:8" x14ac:dyDescent="0.25">
      <c r="A362">
        <v>67</v>
      </c>
      <c r="B362">
        <v>2025</v>
      </c>
      <c r="C362" t="s">
        <v>286</v>
      </c>
      <c r="D362" t="s">
        <v>34</v>
      </c>
      <c r="E362">
        <v>429.89772599999998</v>
      </c>
      <c r="F362">
        <v>2.5399470000000002</v>
      </c>
      <c r="G362">
        <v>3.0877319999999999</v>
      </c>
      <c r="H362">
        <v>1.4178580000000001</v>
      </c>
    </row>
    <row r="363" spans="1:8" x14ac:dyDescent="0.25">
      <c r="A363">
        <v>67</v>
      </c>
      <c r="B363">
        <v>2025</v>
      </c>
      <c r="C363" t="s">
        <v>286</v>
      </c>
      <c r="D363" t="s">
        <v>35</v>
      </c>
      <c r="E363">
        <v>421.669194</v>
      </c>
      <c r="F363">
        <v>2.4216090000000001</v>
      </c>
      <c r="G363">
        <v>3.0551400000000002</v>
      </c>
      <c r="H363">
        <v>1.424258</v>
      </c>
    </row>
    <row r="364" spans="1:8" x14ac:dyDescent="0.25">
      <c r="A364">
        <v>67</v>
      </c>
      <c r="B364">
        <v>2025</v>
      </c>
      <c r="C364" t="s">
        <v>286</v>
      </c>
      <c r="D364" t="s">
        <v>36</v>
      </c>
      <c r="E364">
        <v>421.62101699999999</v>
      </c>
      <c r="F364">
        <v>2.4217409999999999</v>
      </c>
      <c r="G364">
        <v>2.9694829999999999</v>
      </c>
      <c r="H364">
        <v>1.393454</v>
      </c>
    </row>
    <row r="365" spans="1:8" x14ac:dyDescent="0.25">
      <c r="A365">
        <v>67</v>
      </c>
      <c r="B365">
        <v>2025</v>
      </c>
      <c r="C365" t="s">
        <v>286</v>
      </c>
      <c r="D365" t="s">
        <v>38</v>
      </c>
      <c r="E365">
        <v>429.377681</v>
      </c>
      <c r="F365">
        <v>2.5306060000000001</v>
      </c>
      <c r="G365">
        <v>3.1365189999999998</v>
      </c>
      <c r="H365">
        <v>1.43116</v>
      </c>
    </row>
    <row r="366" spans="1:8" x14ac:dyDescent="0.25">
      <c r="A366">
        <v>67</v>
      </c>
      <c r="B366">
        <v>2025</v>
      </c>
      <c r="C366" t="s">
        <v>286</v>
      </c>
      <c r="D366" t="s">
        <v>39</v>
      </c>
      <c r="E366">
        <v>421.94956300000001</v>
      </c>
      <c r="F366">
        <v>2.425589</v>
      </c>
      <c r="G366">
        <v>3.1231800000000001</v>
      </c>
      <c r="H366">
        <v>1.4474279999999999</v>
      </c>
    </row>
    <row r="367" spans="1:8" x14ac:dyDescent="0.25">
      <c r="A367">
        <v>67</v>
      </c>
      <c r="B367">
        <v>2025</v>
      </c>
      <c r="C367" t="s">
        <v>286</v>
      </c>
      <c r="D367" t="s">
        <v>40</v>
      </c>
      <c r="E367">
        <v>429.34990399999998</v>
      </c>
      <c r="F367">
        <v>2.531539</v>
      </c>
      <c r="G367">
        <v>3.2449249999999998</v>
      </c>
      <c r="H367">
        <v>1.4692799999999999</v>
      </c>
    </row>
    <row r="368" spans="1:8" x14ac:dyDescent="0.25">
      <c r="A368">
        <v>67</v>
      </c>
      <c r="B368">
        <v>2025</v>
      </c>
      <c r="C368" t="s">
        <v>286</v>
      </c>
      <c r="D368" t="s">
        <v>41</v>
      </c>
      <c r="E368">
        <v>429.27617600000002</v>
      </c>
      <c r="F368">
        <v>2.5300539999999998</v>
      </c>
      <c r="G368">
        <v>3.1425540000000001</v>
      </c>
      <c r="H368">
        <v>1.3967639999999999</v>
      </c>
    </row>
    <row r="369" spans="1:8" x14ac:dyDescent="0.25">
      <c r="A369">
        <v>67</v>
      </c>
      <c r="B369">
        <v>2025</v>
      </c>
      <c r="C369" t="s">
        <v>286</v>
      </c>
      <c r="D369" t="s">
        <v>42</v>
      </c>
      <c r="E369">
        <v>429.35961600000002</v>
      </c>
      <c r="F369">
        <v>2.5316269999999998</v>
      </c>
      <c r="G369">
        <v>3.2487699999999999</v>
      </c>
      <c r="H369">
        <v>1.4623360000000001</v>
      </c>
    </row>
    <row r="370" spans="1:8" x14ac:dyDescent="0.25">
      <c r="A370">
        <v>67</v>
      </c>
      <c r="B370">
        <v>2025</v>
      </c>
      <c r="C370" t="s">
        <v>286</v>
      </c>
      <c r="D370" t="s">
        <v>43</v>
      </c>
      <c r="E370">
        <v>429.34118699999999</v>
      </c>
      <c r="F370">
        <v>2.5316540000000001</v>
      </c>
      <c r="G370">
        <v>3.2961420000000001</v>
      </c>
      <c r="H370">
        <v>1.491644</v>
      </c>
    </row>
    <row r="371" spans="1:8" x14ac:dyDescent="0.25">
      <c r="A371">
        <v>67</v>
      </c>
      <c r="B371">
        <v>2025</v>
      </c>
      <c r="C371" t="s">
        <v>286</v>
      </c>
      <c r="D371" t="s">
        <v>45</v>
      </c>
      <c r="E371">
        <v>429.730345</v>
      </c>
      <c r="F371">
        <v>2.5374270000000001</v>
      </c>
      <c r="G371">
        <v>3.0144009999999999</v>
      </c>
      <c r="H371">
        <v>1.389465</v>
      </c>
    </row>
    <row r="372" spans="1:8" x14ac:dyDescent="0.25">
      <c r="A372">
        <v>67</v>
      </c>
      <c r="B372">
        <v>2025</v>
      </c>
      <c r="C372" t="s">
        <v>286</v>
      </c>
      <c r="D372" t="s">
        <v>119</v>
      </c>
      <c r="E372">
        <v>428.656249</v>
      </c>
      <c r="F372">
        <v>2.5223089999999999</v>
      </c>
      <c r="G372">
        <v>3.2722899999999999</v>
      </c>
      <c r="H372">
        <v>1.499574</v>
      </c>
    </row>
    <row r="373" spans="1:8" x14ac:dyDescent="0.25">
      <c r="A373">
        <v>67</v>
      </c>
      <c r="B373">
        <v>2025</v>
      </c>
      <c r="C373" t="s">
        <v>286</v>
      </c>
      <c r="D373" t="s">
        <v>120</v>
      </c>
      <c r="E373">
        <v>417.50825400000002</v>
      </c>
      <c r="F373">
        <v>2.3634689999999998</v>
      </c>
      <c r="G373">
        <v>3.0757289999999999</v>
      </c>
      <c r="H373">
        <v>1.4489810000000001</v>
      </c>
    </row>
    <row r="374" spans="1:8" x14ac:dyDescent="0.25">
      <c r="A374">
        <v>67</v>
      </c>
      <c r="B374">
        <v>2025</v>
      </c>
      <c r="C374" t="s">
        <v>286</v>
      </c>
      <c r="D374" t="s">
        <v>121</v>
      </c>
      <c r="E374">
        <v>405.717579</v>
      </c>
      <c r="F374">
        <v>2.1908340000000002</v>
      </c>
      <c r="G374">
        <v>2.9098739999999998</v>
      </c>
      <c r="H374">
        <v>1.394876</v>
      </c>
    </row>
    <row r="375" spans="1:8" x14ac:dyDescent="0.25">
      <c r="A375">
        <v>67</v>
      </c>
      <c r="B375">
        <v>2025</v>
      </c>
      <c r="C375" t="s">
        <v>286</v>
      </c>
      <c r="D375" t="s">
        <v>186</v>
      </c>
      <c r="E375">
        <v>405.491129</v>
      </c>
      <c r="F375">
        <v>2.1875749999999998</v>
      </c>
      <c r="G375">
        <v>2.9091049999999998</v>
      </c>
      <c r="H375">
        <v>1.3962000000000001</v>
      </c>
    </row>
    <row r="376" spans="1:8" x14ac:dyDescent="0.25">
      <c r="A376">
        <v>67</v>
      </c>
      <c r="B376">
        <v>2025</v>
      </c>
      <c r="C376" t="s">
        <v>286</v>
      </c>
      <c r="D376" t="s">
        <v>122</v>
      </c>
      <c r="E376">
        <v>405.14366100000001</v>
      </c>
      <c r="F376">
        <v>2.182401</v>
      </c>
      <c r="G376">
        <v>2.9130720000000001</v>
      </c>
      <c r="H376">
        <v>1.4001920000000001</v>
      </c>
    </row>
    <row r="377" spans="1:8" x14ac:dyDescent="0.25">
      <c r="A377">
        <v>67</v>
      </c>
      <c r="B377">
        <v>2025</v>
      </c>
      <c r="C377" t="s">
        <v>286</v>
      </c>
      <c r="D377" t="s">
        <v>123</v>
      </c>
      <c r="E377">
        <v>405.69078200000001</v>
      </c>
      <c r="F377">
        <v>2.1904859999999999</v>
      </c>
      <c r="G377">
        <v>2.909923</v>
      </c>
      <c r="H377">
        <v>1.3956040000000001</v>
      </c>
    </row>
    <row r="378" spans="1:8" x14ac:dyDescent="0.25">
      <c r="A378">
        <v>67</v>
      </c>
      <c r="B378">
        <v>2025</v>
      </c>
      <c r="C378" t="s">
        <v>286</v>
      </c>
      <c r="D378" t="s">
        <v>124</v>
      </c>
      <c r="E378">
        <v>405.09667100000001</v>
      </c>
      <c r="F378">
        <v>2.1816840000000002</v>
      </c>
      <c r="G378">
        <v>2.9126810000000001</v>
      </c>
      <c r="H378">
        <v>1.4004529999999999</v>
      </c>
    </row>
    <row r="379" spans="1:8" x14ac:dyDescent="0.25">
      <c r="A379">
        <v>67</v>
      </c>
      <c r="B379">
        <v>2025</v>
      </c>
      <c r="C379" t="s">
        <v>286</v>
      </c>
      <c r="D379" t="s">
        <v>125</v>
      </c>
      <c r="E379">
        <v>426.44894499999998</v>
      </c>
      <c r="F379">
        <v>2.4914399999999999</v>
      </c>
      <c r="G379">
        <v>3.254124</v>
      </c>
      <c r="H379">
        <v>1.504551</v>
      </c>
    </row>
    <row r="380" spans="1:8" x14ac:dyDescent="0.25">
      <c r="A380">
        <v>67</v>
      </c>
      <c r="B380">
        <v>2025</v>
      </c>
      <c r="C380" t="s">
        <v>286</v>
      </c>
      <c r="D380" t="s">
        <v>126</v>
      </c>
      <c r="E380">
        <v>426.57329399999998</v>
      </c>
      <c r="F380">
        <v>2.4932059999999998</v>
      </c>
      <c r="G380">
        <v>3.254934</v>
      </c>
      <c r="H380">
        <v>1.5046459999999999</v>
      </c>
    </row>
    <row r="381" spans="1:8" x14ac:dyDescent="0.25">
      <c r="A381">
        <v>67</v>
      </c>
      <c r="B381">
        <v>2025</v>
      </c>
      <c r="C381" t="s">
        <v>286</v>
      </c>
      <c r="D381" t="s">
        <v>127</v>
      </c>
      <c r="E381">
        <v>426.97225700000001</v>
      </c>
      <c r="F381">
        <v>2.4985919999999999</v>
      </c>
      <c r="G381">
        <v>3.2574399999999999</v>
      </c>
      <c r="H381">
        <v>1.504173</v>
      </c>
    </row>
    <row r="382" spans="1:8" x14ac:dyDescent="0.25">
      <c r="A382">
        <v>67</v>
      </c>
      <c r="B382">
        <v>2025</v>
      </c>
      <c r="C382" t="s">
        <v>286</v>
      </c>
      <c r="D382" t="s">
        <v>128</v>
      </c>
      <c r="E382">
        <v>427.07925499999999</v>
      </c>
      <c r="F382">
        <v>2.4999790000000002</v>
      </c>
      <c r="G382">
        <v>3.2593369999999999</v>
      </c>
      <c r="H382">
        <v>1.5049090000000001</v>
      </c>
    </row>
    <row r="383" spans="1:8" x14ac:dyDescent="0.25">
      <c r="A383">
        <v>67</v>
      </c>
      <c r="B383">
        <v>2025</v>
      </c>
      <c r="C383" t="s">
        <v>286</v>
      </c>
      <c r="D383" t="s">
        <v>130</v>
      </c>
      <c r="E383">
        <v>404.88949700000001</v>
      </c>
      <c r="F383">
        <v>2.1784629999999998</v>
      </c>
      <c r="G383">
        <v>2.9228230000000002</v>
      </c>
      <c r="H383">
        <v>1.4044410000000001</v>
      </c>
    </row>
    <row r="384" spans="1:8" x14ac:dyDescent="0.25">
      <c r="A384">
        <v>67</v>
      </c>
      <c r="B384">
        <v>2025</v>
      </c>
      <c r="C384" t="s">
        <v>286</v>
      </c>
      <c r="D384" t="s">
        <v>187</v>
      </c>
      <c r="E384">
        <v>404.13474600000001</v>
      </c>
      <c r="F384">
        <v>2.1675629999999999</v>
      </c>
      <c r="G384">
        <v>2.9220489999999999</v>
      </c>
      <c r="H384">
        <v>1.4062749999999999</v>
      </c>
    </row>
    <row r="385" spans="1:8" x14ac:dyDescent="0.25">
      <c r="A385">
        <v>67</v>
      </c>
      <c r="B385">
        <v>2025</v>
      </c>
      <c r="C385" t="s">
        <v>286</v>
      </c>
      <c r="D385" t="s">
        <v>259</v>
      </c>
      <c r="E385">
        <v>403.70030200000002</v>
      </c>
      <c r="F385">
        <v>2.1614800000000001</v>
      </c>
      <c r="G385">
        <v>2.920407</v>
      </c>
      <c r="H385">
        <v>1.4113560000000001</v>
      </c>
    </row>
    <row r="386" spans="1:8" x14ac:dyDescent="0.25">
      <c r="A386">
        <v>67</v>
      </c>
      <c r="B386">
        <v>2025</v>
      </c>
      <c r="C386" t="s">
        <v>286</v>
      </c>
      <c r="D386" t="s">
        <v>188</v>
      </c>
      <c r="E386">
        <v>404.77007400000002</v>
      </c>
      <c r="F386">
        <v>2.1767789999999998</v>
      </c>
      <c r="G386">
        <v>2.9277739999999999</v>
      </c>
      <c r="H386">
        <v>1.406245</v>
      </c>
    </row>
    <row r="387" spans="1:8" x14ac:dyDescent="0.25">
      <c r="A387">
        <v>67</v>
      </c>
      <c r="B387">
        <v>2025</v>
      </c>
      <c r="C387" t="s">
        <v>286</v>
      </c>
      <c r="D387" t="s">
        <v>260</v>
      </c>
      <c r="E387">
        <v>403.66798399999999</v>
      </c>
      <c r="F387">
        <v>2.1610510000000001</v>
      </c>
      <c r="G387">
        <v>2.9178009999999999</v>
      </c>
      <c r="H387">
        <v>1.4105540000000001</v>
      </c>
    </row>
    <row r="388" spans="1:8" x14ac:dyDescent="0.25">
      <c r="A388">
        <v>67</v>
      </c>
      <c r="B388">
        <v>2025</v>
      </c>
      <c r="C388" t="s">
        <v>286</v>
      </c>
      <c r="D388" t="s">
        <v>84</v>
      </c>
      <c r="E388">
        <v>425.77762999999999</v>
      </c>
      <c r="F388">
        <v>2.4833379999999998</v>
      </c>
      <c r="G388">
        <v>3.233349</v>
      </c>
      <c r="H388">
        <v>1.513142</v>
      </c>
    </row>
    <row r="389" spans="1:8" x14ac:dyDescent="0.25">
      <c r="A389">
        <v>67</v>
      </c>
      <c r="B389">
        <v>2025</v>
      </c>
      <c r="C389" t="s">
        <v>286</v>
      </c>
      <c r="D389" t="s">
        <v>85</v>
      </c>
      <c r="E389">
        <v>425.60423300000002</v>
      </c>
      <c r="F389">
        <v>2.4790549999999998</v>
      </c>
      <c r="G389">
        <v>3.216059</v>
      </c>
      <c r="H389">
        <v>1.5069589999999999</v>
      </c>
    </row>
    <row r="390" spans="1:8" x14ac:dyDescent="0.25">
      <c r="A390">
        <v>67</v>
      </c>
      <c r="B390">
        <v>2025</v>
      </c>
      <c r="C390" t="s">
        <v>286</v>
      </c>
      <c r="D390" t="s">
        <v>86</v>
      </c>
      <c r="E390">
        <v>426.34390300000001</v>
      </c>
      <c r="F390">
        <v>2.4892799999999999</v>
      </c>
      <c r="G390">
        <v>3.2293850000000002</v>
      </c>
      <c r="H390">
        <v>1.509698</v>
      </c>
    </row>
    <row r="391" spans="1:8" x14ac:dyDescent="0.25">
      <c r="A391">
        <v>67</v>
      </c>
      <c r="B391">
        <v>2025</v>
      </c>
      <c r="C391" t="s">
        <v>286</v>
      </c>
      <c r="D391" t="s">
        <v>87</v>
      </c>
      <c r="E391">
        <v>426.69671499999998</v>
      </c>
      <c r="F391">
        <v>2.4939610000000001</v>
      </c>
      <c r="G391">
        <v>3.2285370000000002</v>
      </c>
      <c r="H391">
        <v>1.5083439999999999</v>
      </c>
    </row>
    <row r="392" spans="1:8" x14ac:dyDescent="0.25">
      <c r="A392">
        <v>67</v>
      </c>
      <c r="B392">
        <v>2025</v>
      </c>
      <c r="C392" t="s">
        <v>286</v>
      </c>
      <c r="D392" t="s">
        <v>88</v>
      </c>
      <c r="E392">
        <v>427.94743999999997</v>
      </c>
      <c r="F392">
        <v>2.512527</v>
      </c>
      <c r="G392">
        <v>3.2811029999999999</v>
      </c>
      <c r="H392">
        <v>1.522629</v>
      </c>
    </row>
    <row r="393" spans="1:8" x14ac:dyDescent="0.25">
      <c r="A393">
        <v>67</v>
      </c>
      <c r="B393">
        <v>2025</v>
      </c>
      <c r="C393" t="s">
        <v>286</v>
      </c>
      <c r="D393" t="s">
        <v>89</v>
      </c>
      <c r="E393">
        <v>429.71611999999999</v>
      </c>
      <c r="F393">
        <v>2.538862</v>
      </c>
      <c r="G393">
        <v>3.2858909999999999</v>
      </c>
      <c r="H393">
        <v>1.509193</v>
      </c>
    </row>
    <row r="394" spans="1:8" x14ac:dyDescent="0.25">
      <c r="A394">
        <v>67</v>
      </c>
      <c r="B394">
        <v>2025</v>
      </c>
      <c r="C394" t="s">
        <v>286</v>
      </c>
      <c r="D394" t="s">
        <v>90</v>
      </c>
      <c r="E394">
        <v>430.14213999999998</v>
      </c>
      <c r="F394">
        <v>2.543323</v>
      </c>
      <c r="G394">
        <v>3.2694860000000001</v>
      </c>
      <c r="H394">
        <v>1.4998389999999999</v>
      </c>
    </row>
    <row r="395" spans="1:8" x14ac:dyDescent="0.25">
      <c r="A395">
        <v>67</v>
      </c>
      <c r="B395">
        <v>2025</v>
      </c>
      <c r="C395" t="s">
        <v>286</v>
      </c>
      <c r="D395" t="s">
        <v>91</v>
      </c>
      <c r="E395">
        <v>430.14902000000001</v>
      </c>
      <c r="F395">
        <v>2.5435089999999998</v>
      </c>
      <c r="G395">
        <v>3.2567490000000001</v>
      </c>
      <c r="H395">
        <v>1.495174</v>
      </c>
    </row>
    <row r="396" spans="1:8" x14ac:dyDescent="0.25">
      <c r="A396">
        <v>67</v>
      </c>
      <c r="B396">
        <v>2025</v>
      </c>
      <c r="C396" t="s">
        <v>286</v>
      </c>
      <c r="D396" t="s">
        <v>92</v>
      </c>
      <c r="E396">
        <v>430.13593200000003</v>
      </c>
      <c r="F396">
        <v>2.5432779999999999</v>
      </c>
      <c r="G396">
        <v>3.2777859999999999</v>
      </c>
      <c r="H396">
        <v>1.501452</v>
      </c>
    </row>
    <row r="397" spans="1:8" x14ac:dyDescent="0.25">
      <c r="A397">
        <v>67</v>
      </c>
      <c r="B397">
        <v>2025</v>
      </c>
      <c r="C397" t="s">
        <v>286</v>
      </c>
      <c r="D397" t="s">
        <v>93</v>
      </c>
      <c r="E397">
        <v>430.135041</v>
      </c>
      <c r="F397">
        <v>2.5432619999999999</v>
      </c>
      <c r="G397">
        <v>3.2798940000000001</v>
      </c>
      <c r="H397">
        <v>1.5023709999999999</v>
      </c>
    </row>
    <row r="398" spans="1:8" x14ac:dyDescent="0.25">
      <c r="A398">
        <v>67</v>
      </c>
      <c r="B398">
        <v>2025</v>
      </c>
      <c r="C398" t="s">
        <v>286</v>
      </c>
      <c r="D398" t="s">
        <v>94</v>
      </c>
      <c r="E398">
        <v>431.46653300000003</v>
      </c>
      <c r="F398">
        <v>2.561982</v>
      </c>
      <c r="G398">
        <v>3.3148049999999998</v>
      </c>
      <c r="H398">
        <v>1.512405</v>
      </c>
    </row>
    <row r="399" spans="1:8" x14ac:dyDescent="0.25">
      <c r="A399">
        <v>67</v>
      </c>
      <c r="B399">
        <v>2025</v>
      </c>
      <c r="C399" t="s">
        <v>286</v>
      </c>
      <c r="D399" t="s">
        <v>98</v>
      </c>
      <c r="E399">
        <v>433.579454</v>
      </c>
      <c r="F399">
        <v>2.5936669999999999</v>
      </c>
      <c r="G399">
        <v>3.340573</v>
      </c>
      <c r="H399">
        <v>1.5054320000000001</v>
      </c>
    </row>
    <row r="400" spans="1:8" x14ac:dyDescent="0.25">
      <c r="A400">
        <v>67</v>
      </c>
      <c r="B400">
        <v>2025</v>
      </c>
      <c r="C400" t="s">
        <v>286</v>
      </c>
      <c r="D400" t="s">
        <v>99</v>
      </c>
      <c r="E400">
        <v>427.63147199999997</v>
      </c>
      <c r="F400">
        <v>2.5092509999999999</v>
      </c>
      <c r="G400">
        <v>3.3142499999999999</v>
      </c>
      <c r="H400">
        <v>1.523091</v>
      </c>
    </row>
    <row r="401" spans="1:8" x14ac:dyDescent="0.25">
      <c r="A401">
        <v>67</v>
      </c>
      <c r="B401">
        <v>2025</v>
      </c>
      <c r="C401" t="s">
        <v>286</v>
      </c>
      <c r="D401" t="s">
        <v>100</v>
      </c>
      <c r="E401">
        <v>428.87440500000002</v>
      </c>
      <c r="F401">
        <v>2.5265520000000001</v>
      </c>
      <c r="G401">
        <v>3.303248</v>
      </c>
      <c r="H401">
        <v>1.508969</v>
      </c>
    </row>
    <row r="402" spans="1:8" x14ac:dyDescent="0.25">
      <c r="A402">
        <v>67</v>
      </c>
      <c r="B402">
        <v>2025</v>
      </c>
      <c r="C402" t="s">
        <v>286</v>
      </c>
      <c r="D402" t="s">
        <v>101</v>
      </c>
      <c r="E402">
        <v>429.38275399999998</v>
      </c>
      <c r="F402">
        <v>2.5333709999999998</v>
      </c>
      <c r="G402">
        <v>3.2920910000000001</v>
      </c>
      <c r="H402">
        <v>1.505727</v>
      </c>
    </row>
    <row r="403" spans="1:8" x14ac:dyDescent="0.25">
      <c r="A403">
        <v>67</v>
      </c>
      <c r="B403">
        <v>2025</v>
      </c>
      <c r="C403" t="s">
        <v>286</v>
      </c>
      <c r="D403" t="s">
        <v>288</v>
      </c>
      <c r="E403">
        <v>430.11989499999999</v>
      </c>
      <c r="F403">
        <v>2.5439569999999998</v>
      </c>
      <c r="G403">
        <v>3.3183760000000002</v>
      </c>
      <c r="H403">
        <v>1.5128649999999999</v>
      </c>
    </row>
    <row r="404" spans="1:8" x14ac:dyDescent="0.25">
      <c r="A404">
        <v>67</v>
      </c>
      <c r="B404">
        <v>2025</v>
      </c>
      <c r="C404" t="s">
        <v>286</v>
      </c>
      <c r="D404" t="s">
        <v>102</v>
      </c>
      <c r="E404">
        <v>431.45316200000002</v>
      </c>
      <c r="F404">
        <v>2.562189</v>
      </c>
      <c r="G404">
        <v>3.3511829999999998</v>
      </c>
      <c r="H404">
        <v>1.517979</v>
      </c>
    </row>
    <row r="405" spans="1:8" x14ac:dyDescent="0.25">
      <c r="A405">
        <v>67</v>
      </c>
      <c r="B405">
        <v>2025</v>
      </c>
      <c r="C405" t="s">
        <v>286</v>
      </c>
      <c r="D405" t="s">
        <v>289</v>
      </c>
      <c r="E405">
        <v>430.11629599999998</v>
      </c>
      <c r="F405">
        <v>2.5444239999999998</v>
      </c>
      <c r="G405">
        <v>3.3105340000000001</v>
      </c>
      <c r="H405">
        <v>1.527363</v>
      </c>
    </row>
    <row r="406" spans="1:8" x14ac:dyDescent="0.25">
      <c r="A406">
        <v>67</v>
      </c>
      <c r="B406">
        <v>2025</v>
      </c>
      <c r="C406" t="s">
        <v>286</v>
      </c>
      <c r="D406" t="s">
        <v>103</v>
      </c>
      <c r="E406">
        <v>430.54128200000002</v>
      </c>
      <c r="F406">
        <v>2.5490740000000001</v>
      </c>
      <c r="G406">
        <v>3.270994</v>
      </c>
      <c r="H406">
        <v>1.509711</v>
      </c>
    </row>
    <row r="407" spans="1:8" x14ac:dyDescent="0.25">
      <c r="A407">
        <v>67</v>
      </c>
      <c r="B407">
        <v>2025</v>
      </c>
      <c r="C407" t="s">
        <v>286</v>
      </c>
      <c r="D407" t="s">
        <v>104</v>
      </c>
      <c r="E407">
        <v>430.53727600000002</v>
      </c>
      <c r="F407">
        <v>2.5490469999999998</v>
      </c>
      <c r="G407">
        <v>3.2635900000000002</v>
      </c>
      <c r="H407">
        <v>1.5072680000000001</v>
      </c>
    </row>
    <row r="408" spans="1:8" x14ac:dyDescent="0.25">
      <c r="A408">
        <v>67</v>
      </c>
      <c r="B408">
        <v>2025</v>
      </c>
      <c r="C408" t="s">
        <v>286</v>
      </c>
      <c r="D408" t="s">
        <v>105</v>
      </c>
      <c r="E408">
        <v>430.53439900000001</v>
      </c>
      <c r="F408">
        <v>2.5491860000000002</v>
      </c>
      <c r="G408">
        <v>3.2810060000000001</v>
      </c>
      <c r="H408">
        <v>1.5139750000000001</v>
      </c>
    </row>
    <row r="409" spans="1:8" x14ac:dyDescent="0.25">
      <c r="A409">
        <v>67</v>
      </c>
      <c r="B409">
        <v>2025</v>
      </c>
      <c r="C409" t="s">
        <v>286</v>
      </c>
      <c r="D409" t="s">
        <v>106</v>
      </c>
      <c r="E409">
        <v>430.53396900000001</v>
      </c>
      <c r="F409">
        <v>2.5491839999999999</v>
      </c>
      <c r="G409">
        <v>3.2839749999999999</v>
      </c>
      <c r="H409">
        <v>1.5145599999999999</v>
      </c>
    </row>
    <row r="410" spans="1:8" x14ac:dyDescent="0.25">
      <c r="A410">
        <v>67</v>
      </c>
      <c r="B410">
        <v>2025</v>
      </c>
      <c r="C410" t="s">
        <v>286</v>
      </c>
      <c r="D410" t="s">
        <v>107</v>
      </c>
      <c r="E410">
        <v>432.07070499999998</v>
      </c>
      <c r="F410">
        <v>2.5707089999999999</v>
      </c>
      <c r="G410">
        <v>3.3204449999999999</v>
      </c>
      <c r="H410">
        <v>1.5231669999999999</v>
      </c>
    </row>
    <row r="411" spans="1:8" x14ac:dyDescent="0.25">
      <c r="A411">
        <v>67</v>
      </c>
      <c r="B411">
        <v>2025</v>
      </c>
      <c r="C411" t="s">
        <v>290</v>
      </c>
      <c r="D411" t="s">
        <v>291</v>
      </c>
      <c r="E411">
        <v>431.24698000000001</v>
      </c>
      <c r="F411">
        <v>2.5598730000000001</v>
      </c>
      <c r="G411">
        <v>3.3892180000000001</v>
      </c>
      <c r="H411">
        <v>1.5645789999999999</v>
      </c>
    </row>
    <row r="412" spans="1:8" x14ac:dyDescent="0.25">
      <c r="A412">
        <v>67</v>
      </c>
      <c r="B412">
        <v>2025</v>
      </c>
      <c r="C412" t="s">
        <v>290</v>
      </c>
      <c r="D412" t="s">
        <v>292</v>
      </c>
      <c r="E412">
        <v>428.44982900000002</v>
      </c>
      <c r="F412">
        <v>2.5209739999999998</v>
      </c>
      <c r="G412">
        <v>3.3565740000000002</v>
      </c>
      <c r="H412">
        <v>1.5657289999999999</v>
      </c>
    </row>
    <row r="413" spans="1:8" x14ac:dyDescent="0.25">
      <c r="A413">
        <v>67</v>
      </c>
      <c r="B413">
        <v>2025</v>
      </c>
      <c r="C413" t="s">
        <v>293</v>
      </c>
      <c r="D413" t="s">
        <v>294</v>
      </c>
      <c r="E413">
        <v>428.81638600000002</v>
      </c>
      <c r="F413">
        <v>2.525738</v>
      </c>
      <c r="G413">
        <v>3.3070219999999999</v>
      </c>
      <c r="H413">
        <v>1.538497</v>
      </c>
    </row>
    <row r="414" spans="1:8" x14ac:dyDescent="0.25">
      <c r="A414">
        <v>67</v>
      </c>
      <c r="B414">
        <v>2025</v>
      </c>
      <c r="C414" t="s">
        <v>293</v>
      </c>
      <c r="D414" t="s">
        <v>295</v>
      </c>
      <c r="E414">
        <v>430.04059799999999</v>
      </c>
      <c r="F414">
        <v>2.5432260000000002</v>
      </c>
      <c r="G414">
        <v>3.3314659999999998</v>
      </c>
      <c r="H414">
        <v>1.5350790000000001</v>
      </c>
    </row>
    <row r="415" spans="1:8" x14ac:dyDescent="0.25">
      <c r="A415">
        <v>67</v>
      </c>
      <c r="B415">
        <v>2025</v>
      </c>
      <c r="C415" t="s">
        <v>293</v>
      </c>
      <c r="D415" t="s">
        <v>296</v>
      </c>
      <c r="E415">
        <v>430.04035099999999</v>
      </c>
      <c r="F415">
        <v>2.5432450000000002</v>
      </c>
      <c r="G415">
        <v>3.3295430000000001</v>
      </c>
      <c r="H415">
        <v>1.5344629999999999</v>
      </c>
    </row>
    <row r="416" spans="1:8" x14ac:dyDescent="0.25">
      <c r="A416">
        <v>67</v>
      </c>
      <c r="B416">
        <v>2025</v>
      </c>
      <c r="C416" t="s">
        <v>293</v>
      </c>
      <c r="D416" t="s">
        <v>297</v>
      </c>
      <c r="E416">
        <v>426.72331300000002</v>
      </c>
      <c r="F416">
        <v>2.4961250000000001</v>
      </c>
      <c r="G416">
        <v>3.3269839999999999</v>
      </c>
      <c r="H416">
        <v>1.5656969999999999</v>
      </c>
    </row>
    <row r="417" spans="1:8" x14ac:dyDescent="0.25">
      <c r="A417">
        <v>67</v>
      </c>
      <c r="B417">
        <v>2025</v>
      </c>
      <c r="C417" t="s">
        <v>293</v>
      </c>
      <c r="D417" t="s">
        <v>298</v>
      </c>
      <c r="E417">
        <v>429.85227200000003</v>
      </c>
      <c r="F417">
        <v>2.540397</v>
      </c>
      <c r="G417">
        <v>3.342606</v>
      </c>
      <c r="H417">
        <v>1.5447960000000001</v>
      </c>
    </row>
    <row r="418" spans="1:8" x14ac:dyDescent="0.25">
      <c r="A418">
        <v>67</v>
      </c>
      <c r="B418">
        <v>2025</v>
      </c>
      <c r="C418" t="s">
        <v>293</v>
      </c>
      <c r="D418" t="s">
        <v>299</v>
      </c>
      <c r="E418">
        <v>428.02799399999998</v>
      </c>
      <c r="F418">
        <v>2.5145240000000002</v>
      </c>
      <c r="G418">
        <v>3.2799830000000001</v>
      </c>
      <c r="H418">
        <v>1.532581</v>
      </c>
    </row>
    <row r="419" spans="1:8" x14ac:dyDescent="0.25">
      <c r="A419">
        <v>67</v>
      </c>
      <c r="B419">
        <v>2025</v>
      </c>
      <c r="C419" t="s">
        <v>293</v>
      </c>
      <c r="D419" t="s">
        <v>300</v>
      </c>
      <c r="E419">
        <v>430.341272</v>
      </c>
      <c r="F419">
        <v>2.5476899999999998</v>
      </c>
      <c r="G419">
        <v>3.3184079999999998</v>
      </c>
      <c r="H419">
        <v>1.522329</v>
      </c>
    </row>
    <row r="420" spans="1:8" x14ac:dyDescent="0.25">
      <c r="A420">
        <v>67</v>
      </c>
      <c r="B420">
        <v>2025</v>
      </c>
      <c r="C420" t="s">
        <v>293</v>
      </c>
      <c r="D420" t="s">
        <v>301</v>
      </c>
      <c r="E420">
        <v>424.87422199999997</v>
      </c>
      <c r="F420">
        <v>2.4718079999999998</v>
      </c>
      <c r="G420">
        <v>3.2918449999999999</v>
      </c>
      <c r="H420">
        <v>1.5359240000000001</v>
      </c>
    </row>
    <row r="421" spans="1:8" x14ac:dyDescent="0.25">
      <c r="A421">
        <v>67</v>
      </c>
      <c r="B421">
        <v>2025</v>
      </c>
      <c r="C421" t="s">
        <v>293</v>
      </c>
      <c r="D421" t="s">
        <v>302</v>
      </c>
      <c r="E421">
        <v>423.95892600000002</v>
      </c>
      <c r="F421">
        <v>2.4589020000000001</v>
      </c>
      <c r="G421">
        <v>3.30891</v>
      </c>
      <c r="H421">
        <v>1.545809</v>
      </c>
    </row>
    <row r="422" spans="1:8" x14ac:dyDescent="0.25">
      <c r="A422">
        <v>67</v>
      </c>
      <c r="B422">
        <v>2025</v>
      </c>
      <c r="C422" t="s">
        <v>293</v>
      </c>
      <c r="D422" t="s">
        <v>303</v>
      </c>
      <c r="E422">
        <v>426.35467299999999</v>
      </c>
      <c r="F422">
        <v>2.491555</v>
      </c>
      <c r="G422">
        <v>3.2519849999999999</v>
      </c>
      <c r="H422">
        <v>1.516861</v>
      </c>
    </row>
    <row r="423" spans="1:8" x14ac:dyDescent="0.25">
      <c r="A423">
        <v>67</v>
      </c>
      <c r="B423">
        <v>2025</v>
      </c>
      <c r="C423" t="s">
        <v>293</v>
      </c>
      <c r="D423" t="s">
        <v>304</v>
      </c>
      <c r="E423">
        <v>425.74590899999998</v>
      </c>
      <c r="F423">
        <v>2.4834390000000002</v>
      </c>
      <c r="G423">
        <v>3.2689279999999998</v>
      </c>
      <c r="H423">
        <v>1.5242709999999999</v>
      </c>
    </row>
    <row r="424" spans="1:8" x14ac:dyDescent="0.25">
      <c r="A424">
        <v>67</v>
      </c>
      <c r="B424">
        <v>2025</v>
      </c>
      <c r="C424" t="s">
        <v>293</v>
      </c>
      <c r="D424" t="s">
        <v>305</v>
      </c>
      <c r="E424">
        <v>427.08283999999998</v>
      </c>
      <c r="F424">
        <v>2.5017499999999999</v>
      </c>
      <c r="G424">
        <v>3.260643</v>
      </c>
      <c r="H424">
        <v>1.5168839999999999</v>
      </c>
    </row>
    <row r="425" spans="1:8" x14ac:dyDescent="0.25">
      <c r="A425">
        <v>67</v>
      </c>
      <c r="B425">
        <v>2025</v>
      </c>
      <c r="C425" t="s">
        <v>293</v>
      </c>
      <c r="D425" t="s">
        <v>306</v>
      </c>
      <c r="E425">
        <v>426.62922900000001</v>
      </c>
      <c r="F425">
        <v>2.495371</v>
      </c>
      <c r="G425">
        <v>3.2528090000000001</v>
      </c>
      <c r="H425">
        <v>1.515663</v>
      </c>
    </row>
    <row r="426" spans="1:8" x14ac:dyDescent="0.25">
      <c r="A426">
        <v>67</v>
      </c>
      <c r="B426">
        <v>2025</v>
      </c>
      <c r="C426" t="s">
        <v>293</v>
      </c>
      <c r="D426" t="s">
        <v>307</v>
      </c>
      <c r="E426">
        <v>427.519654</v>
      </c>
      <c r="F426">
        <v>2.5078999999999998</v>
      </c>
      <c r="G426">
        <v>3.2684510000000002</v>
      </c>
      <c r="H426">
        <v>1.51722</v>
      </c>
    </row>
    <row r="427" spans="1:8" x14ac:dyDescent="0.25">
      <c r="A427">
        <v>67</v>
      </c>
      <c r="B427">
        <v>2025</v>
      </c>
      <c r="C427" t="s">
        <v>293</v>
      </c>
      <c r="D427" t="s">
        <v>308</v>
      </c>
      <c r="E427">
        <v>427.15765199999998</v>
      </c>
      <c r="F427">
        <v>2.5028039999999998</v>
      </c>
      <c r="G427">
        <v>3.2628159999999999</v>
      </c>
      <c r="H427">
        <v>1.517015</v>
      </c>
    </row>
    <row r="428" spans="1:8" x14ac:dyDescent="0.25">
      <c r="A428">
        <v>67</v>
      </c>
      <c r="B428">
        <v>2025</v>
      </c>
      <c r="C428" t="s">
        <v>293</v>
      </c>
      <c r="D428" t="s">
        <v>309</v>
      </c>
      <c r="E428">
        <v>427.81141000000002</v>
      </c>
      <c r="F428">
        <v>2.5120399999999998</v>
      </c>
      <c r="G428">
        <v>3.2627030000000001</v>
      </c>
      <c r="H428">
        <v>1.5156639999999999</v>
      </c>
    </row>
    <row r="429" spans="1:8" x14ac:dyDescent="0.25">
      <c r="A429">
        <v>67</v>
      </c>
      <c r="B429">
        <v>2025</v>
      </c>
      <c r="C429" t="s">
        <v>293</v>
      </c>
      <c r="D429" t="s">
        <v>310</v>
      </c>
      <c r="E429">
        <v>427.50921399999999</v>
      </c>
      <c r="F429">
        <v>2.5077530000000001</v>
      </c>
      <c r="G429">
        <v>3.26864</v>
      </c>
      <c r="H429">
        <v>1.517247</v>
      </c>
    </row>
    <row r="430" spans="1:8" x14ac:dyDescent="0.25">
      <c r="A430">
        <v>67</v>
      </c>
      <c r="B430">
        <v>2025</v>
      </c>
      <c r="C430" t="s">
        <v>293</v>
      </c>
      <c r="D430" t="s">
        <v>311</v>
      </c>
      <c r="E430">
        <v>428.01848100000001</v>
      </c>
      <c r="F430">
        <v>2.5150239999999999</v>
      </c>
      <c r="G430">
        <v>3.262149</v>
      </c>
      <c r="H430">
        <v>1.5155510000000001</v>
      </c>
    </row>
    <row r="431" spans="1:8" x14ac:dyDescent="0.25">
      <c r="A431">
        <v>67</v>
      </c>
      <c r="B431">
        <v>2025</v>
      </c>
      <c r="C431" t="s">
        <v>293</v>
      </c>
      <c r="D431" t="s">
        <v>312</v>
      </c>
      <c r="E431">
        <v>427.76081199999999</v>
      </c>
      <c r="F431">
        <v>2.511317</v>
      </c>
      <c r="G431">
        <v>3.2638590000000001</v>
      </c>
      <c r="H431">
        <v>1.515925</v>
      </c>
    </row>
    <row r="432" spans="1:8" x14ac:dyDescent="0.25">
      <c r="A432">
        <v>67</v>
      </c>
      <c r="B432">
        <v>2025</v>
      </c>
      <c r="C432" t="s">
        <v>293</v>
      </c>
      <c r="D432" t="s">
        <v>313</v>
      </c>
      <c r="E432">
        <v>428.17339700000002</v>
      </c>
      <c r="F432">
        <v>2.5172560000000002</v>
      </c>
      <c r="G432">
        <v>3.262286</v>
      </c>
      <c r="H432">
        <v>1.5157119999999999</v>
      </c>
    </row>
    <row r="433" spans="1:8" x14ac:dyDescent="0.25">
      <c r="A433">
        <v>67</v>
      </c>
      <c r="B433">
        <v>2025</v>
      </c>
      <c r="C433" t="s">
        <v>293</v>
      </c>
      <c r="D433" t="s">
        <v>314</v>
      </c>
      <c r="E433">
        <v>427.94869799999998</v>
      </c>
      <c r="F433">
        <v>2.5140169999999999</v>
      </c>
      <c r="G433">
        <v>3.2619989999999999</v>
      </c>
      <c r="H433">
        <v>1.515582</v>
      </c>
    </row>
    <row r="434" spans="1:8" x14ac:dyDescent="0.25">
      <c r="A434">
        <v>67</v>
      </c>
      <c r="B434">
        <v>2025</v>
      </c>
      <c r="C434" t="s">
        <v>293</v>
      </c>
      <c r="D434" t="s">
        <v>315</v>
      </c>
      <c r="E434">
        <v>428.29527899999999</v>
      </c>
      <c r="F434">
        <v>2.5189949999999999</v>
      </c>
      <c r="G434">
        <v>3.264154</v>
      </c>
      <c r="H434">
        <v>1.5162819999999999</v>
      </c>
    </row>
    <row r="435" spans="1:8" x14ac:dyDescent="0.25">
      <c r="A435">
        <v>67</v>
      </c>
      <c r="B435">
        <v>2025</v>
      </c>
      <c r="C435" t="s">
        <v>293</v>
      </c>
      <c r="D435" t="s">
        <v>316</v>
      </c>
      <c r="E435">
        <v>428.09423099999998</v>
      </c>
      <c r="F435">
        <v>2.5161150000000001</v>
      </c>
      <c r="G435">
        <v>3.2626650000000001</v>
      </c>
      <c r="H435">
        <v>1.5156240000000001</v>
      </c>
    </row>
    <row r="436" spans="1:8" x14ac:dyDescent="0.25">
      <c r="A436">
        <v>67</v>
      </c>
      <c r="B436">
        <v>2025</v>
      </c>
      <c r="C436" t="s">
        <v>293</v>
      </c>
      <c r="D436" t="s">
        <v>317</v>
      </c>
      <c r="E436">
        <v>428.39293099999998</v>
      </c>
      <c r="F436">
        <v>2.5203869999999999</v>
      </c>
      <c r="G436">
        <v>3.2666279999999999</v>
      </c>
      <c r="H436">
        <v>1.5168200000000001</v>
      </c>
    </row>
    <row r="437" spans="1:8" x14ac:dyDescent="0.25">
      <c r="A437">
        <v>67</v>
      </c>
      <c r="B437">
        <v>2025</v>
      </c>
      <c r="C437" t="s">
        <v>293</v>
      </c>
      <c r="D437" t="s">
        <v>318</v>
      </c>
      <c r="E437">
        <v>428.21088099999997</v>
      </c>
      <c r="F437">
        <v>2.517792</v>
      </c>
      <c r="G437">
        <v>3.263061</v>
      </c>
      <c r="H437">
        <v>1.5158180000000001</v>
      </c>
    </row>
    <row r="438" spans="1:8" x14ac:dyDescent="0.25">
      <c r="A438">
        <v>67</v>
      </c>
      <c r="B438">
        <v>2025</v>
      </c>
      <c r="C438" t="s">
        <v>293</v>
      </c>
      <c r="D438" t="s">
        <v>319</v>
      </c>
      <c r="E438">
        <v>428.47284100000002</v>
      </c>
      <c r="F438">
        <v>2.5215269999999999</v>
      </c>
      <c r="G438">
        <v>3.268751</v>
      </c>
      <c r="H438">
        <v>1.5170859999999999</v>
      </c>
    </row>
    <row r="439" spans="1:8" x14ac:dyDescent="0.25">
      <c r="A439">
        <v>67</v>
      </c>
      <c r="B439">
        <v>2025</v>
      </c>
      <c r="C439" t="s">
        <v>293</v>
      </c>
      <c r="D439" t="s">
        <v>320</v>
      </c>
      <c r="E439">
        <v>428.30733199999997</v>
      </c>
      <c r="F439">
        <v>2.5191659999999998</v>
      </c>
      <c r="G439">
        <v>3.2643420000000001</v>
      </c>
      <c r="H439">
        <v>1.5163260000000001</v>
      </c>
    </row>
    <row r="440" spans="1:8" x14ac:dyDescent="0.25">
      <c r="A440">
        <v>67</v>
      </c>
      <c r="B440">
        <v>2025</v>
      </c>
      <c r="C440" t="s">
        <v>293</v>
      </c>
      <c r="D440" t="s">
        <v>321</v>
      </c>
      <c r="E440">
        <v>428.53927599999997</v>
      </c>
      <c r="F440">
        <v>2.5224739999999999</v>
      </c>
      <c r="G440">
        <v>3.2700979999999999</v>
      </c>
      <c r="H440">
        <v>1.5173460000000001</v>
      </c>
    </row>
    <row r="441" spans="1:8" x14ac:dyDescent="0.25">
      <c r="A441">
        <v>67</v>
      </c>
      <c r="B441">
        <v>2025</v>
      </c>
      <c r="C441" t="s">
        <v>293</v>
      </c>
      <c r="D441" t="s">
        <v>322</v>
      </c>
      <c r="E441">
        <v>428.38770099999999</v>
      </c>
      <c r="F441">
        <v>2.5203129999999998</v>
      </c>
      <c r="G441">
        <v>3.2664770000000001</v>
      </c>
      <c r="H441">
        <v>1.516799</v>
      </c>
    </row>
    <row r="442" spans="1:8" x14ac:dyDescent="0.25">
      <c r="A442">
        <v>67</v>
      </c>
      <c r="B442">
        <v>2025</v>
      </c>
      <c r="C442" t="s">
        <v>293</v>
      </c>
      <c r="D442" t="s">
        <v>323</v>
      </c>
      <c r="E442">
        <v>428.59560399999998</v>
      </c>
      <c r="F442">
        <v>2.5232770000000002</v>
      </c>
      <c r="G442">
        <v>3.2708010000000001</v>
      </c>
      <c r="H442">
        <v>1.517576</v>
      </c>
    </row>
    <row r="443" spans="1:8" x14ac:dyDescent="0.25">
      <c r="A443">
        <v>67</v>
      </c>
      <c r="B443">
        <v>2025</v>
      </c>
      <c r="C443" t="s">
        <v>293</v>
      </c>
      <c r="D443" t="s">
        <v>324</v>
      </c>
      <c r="E443">
        <v>428.45563900000002</v>
      </c>
      <c r="F443">
        <v>2.5212810000000001</v>
      </c>
      <c r="G443">
        <v>3.2683520000000001</v>
      </c>
      <c r="H443">
        <v>1.517029</v>
      </c>
    </row>
    <row r="444" spans="1:8" x14ac:dyDescent="0.25">
      <c r="A444">
        <v>67</v>
      </c>
      <c r="B444">
        <v>2025</v>
      </c>
      <c r="C444" t="s">
        <v>293</v>
      </c>
      <c r="D444" t="s">
        <v>325</v>
      </c>
      <c r="E444">
        <v>428.64385600000003</v>
      </c>
      <c r="F444">
        <v>2.5239669999999998</v>
      </c>
      <c r="G444">
        <v>3.2715260000000002</v>
      </c>
      <c r="H444">
        <v>1.5179800000000001</v>
      </c>
    </row>
    <row r="445" spans="1:8" x14ac:dyDescent="0.25">
      <c r="A445">
        <v>67</v>
      </c>
      <c r="B445">
        <v>2025</v>
      </c>
      <c r="C445" t="s">
        <v>293</v>
      </c>
      <c r="D445" t="s">
        <v>326</v>
      </c>
      <c r="E445">
        <v>428.513891</v>
      </c>
      <c r="F445">
        <v>2.5221119999999999</v>
      </c>
      <c r="G445">
        <v>3.2697620000000001</v>
      </c>
      <c r="H445">
        <v>1.517244</v>
      </c>
    </row>
    <row r="446" spans="1:8" x14ac:dyDescent="0.25">
      <c r="A446">
        <v>67</v>
      </c>
      <c r="B446">
        <v>2025</v>
      </c>
      <c r="C446" t="s">
        <v>293</v>
      </c>
      <c r="D446" t="s">
        <v>327</v>
      </c>
      <c r="E446">
        <v>428.68557600000003</v>
      </c>
      <c r="F446">
        <v>2.524559</v>
      </c>
      <c r="G446">
        <v>3.2722319999999998</v>
      </c>
      <c r="H446">
        <v>1.5184569999999999</v>
      </c>
    </row>
    <row r="447" spans="1:8" x14ac:dyDescent="0.25">
      <c r="A447">
        <v>67</v>
      </c>
      <c r="B447">
        <v>2025</v>
      </c>
      <c r="C447" t="s">
        <v>293</v>
      </c>
      <c r="D447" t="s">
        <v>328</v>
      </c>
      <c r="E447">
        <v>428.56444399999998</v>
      </c>
      <c r="F447">
        <v>2.5228329999999999</v>
      </c>
      <c r="G447">
        <v>3.2703850000000001</v>
      </c>
      <c r="H447">
        <v>1.517441</v>
      </c>
    </row>
    <row r="448" spans="1:8" x14ac:dyDescent="0.25">
      <c r="A448">
        <v>67</v>
      </c>
      <c r="B448">
        <v>2025</v>
      </c>
      <c r="C448" t="s">
        <v>293</v>
      </c>
      <c r="D448" t="s">
        <v>329</v>
      </c>
      <c r="E448">
        <v>428.72213299999999</v>
      </c>
      <c r="F448">
        <v>2.5250720000000002</v>
      </c>
      <c r="G448">
        <v>3.2729119999999998</v>
      </c>
      <c r="H448">
        <v>1.5189109999999999</v>
      </c>
    </row>
    <row r="449" spans="1:8" x14ac:dyDescent="0.25">
      <c r="A449">
        <v>67</v>
      </c>
      <c r="B449">
        <v>2025</v>
      </c>
      <c r="C449" t="s">
        <v>293</v>
      </c>
      <c r="D449" t="s">
        <v>330</v>
      </c>
      <c r="E449">
        <v>428.60856799999999</v>
      </c>
      <c r="F449">
        <v>2.523463</v>
      </c>
      <c r="G449">
        <v>3.2709899999999998</v>
      </c>
      <c r="H449">
        <v>1.517649</v>
      </c>
    </row>
    <row r="450" spans="1:8" x14ac:dyDescent="0.25">
      <c r="A450">
        <v>67</v>
      </c>
      <c r="B450">
        <v>2025</v>
      </c>
      <c r="C450" t="s">
        <v>293</v>
      </c>
      <c r="D450" t="s">
        <v>331</v>
      </c>
      <c r="E450">
        <v>427.38138199999997</v>
      </c>
      <c r="F450">
        <v>2.5075699999999999</v>
      </c>
      <c r="G450">
        <v>3.3212649999999999</v>
      </c>
      <c r="H450">
        <v>1.557598</v>
      </c>
    </row>
    <row r="451" spans="1:8" x14ac:dyDescent="0.25">
      <c r="A451">
        <v>67</v>
      </c>
      <c r="B451">
        <v>2025</v>
      </c>
      <c r="C451" t="s">
        <v>293</v>
      </c>
      <c r="D451" t="s">
        <v>332</v>
      </c>
      <c r="E451">
        <v>427.28135800000001</v>
      </c>
      <c r="F451">
        <v>2.504893</v>
      </c>
      <c r="G451">
        <v>3.280179</v>
      </c>
      <c r="H451">
        <v>1.5290079999999999</v>
      </c>
    </row>
    <row r="452" spans="1:8" x14ac:dyDescent="0.25">
      <c r="A452">
        <v>67</v>
      </c>
      <c r="B452">
        <v>2025</v>
      </c>
      <c r="C452" t="s">
        <v>293</v>
      </c>
      <c r="D452" t="s">
        <v>333</v>
      </c>
      <c r="E452">
        <v>427.19962800000002</v>
      </c>
      <c r="F452">
        <v>2.503314</v>
      </c>
      <c r="G452">
        <v>3.262251</v>
      </c>
      <c r="H452">
        <v>1.5153749999999999</v>
      </c>
    </row>
    <row r="453" spans="1:8" x14ac:dyDescent="0.25">
      <c r="A453">
        <v>67</v>
      </c>
      <c r="B453">
        <v>2025</v>
      </c>
      <c r="C453" t="s">
        <v>293</v>
      </c>
      <c r="D453" t="s">
        <v>334</v>
      </c>
      <c r="E453">
        <v>427.27888100000001</v>
      </c>
      <c r="F453">
        <v>2.5048339999999998</v>
      </c>
      <c r="G453">
        <v>3.279636</v>
      </c>
      <c r="H453">
        <v>1.526043</v>
      </c>
    </row>
    <row r="454" spans="1:8" x14ac:dyDescent="0.25">
      <c r="A454">
        <v>67</v>
      </c>
      <c r="B454">
        <v>2025</v>
      </c>
      <c r="C454" t="s">
        <v>293</v>
      </c>
      <c r="D454" t="s">
        <v>335</v>
      </c>
      <c r="E454">
        <v>427.29719899999998</v>
      </c>
      <c r="F454">
        <v>2.5064280000000001</v>
      </c>
      <c r="G454">
        <v>3.332576</v>
      </c>
      <c r="H454">
        <v>1.5568409999999999</v>
      </c>
    </row>
    <row r="455" spans="1:8" x14ac:dyDescent="0.25">
      <c r="A455">
        <v>67</v>
      </c>
      <c r="B455">
        <v>2025</v>
      </c>
      <c r="C455" t="s">
        <v>293</v>
      </c>
      <c r="D455" t="s">
        <v>336</v>
      </c>
      <c r="E455">
        <v>425.221046</v>
      </c>
      <c r="F455">
        <v>2.4757319999999998</v>
      </c>
      <c r="G455">
        <v>3.240964</v>
      </c>
      <c r="H455">
        <v>1.5136609999999999</v>
      </c>
    </row>
    <row r="456" spans="1:8" x14ac:dyDescent="0.25">
      <c r="A456">
        <v>67</v>
      </c>
      <c r="B456">
        <v>2025</v>
      </c>
      <c r="C456" t="s">
        <v>293</v>
      </c>
      <c r="D456" t="s">
        <v>337</v>
      </c>
      <c r="E456">
        <v>427.06576000000001</v>
      </c>
      <c r="F456">
        <v>2.5020950000000002</v>
      </c>
      <c r="G456">
        <v>3.290273</v>
      </c>
      <c r="H456">
        <v>1.531423</v>
      </c>
    </row>
    <row r="457" spans="1:8" x14ac:dyDescent="0.25">
      <c r="A457">
        <v>67</v>
      </c>
      <c r="B457">
        <v>2025</v>
      </c>
      <c r="C457" t="s">
        <v>293</v>
      </c>
      <c r="D457" t="s">
        <v>338</v>
      </c>
      <c r="E457">
        <v>426.79137300000002</v>
      </c>
      <c r="F457">
        <v>2.4982359999999999</v>
      </c>
      <c r="G457">
        <v>3.281657</v>
      </c>
      <c r="H457">
        <v>1.528354</v>
      </c>
    </row>
    <row r="458" spans="1:8" x14ac:dyDescent="0.25">
      <c r="A458">
        <v>67</v>
      </c>
      <c r="B458">
        <v>2025</v>
      </c>
      <c r="C458" t="s">
        <v>293</v>
      </c>
      <c r="D458" t="s">
        <v>339</v>
      </c>
      <c r="E458">
        <v>427.09121800000003</v>
      </c>
      <c r="F458">
        <v>2.5025050000000002</v>
      </c>
      <c r="G458">
        <v>3.288602</v>
      </c>
      <c r="H458">
        <v>1.5314030000000001</v>
      </c>
    </row>
    <row r="459" spans="1:8" x14ac:dyDescent="0.25">
      <c r="A459">
        <v>67</v>
      </c>
      <c r="B459">
        <v>2025</v>
      </c>
      <c r="C459" t="s">
        <v>293</v>
      </c>
      <c r="D459" t="s">
        <v>340</v>
      </c>
      <c r="E459">
        <v>425.35015800000002</v>
      </c>
      <c r="F459">
        <v>2.4773260000000001</v>
      </c>
      <c r="G459">
        <v>3.2545769999999998</v>
      </c>
      <c r="H459">
        <v>1.517968</v>
      </c>
    </row>
    <row r="460" spans="1:8" x14ac:dyDescent="0.25">
      <c r="A460">
        <v>67</v>
      </c>
      <c r="B460">
        <v>2025</v>
      </c>
      <c r="C460" t="s">
        <v>293</v>
      </c>
      <c r="D460" t="s">
        <v>341</v>
      </c>
      <c r="E460">
        <v>426.74286799999999</v>
      </c>
      <c r="F460">
        <v>2.4975740000000002</v>
      </c>
      <c r="G460">
        <v>3.2856380000000001</v>
      </c>
      <c r="H460">
        <v>1.530516</v>
      </c>
    </row>
    <row r="461" spans="1:8" x14ac:dyDescent="0.25">
      <c r="A461">
        <v>67</v>
      </c>
      <c r="B461">
        <v>2025</v>
      </c>
      <c r="C461" t="s">
        <v>293</v>
      </c>
      <c r="D461" t="s">
        <v>342</v>
      </c>
      <c r="E461">
        <v>431.64184899999998</v>
      </c>
      <c r="F461">
        <v>2.5654620000000001</v>
      </c>
      <c r="G461">
        <v>3.272322</v>
      </c>
      <c r="H461">
        <v>1.4909429999999999</v>
      </c>
    </row>
    <row r="462" spans="1:8" x14ac:dyDescent="0.25">
      <c r="A462">
        <v>67</v>
      </c>
      <c r="B462">
        <v>2025</v>
      </c>
      <c r="C462" t="s">
        <v>293</v>
      </c>
      <c r="D462" t="s">
        <v>343</v>
      </c>
      <c r="E462">
        <v>431.58407599999998</v>
      </c>
      <c r="F462">
        <v>2.5645169999999999</v>
      </c>
      <c r="G462">
        <v>3.2737289999999999</v>
      </c>
      <c r="H462">
        <v>1.491808</v>
      </c>
    </row>
    <row r="463" spans="1:8" x14ac:dyDescent="0.25">
      <c r="A463">
        <v>67</v>
      </c>
      <c r="B463">
        <v>2025</v>
      </c>
      <c r="C463" t="s">
        <v>293</v>
      </c>
      <c r="D463" t="s">
        <v>344</v>
      </c>
      <c r="E463">
        <v>429.53248100000002</v>
      </c>
      <c r="F463">
        <v>2.535984</v>
      </c>
      <c r="G463">
        <v>3.1850700000000001</v>
      </c>
      <c r="H463">
        <v>1.4529380000000001</v>
      </c>
    </row>
    <row r="464" spans="1:8" x14ac:dyDescent="0.25">
      <c r="A464">
        <v>67</v>
      </c>
      <c r="B464">
        <v>2025</v>
      </c>
      <c r="C464" t="s">
        <v>293</v>
      </c>
      <c r="D464" t="s">
        <v>345</v>
      </c>
      <c r="E464">
        <v>430.04553099999998</v>
      </c>
      <c r="F464">
        <v>2.5434749999999999</v>
      </c>
      <c r="G464">
        <v>3.2053210000000001</v>
      </c>
      <c r="H464">
        <v>1.459951</v>
      </c>
    </row>
    <row r="465" spans="1:8" x14ac:dyDescent="0.25">
      <c r="A465">
        <v>67</v>
      </c>
      <c r="B465">
        <v>2025</v>
      </c>
      <c r="C465" t="s">
        <v>293</v>
      </c>
      <c r="D465" t="s">
        <v>346</v>
      </c>
      <c r="E465">
        <v>429.57547799999998</v>
      </c>
      <c r="F465">
        <v>2.5366200000000001</v>
      </c>
      <c r="G465">
        <v>3.1908569999999998</v>
      </c>
      <c r="H465">
        <v>1.4551909999999999</v>
      </c>
    </row>
    <row r="466" spans="1:8" x14ac:dyDescent="0.25">
      <c r="A466">
        <v>67</v>
      </c>
      <c r="B466">
        <v>2025</v>
      </c>
      <c r="C466" t="s">
        <v>293</v>
      </c>
      <c r="D466" t="s">
        <v>347</v>
      </c>
      <c r="E466">
        <v>429.76019000000002</v>
      </c>
      <c r="F466">
        <v>2.5392450000000002</v>
      </c>
      <c r="G466">
        <v>3.1952470000000002</v>
      </c>
      <c r="H466">
        <v>1.4571259999999999</v>
      </c>
    </row>
    <row r="467" spans="1:8" x14ac:dyDescent="0.25">
      <c r="A467">
        <v>67</v>
      </c>
      <c r="B467">
        <v>2025</v>
      </c>
      <c r="C467" t="s">
        <v>293</v>
      </c>
      <c r="D467" t="s">
        <v>348</v>
      </c>
      <c r="E467">
        <v>428.21740399999999</v>
      </c>
      <c r="F467">
        <v>2.5177610000000001</v>
      </c>
      <c r="G467">
        <v>3.1720579999999998</v>
      </c>
      <c r="H467">
        <v>1.4499610000000001</v>
      </c>
    </row>
    <row r="468" spans="1:8" x14ac:dyDescent="0.25">
      <c r="A468">
        <v>67</v>
      </c>
      <c r="B468">
        <v>2025</v>
      </c>
      <c r="C468" t="s">
        <v>293</v>
      </c>
      <c r="D468" t="s">
        <v>349</v>
      </c>
      <c r="E468">
        <v>429.45805000000001</v>
      </c>
      <c r="F468">
        <v>2.5351720000000002</v>
      </c>
      <c r="G468">
        <v>3.196008</v>
      </c>
      <c r="H468">
        <v>1.4575979999999999</v>
      </c>
    </row>
    <row r="469" spans="1:8" x14ac:dyDescent="0.25">
      <c r="A469">
        <v>67</v>
      </c>
      <c r="B469">
        <v>2025</v>
      </c>
      <c r="C469" t="s">
        <v>293</v>
      </c>
      <c r="D469" t="s">
        <v>350</v>
      </c>
      <c r="E469">
        <v>431.79363599999999</v>
      </c>
      <c r="F469">
        <v>2.568438</v>
      </c>
      <c r="G469">
        <v>3.3345060000000002</v>
      </c>
      <c r="H469">
        <v>1.5280879999999999</v>
      </c>
    </row>
    <row r="470" spans="1:8" x14ac:dyDescent="0.25">
      <c r="A470">
        <v>67</v>
      </c>
      <c r="B470">
        <v>2025</v>
      </c>
      <c r="C470" t="s">
        <v>293</v>
      </c>
      <c r="D470" t="s">
        <v>351</v>
      </c>
      <c r="E470">
        <v>431.81806999999998</v>
      </c>
      <c r="F470">
        <v>2.5688569999999999</v>
      </c>
      <c r="G470">
        <v>3.330797</v>
      </c>
      <c r="H470">
        <v>1.526265</v>
      </c>
    </row>
    <row r="471" spans="1:8" x14ac:dyDescent="0.25">
      <c r="A471">
        <v>67</v>
      </c>
      <c r="B471">
        <v>2025</v>
      </c>
      <c r="C471" t="s">
        <v>293</v>
      </c>
      <c r="D471" t="s">
        <v>352</v>
      </c>
      <c r="E471">
        <v>431.73077799999999</v>
      </c>
      <c r="F471">
        <v>2.5675659999999998</v>
      </c>
      <c r="G471">
        <v>3.3364449999999999</v>
      </c>
      <c r="H471">
        <v>1.5289140000000001</v>
      </c>
    </row>
    <row r="472" spans="1:8" x14ac:dyDescent="0.25">
      <c r="A472">
        <v>67</v>
      </c>
      <c r="B472">
        <v>2025</v>
      </c>
      <c r="C472" t="s">
        <v>353</v>
      </c>
      <c r="D472" t="s">
        <v>354</v>
      </c>
      <c r="E472">
        <v>427.15001999999998</v>
      </c>
      <c r="F472">
        <v>2.5039959999999999</v>
      </c>
      <c r="G472">
        <v>3.3137470000000002</v>
      </c>
      <c r="H472">
        <v>1.5365230000000001</v>
      </c>
    </row>
    <row r="473" spans="1:8" x14ac:dyDescent="0.25">
      <c r="A473">
        <v>67</v>
      </c>
      <c r="B473">
        <v>2025</v>
      </c>
      <c r="C473" t="s">
        <v>353</v>
      </c>
      <c r="D473" t="s">
        <v>355</v>
      </c>
      <c r="E473">
        <v>427.15267</v>
      </c>
      <c r="F473">
        <v>2.5040840000000002</v>
      </c>
      <c r="G473">
        <v>3.3163909999999999</v>
      </c>
      <c r="H473">
        <v>1.537126</v>
      </c>
    </row>
    <row r="474" spans="1:8" x14ac:dyDescent="0.25">
      <c r="A474">
        <v>67</v>
      </c>
      <c r="B474">
        <v>2030</v>
      </c>
      <c r="C474" t="s">
        <v>12</v>
      </c>
      <c r="D474" t="s">
        <v>13</v>
      </c>
      <c r="E474">
        <v>434.24732999999998</v>
      </c>
      <c r="F474">
        <v>2.594706</v>
      </c>
      <c r="G474">
        <v>3.2579769999999999</v>
      </c>
      <c r="H474">
        <v>1.6261749999999999</v>
      </c>
    </row>
    <row r="475" spans="1:8" x14ac:dyDescent="0.25">
      <c r="A475">
        <v>67</v>
      </c>
      <c r="B475">
        <v>2030</v>
      </c>
      <c r="C475" t="s">
        <v>12</v>
      </c>
      <c r="D475" t="s">
        <v>17</v>
      </c>
      <c r="E475">
        <v>435.38324</v>
      </c>
      <c r="F475">
        <v>2.6104639999999999</v>
      </c>
      <c r="G475">
        <v>3.2891319999999999</v>
      </c>
      <c r="H475">
        <v>1.6315599999999999</v>
      </c>
    </row>
    <row r="476" spans="1:8" x14ac:dyDescent="0.25">
      <c r="A476">
        <v>67</v>
      </c>
      <c r="B476">
        <v>2030</v>
      </c>
      <c r="C476" t="s">
        <v>12</v>
      </c>
      <c r="D476" t="s">
        <v>23</v>
      </c>
      <c r="E476">
        <v>435.39351499999998</v>
      </c>
      <c r="F476">
        <v>2.6104850000000002</v>
      </c>
      <c r="G476">
        <v>3.2822079999999998</v>
      </c>
      <c r="H476">
        <v>1.6302779999999999</v>
      </c>
    </row>
    <row r="477" spans="1:8" x14ac:dyDescent="0.25">
      <c r="A477">
        <v>67</v>
      </c>
      <c r="B477">
        <v>2030</v>
      </c>
      <c r="C477" t="s">
        <v>12</v>
      </c>
      <c r="D477" t="s">
        <v>26</v>
      </c>
      <c r="E477">
        <v>445.125226</v>
      </c>
      <c r="F477">
        <v>2.74221</v>
      </c>
      <c r="G477">
        <v>3.4948939999999999</v>
      </c>
      <c r="H477">
        <v>1.65964</v>
      </c>
    </row>
    <row r="478" spans="1:8" x14ac:dyDescent="0.25">
      <c r="A478">
        <v>67</v>
      </c>
      <c r="B478">
        <v>2030</v>
      </c>
      <c r="C478" t="s">
        <v>12</v>
      </c>
      <c r="D478" t="s">
        <v>27</v>
      </c>
      <c r="E478">
        <v>445.27934599999998</v>
      </c>
      <c r="F478">
        <v>2.7441930000000001</v>
      </c>
      <c r="G478">
        <v>3.5067409999999999</v>
      </c>
      <c r="H478">
        <v>1.6641950000000001</v>
      </c>
    </row>
    <row r="479" spans="1:8" x14ac:dyDescent="0.25">
      <c r="A479">
        <v>67</v>
      </c>
      <c r="B479">
        <v>2030</v>
      </c>
      <c r="C479" t="s">
        <v>12</v>
      </c>
      <c r="D479" t="s">
        <v>28</v>
      </c>
      <c r="E479">
        <v>445.12476600000002</v>
      </c>
      <c r="F479">
        <v>2.7422119999999999</v>
      </c>
      <c r="G479">
        <v>3.497369</v>
      </c>
      <c r="H479">
        <v>1.660687</v>
      </c>
    </row>
    <row r="480" spans="1:8" x14ac:dyDescent="0.25">
      <c r="A480">
        <v>67</v>
      </c>
      <c r="B480">
        <v>2030</v>
      </c>
      <c r="C480" t="s">
        <v>12</v>
      </c>
      <c r="D480" t="s">
        <v>29</v>
      </c>
      <c r="E480">
        <v>445.459947</v>
      </c>
      <c r="F480">
        <v>2.7467000000000001</v>
      </c>
      <c r="G480">
        <v>3.4896950000000002</v>
      </c>
      <c r="H480">
        <v>1.6599980000000001</v>
      </c>
    </row>
    <row r="481" spans="1:8" x14ac:dyDescent="0.25">
      <c r="A481">
        <v>67</v>
      </c>
      <c r="B481">
        <v>2030</v>
      </c>
      <c r="C481" t="s">
        <v>12</v>
      </c>
      <c r="D481" t="s">
        <v>30</v>
      </c>
      <c r="E481">
        <v>449.99261300000001</v>
      </c>
      <c r="F481">
        <v>2.8074919999999999</v>
      </c>
      <c r="G481">
        <v>3.564784</v>
      </c>
      <c r="H481">
        <v>1.6742189999999999</v>
      </c>
    </row>
    <row r="482" spans="1:8" x14ac:dyDescent="0.25">
      <c r="A482">
        <v>67</v>
      </c>
      <c r="B482">
        <v>2030</v>
      </c>
      <c r="C482" t="s">
        <v>12</v>
      </c>
      <c r="D482" t="s">
        <v>31</v>
      </c>
      <c r="E482">
        <v>448.48632199999997</v>
      </c>
      <c r="F482">
        <v>2.7873199999999998</v>
      </c>
      <c r="G482">
        <v>3.528213</v>
      </c>
      <c r="H482">
        <v>1.6634739999999999</v>
      </c>
    </row>
    <row r="483" spans="1:8" x14ac:dyDescent="0.25">
      <c r="A483">
        <v>67</v>
      </c>
      <c r="B483">
        <v>2030</v>
      </c>
      <c r="C483" t="s">
        <v>12</v>
      </c>
      <c r="D483" t="s">
        <v>32</v>
      </c>
      <c r="E483">
        <v>450.08726100000001</v>
      </c>
      <c r="F483">
        <v>2.8104960000000001</v>
      </c>
      <c r="G483">
        <v>3.5780479999999999</v>
      </c>
      <c r="H483">
        <v>1.6817949999999999</v>
      </c>
    </row>
    <row r="484" spans="1:8" x14ac:dyDescent="0.25">
      <c r="A484">
        <v>67</v>
      </c>
      <c r="B484">
        <v>2030</v>
      </c>
      <c r="C484" t="s">
        <v>12</v>
      </c>
      <c r="D484" t="s">
        <v>33</v>
      </c>
      <c r="E484">
        <v>450.1508</v>
      </c>
      <c r="F484">
        <v>2.8100990000000001</v>
      </c>
      <c r="G484">
        <v>3.5703230000000001</v>
      </c>
      <c r="H484">
        <v>1.690545</v>
      </c>
    </row>
    <row r="485" spans="1:8" x14ac:dyDescent="0.25">
      <c r="A485">
        <v>67</v>
      </c>
      <c r="B485">
        <v>2030</v>
      </c>
      <c r="C485" t="s">
        <v>12</v>
      </c>
      <c r="D485" t="s">
        <v>34</v>
      </c>
      <c r="E485">
        <v>448.987348</v>
      </c>
      <c r="F485">
        <v>2.793606</v>
      </c>
      <c r="G485">
        <v>3.378342</v>
      </c>
      <c r="H485">
        <v>1.609675</v>
      </c>
    </row>
    <row r="486" spans="1:8" x14ac:dyDescent="0.25">
      <c r="A486">
        <v>67</v>
      </c>
      <c r="B486">
        <v>2030</v>
      </c>
      <c r="C486" t="s">
        <v>12</v>
      </c>
      <c r="D486" t="s">
        <v>35</v>
      </c>
      <c r="E486">
        <v>436.40500600000001</v>
      </c>
      <c r="F486">
        <v>2.6242730000000001</v>
      </c>
      <c r="G486">
        <v>3.2821769999999999</v>
      </c>
      <c r="H486">
        <v>1.613497</v>
      </c>
    </row>
    <row r="487" spans="1:8" x14ac:dyDescent="0.25">
      <c r="A487">
        <v>67</v>
      </c>
      <c r="B487">
        <v>2030</v>
      </c>
      <c r="C487" t="s">
        <v>12</v>
      </c>
      <c r="D487" t="s">
        <v>36</v>
      </c>
      <c r="E487">
        <v>435.39153599999997</v>
      </c>
      <c r="F487">
        <v>2.6100289999999999</v>
      </c>
      <c r="G487">
        <v>3.2686950000000001</v>
      </c>
      <c r="H487">
        <v>1.619902</v>
      </c>
    </row>
    <row r="488" spans="1:8" x14ac:dyDescent="0.25">
      <c r="A488">
        <v>67</v>
      </c>
      <c r="B488">
        <v>2030</v>
      </c>
      <c r="C488" t="s">
        <v>12</v>
      </c>
      <c r="D488" t="s">
        <v>37</v>
      </c>
      <c r="E488">
        <v>450.10962599999999</v>
      </c>
      <c r="F488">
        <v>2.8094489999999999</v>
      </c>
      <c r="G488">
        <v>3.5559229999999999</v>
      </c>
      <c r="H488">
        <v>1.672301</v>
      </c>
    </row>
    <row r="489" spans="1:8" x14ac:dyDescent="0.25">
      <c r="A489">
        <v>67</v>
      </c>
      <c r="B489">
        <v>2030</v>
      </c>
      <c r="C489" t="s">
        <v>12</v>
      </c>
      <c r="D489" t="s">
        <v>38</v>
      </c>
      <c r="E489">
        <v>449.041292</v>
      </c>
      <c r="F489">
        <v>2.7955580000000002</v>
      </c>
      <c r="G489">
        <v>3.3934730000000002</v>
      </c>
      <c r="H489">
        <v>1.6188959999999999</v>
      </c>
    </row>
    <row r="490" spans="1:8" x14ac:dyDescent="0.25">
      <c r="A490">
        <v>67</v>
      </c>
      <c r="B490">
        <v>2030</v>
      </c>
      <c r="C490" t="s">
        <v>12</v>
      </c>
      <c r="D490" t="s">
        <v>39</v>
      </c>
      <c r="E490">
        <v>437.77908100000002</v>
      </c>
      <c r="F490">
        <v>2.6449250000000002</v>
      </c>
      <c r="G490">
        <v>3.4967009999999998</v>
      </c>
      <c r="H490">
        <v>1.677689</v>
      </c>
    </row>
    <row r="491" spans="1:8" x14ac:dyDescent="0.25">
      <c r="A491">
        <v>67</v>
      </c>
      <c r="B491">
        <v>2030</v>
      </c>
      <c r="C491" t="s">
        <v>12</v>
      </c>
      <c r="D491" t="s">
        <v>40</v>
      </c>
      <c r="E491">
        <v>450.11749099999997</v>
      </c>
      <c r="F491">
        <v>2.8108930000000001</v>
      </c>
      <c r="G491">
        <v>3.59382</v>
      </c>
      <c r="H491">
        <v>1.688618</v>
      </c>
    </row>
    <row r="492" spans="1:8" x14ac:dyDescent="0.25">
      <c r="A492">
        <v>67</v>
      </c>
      <c r="B492">
        <v>2030</v>
      </c>
      <c r="C492" t="s">
        <v>12</v>
      </c>
      <c r="D492" t="s">
        <v>41</v>
      </c>
      <c r="E492">
        <v>449.65827200000001</v>
      </c>
      <c r="F492">
        <v>2.798578</v>
      </c>
      <c r="G492">
        <v>3.3142510000000001</v>
      </c>
      <c r="H492">
        <v>1.5105379999999999</v>
      </c>
    </row>
    <row r="493" spans="1:8" x14ac:dyDescent="0.25">
      <c r="A493">
        <v>67</v>
      </c>
      <c r="B493">
        <v>2030</v>
      </c>
      <c r="C493" t="s">
        <v>12</v>
      </c>
      <c r="D493" t="s">
        <v>42</v>
      </c>
      <c r="E493">
        <v>450.14836500000001</v>
      </c>
      <c r="F493">
        <v>2.8112789999999999</v>
      </c>
      <c r="G493">
        <v>3.6293440000000001</v>
      </c>
      <c r="H493">
        <v>1.694941</v>
      </c>
    </row>
    <row r="494" spans="1:8" x14ac:dyDescent="0.25">
      <c r="A494">
        <v>67</v>
      </c>
      <c r="B494">
        <v>2030</v>
      </c>
      <c r="C494" t="s">
        <v>12</v>
      </c>
      <c r="D494" t="s">
        <v>43</v>
      </c>
      <c r="E494">
        <v>450.14299499999998</v>
      </c>
      <c r="F494">
        <v>2.8124739999999999</v>
      </c>
      <c r="G494">
        <v>3.6459990000000002</v>
      </c>
      <c r="H494">
        <v>1.714407</v>
      </c>
    </row>
    <row r="495" spans="1:8" x14ac:dyDescent="0.25">
      <c r="A495">
        <v>67</v>
      </c>
      <c r="B495">
        <v>2030</v>
      </c>
      <c r="C495" t="s">
        <v>12</v>
      </c>
      <c r="D495" t="s">
        <v>45</v>
      </c>
      <c r="E495">
        <v>448.95586900000001</v>
      </c>
      <c r="F495">
        <v>2.7943820000000001</v>
      </c>
      <c r="G495">
        <v>3.3719109999999999</v>
      </c>
      <c r="H495">
        <v>1.6148279999999999</v>
      </c>
    </row>
    <row r="496" spans="1:8" x14ac:dyDescent="0.25">
      <c r="A496">
        <v>67</v>
      </c>
      <c r="B496">
        <v>2030</v>
      </c>
      <c r="C496" t="s">
        <v>12</v>
      </c>
      <c r="D496" t="s">
        <v>46</v>
      </c>
      <c r="E496">
        <v>443.18421000000001</v>
      </c>
      <c r="F496">
        <v>2.7189749999999999</v>
      </c>
      <c r="G496">
        <v>3.4421379999999999</v>
      </c>
      <c r="H496">
        <v>1.642884</v>
      </c>
    </row>
    <row r="497" spans="1:8" x14ac:dyDescent="0.25">
      <c r="A497">
        <v>67</v>
      </c>
      <c r="B497">
        <v>2030</v>
      </c>
      <c r="C497" t="s">
        <v>12</v>
      </c>
      <c r="D497" t="s">
        <v>47</v>
      </c>
      <c r="E497">
        <v>443.34336100000002</v>
      </c>
      <c r="F497">
        <v>2.7199529999999998</v>
      </c>
      <c r="G497">
        <v>3.3134990000000002</v>
      </c>
      <c r="H497">
        <v>1.601364</v>
      </c>
    </row>
    <row r="498" spans="1:8" x14ac:dyDescent="0.25">
      <c r="A498">
        <v>67</v>
      </c>
      <c r="B498">
        <v>2030</v>
      </c>
      <c r="C498" t="s">
        <v>12</v>
      </c>
      <c r="D498" t="s">
        <v>48</v>
      </c>
      <c r="E498">
        <v>443.17843699999997</v>
      </c>
      <c r="F498">
        <v>2.7189839999999998</v>
      </c>
      <c r="G498">
        <v>3.4449489999999998</v>
      </c>
      <c r="H498">
        <v>1.6432199999999999</v>
      </c>
    </row>
    <row r="499" spans="1:8" x14ac:dyDescent="0.25">
      <c r="A499">
        <v>67</v>
      </c>
      <c r="B499">
        <v>2030</v>
      </c>
      <c r="C499" t="s">
        <v>12</v>
      </c>
      <c r="D499" t="s">
        <v>49</v>
      </c>
      <c r="E499">
        <v>443.215418</v>
      </c>
      <c r="F499">
        <v>2.7184689999999998</v>
      </c>
      <c r="G499">
        <v>3.3156159999999999</v>
      </c>
      <c r="H499">
        <v>1.601234</v>
      </c>
    </row>
    <row r="500" spans="1:8" x14ac:dyDescent="0.25">
      <c r="A500">
        <v>67</v>
      </c>
      <c r="B500">
        <v>2030</v>
      </c>
      <c r="C500" t="s">
        <v>12</v>
      </c>
      <c r="D500" t="s">
        <v>50</v>
      </c>
      <c r="E500">
        <v>443.21432800000002</v>
      </c>
      <c r="F500">
        <v>2.7182409999999999</v>
      </c>
      <c r="G500">
        <v>3.292262</v>
      </c>
      <c r="H500">
        <v>1.595747</v>
      </c>
    </row>
    <row r="501" spans="1:8" x14ac:dyDescent="0.25">
      <c r="A501">
        <v>67</v>
      </c>
      <c r="B501">
        <v>2030</v>
      </c>
      <c r="C501" t="s">
        <v>12</v>
      </c>
      <c r="D501" t="s">
        <v>51</v>
      </c>
      <c r="E501">
        <v>433.41996699999999</v>
      </c>
      <c r="F501">
        <v>2.5832269999999999</v>
      </c>
      <c r="G501">
        <v>3.3050229999999998</v>
      </c>
      <c r="H501">
        <v>1.6428590000000001</v>
      </c>
    </row>
    <row r="502" spans="1:8" x14ac:dyDescent="0.25">
      <c r="A502">
        <v>67</v>
      </c>
      <c r="B502">
        <v>2030</v>
      </c>
      <c r="C502" t="s">
        <v>12</v>
      </c>
      <c r="D502" t="s">
        <v>52</v>
      </c>
      <c r="E502">
        <v>439.21695199999999</v>
      </c>
      <c r="F502">
        <v>2.6633849999999999</v>
      </c>
      <c r="G502">
        <v>3.3626290000000001</v>
      </c>
      <c r="H502">
        <v>1.639786</v>
      </c>
    </row>
    <row r="503" spans="1:8" x14ac:dyDescent="0.25">
      <c r="A503">
        <v>67</v>
      </c>
      <c r="B503">
        <v>2030</v>
      </c>
      <c r="C503" t="s">
        <v>12</v>
      </c>
      <c r="D503" t="s">
        <v>53</v>
      </c>
      <c r="E503">
        <v>449.91544199999998</v>
      </c>
      <c r="F503">
        <v>2.8072499999999998</v>
      </c>
      <c r="G503">
        <v>3.5896539999999999</v>
      </c>
      <c r="H503">
        <v>1.685575</v>
      </c>
    </row>
    <row r="504" spans="1:8" x14ac:dyDescent="0.25">
      <c r="A504">
        <v>67</v>
      </c>
      <c r="B504">
        <v>2030</v>
      </c>
      <c r="C504" t="s">
        <v>12</v>
      </c>
      <c r="D504" t="s">
        <v>54</v>
      </c>
      <c r="E504">
        <v>433.030303</v>
      </c>
      <c r="F504">
        <v>2.5771609999999998</v>
      </c>
      <c r="G504">
        <v>3.3068179999999998</v>
      </c>
      <c r="H504">
        <v>1.6455610000000001</v>
      </c>
    </row>
    <row r="505" spans="1:8" x14ac:dyDescent="0.25">
      <c r="A505">
        <v>67</v>
      </c>
      <c r="B505">
        <v>2030</v>
      </c>
      <c r="C505" t="s">
        <v>12</v>
      </c>
      <c r="D505" t="s">
        <v>55</v>
      </c>
      <c r="E505">
        <v>438.654357</v>
      </c>
      <c r="F505">
        <v>2.6551200000000001</v>
      </c>
      <c r="G505">
        <v>3.3689260000000001</v>
      </c>
      <c r="H505">
        <v>1.641481</v>
      </c>
    </row>
    <row r="506" spans="1:8" x14ac:dyDescent="0.25">
      <c r="A506">
        <v>67</v>
      </c>
      <c r="B506">
        <v>2030</v>
      </c>
      <c r="C506" t="s">
        <v>12</v>
      </c>
      <c r="D506" t="s">
        <v>56</v>
      </c>
      <c r="E506">
        <v>446.02632499999999</v>
      </c>
      <c r="F506">
        <v>2.754613</v>
      </c>
      <c r="G506">
        <v>3.557264</v>
      </c>
      <c r="H506">
        <v>1.6863410000000001</v>
      </c>
    </row>
    <row r="507" spans="1:8" x14ac:dyDescent="0.25">
      <c r="A507">
        <v>67</v>
      </c>
      <c r="B507">
        <v>2030</v>
      </c>
      <c r="C507" t="s">
        <v>12</v>
      </c>
      <c r="D507" t="s">
        <v>57</v>
      </c>
      <c r="E507">
        <v>433.09594600000003</v>
      </c>
      <c r="F507">
        <v>2.5783520000000002</v>
      </c>
      <c r="G507">
        <v>3.307083</v>
      </c>
      <c r="H507">
        <v>1.64463</v>
      </c>
    </row>
    <row r="508" spans="1:8" x14ac:dyDescent="0.25">
      <c r="A508">
        <v>67</v>
      </c>
      <c r="B508">
        <v>2030</v>
      </c>
      <c r="C508" t="s">
        <v>12</v>
      </c>
      <c r="D508" t="s">
        <v>58</v>
      </c>
      <c r="E508">
        <v>438.83464800000002</v>
      </c>
      <c r="F508">
        <v>2.6577869999999999</v>
      </c>
      <c r="G508">
        <v>3.3666969999999998</v>
      </c>
      <c r="H508">
        <v>1.641113</v>
      </c>
    </row>
    <row r="509" spans="1:8" x14ac:dyDescent="0.25">
      <c r="A509">
        <v>67</v>
      </c>
      <c r="B509">
        <v>2030</v>
      </c>
      <c r="C509" t="s">
        <v>12</v>
      </c>
      <c r="D509" t="s">
        <v>59</v>
      </c>
      <c r="E509">
        <v>447.32726100000002</v>
      </c>
      <c r="F509">
        <v>2.7716370000000001</v>
      </c>
      <c r="G509">
        <v>3.5771120000000001</v>
      </c>
      <c r="H509">
        <v>1.6878949999999999</v>
      </c>
    </row>
    <row r="510" spans="1:8" x14ac:dyDescent="0.25">
      <c r="A510">
        <v>67</v>
      </c>
      <c r="B510">
        <v>2030</v>
      </c>
      <c r="C510" t="s">
        <v>12</v>
      </c>
      <c r="D510" t="s">
        <v>60</v>
      </c>
      <c r="E510">
        <v>433.33140600000002</v>
      </c>
      <c r="F510">
        <v>2.581674</v>
      </c>
      <c r="G510">
        <v>3.3003939999999998</v>
      </c>
      <c r="H510">
        <v>1.642272</v>
      </c>
    </row>
    <row r="511" spans="1:8" x14ac:dyDescent="0.25">
      <c r="A511">
        <v>67</v>
      </c>
      <c r="B511">
        <v>2030</v>
      </c>
      <c r="C511" t="s">
        <v>12</v>
      </c>
      <c r="D511" t="s">
        <v>61</v>
      </c>
      <c r="E511">
        <v>439.12616400000002</v>
      </c>
      <c r="F511">
        <v>2.6617139999999999</v>
      </c>
      <c r="G511">
        <v>3.3561749999999999</v>
      </c>
      <c r="H511">
        <v>1.6369560000000001</v>
      </c>
    </row>
    <row r="512" spans="1:8" x14ac:dyDescent="0.25">
      <c r="A512">
        <v>67</v>
      </c>
      <c r="B512">
        <v>2030</v>
      </c>
      <c r="C512" t="s">
        <v>12</v>
      </c>
      <c r="D512" t="s">
        <v>62</v>
      </c>
      <c r="E512">
        <v>448.44746500000002</v>
      </c>
      <c r="F512">
        <v>2.7871250000000001</v>
      </c>
      <c r="G512">
        <v>3.5708980000000001</v>
      </c>
      <c r="H512">
        <v>1.6830689999999999</v>
      </c>
    </row>
    <row r="513" spans="1:8" x14ac:dyDescent="0.25">
      <c r="A513">
        <v>67</v>
      </c>
      <c r="B513">
        <v>2030</v>
      </c>
      <c r="C513" t="s">
        <v>12</v>
      </c>
      <c r="D513" t="s">
        <v>63</v>
      </c>
      <c r="E513">
        <v>433.36287499999997</v>
      </c>
      <c r="F513">
        <v>2.582465</v>
      </c>
      <c r="G513">
        <v>3.3049580000000001</v>
      </c>
      <c r="H513">
        <v>1.6430359999999999</v>
      </c>
    </row>
    <row r="514" spans="1:8" x14ac:dyDescent="0.25">
      <c r="A514">
        <v>67</v>
      </c>
      <c r="B514">
        <v>2030</v>
      </c>
      <c r="C514" t="s">
        <v>12</v>
      </c>
      <c r="D514" t="s">
        <v>64</v>
      </c>
      <c r="E514">
        <v>439.18717900000001</v>
      </c>
      <c r="F514">
        <v>2.6630020000000001</v>
      </c>
      <c r="G514">
        <v>3.3626740000000002</v>
      </c>
      <c r="H514">
        <v>1.639875</v>
      </c>
    </row>
    <row r="515" spans="1:8" x14ac:dyDescent="0.25">
      <c r="A515">
        <v>67</v>
      </c>
      <c r="B515">
        <v>2030</v>
      </c>
      <c r="C515" t="s">
        <v>12</v>
      </c>
      <c r="D515" t="s">
        <v>65</v>
      </c>
      <c r="E515">
        <v>449.87932499999999</v>
      </c>
      <c r="F515">
        <v>2.8068490000000001</v>
      </c>
      <c r="G515">
        <v>3.5893199999999998</v>
      </c>
      <c r="H515">
        <v>1.685446</v>
      </c>
    </row>
    <row r="516" spans="1:8" x14ac:dyDescent="0.25">
      <c r="A516">
        <v>67</v>
      </c>
      <c r="B516">
        <v>2030</v>
      </c>
      <c r="C516" t="s">
        <v>12</v>
      </c>
      <c r="D516" t="s">
        <v>66</v>
      </c>
      <c r="E516">
        <v>433.392495</v>
      </c>
      <c r="F516">
        <v>2.5828609999999999</v>
      </c>
      <c r="G516">
        <v>3.3053300000000001</v>
      </c>
      <c r="H516">
        <v>1.643092</v>
      </c>
    </row>
    <row r="517" spans="1:8" x14ac:dyDescent="0.25">
      <c r="A517">
        <v>67</v>
      </c>
      <c r="B517">
        <v>2030</v>
      </c>
      <c r="C517" t="s">
        <v>12</v>
      </c>
      <c r="D517" t="s">
        <v>67</v>
      </c>
      <c r="E517">
        <v>439.20385099999999</v>
      </c>
      <c r="F517">
        <v>2.6632120000000001</v>
      </c>
      <c r="G517">
        <v>3.3630369999999998</v>
      </c>
      <c r="H517">
        <v>1.639983</v>
      </c>
    </row>
    <row r="518" spans="1:8" x14ac:dyDescent="0.25">
      <c r="A518">
        <v>67</v>
      </c>
      <c r="B518">
        <v>2030</v>
      </c>
      <c r="C518" t="s">
        <v>12</v>
      </c>
      <c r="D518" t="s">
        <v>68</v>
      </c>
      <c r="E518">
        <v>449.90270500000003</v>
      </c>
      <c r="F518">
        <v>2.8070889999999999</v>
      </c>
      <c r="G518">
        <v>3.5896129999999999</v>
      </c>
      <c r="H518">
        <v>1.685581</v>
      </c>
    </row>
    <row r="519" spans="1:8" x14ac:dyDescent="0.25">
      <c r="A519">
        <v>67</v>
      </c>
      <c r="B519">
        <v>2030</v>
      </c>
      <c r="C519" t="s">
        <v>12</v>
      </c>
      <c r="D519" t="s">
        <v>69</v>
      </c>
      <c r="E519">
        <v>433.366129</v>
      </c>
      <c r="F519">
        <v>2.5825079999999998</v>
      </c>
      <c r="G519">
        <v>3.3058040000000002</v>
      </c>
      <c r="H519">
        <v>1.643378</v>
      </c>
    </row>
    <row r="520" spans="1:8" x14ac:dyDescent="0.25">
      <c r="A520">
        <v>67</v>
      </c>
      <c r="B520">
        <v>2030</v>
      </c>
      <c r="C520" t="s">
        <v>12</v>
      </c>
      <c r="D520" t="s">
        <v>70</v>
      </c>
      <c r="E520">
        <v>439.152128</v>
      </c>
      <c r="F520">
        <v>2.6625640000000002</v>
      </c>
      <c r="G520">
        <v>3.3660760000000001</v>
      </c>
      <c r="H520">
        <v>1.64133</v>
      </c>
    </row>
    <row r="521" spans="1:8" x14ac:dyDescent="0.25">
      <c r="A521">
        <v>67</v>
      </c>
      <c r="B521">
        <v>2030</v>
      </c>
      <c r="C521" t="s">
        <v>12</v>
      </c>
      <c r="D521" t="s">
        <v>71</v>
      </c>
      <c r="E521">
        <v>449.87932499999999</v>
      </c>
      <c r="F521">
        <v>2.8068490000000001</v>
      </c>
      <c r="G521">
        <v>3.5893199999999998</v>
      </c>
      <c r="H521">
        <v>1.685446</v>
      </c>
    </row>
    <row r="522" spans="1:8" x14ac:dyDescent="0.25">
      <c r="A522">
        <v>67</v>
      </c>
      <c r="B522">
        <v>2030</v>
      </c>
      <c r="C522" t="s">
        <v>12</v>
      </c>
      <c r="D522" t="s">
        <v>72</v>
      </c>
      <c r="E522">
        <v>433.36617200000001</v>
      </c>
      <c r="F522">
        <v>2.5825200000000001</v>
      </c>
      <c r="G522">
        <v>3.3053539999999999</v>
      </c>
      <c r="H522">
        <v>1.6431210000000001</v>
      </c>
    </row>
    <row r="523" spans="1:8" x14ac:dyDescent="0.25">
      <c r="A523">
        <v>67</v>
      </c>
      <c r="B523">
        <v>2030</v>
      </c>
      <c r="C523" t="s">
        <v>12</v>
      </c>
      <c r="D523" t="s">
        <v>73</v>
      </c>
      <c r="E523">
        <v>439.2002</v>
      </c>
      <c r="F523">
        <v>2.6631860000000001</v>
      </c>
      <c r="G523">
        <v>3.3622329999999998</v>
      </c>
      <c r="H523">
        <v>1.6396299999999999</v>
      </c>
    </row>
    <row r="524" spans="1:8" x14ac:dyDescent="0.25">
      <c r="A524">
        <v>67</v>
      </c>
      <c r="B524">
        <v>2030</v>
      </c>
      <c r="C524" t="s">
        <v>12</v>
      </c>
      <c r="D524" t="s">
        <v>74</v>
      </c>
      <c r="E524">
        <v>450.06761899999998</v>
      </c>
      <c r="F524">
        <v>2.8092480000000002</v>
      </c>
      <c r="G524">
        <v>3.5898759999999998</v>
      </c>
      <c r="H524">
        <v>1.6853640000000001</v>
      </c>
    </row>
    <row r="525" spans="1:8" x14ac:dyDescent="0.25">
      <c r="A525">
        <v>67</v>
      </c>
      <c r="B525">
        <v>2030</v>
      </c>
      <c r="C525" t="s">
        <v>12</v>
      </c>
      <c r="D525" t="s">
        <v>75</v>
      </c>
      <c r="E525">
        <v>433.34712999999999</v>
      </c>
      <c r="F525">
        <v>2.5822379999999998</v>
      </c>
      <c r="G525">
        <v>3.3055300000000001</v>
      </c>
      <c r="H525">
        <v>1.643319</v>
      </c>
    </row>
    <row r="526" spans="1:8" x14ac:dyDescent="0.25">
      <c r="A526">
        <v>67</v>
      </c>
      <c r="B526">
        <v>2030</v>
      </c>
      <c r="C526" t="s">
        <v>12</v>
      </c>
      <c r="D526" t="s">
        <v>76</v>
      </c>
      <c r="E526">
        <v>439.17820999999998</v>
      </c>
      <c r="F526">
        <v>2.6628729999999998</v>
      </c>
      <c r="G526">
        <v>3.3630680000000002</v>
      </c>
      <c r="H526">
        <v>1.640048</v>
      </c>
    </row>
    <row r="527" spans="1:8" x14ac:dyDescent="0.25">
      <c r="A527">
        <v>67</v>
      </c>
      <c r="B527">
        <v>2030</v>
      </c>
      <c r="C527" t="s">
        <v>12</v>
      </c>
      <c r="D527" t="s">
        <v>77</v>
      </c>
      <c r="E527">
        <v>449.864757</v>
      </c>
      <c r="F527">
        <v>2.8066650000000002</v>
      </c>
      <c r="G527">
        <v>3.589318</v>
      </c>
      <c r="H527">
        <v>1.6854789999999999</v>
      </c>
    </row>
    <row r="528" spans="1:8" x14ac:dyDescent="0.25">
      <c r="A528">
        <v>67</v>
      </c>
      <c r="B528">
        <v>2030</v>
      </c>
      <c r="C528" t="s">
        <v>12</v>
      </c>
      <c r="D528" t="s">
        <v>78</v>
      </c>
      <c r="E528">
        <v>433.32890600000002</v>
      </c>
      <c r="F528">
        <v>2.58196</v>
      </c>
      <c r="G528">
        <v>3.3063630000000002</v>
      </c>
      <c r="H528">
        <v>1.6436519999999999</v>
      </c>
    </row>
    <row r="529" spans="1:8" x14ac:dyDescent="0.25">
      <c r="A529">
        <v>67</v>
      </c>
      <c r="B529">
        <v>2030</v>
      </c>
      <c r="C529" t="s">
        <v>12</v>
      </c>
      <c r="D529" t="s">
        <v>79</v>
      </c>
      <c r="E529">
        <v>439.16485799999998</v>
      </c>
      <c r="F529">
        <v>2.662668</v>
      </c>
      <c r="G529">
        <v>3.3636309999999998</v>
      </c>
      <c r="H529">
        <v>1.640228</v>
      </c>
    </row>
    <row r="530" spans="1:8" x14ac:dyDescent="0.25">
      <c r="A530">
        <v>67</v>
      </c>
      <c r="B530">
        <v>2030</v>
      </c>
      <c r="C530" t="s">
        <v>12</v>
      </c>
      <c r="D530" t="s">
        <v>80</v>
      </c>
      <c r="E530">
        <v>449.84089699999998</v>
      </c>
      <c r="F530">
        <v>2.806359</v>
      </c>
      <c r="G530">
        <v>3.589197</v>
      </c>
      <c r="H530">
        <v>1.6854690000000001</v>
      </c>
    </row>
    <row r="531" spans="1:8" x14ac:dyDescent="0.25">
      <c r="A531">
        <v>67</v>
      </c>
      <c r="B531">
        <v>2030</v>
      </c>
      <c r="C531" t="s">
        <v>12</v>
      </c>
      <c r="D531" t="s">
        <v>81</v>
      </c>
      <c r="E531">
        <v>433.35000100000002</v>
      </c>
      <c r="F531">
        <v>2.5822210000000001</v>
      </c>
      <c r="G531">
        <v>3.3086099999999998</v>
      </c>
      <c r="H531">
        <v>1.644447</v>
      </c>
    </row>
    <row r="532" spans="1:8" x14ac:dyDescent="0.25">
      <c r="A532">
        <v>67</v>
      </c>
      <c r="B532">
        <v>2030</v>
      </c>
      <c r="C532" t="s">
        <v>12</v>
      </c>
      <c r="D532" t="s">
        <v>82</v>
      </c>
      <c r="E532">
        <v>439.13817</v>
      </c>
      <c r="F532">
        <v>2.6623320000000001</v>
      </c>
      <c r="G532">
        <v>3.3690609999999999</v>
      </c>
      <c r="H532">
        <v>1.642422</v>
      </c>
    </row>
    <row r="533" spans="1:8" x14ac:dyDescent="0.25">
      <c r="A533">
        <v>67</v>
      </c>
      <c r="B533">
        <v>2030</v>
      </c>
      <c r="C533" t="s">
        <v>12</v>
      </c>
      <c r="D533" t="s">
        <v>83</v>
      </c>
      <c r="E533">
        <v>450.03511400000002</v>
      </c>
      <c r="F533">
        <v>2.8087979999999999</v>
      </c>
      <c r="G533">
        <v>3.5900759999999998</v>
      </c>
      <c r="H533">
        <v>1.685565</v>
      </c>
    </row>
    <row r="534" spans="1:8" x14ac:dyDescent="0.25">
      <c r="A534">
        <v>67</v>
      </c>
      <c r="B534">
        <v>2030</v>
      </c>
      <c r="C534" t="s">
        <v>12</v>
      </c>
      <c r="D534" t="s">
        <v>84</v>
      </c>
      <c r="E534">
        <v>431.92786799999999</v>
      </c>
      <c r="F534">
        <v>2.562443</v>
      </c>
      <c r="G534">
        <v>3.3208639999999998</v>
      </c>
      <c r="H534">
        <v>1.667457</v>
      </c>
    </row>
    <row r="535" spans="1:8" x14ac:dyDescent="0.25">
      <c r="A535">
        <v>67</v>
      </c>
      <c r="B535">
        <v>2030</v>
      </c>
      <c r="C535" t="s">
        <v>12</v>
      </c>
      <c r="D535" t="s">
        <v>85</v>
      </c>
      <c r="E535">
        <v>437.157352</v>
      </c>
      <c r="F535">
        <v>2.6367419999999999</v>
      </c>
      <c r="G535">
        <v>3.3919000000000001</v>
      </c>
      <c r="H535">
        <v>1.676134</v>
      </c>
    </row>
    <row r="536" spans="1:8" x14ac:dyDescent="0.25">
      <c r="A536">
        <v>67</v>
      </c>
      <c r="B536">
        <v>2030</v>
      </c>
      <c r="C536" t="s">
        <v>12</v>
      </c>
      <c r="D536" t="s">
        <v>86</v>
      </c>
      <c r="E536">
        <v>439.77608500000002</v>
      </c>
      <c r="F536">
        <v>2.6732969999999998</v>
      </c>
      <c r="G536">
        <v>3.45512</v>
      </c>
      <c r="H536">
        <v>1.6923189999999999</v>
      </c>
    </row>
    <row r="537" spans="1:8" x14ac:dyDescent="0.25">
      <c r="A537">
        <v>67</v>
      </c>
      <c r="B537">
        <v>2030</v>
      </c>
      <c r="C537" t="s">
        <v>12</v>
      </c>
      <c r="D537" t="s">
        <v>87</v>
      </c>
      <c r="E537">
        <v>441.31330000000003</v>
      </c>
      <c r="F537">
        <v>2.6930000000000001</v>
      </c>
      <c r="G537">
        <v>3.5139040000000001</v>
      </c>
      <c r="H537">
        <v>1.6999249999999999</v>
      </c>
    </row>
    <row r="538" spans="1:8" x14ac:dyDescent="0.25">
      <c r="A538">
        <v>67</v>
      </c>
      <c r="B538">
        <v>2030</v>
      </c>
      <c r="C538" t="s">
        <v>12</v>
      </c>
      <c r="D538" t="s">
        <v>88</v>
      </c>
      <c r="E538">
        <v>444.25247100000001</v>
      </c>
      <c r="F538">
        <v>2.7336260000000001</v>
      </c>
      <c r="G538">
        <v>3.604479</v>
      </c>
      <c r="H538">
        <v>1.7256659999999999</v>
      </c>
    </row>
    <row r="539" spans="1:8" x14ac:dyDescent="0.25">
      <c r="A539">
        <v>67</v>
      </c>
      <c r="B539">
        <v>2030</v>
      </c>
      <c r="C539" t="s">
        <v>12</v>
      </c>
      <c r="D539" t="s">
        <v>89</v>
      </c>
      <c r="E539">
        <v>433.92244199999999</v>
      </c>
      <c r="F539">
        <v>2.5904560000000001</v>
      </c>
      <c r="G539">
        <v>3.3060130000000001</v>
      </c>
      <c r="H539">
        <v>1.645947</v>
      </c>
    </row>
    <row r="540" spans="1:8" x14ac:dyDescent="0.25">
      <c r="A540">
        <v>67</v>
      </c>
      <c r="B540">
        <v>2030</v>
      </c>
      <c r="C540" t="s">
        <v>12</v>
      </c>
      <c r="D540" t="s">
        <v>90</v>
      </c>
      <c r="E540">
        <v>438.73379699999998</v>
      </c>
      <c r="F540">
        <v>2.6573570000000002</v>
      </c>
      <c r="G540">
        <v>3.3693740000000001</v>
      </c>
      <c r="H540">
        <v>1.653694</v>
      </c>
    </row>
    <row r="541" spans="1:8" x14ac:dyDescent="0.25">
      <c r="A541">
        <v>67</v>
      </c>
      <c r="B541">
        <v>2030</v>
      </c>
      <c r="C541" t="s">
        <v>12</v>
      </c>
      <c r="D541" t="s">
        <v>91</v>
      </c>
      <c r="E541">
        <v>442.69065999999998</v>
      </c>
      <c r="F541">
        <v>2.7108620000000001</v>
      </c>
      <c r="G541">
        <v>3.4134359999999999</v>
      </c>
      <c r="H541">
        <v>1.6517489999999999</v>
      </c>
    </row>
    <row r="542" spans="1:8" x14ac:dyDescent="0.25">
      <c r="A542">
        <v>67</v>
      </c>
      <c r="B542">
        <v>2030</v>
      </c>
      <c r="C542" t="s">
        <v>12</v>
      </c>
      <c r="D542" t="s">
        <v>92</v>
      </c>
      <c r="E542">
        <v>445.81502899999998</v>
      </c>
      <c r="F542">
        <v>2.753733</v>
      </c>
      <c r="G542">
        <v>3.4623710000000001</v>
      </c>
      <c r="H542">
        <v>1.6489419999999999</v>
      </c>
    </row>
    <row r="543" spans="1:8" x14ac:dyDescent="0.25">
      <c r="A543">
        <v>67</v>
      </c>
      <c r="B543">
        <v>2030</v>
      </c>
      <c r="C543" t="s">
        <v>12</v>
      </c>
      <c r="D543" t="s">
        <v>93</v>
      </c>
      <c r="E543">
        <v>446.45260500000001</v>
      </c>
      <c r="F543">
        <v>2.7623099999999998</v>
      </c>
      <c r="G543">
        <v>3.499555</v>
      </c>
      <c r="H543">
        <v>1.6573880000000001</v>
      </c>
    </row>
    <row r="544" spans="1:8" x14ac:dyDescent="0.25">
      <c r="A544">
        <v>67</v>
      </c>
      <c r="B544">
        <v>2030</v>
      </c>
      <c r="C544" t="s">
        <v>12</v>
      </c>
      <c r="D544" t="s">
        <v>94</v>
      </c>
      <c r="E544">
        <v>450.47569299999998</v>
      </c>
      <c r="F544">
        <v>2.8155960000000002</v>
      </c>
      <c r="G544">
        <v>3.5920550000000002</v>
      </c>
      <c r="H544">
        <v>1.683532</v>
      </c>
    </row>
    <row r="545" spans="1:8" x14ac:dyDescent="0.25">
      <c r="A545">
        <v>67</v>
      </c>
      <c r="B545">
        <v>2030</v>
      </c>
      <c r="C545" t="s">
        <v>12</v>
      </c>
      <c r="D545" t="s">
        <v>95</v>
      </c>
      <c r="E545">
        <v>447.997365</v>
      </c>
      <c r="F545">
        <v>2.7809219999999999</v>
      </c>
      <c r="G545">
        <v>3.5350299999999999</v>
      </c>
      <c r="H545">
        <v>1.6418299999999999</v>
      </c>
    </row>
    <row r="546" spans="1:8" x14ac:dyDescent="0.25">
      <c r="A546">
        <v>67</v>
      </c>
      <c r="B546">
        <v>2030</v>
      </c>
      <c r="C546" t="s">
        <v>12</v>
      </c>
      <c r="D546" t="s">
        <v>96</v>
      </c>
      <c r="E546">
        <v>449.10949099999999</v>
      </c>
      <c r="F546">
        <v>2.7953139999999999</v>
      </c>
      <c r="G546">
        <v>3.5341990000000001</v>
      </c>
      <c r="H546">
        <v>1.6400170000000001</v>
      </c>
    </row>
    <row r="547" spans="1:8" x14ac:dyDescent="0.25">
      <c r="A547">
        <v>67</v>
      </c>
      <c r="B547">
        <v>2030</v>
      </c>
      <c r="C547" t="s">
        <v>12</v>
      </c>
      <c r="D547" t="s">
        <v>97</v>
      </c>
      <c r="E547">
        <v>449.24698999999998</v>
      </c>
      <c r="F547">
        <v>2.797644</v>
      </c>
      <c r="G547">
        <v>3.560854</v>
      </c>
      <c r="H547">
        <v>1.6490020000000001</v>
      </c>
    </row>
    <row r="548" spans="1:8" x14ac:dyDescent="0.25">
      <c r="A548">
        <v>67</v>
      </c>
      <c r="B548">
        <v>2030</v>
      </c>
      <c r="C548" t="s">
        <v>12</v>
      </c>
      <c r="D548" t="s">
        <v>98</v>
      </c>
      <c r="E548">
        <v>452.27434899999997</v>
      </c>
      <c r="F548">
        <v>2.8372959999999998</v>
      </c>
      <c r="G548">
        <v>3.568378</v>
      </c>
      <c r="H548">
        <v>1.647027</v>
      </c>
    </row>
    <row r="549" spans="1:8" x14ac:dyDescent="0.25">
      <c r="A549">
        <v>67</v>
      </c>
      <c r="B549">
        <v>2030</v>
      </c>
      <c r="C549" t="s">
        <v>12</v>
      </c>
      <c r="D549" t="s">
        <v>99</v>
      </c>
      <c r="E549">
        <v>441.83030300000001</v>
      </c>
      <c r="F549">
        <v>2.6988289999999999</v>
      </c>
      <c r="G549">
        <v>3.3603000000000001</v>
      </c>
      <c r="H549">
        <v>1.6220619999999999</v>
      </c>
    </row>
    <row r="550" spans="1:8" x14ac:dyDescent="0.25">
      <c r="A550">
        <v>67</v>
      </c>
      <c r="B550">
        <v>2030</v>
      </c>
      <c r="C550" t="s">
        <v>12</v>
      </c>
      <c r="D550" t="s">
        <v>100</v>
      </c>
      <c r="E550">
        <v>444.93816500000003</v>
      </c>
      <c r="F550">
        <v>2.7389700000000001</v>
      </c>
      <c r="G550">
        <v>3.3990680000000002</v>
      </c>
      <c r="H550">
        <v>1.61948</v>
      </c>
    </row>
    <row r="551" spans="1:8" x14ac:dyDescent="0.25">
      <c r="A551">
        <v>67</v>
      </c>
      <c r="B551">
        <v>2030</v>
      </c>
      <c r="C551" t="s">
        <v>12</v>
      </c>
      <c r="D551" t="s">
        <v>101</v>
      </c>
      <c r="E551">
        <v>447.20216799999997</v>
      </c>
      <c r="F551">
        <v>2.7696529999999999</v>
      </c>
      <c r="G551">
        <v>3.4603380000000001</v>
      </c>
      <c r="H551">
        <v>1.627734</v>
      </c>
    </row>
    <row r="552" spans="1:8" x14ac:dyDescent="0.25">
      <c r="A552">
        <v>67</v>
      </c>
      <c r="B552">
        <v>2030</v>
      </c>
      <c r="C552" t="s">
        <v>12</v>
      </c>
      <c r="D552" t="s">
        <v>102</v>
      </c>
      <c r="E552">
        <v>449.04085900000001</v>
      </c>
      <c r="F552">
        <v>2.7942490000000002</v>
      </c>
      <c r="G552">
        <v>3.5096259999999999</v>
      </c>
      <c r="H552">
        <v>1.635535</v>
      </c>
    </row>
    <row r="553" spans="1:8" x14ac:dyDescent="0.25">
      <c r="A553">
        <v>67</v>
      </c>
      <c r="B553">
        <v>2030</v>
      </c>
      <c r="C553" t="s">
        <v>12</v>
      </c>
      <c r="D553" t="s">
        <v>103</v>
      </c>
      <c r="E553">
        <v>438.02470699999998</v>
      </c>
      <c r="F553">
        <v>2.6485189999999998</v>
      </c>
      <c r="G553">
        <v>3.4765640000000002</v>
      </c>
      <c r="H553">
        <v>1.7040599999999999</v>
      </c>
    </row>
    <row r="554" spans="1:8" x14ac:dyDescent="0.25">
      <c r="A554">
        <v>67</v>
      </c>
      <c r="B554">
        <v>2030</v>
      </c>
      <c r="C554" t="s">
        <v>12</v>
      </c>
      <c r="D554" t="s">
        <v>104</v>
      </c>
      <c r="E554">
        <v>442.47651100000002</v>
      </c>
      <c r="F554">
        <v>2.7105899999999998</v>
      </c>
      <c r="G554">
        <v>3.5122909999999998</v>
      </c>
      <c r="H554">
        <v>1.7050989999999999</v>
      </c>
    </row>
    <row r="555" spans="1:8" x14ac:dyDescent="0.25">
      <c r="A555">
        <v>67</v>
      </c>
      <c r="B555">
        <v>2030</v>
      </c>
      <c r="C555" t="s">
        <v>12</v>
      </c>
      <c r="D555" t="s">
        <v>105</v>
      </c>
      <c r="E555">
        <v>445.30823600000002</v>
      </c>
      <c r="F555">
        <v>2.7481019999999998</v>
      </c>
      <c r="G555">
        <v>3.5399050000000001</v>
      </c>
      <c r="H555">
        <v>1.7053389999999999</v>
      </c>
    </row>
    <row r="556" spans="1:8" x14ac:dyDescent="0.25">
      <c r="A556">
        <v>67</v>
      </c>
      <c r="B556">
        <v>2030</v>
      </c>
      <c r="C556" t="s">
        <v>12</v>
      </c>
      <c r="D556" t="s">
        <v>106</v>
      </c>
      <c r="E556">
        <v>445.96612900000002</v>
      </c>
      <c r="F556">
        <v>2.7569249999999998</v>
      </c>
      <c r="G556">
        <v>3.5512030000000001</v>
      </c>
      <c r="H556">
        <v>1.7100550000000001</v>
      </c>
    </row>
    <row r="557" spans="1:8" x14ac:dyDescent="0.25">
      <c r="A557">
        <v>67</v>
      </c>
      <c r="B557">
        <v>2030</v>
      </c>
      <c r="C557" t="s">
        <v>12</v>
      </c>
      <c r="D557" t="s">
        <v>107</v>
      </c>
      <c r="E557">
        <v>451.93803100000002</v>
      </c>
      <c r="F557">
        <v>2.8355489999999999</v>
      </c>
      <c r="G557">
        <v>3.6586569999999998</v>
      </c>
      <c r="H557">
        <v>1.7271190000000001</v>
      </c>
    </row>
    <row r="558" spans="1:8" x14ac:dyDescent="0.25">
      <c r="A558">
        <v>67</v>
      </c>
      <c r="B558">
        <v>2030</v>
      </c>
      <c r="C558" t="s">
        <v>108</v>
      </c>
      <c r="D558" t="s">
        <v>109</v>
      </c>
      <c r="E558">
        <v>444.00740400000001</v>
      </c>
      <c r="F558">
        <v>2.728631</v>
      </c>
      <c r="G558">
        <v>3.5317949999999998</v>
      </c>
      <c r="H558">
        <v>1.690394</v>
      </c>
    </row>
    <row r="559" spans="1:8" x14ac:dyDescent="0.25">
      <c r="A559">
        <v>67</v>
      </c>
      <c r="B559">
        <v>2030</v>
      </c>
      <c r="C559" t="s">
        <v>108</v>
      </c>
      <c r="D559" t="s">
        <v>110</v>
      </c>
      <c r="E559">
        <v>444.29214200000001</v>
      </c>
      <c r="F559">
        <v>2.732545</v>
      </c>
      <c r="G559">
        <v>3.5198320000000001</v>
      </c>
      <c r="H559">
        <v>1.688377</v>
      </c>
    </row>
    <row r="560" spans="1:8" x14ac:dyDescent="0.25">
      <c r="A560">
        <v>67</v>
      </c>
      <c r="B560">
        <v>2030</v>
      </c>
      <c r="C560" t="s">
        <v>108</v>
      </c>
      <c r="D560" t="s">
        <v>111</v>
      </c>
      <c r="E560">
        <v>443.99895099999998</v>
      </c>
      <c r="F560">
        <v>2.7284839999999999</v>
      </c>
      <c r="G560">
        <v>3.5475729999999999</v>
      </c>
      <c r="H560">
        <v>1.696159</v>
      </c>
    </row>
    <row r="561" spans="1:8" x14ac:dyDescent="0.25">
      <c r="A561">
        <v>67</v>
      </c>
      <c r="B561">
        <v>2030</v>
      </c>
      <c r="C561" t="s">
        <v>108</v>
      </c>
      <c r="D561" t="s">
        <v>112</v>
      </c>
      <c r="E561">
        <v>449.44377200000002</v>
      </c>
      <c r="F561">
        <v>2.8014700000000001</v>
      </c>
      <c r="G561">
        <v>3.6040000000000001</v>
      </c>
      <c r="H561">
        <v>1.7103280000000001</v>
      </c>
    </row>
    <row r="562" spans="1:8" x14ac:dyDescent="0.25">
      <c r="A562">
        <v>67</v>
      </c>
      <c r="B562">
        <v>2030</v>
      </c>
      <c r="C562" t="s">
        <v>108</v>
      </c>
      <c r="D562" t="s">
        <v>113</v>
      </c>
      <c r="E562">
        <v>447.49094700000001</v>
      </c>
      <c r="F562">
        <v>2.7756150000000002</v>
      </c>
      <c r="G562">
        <v>3.6331229999999999</v>
      </c>
      <c r="H562">
        <v>1.717101</v>
      </c>
    </row>
    <row r="563" spans="1:8" x14ac:dyDescent="0.25">
      <c r="A563">
        <v>67</v>
      </c>
      <c r="B563">
        <v>2030</v>
      </c>
      <c r="C563" t="s">
        <v>108</v>
      </c>
      <c r="D563" t="s">
        <v>114</v>
      </c>
      <c r="E563">
        <v>438.10226</v>
      </c>
      <c r="F563">
        <v>2.6483110000000001</v>
      </c>
      <c r="G563">
        <v>3.418974</v>
      </c>
      <c r="H563">
        <v>1.6785829999999999</v>
      </c>
    </row>
    <row r="564" spans="1:8" x14ac:dyDescent="0.25">
      <c r="A564">
        <v>67</v>
      </c>
      <c r="B564">
        <v>2030</v>
      </c>
      <c r="C564" t="s">
        <v>108</v>
      </c>
      <c r="D564" t="s">
        <v>115</v>
      </c>
      <c r="E564">
        <v>438.95566000000002</v>
      </c>
      <c r="F564">
        <v>2.6608580000000002</v>
      </c>
      <c r="G564">
        <v>3.4814340000000001</v>
      </c>
      <c r="H564">
        <v>1.703668</v>
      </c>
    </row>
    <row r="565" spans="1:8" x14ac:dyDescent="0.25">
      <c r="A565">
        <v>67</v>
      </c>
      <c r="B565">
        <v>2030</v>
      </c>
      <c r="C565" t="s">
        <v>108</v>
      </c>
      <c r="D565" t="s">
        <v>116</v>
      </c>
      <c r="E565">
        <v>436.46344900000003</v>
      </c>
      <c r="F565">
        <v>2.6258659999999998</v>
      </c>
      <c r="G565">
        <v>3.3916439999999999</v>
      </c>
      <c r="H565">
        <v>1.6747829999999999</v>
      </c>
    </row>
    <row r="566" spans="1:8" x14ac:dyDescent="0.25">
      <c r="A566">
        <v>67</v>
      </c>
      <c r="B566">
        <v>2030</v>
      </c>
      <c r="C566" t="s">
        <v>108</v>
      </c>
      <c r="D566" t="s">
        <v>117</v>
      </c>
      <c r="E566">
        <v>440.07481100000001</v>
      </c>
      <c r="F566">
        <v>2.6744690000000002</v>
      </c>
      <c r="G566">
        <v>3.3361519999999998</v>
      </c>
      <c r="H566">
        <v>1.6275599999999999</v>
      </c>
    </row>
    <row r="567" spans="1:8" x14ac:dyDescent="0.25">
      <c r="A567">
        <v>67</v>
      </c>
      <c r="B567">
        <v>2030</v>
      </c>
      <c r="C567" t="s">
        <v>108</v>
      </c>
      <c r="D567" t="s">
        <v>118</v>
      </c>
      <c r="E567">
        <v>446.40220799999997</v>
      </c>
      <c r="F567">
        <v>2.7592449999999999</v>
      </c>
      <c r="G567">
        <v>3.5271270000000001</v>
      </c>
      <c r="H567">
        <v>1.6603140000000001</v>
      </c>
    </row>
    <row r="568" spans="1:8" x14ac:dyDescent="0.25">
      <c r="A568">
        <v>67</v>
      </c>
      <c r="B568">
        <v>2030</v>
      </c>
      <c r="C568" t="s">
        <v>108</v>
      </c>
      <c r="D568" t="s">
        <v>119</v>
      </c>
      <c r="E568">
        <v>450.59880500000003</v>
      </c>
      <c r="F568">
        <v>2.8165680000000002</v>
      </c>
      <c r="G568">
        <v>3.5683210000000001</v>
      </c>
      <c r="H568">
        <v>1.671278</v>
      </c>
    </row>
    <row r="569" spans="1:8" x14ac:dyDescent="0.25">
      <c r="A569">
        <v>67</v>
      </c>
      <c r="B569">
        <v>2030</v>
      </c>
      <c r="C569" t="s">
        <v>108</v>
      </c>
      <c r="D569" t="s">
        <v>120</v>
      </c>
      <c r="E569">
        <v>436.69416799999999</v>
      </c>
      <c r="F569">
        <v>2.6287560000000001</v>
      </c>
      <c r="G569">
        <v>3.3140890000000001</v>
      </c>
      <c r="H569">
        <v>1.642736</v>
      </c>
    </row>
    <row r="570" spans="1:8" x14ac:dyDescent="0.25">
      <c r="A570">
        <v>67</v>
      </c>
      <c r="B570">
        <v>2030</v>
      </c>
      <c r="C570" t="s">
        <v>108</v>
      </c>
      <c r="D570" t="s">
        <v>121</v>
      </c>
      <c r="E570">
        <v>436.67399</v>
      </c>
      <c r="F570">
        <v>2.6284839999999998</v>
      </c>
      <c r="G570">
        <v>3.3150029999999999</v>
      </c>
      <c r="H570">
        <v>1.6425639999999999</v>
      </c>
    </row>
    <row r="571" spans="1:8" x14ac:dyDescent="0.25">
      <c r="A571">
        <v>67</v>
      </c>
      <c r="B571">
        <v>2030</v>
      </c>
      <c r="C571" t="s">
        <v>108</v>
      </c>
      <c r="D571" t="s">
        <v>122</v>
      </c>
      <c r="E571">
        <v>436.67382700000002</v>
      </c>
      <c r="F571">
        <v>2.628482</v>
      </c>
      <c r="G571">
        <v>3.3149829999999998</v>
      </c>
      <c r="H571">
        <v>1.642577</v>
      </c>
    </row>
    <row r="572" spans="1:8" x14ac:dyDescent="0.25">
      <c r="A572">
        <v>67</v>
      </c>
      <c r="B572">
        <v>2030</v>
      </c>
      <c r="C572" t="s">
        <v>108</v>
      </c>
      <c r="D572" t="s">
        <v>123</v>
      </c>
      <c r="E572">
        <v>436.736085</v>
      </c>
      <c r="F572">
        <v>2.6292960000000001</v>
      </c>
      <c r="G572">
        <v>3.3136580000000002</v>
      </c>
      <c r="H572">
        <v>1.642989</v>
      </c>
    </row>
    <row r="573" spans="1:8" x14ac:dyDescent="0.25">
      <c r="A573">
        <v>67</v>
      </c>
      <c r="B573">
        <v>2030</v>
      </c>
      <c r="C573" t="s">
        <v>108</v>
      </c>
      <c r="D573" t="s">
        <v>124</v>
      </c>
      <c r="E573">
        <v>436.82505300000003</v>
      </c>
      <c r="F573">
        <v>2.6304530000000002</v>
      </c>
      <c r="G573">
        <v>3.3138399999999999</v>
      </c>
      <c r="H573">
        <v>1.6436219999999999</v>
      </c>
    </row>
    <row r="574" spans="1:8" x14ac:dyDescent="0.25">
      <c r="A574">
        <v>67</v>
      </c>
      <c r="B574">
        <v>2030</v>
      </c>
      <c r="C574" t="s">
        <v>108</v>
      </c>
      <c r="D574" t="s">
        <v>125</v>
      </c>
      <c r="E574">
        <v>439.84891800000003</v>
      </c>
      <c r="F574">
        <v>2.6720259999999998</v>
      </c>
      <c r="G574">
        <v>3.3711479999999998</v>
      </c>
      <c r="H574">
        <v>1.655084</v>
      </c>
    </row>
    <row r="575" spans="1:8" x14ac:dyDescent="0.25">
      <c r="A575">
        <v>67</v>
      </c>
      <c r="B575">
        <v>2030</v>
      </c>
      <c r="C575" t="s">
        <v>108</v>
      </c>
      <c r="D575" t="s">
        <v>126</v>
      </c>
      <c r="E575">
        <v>440.271186</v>
      </c>
      <c r="F575">
        <v>2.6776589999999998</v>
      </c>
      <c r="G575">
        <v>3.3674369999999998</v>
      </c>
      <c r="H575">
        <v>1.651786</v>
      </c>
    </row>
    <row r="576" spans="1:8" x14ac:dyDescent="0.25">
      <c r="A576">
        <v>67</v>
      </c>
      <c r="B576">
        <v>2030</v>
      </c>
      <c r="C576" t="s">
        <v>108</v>
      </c>
      <c r="D576" t="s">
        <v>127</v>
      </c>
      <c r="E576">
        <v>441.92667</v>
      </c>
      <c r="F576">
        <v>2.7010999999999998</v>
      </c>
      <c r="G576">
        <v>3.3923410000000001</v>
      </c>
      <c r="H576">
        <v>1.655132</v>
      </c>
    </row>
    <row r="577" spans="1:8" x14ac:dyDescent="0.25">
      <c r="A577">
        <v>67</v>
      </c>
      <c r="B577">
        <v>2030</v>
      </c>
      <c r="C577" t="s">
        <v>108</v>
      </c>
      <c r="D577" t="s">
        <v>128</v>
      </c>
      <c r="E577">
        <v>442.31865199999999</v>
      </c>
      <c r="F577">
        <v>2.7064520000000001</v>
      </c>
      <c r="G577">
        <v>3.4006959999999999</v>
      </c>
      <c r="H577">
        <v>1.6582730000000001</v>
      </c>
    </row>
    <row r="578" spans="1:8" x14ac:dyDescent="0.25">
      <c r="A578">
        <v>67</v>
      </c>
      <c r="B578">
        <v>2030</v>
      </c>
      <c r="C578" t="s">
        <v>108</v>
      </c>
      <c r="D578" t="s">
        <v>129</v>
      </c>
      <c r="E578">
        <v>436.68574599999999</v>
      </c>
      <c r="F578">
        <v>2.6287699999999998</v>
      </c>
      <c r="G578">
        <v>3.3324240000000001</v>
      </c>
      <c r="H578">
        <v>1.6463099999999999</v>
      </c>
    </row>
    <row r="579" spans="1:8" x14ac:dyDescent="0.25">
      <c r="A579">
        <v>67</v>
      </c>
      <c r="B579">
        <v>2030</v>
      </c>
      <c r="C579" t="s">
        <v>108</v>
      </c>
      <c r="D579" t="s">
        <v>130</v>
      </c>
      <c r="E579">
        <v>436.66533399999997</v>
      </c>
      <c r="F579">
        <v>2.6284969999999999</v>
      </c>
      <c r="G579">
        <v>3.3334199999999998</v>
      </c>
      <c r="H579">
        <v>1.6460140000000001</v>
      </c>
    </row>
    <row r="580" spans="1:8" x14ac:dyDescent="0.25">
      <c r="A580">
        <v>67</v>
      </c>
      <c r="B580">
        <v>2030</v>
      </c>
      <c r="C580" t="s">
        <v>108</v>
      </c>
      <c r="D580" t="s">
        <v>131</v>
      </c>
      <c r="E580">
        <v>436.50176699999997</v>
      </c>
      <c r="F580">
        <v>2.625699</v>
      </c>
      <c r="G580">
        <v>3.3674369999999998</v>
      </c>
      <c r="H580">
        <v>1.669654</v>
      </c>
    </row>
    <row r="581" spans="1:8" x14ac:dyDescent="0.25">
      <c r="A581">
        <v>67</v>
      </c>
      <c r="B581">
        <v>2030</v>
      </c>
      <c r="C581" t="s">
        <v>108</v>
      </c>
      <c r="D581" t="s">
        <v>132</v>
      </c>
      <c r="E581">
        <v>437.013147</v>
      </c>
      <c r="F581">
        <v>2.6328589999999998</v>
      </c>
      <c r="G581">
        <v>3.3828490000000002</v>
      </c>
      <c r="H581">
        <v>1.677387</v>
      </c>
    </row>
    <row r="582" spans="1:8" x14ac:dyDescent="0.25">
      <c r="A582">
        <v>67</v>
      </c>
      <c r="B582">
        <v>2030</v>
      </c>
      <c r="C582" t="s">
        <v>108</v>
      </c>
      <c r="D582" t="s">
        <v>133</v>
      </c>
      <c r="E582">
        <v>437.11818699999998</v>
      </c>
      <c r="F582">
        <v>2.634207</v>
      </c>
      <c r="G582">
        <v>3.3904160000000001</v>
      </c>
      <c r="H582">
        <v>1.6714530000000001</v>
      </c>
    </row>
    <row r="583" spans="1:8" x14ac:dyDescent="0.25">
      <c r="A583">
        <v>67</v>
      </c>
      <c r="B583">
        <v>2030</v>
      </c>
      <c r="C583" t="s">
        <v>108</v>
      </c>
      <c r="D583" t="s">
        <v>134</v>
      </c>
      <c r="E583">
        <v>437.62746700000002</v>
      </c>
      <c r="F583">
        <v>2.6414119999999999</v>
      </c>
      <c r="G583">
        <v>3.4062220000000001</v>
      </c>
      <c r="H583">
        <v>1.6784650000000001</v>
      </c>
    </row>
    <row r="584" spans="1:8" x14ac:dyDescent="0.25">
      <c r="A584">
        <v>67</v>
      </c>
      <c r="B584">
        <v>2030</v>
      </c>
      <c r="C584" t="s">
        <v>108</v>
      </c>
      <c r="D584" t="s">
        <v>135</v>
      </c>
      <c r="E584">
        <v>448.19236999999998</v>
      </c>
      <c r="F584">
        <v>2.784027</v>
      </c>
      <c r="G584">
        <v>3.5647929999999999</v>
      </c>
      <c r="H584">
        <v>1.6798040000000001</v>
      </c>
    </row>
    <row r="585" spans="1:8" x14ac:dyDescent="0.25">
      <c r="A585">
        <v>67</v>
      </c>
      <c r="B585">
        <v>2030</v>
      </c>
      <c r="C585" t="s">
        <v>108</v>
      </c>
      <c r="D585" t="s">
        <v>136</v>
      </c>
      <c r="E585">
        <v>449.44731300000001</v>
      </c>
      <c r="F585">
        <v>2.801202</v>
      </c>
      <c r="G585">
        <v>3.597394</v>
      </c>
      <c r="H585">
        <v>1.6909000000000001</v>
      </c>
    </row>
    <row r="586" spans="1:8" x14ac:dyDescent="0.25">
      <c r="A586">
        <v>67</v>
      </c>
      <c r="B586">
        <v>2030</v>
      </c>
      <c r="C586" t="s">
        <v>137</v>
      </c>
      <c r="D586" t="s">
        <v>138</v>
      </c>
      <c r="E586">
        <v>446.76655799999997</v>
      </c>
      <c r="F586">
        <v>2.7648100000000002</v>
      </c>
      <c r="G586">
        <v>3.4756119999999999</v>
      </c>
      <c r="H586">
        <v>1.663249</v>
      </c>
    </row>
    <row r="587" spans="1:8" x14ac:dyDescent="0.25">
      <c r="A587">
        <v>67</v>
      </c>
      <c r="B587">
        <v>2030</v>
      </c>
      <c r="C587" t="s">
        <v>137</v>
      </c>
      <c r="D587" t="s">
        <v>139</v>
      </c>
      <c r="E587">
        <v>446.76660700000002</v>
      </c>
      <c r="F587">
        <v>2.7648100000000002</v>
      </c>
      <c r="G587">
        <v>3.4756990000000001</v>
      </c>
      <c r="H587">
        <v>1.6632659999999999</v>
      </c>
    </row>
    <row r="588" spans="1:8" x14ac:dyDescent="0.25">
      <c r="A588">
        <v>67</v>
      </c>
      <c r="B588">
        <v>2030</v>
      </c>
      <c r="C588" t="s">
        <v>137</v>
      </c>
      <c r="D588" t="s">
        <v>140</v>
      </c>
      <c r="E588">
        <v>446.76643799999999</v>
      </c>
      <c r="F588">
        <v>2.7648100000000002</v>
      </c>
      <c r="G588">
        <v>3.4756849999999999</v>
      </c>
      <c r="H588">
        <v>1.6632499999999999</v>
      </c>
    </row>
    <row r="589" spans="1:8" x14ac:dyDescent="0.25">
      <c r="A589">
        <v>67</v>
      </c>
      <c r="B589">
        <v>2030</v>
      </c>
      <c r="C589" t="s">
        <v>137</v>
      </c>
      <c r="D589" t="s">
        <v>141</v>
      </c>
      <c r="E589">
        <v>446.76640600000002</v>
      </c>
      <c r="F589">
        <v>2.7648100000000002</v>
      </c>
      <c r="G589">
        <v>3.4755940000000001</v>
      </c>
      <c r="H589">
        <v>1.6632340000000001</v>
      </c>
    </row>
    <row r="590" spans="1:8" x14ac:dyDescent="0.25">
      <c r="A590">
        <v>67</v>
      </c>
      <c r="B590">
        <v>2030</v>
      </c>
      <c r="C590" t="s">
        <v>137</v>
      </c>
      <c r="D590" t="s">
        <v>142</v>
      </c>
      <c r="E590">
        <v>446.76634999999999</v>
      </c>
      <c r="F590">
        <v>2.7648100000000002</v>
      </c>
      <c r="G590">
        <v>3.4755379999999998</v>
      </c>
      <c r="H590">
        <v>1.663222</v>
      </c>
    </row>
    <row r="591" spans="1:8" x14ac:dyDescent="0.25">
      <c r="A591">
        <v>67</v>
      </c>
      <c r="B591">
        <v>2030</v>
      </c>
      <c r="C591" t="s">
        <v>137</v>
      </c>
      <c r="D591" t="s">
        <v>143</v>
      </c>
      <c r="E591">
        <v>446.766392</v>
      </c>
      <c r="F591">
        <v>2.7648100000000002</v>
      </c>
      <c r="G591">
        <v>3.4755699999999998</v>
      </c>
      <c r="H591">
        <v>1.66323</v>
      </c>
    </row>
    <row r="592" spans="1:8" x14ac:dyDescent="0.25">
      <c r="A592">
        <v>67</v>
      </c>
      <c r="B592">
        <v>2030</v>
      </c>
      <c r="C592" t="s">
        <v>137</v>
      </c>
      <c r="D592" t="s">
        <v>144</v>
      </c>
      <c r="E592">
        <v>446.766392</v>
      </c>
      <c r="F592">
        <v>2.7648100000000002</v>
      </c>
      <c r="G592">
        <v>3.4755699999999998</v>
      </c>
      <c r="H592">
        <v>1.66323</v>
      </c>
    </row>
    <row r="593" spans="1:8" x14ac:dyDescent="0.25">
      <c r="A593">
        <v>67</v>
      </c>
      <c r="B593">
        <v>2030</v>
      </c>
      <c r="C593" t="s">
        <v>137</v>
      </c>
      <c r="D593" t="s">
        <v>145</v>
      </c>
      <c r="E593">
        <v>446.766392</v>
      </c>
      <c r="F593">
        <v>2.7648100000000002</v>
      </c>
      <c r="G593">
        <v>3.4755699999999998</v>
      </c>
      <c r="H593">
        <v>1.66323</v>
      </c>
    </row>
    <row r="594" spans="1:8" x14ac:dyDescent="0.25">
      <c r="A594">
        <v>67</v>
      </c>
      <c r="B594">
        <v>2030</v>
      </c>
      <c r="C594" t="s">
        <v>137</v>
      </c>
      <c r="D594" t="s">
        <v>146</v>
      </c>
      <c r="E594">
        <v>446.766392</v>
      </c>
      <c r="F594">
        <v>2.7648100000000002</v>
      </c>
      <c r="G594">
        <v>3.4755699999999998</v>
      </c>
      <c r="H594">
        <v>1.66323</v>
      </c>
    </row>
    <row r="595" spans="1:8" x14ac:dyDescent="0.25">
      <c r="A595">
        <v>67</v>
      </c>
      <c r="B595">
        <v>2030</v>
      </c>
      <c r="C595" t="s">
        <v>137</v>
      </c>
      <c r="D595" t="s">
        <v>147</v>
      </c>
      <c r="E595">
        <v>446.76643799999999</v>
      </c>
      <c r="F595">
        <v>2.7648100000000002</v>
      </c>
      <c r="G595">
        <v>3.4755289999999999</v>
      </c>
      <c r="H595">
        <v>1.663227</v>
      </c>
    </row>
    <row r="596" spans="1:8" x14ac:dyDescent="0.25">
      <c r="A596">
        <v>67</v>
      </c>
      <c r="B596">
        <v>2030</v>
      </c>
      <c r="C596" t="s">
        <v>137</v>
      </c>
      <c r="D596" t="s">
        <v>148</v>
      </c>
      <c r="E596">
        <v>446.76655799999997</v>
      </c>
      <c r="F596">
        <v>2.7648100000000002</v>
      </c>
      <c r="G596">
        <v>3.4756119999999999</v>
      </c>
      <c r="H596">
        <v>1.663249</v>
      </c>
    </row>
    <row r="597" spans="1:8" x14ac:dyDescent="0.25">
      <c r="A597">
        <v>67</v>
      </c>
      <c r="B597">
        <v>2030</v>
      </c>
      <c r="C597" t="s">
        <v>137</v>
      </c>
      <c r="D597" t="s">
        <v>149</v>
      </c>
      <c r="E597">
        <v>446.79200300000002</v>
      </c>
      <c r="F597">
        <v>2.7648709999999999</v>
      </c>
      <c r="G597">
        <v>3.4922070000000001</v>
      </c>
      <c r="H597">
        <v>1.669651</v>
      </c>
    </row>
    <row r="598" spans="1:8" x14ac:dyDescent="0.25">
      <c r="A598">
        <v>67</v>
      </c>
      <c r="B598">
        <v>2030</v>
      </c>
      <c r="C598" t="s">
        <v>137</v>
      </c>
      <c r="D598" t="s">
        <v>150</v>
      </c>
      <c r="E598">
        <v>438.81995799999999</v>
      </c>
      <c r="F598">
        <v>2.658814</v>
      </c>
      <c r="G598">
        <v>3.3814299999999999</v>
      </c>
      <c r="H598">
        <v>1.6690879999999999</v>
      </c>
    </row>
    <row r="599" spans="1:8" x14ac:dyDescent="0.25">
      <c r="A599">
        <v>67</v>
      </c>
      <c r="B599">
        <v>2030</v>
      </c>
      <c r="C599" t="s">
        <v>137</v>
      </c>
      <c r="D599" t="s">
        <v>151</v>
      </c>
      <c r="E599">
        <v>439.971181</v>
      </c>
      <c r="F599">
        <v>2.6748889999999999</v>
      </c>
      <c r="G599">
        <v>3.3890549999999999</v>
      </c>
      <c r="H599">
        <v>1.668623</v>
      </c>
    </row>
    <row r="600" spans="1:8" x14ac:dyDescent="0.25">
      <c r="A600">
        <v>67</v>
      </c>
      <c r="B600">
        <v>2030</v>
      </c>
      <c r="C600" t="s">
        <v>137</v>
      </c>
      <c r="D600" t="s">
        <v>152</v>
      </c>
      <c r="E600">
        <v>439.80357400000003</v>
      </c>
      <c r="F600">
        <v>2.6725500000000002</v>
      </c>
      <c r="G600">
        <v>3.388862</v>
      </c>
      <c r="H600">
        <v>1.6682170000000001</v>
      </c>
    </row>
    <row r="601" spans="1:8" x14ac:dyDescent="0.25">
      <c r="A601">
        <v>67</v>
      </c>
      <c r="B601">
        <v>2030</v>
      </c>
      <c r="C601" t="s">
        <v>137</v>
      </c>
      <c r="D601" t="s">
        <v>153</v>
      </c>
      <c r="E601">
        <v>440.80165899999997</v>
      </c>
      <c r="F601">
        <v>2.6860040000000001</v>
      </c>
      <c r="G601">
        <v>3.3938429999999999</v>
      </c>
      <c r="H601">
        <v>1.6651400000000001</v>
      </c>
    </row>
    <row r="602" spans="1:8" x14ac:dyDescent="0.25">
      <c r="A602">
        <v>67</v>
      </c>
      <c r="B602">
        <v>2030</v>
      </c>
      <c r="C602" t="s">
        <v>137</v>
      </c>
      <c r="D602" t="s">
        <v>154</v>
      </c>
      <c r="E602">
        <v>441.075222</v>
      </c>
      <c r="F602">
        <v>2.689543</v>
      </c>
      <c r="G602">
        <v>3.3942679999999998</v>
      </c>
      <c r="H602">
        <v>1.6633709999999999</v>
      </c>
    </row>
    <row r="603" spans="1:8" x14ac:dyDescent="0.25">
      <c r="A603">
        <v>67</v>
      </c>
      <c r="B603">
        <v>2030</v>
      </c>
      <c r="C603" t="s">
        <v>137</v>
      </c>
      <c r="D603" t="s">
        <v>155</v>
      </c>
      <c r="E603">
        <v>441.49110000000002</v>
      </c>
      <c r="F603">
        <v>2.694674</v>
      </c>
      <c r="G603">
        <v>3.3963709999999998</v>
      </c>
      <c r="H603">
        <v>1.662064</v>
      </c>
    </row>
    <row r="604" spans="1:8" x14ac:dyDescent="0.25">
      <c r="A604">
        <v>67</v>
      </c>
      <c r="B604">
        <v>2030</v>
      </c>
      <c r="C604" t="s">
        <v>137</v>
      </c>
      <c r="D604" t="s">
        <v>156</v>
      </c>
      <c r="E604">
        <v>442.26440500000001</v>
      </c>
      <c r="F604">
        <v>2.7047490000000001</v>
      </c>
      <c r="G604">
        <v>3.4071500000000001</v>
      </c>
      <c r="H604">
        <v>1.6632229999999999</v>
      </c>
    </row>
    <row r="605" spans="1:8" x14ac:dyDescent="0.25">
      <c r="A605">
        <v>67</v>
      </c>
      <c r="B605">
        <v>2030</v>
      </c>
      <c r="C605" t="s">
        <v>137</v>
      </c>
      <c r="D605" t="s">
        <v>157</v>
      </c>
      <c r="E605">
        <v>442.26440500000001</v>
      </c>
      <c r="F605">
        <v>2.7047490000000001</v>
      </c>
      <c r="G605">
        <v>3.4071500000000001</v>
      </c>
      <c r="H605">
        <v>1.6632229999999999</v>
      </c>
    </row>
    <row r="606" spans="1:8" x14ac:dyDescent="0.25">
      <c r="A606">
        <v>67</v>
      </c>
      <c r="B606">
        <v>2030</v>
      </c>
      <c r="C606" t="s">
        <v>137</v>
      </c>
      <c r="D606" t="s">
        <v>158</v>
      </c>
      <c r="E606">
        <v>442.902626</v>
      </c>
      <c r="F606">
        <v>2.7134490000000002</v>
      </c>
      <c r="G606">
        <v>3.4119160000000002</v>
      </c>
      <c r="H606">
        <v>1.6629</v>
      </c>
    </row>
    <row r="607" spans="1:8" x14ac:dyDescent="0.25">
      <c r="A607">
        <v>67</v>
      </c>
      <c r="B607">
        <v>2030</v>
      </c>
      <c r="C607" t="s">
        <v>137</v>
      </c>
      <c r="D607" t="s">
        <v>159</v>
      </c>
      <c r="E607">
        <v>442.902626</v>
      </c>
      <c r="F607">
        <v>2.7134490000000002</v>
      </c>
      <c r="G607">
        <v>3.4119160000000002</v>
      </c>
      <c r="H607">
        <v>1.6629</v>
      </c>
    </row>
    <row r="608" spans="1:8" x14ac:dyDescent="0.25">
      <c r="A608">
        <v>67</v>
      </c>
      <c r="B608">
        <v>2030</v>
      </c>
      <c r="C608" t="s">
        <v>137</v>
      </c>
      <c r="D608" t="s">
        <v>160</v>
      </c>
      <c r="E608">
        <v>437.934754</v>
      </c>
      <c r="F608">
        <v>2.6467100000000001</v>
      </c>
      <c r="G608">
        <v>3.3856389999999998</v>
      </c>
      <c r="H608">
        <v>1.6743669999999999</v>
      </c>
    </row>
    <row r="609" spans="1:8" x14ac:dyDescent="0.25">
      <c r="A609">
        <v>67</v>
      </c>
      <c r="B609">
        <v>2030</v>
      </c>
      <c r="C609" t="s">
        <v>137</v>
      </c>
      <c r="D609" t="s">
        <v>161</v>
      </c>
      <c r="E609">
        <v>437.99449900000002</v>
      </c>
      <c r="F609">
        <v>2.6475140000000001</v>
      </c>
      <c r="G609">
        <v>3.3848129999999998</v>
      </c>
      <c r="H609">
        <v>1.67381</v>
      </c>
    </row>
    <row r="610" spans="1:8" x14ac:dyDescent="0.25">
      <c r="A610">
        <v>67</v>
      </c>
      <c r="B610">
        <v>2030</v>
      </c>
      <c r="C610" t="s">
        <v>137</v>
      </c>
      <c r="D610" t="s">
        <v>162</v>
      </c>
      <c r="E610">
        <v>438.152334</v>
      </c>
      <c r="F610">
        <v>2.6496409999999999</v>
      </c>
      <c r="G610">
        <v>3.3836659999999998</v>
      </c>
      <c r="H610">
        <v>1.6726620000000001</v>
      </c>
    </row>
    <row r="611" spans="1:8" x14ac:dyDescent="0.25">
      <c r="A611">
        <v>67</v>
      </c>
      <c r="B611">
        <v>2030</v>
      </c>
      <c r="C611" t="s">
        <v>137</v>
      </c>
      <c r="D611" t="s">
        <v>163</v>
      </c>
      <c r="E611">
        <v>437.93465300000003</v>
      </c>
      <c r="F611">
        <v>2.6467130000000001</v>
      </c>
      <c r="G611">
        <v>3.3862580000000002</v>
      </c>
      <c r="H611">
        <v>1.6745080000000001</v>
      </c>
    </row>
    <row r="612" spans="1:8" x14ac:dyDescent="0.25">
      <c r="A612">
        <v>67</v>
      </c>
      <c r="B612">
        <v>2030</v>
      </c>
      <c r="C612" t="s">
        <v>137</v>
      </c>
      <c r="D612" t="s">
        <v>164</v>
      </c>
      <c r="E612">
        <v>438.37563299999999</v>
      </c>
      <c r="F612">
        <v>2.652663</v>
      </c>
      <c r="G612">
        <v>3.3799459999999999</v>
      </c>
      <c r="H612">
        <v>1.6703129999999999</v>
      </c>
    </row>
    <row r="613" spans="1:8" x14ac:dyDescent="0.25">
      <c r="A613">
        <v>67</v>
      </c>
      <c r="B613">
        <v>2030</v>
      </c>
      <c r="C613" t="s">
        <v>137</v>
      </c>
      <c r="D613" t="s">
        <v>165</v>
      </c>
      <c r="E613">
        <v>437.93471399999999</v>
      </c>
      <c r="F613">
        <v>2.6467100000000001</v>
      </c>
      <c r="G613">
        <v>3.3853580000000001</v>
      </c>
      <c r="H613">
        <v>1.674328</v>
      </c>
    </row>
    <row r="614" spans="1:8" x14ac:dyDescent="0.25">
      <c r="A614">
        <v>67</v>
      </c>
      <c r="B614">
        <v>2030</v>
      </c>
      <c r="C614" t="s">
        <v>137</v>
      </c>
      <c r="D614" t="s">
        <v>166</v>
      </c>
      <c r="E614">
        <v>438.71940999999998</v>
      </c>
      <c r="F614">
        <v>2.6574450000000001</v>
      </c>
      <c r="G614">
        <v>3.3804319999999999</v>
      </c>
      <c r="H614">
        <v>1.669122</v>
      </c>
    </row>
    <row r="615" spans="1:8" x14ac:dyDescent="0.25">
      <c r="A615">
        <v>67</v>
      </c>
      <c r="B615">
        <v>2030</v>
      </c>
      <c r="C615" t="s">
        <v>137</v>
      </c>
      <c r="D615" t="s">
        <v>167</v>
      </c>
      <c r="E615">
        <v>438.08594900000003</v>
      </c>
      <c r="F615">
        <v>2.6487159999999998</v>
      </c>
      <c r="G615">
        <v>3.3806989999999999</v>
      </c>
      <c r="H615">
        <v>1.6717850000000001</v>
      </c>
    </row>
    <row r="616" spans="1:8" x14ac:dyDescent="0.25">
      <c r="A616">
        <v>67</v>
      </c>
      <c r="B616">
        <v>2030</v>
      </c>
      <c r="C616" t="s">
        <v>137</v>
      </c>
      <c r="D616" t="s">
        <v>168</v>
      </c>
      <c r="E616">
        <v>439.115679</v>
      </c>
      <c r="F616">
        <v>2.662846</v>
      </c>
      <c r="G616">
        <v>3.3836900000000001</v>
      </c>
      <c r="H616">
        <v>1.6686879999999999</v>
      </c>
    </row>
    <row r="617" spans="1:8" x14ac:dyDescent="0.25">
      <c r="A617">
        <v>67</v>
      </c>
      <c r="B617">
        <v>2030</v>
      </c>
      <c r="C617" t="s">
        <v>137</v>
      </c>
      <c r="D617" t="s">
        <v>169</v>
      </c>
      <c r="E617">
        <v>438.375654</v>
      </c>
      <c r="F617">
        <v>2.6526640000000001</v>
      </c>
      <c r="G617">
        <v>3.3799519999999998</v>
      </c>
      <c r="H617">
        <v>1.670318</v>
      </c>
    </row>
    <row r="618" spans="1:8" x14ac:dyDescent="0.25">
      <c r="A618">
        <v>67</v>
      </c>
      <c r="B618">
        <v>2030</v>
      </c>
      <c r="C618" t="s">
        <v>137</v>
      </c>
      <c r="D618" t="s">
        <v>170</v>
      </c>
      <c r="E618">
        <v>439.547124</v>
      </c>
      <c r="F618">
        <v>2.6689699999999998</v>
      </c>
      <c r="G618">
        <v>3.3867080000000001</v>
      </c>
      <c r="H618">
        <v>1.667554</v>
      </c>
    </row>
    <row r="619" spans="1:8" x14ac:dyDescent="0.25">
      <c r="A619">
        <v>67</v>
      </c>
      <c r="B619">
        <v>2030</v>
      </c>
      <c r="C619" t="s">
        <v>137</v>
      </c>
      <c r="D619" t="s">
        <v>171</v>
      </c>
      <c r="E619">
        <v>449.84221300000002</v>
      </c>
      <c r="F619">
        <v>2.8053400000000002</v>
      </c>
      <c r="G619">
        <v>3.5529769999999998</v>
      </c>
      <c r="H619">
        <v>1.6702189999999999</v>
      </c>
    </row>
    <row r="620" spans="1:8" x14ac:dyDescent="0.25">
      <c r="A620">
        <v>67</v>
      </c>
      <c r="B620">
        <v>2030</v>
      </c>
      <c r="C620" t="s">
        <v>172</v>
      </c>
      <c r="D620" t="s">
        <v>173</v>
      </c>
      <c r="E620">
        <v>437.673675</v>
      </c>
      <c r="F620">
        <v>2.642153</v>
      </c>
      <c r="G620">
        <v>3.333669</v>
      </c>
      <c r="H620">
        <v>1.6433139999999999</v>
      </c>
    </row>
    <row r="621" spans="1:8" x14ac:dyDescent="0.25">
      <c r="A621">
        <v>67</v>
      </c>
      <c r="B621">
        <v>2030</v>
      </c>
      <c r="C621" t="s">
        <v>172</v>
      </c>
      <c r="D621" t="s">
        <v>174</v>
      </c>
      <c r="E621">
        <v>446.249304</v>
      </c>
      <c r="F621">
        <v>2.757215</v>
      </c>
      <c r="G621">
        <v>3.4593370000000001</v>
      </c>
      <c r="H621">
        <v>1.6448149999999999</v>
      </c>
    </row>
    <row r="622" spans="1:8" x14ac:dyDescent="0.25">
      <c r="A622">
        <v>67</v>
      </c>
      <c r="B622">
        <v>2030</v>
      </c>
      <c r="C622" t="s">
        <v>172</v>
      </c>
      <c r="D622" t="s">
        <v>175</v>
      </c>
      <c r="E622">
        <v>442.86624799999998</v>
      </c>
      <c r="F622">
        <v>2.7125360000000001</v>
      </c>
      <c r="G622">
        <v>3.3799980000000001</v>
      </c>
      <c r="H622">
        <v>1.6370039999999999</v>
      </c>
    </row>
    <row r="623" spans="1:8" x14ac:dyDescent="0.25">
      <c r="A623">
        <v>67</v>
      </c>
      <c r="B623">
        <v>2030</v>
      </c>
      <c r="C623" t="s">
        <v>172</v>
      </c>
      <c r="D623" t="s">
        <v>176</v>
      </c>
      <c r="E623">
        <v>440.967468</v>
      </c>
      <c r="F623">
        <v>2.6879819999999999</v>
      </c>
      <c r="G623">
        <v>3.3528280000000001</v>
      </c>
      <c r="H623">
        <v>1.6305240000000001</v>
      </c>
    </row>
    <row r="624" spans="1:8" x14ac:dyDescent="0.25">
      <c r="A624">
        <v>67</v>
      </c>
      <c r="B624">
        <v>2030</v>
      </c>
      <c r="C624" t="s">
        <v>172</v>
      </c>
      <c r="D624" t="s">
        <v>177</v>
      </c>
      <c r="E624">
        <v>445.50475999999998</v>
      </c>
      <c r="F624">
        <v>2.7490169999999998</v>
      </c>
      <c r="G624">
        <v>3.4450780000000001</v>
      </c>
      <c r="H624">
        <v>1.62927</v>
      </c>
    </row>
    <row r="625" spans="1:8" x14ac:dyDescent="0.25">
      <c r="A625">
        <v>67</v>
      </c>
      <c r="B625">
        <v>2030</v>
      </c>
      <c r="C625" t="s">
        <v>172</v>
      </c>
      <c r="D625" t="s">
        <v>178</v>
      </c>
      <c r="E625">
        <v>436.37810100000002</v>
      </c>
      <c r="F625">
        <v>2.6251440000000001</v>
      </c>
      <c r="G625">
        <v>3.2516729999999998</v>
      </c>
      <c r="H625">
        <v>1.590422</v>
      </c>
    </row>
    <row r="626" spans="1:8" x14ac:dyDescent="0.25">
      <c r="A626">
        <v>67</v>
      </c>
      <c r="B626">
        <v>2030</v>
      </c>
      <c r="C626" t="s">
        <v>172</v>
      </c>
      <c r="D626" t="s">
        <v>179</v>
      </c>
      <c r="E626">
        <v>448.52200800000003</v>
      </c>
      <c r="F626">
        <v>2.7883810000000002</v>
      </c>
      <c r="G626">
        <v>3.5583</v>
      </c>
      <c r="H626">
        <v>1.6727829999999999</v>
      </c>
    </row>
    <row r="627" spans="1:8" x14ac:dyDescent="0.25">
      <c r="A627">
        <v>67</v>
      </c>
      <c r="B627">
        <v>2030</v>
      </c>
      <c r="C627" t="s">
        <v>172</v>
      </c>
      <c r="D627" t="s">
        <v>180</v>
      </c>
      <c r="E627">
        <v>445.69774100000001</v>
      </c>
      <c r="F627">
        <v>2.7515429999999999</v>
      </c>
      <c r="G627">
        <v>3.4679410000000002</v>
      </c>
      <c r="H627">
        <v>1.639912</v>
      </c>
    </row>
    <row r="628" spans="1:8" x14ac:dyDescent="0.25">
      <c r="A628">
        <v>67</v>
      </c>
      <c r="B628">
        <v>2030</v>
      </c>
      <c r="C628" t="s">
        <v>172</v>
      </c>
      <c r="D628" t="s">
        <v>181</v>
      </c>
      <c r="E628">
        <v>439.270782</v>
      </c>
      <c r="F628">
        <v>2.6643539999999999</v>
      </c>
      <c r="G628">
        <v>3.3436309999999998</v>
      </c>
      <c r="H628">
        <v>1.64208</v>
      </c>
    </row>
    <row r="629" spans="1:8" x14ac:dyDescent="0.25">
      <c r="A629">
        <v>67</v>
      </c>
      <c r="B629">
        <v>2030</v>
      </c>
      <c r="C629" t="s">
        <v>182</v>
      </c>
      <c r="D629" t="s">
        <v>183</v>
      </c>
      <c r="E629">
        <v>436.54839900000002</v>
      </c>
      <c r="F629">
        <v>2.625416</v>
      </c>
      <c r="G629">
        <v>3.3832469999999999</v>
      </c>
      <c r="H629">
        <v>1.655837</v>
      </c>
    </row>
    <row r="630" spans="1:8" x14ac:dyDescent="0.25">
      <c r="A630">
        <v>67</v>
      </c>
      <c r="B630">
        <v>2030</v>
      </c>
      <c r="C630" t="s">
        <v>182</v>
      </c>
      <c r="D630" t="s">
        <v>184</v>
      </c>
      <c r="E630">
        <v>436.63504899999998</v>
      </c>
      <c r="F630">
        <v>2.6266189999999998</v>
      </c>
      <c r="G630">
        <v>3.384506</v>
      </c>
      <c r="H630">
        <v>1.6561170000000001</v>
      </c>
    </row>
    <row r="631" spans="1:8" x14ac:dyDescent="0.25">
      <c r="A631">
        <v>67</v>
      </c>
      <c r="B631">
        <v>2030</v>
      </c>
      <c r="C631" t="s">
        <v>182</v>
      </c>
      <c r="D631" t="s">
        <v>185</v>
      </c>
      <c r="E631">
        <v>436.63854300000003</v>
      </c>
      <c r="F631">
        <v>2.626668</v>
      </c>
      <c r="G631">
        <v>3.3845679999999998</v>
      </c>
      <c r="H631">
        <v>1.6561300000000001</v>
      </c>
    </row>
    <row r="632" spans="1:8" x14ac:dyDescent="0.25">
      <c r="A632">
        <v>67</v>
      </c>
      <c r="B632">
        <v>2030</v>
      </c>
      <c r="C632" t="s">
        <v>182</v>
      </c>
      <c r="D632" t="s">
        <v>119</v>
      </c>
      <c r="E632">
        <v>455.20278100000002</v>
      </c>
      <c r="F632">
        <v>2.8775330000000001</v>
      </c>
      <c r="G632">
        <v>3.695395</v>
      </c>
      <c r="H632">
        <v>1.744319</v>
      </c>
    </row>
    <row r="633" spans="1:8" x14ac:dyDescent="0.25">
      <c r="A633">
        <v>67</v>
      </c>
      <c r="B633">
        <v>2030</v>
      </c>
      <c r="C633" t="s">
        <v>182</v>
      </c>
      <c r="D633" t="s">
        <v>120</v>
      </c>
      <c r="E633">
        <v>441.362278</v>
      </c>
      <c r="F633">
        <v>2.6908159999999999</v>
      </c>
      <c r="G633">
        <v>3.424553</v>
      </c>
      <c r="H633">
        <v>1.6520060000000001</v>
      </c>
    </row>
    <row r="634" spans="1:8" x14ac:dyDescent="0.25">
      <c r="A634">
        <v>67</v>
      </c>
      <c r="B634">
        <v>2030</v>
      </c>
      <c r="C634" t="s">
        <v>182</v>
      </c>
      <c r="D634" t="s">
        <v>121</v>
      </c>
      <c r="E634">
        <v>441.44860999999997</v>
      </c>
      <c r="F634">
        <v>2.6920250000000001</v>
      </c>
      <c r="G634">
        <v>3.425605</v>
      </c>
      <c r="H634">
        <v>1.6517999999999999</v>
      </c>
    </row>
    <row r="635" spans="1:8" x14ac:dyDescent="0.25">
      <c r="A635">
        <v>67</v>
      </c>
      <c r="B635">
        <v>2030</v>
      </c>
      <c r="C635" t="s">
        <v>182</v>
      </c>
      <c r="D635" t="s">
        <v>186</v>
      </c>
      <c r="E635">
        <v>441.11656900000003</v>
      </c>
      <c r="F635">
        <v>2.687433</v>
      </c>
      <c r="G635">
        <v>3.422755</v>
      </c>
      <c r="H635">
        <v>1.652763</v>
      </c>
    </row>
    <row r="636" spans="1:8" x14ac:dyDescent="0.25">
      <c r="A636">
        <v>67</v>
      </c>
      <c r="B636">
        <v>2030</v>
      </c>
      <c r="C636" t="s">
        <v>182</v>
      </c>
      <c r="D636" t="s">
        <v>123</v>
      </c>
      <c r="E636">
        <v>441.48569500000002</v>
      </c>
      <c r="F636">
        <v>2.692545</v>
      </c>
      <c r="G636">
        <v>3.4261539999999999</v>
      </c>
      <c r="H636">
        <v>1.651732</v>
      </c>
    </row>
    <row r="637" spans="1:8" x14ac:dyDescent="0.25">
      <c r="A637">
        <v>67</v>
      </c>
      <c r="B637">
        <v>2030</v>
      </c>
      <c r="C637" t="s">
        <v>182</v>
      </c>
      <c r="D637" t="s">
        <v>125</v>
      </c>
      <c r="E637">
        <v>449.32559800000001</v>
      </c>
      <c r="F637">
        <v>2.7982610000000001</v>
      </c>
      <c r="G637">
        <v>3.533817</v>
      </c>
      <c r="H637">
        <v>1.687398</v>
      </c>
    </row>
    <row r="638" spans="1:8" x14ac:dyDescent="0.25">
      <c r="A638">
        <v>67</v>
      </c>
      <c r="B638">
        <v>2030</v>
      </c>
      <c r="C638" t="s">
        <v>182</v>
      </c>
      <c r="D638" t="s">
        <v>126</v>
      </c>
      <c r="E638">
        <v>449.16747400000003</v>
      </c>
      <c r="F638">
        <v>2.7961960000000001</v>
      </c>
      <c r="G638">
        <v>3.5178530000000001</v>
      </c>
      <c r="H638">
        <v>1.6811990000000001</v>
      </c>
    </row>
    <row r="639" spans="1:8" x14ac:dyDescent="0.25">
      <c r="A639">
        <v>67</v>
      </c>
      <c r="B639">
        <v>2030</v>
      </c>
      <c r="C639" t="s">
        <v>182</v>
      </c>
      <c r="D639" t="s">
        <v>127</v>
      </c>
      <c r="E639">
        <v>451.80417499999999</v>
      </c>
      <c r="F639">
        <v>2.8325770000000001</v>
      </c>
      <c r="G639">
        <v>3.606913</v>
      </c>
      <c r="H639">
        <v>1.7115039999999999</v>
      </c>
    </row>
    <row r="640" spans="1:8" x14ac:dyDescent="0.25">
      <c r="A640">
        <v>67</v>
      </c>
      <c r="B640">
        <v>2030</v>
      </c>
      <c r="C640" t="s">
        <v>182</v>
      </c>
      <c r="D640" t="s">
        <v>128</v>
      </c>
      <c r="E640">
        <v>451.72991400000001</v>
      </c>
      <c r="F640">
        <v>2.8315809999999999</v>
      </c>
      <c r="G640">
        <v>3.6052840000000002</v>
      </c>
      <c r="H640">
        <v>1.7111909999999999</v>
      </c>
    </row>
    <row r="641" spans="1:8" x14ac:dyDescent="0.25">
      <c r="A641">
        <v>67</v>
      </c>
      <c r="B641">
        <v>2030</v>
      </c>
      <c r="C641" t="s">
        <v>182</v>
      </c>
      <c r="D641" t="s">
        <v>129</v>
      </c>
      <c r="E641">
        <v>438.81137699999999</v>
      </c>
      <c r="F641">
        <v>2.657089</v>
      </c>
      <c r="G641">
        <v>3.4010539999999998</v>
      </c>
      <c r="H641">
        <v>1.6577109999999999</v>
      </c>
    </row>
    <row r="642" spans="1:8" x14ac:dyDescent="0.25">
      <c r="A642">
        <v>67</v>
      </c>
      <c r="B642">
        <v>2030</v>
      </c>
      <c r="C642" t="s">
        <v>182</v>
      </c>
      <c r="D642" t="s">
        <v>130</v>
      </c>
      <c r="E642">
        <v>438.91647399999999</v>
      </c>
      <c r="F642">
        <v>2.6586310000000002</v>
      </c>
      <c r="G642">
        <v>3.4011800000000001</v>
      </c>
      <c r="H642">
        <v>1.6572089999999999</v>
      </c>
    </row>
    <row r="643" spans="1:8" x14ac:dyDescent="0.25">
      <c r="A643">
        <v>67</v>
      </c>
      <c r="B643">
        <v>2030</v>
      </c>
      <c r="C643" t="s">
        <v>182</v>
      </c>
      <c r="D643" t="s">
        <v>187</v>
      </c>
      <c r="E643">
        <v>435.92387200000002</v>
      </c>
      <c r="F643">
        <v>2.6167639999999999</v>
      </c>
      <c r="G643">
        <v>3.3826939999999999</v>
      </c>
      <c r="H643">
        <v>1.654928</v>
      </c>
    </row>
    <row r="644" spans="1:8" x14ac:dyDescent="0.25">
      <c r="A644">
        <v>67</v>
      </c>
      <c r="B644">
        <v>2030</v>
      </c>
      <c r="C644" t="s">
        <v>182</v>
      </c>
      <c r="D644" t="s">
        <v>188</v>
      </c>
      <c r="E644">
        <v>438.90639199999998</v>
      </c>
      <c r="F644">
        <v>2.6584889999999999</v>
      </c>
      <c r="G644">
        <v>3.4009960000000001</v>
      </c>
      <c r="H644">
        <v>1.657216</v>
      </c>
    </row>
    <row r="645" spans="1:8" x14ac:dyDescent="0.25">
      <c r="A645">
        <v>67</v>
      </c>
      <c r="B645">
        <v>2030</v>
      </c>
      <c r="C645" t="s">
        <v>189</v>
      </c>
      <c r="D645" t="s">
        <v>190</v>
      </c>
      <c r="E645">
        <v>439.734557</v>
      </c>
      <c r="F645">
        <v>2.6711109999999998</v>
      </c>
      <c r="G645">
        <v>3.4893730000000001</v>
      </c>
      <c r="H645">
        <v>1.69025</v>
      </c>
    </row>
    <row r="646" spans="1:8" x14ac:dyDescent="0.25">
      <c r="A646">
        <v>67</v>
      </c>
      <c r="B646">
        <v>2030</v>
      </c>
      <c r="C646" t="s">
        <v>189</v>
      </c>
      <c r="D646" t="s">
        <v>191</v>
      </c>
      <c r="E646">
        <v>439.138755</v>
      </c>
      <c r="F646">
        <v>2.6631119999999999</v>
      </c>
      <c r="G646">
        <v>3.4573960000000001</v>
      </c>
      <c r="H646">
        <v>1.68353</v>
      </c>
    </row>
    <row r="647" spans="1:8" x14ac:dyDescent="0.25">
      <c r="A647">
        <v>67</v>
      </c>
      <c r="B647">
        <v>2030</v>
      </c>
      <c r="C647" t="s">
        <v>189</v>
      </c>
      <c r="D647" t="s">
        <v>192</v>
      </c>
      <c r="E647">
        <v>431.93222200000002</v>
      </c>
      <c r="F647">
        <v>2.5620379999999998</v>
      </c>
      <c r="G647">
        <v>3.3097159999999999</v>
      </c>
      <c r="H647">
        <v>1.628474</v>
      </c>
    </row>
    <row r="648" spans="1:8" x14ac:dyDescent="0.25">
      <c r="A648">
        <v>67</v>
      </c>
      <c r="B648">
        <v>2030</v>
      </c>
      <c r="C648" t="s">
        <v>189</v>
      </c>
      <c r="D648" t="s">
        <v>193</v>
      </c>
      <c r="E648">
        <v>437.925499</v>
      </c>
      <c r="F648">
        <v>2.6464340000000002</v>
      </c>
      <c r="G648">
        <v>3.432007</v>
      </c>
      <c r="H648">
        <v>1.6775899999999999</v>
      </c>
    </row>
    <row r="649" spans="1:8" x14ac:dyDescent="0.25">
      <c r="A649">
        <v>67</v>
      </c>
      <c r="B649">
        <v>2030</v>
      </c>
      <c r="C649" t="s">
        <v>189</v>
      </c>
      <c r="D649" t="s">
        <v>194</v>
      </c>
      <c r="E649">
        <v>430.92433699999998</v>
      </c>
      <c r="F649">
        <v>2.5478960000000002</v>
      </c>
      <c r="G649">
        <v>3.289526</v>
      </c>
      <c r="H649">
        <v>1.620406</v>
      </c>
    </row>
    <row r="650" spans="1:8" x14ac:dyDescent="0.25">
      <c r="A650">
        <v>67</v>
      </c>
      <c r="B650">
        <v>2030</v>
      </c>
      <c r="C650" t="s">
        <v>189</v>
      </c>
      <c r="D650" t="s">
        <v>195</v>
      </c>
      <c r="E650">
        <v>450.40388899999999</v>
      </c>
      <c r="F650">
        <v>2.815178</v>
      </c>
      <c r="G650">
        <v>3.645302</v>
      </c>
      <c r="H650">
        <v>1.725708</v>
      </c>
    </row>
    <row r="651" spans="1:8" x14ac:dyDescent="0.25">
      <c r="A651">
        <v>67</v>
      </c>
      <c r="B651">
        <v>2030</v>
      </c>
      <c r="C651" t="s">
        <v>196</v>
      </c>
      <c r="D651" t="s">
        <v>197</v>
      </c>
      <c r="E651">
        <v>438.92750899999999</v>
      </c>
      <c r="F651">
        <v>2.6613549999999999</v>
      </c>
      <c r="G651">
        <v>3.589804</v>
      </c>
      <c r="H651">
        <v>1.632563</v>
      </c>
    </row>
    <row r="652" spans="1:8" x14ac:dyDescent="0.25">
      <c r="A652">
        <v>67</v>
      </c>
      <c r="B652">
        <v>2030</v>
      </c>
      <c r="C652" t="s">
        <v>196</v>
      </c>
      <c r="D652" t="s">
        <v>198</v>
      </c>
      <c r="E652">
        <v>445.99403799999999</v>
      </c>
      <c r="F652">
        <v>2.758489</v>
      </c>
      <c r="G652">
        <v>3.697047</v>
      </c>
      <c r="H652">
        <v>1.6678200000000001</v>
      </c>
    </row>
    <row r="653" spans="1:8" x14ac:dyDescent="0.25">
      <c r="A653">
        <v>67</v>
      </c>
      <c r="B653">
        <v>2030</v>
      </c>
      <c r="C653" t="s">
        <v>196</v>
      </c>
      <c r="D653" t="s">
        <v>199</v>
      </c>
      <c r="E653">
        <v>446.61948799999999</v>
      </c>
      <c r="F653">
        <v>2.767128</v>
      </c>
      <c r="G653">
        <v>3.6999059999999999</v>
      </c>
      <c r="H653">
        <v>1.667389</v>
      </c>
    </row>
    <row r="654" spans="1:8" x14ac:dyDescent="0.25">
      <c r="A654">
        <v>67</v>
      </c>
      <c r="B654">
        <v>2030</v>
      </c>
      <c r="C654" t="s">
        <v>196</v>
      </c>
      <c r="D654" t="s">
        <v>200</v>
      </c>
      <c r="E654">
        <v>438.41763900000001</v>
      </c>
      <c r="F654">
        <v>2.6539259999999998</v>
      </c>
      <c r="G654">
        <v>3.5705249999999999</v>
      </c>
      <c r="H654">
        <v>1.622868</v>
      </c>
    </row>
    <row r="655" spans="1:8" x14ac:dyDescent="0.25">
      <c r="A655">
        <v>67</v>
      </c>
      <c r="B655">
        <v>2030</v>
      </c>
      <c r="C655" t="s">
        <v>196</v>
      </c>
      <c r="D655" t="s">
        <v>201</v>
      </c>
      <c r="E655">
        <v>446.76451700000001</v>
      </c>
      <c r="F655">
        <v>2.7675930000000002</v>
      </c>
      <c r="G655">
        <v>3.671278</v>
      </c>
      <c r="H655">
        <v>1.648865</v>
      </c>
    </row>
    <row r="656" spans="1:8" x14ac:dyDescent="0.25">
      <c r="A656">
        <v>67</v>
      </c>
      <c r="B656">
        <v>2030</v>
      </c>
      <c r="C656" t="s">
        <v>196</v>
      </c>
      <c r="D656" t="s">
        <v>202</v>
      </c>
      <c r="E656">
        <v>447.13168899999999</v>
      </c>
      <c r="F656">
        <v>2.7725710000000001</v>
      </c>
      <c r="G656">
        <v>3.6713559999999998</v>
      </c>
      <c r="H656">
        <v>1.6469659999999999</v>
      </c>
    </row>
    <row r="657" spans="1:8" x14ac:dyDescent="0.25">
      <c r="A657">
        <v>67</v>
      </c>
      <c r="B657">
        <v>2030</v>
      </c>
      <c r="C657" t="s">
        <v>196</v>
      </c>
      <c r="D657" t="s">
        <v>203</v>
      </c>
      <c r="E657">
        <v>442.65307200000001</v>
      </c>
      <c r="F657">
        <v>2.712129</v>
      </c>
      <c r="G657">
        <v>3.710143</v>
      </c>
      <c r="H657">
        <v>1.676016</v>
      </c>
    </row>
    <row r="658" spans="1:8" x14ac:dyDescent="0.25">
      <c r="A658">
        <v>67</v>
      </c>
      <c r="B658">
        <v>2030</v>
      </c>
      <c r="C658" t="s">
        <v>196</v>
      </c>
      <c r="D658" t="s">
        <v>204</v>
      </c>
      <c r="E658">
        <v>449.12816299999997</v>
      </c>
      <c r="F658">
        <v>2.8000780000000001</v>
      </c>
      <c r="G658">
        <v>3.7520920000000002</v>
      </c>
      <c r="H658">
        <v>1.68327</v>
      </c>
    </row>
    <row r="659" spans="1:8" x14ac:dyDescent="0.25">
      <c r="A659">
        <v>67</v>
      </c>
      <c r="B659">
        <v>2030</v>
      </c>
      <c r="C659" t="s">
        <v>196</v>
      </c>
      <c r="D659" t="s">
        <v>205</v>
      </c>
      <c r="E659">
        <v>448.33504299999998</v>
      </c>
      <c r="F659">
        <v>2.7900360000000002</v>
      </c>
      <c r="G659">
        <v>3.7601249999999999</v>
      </c>
      <c r="H659">
        <v>1.687252</v>
      </c>
    </row>
    <row r="660" spans="1:8" x14ac:dyDescent="0.25">
      <c r="A660">
        <v>67</v>
      </c>
      <c r="B660">
        <v>2030</v>
      </c>
      <c r="C660" t="s">
        <v>206</v>
      </c>
      <c r="D660" t="s">
        <v>207</v>
      </c>
      <c r="E660">
        <v>429.68587600000001</v>
      </c>
      <c r="F660">
        <v>2.528886</v>
      </c>
      <c r="G660">
        <v>3.4697930000000001</v>
      </c>
      <c r="H660">
        <v>1.6597980000000001</v>
      </c>
    </row>
    <row r="661" spans="1:8" x14ac:dyDescent="0.25">
      <c r="A661">
        <v>67</v>
      </c>
      <c r="B661">
        <v>2030</v>
      </c>
      <c r="C661" t="s">
        <v>206</v>
      </c>
      <c r="D661" t="s">
        <v>208</v>
      </c>
      <c r="E661">
        <v>429.27159899999998</v>
      </c>
      <c r="F661">
        <v>2.5230060000000001</v>
      </c>
      <c r="G661">
        <v>3.4545370000000002</v>
      </c>
      <c r="H661">
        <v>1.657829</v>
      </c>
    </row>
    <row r="662" spans="1:8" x14ac:dyDescent="0.25">
      <c r="A662">
        <v>67</v>
      </c>
      <c r="B662">
        <v>2030</v>
      </c>
      <c r="C662" t="s">
        <v>206</v>
      </c>
      <c r="D662" t="s">
        <v>209</v>
      </c>
      <c r="E662">
        <v>430.28962899999999</v>
      </c>
      <c r="F662">
        <v>2.537668</v>
      </c>
      <c r="G662">
        <v>3.4704449999999998</v>
      </c>
      <c r="H662">
        <v>1.665127</v>
      </c>
    </row>
    <row r="663" spans="1:8" x14ac:dyDescent="0.25">
      <c r="A663">
        <v>67</v>
      </c>
      <c r="B663">
        <v>2030</v>
      </c>
      <c r="C663" t="s">
        <v>206</v>
      </c>
      <c r="D663" t="s">
        <v>210</v>
      </c>
      <c r="E663">
        <v>429.68585899999999</v>
      </c>
      <c r="F663">
        <v>2.528886</v>
      </c>
      <c r="G663">
        <v>3.469792</v>
      </c>
      <c r="H663">
        <v>1.6597980000000001</v>
      </c>
    </row>
    <row r="664" spans="1:8" x14ac:dyDescent="0.25">
      <c r="A664">
        <v>67</v>
      </c>
      <c r="B664">
        <v>2030</v>
      </c>
      <c r="C664" t="s">
        <v>206</v>
      </c>
      <c r="D664" t="s">
        <v>211</v>
      </c>
      <c r="E664">
        <v>448.88737099999997</v>
      </c>
      <c r="F664">
        <v>2.797361</v>
      </c>
      <c r="G664">
        <v>3.765625</v>
      </c>
      <c r="H664">
        <v>1.7000470000000001</v>
      </c>
    </row>
    <row r="665" spans="1:8" x14ac:dyDescent="0.25">
      <c r="A665">
        <v>67</v>
      </c>
      <c r="B665">
        <v>2030</v>
      </c>
      <c r="C665" t="s">
        <v>212</v>
      </c>
      <c r="D665" t="s">
        <v>213</v>
      </c>
      <c r="E665">
        <v>438.74940299999997</v>
      </c>
      <c r="F665">
        <v>2.6559729999999999</v>
      </c>
      <c r="G665">
        <v>3.4718209999999998</v>
      </c>
      <c r="H665">
        <v>1.670674</v>
      </c>
    </row>
    <row r="666" spans="1:8" x14ac:dyDescent="0.25">
      <c r="A666">
        <v>67</v>
      </c>
      <c r="B666">
        <v>2030</v>
      </c>
      <c r="C666" t="s">
        <v>212</v>
      </c>
      <c r="D666" t="s">
        <v>214</v>
      </c>
      <c r="E666">
        <v>440.76457599999998</v>
      </c>
      <c r="F666">
        <v>2.6830919999999998</v>
      </c>
      <c r="G666">
        <v>3.4755410000000002</v>
      </c>
      <c r="H666">
        <v>1.666644</v>
      </c>
    </row>
    <row r="667" spans="1:8" x14ac:dyDescent="0.25">
      <c r="A667">
        <v>67</v>
      </c>
      <c r="B667">
        <v>2030</v>
      </c>
      <c r="C667" t="s">
        <v>212</v>
      </c>
      <c r="D667" t="s">
        <v>215</v>
      </c>
      <c r="E667">
        <v>443.739013</v>
      </c>
      <c r="F667">
        <v>2.7231269999999999</v>
      </c>
      <c r="G667">
        <v>3.4246569999999998</v>
      </c>
      <c r="H667">
        <v>1.6319360000000001</v>
      </c>
    </row>
    <row r="668" spans="1:8" x14ac:dyDescent="0.25">
      <c r="A668">
        <v>67</v>
      </c>
      <c r="B668">
        <v>2030</v>
      </c>
      <c r="C668" t="s">
        <v>212</v>
      </c>
      <c r="D668" t="s">
        <v>117</v>
      </c>
      <c r="E668">
        <v>434.40634999999997</v>
      </c>
      <c r="F668">
        <v>2.5970390000000001</v>
      </c>
      <c r="G668">
        <v>3.4833219999999998</v>
      </c>
      <c r="H668">
        <v>1.703705</v>
      </c>
    </row>
    <row r="669" spans="1:8" x14ac:dyDescent="0.25">
      <c r="A669">
        <v>67</v>
      </c>
      <c r="B669">
        <v>2030</v>
      </c>
      <c r="C669" t="s">
        <v>212</v>
      </c>
      <c r="D669" t="s">
        <v>118</v>
      </c>
      <c r="E669">
        <v>442.84270900000001</v>
      </c>
      <c r="F669">
        <v>2.7118869999999999</v>
      </c>
      <c r="G669">
        <v>3.4876339999999999</v>
      </c>
      <c r="H669">
        <v>1.6595</v>
      </c>
    </row>
    <row r="670" spans="1:8" x14ac:dyDescent="0.25">
      <c r="A670">
        <v>67</v>
      </c>
      <c r="B670">
        <v>2030</v>
      </c>
      <c r="C670" t="s">
        <v>212</v>
      </c>
      <c r="D670" t="s">
        <v>216</v>
      </c>
      <c r="E670">
        <v>434.38471900000002</v>
      </c>
      <c r="F670">
        <v>2.596727</v>
      </c>
      <c r="G670">
        <v>3.4691670000000001</v>
      </c>
      <c r="H670">
        <v>1.698877</v>
      </c>
    </row>
    <row r="671" spans="1:8" x14ac:dyDescent="0.25">
      <c r="A671">
        <v>67</v>
      </c>
      <c r="B671">
        <v>2030</v>
      </c>
      <c r="C671" t="s">
        <v>212</v>
      </c>
      <c r="D671" t="s">
        <v>217</v>
      </c>
      <c r="E671">
        <v>440.79022099999997</v>
      </c>
      <c r="F671">
        <v>2.6835990000000001</v>
      </c>
      <c r="G671">
        <v>3.5090140000000001</v>
      </c>
      <c r="H671">
        <v>1.6776230000000001</v>
      </c>
    </row>
    <row r="672" spans="1:8" x14ac:dyDescent="0.25">
      <c r="A672">
        <v>67</v>
      </c>
      <c r="B672">
        <v>2030</v>
      </c>
      <c r="C672" t="s">
        <v>212</v>
      </c>
      <c r="D672" t="s">
        <v>218</v>
      </c>
      <c r="E672">
        <v>440.76314300000001</v>
      </c>
      <c r="F672">
        <v>2.6830910000000001</v>
      </c>
      <c r="G672">
        <v>3.4919739999999999</v>
      </c>
      <c r="H672">
        <v>1.6696660000000001</v>
      </c>
    </row>
    <row r="673" spans="1:8" x14ac:dyDescent="0.25">
      <c r="A673">
        <v>67</v>
      </c>
      <c r="B673">
        <v>2030</v>
      </c>
      <c r="C673" t="s">
        <v>212</v>
      </c>
      <c r="D673" t="s">
        <v>219</v>
      </c>
      <c r="E673">
        <v>438.30990000000003</v>
      </c>
      <c r="F673">
        <v>2.64954</v>
      </c>
      <c r="G673">
        <v>3.4773830000000001</v>
      </c>
      <c r="H673">
        <v>1.6733020000000001</v>
      </c>
    </row>
    <row r="674" spans="1:8" x14ac:dyDescent="0.25">
      <c r="A674">
        <v>67</v>
      </c>
      <c r="B674">
        <v>2030</v>
      </c>
      <c r="C674" t="s">
        <v>212</v>
      </c>
      <c r="D674" t="s">
        <v>220</v>
      </c>
      <c r="E674">
        <v>439.88869899999997</v>
      </c>
      <c r="F674">
        <v>2.6717879999999998</v>
      </c>
      <c r="G674">
        <v>3.4567670000000001</v>
      </c>
      <c r="H674">
        <v>1.6627110000000001</v>
      </c>
    </row>
    <row r="675" spans="1:8" x14ac:dyDescent="0.25">
      <c r="A675">
        <v>67</v>
      </c>
      <c r="B675">
        <v>2030</v>
      </c>
      <c r="C675" t="s">
        <v>212</v>
      </c>
      <c r="D675" t="s">
        <v>138</v>
      </c>
      <c r="E675">
        <v>440.75902400000001</v>
      </c>
      <c r="F675">
        <v>2.6830630000000002</v>
      </c>
      <c r="G675">
        <v>3.4752610000000002</v>
      </c>
      <c r="H675">
        <v>1.6667430000000001</v>
      </c>
    </row>
    <row r="676" spans="1:8" x14ac:dyDescent="0.25">
      <c r="A676">
        <v>67</v>
      </c>
      <c r="B676">
        <v>2030</v>
      </c>
      <c r="C676" t="s">
        <v>212</v>
      </c>
      <c r="D676" t="s">
        <v>221</v>
      </c>
      <c r="E676">
        <v>438.30244499999998</v>
      </c>
      <c r="F676">
        <v>2.64967</v>
      </c>
      <c r="G676">
        <v>3.4620229999999999</v>
      </c>
      <c r="H676">
        <v>1.670428</v>
      </c>
    </row>
    <row r="677" spans="1:8" x14ac:dyDescent="0.25">
      <c r="A677">
        <v>67</v>
      </c>
      <c r="B677">
        <v>2030</v>
      </c>
      <c r="C677" t="s">
        <v>212</v>
      </c>
      <c r="D677" t="s">
        <v>222</v>
      </c>
      <c r="E677">
        <v>439.931197</v>
      </c>
      <c r="F677">
        <v>2.672482</v>
      </c>
      <c r="G677">
        <v>3.476715</v>
      </c>
      <c r="H677">
        <v>1.6704429999999999</v>
      </c>
    </row>
    <row r="678" spans="1:8" x14ac:dyDescent="0.25">
      <c r="A678">
        <v>67</v>
      </c>
      <c r="B678">
        <v>2030</v>
      </c>
      <c r="C678" t="s">
        <v>212</v>
      </c>
      <c r="D678" t="s">
        <v>139</v>
      </c>
      <c r="E678">
        <v>440.76464499999997</v>
      </c>
      <c r="F678">
        <v>2.6831260000000001</v>
      </c>
      <c r="G678">
        <v>3.4939309999999999</v>
      </c>
      <c r="H678">
        <v>1.67018</v>
      </c>
    </row>
    <row r="679" spans="1:8" x14ac:dyDescent="0.25">
      <c r="A679">
        <v>67</v>
      </c>
      <c r="B679">
        <v>2030</v>
      </c>
      <c r="C679" t="s">
        <v>212</v>
      </c>
      <c r="D679" t="s">
        <v>140</v>
      </c>
      <c r="E679">
        <v>440.76570400000003</v>
      </c>
      <c r="F679">
        <v>2.6830530000000001</v>
      </c>
      <c r="G679">
        <v>3.4736910000000001</v>
      </c>
      <c r="H679">
        <v>1.6673100000000001</v>
      </c>
    </row>
    <row r="680" spans="1:8" x14ac:dyDescent="0.25">
      <c r="A680">
        <v>67</v>
      </c>
      <c r="B680">
        <v>2030</v>
      </c>
      <c r="C680" t="s">
        <v>212</v>
      </c>
      <c r="D680" t="s">
        <v>141</v>
      </c>
      <c r="E680">
        <v>440.75497899999999</v>
      </c>
      <c r="F680">
        <v>2.6830639999999999</v>
      </c>
      <c r="G680">
        <v>3.4728940000000001</v>
      </c>
      <c r="H680">
        <v>1.6662889999999999</v>
      </c>
    </row>
    <row r="681" spans="1:8" x14ac:dyDescent="0.25">
      <c r="A681">
        <v>67</v>
      </c>
      <c r="B681">
        <v>2030</v>
      </c>
      <c r="C681" t="s">
        <v>212</v>
      </c>
      <c r="D681" t="s">
        <v>142</v>
      </c>
      <c r="E681">
        <v>440.79227900000001</v>
      </c>
      <c r="F681">
        <v>2.6833399999999998</v>
      </c>
      <c r="G681">
        <v>3.4940169999999999</v>
      </c>
      <c r="H681">
        <v>1.672237</v>
      </c>
    </row>
    <row r="682" spans="1:8" x14ac:dyDescent="0.25">
      <c r="A682">
        <v>67</v>
      </c>
      <c r="B682">
        <v>2030</v>
      </c>
      <c r="C682" t="s">
        <v>212</v>
      </c>
      <c r="D682" t="s">
        <v>143</v>
      </c>
      <c r="E682">
        <v>440.75498399999998</v>
      </c>
      <c r="F682">
        <v>2.6830639999999999</v>
      </c>
      <c r="G682">
        <v>3.4729580000000002</v>
      </c>
      <c r="H682">
        <v>1.666307</v>
      </c>
    </row>
    <row r="683" spans="1:8" x14ac:dyDescent="0.25">
      <c r="A683">
        <v>67</v>
      </c>
      <c r="B683">
        <v>2030</v>
      </c>
      <c r="C683" t="s">
        <v>212</v>
      </c>
      <c r="D683" t="s">
        <v>144</v>
      </c>
      <c r="E683">
        <v>440.78389399999998</v>
      </c>
      <c r="F683">
        <v>2.683411</v>
      </c>
      <c r="G683">
        <v>3.4989919999999999</v>
      </c>
      <c r="H683">
        <v>1.6734089999999999</v>
      </c>
    </row>
    <row r="684" spans="1:8" x14ac:dyDescent="0.25">
      <c r="A684">
        <v>67</v>
      </c>
      <c r="B684">
        <v>2030</v>
      </c>
      <c r="C684" t="s">
        <v>212</v>
      </c>
      <c r="D684" t="s">
        <v>145</v>
      </c>
      <c r="E684">
        <v>440.77111600000001</v>
      </c>
      <c r="F684">
        <v>2.6832699999999998</v>
      </c>
      <c r="G684">
        <v>3.49221</v>
      </c>
      <c r="H684">
        <v>1.6706570000000001</v>
      </c>
    </row>
    <row r="685" spans="1:8" x14ac:dyDescent="0.25">
      <c r="A685">
        <v>67</v>
      </c>
      <c r="B685">
        <v>2030</v>
      </c>
      <c r="C685" t="s">
        <v>212</v>
      </c>
      <c r="D685" t="s">
        <v>146</v>
      </c>
      <c r="E685">
        <v>440.78830399999998</v>
      </c>
      <c r="F685">
        <v>2.6836950000000002</v>
      </c>
      <c r="G685">
        <v>3.511714</v>
      </c>
      <c r="H685">
        <v>1.6794389999999999</v>
      </c>
    </row>
    <row r="686" spans="1:8" x14ac:dyDescent="0.25">
      <c r="A686">
        <v>67</v>
      </c>
      <c r="B686">
        <v>2030</v>
      </c>
      <c r="C686" t="s">
        <v>212</v>
      </c>
      <c r="D686" t="s">
        <v>223</v>
      </c>
      <c r="E686">
        <v>440.78599300000002</v>
      </c>
      <c r="F686">
        <v>2.6833309999999999</v>
      </c>
      <c r="G686">
        <v>3.4903200000000001</v>
      </c>
      <c r="H686">
        <v>1.671116</v>
      </c>
    </row>
    <row r="687" spans="1:8" x14ac:dyDescent="0.25">
      <c r="A687">
        <v>67</v>
      </c>
      <c r="B687">
        <v>2030</v>
      </c>
      <c r="C687" t="s">
        <v>212</v>
      </c>
      <c r="D687" t="s">
        <v>224</v>
      </c>
      <c r="E687">
        <v>440.78714300000001</v>
      </c>
      <c r="F687">
        <v>2.6837810000000002</v>
      </c>
      <c r="G687">
        <v>3.5099010000000002</v>
      </c>
      <c r="H687">
        <v>1.679837</v>
      </c>
    </row>
    <row r="688" spans="1:8" x14ac:dyDescent="0.25">
      <c r="A688">
        <v>67</v>
      </c>
      <c r="B688">
        <v>2030</v>
      </c>
      <c r="C688" t="s">
        <v>212</v>
      </c>
      <c r="D688" t="s">
        <v>225</v>
      </c>
      <c r="E688">
        <v>440.78907700000002</v>
      </c>
      <c r="F688">
        <v>2.6833640000000001</v>
      </c>
      <c r="G688">
        <v>3.4923069999999998</v>
      </c>
      <c r="H688">
        <v>1.6718120000000001</v>
      </c>
    </row>
    <row r="689" spans="1:8" x14ac:dyDescent="0.25">
      <c r="A689">
        <v>67</v>
      </c>
      <c r="B689">
        <v>2030</v>
      </c>
      <c r="C689" t="s">
        <v>212</v>
      </c>
      <c r="D689" t="s">
        <v>226</v>
      </c>
      <c r="E689">
        <v>440.78907700000002</v>
      </c>
      <c r="F689">
        <v>2.6833640000000001</v>
      </c>
      <c r="G689">
        <v>3.4923069999999998</v>
      </c>
      <c r="H689">
        <v>1.6718120000000001</v>
      </c>
    </row>
    <row r="690" spans="1:8" x14ac:dyDescent="0.25">
      <c r="A690">
        <v>67</v>
      </c>
      <c r="B690">
        <v>2030</v>
      </c>
      <c r="C690" t="s">
        <v>212</v>
      </c>
      <c r="D690" t="s">
        <v>227</v>
      </c>
      <c r="E690">
        <v>440.74134900000001</v>
      </c>
      <c r="F690">
        <v>2.6830880000000001</v>
      </c>
      <c r="G690">
        <v>3.470793</v>
      </c>
      <c r="H690">
        <v>1.663241</v>
      </c>
    </row>
    <row r="691" spans="1:8" x14ac:dyDescent="0.25">
      <c r="A691">
        <v>67</v>
      </c>
      <c r="B691">
        <v>2030</v>
      </c>
      <c r="C691" t="s">
        <v>212</v>
      </c>
      <c r="D691" t="s">
        <v>228</v>
      </c>
      <c r="E691">
        <v>440.74638299999998</v>
      </c>
      <c r="F691">
        <v>2.6830910000000001</v>
      </c>
      <c r="G691">
        <v>3.476871</v>
      </c>
      <c r="H691">
        <v>1.6641790000000001</v>
      </c>
    </row>
    <row r="692" spans="1:8" x14ac:dyDescent="0.25">
      <c r="A692">
        <v>67</v>
      </c>
      <c r="B692">
        <v>2030</v>
      </c>
      <c r="C692" t="s">
        <v>212</v>
      </c>
      <c r="D692" t="s">
        <v>229</v>
      </c>
      <c r="E692">
        <v>440.74796300000003</v>
      </c>
      <c r="F692">
        <v>2.683081</v>
      </c>
      <c r="G692">
        <v>3.4696479999999998</v>
      </c>
      <c r="H692">
        <v>1.6639870000000001</v>
      </c>
    </row>
    <row r="693" spans="1:8" x14ac:dyDescent="0.25">
      <c r="A693">
        <v>67</v>
      </c>
      <c r="B693">
        <v>2030</v>
      </c>
      <c r="C693" t="s">
        <v>212</v>
      </c>
      <c r="D693" t="s">
        <v>230</v>
      </c>
      <c r="E693">
        <v>440.746397</v>
      </c>
      <c r="F693">
        <v>2.6830910000000001</v>
      </c>
      <c r="G693">
        <v>3.4767229999999998</v>
      </c>
      <c r="H693">
        <v>1.6642680000000001</v>
      </c>
    </row>
    <row r="694" spans="1:8" x14ac:dyDescent="0.25">
      <c r="A694">
        <v>67</v>
      </c>
      <c r="B694">
        <v>2030</v>
      </c>
      <c r="C694" t="s">
        <v>212</v>
      </c>
      <c r="D694" t="s">
        <v>231</v>
      </c>
      <c r="E694">
        <v>438.313714</v>
      </c>
      <c r="F694">
        <v>2.6495129999999998</v>
      </c>
      <c r="G694">
        <v>3.4819100000000001</v>
      </c>
      <c r="H694">
        <v>1.6747669999999999</v>
      </c>
    </row>
    <row r="695" spans="1:8" x14ac:dyDescent="0.25">
      <c r="A695">
        <v>67</v>
      </c>
      <c r="B695">
        <v>2030</v>
      </c>
      <c r="C695" t="s">
        <v>212</v>
      </c>
      <c r="D695" t="s">
        <v>232</v>
      </c>
      <c r="E695">
        <v>439.88960300000002</v>
      </c>
      <c r="F695">
        <v>2.6718030000000002</v>
      </c>
      <c r="G695">
        <v>3.4656750000000001</v>
      </c>
      <c r="H695">
        <v>1.6650419999999999</v>
      </c>
    </row>
    <row r="696" spans="1:8" x14ac:dyDescent="0.25">
      <c r="A696">
        <v>67</v>
      </c>
      <c r="B696">
        <v>2030</v>
      </c>
      <c r="C696" t="s">
        <v>212</v>
      </c>
      <c r="D696" t="s">
        <v>233</v>
      </c>
      <c r="E696">
        <v>440.75522000000001</v>
      </c>
      <c r="F696">
        <v>2.6830859999999999</v>
      </c>
      <c r="G696">
        <v>3.468235</v>
      </c>
      <c r="H696">
        <v>1.664112</v>
      </c>
    </row>
    <row r="697" spans="1:8" x14ac:dyDescent="0.25">
      <c r="A697">
        <v>67</v>
      </c>
      <c r="B697">
        <v>2030</v>
      </c>
      <c r="C697" t="s">
        <v>212</v>
      </c>
      <c r="D697" t="s">
        <v>234</v>
      </c>
      <c r="E697">
        <v>438.28797700000001</v>
      </c>
      <c r="F697">
        <v>2.6497570000000001</v>
      </c>
      <c r="G697">
        <v>3.4558439999999999</v>
      </c>
      <c r="H697">
        <v>1.668482</v>
      </c>
    </row>
    <row r="698" spans="1:8" x14ac:dyDescent="0.25">
      <c r="A698">
        <v>67</v>
      </c>
      <c r="B698">
        <v>2030</v>
      </c>
      <c r="C698" t="s">
        <v>212</v>
      </c>
      <c r="D698" t="s">
        <v>235</v>
      </c>
      <c r="E698">
        <v>439.92660599999999</v>
      </c>
      <c r="F698">
        <v>2.6722790000000001</v>
      </c>
      <c r="G698">
        <v>3.4699779999999998</v>
      </c>
      <c r="H698">
        <v>1.6677200000000001</v>
      </c>
    </row>
    <row r="699" spans="1:8" x14ac:dyDescent="0.25">
      <c r="A699">
        <v>67</v>
      </c>
      <c r="B699">
        <v>2030</v>
      </c>
      <c r="C699" t="s">
        <v>212</v>
      </c>
      <c r="D699" t="s">
        <v>236</v>
      </c>
      <c r="E699">
        <v>440.75822699999998</v>
      </c>
      <c r="F699">
        <v>2.6830569999999998</v>
      </c>
      <c r="G699">
        <v>3.4834969999999998</v>
      </c>
      <c r="H699">
        <v>1.667951</v>
      </c>
    </row>
    <row r="700" spans="1:8" x14ac:dyDescent="0.25">
      <c r="A700">
        <v>67</v>
      </c>
      <c r="B700">
        <v>2030</v>
      </c>
      <c r="C700" t="s">
        <v>212</v>
      </c>
      <c r="D700" t="s">
        <v>237</v>
      </c>
      <c r="E700">
        <v>440.75487700000002</v>
      </c>
      <c r="F700">
        <v>2.6830880000000001</v>
      </c>
      <c r="G700">
        <v>3.46793</v>
      </c>
      <c r="H700">
        <v>1.663977</v>
      </c>
    </row>
    <row r="701" spans="1:8" x14ac:dyDescent="0.25">
      <c r="A701">
        <v>67</v>
      </c>
      <c r="B701">
        <v>2030</v>
      </c>
      <c r="C701" t="s">
        <v>212</v>
      </c>
      <c r="D701" t="s">
        <v>238</v>
      </c>
      <c r="E701">
        <v>440.74587700000001</v>
      </c>
      <c r="F701">
        <v>2.683093</v>
      </c>
      <c r="G701">
        <v>3.471244</v>
      </c>
      <c r="H701">
        <v>1.6632469999999999</v>
      </c>
    </row>
    <row r="702" spans="1:8" x14ac:dyDescent="0.25">
      <c r="A702">
        <v>67</v>
      </c>
      <c r="B702">
        <v>2030</v>
      </c>
      <c r="C702" t="s">
        <v>212</v>
      </c>
      <c r="D702" t="s">
        <v>147</v>
      </c>
      <c r="E702">
        <v>440.75473399999998</v>
      </c>
      <c r="F702">
        <v>2.6830880000000001</v>
      </c>
      <c r="G702">
        <v>3.4676480000000001</v>
      </c>
      <c r="H702">
        <v>1.663921</v>
      </c>
    </row>
    <row r="703" spans="1:8" x14ac:dyDescent="0.25">
      <c r="A703">
        <v>67</v>
      </c>
      <c r="B703">
        <v>2030</v>
      </c>
      <c r="C703" t="s">
        <v>212</v>
      </c>
      <c r="D703" t="s">
        <v>239</v>
      </c>
      <c r="E703">
        <v>440.75661700000001</v>
      </c>
      <c r="F703">
        <v>2.6830620000000001</v>
      </c>
      <c r="G703">
        <v>3.4780730000000002</v>
      </c>
      <c r="H703">
        <v>1.6673</v>
      </c>
    </row>
    <row r="704" spans="1:8" x14ac:dyDescent="0.25">
      <c r="A704">
        <v>67</v>
      </c>
      <c r="B704">
        <v>2030</v>
      </c>
      <c r="C704" t="s">
        <v>212</v>
      </c>
      <c r="D704" t="s">
        <v>148</v>
      </c>
      <c r="E704">
        <v>440.75473399999998</v>
      </c>
      <c r="F704">
        <v>2.6830880000000001</v>
      </c>
      <c r="G704">
        <v>3.467543</v>
      </c>
      <c r="H704">
        <v>1.663905</v>
      </c>
    </row>
    <row r="705" spans="1:8" x14ac:dyDescent="0.25">
      <c r="A705">
        <v>67</v>
      </c>
      <c r="B705">
        <v>2030</v>
      </c>
      <c r="C705" t="s">
        <v>212</v>
      </c>
      <c r="D705" t="s">
        <v>149</v>
      </c>
      <c r="E705">
        <v>440.791698</v>
      </c>
      <c r="F705">
        <v>2.6835680000000002</v>
      </c>
      <c r="G705">
        <v>3.5093679999999998</v>
      </c>
      <c r="H705">
        <v>1.6776040000000001</v>
      </c>
    </row>
    <row r="706" spans="1:8" x14ac:dyDescent="0.25">
      <c r="A706">
        <v>67</v>
      </c>
      <c r="B706">
        <v>2030</v>
      </c>
      <c r="C706" t="s">
        <v>212</v>
      </c>
      <c r="D706" t="s">
        <v>240</v>
      </c>
      <c r="E706">
        <v>438.12000399999999</v>
      </c>
      <c r="F706">
        <v>2.6470799999999999</v>
      </c>
      <c r="G706">
        <v>3.4515530000000001</v>
      </c>
      <c r="H706">
        <v>1.669492</v>
      </c>
    </row>
    <row r="707" spans="1:8" x14ac:dyDescent="0.25">
      <c r="A707">
        <v>67</v>
      </c>
      <c r="B707">
        <v>2030</v>
      </c>
      <c r="C707" t="s">
        <v>212</v>
      </c>
      <c r="D707" t="s">
        <v>241</v>
      </c>
      <c r="E707">
        <v>439.94352199999997</v>
      </c>
      <c r="F707">
        <v>2.6722649999999999</v>
      </c>
      <c r="G707">
        <v>3.503409</v>
      </c>
      <c r="H707">
        <v>1.679559</v>
      </c>
    </row>
    <row r="708" spans="1:8" x14ac:dyDescent="0.25">
      <c r="A708">
        <v>67</v>
      </c>
      <c r="B708">
        <v>2030</v>
      </c>
      <c r="C708" t="s">
        <v>212</v>
      </c>
      <c r="D708" t="s">
        <v>150</v>
      </c>
      <c r="E708">
        <v>438.26282099999997</v>
      </c>
      <c r="F708">
        <v>2.6487319999999999</v>
      </c>
      <c r="G708">
        <v>3.4920680000000002</v>
      </c>
      <c r="H708">
        <v>1.6771119999999999</v>
      </c>
    </row>
    <row r="709" spans="1:8" x14ac:dyDescent="0.25">
      <c r="A709">
        <v>67</v>
      </c>
      <c r="B709">
        <v>2030</v>
      </c>
      <c r="C709" t="s">
        <v>212</v>
      </c>
      <c r="D709" t="s">
        <v>242</v>
      </c>
      <c r="E709">
        <v>436.36272600000001</v>
      </c>
      <c r="F709">
        <v>2.6227140000000002</v>
      </c>
      <c r="G709">
        <v>3.4326219999999998</v>
      </c>
      <c r="H709">
        <v>1.6634500000000001</v>
      </c>
    </row>
    <row r="710" spans="1:8" x14ac:dyDescent="0.25">
      <c r="A710">
        <v>67</v>
      </c>
      <c r="B710">
        <v>2030</v>
      </c>
      <c r="C710" t="s">
        <v>212</v>
      </c>
      <c r="D710" t="s">
        <v>151</v>
      </c>
      <c r="E710">
        <v>440.46951000000001</v>
      </c>
      <c r="F710">
        <v>2.6800739999999998</v>
      </c>
      <c r="G710">
        <v>3.4513199999999999</v>
      </c>
      <c r="H710">
        <v>1.6527240000000001</v>
      </c>
    </row>
    <row r="711" spans="1:8" x14ac:dyDescent="0.25">
      <c r="A711">
        <v>67</v>
      </c>
      <c r="B711">
        <v>2030</v>
      </c>
      <c r="C711" t="s">
        <v>212</v>
      </c>
      <c r="D711" t="s">
        <v>243</v>
      </c>
      <c r="E711">
        <v>438.36857900000001</v>
      </c>
      <c r="F711">
        <v>2.6510359999999999</v>
      </c>
      <c r="G711">
        <v>3.4105270000000001</v>
      </c>
      <c r="H711">
        <v>1.6509769999999999</v>
      </c>
    </row>
    <row r="712" spans="1:8" x14ac:dyDescent="0.25">
      <c r="A712">
        <v>67</v>
      </c>
      <c r="B712">
        <v>2030</v>
      </c>
      <c r="C712" t="s">
        <v>212</v>
      </c>
      <c r="D712" t="s">
        <v>152</v>
      </c>
      <c r="E712">
        <v>439.387317</v>
      </c>
      <c r="F712">
        <v>2.664695</v>
      </c>
      <c r="G712">
        <v>3.4818660000000001</v>
      </c>
      <c r="H712">
        <v>1.6664380000000001</v>
      </c>
    </row>
    <row r="713" spans="1:8" x14ac:dyDescent="0.25">
      <c r="A713">
        <v>67</v>
      </c>
      <c r="B713">
        <v>2030</v>
      </c>
      <c r="C713" t="s">
        <v>212</v>
      </c>
      <c r="D713" t="s">
        <v>153</v>
      </c>
      <c r="E713">
        <v>440.84114099999999</v>
      </c>
      <c r="F713">
        <v>2.685324</v>
      </c>
      <c r="G713">
        <v>3.4492210000000001</v>
      </c>
      <c r="H713">
        <v>1.6506540000000001</v>
      </c>
    </row>
    <row r="714" spans="1:8" x14ac:dyDescent="0.25">
      <c r="A714">
        <v>67</v>
      </c>
      <c r="B714">
        <v>2030</v>
      </c>
      <c r="C714" t="s">
        <v>212</v>
      </c>
      <c r="D714" t="s">
        <v>154</v>
      </c>
      <c r="E714">
        <v>440.53292099999999</v>
      </c>
      <c r="F714">
        <v>2.6807430000000001</v>
      </c>
      <c r="G714">
        <v>3.470494</v>
      </c>
      <c r="H714">
        <v>1.6556219999999999</v>
      </c>
    </row>
    <row r="715" spans="1:8" x14ac:dyDescent="0.25">
      <c r="A715">
        <v>67</v>
      </c>
      <c r="B715">
        <v>2030</v>
      </c>
      <c r="C715" t="s">
        <v>212</v>
      </c>
      <c r="D715" t="s">
        <v>155</v>
      </c>
      <c r="E715">
        <v>441.15454699999998</v>
      </c>
      <c r="F715">
        <v>2.6893099999999999</v>
      </c>
      <c r="G715">
        <v>3.4575239999999998</v>
      </c>
      <c r="H715">
        <v>1.652074</v>
      </c>
    </row>
    <row r="716" spans="1:8" x14ac:dyDescent="0.25">
      <c r="A716">
        <v>67</v>
      </c>
      <c r="B716">
        <v>2030</v>
      </c>
      <c r="C716" t="s">
        <v>212</v>
      </c>
      <c r="D716" t="s">
        <v>156</v>
      </c>
      <c r="E716">
        <v>441.08995399999998</v>
      </c>
      <c r="F716">
        <v>2.688539</v>
      </c>
      <c r="G716">
        <v>3.4631880000000002</v>
      </c>
      <c r="H716">
        <v>1.6514740000000001</v>
      </c>
    </row>
    <row r="717" spans="1:8" x14ac:dyDescent="0.25">
      <c r="A717">
        <v>67</v>
      </c>
      <c r="B717">
        <v>2030</v>
      </c>
      <c r="C717" t="s">
        <v>212</v>
      </c>
      <c r="D717" t="s">
        <v>157</v>
      </c>
      <c r="E717">
        <v>441.21861999999999</v>
      </c>
      <c r="F717">
        <v>2.6901329999999999</v>
      </c>
      <c r="G717">
        <v>3.4600780000000002</v>
      </c>
      <c r="H717">
        <v>1.651168</v>
      </c>
    </row>
    <row r="718" spans="1:8" x14ac:dyDescent="0.25">
      <c r="A718">
        <v>67</v>
      </c>
      <c r="B718">
        <v>2030</v>
      </c>
      <c r="C718" t="s">
        <v>212</v>
      </c>
      <c r="D718" t="s">
        <v>158</v>
      </c>
      <c r="E718">
        <v>441.228184</v>
      </c>
      <c r="F718">
        <v>2.6901009999999999</v>
      </c>
      <c r="G718">
        <v>3.474037</v>
      </c>
      <c r="H718">
        <v>1.659991</v>
      </c>
    </row>
    <row r="719" spans="1:8" x14ac:dyDescent="0.25">
      <c r="A719">
        <v>67</v>
      </c>
      <c r="B719">
        <v>2030</v>
      </c>
      <c r="C719" t="s">
        <v>212</v>
      </c>
      <c r="D719" t="s">
        <v>159</v>
      </c>
      <c r="E719">
        <v>441.316869</v>
      </c>
      <c r="F719">
        <v>2.6914349999999998</v>
      </c>
      <c r="G719">
        <v>3.469881</v>
      </c>
      <c r="H719">
        <v>1.6574530000000001</v>
      </c>
    </row>
    <row r="720" spans="1:8" x14ac:dyDescent="0.25">
      <c r="A720">
        <v>67</v>
      </c>
      <c r="B720">
        <v>2030</v>
      </c>
      <c r="C720" t="s">
        <v>212</v>
      </c>
      <c r="D720" t="s">
        <v>244</v>
      </c>
      <c r="E720">
        <v>441.480503</v>
      </c>
      <c r="F720">
        <v>2.6935609999999999</v>
      </c>
      <c r="G720">
        <v>3.4517950000000002</v>
      </c>
      <c r="H720">
        <v>1.6480490000000001</v>
      </c>
    </row>
    <row r="721" spans="1:8" x14ac:dyDescent="0.25">
      <c r="A721">
        <v>67</v>
      </c>
      <c r="B721">
        <v>2030</v>
      </c>
      <c r="C721" t="s">
        <v>212</v>
      </c>
      <c r="D721" t="s">
        <v>245</v>
      </c>
      <c r="E721">
        <v>441.52061099999997</v>
      </c>
      <c r="F721">
        <v>2.69408</v>
      </c>
      <c r="G721">
        <v>3.4708039999999998</v>
      </c>
      <c r="H721">
        <v>1.658166</v>
      </c>
    </row>
    <row r="722" spans="1:8" x14ac:dyDescent="0.25">
      <c r="A722">
        <v>67</v>
      </c>
      <c r="B722">
        <v>2030</v>
      </c>
      <c r="C722" t="s">
        <v>212</v>
      </c>
      <c r="D722" t="s">
        <v>246</v>
      </c>
      <c r="E722">
        <v>441.67978699999998</v>
      </c>
      <c r="F722">
        <v>2.6962999999999999</v>
      </c>
      <c r="G722">
        <v>3.4571209999999999</v>
      </c>
      <c r="H722">
        <v>1.6494390000000001</v>
      </c>
    </row>
    <row r="723" spans="1:8" x14ac:dyDescent="0.25">
      <c r="A723">
        <v>67</v>
      </c>
      <c r="B723">
        <v>2030</v>
      </c>
      <c r="C723" t="s">
        <v>212</v>
      </c>
      <c r="D723" t="s">
        <v>247</v>
      </c>
      <c r="E723">
        <v>441.67978699999998</v>
      </c>
      <c r="F723">
        <v>2.6962999999999999</v>
      </c>
      <c r="G723">
        <v>3.4571209999999999</v>
      </c>
      <c r="H723">
        <v>1.6494390000000001</v>
      </c>
    </row>
    <row r="724" spans="1:8" x14ac:dyDescent="0.25">
      <c r="A724">
        <v>67</v>
      </c>
      <c r="B724">
        <v>2030</v>
      </c>
      <c r="C724" t="s">
        <v>212</v>
      </c>
      <c r="D724" t="s">
        <v>248</v>
      </c>
      <c r="E724">
        <v>428.96587799999998</v>
      </c>
      <c r="F724">
        <v>2.5213960000000002</v>
      </c>
      <c r="G724">
        <v>3.446717</v>
      </c>
      <c r="H724">
        <v>1.7005410000000001</v>
      </c>
    </row>
    <row r="725" spans="1:8" x14ac:dyDescent="0.25">
      <c r="A725">
        <v>67</v>
      </c>
      <c r="B725">
        <v>2030</v>
      </c>
      <c r="C725" t="s">
        <v>212</v>
      </c>
      <c r="D725" t="s">
        <v>249</v>
      </c>
      <c r="E725">
        <v>428.46241400000002</v>
      </c>
      <c r="F725">
        <v>2.5147110000000001</v>
      </c>
      <c r="G725">
        <v>3.4528500000000002</v>
      </c>
      <c r="H725">
        <v>1.7037800000000001</v>
      </c>
    </row>
    <row r="726" spans="1:8" x14ac:dyDescent="0.25">
      <c r="A726">
        <v>67</v>
      </c>
      <c r="B726">
        <v>2030</v>
      </c>
      <c r="C726" t="s">
        <v>212</v>
      </c>
      <c r="D726" t="s">
        <v>161</v>
      </c>
      <c r="E726">
        <v>437.46367099999998</v>
      </c>
      <c r="F726">
        <v>2.638115</v>
      </c>
      <c r="G726">
        <v>3.4447969999999999</v>
      </c>
      <c r="H726">
        <v>1.6677500000000001</v>
      </c>
    </row>
    <row r="727" spans="1:8" x14ac:dyDescent="0.25">
      <c r="A727">
        <v>67</v>
      </c>
      <c r="B727">
        <v>2030</v>
      </c>
      <c r="C727" t="s">
        <v>212</v>
      </c>
      <c r="D727" t="s">
        <v>250</v>
      </c>
      <c r="E727">
        <v>435.80145099999999</v>
      </c>
      <c r="F727">
        <v>2.6159880000000002</v>
      </c>
      <c r="G727">
        <v>3.4784160000000002</v>
      </c>
      <c r="H727">
        <v>1.6926749999999999</v>
      </c>
    </row>
    <row r="728" spans="1:8" x14ac:dyDescent="0.25">
      <c r="A728">
        <v>67</v>
      </c>
      <c r="B728">
        <v>2030</v>
      </c>
      <c r="C728" t="s">
        <v>212</v>
      </c>
      <c r="D728" t="s">
        <v>251</v>
      </c>
      <c r="E728">
        <v>431.57345400000003</v>
      </c>
      <c r="F728">
        <v>2.5570529999999998</v>
      </c>
      <c r="G728">
        <v>3.446984</v>
      </c>
      <c r="H728">
        <v>1.6959169999999999</v>
      </c>
    </row>
    <row r="729" spans="1:8" x14ac:dyDescent="0.25">
      <c r="A729">
        <v>67</v>
      </c>
      <c r="B729">
        <v>2030</v>
      </c>
      <c r="C729" t="s">
        <v>212</v>
      </c>
      <c r="D729" t="s">
        <v>162</v>
      </c>
      <c r="E729">
        <v>438.124121</v>
      </c>
      <c r="F729">
        <v>2.647545</v>
      </c>
      <c r="G729">
        <v>3.4443380000000001</v>
      </c>
      <c r="H729">
        <v>1.6650849999999999</v>
      </c>
    </row>
    <row r="730" spans="1:8" x14ac:dyDescent="0.25">
      <c r="A730">
        <v>67</v>
      </c>
      <c r="B730">
        <v>2030</v>
      </c>
      <c r="C730" t="s">
        <v>212</v>
      </c>
      <c r="D730" t="s">
        <v>163</v>
      </c>
      <c r="E730">
        <v>433.55136599999997</v>
      </c>
      <c r="F730">
        <v>2.5848249999999999</v>
      </c>
      <c r="G730">
        <v>3.4732720000000001</v>
      </c>
      <c r="H730">
        <v>1.7037199999999999</v>
      </c>
    </row>
    <row r="731" spans="1:8" x14ac:dyDescent="0.25">
      <c r="A731">
        <v>67</v>
      </c>
      <c r="B731">
        <v>2030</v>
      </c>
      <c r="C731" t="s">
        <v>212</v>
      </c>
      <c r="D731" t="s">
        <v>252</v>
      </c>
      <c r="E731">
        <v>432.59911799999998</v>
      </c>
      <c r="F731">
        <v>2.571304</v>
      </c>
      <c r="G731">
        <v>3.4393199999999999</v>
      </c>
      <c r="H731">
        <v>1.6901489999999999</v>
      </c>
    </row>
    <row r="732" spans="1:8" x14ac:dyDescent="0.25">
      <c r="A732">
        <v>67</v>
      </c>
      <c r="B732">
        <v>2030</v>
      </c>
      <c r="C732" t="s">
        <v>212</v>
      </c>
      <c r="D732" t="s">
        <v>164</v>
      </c>
      <c r="E732">
        <v>438.746216</v>
      </c>
      <c r="F732">
        <v>2.6560090000000001</v>
      </c>
      <c r="G732">
        <v>3.4629669999999999</v>
      </c>
      <c r="H732">
        <v>1.6675310000000001</v>
      </c>
    </row>
    <row r="733" spans="1:8" x14ac:dyDescent="0.25">
      <c r="A733">
        <v>67</v>
      </c>
      <c r="B733">
        <v>2030</v>
      </c>
      <c r="C733" t="s">
        <v>212</v>
      </c>
      <c r="D733" t="s">
        <v>253</v>
      </c>
      <c r="E733">
        <v>436.70945</v>
      </c>
      <c r="F733">
        <v>2.6280190000000001</v>
      </c>
      <c r="G733">
        <v>3.4291999999999998</v>
      </c>
      <c r="H733">
        <v>1.660193</v>
      </c>
    </row>
    <row r="734" spans="1:8" x14ac:dyDescent="0.25">
      <c r="A734">
        <v>67</v>
      </c>
      <c r="B734">
        <v>2030</v>
      </c>
      <c r="C734" t="s">
        <v>212</v>
      </c>
      <c r="D734" t="s">
        <v>165</v>
      </c>
      <c r="E734">
        <v>434.73733499999997</v>
      </c>
      <c r="F734">
        <v>2.6020219999999998</v>
      </c>
      <c r="G734">
        <v>3.4859840000000002</v>
      </c>
      <c r="H734">
        <v>1.7048080000000001</v>
      </c>
    </row>
    <row r="735" spans="1:8" x14ac:dyDescent="0.25">
      <c r="A735">
        <v>67</v>
      </c>
      <c r="B735">
        <v>2030</v>
      </c>
      <c r="C735" t="s">
        <v>212</v>
      </c>
      <c r="D735" t="s">
        <v>166</v>
      </c>
      <c r="E735">
        <v>439.13522999999998</v>
      </c>
      <c r="F735">
        <v>2.6611660000000001</v>
      </c>
      <c r="G735">
        <v>3.4646889999999999</v>
      </c>
      <c r="H735">
        <v>1.663486</v>
      </c>
    </row>
    <row r="736" spans="1:8" x14ac:dyDescent="0.25">
      <c r="A736">
        <v>67</v>
      </c>
      <c r="B736">
        <v>2030</v>
      </c>
      <c r="C736" t="s">
        <v>212</v>
      </c>
      <c r="D736" t="s">
        <v>167</v>
      </c>
      <c r="E736">
        <v>436.07924000000003</v>
      </c>
      <c r="F736">
        <v>2.619999</v>
      </c>
      <c r="G736">
        <v>3.4772880000000002</v>
      </c>
      <c r="H736">
        <v>1.690412</v>
      </c>
    </row>
    <row r="737" spans="1:8" x14ac:dyDescent="0.25">
      <c r="A737">
        <v>67</v>
      </c>
      <c r="B737">
        <v>2030</v>
      </c>
      <c r="C737" t="s">
        <v>212</v>
      </c>
      <c r="D737" t="s">
        <v>168</v>
      </c>
      <c r="E737">
        <v>439.49206099999998</v>
      </c>
      <c r="F737">
        <v>2.6665269999999999</v>
      </c>
      <c r="G737">
        <v>3.4551889999999998</v>
      </c>
      <c r="H737">
        <v>1.6576770000000001</v>
      </c>
    </row>
    <row r="738" spans="1:8" x14ac:dyDescent="0.25">
      <c r="A738">
        <v>67</v>
      </c>
      <c r="B738">
        <v>2030</v>
      </c>
      <c r="C738" t="s">
        <v>212</v>
      </c>
      <c r="D738" t="s">
        <v>169</v>
      </c>
      <c r="E738">
        <v>437.32781299999999</v>
      </c>
      <c r="F738">
        <v>2.6360619999999999</v>
      </c>
      <c r="G738">
        <v>3.487266</v>
      </c>
      <c r="H738">
        <v>1.6832400000000001</v>
      </c>
    </row>
    <row r="739" spans="1:8" x14ac:dyDescent="0.25">
      <c r="A739">
        <v>67</v>
      </c>
      <c r="B739">
        <v>2030</v>
      </c>
      <c r="C739" t="s">
        <v>212</v>
      </c>
      <c r="D739" t="s">
        <v>170</v>
      </c>
      <c r="E739">
        <v>440.18278099999998</v>
      </c>
      <c r="F739">
        <v>2.676202</v>
      </c>
      <c r="G739">
        <v>3.448585</v>
      </c>
      <c r="H739">
        <v>1.6538440000000001</v>
      </c>
    </row>
    <row r="740" spans="1:8" x14ac:dyDescent="0.25">
      <c r="A740">
        <v>67</v>
      </c>
      <c r="B740">
        <v>2030</v>
      </c>
      <c r="C740" t="s">
        <v>212</v>
      </c>
      <c r="D740" t="s">
        <v>171</v>
      </c>
      <c r="E740">
        <v>442.83902799999998</v>
      </c>
      <c r="F740">
        <v>2.7118699999999998</v>
      </c>
      <c r="G740">
        <v>3.4849929999999998</v>
      </c>
      <c r="H740">
        <v>1.658709</v>
      </c>
    </row>
    <row r="741" spans="1:8" x14ac:dyDescent="0.25">
      <c r="A741">
        <v>67</v>
      </c>
      <c r="B741">
        <v>2030</v>
      </c>
      <c r="C741" t="s">
        <v>212</v>
      </c>
      <c r="D741" t="s">
        <v>254</v>
      </c>
      <c r="E741">
        <v>440.09806700000001</v>
      </c>
      <c r="F741">
        <v>2.6742780000000002</v>
      </c>
      <c r="G741">
        <v>3.4395199999999999</v>
      </c>
      <c r="H741">
        <v>1.6491359999999999</v>
      </c>
    </row>
    <row r="742" spans="1:8" x14ac:dyDescent="0.25">
      <c r="A742">
        <v>67</v>
      </c>
      <c r="B742">
        <v>2030</v>
      </c>
      <c r="C742" t="s">
        <v>255</v>
      </c>
      <c r="D742" t="s">
        <v>109</v>
      </c>
      <c r="E742">
        <v>446.51422500000001</v>
      </c>
      <c r="F742">
        <v>2.7613310000000002</v>
      </c>
      <c r="G742">
        <v>3.463419</v>
      </c>
      <c r="H742">
        <v>1.6569860000000001</v>
      </c>
    </row>
    <row r="743" spans="1:8" x14ac:dyDescent="0.25">
      <c r="A743">
        <v>67</v>
      </c>
      <c r="B743">
        <v>2030</v>
      </c>
      <c r="C743" t="s">
        <v>255</v>
      </c>
      <c r="D743" t="s">
        <v>110</v>
      </c>
      <c r="E743">
        <v>446.64763799999997</v>
      </c>
      <c r="F743">
        <v>2.7633589999999999</v>
      </c>
      <c r="G743">
        <v>3.4803220000000001</v>
      </c>
      <c r="H743">
        <v>1.6632990000000001</v>
      </c>
    </row>
    <row r="744" spans="1:8" x14ac:dyDescent="0.25">
      <c r="A744">
        <v>67</v>
      </c>
      <c r="B744">
        <v>2030</v>
      </c>
      <c r="C744" t="s">
        <v>255</v>
      </c>
      <c r="D744" t="s">
        <v>111</v>
      </c>
      <c r="E744">
        <v>446.19920300000001</v>
      </c>
      <c r="F744">
        <v>2.7570139999999999</v>
      </c>
      <c r="G744">
        <v>3.4355899999999999</v>
      </c>
      <c r="H744">
        <v>1.6467080000000001</v>
      </c>
    </row>
    <row r="745" spans="1:8" x14ac:dyDescent="0.25">
      <c r="A745">
        <v>67</v>
      </c>
      <c r="B745">
        <v>2030</v>
      </c>
      <c r="C745" t="s">
        <v>255</v>
      </c>
      <c r="D745" t="s">
        <v>113</v>
      </c>
      <c r="E745">
        <v>451.71967899999999</v>
      </c>
      <c r="F745">
        <v>2.8310119999999999</v>
      </c>
      <c r="G745">
        <v>3.5642320000000001</v>
      </c>
      <c r="H745">
        <v>1.6954670000000001</v>
      </c>
    </row>
    <row r="746" spans="1:8" x14ac:dyDescent="0.25">
      <c r="A746">
        <v>67</v>
      </c>
      <c r="B746">
        <v>2030</v>
      </c>
      <c r="C746" t="s">
        <v>255</v>
      </c>
      <c r="D746" t="s">
        <v>114</v>
      </c>
      <c r="E746">
        <v>448.04984400000001</v>
      </c>
      <c r="F746">
        <v>2.7822390000000001</v>
      </c>
      <c r="G746">
        <v>3.4656600000000002</v>
      </c>
      <c r="H746">
        <v>1.65879</v>
      </c>
    </row>
    <row r="747" spans="1:8" x14ac:dyDescent="0.25">
      <c r="A747">
        <v>67</v>
      </c>
      <c r="B747">
        <v>2030</v>
      </c>
      <c r="C747" t="s">
        <v>255</v>
      </c>
      <c r="D747" t="s">
        <v>115</v>
      </c>
      <c r="E747">
        <v>449.62834800000002</v>
      </c>
      <c r="F747">
        <v>2.8035869999999998</v>
      </c>
      <c r="G747">
        <v>3.5140899999999999</v>
      </c>
      <c r="H747">
        <v>1.6725669999999999</v>
      </c>
    </row>
    <row r="748" spans="1:8" x14ac:dyDescent="0.25">
      <c r="A748">
        <v>67</v>
      </c>
      <c r="B748">
        <v>2030</v>
      </c>
      <c r="C748" t="s">
        <v>255</v>
      </c>
      <c r="D748" t="s">
        <v>116</v>
      </c>
      <c r="E748">
        <v>443.56502399999999</v>
      </c>
      <c r="F748">
        <v>2.7214010000000002</v>
      </c>
      <c r="G748">
        <v>3.4131300000000002</v>
      </c>
      <c r="H748">
        <v>1.6437850000000001</v>
      </c>
    </row>
    <row r="749" spans="1:8" x14ac:dyDescent="0.25">
      <c r="A749">
        <v>67</v>
      </c>
      <c r="B749">
        <v>2030</v>
      </c>
      <c r="C749" t="s">
        <v>256</v>
      </c>
      <c r="D749" t="s">
        <v>32</v>
      </c>
      <c r="E749">
        <v>448.79347000000001</v>
      </c>
      <c r="F749">
        <v>2.7922419999999999</v>
      </c>
      <c r="G749">
        <v>3.5089839999999999</v>
      </c>
      <c r="H749">
        <v>1.6743159999999999</v>
      </c>
    </row>
    <row r="750" spans="1:8" x14ac:dyDescent="0.25">
      <c r="A750">
        <v>67</v>
      </c>
      <c r="B750">
        <v>2030</v>
      </c>
      <c r="C750" t="s">
        <v>256</v>
      </c>
      <c r="D750" t="s">
        <v>33</v>
      </c>
      <c r="E750">
        <v>449.13039099999997</v>
      </c>
      <c r="F750">
        <v>2.7977690000000002</v>
      </c>
      <c r="G750">
        <v>3.4316490000000002</v>
      </c>
      <c r="H750">
        <v>1.635383</v>
      </c>
    </row>
    <row r="751" spans="1:8" x14ac:dyDescent="0.25">
      <c r="A751">
        <v>67</v>
      </c>
      <c r="B751">
        <v>2030</v>
      </c>
      <c r="C751" t="s">
        <v>256</v>
      </c>
      <c r="D751" t="s">
        <v>34</v>
      </c>
      <c r="E751">
        <v>448.405213</v>
      </c>
      <c r="F751">
        <v>2.78546</v>
      </c>
      <c r="G751">
        <v>3.2840410000000002</v>
      </c>
      <c r="H751">
        <v>1.572856</v>
      </c>
    </row>
    <row r="752" spans="1:8" x14ac:dyDescent="0.25">
      <c r="A752">
        <v>67</v>
      </c>
      <c r="B752">
        <v>2030</v>
      </c>
      <c r="C752" t="s">
        <v>256</v>
      </c>
      <c r="D752" t="s">
        <v>35</v>
      </c>
      <c r="E752">
        <v>437.74468300000001</v>
      </c>
      <c r="F752">
        <v>2.6412110000000002</v>
      </c>
      <c r="G752">
        <v>3.4102260000000002</v>
      </c>
      <c r="H752">
        <v>1.6575310000000001</v>
      </c>
    </row>
    <row r="753" spans="1:8" x14ac:dyDescent="0.25">
      <c r="A753">
        <v>67</v>
      </c>
      <c r="B753">
        <v>2030</v>
      </c>
      <c r="C753" t="s">
        <v>256</v>
      </c>
      <c r="D753" t="s">
        <v>36</v>
      </c>
      <c r="E753">
        <v>438.05663500000003</v>
      </c>
      <c r="F753">
        <v>2.646026</v>
      </c>
      <c r="G753">
        <v>3.301825</v>
      </c>
      <c r="H753">
        <v>1.6105719999999999</v>
      </c>
    </row>
    <row r="754" spans="1:8" x14ac:dyDescent="0.25">
      <c r="A754">
        <v>67</v>
      </c>
      <c r="B754">
        <v>2030</v>
      </c>
      <c r="C754" t="s">
        <v>256</v>
      </c>
      <c r="D754" t="s">
        <v>37</v>
      </c>
      <c r="E754">
        <v>448.614282</v>
      </c>
      <c r="F754">
        <v>2.7909250000000001</v>
      </c>
      <c r="G754">
        <v>3.4178269999999999</v>
      </c>
      <c r="H754">
        <v>1.630979</v>
      </c>
    </row>
    <row r="755" spans="1:8" x14ac:dyDescent="0.25">
      <c r="A755">
        <v>67</v>
      </c>
      <c r="B755">
        <v>2030</v>
      </c>
      <c r="C755" t="s">
        <v>256</v>
      </c>
      <c r="D755" t="s">
        <v>38</v>
      </c>
      <c r="E755">
        <v>448.73548799999998</v>
      </c>
      <c r="F755">
        <v>2.7909670000000002</v>
      </c>
      <c r="G755">
        <v>3.468791</v>
      </c>
      <c r="H755">
        <v>1.6581300000000001</v>
      </c>
    </row>
    <row r="756" spans="1:8" x14ac:dyDescent="0.25">
      <c r="A756">
        <v>67</v>
      </c>
      <c r="B756">
        <v>2030</v>
      </c>
      <c r="C756" t="s">
        <v>256</v>
      </c>
      <c r="D756" t="s">
        <v>39</v>
      </c>
      <c r="E756">
        <v>437.76965100000001</v>
      </c>
      <c r="F756">
        <v>2.6414230000000001</v>
      </c>
      <c r="G756">
        <v>3.4602249999999999</v>
      </c>
      <c r="H756">
        <v>1.672709</v>
      </c>
    </row>
    <row r="757" spans="1:8" x14ac:dyDescent="0.25">
      <c r="A757">
        <v>67</v>
      </c>
      <c r="B757">
        <v>2030</v>
      </c>
      <c r="C757" t="s">
        <v>256</v>
      </c>
      <c r="D757" t="s">
        <v>42</v>
      </c>
      <c r="E757">
        <v>448.76233000000002</v>
      </c>
      <c r="F757">
        <v>2.7927409999999999</v>
      </c>
      <c r="G757">
        <v>3.5738590000000001</v>
      </c>
      <c r="H757">
        <v>1.686464</v>
      </c>
    </row>
    <row r="758" spans="1:8" x14ac:dyDescent="0.25">
      <c r="A758">
        <v>67</v>
      </c>
      <c r="B758">
        <v>2030</v>
      </c>
      <c r="C758" t="s">
        <v>256</v>
      </c>
      <c r="D758" t="s">
        <v>45</v>
      </c>
      <c r="E758">
        <v>448.85803399999998</v>
      </c>
      <c r="F758">
        <v>2.7894899999999998</v>
      </c>
      <c r="G758">
        <v>3.1773419999999999</v>
      </c>
      <c r="H758">
        <v>1.5371509999999999</v>
      </c>
    </row>
    <row r="759" spans="1:8" x14ac:dyDescent="0.25">
      <c r="A759">
        <v>67</v>
      </c>
      <c r="B759">
        <v>2030</v>
      </c>
      <c r="C759" t="s">
        <v>256</v>
      </c>
      <c r="D759" t="s">
        <v>46</v>
      </c>
      <c r="E759">
        <v>445.09041000000002</v>
      </c>
      <c r="F759">
        <v>2.7429869999999998</v>
      </c>
      <c r="G759">
        <v>3.4893350000000001</v>
      </c>
      <c r="H759">
        <v>1.6839679999999999</v>
      </c>
    </row>
    <row r="760" spans="1:8" x14ac:dyDescent="0.25">
      <c r="A760">
        <v>67</v>
      </c>
      <c r="B760">
        <v>2030</v>
      </c>
      <c r="C760" t="s">
        <v>256</v>
      </c>
      <c r="D760" t="s">
        <v>47</v>
      </c>
      <c r="E760">
        <v>445.79247700000002</v>
      </c>
      <c r="F760">
        <v>2.7502810000000002</v>
      </c>
      <c r="G760">
        <v>3.3034370000000002</v>
      </c>
      <c r="H760">
        <v>1.6025339999999999</v>
      </c>
    </row>
    <row r="761" spans="1:8" x14ac:dyDescent="0.25">
      <c r="A761">
        <v>67</v>
      </c>
      <c r="B761">
        <v>2030</v>
      </c>
      <c r="C761" t="s">
        <v>256</v>
      </c>
      <c r="D761" t="s">
        <v>48</v>
      </c>
      <c r="E761">
        <v>445.14130499999999</v>
      </c>
      <c r="F761">
        <v>2.7433040000000002</v>
      </c>
      <c r="G761">
        <v>3.5043880000000001</v>
      </c>
      <c r="H761">
        <v>1.687521</v>
      </c>
    </row>
    <row r="762" spans="1:8" x14ac:dyDescent="0.25">
      <c r="A762">
        <v>67</v>
      </c>
      <c r="B762">
        <v>2030</v>
      </c>
      <c r="C762" t="s">
        <v>256</v>
      </c>
      <c r="D762" t="s">
        <v>49</v>
      </c>
      <c r="E762">
        <v>444.82570600000003</v>
      </c>
      <c r="F762">
        <v>2.7371840000000001</v>
      </c>
      <c r="G762">
        <v>3.3235039999999998</v>
      </c>
      <c r="H762">
        <v>1.6100049999999999</v>
      </c>
    </row>
    <row r="763" spans="1:8" x14ac:dyDescent="0.25">
      <c r="A763">
        <v>67</v>
      </c>
      <c r="B763">
        <v>2030</v>
      </c>
      <c r="C763" t="s">
        <v>256</v>
      </c>
      <c r="D763" t="s">
        <v>50</v>
      </c>
      <c r="E763">
        <v>444.82170600000001</v>
      </c>
      <c r="F763">
        <v>2.7377319999999998</v>
      </c>
      <c r="G763">
        <v>3.3600439999999998</v>
      </c>
      <c r="H763">
        <v>1.6286499999999999</v>
      </c>
    </row>
    <row r="764" spans="1:8" x14ac:dyDescent="0.25">
      <c r="A764">
        <v>67</v>
      </c>
      <c r="B764">
        <v>2030</v>
      </c>
      <c r="C764" t="s">
        <v>257</v>
      </c>
      <c r="D764" t="s">
        <v>183</v>
      </c>
      <c r="E764">
        <v>429.09763800000002</v>
      </c>
      <c r="F764">
        <v>2.5214470000000002</v>
      </c>
      <c r="G764">
        <v>3.230397</v>
      </c>
      <c r="H764">
        <v>1.603693</v>
      </c>
    </row>
    <row r="765" spans="1:8" x14ac:dyDescent="0.25">
      <c r="A765">
        <v>67</v>
      </c>
      <c r="B765">
        <v>2030</v>
      </c>
      <c r="C765" t="s">
        <v>257</v>
      </c>
      <c r="D765" t="s">
        <v>184</v>
      </c>
      <c r="E765">
        <v>429.08597700000001</v>
      </c>
      <c r="F765">
        <v>2.5211060000000001</v>
      </c>
      <c r="G765">
        <v>3.2335829999999999</v>
      </c>
      <c r="H765">
        <v>1.604816</v>
      </c>
    </row>
    <row r="766" spans="1:8" x14ac:dyDescent="0.25">
      <c r="A766">
        <v>67</v>
      </c>
      <c r="B766">
        <v>2030</v>
      </c>
      <c r="C766" t="s">
        <v>257</v>
      </c>
      <c r="D766" t="s">
        <v>258</v>
      </c>
      <c r="E766">
        <v>419.17855300000002</v>
      </c>
      <c r="F766">
        <v>2.3799299999999999</v>
      </c>
      <c r="G766">
        <v>3.0040170000000002</v>
      </c>
      <c r="H766">
        <v>1.5094719999999999</v>
      </c>
    </row>
    <row r="767" spans="1:8" x14ac:dyDescent="0.25">
      <c r="A767">
        <v>67</v>
      </c>
      <c r="B767">
        <v>2030</v>
      </c>
      <c r="C767" t="s">
        <v>257</v>
      </c>
      <c r="D767" t="s">
        <v>185</v>
      </c>
      <c r="E767">
        <v>429.222891</v>
      </c>
      <c r="F767">
        <v>2.5229149999999998</v>
      </c>
      <c r="G767">
        <v>3.2341359999999999</v>
      </c>
      <c r="H767">
        <v>1.604895</v>
      </c>
    </row>
    <row r="768" spans="1:8" x14ac:dyDescent="0.25">
      <c r="A768">
        <v>67</v>
      </c>
      <c r="B768">
        <v>2030</v>
      </c>
      <c r="C768" t="s">
        <v>257</v>
      </c>
      <c r="D768" t="s">
        <v>119</v>
      </c>
      <c r="E768">
        <v>448.77419900000001</v>
      </c>
      <c r="F768">
        <v>2.7929689999999998</v>
      </c>
      <c r="G768">
        <v>3.5742479999999999</v>
      </c>
      <c r="H768">
        <v>1.6951259999999999</v>
      </c>
    </row>
    <row r="769" spans="1:8" x14ac:dyDescent="0.25">
      <c r="A769">
        <v>67</v>
      </c>
      <c r="B769">
        <v>2030</v>
      </c>
      <c r="C769" t="s">
        <v>257</v>
      </c>
      <c r="D769" t="s">
        <v>120</v>
      </c>
      <c r="E769">
        <v>438.14400599999999</v>
      </c>
      <c r="F769">
        <v>2.6479879999999998</v>
      </c>
      <c r="G769">
        <v>3.3179699999999999</v>
      </c>
      <c r="H769">
        <v>1.621883</v>
      </c>
    </row>
    <row r="770" spans="1:8" x14ac:dyDescent="0.25">
      <c r="A770">
        <v>67</v>
      </c>
      <c r="B770">
        <v>2030</v>
      </c>
      <c r="C770" t="s">
        <v>257</v>
      </c>
      <c r="D770" t="s">
        <v>121</v>
      </c>
      <c r="E770">
        <v>438.67731800000001</v>
      </c>
      <c r="F770">
        <v>2.6553390000000001</v>
      </c>
      <c r="G770">
        <v>3.3219639999999999</v>
      </c>
      <c r="H770">
        <v>1.620133</v>
      </c>
    </row>
    <row r="771" spans="1:8" x14ac:dyDescent="0.25">
      <c r="A771">
        <v>67</v>
      </c>
      <c r="B771">
        <v>2030</v>
      </c>
      <c r="C771" t="s">
        <v>257</v>
      </c>
      <c r="D771" t="s">
        <v>186</v>
      </c>
      <c r="E771">
        <v>436.83475800000002</v>
      </c>
      <c r="F771">
        <v>2.6288480000000001</v>
      </c>
      <c r="G771">
        <v>3.3215499999999998</v>
      </c>
      <c r="H771">
        <v>1.6313550000000001</v>
      </c>
    </row>
    <row r="772" spans="1:8" x14ac:dyDescent="0.25">
      <c r="A772">
        <v>67</v>
      </c>
      <c r="B772">
        <v>2030</v>
      </c>
      <c r="C772" t="s">
        <v>257</v>
      </c>
      <c r="D772" t="s">
        <v>122</v>
      </c>
      <c r="E772">
        <v>434.19837799999999</v>
      </c>
      <c r="F772">
        <v>2.5919560000000001</v>
      </c>
      <c r="G772">
        <v>3.2862309999999999</v>
      </c>
      <c r="H772">
        <v>1.62066</v>
      </c>
    </row>
    <row r="773" spans="1:8" x14ac:dyDescent="0.25">
      <c r="A773">
        <v>67</v>
      </c>
      <c r="B773">
        <v>2030</v>
      </c>
      <c r="C773" t="s">
        <v>257</v>
      </c>
      <c r="D773" t="s">
        <v>123</v>
      </c>
      <c r="E773">
        <v>438.686015</v>
      </c>
      <c r="F773">
        <v>2.6554489999999999</v>
      </c>
      <c r="G773">
        <v>3.3221790000000002</v>
      </c>
      <c r="H773">
        <v>1.6202479999999999</v>
      </c>
    </row>
    <row r="774" spans="1:8" x14ac:dyDescent="0.25">
      <c r="A774">
        <v>67</v>
      </c>
      <c r="B774">
        <v>2030</v>
      </c>
      <c r="C774" t="s">
        <v>257</v>
      </c>
      <c r="D774" t="s">
        <v>124</v>
      </c>
      <c r="E774">
        <v>434.01504199999999</v>
      </c>
      <c r="F774">
        <v>2.5902919999999998</v>
      </c>
      <c r="G774">
        <v>3.2648480000000002</v>
      </c>
      <c r="H774">
        <v>1.612274</v>
      </c>
    </row>
    <row r="775" spans="1:8" x14ac:dyDescent="0.25">
      <c r="A775">
        <v>67</v>
      </c>
      <c r="B775">
        <v>2030</v>
      </c>
      <c r="C775" t="s">
        <v>257</v>
      </c>
      <c r="D775" t="s">
        <v>125</v>
      </c>
      <c r="E775">
        <v>441.92505599999998</v>
      </c>
      <c r="F775">
        <v>2.7005919999999999</v>
      </c>
      <c r="G775">
        <v>3.3520310000000002</v>
      </c>
      <c r="H775">
        <v>1.624749</v>
      </c>
    </row>
    <row r="776" spans="1:8" x14ac:dyDescent="0.25">
      <c r="A776">
        <v>67</v>
      </c>
      <c r="B776">
        <v>2030</v>
      </c>
      <c r="C776" t="s">
        <v>257</v>
      </c>
      <c r="D776" t="s">
        <v>126</v>
      </c>
      <c r="E776">
        <v>443.135965</v>
      </c>
      <c r="F776">
        <v>2.7173509999999998</v>
      </c>
      <c r="G776">
        <v>3.3934229999999999</v>
      </c>
      <c r="H776">
        <v>1.642604</v>
      </c>
    </row>
    <row r="777" spans="1:8" x14ac:dyDescent="0.25">
      <c r="A777">
        <v>67</v>
      </c>
      <c r="B777">
        <v>2030</v>
      </c>
      <c r="C777" t="s">
        <v>257</v>
      </c>
      <c r="D777" t="s">
        <v>127</v>
      </c>
      <c r="E777">
        <v>445.28589399999998</v>
      </c>
      <c r="F777">
        <v>2.7454010000000002</v>
      </c>
      <c r="G777">
        <v>3.383874</v>
      </c>
      <c r="H777">
        <v>1.630752</v>
      </c>
    </row>
    <row r="778" spans="1:8" x14ac:dyDescent="0.25">
      <c r="A778">
        <v>67</v>
      </c>
      <c r="B778">
        <v>2030</v>
      </c>
      <c r="C778" t="s">
        <v>257</v>
      </c>
      <c r="D778" t="s">
        <v>128</v>
      </c>
      <c r="E778">
        <v>445.45716700000003</v>
      </c>
      <c r="F778">
        <v>2.7475269999999998</v>
      </c>
      <c r="G778">
        <v>3.4175879999999998</v>
      </c>
      <c r="H778">
        <v>1.643311</v>
      </c>
    </row>
    <row r="779" spans="1:8" x14ac:dyDescent="0.25">
      <c r="A779">
        <v>67</v>
      </c>
      <c r="B779">
        <v>2030</v>
      </c>
      <c r="C779" t="s">
        <v>257</v>
      </c>
      <c r="D779" t="s">
        <v>129</v>
      </c>
      <c r="E779">
        <v>434.35598599999997</v>
      </c>
      <c r="F779">
        <v>2.5950700000000002</v>
      </c>
      <c r="G779">
        <v>3.282883</v>
      </c>
      <c r="H779">
        <v>1.6195329999999999</v>
      </c>
    </row>
    <row r="780" spans="1:8" x14ac:dyDescent="0.25">
      <c r="A780">
        <v>67</v>
      </c>
      <c r="B780">
        <v>2030</v>
      </c>
      <c r="C780" t="s">
        <v>257</v>
      </c>
      <c r="D780" t="s">
        <v>130</v>
      </c>
      <c r="E780">
        <v>434.23566899999997</v>
      </c>
      <c r="F780">
        <v>2.5937760000000001</v>
      </c>
      <c r="G780">
        <v>3.2907549999999999</v>
      </c>
      <c r="H780">
        <v>1.622241</v>
      </c>
    </row>
    <row r="781" spans="1:8" x14ac:dyDescent="0.25">
      <c r="A781">
        <v>67</v>
      </c>
      <c r="B781">
        <v>2030</v>
      </c>
      <c r="C781" t="s">
        <v>257</v>
      </c>
      <c r="D781" t="s">
        <v>187</v>
      </c>
      <c r="E781">
        <v>431.34555699999999</v>
      </c>
      <c r="F781">
        <v>2.5521379999999998</v>
      </c>
      <c r="G781">
        <v>3.2572459999999999</v>
      </c>
      <c r="H781">
        <v>1.6126389999999999</v>
      </c>
    </row>
    <row r="782" spans="1:8" x14ac:dyDescent="0.25">
      <c r="A782">
        <v>67</v>
      </c>
      <c r="B782">
        <v>2030</v>
      </c>
      <c r="C782" t="s">
        <v>257</v>
      </c>
      <c r="D782" t="s">
        <v>259</v>
      </c>
      <c r="E782">
        <v>425.08973800000001</v>
      </c>
      <c r="F782">
        <v>2.4639440000000001</v>
      </c>
      <c r="G782">
        <v>3.1546059999999998</v>
      </c>
      <c r="H782">
        <v>1.568568</v>
      </c>
    </row>
    <row r="783" spans="1:8" x14ac:dyDescent="0.25">
      <c r="A783">
        <v>67</v>
      </c>
      <c r="B783">
        <v>2030</v>
      </c>
      <c r="C783" t="s">
        <v>257</v>
      </c>
      <c r="D783" t="s">
        <v>188</v>
      </c>
      <c r="E783">
        <v>434.24517700000001</v>
      </c>
      <c r="F783">
        <v>2.593899</v>
      </c>
      <c r="G783">
        <v>3.2905090000000001</v>
      </c>
      <c r="H783">
        <v>1.6221270000000001</v>
      </c>
    </row>
    <row r="784" spans="1:8" x14ac:dyDescent="0.25">
      <c r="A784">
        <v>67</v>
      </c>
      <c r="B784">
        <v>2030</v>
      </c>
      <c r="C784" t="s">
        <v>257</v>
      </c>
      <c r="D784" t="s">
        <v>260</v>
      </c>
      <c r="E784">
        <v>425.04007200000001</v>
      </c>
      <c r="F784">
        <v>2.4629319999999999</v>
      </c>
      <c r="G784">
        <v>3.1497190000000002</v>
      </c>
      <c r="H784">
        <v>1.56656</v>
      </c>
    </row>
    <row r="785" spans="1:8" x14ac:dyDescent="0.25">
      <c r="A785">
        <v>67</v>
      </c>
      <c r="B785">
        <v>2030</v>
      </c>
      <c r="C785" t="s">
        <v>261</v>
      </c>
      <c r="D785" t="s">
        <v>190</v>
      </c>
      <c r="E785">
        <v>438.642854</v>
      </c>
      <c r="F785">
        <v>2.6569099999999999</v>
      </c>
      <c r="G785">
        <v>3.2947280000000001</v>
      </c>
      <c r="H785">
        <v>1.584276</v>
      </c>
    </row>
    <row r="786" spans="1:8" x14ac:dyDescent="0.25">
      <c r="A786">
        <v>67</v>
      </c>
      <c r="B786">
        <v>2030</v>
      </c>
      <c r="C786" t="s">
        <v>261</v>
      </c>
      <c r="D786" t="s">
        <v>191</v>
      </c>
      <c r="E786">
        <v>438.22636299999999</v>
      </c>
      <c r="F786">
        <v>2.6509960000000001</v>
      </c>
      <c r="G786">
        <v>3.2853599999999998</v>
      </c>
      <c r="H786">
        <v>1.5816269999999999</v>
      </c>
    </row>
    <row r="787" spans="1:8" x14ac:dyDescent="0.25">
      <c r="A787">
        <v>67</v>
      </c>
      <c r="B787">
        <v>2030</v>
      </c>
      <c r="C787" t="s">
        <v>261</v>
      </c>
      <c r="D787" t="s">
        <v>195</v>
      </c>
      <c r="E787">
        <v>450.97865100000001</v>
      </c>
      <c r="F787">
        <v>2.8224239999999998</v>
      </c>
      <c r="G787">
        <v>3.5950389999999999</v>
      </c>
      <c r="H787">
        <v>1.680628</v>
      </c>
    </row>
    <row r="788" spans="1:8" x14ac:dyDescent="0.25">
      <c r="A788">
        <v>67</v>
      </c>
      <c r="B788">
        <v>2030</v>
      </c>
      <c r="C788" t="s">
        <v>262</v>
      </c>
      <c r="D788" t="s">
        <v>263</v>
      </c>
      <c r="E788">
        <v>432.870023</v>
      </c>
      <c r="F788">
        <v>2.5729549999999999</v>
      </c>
      <c r="G788">
        <v>3.2431040000000002</v>
      </c>
      <c r="H788">
        <v>1.5922050000000001</v>
      </c>
    </row>
    <row r="789" spans="1:8" x14ac:dyDescent="0.25">
      <c r="A789">
        <v>67</v>
      </c>
      <c r="B789">
        <v>2030</v>
      </c>
      <c r="C789" t="s">
        <v>262</v>
      </c>
      <c r="D789" t="s">
        <v>264</v>
      </c>
      <c r="E789">
        <v>421.965147</v>
      </c>
      <c r="F789">
        <v>2.4169499999999999</v>
      </c>
      <c r="G789">
        <v>3.0002879999999998</v>
      </c>
      <c r="H789">
        <v>1.508724</v>
      </c>
    </row>
    <row r="790" spans="1:8" x14ac:dyDescent="0.25">
      <c r="A790">
        <v>67</v>
      </c>
      <c r="B790">
        <v>2030</v>
      </c>
      <c r="C790" t="s">
        <v>262</v>
      </c>
      <c r="D790" t="s">
        <v>265</v>
      </c>
      <c r="E790">
        <v>439.80187699999999</v>
      </c>
      <c r="F790">
        <v>2.6710379999999998</v>
      </c>
      <c r="G790">
        <v>3.3819360000000001</v>
      </c>
      <c r="H790">
        <v>1.619734</v>
      </c>
    </row>
    <row r="791" spans="1:8" x14ac:dyDescent="0.25">
      <c r="A791">
        <v>67</v>
      </c>
      <c r="B791">
        <v>2030</v>
      </c>
      <c r="C791" t="s">
        <v>262</v>
      </c>
      <c r="D791" t="s">
        <v>266</v>
      </c>
      <c r="E791">
        <v>431.183988</v>
      </c>
      <c r="F791">
        <v>2.5488789999999999</v>
      </c>
      <c r="G791">
        <v>3.174032</v>
      </c>
      <c r="H791">
        <v>1.556019</v>
      </c>
    </row>
    <row r="792" spans="1:8" x14ac:dyDescent="0.25">
      <c r="A792">
        <v>67</v>
      </c>
      <c r="B792">
        <v>2030</v>
      </c>
      <c r="C792" t="s">
        <v>262</v>
      </c>
      <c r="D792" t="s">
        <v>267</v>
      </c>
      <c r="E792">
        <v>443.52151800000001</v>
      </c>
      <c r="F792">
        <v>2.7215379999999998</v>
      </c>
      <c r="G792">
        <v>3.4742259999999998</v>
      </c>
      <c r="H792">
        <v>1.632009</v>
      </c>
    </row>
    <row r="793" spans="1:8" x14ac:dyDescent="0.25">
      <c r="A793">
        <v>67</v>
      </c>
      <c r="B793">
        <v>2030</v>
      </c>
      <c r="C793" t="s">
        <v>262</v>
      </c>
      <c r="D793" t="s">
        <v>268</v>
      </c>
      <c r="E793">
        <v>443.37589000000003</v>
      </c>
      <c r="F793">
        <v>2.7195490000000002</v>
      </c>
      <c r="G793">
        <v>3.4681649999999999</v>
      </c>
      <c r="H793">
        <v>1.6363270000000001</v>
      </c>
    </row>
    <row r="794" spans="1:8" x14ac:dyDescent="0.25">
      <c r="A794">
        <v>67</v>
      </c>
      <c r="B794">
        <v>2030</v>
      </c>
      <c r="C794" t="s">
        <v>262</v>
      </c>
      <c r="D794" t="s">
        <v>269</v>
      </c>
      <c r="E794">
        <v>443.33715100000001</v>
      </c>
      <c r="F794">
        <v>2.7190590000000001</v>
      </c>
      <c r="G794">
        <v>3.4568840000000001</v>
      </c>
      <c r="H794">
        <v>1.628825</v>
      </c>
    </row>
    <row r="795" spans="1:8" x14ac:dyDescent="0.25">
      <c r="A795">
        <v>67</v>
      </c>
      <c r="B795">
        <v>2030</v>
      </c>
      <c r="C795" t="s">
        <v>262</v>
      </c>
      <c r="D795" t="s">
        <v>270</v>
      </c>
      <c r="E795">
        <v>443.526318</v>
      </c>
      <c r="F795">
        <v>2.7217739999999999</v>
      </c>
      <c r="G795">
        <v>3.4482659999999998</v>
      </c>
      <c r="H795">
        <v>1.6284689999999999</v>
      </c>
    </row>
    <row r="796" spans="1:8" x14ac:dyDescent="0.25">
      <c r="A796">
        <v>67</v>
      </c>
      <c r="B796">
        <v>2030</v>
      </c>
      <c r="C796" t="s">
        <v>262</v>
      </c>
      <c r="D796" t="s">
        <v>271</v>
      </c>
      <c r="E796">
        <v>443.56063</v>
      </c>
      <c r="F796">
        <v>2.7222249999999999</v>
      </c>
      <c r="G796">
        <v>3.4661620000000002</v>
      </c>
      <c r="H796">
        <v>1.6372390000000001</v>
      </c>
    </row>
    <row r="797" spans="1:8" x14ac:dyDescent="0.25">
      <c r="A797">
        <v>67</v>
      </c>
      <c r="B797">
        <v>2030</v>
      </c>
      <c r="C797" t="s">
        <v>262</v>
      </c>
      <c r="D797" t="s">
        <v>272</v>
      </c>
      <c r="E797">
        <v>447.19872900000001</v>
      </c>
      <c r="F797">
        <v>2.7704430000000002</v>
      </c>
      <c r="G797">
        <v>3.538084</v>
      </c>
      <c r="H797">
        <v>1.6551720000000001</v>
      </c>
    </row>
    <row r="798" spans="1:8" x14ac:dyDescent="0.25">
      <c r="A798">
        <v>67</v>
      </c>
      <c r="B798">
        <v>2030</v>
      </c>
      <c r="C798" t="s">
        <v>273</v>
      </c>
      <c r="D798" t="s">
        <v>119</v>
      </c>
      <c r="E798">
        <v>447.307186</v>
      </c>
      <c r="F798">
        <v>2.7713540000000001</v>
      </c>
      <c r="G798">
        <v>3.5178349999999998</v>
      </c>
      <c r="H798">
        <v>1.675306</v>
      </c>
    </row>
    <row r="799" spans="1:8" x14ac:dyDescent="0.25">
      <c r="A799">
        <v>67</v>
      </c>
      <c r="B799">
        <v>2030</v>
      </c>
      <c r="C799" t="s">
        <v>273</v>
      </c>
      <c r="D799" t="s">
        <v>121</v>
      </c>
      <c r="E799">
        <v>440.58595600000001</v>
      </c>
      <c r="F799">
        <v>2.681333</v>
      </c>
      <c r="G799">
        <v>3.4286379999999999</v>
      </c>
      <c r="H799">
        <v>1.664115</v>
      </c>
    </row>
    <row r="800" spans="1:8" x14ac:dyDescent="0.25">
      <c r="A800">
        <v>67</v>
      </c>
      <c r="B800">
        <v>2030</v>
      </c>
      <c r="C800" t="s">
        <v>273</v>
      </c>
      <c r="D800" t="s">
        <v>122</v>
      </c>
      <c r="E800">
        <v>440.58479899999998</v>
      </c>
      <c r="F800">
        <v>2.6813159999999998</v>
      </c>
      <c r="G800">
        <v>3.4286159999999999</v>
      </c>
      <c r="H800">
        <v>1.6641049999999999</v>
      </c>
    </row>
    <row r="801" spans="1:8" x14ac:dyDescent="0.25">
      <c r="A801">
        <v>67</v>
      </c>
      <c r="B801">
        <v>2030</v>
      </c>
      <c r="C801" t="s">
        <v>273</v>
      </c>
      <c r="D801" t="s">
        <v>123</v>
      </c>
      <c r="E801">
        <v>440.591363</v>
      </c>
      <c r="F801">
        <v>2.6814089999999999</v>
      </c>
      <c r="G801">
        <v>3.428731</v>
      </c>
      <c r="H801">
        <v>1.6641550000000001</v>
      </c>
    </row>
    <row r="802" spans="1:8" x14ac:dyDescent="0.25">
      <c r="A802">
        <v>67</v>
      </c>
      <c r="B802">
        <v>2030</v>
      </c>
      <c r="C802" t="s">
        <v>273</v>
      </c>
      <c r="D802" t="s">
        <v>124</v>
      </c>
      <c r="E802">
        <v>440.59148900000002</v>
      </c>
      <c r="F802">
        <v>2.6814100000000001</v>
      </c>
      <c r="G802">
        <v>3.4287329999999998</v>
      </c>
      <c r="H802">
        <v>1.664156</v>
      </c>
    </row>
    <row r="803" spans="1:8" x14ac:dyDescent="0.25">
      <c r="A803">
        <v>67</v>
      </c>
      <c r="B803">
        <v>2030</v>
      </c>
      <c r="C803" t="s">
        <v>273</v>
      </c>
      <c r="D803" t="s">
        <v>125</v>
      </c>
      <c r="E803">
        <v>440.35992099999999</v>
      </c>
      <c r="F803">
        <v>2.6783419999999998</v>
      </c>
      <c r="G803">
        <v>3.434453</v>
      </c>
      <c r="H803">
        <v>1.665475</v>
      </c>
    </row>
    <row r="804" spans="1:8" x14ac:dyDescent="0.25">
      <c r="A804">
        <v>67</v>
      </c>
      <c r="B804">
        <v>2030</v>
      </c>
      <c r="C804" t="s">
        <v>273</v>
      </c>
      <c r="D804" t="s">
        <v>126</v>
      </c>
      <c r="E804">
        <v>440.38210400000003</v>
      </c>
      <c r="F804">
        <v>2.6784469999999998</v>
      </c>
      <c r="G804">
        <v>3.408544</v>
      </c>
      <c r="H804">
        <v>1.6615789999999999</v>
      </c>
    </row>
    <row r="805" spans="1:8" x14ac:dyDescent="0.25">
      <c r="A805">
        <v>67</v>
      </c>
      <c r="B805">
        <v>2030</v>
      </c>
      <c r="C805" t="s">
        <v>273</v>
      </c>
      <c r="D805" t="s">
        <v>127</v>
      </c>
      <c r="E805">
        <v>442.654988</v>
      </c>
      <c r="F805">
        <v>2.7081360000000001</v>
      </c>
      <c r="G805">
        <v>3.425856</v>
      </c>
      <c r="H805">
        <v>1.6543429999999999</v>
      </c>
    </row>
    <row r="806" spans="1:8" x14ac:dyDescent="0.25">
      <c r="A806">
        <v>67</v>
      </c>
      <c r="B806">
        <v>2030</v>
      </c>
      <c r="C806" t="s">
        <v>273</v>
      </c>
      <c r="D806" t="s">
        <v>128</v>
      </c>
      <c r="E806">
        <v>442.68465500000002</v>
      </c>
      <c r="F806">
        <v>2.70885</v>
      </c>
      <c r="G806">
        <v>3.448537</v>
      </c>
      <c r="H806">
        <v>1.661065</v>
      </c>
    </row>
    <row r="807" spans="1:8" x14ac:dyDescent="0.25">
      <c r="A807">
        <v>67</v>
      </c>
      <c r="B807">
        <v>2030</v>
      </c>
      <c r="C807" t="s">
        <v>273</v>
      </c>
      <c r="D807" t="s">
        <v>130</v>
      </c>
      <c r="E807">
        <v>435.73081100000002</v>
      </c>
      <c r="F807">
        <v>2.6140159999999999</v>
      </c>
      <c r="G807">
        <v>3.37738</v>
      </c>
      <c r="H807">
        <v>1.6606380000000001</v>
      </c>
    </row>
    <row r="808" spans="1:8" x14ac:dyDescent="0.25">
      <c r="A808">
        <v>67</v>
      </c>
      <c r="B808">
        <v>2030</v>
      </c>
      <c r="C808" t="s">
        <v>273</v>
      </c>
      <c r="D808" t="s">
        <v>259</v>
      </c>
      <c r="E808">
        <v>435.70269300000001</v>
      </c>
      <c r="F808">
        <v>2.6136210000000002</v>
      </c>
      <c r="G808">
        <v>3.3769979999999999</v>
      </c>
      <c r="H808">
        <v>1.6605129999999999</v>
      </c>
    </row>
    <row r="809" spans="1:8" x14ac:dyDescent="0.25">
      <c r="A809">
        <v>67</v>
      </c>
      <c r="B809">
        <v>2030</v>
      </c>
      <c r="C809" t="s">
        <v>273</v>
      </c>
      <c r="D809" t="s">
        <v>188</v>
      </c>
      <c r="E809">
        <v>435.72815100000003</v>
      </c>
      <c r="F809">
        <v>2.6139779999999999</v>
      </c>
      <c r="G809">
        <v>3.3773559999999998</v>
      </c>
      <c r="H809">
        <v>1.66065</v>
      </c>
    </row>
    <row r="810" spans="1:8" x14ac:dyDescent="0.25">
      <c r="A810">
        <v>67</v>
      </c>
      <c r="B810">
        <v>2030</v>
      </c>
      <c r="C810" t="s">
        <v>273</v>
      </c>
      <c r="D810" t="s">
        <v>260</v>
      </c>
      <c r="E810">
        <v>435.68857300000002</v>
      </c>
      <c r="F810">
        <v>2.6134219999999999</v>
      </c>
      <c r="G810">
        <v>3.3768220000000002</v>
      </c>
      <c r="H810">
        <v>1.6604829999999999</v>
      </c>
    </row>
    <row r="811" spans="1:8" x14ac:dyDescent="0.25">
      <c r="A811">
        <v>67</v>
      </c>
      <c r="B811">
        <v>2030</v>
      </c>
      <c r="C811" t="s">
        <v>274</v>
      </c>
      <c r="D811" t="s">
        <v>275</v>
      </c>
      <c r="E811">
        <v>436.67977200000001</v>
      </c>
      <c r="F811">
        <v>2.6298699999999999</v>
      </c>
      <c r="G811">
        <v>3.2778390000000002</v>
      </c>
      <c r="H811">
        <v>1.581205</v>
      </c>
    </row>
    <row r="812" spans="1:8" x14ac:dyDescent="0.25">
      <c r="A812">
        <v>67</v>
      </c>
      <c r="B812">
        <v>2030</v>
      </c>
      <c r="C812" t="s">
        <v>274</v>
      </c>
      <c r="D812" t="s">
        <v>276</v>
      </c>
      <c r="E812">
        <v>438.55627700000002</v>
      </c>
      <c r="F812">
        <v>2.655818</v>
      </c>
      <c r="G812">
        <v>3.3126519999999999</v>
      </c>
      <c r="H812">
        <v>1.594787</v>
      </c>
    </row>
    <row r="813" spans="1:8" x14ac:dyDescent="0.25">
      <c r="A813">
        <v>67</v>
      </c>
      <c r="B813">
        <v>2030</v>
      </c>
      <c r="C813" t="s">
        <v>274</v>
      </c>
      <c r="D813" t="s">
        <v>277</v>
      </c>
      <c r="E813">
        <v>438.63840399999998</v>
      </c>
      <c r="F813">
        <v>2.6564190000000001</v>
      </c>
      <c r="G813">
        <v>3.2905509999999998</v>
      </c>
      <c r="H813">
        <v>1.5760540000000001</v>
      </c>
    </row>
    <row r="814" spans="1:8" x14ac:dyDescent="0.25">
      <c r="A814">
        <v>67</v>
      </c>
      <c r="B814">
        <v>2030</v>
      </c>
      <c r="C814" t="s">
        <v>274</v>
      </c>
      <c r="D814" t="s">
        <v>278</v>
      </c>
      <c r="E814">
        <v>432.55938800000001</v>
      </c>
      <c r="F814">
        <v>2.573502</v>
      </c>
      <c r="G814">
        <v>3.2435529999999999</v>
      </c>
      <c r="H814">
        <v>1.579115</v>
      </c>
    </row>
    <row r="815" spans="1:8" x14ac:dyDescent="0.25">
      <c r="A815">
        <v>67</v>
      </c>
      <c r="B815">
        <v>2030</v>
      </c>
      <c r="C815" t="s">
        <v>274</v>
      </c>
      <c r="D815" t="s">
        <v>279</v>
      </c>
      <c r="E815">
        <v>433.21320800000001</v>
      </c>
      <c r="F815">
        <v>2.582503</v>
      </c>
      <c r="G815">
        <v>3.2797230000000002</v>
      </c>
      <c r="H815">
        <v>1.594201</v>
      </c>
    </row>
    <row r="816" spans="1:8" x14ac:dyDescent="0.25">
      <c r="A816">
        <v>67</v>
      </c>
      <c r="B816">
        <v>2030</v>
      </c>
      <c r="C816" t="s">
        <v>274</v>
      </c>
      <c r="D816" t="s">
        <v>280</v>
      </c>
      <c r="E816">
        <v>440.332492</v>
      </c>
      <c r="F816">
        <v>2.6801750000000002</v>
      </c>
      <c r="G816">
        <v>3.3277190000000001</v>
      </c>
      <c r="H816">
        <v>1.588951</v>
      </c>
    </row>
    <row r="817" spans="1:8" x14ac:dyDescent="0.25">
      <c r="A817">
        <v>67</v>
      </c>
      <c r="B817">
        <v>2030</v>
      </c>
      <c r="C817" t="s">
        <v>274</v>
      </c>
      <c r="D817" t="s">
        <v>281</v>
      </c>
      <c r="E817">
        <v>442.77153399999997</v>
      </c>
      <c r="F817">
        <v>2.7147519999999998</v>
      </c>
      <c r="G817">
        <v>3.3715389999999998</v>
      </c>
      <c r="H817">
        <v>1.6001609999999999</v>
      </c>
    </row>
    <row r="818" spans="1:8" x14ac:dyDescent="0.25">
      <c r="A818">
        <v>67</v>
      </c>
      <c r="B818">
        <v>2030</v>
      </c>
      <c r="C818" t="s">
        <v>274</v>
      </c>
      <c r="D818" t="s">
        <v>282</v>
      </c>
      <c r="E818">
        <v>446.042081</v>
      </c>
      <c r="F818">
        <v>2.7599520000000002</v>
      </c>
      <c r="G818">
        <v>3.4673720000000001</v>
      </c>
      <c r="H818">
        <v>1.6363239999999999</v>
      </c>
    </row>
    <row r="819" spans="1:8" x14ac:dyDescent="0.25">
      <c r="A819">
        <v>67</v>
      </c>
      <c r="B819">
        <v>2030</v>
      </c>
      <c r="C819" t="s">
        <v>274</v>
      </c>
      <c r="D819" t="s">
        <v>283</v>
      </c>
      <c r="E819">
        <v>428.15864499999998</v>
      </c>
      <c r="F819">
        <v>2.5124789999999999</v>
      </c>
      <c r="G819">
        <v>3.2551040000000002</v>
      </c>
      <c r="H819">
        <v>1.6013379999999999</v>
      </c>
    </row>
    <row r="820" spans="1:8" x14ac:dyDescent="0.25">
      <c r="A820">
        <v>67</v>
      </c>
      <c r="B820">
        <v>2030</v>
      </c>
      <c r="C820" t="s">
        <v>274</v>
      </c>
      <c r="D820" t="s">
        <v>284</v>
      </c>
      <c r="E820">
        <v>440.87939299999999</v>
      </c>
      <c r="F820">
        <v>2.6876950000000002</v>
      </c>
      <c r="G820">
        <v>3.3344010000000002</v>
      </c>
      <c r="H820">
        <v>1.587928</v>
      </c>
    </row>
    <row r="821" spans="1:8" x14ac:dyDescent="0.25">
      <c r="A821">
        <v>67</v>
      </c>
      <c r="B821">
        <v>2030</v>
      </c>
      <c r="C821" t="s">
        <v>274</v>
      </c>
      <c r="D821" t="s">
        <v>285</v>
      </c>
      <c r="E821">
        <v>440.75014800000002</v>
      </c>
      <c r="F821">
        <v>2.6864499999999998</v>
      </c>
      <c r="G821">
        <v>3.3555000000000001</v>
      </c>
      <c r="H821">
        <v>1.60077</v>
      </c>
    </row>
    <row r="822" spans="1:8" x14ac:dyDescent="0.25">
      <c r="A822">
        <v>67</v>
      </c>
      <c r="B822">
        <v>2030</v>
      </c>
      <c r="C822" t="s">
        <v>286</v>
      </c>
      <c r="D822" t="s">
        <v>13</v>
      </c>
      <c r="E822">
        <v>437.36693300000002</v>
      </c>
      <c r="F822">
        <v>2.6345730000000001</v>
      </c>
      <c r="G822">
        <v>3.3814410000000001</v>
      </c>
      <c r="H822">
        <v>1.649305</v>
      </c>
    </row>
    <row r="823" spans="1:8" x14ac:dyDescent="0.25">
      <c r="A823">
        <v>67</v>
      </c>
      <c r="B823">
        <v>2030</v>
      </c>
      <c r="C823" t="s">
        <v>286</v>
      </c>
      <c r="D823" t="s">
        <v>17</v>
      </c>
      <c r="E823">
        <v>445.51923499999998</v>
      </c>
      <c r="F823">
        <v>2.745889</v>
      </c>
      <c r="G823">
        <v>3.4281480000000002</v>
      </c>
      <c r="H823">
        <v>1.636922</v>
      </c>
    </row>
    <row r="824" spans="1:8" x14ac:dyDescent="0.25">
      <c r="A824">
        <v>67</v>
      </c>
      <c r="B824">
        <v>2030</v>
      </c>
      <c r="C824" t="s">
        <v>286</v>
      </c>
      <c r="D824" t="s">
        <v>23</v>
      </c>
      <c r="E824">
        <v>442.67974600000002</v>
      </c>
      <c r="F824">
        <v>2.7069719999999999</v>
      </c>
      <c r="G824">
        <v>3.4088949999999998</v>
      </c>
      <c r="H824">
        <v>1.6406480000000001</v>
      </c>
    </row>
    <row r="825" spans="1:8" x14ac:dyDescent="0.25">
      <c r="A825">
        <v>67</v>
      </c>
      <c r="B825">
        <v>2030</v>
      </c>
      <c r="C825" t="s">
        <v>286</v>
      </c>
      <c r="D825" t="s">
        <v>287</v>
      </c>
      <c r="E825">
        <v>446.06322699999998</v>
      </c>
      <c r="F825">
        <v>2.7520009999999999</v>
      </c>
      <c r="G825">
        <v>3.4543740000000001</v>
      </c>
      <c r="H825">
        <v>1.6382620000000001</v>
      </c>
    </row>
    <row r="826" spans="1:8" x14ac:dyDescent="0.25">
      <c r="A826">
        <v>67</v>
      </c>
      <c r="B826">
        <v>2030</v>
      </c>
      <c r="C826" t="s">
        <v>286</v>
      </c>
      <c r="D826" t="s">
        <v>26</v>
      </c>
      <c r="E826">
        <v>446.05872099999999</v>
      </c>
      <c r="F826">
        <v>2.7520009999999999</v>
      </c>
      <c r="G826">
        <v>3.4357380000000002</v>
      </c>
      <c r="H826">
        <v>1.6335109999999999</v>
      </c>
    </row>
    <row r="827" spans="1:8" x14ac:dyDescent="0.25">
      <c r="A827">
        <v>67</v>
      </c>
      <c r="B827">
        <v>2030</v>
      </c>
      <c r="C827" t="s">
        <v>286</v>
      </c>
      <c r="D827" t="s">
        <v>27</v>
      </c>
      <c r="E827">
        <v>446.06342000000001</v>
      </c>
      <c r="F827">
        <v>2.7519999999999998</v>
      </c>
      <c r="G827">
        <v>3.4516800000000001</v>
      </c>
      <c r="H827">
        <v>1.637661</v>
      </c>
    </row>
    <row r="828" spans="1:8" x14ac:dyDescent="0.25">
      <c r="A828">
        <v>67</v>
      </c>
      <c r="B828">
        <v>2030</v>
      </c>
      <c r="C828" t="s">
        <v>286</v>
      </c>
      <c r="D828" t="s">
        <v>28</v>
      </c>
      <c r="E828">
        <v>446.05860799999999</v>
      </c>
      <c r="F828">
        <v>2.7520009999999999</v>
      </c>
      <c r="G828">
        <v>3.442866</v>
      </c>
      <c r="H828">
        <v>1.6349089999999999</v>
      </c>
    </row>
    <row r="829" spans="1:8" x14ac:dyDescent="0.25">
      <c r="A829">
        <v>67</v>
      </c>
      <c r="B829">
        <v>2030</v>
      </c>
      <c r="C829" t="s">
        <v>286</v>
      </c>
      <c r="D829" t="s">
        <v>30</v>
      </c>
      <c r="E829">
        <v>453.529741</v>
      </c>
      <c r="F829">
        <v>2.8553679999999999</v>
      </c>
      <c r="G829">
        <v>3.6023200000000002</v>
      </c>
      <c r="H829">
        <v>1.693397</v>
      </c>
    </row>
    <row r="830" spans="1:8" x14ac:dyDescent="0.25">
      <c r="A830">
        <v>67</v>
      </c>
      <c r="B830">
        <v>2030</v>
      </c>
      <c r="C830" t="s">
        <v>286</v>
      </c>
      <c r="D830" t="s">
        <v>32</v>
      </c>
      <c r="E830">
        <v>446.92290600000001</v>
      </c>
      <c r="F830">
        <v>2.77183</v>
      </c>
      <c r="G830">
        <v>3.4454210000000001</v>
      </c>
      <c r="H830">
        <v>1.603051</v>
      </c>
    </row>
    <row r="831" spans="1:8" x14ac:dyDescent="0.25">
      <c r="A831">
        <v>67</v>
      </c>
      <c r="B831">
        <v>2030</v>
      </c>
      <c r="C831" t="s">
        <v>286</v>
      </c>
      <c r="D831" t="s">
        <v>33</v>
      </c>
      <c r="E831">
        <v>446.49751600000002</v>
      </c>
      <c r="F831">
        <v>2.7644829999999998</v>
      </c>
      <c r="G831">
        <v>3.3289680000000001</v>
      </c>
      <c r="H831">
        <v>1.558629</v>
      </c>
    </row>
    <row r="832" spans="1:8" x14ac:dyDescent="0.25">
      <c r="A832">
        <v>67</v>
      </c>
      <c r="B832">
        <v>2030</v>
      </c>
      <c r="C832" t="s">
        <v>286</v>
      </c>
      <c r="D832" t="s">
        <v>34</v>
      </c>
      <c r="E832">
        <v>446.76277700000003</v>
      </c>
      <c r="F832">
        <v>2.7627969999999999</v>
      </c>
      <c r="G832">
        <v>3.225082</v>
      </c>
      <c r="H832">
        <v>1.515828</v>
      </c>
    </row>
    <row r="833" spans="1:8" x14ac:dyDescent="0.25">
      <c r="A833">
        <v>67</v>
      </c>
      <c r="B833">
        <v>2030</v>
      </c>
      <c r="C833" t="s">
        <v>286</v>
      </c>
      <c r="D833" t="s">
        <v>35</v>
      </c>
      <c r="E833">
        <v>432.32303999999999</v>
      </c>
      <c r="F833">
        <v>2.5667800000000001</v>
      </c>
      <c r="G833">
        <v>3.1431179999999999</v>
      </c>
      <c r="H833">
        <v>1.5084219999999999</v>
      </c>
    </row>
    <row r="834" spans="1:8" x14ac:dyDescent="0.25">
      <c r="A834">
        <v>67</v>
      </c>
      <c r="B834">
        <v>2030</v>
      </c>
      <c r="C834" t="s">
        <v>286</v>
      </c>
      <c r="D834" t="s">
        <v>36</v>
      </c>
      <c r="E834">
        <v>432.02816100000001</v>
      </c>
      <c r="F834">
        <v>2.559777</v>
      </c>
      <c r="G834">
        <v>3.0167700000000002</v>
      </c>
      <c r="H834">
        <v>1.4612289999999999</v>
      </c>
    </row>
    <row r="835" spans="1:8" x14ac:dyDescent="0.25">
      <c r="A835">
        <v>67</v>
      </c>
      <c r="B835">
        <v>2030</v>
      </c>
      <c r="C835" t="s">
        <v>286</v>
      </c>
      <c r="D835" t="s">
        <v>38</v>
      </c>
      <c r="E835">
        <v>446.79144600000001</v>
      </c>
      <c r="F835">
        <v>2.76709</v>
      </c>
      <c r="G835">
        <v>3.3039329999999998</v>
      </c>
      <c r="H835">
        <v>1.544246</v>
      </c>
    </row>
    <row r="836" spans="1:8" x14ac:dyDescent="0.25">
      <c r="A836">
        <v>67</v>
      </c>
      <c r="B836">
        <v>2030</v>
      </c>
      <c r="C836" t="s">
        <v>286</v>
      </c>
      <c r="D836" t="s">
        <v>39</v>
      </c>
      <c r="E836">
        <v>432.78639700000002</v>
      </c>
      <c r="F836">
        <v>2.5757979999999998</v>
      </c>
      <c r="G836">
        <v>3.2389510000000001</v>
      </c>
      <c r="H836">
        <v>1.5473650000000001</v>
      </c>
    </row>
    <row r="837" spans="1:8" x14ac:dyDescent="0.25">
      <c r="A837">
        <v>67</v>
      </c>
      <c r="B837">
        <v>2030</v>
      </c>
      <c r="C837" t="s">
        <v>286</v>
      </c>
      <c r="D837" t="s">
        <v>40</v>
      </c>
      <c r="E837">
        <v>446.97208899999998</v>
      </c>
      <c r="F837">
        <v>2.7731119999999998</v>
      </c>
      <c r="G837">
        <v>3.4960800000000001</v>
      </c>
      <c r="H837">
        <v>1.621043</v>
      </c>
    </row>
    <row r="838" spans="1:8" x14ac:dyDescent="0.25">
      <c r="A838">
        <v>67</v>
      </c>
      <c r="B838">
        <v>2030</v>
      </c>
      <c r="C838" t="s">
        <v>286</v>
      </c>
      <c r="D838" t="s">
        <v>41</v>
      </c>
      <c r="E838">
        <v>446.72753999999998</v>
      </c>
      <c r="F838">
        <v>2.7613759999999998</v>
      </c>
      <c r="G838">
        <v>3.3289049999999998</v>
      </c>
      <c r="H838">
        <v>1.51233</v>
      </c>
    </row>
    <row r="839" spans="1:8" x14ac:dyDescent="0.25">
      <c r="A839">
        <v>67</v>
      </c>
      <c r="B839">
        <v>2030</v>
      </c>
      <c r="C839" t="s">
        <v>286</v>
      </c>
      <c r="D839" t="s">
        <v>42</v>
      </c>
      <c r="E839">
        <v>446.93699299999997</v>
      </c>
      <c r="F839">
        <v>2.7709069999999998</v>
      </c>
      <c r="G839">
        <v>3.4674079999999998</v>
      </c>
      <c r="H839">
        <v>1.5993919999999999</v>
      </c>
    </row>
    <row r="840" spans="1:8" x14ac:dyDescent="0.25">
      <c r="A840">
        <v>67</v>
      </c>
      <c r="B840">
        <v>2030</v>
      </c>
      <c r="C840" t="s">
        <v>286</v>
      </c>
      <c r="D840" t="s">
        <v>43</v>
      </c>
      <c r="E840">
        <v>447.06935499999997</v>
      </c>
      <c r="F840">
        <v>2.7736499999999999</v>
      </c>
      <c r="G840">
        <v>3.547444</v>
      </c>
      <c r="H840">
        <v>1.6508590000000001</v>
      </c>
    </row>
    <row r="841" spans="1:8" x14ac:dyDescent="0.25">
      <c r="A841">
        <v>67</v>
      </c>
      <c r="B841">
        <v>2030</v>
      </c>
      <c r="C841" t="s">
        <v>286</v>
      </c>
      <c r="D841" t="s">
        <v>45</v>
      </c>
      <c r="E841">
        <v>446.34049900000002</v>
      </c>
      <c r="F841">
        <v>2.7568809999999999</v>
      </c>
      <c r="G841">
        <v>3.1220590000000001</v>
      </c>
      <c r="H841">
        <v>1.473867</v>
      </c>
    </row>
    <row r="842" spans="1:8" x14ac:dyDescent="0.25">
      <c r="A842">
        <v>67</v>
      </c>
      <c r="B842">
        <v>2030</v>
      </c>
      <c r="C842" t="s">
        <v>286</v>
      </c>
      <c r="D842" t="s">
        <v>119</v>
      </c>
      <c r="E842">
        <v>445.36699299999998</v>
      </c>
      <c r="F842">
        <v>2.7503099999999998</v>
      </c>
      <c r="G842">
        <v>3.4710260000000002</v>
      </c>
      <c r="H842">
        <v>1.643678</v>
      </c>
    </row>
    <row r="843" spans="1:8" x14ac:dyDescent="0.25">
      <c r="A843">
        <v>67</v>
      </c>
      <c r="B843">
        <v>2030</v>
      </c>
      <c r="C843" t="s">
        <v>286</v>
      </c>
      <c r="D843" t="s">
        <v>120</v>
      </c>
      <c r="E843">
        <v>425.99226099999998</v>
      </c>
      <c r="F843">
        <v>2.475222</v>
      </c>
      <c r="G843">
        <v>3.137785</v>
      </c>
      <c r="H843">
        <v>1.5288269999999999</v>
      </c>
    </row>
    <row r="844" spans="1:8" x14ac:dyDescent="0.25">
      <c r="A844">
        <v>67</v>
      </c>
      <c r="B844">
        <v>2030</v>
      </c>
      <c r="C844" t="s">
        <v>286</v>
      </c>
      <c r="D844" t="s">
        <v>121</v>
      </c>
      <c r="E844">
        <v>408.02922599999999</v>
      </c>
      <c r="F844">
        <v>2.2070319999999999</v>
      </c>
      <c r="G844">
        <v>2.9070610000000001</v>
      </c>
      <c r="H844">
        <v>1.4249860000000001</v>
      </c>
    </row>
    <row r="845" spans="1:8" x14ac:dyDescent="0.25">
      <c r="A845">
        <v>67</v>
      </c>
      <c r="B845">
        <v>2030</v>
      </c>
      <c r="C845" t="s">
        <v>286</v>
      </c>
      <c r="D845" t="s">
        <v>186</v>
      </c>
      <c r="E845">
        <v>407.07263599999999</v>
      </c>
      <c r="F845">
        <v>2.1938520000000001</v>
      </c>
      <c r="G845">
        <v>2.899772</v>
      </c>
      <c r="H845">
        <v>1.426944</v>
      </c>
    </row>
    <row r="846" spans="1:8" x14ac:dyDescent="0.25">
      <c r="A846">
        <v>67</v>
      </c>
      <c r="B846">
        <v>2030</v>
      </c>
      <c r="C846" t="s">
        <v>286</v>
      </c>
      <c r="D846" t="s">
        <v>122</v>
      </c>
      <c r="E846">
        <v>405.51404400000001</v>
      </c>
      <c r="F846">
        <v>2.1714380000000002</v>
      </c>
      <c r="G846">
        <v>2.8830870000000002</v>
      </c>
      <c r="H846">
        <v>1.4316070000000001</v>
      </c>
    </row>
    <row r="847" spans="1:8" x14ac:dyDescent="0.25">
      <c r="A847">
        <v>67</v>
      </c>
      <c r="B847">
        <v>2030</v>
      </c>
      <c r="C847" t="s">
        <v>286</v>
      </c>
      <c r="D847" t="s">
        <v>123</v>
      </c>
      <c r="E847">
        <v>407.73265800000001</v>
      </c>
      <c r="F847">
        <v>2.202963</v>
      </c>
      <c r="G847">
        <v>2.9038089999999999</v>
      </c>
      <c r="H847">
        <v>1.4261999999999999</v>
      </c>
    </row>
    <row r="848" spans="1:8" x14ac:dyDescent="0.25">
      <c r="A848">
        <v>67</v>
      </c>
      <c r="B848">
        <v>2030</v>
      </c>
      <c r="C848" t="s">
        <v>286</v>
      </c>
      <c r="D848" t="s">
        <v>124</v>
      </c>
      <c r="E848">
        <v>405.14290799999998</v>
      </c>
      <c r="F848">
        <v>2.1661959999999998</v>
      </c>
      <c r="G848">
        <v>2.8755289999999998</v>
      </c>
      <c r="H848">
        <v>1.43106</v>
      </c>
    </row>
    <row r="849" spans="1:8" x14ac:dyDescent="0.25">
      <c r="A849">
        <v>67</v>
      </c>
      <c r="B849">
        <v>2030</v>
      </c>
      <c r="C849" t="s">
        <v>286</v>
      </c>
      <c r="D849" t="s">
        <v>125</v>
      </c>
      <c r="E849">
        <v>436.16197399999999</v>
      </c>
      <c r="F849">
        <v>2.625632</v>
      </c>
      <c r="G849">
        <v>3.326368</v>
      </c>
      <c r="H849">
        <v>1.6116539999999999</v>
      </c>
    </row>
    <row r="850" spans="1:8" x14ac:dyDescent="0.25">
      <c r="A850">
        <v>67</v>
      </c>
      <c r="B850">
        <v>2030</v>
      </c>
      <c r="C850" t="s">
        <v>286</v>
      </c>
      <c r="D850" t="s">
        <v>126</v>
      </c>
      <c r="E850">
        <v>436.390604</v>
      </c>
      <c r="F850">
        <v>2.6290719999999999</v>
      </c>
      <c r="G850">
        <v>3.324875</v>
      </c>
      <c r="H850">
        <v>1.6113729999999999</v>
      </c>
    </row>
    <row r="851" spans="1:8" x14ac:dyDescent="0.25">
      <c r="A851">
        <v>67</v>
      </c>
      <c r="B851">
        <v>2030</v>
      </c>
      <c r="C851" t="s">
        <v>286</v>
      </c>
      <c r="D851" t="s">
        <v>127</v>
      </c>
      <c r="E851">
        <v>438.30413800000002</v>
      </c>
      <c r="F851">
        <v>2.6558869999999999</v>
      </c>
      <c r="G851">
        <v>3.3327830000000001</v>
      </c>
      <c r="H851">
        <v>1.6100140000000001</v>
      </c>
    </row>
    <row r="852" spans="1:8" x14ac:dyDescent="0.25">
      <c r="A852">
        <v>67</v>
      </c>
      <c r="B852">
        <v>2030</v>
      </c>
      <c r="C852" t="s">
        <v>286</v>
      </c>
      <c r="D852" t="s">
        <v>128</v>
      </c>
      <c r="E852">
        <v>438.47351800000001</v>
      </c>
      <c r="F852">
        <v>2.6580970000000002</v>
      </c>
      <c r="G852">
        <v>3.3351820000000001</v>
      </c>
      <c r="H852">
        <v>1.6113379999999999</v>
      </c>
    </row>
    <row r="853" spans="1:8" x14ac:dyDescent="0.25">
      <c r="A853">
        <v>67</v>
      </c>
      <c r="B853">
        <v>2030</v>
      </c>
      <c r="C853" t="s">
        <v>286</v>
      </c>
      <c r="D853" t="s">
        <v>130</v>
      </c>
      <c r="E853">
        <v>404.49909400000001</v>
      </c>
      <c r="F853">
        <v>2.156685</v>
      </c>
      <c r="G853">
        <v>2.884862</v>
      </c>
      <c r="H853">
        <v>1.437452</v>
      </c>
    </row>
    <row r="854" spans="1:8" x14ac:dyDescent="0.25">
      <c r="A854">
        <v>67</v>
      </c>
      <c r="B854">
        <v>2030</v>
      </c>
      <c r="C854" t="s">
        <v>286</v>
      </c>
      <c r="D854" t="s">
        <v>187</v>
      </c>
      <c r="E854">
        <v>401.29803800000002</v>
      </c>
      <c r="F854">
        <v>2.1100590000000001</v>
      </c>
      <c r="G854">
        <v>2.8788800000000001</v>
      </c>
      <c r="H854">
        <v>1.442866</v>
      </c>
    </row>
    <row r="855" spans="1:8" x14ac:dyDescent="0.25">
      <c r="A855">
        <v>67</v>
      </c>
      <c r="B855">
        <v>2030</v>
      </c>
      <c r="C855" t="s">
        <v>286</v>
      </c>
      <c r="D855" t="s">
        <v>259</v>
      </c>
      <c r="E855">
        <v>399.35829100000001</v>
      </c>
      <c r="F855">
        <v>2.0816370000000002</v>
      </c>
      <c r="G855">
        <v>2.8673280000000001</v>
      </c>
      <c r="H855">
        <v>1.448196</v>
      </c>
    </row>
    <row r="856" spans="1:8" x14ac:dyDescent="0.25">
      <c r="A856">
        <v>67</v>
      </c>
      <c r="B856">
        <v>2030</v>
      </c>
      <c r="C856" t="s">
        <v>286</v>
      </c>
      <c r="D856" t="s">
        <v>188</v>
      </c>
      <c r="E856">
        <v>403.81662499999999</v>
      </c>
      <c r="F856">
        <v>2.1466829999999999</v>
      </c>
      <c r="G856">
        <v>2.8815900000000001</v>
      </c>
      <c r="H856">
        <v>1.4399059999999999</v>
      </c>
    </row>
    <row r="857" spans="1:8" x14ac:dyDescent="0.25">
      <c r="A857">
        <v>67</v>
      </c>
      <c r="B857">
        <v>2030</v>
      </c>
      <c r="C857" t="s">
        <v>286</v>
      </c>
      <c r="D857" t="s">
        <v>260</v>
      </c>
      <c r="E857">
        <v>399.09060499999998</v>
      </c>
      <c r="F857">
        <v>2.0777040000000002</v>
      </c>
      <c r="G857">
        <v>2.8609360000000001</v>
      </c>
      <c r="H857">
        <v>1.4456739999999999</v>
      </c>
    </row>
    <row r="858" spans="1:8" x14ac:dyDescent="0.25">
      <c r="A858">
        <v>67</v>
      </c>
      <c r="B858">
        <v>2030</v>
      </c>
      <c r="C858" t="s">
        <v>286</v>
      </c>
      <c r="D858" t="s">
        <v>84</v>
      </c>
      <c r="E858">
        <v>433.09732100000002</v>
      </c>
      <c r="F858">
        <v>2.5809489999999999</v>
      </c>
      <c r="G858">
        <v>3.2722410000000002</v>
      </c>
      <c r="H858">
        <v>1.62005</v>
      </c>
    </row>
    <row r="859" spans="1:8" x14ac:dyDescent="0.25">
      <c r="A859">
        <v>67</v>
      </c>
      <c r="B859">
        <v>2030</v>
      </c>
      <c r="C859" t="s">
        <v>286</v>
      </c>
      <c r="D859" t="s">
        <v>85</v>
      </c>
      <c r="E859">
        <v>435.953033</v>
      </c>
      <c r="F859">
        <v>2.6217320000000002</v>
      </c>
      <c r="G859">
        <v>3.2826390000000001</v>
      </c>
      <c r="H859">
        <v>1.6113379999999999</v>
      </c>
    </row>
    <row r="860" spans="1:8" x14ac:dyDescent="0.25">
      <c r="A860">
        <v>67</v>
      </c>
      <c r="B860">
        <v>2030</v>
      </c>
      <c r="C860" t="s">
        <v>286</v>
      </c>
      <c r="D860" t="s">
        <v>86</v>
      </c>
      <c r="E860">
        <v>439.02304199999998</v>
      </c>
      <c r="F860">
        <v>2.6634959999999999</v>
      </c>
      <c r="G860">
        <v>3.3374760000000001</v>
      </c>
      <c r="H860">
        <v>1.62418</v>
      </c>
    </row>
    <row r="861" spans="1:8" x14ac:dyDescent="0.25">
      <c r="A861">
        <v>67</v>
      </c>
      <c r="B861">
        <v>2030</v>
      </c>
      <c r="C861" t="s">
        <v>286</v>
      </c>
      <c r="D861" t="s">
        <v>87</v>
      </c>
      <c r="E861">
        <v>440.50649399999998</v>
      </c>
      <c r="F861">
        <v>2.6839010000000001</v>
      </c>
      <c r="G861">
        <v>3.3612009999999999</v>
      </c>
      <c r="H861">
        <v>1.628538</v>
      </c>
    </row>
    <row r="862" spans="1:8" x14ac:dyDescent="0.25">
      <c r="A862">
        <v>67</v>
      </c>
      <c r="B862">
        <v>2030</v>
      </c>
      <c r="C862" t="s">
        <v>286</v>
      </c>
      <c r="D862" t="s">
        <v>88</v>
      </c>
      <c r="E862">
        <v>443.345484</v>
      </c>
      <c r="F862">
        <v>2.722734</v>
      </c>
      <c r="G862">
        <v>3.4782500000000001</v>
      </c>
      <c r="H862">
        <v>1.6738</v>
      </c>
    </row>
    <row r="863" spans="1:8" x14ac:dyDescent="0.25">
      <c r="A863">
        <v>67</v>
      </c>
      <c r="B863">
        <v>2030</v>
      </c>
      <c r="C863" t="s">
        <v>286</v>
      </c>
      <c r="D863" t="s">
        <v>89</v>
      </c>
      <c r="E863">
        <v>442.90242599999999</v>
      </c>
      <c r="F863">
        <v>2.713705</v>
      </c>
      <c r="G863">
        <v>3.4255360000000001</v>
      </c>
      <c r="H863">
        <v>1.6507689999999999</v>
      </c>
    </row>
    <row r="864" spans="1:8" x14ac:dyDescent="0.25">
      <c r="A864">
        <v>67</v>
      </c>
      <c r="B864">
        <v>2030</v>
      </c>
      <c r="C864" t="s">
        <v>286</v>
      </c>
      <c r="D864" t="s">
        <v>90</v>
      </c>
      <c r="E864">
        <v>447.24504300000001</v>
      </c>
      <c r="F864">
        <v>2.772805</v>
      </c>
      <c r="G864">
        <v>3.4583490000000001</v>
      </c>
      <c r="H864">
        <v>1.6439760000000001</v>
      </c>
    </row>
    <row r="865" spans="1:8" x14ac:dyDescent="0.25">
      <c r="A865">
        <v>67</v>
      </c>
      <c r="B865">
        <v>2030</v>
      </c>
      <c r="C865" t="s">
        <v>286</v>
      </c>
      <c r="D865" t="s">
        <v>91</v>
      </c>
      <c r="E865">
        <v>447.23324500000001</v>
      </c>
      <c r="F865">
        <v>2.772205</v>
      </c>
      <c r="G865">
        <v>3.4616470000000001</v>
      </c>
      <c r="H865">
        <v>1.640973</v>
      </c>
    </row>
    <row r="866" spans="1:8" x14ac:dyDescent="0.25">
      <c r="A866">
        <v>67</v>
      </c>
      <c r="B866">
        <v>2030</v>
      </c>
      <c r="C866" t="s">
        <v>286</v>
      </c>
      <c r="D866" t="s">
        <v>92</v>
      </c>
      <c r="E866">
        <v>447.26519400000001</v>
      </c>
      <c r="F866">
        <v>2.7731309999999998</v>
      </c>
      <c r="G866">
        <v>3.4807929999999998</v>
      </c>
      <c r="H866">
        <v>1.6531880000000001</v>
      </c>
    </row>
    <row r="867" spans="1:8" x14ac:dyDescent="0.25">
      <c r="A867">
        <v>67</v>
      </c>
      <c r="B867">
        <v>2030</v>
      </c>
      <c r="C867" t="s">
        <v>286</v>
      </c>
      <c r="D867" t="s">
        <v>93</v>
      </c>
      <c r="E867">
        <v>447.26334600000001</v>
      </c>
      <c r="F867">
        <v>2.7733319999999999</v>
      </c>
      <c r="G867">
        <v>3.4878969999999998</v>
      </c>
      <c r="H867">
        <v>1.6549700000000001</v>
      </c>
    </row>
    <row r="868" spans="1:8" x14ac:dyDescent="0.25">
      <c r="A868">
        <v>67</v>
      </c>
      <c r="B868">
        <v>2030</v>
      </c>
      <c r="C868" t="s">
        <v>286</v>
      </c>
      <c r="D868" t="s">
        <v>94</v>
      </c>
      <c r="E868">
        <v>449.944885</v>
      </c>
      <c r="F868">
        <v>2.811401</v>
      </c>
      <c r="G868">
        <v>3.5681859999999999</v>
      </c>
      <c r="H868">
        <v>1.6811750000000001</v>
      </c>
    </row>
    <row r="869" spans="1:8" x14ac:dyDescent="0.25">
      <c r="A869">
        <v>67</v>
      </c>
      <c r="B869">
        <v>2030</v>
      </c>
      <c r="C869" t="s">
        <v>286</v>
      </c>
      <c r="D869" t="s">
        <v>98</v>
      </c>
      <c r="E869">
        <v>453.55793699999998</v>
      </c>
      <c r="F869">
        <v>2.8557899999999998</v>
      </c>
      <c r="G869">
        <v>3.610643</v>
      </c>
      <c r="H869">
        <v>1.667524</v>
      </c>
    </row>
    <row r="870" spans="1:8" x14ac:dyDescent="0.25">
      <c r="A870">
        <v>67</v>
      </c>
      <c r="B870">
        <v>2030</v>
      </c>
      <c r="C870" t="s">
        <v>286</v>
      </c>
      <c r="D870" t="s">
        <v>99</v>
      </c>
      <c r="E870">
        <v>436.51362699999999</v>
      </c>
      <c r="F870">
        <v>2.6274860000000002</v>
      </c>
      <c r="G870">
        <v>3.4154089999999999</v>
      </c>
      <c r="H870">
        <v>1.650825</v>
      </c>
    </row>
    <row r="871" spans="1:8" x14ac:dyDescent="0.25">
      <c r="A871">
        <v>67</v>
      </c>
      <c r="B871">
        <v>2030</v>
      </c>
      <c r="C871" t="s">
        <v>286</v>
      </c>
      <c r="D871" t="s">
        <v>100</v>
      </c>
      <c r="E871">
        <v>441.84375299999999</v>
      </c>
      <c r="F871">
        <v>2.7014049999999998</v>
      </c>
      <c r="G871">
        <v>3.4401799999999998</v>
      </c>
      <c r="H871">
        <v>1.637839</v>
      </c>
    </row>
    <row r="872" spans="1:8" x14ac:dyDescent="0.25">
      <c r="A872">
        <v>67</v>
      </c>
      <c r="B872">
        <v>2030</v>
      </c>
      <c r="C872" t="s">
        <v>286</v>
      </c>
      <c r="D872" t="s">
        <v>101</v>
      </c>
      <c r="E872">
        <v>443.91833800000001</v>
      </c>
      <c r="F872">
        <v>2.7295539999999998</v>
      </c>
      <c r="G872">
        <v>3.453703</v>
      </c>
      <c r="H872">
        <v>1.633378</v>
      </c>
    </row>
    <row r="873" spans="1:8" x14ac:dyDescent="0.25">
      <c r="A873">
        <v>67</v>
      </c>
      <c r="B873">
        <v>2030</v>
      </c>
      <c r="C873" t="s">
        <v>286</v>
      </c>
      <c r="D873" t="s">
        <v>288</v>
      </c>
      <c r="E873">
        <v>447.09422499999999</v>
      </c>
      <c r="F873">
        <v>2.771903</v>
      </c>
      <c r="G873">
        <v>3.5433300000000001</v>
      </c>
      <c r="H873">
        <v>1.6628860000000001</v>
      </c>
    </row>
    <row r="874" spans="1:8" x14ac:dyDescent="0.25">
      <c r="A874">
        <v>67</v>
      </c>
      <c r="B874">
        <v>2030</v>
      </c>
      <c r="C874" t="s">
        <v>286</v>
      </c>
      <c r="D874" t="s">
        <v>102</v>
      </c>
      <c r="E874">
        <v>449.67274900000001</v>
      </c>
      <c r="F874">
        <v>2.8066279999999999</v>
      </c>
      <c r="G874">
        <v>3.6044930000000002</v>
      </c>
      <c r="H874">
        <v>1.683846</v>
      </c>
    </row>
    <row r="875" spans="1:8" x14ac:dyDescent="0.25">
      <c r="A875">
        <v>67</v>
      </c>
      <c r="B875">
        <v>2030</v>
      </c>
      <c r="C875" t="s">
        <v>286</v>
      </c>
      <c r="D875" t="s">
        <v>289</v>
      </c>
      <c r="E875">
        <v>443.35335199999997</v>
      </c>
      <c r="F875">
        <v>2.7193399999999999</v>
      </c>
      <c r="G875">
        <v>3.4534669999999998</v>
      </c>
      <c r="H875">
        <v>1.679198</v>
      </c>
    </row>
    <row r="876" spans="1:8" x14ac:dyDescent="0.25">
      <c r="A876">
        <v>67</v>
      </c>
      <c r="B876">
        <v>2030</v>
      </c>
      <c r="C876" t="s">
        <v>286</v>
      </c>
      <c r="D876" t="s">
        <v>103</v>
      </c>
      <c r="E876">
        <v>449.54166500000002</v>
      </c>
      <c r="F876">
        <v>2.8050830000000002</v>
      </c>
      <c r="G876">
        <v>3.5008020000000002</v>
      </c>
      <c r="H876">
        <v>1.664463</v>
      </c>
    </row>
    <row r="877" spans="1:8" x14ac:dyDescent="0.25">
      <c r="A877">
        <v>67</v>
      </c>
      <c r="B877">
        <v>2030</v>
      </c>
      <c r="C877" t="s">
        <v>286</v>
      </c>
      <c r="D877" t="s">
        <v>104</v>
      </c>
      <c r="E877">
        <v>449.52683200000001</v>
      </c>
      <c r="F877">
        <v>2.804942</v>
      </c>
      <c r="G877">
        <v>3.486075</v>
      </c>
      <c r="H877">
        <v>1.6591689999999999</v>
      </c>
    </row>
    <row r="878" spans="1:8" x14ac:dyDescent="0.25">
      <c r="A878">
        <v>67</v>
      </c>
      <c r="B878">
        <v>2030</v>
      </c>
      <c r="C878" t="s">
        <v>286</v>
      </c>
      <c r="D878" t="s">
        <v>105</v>
      </c>
      <c r="E878">
        <v>449.57036599999998</v>
      </c>
      <c r="F878">
        <v>2.8053750000000002</v>
      </c>
      <c r="G878">
        <v>3.5117769999999999</v>
      </c>
      <c r="H878">
        <v>1.668272</v>
      </c>
    </row>
    <row r="879" spans="1:8" x14ac:dyDescent="0.25">
      <c r="A879">
        <v>67</v>
      </c>
      <c r="B879">
        <v>2030</v>
      </c>
      <c r="C879" t="s">
        <v>286</v>
      </c>
      <c r="D879" t="s">
        <v>106</v>
      </c>
      <c r="E879">
        <v>449.57103999999998</v>
      </c>
      <c r="F879">
        <v>2.8054299999999999</v>
      </c>
      <c r="G879">
        <v>3.5170629999999998</v>
      </c>
      <c r="H879">
        <v>1.6707700000000001</v>
      </c>
    </row>
    <row r="880" spans="1:8" x14ac:dyDescent="0.25">
      <c r="A880">
        <v>67</v>
      </c>
      <c r="B880">
        <v>2030</v>
      </c>
      <c r="C880" t="s">
        <v>286</v>
      </c>
      <c r="D880" t="s">
        <v>107</v>
      </c>
      <c r="E880">
        <v>452.78652199999999</v>
      </c>
      <c r="F880">
        <v>2.8493819999999999</v>
      </c>
      <c r="G880">
        <v>3.592943</v>
      </c>
      <c r="H880">
        <v>1.693846</v>
      </c>
    </row>
    <row r="881" spans="1:8" x14ac:dyDescent="0.25">
      <c r="A881">
        <v>67</v>
      </c>
      <c r="B881">
        <v>2030</v>
      </c>
      <c r="C881" t="s">
        <v>290</v>
      </c>
      <c r="D881" t="s">
        <v>291</v>
      </c>
      <c r="E881">
        <v>448.28345300000001</v>
      </c>
      <c r="F881">
        <v>2.7858369999999999</v>
      </c>
      <c r="G881">
        <v>3.5767129999999998</v>
      </c>
      <c r="H881">
        <v>1.7113849999999999</v>
      </c>
    </row>
    <row r="882" spans="1:8" x14ac:dyDescent="0.25">
      <c r="A882">
        <v>67</v>
      </c>
      <c r="B882">
        <v>2030</v>
      </c>
      <c r="C882" t="s">
        <v>290</v>
      </c>
      <c r="D882" t="s">
        <v>292</v>
      </c>
      <c r="E882">
        <v>438.15822700000001</v>
      </c>
      <c r="F882">
        <v>2.649397</v>
      </c>
      <c r="G882">
        <v>3.4422990000000002</v>
      </c>
      <c r="H882">
        <v>1.6856930000000001</v>
      </c>
    </row>
    <row r="883" spans="1:8" x14ac:dyDescent="0.25">
      <c r="A883">
        <v>67</v>
      </c>
      <c r="B883">
        <v>2030</v>
      </c>
      <c r="C883" t="s">
        <v>293</v>
      </c>
      <c r="D883" t="s">
        <v>294</v>
      </c>
      <c r="E883">
        <v>440.47192000000001</v>
      </c>
      <c r="F883">
        <v>2.6789559999999999</v>
      </c>
      <c r="G883">
        <v>3.4167109999999998</v>
      </c>
      <c r="H883">
        <v>1.6697649999999999</v>
      </c>
    </row>
    <row r="884" spans="1:8" x14ac:dyDescent="0.25">
      <c r="A884">
        <v>67</v>
      </c>
      <c r="B884">
        <v>2030</v>
      </c>
      <c r="C884" t="s">
        <v>293</v>
      </c>
      <c r="D884" t="s">
        <v>295</v>
      </c>
      <c r="E884">
        <v>445.66347400000001</v>
      </c>
      <c r="F884">
        <v>2.7486199999999998</v>
      </c>
      <c r="G884">
        <v>3.4903240000000002</v>
      </c>
      <c r="H884">
        <v>1.675406</v>
      </c>
    </row>
    <row r="885" spans="1:8" x14ac:dyDescent="0.25">
      <c r="A885">
        <v>67</v>
      </c>
      <c r="B885">
        <v>2030</v>
      </c>
      <c r="C885" t="s">
        <v>293</v>
      </c>
      <c r="D885" t="s">
        <v>296</v>
      </c>
      <c r="E885">
        <v>445.66171800000001</v>
      </c>
      <c r="F885">
        <v>2.7485789999999999</v>
      </c>
      <c r="G885">
        <v>3.5083120000000001</v>
      </c>
      <c r="H885">
        <v>1.67771</v>
      </c>
    </row>
    <row r="886" spans="1:8" x14ac:dyDescent="0.25">
      <c r="A886">
        <v>67</v>
      </c>
      <c r="B886">
        <v>2030</v>
      </c>
      <c r="C886" t="s">
        <v>293</v>
      </c>
      <c r="D886" t="s">
        <v>297</v>
      </c>
      <c r="E886">
        <v>433.57165500000002</v>
      </c>
      <c r="F886">
        <v>2.583812</v>
      </c>
      <c r="G886">
        <v>3.3631449999999998</v>
      </c>
      <c r="H886">
        <v>1.6826300000000001</v>
      </c>
    </row>
    <row r="887" spans="1:8" x14ac:dyDescent="0.25">
      <c r="A887">
        <v>67</v>
      </c>
      <c r="B887">
        <v>2030</v>
      </c>
      <c r="C887" t="s">
        <v>293</v>
      </c>
      <c r="D887" t="s">
        <v>298</v>
      </c>
      <c r="E887">
        <v>444.14996200000002</v>
      </c>
      <c r="F887">
        <v>2.7286459999999999</v>
      </c>
      <c r="G887">
        <v>3.4817040000000001</v>
      </c>
      <c r="H887">
        <v>1.683522</v>
      </c>
    </row>
    <row r="888" spans="1:8" x14ac:dyDescent="0.25">
      <c r="A888">
        <v>67</v>
      </c>
      <c r="B888">
        <v>2030</v>
      </c>
      <c r="C888" t="s">
        <v>293</v>
      </c>
      <c r="D888" t="s">
        <v>299</v>
      </c>
      <c r="E888">
        <v>437.64854700000001</v>
      </c>
      <c r="F888">
        <v>2.6402239999999999</v>
      </c>
      <c r="G888">
        <v>3.3387039999999999</v>
      </c>
      <c r="H888">
        <v>1.6373180000000001</v>
      </c>
    </row>
    <row r="889" spans="1:8" x14ac:dyDescent="0.25">
      <c r="A889">
        <v>67</v>
      </c>
      <c r="B889">
        <v>2030</v>
      </c>
      <c r="C889" t="s">
        <v>293</v>
      </c>
      <c r="D889" t="s">
        <v>300</v>
      </c>
      <c r="E889">
        <v>447.80294600000002</v>
      </c>
      <c r="F889">
        <v>2.7813409999999998</v>
      </c>
      <c r="G889">
        <v>3.4950839999999999</v>
      </c>
      <c r="H889">
        <v>1.6586959999999999</v>
      </c>
    </row>
    <row r="890" spans="1:8" x14ac:dyDescent="0.25">
      <c r="A890">
        <v>67</v>
      </c>
      <c r="B890">
        <v>2030</v>
      </c>
      <c r="C890" t="s">
        <v>293</v>
      </c>
      <c r="D890" t="s">
        <v>301</v>
      </c>
      <c r="E890">
        <v>425.08166999999997</v>
      </c>
      <c r="F890">
        <v>2.4642729999999999</v>
      </c>
      <c r="G890">
        <v>3.2695219999999998</v>
      </c>
      <c r="H890">
        <v>1.6304190000000001</v>
      </c>
    </row>
    <row r="891" spans="1:8" x14ac:dyDescent="0.25">
      <c r="A891">
        <v>67</v>
      </c>
      <c r="B891">
        <v>2030</v>
      </c>
      <c r="C891" t="s">
        <v>293</v>
      </c>
      <c r="D891" t="s">
        <v>302</v>
      </c>
      <c r="E891">
        <v>421.28494799999999</v>
      </c>
      <c r="F891">
        <v>2.4097849999999998</v>
      </c>
      <c r="G891">
        <v>3.2357770000000001</v>
      </c>
      <c r="H891">
        <v>1.6306860000000001</v>
      </c>
    </row>
    <row r="892" spans="1:8" x14ac:dyDescent="0.25">
      <c r="A892">
        <v>67</v>
      </c>
      <c r="B892">
        <v>2030</v>
      </c>
      <c r="C892" t="s">
        <v>293</v>
      </c>
      <c r="D892" t="s">
        <v>303</v>
      </c>
      <c r="E892">
        <v>431.160549</v>
      </c>
      <c r="F892">
        <v>2.5522770000000001</v>
      </c>
      <c r="G892">
        <v>3.3205360000000002</v>
      </c>
      <c r="H892">
        <v>1.6221140000000001</v>
      </c>
    </row>
    <row r="893" spans="1:8" x14ac:dyDescent="0.25">
      <c r="A893">
        <v>67</v>
      </c>
      <c r="B893">
        <v>2030</v>
      </c>
      <c r="C893" t="s">
        <v>293</v>
      </c>
      <c r="D893" t="s">
        <v>304</v>
      </c>
      <c r="E893">
        <v>428.634005</v>
      </c>
      <c r="F893">
        <v>2.5162599999999999</v>
      </c>
      <c r="G893">
        <v>3.3152550000000001</v>
      </c>
      <c r="H893">
        <v>1.634404</v>
      </c>
    </row>
    <row r="894" spans="1:8" x14ac:dyDescent="0.25">
      <c r="A894">
        <v>67</v>
      </c>
      <c r="B894">
        <v>2030</v>
      </c>
      <c r="C894" t="s">
        <v>293</v>
      </c>
      <c r="D894" t="s">
        <v>305</v>
      </c>
      <c r="E894">
        <v>434.24134800000002</v>
      </c>
      <c r="F894">
        <v>2.596266</v>
      </c>
      <c r="G894">
        <v>3.3282060000000002</v>
      </c>
      <c r="H894">
        <v>1.620992</v>
      </c>
    </row>
    <row r="895" spans="1:8" x14ac:dyDescent="0.25">
      <c r="A895">
        <v>67</v>
      </c>
      <c r="B895">
        <v>2030</v>
      </c>
      <c r="C895" t="s">
        <v>293</v>
      </c>
      <c r="D895" t="s">
        <v>306</v>
      </c>
      <c r="E895">
        <v>432.32113099999998</v>
      </c>
      <c r="F895">
        <v>2.5689329999999999</v>
      </c>
      <c r="G895">
        <v>3.3150940000000002</v>
      </c>
      <c r="H895">
        <v>1.62032</v>
      </c>
    </row>
    <row r="896" spans="1:8" x14ac:dyDescent="0.25">
      <c r="A896">
        <v>67</v>
      </c>
      <c r="B896">
        <v>2030</v>
      </c>
      <c r="C896" t="s">
        <v>293</v>
      </c>
      <c r="D896" t="s">
        <v>307</v>
      </c>
      <c r="E896">
        <v>436.08150499999999</v>
      </c>
      <c r="F896">
        <v>2.622493</v>
      </c>
      <c r="G896">
        <v>3.3409019999999998</v>
      </c>
      <c r="H896">
        <v>1.6280110000000001</v>
      </c>
    </row>
    <row r="897" spans="1:8" x14ac:dyDescent="0.25">
      <c r="A897">
        <v>67</v>
      </c>
      <c r="B897">
        <v>2030</v>
      </c>
      <c r="C897" t="s">
        <v>293</v>
      </c>
      <c r="D897" t="s">
        <v>308</v>
      </c>
      <c r="E897">
        <v>434.55802599999998</v>
      </c>
      <c r="F897">
        <v>2.600768</v>
      </c>
      <c r="G897">
        <v>3.3306209999999998</v>
      </c>
      <c r="H897">
        <v>1.6221019999999999</v>
      </c>
    </row>
    <row r="898" spans="1:8" x14ac:dyDescent="0.25">
      <c r="A898">
        <v>67</v>
      </c>
      <c r="B898">
        <v>2030</v>
      </c>
      <c r="C898" t="s">
        <v>293</v>
      </c>
      <c r="D898" t="s">
        <v>309</v>
      </c>
      <c r="E898">
        <v>437.31590899999998</v>
      </c>
      <c r="F898">
        <v>2.6397040000000001</v>
      </c>
      <c r="G898">
        <v>3.348503</v>
      </c>
      <c r="H898">
        <v>1.629596</v>
      </c>
    </row>
    <row r="899" spans="1:8" x14ac:dyDescent="0.25">
      <c r="A899">
        <v>67</v>
      </c>
      <c r="B899">
        <v>2030</v>
      </c>
      <c r="C899" t="s">
        <v>293</v>
      </c>
      <c r="D899" t="s">
        <v>310</v>
      </c>
      <c r="E899">
        <v>436.03912000000003</v>
      </c>
      <c r="F899">
        <v>2.6218710000000001</v>
      </c>
      <c r="G899">
        <v>3.3407490000000002</v>
      </c>
      <c r="H899">
        <v>1.6278809999999999</v>
      </c>
    </row>
    <row r="900" spans="1:8" x14ac:dyDescent="0.25">
      <c r="A900">
        <v>67</v>
      </c>
      <c r="B900">
        <v>2030</v>
      </c>
      <c r="C900" t="s">
        <v>293</v>
      </c>
      <c r="D900" t="s">
        <v>311</v>
      </c>
      <c r="E900">
        <v>438.19377100000003</v>
      </c>
      <c r="F900">
        <v>2.6519170000000001</v>
      </c>
      <c r="G900">
        <v>3.3541379999999998</v>
      </c>
      <c r="H900">
        <v>1.629264</v>
      </c>
    </row>
    <row r="901" spans="1:8" x14ac:dyDescent="0.25">
      <c r="A901">
        <v>67</v>
      </c>
      <c r="B901">
        <v>2030</v>
      </c>
      <c r="C901" t="s">
        <v>293</v>
      </c>
      <c r="D901" t="s">
        <v>312</v>
      </c>
      <c r="E901">
        <v>437.10036100000002</v>
      </c>
      <c r="F901">
        <v>2.63673</v>
      </c>
      <c r="G901">
        <v>3.3471120000000001</v>
      </c>
      <c r="H901">
        <v>1.6296379999999999</v>
      </c>
    </row>
    <row r="902" spans="1:8" x14ac:dyDescent="0.25">
      <c r="A902">
        <v>67</v>
      </c>
      <c r="B902">
        <v>2030</v>
      </c>
      <c r="C902" t="s">
        <v>293</v>
      </c>
      <c r="D902" t="s">
        <v>313</v>
      </c>
      <c r="E902">
        <v>438.85905500000001</v>
      </c>
      <c r="F902">
        <v>2.661063</v>
      </c>
      <c r="G902">
        <v>3.3566980000000002</v>
      </c>
      <c r="H902">
        <v>1.6278870000000001</v>
      </c>
    </row>
    <row r="903" spans="1:8" x14ac:dyDescent="0.25">
      <c r="A903">
        <v>67</v>
      </c>
      <c r="B903">
        <v>2030</v>
      </c>
      <c r="C903" t="s">
        <v>293</v>
      </c>
      <c r="D903" t="s">
        <v>314</v>
      </c>
      <c r="E903">
        <v>437.90306199999998</v>
      </c>
      <c r="F903">
        <v>2.6477970000000002</v>
      </c>
      <c r="G903">
        <v>3.3524150000000001</v>
      </c>
      <c r="H903">
        <v>1.629475</v>
      </c>
    </row>
    <row r="904" spans="1:8" x14ac:dyDescent="0.25">
      <c r="A904">
        <v>67</v>
      </c>
      <c r="B904">
        <v>2030</v>
      </c>
      <c r="C904" t="s">
        <v>293</v>
      </c>
      <c r="D904" t="s">
        <v>315</v>
      </c>
      <c r="E904">
        <v>439.37725799999998</v>
      </c>
      <c r="F904">
        <v>2.6681309999999998</v>
      </c>
      <c r="G904">
        <v>3.3608639999999999</v>
      </c>
      <c r="H904">
        <v>1.6275710000000001</v>
      </c>
    </row>
    <row r="905" spans="1:8" x14ac:dyDescent="0.25">
      <c r="A905">
        <v>67</v>
      </c>
      <c r="B905">
        <v>2030</v>
      </c>
      <c r="C905" t="s">
        <v>293</v>
      </c>
      <c r="D905" t="s">
        <v>316</v>
      </c>
      <c r="E905">
        <v>438.51688999999999</v>
      </c>
      <c r="F905">
        <v>2.6563880000000002</v>
      </c>
      <c r="G905">
        <v>3.3564449999999999</v>
      </c>
      <c r="H905">
        <v>1.6290100000000001</v>
      </c>
    </row>
    <row r="906" spans="1:8" x14ac:dyDescent="0.25">
      <c r="A906">
        <v>67</v>
      </c>
      <c r="B906">
        <v>2030</v>
      </c>
      <c r="C906" t="s">
        <v>293</v>
      </c>
      <c r="D906" t="s">
        <v>317</v>
      </c>
      <c r="E906">
        <v>439.79065900000001</v>
      </c>
      <c r="F906">
        <v>2.6736949999999999</v>
      </c>
      <c r="G906">
        <v>3.36524</v>
      </c>
      <c r="H906">
        <v>1.627764</v>
      </c>
    </row>
    <row r="907" spans="1:8" x14ac:dyDescent="0.25">
      <c r="A907">
        <v>67</v>
      </c>
      <c r="B907">
        <v>2030</v>
      </c>
      <c r="C907" t="s">
        <v>293</v>
      </c>
      <c r="D907" t="s">
        <v>318</v>
      </c>
      <c r="E907">
        <v>439.01921499999997</v>
      </c>
      <c r="F907">
        <v>2.6632530000000001</v>
      </c>
      <c r="G907">
        <v>3.3579300000000001</v>
      </c>
      <c r="H907">
        <v>1.6277630000000001</v>
      </c>
    </row>
    <row r="908" spans="1:8" x14ac:dyDescent="0.25">
      <c r="A908">
        <v>67</v>
      </c>
      <c r="B908">
        <v>2030</v>
      </c>
      <c r="C908" t="s">
        <v>293</v>
      </c>
      <c r="D908" t="s">
        <v>319</v>
      </c>
      <c r="E908">
        <v>440.128714</v>
      </c>
      <c r="F908">
        <v>2.6779989999999998</v>
      </c>
      <c r="G908">
        <v>3.3693780000000002</v>
      </c>
      <c r="H908">
        <v>1.628363</v>
      </c>
    </row>
    <row r="909" spans="1:8" x14ac:dyDescent="0.25">
      <c r="A909">
        <v>67</v>
      </c>
      <c r="B909">
        <v>2030</v>
      </c>
      <c r="C909" t="s">
        <v>293</v>
      </c>
      <c r="D909" t="s">
        <v>320</v>
      </c>
      <c r="E909">
        <v>439.42821700000002</v>
      </c>
      <c r="F909">
        <v>2.6688179999999999</v>
      </c>
      <c r="G909">
        <v>3.3612540000000002</v>
      </c>
      <c r="H909">
        <v>1.6275230000000001</v>
      </c>
    </row>
    <row r="910" spans="1:8" x14ac:dyDescent="0.25">
      <c r="A910">
        <v>67</v>
      </c>
      <c r="B910">
        <v>2030</v>
      </c>
      <c r="C910" t="s">
        <v>293</v>
      </c>
      <c r="D910" t="s">
        <v>321</v>
      </c>
      <c r="E910">
        <v>440.41023100000001</v>
      </c>
      <c r="F910">
        <v>2.6815880000000001</v>
      </c>
      <c r="G910">
        <v>3.3726029999999998</v>
      </c>
      <c r="H910">
        <v>1.62846</v>
      </c>
    </row>
    <row r="911" spans="1:8" x14ac:dyDescent="0.25">
      <c r="A911">
        <v>67</v>
      </c>
      <c r="B911">
        <v>2030</v>
      </c>
      <c r="C911" t="s">
        <v>293</v>
      </c>
      <c r="D911" t="s">
        <v>322</v>
      </c>
      <c r="E911">
        <v>439.768528</v>
      </c>
      <c r="F911">
        <v>2.673403</v>
      </c>
      <c r="G911">
        <v>3.3649089999999999</v>
      </c>
      <c r="H911">
        <v>1.627656</v>
      </c>
    </row>
    <row r="912" spans="1:8" x14ac:dyDescent="0.25">
      <c r="A912">
        <v>67</v>
      </c>
      <c r="B912">
        <v>2030</v>
      </c>
      <c r="C912" t="s">
        <v>293</v>
      </c>
      <c r="D912" t="s">
        <v>323</v>
      </c>
      <c r="E912">
        <v>440.64862499999998</v>
      </c>
      <c r="F912">
        <v>2.6846130000000001</v>
      </c>
      <c r="G912">
        <v>3.3752490000000002</v>
      </c>
      <c r="H912">
        <v>1.628223</v>
      </c>
    </row>
    <row r="913" spans="1:8" x14ac:dyDescent="0.25">
      <c r="A913">
        <v>67</v>
      </c>
      <c r="B913">
        <v>2030</v>
      </c>
      <c r="C913" t="s">
        <v>293</v>
      </c>
      <c r="D913" t="s">
        <v>324</v>
      </c>
      <c r="E913">
        <v>440.05603200000002</v>
      </c>
      <c r="F913">
        <v>2.6770770000000002</v>
      </c>
      <c r="G913">
        <v>3.3684660000000002</v>
      </c>
      <c r="H913">
        <v>1.628401</v>
      </c>
    </row>
    <row r="914" spans="1:8" x14ac:dyDescent="0.25">
      <c r="A914">
        <v>67</v>
      </c>
      <c r="B914">
        <v>2030</v>
      </c>
      <c r="C914" t="s">
        <v>293</v>
      </c>
      <c r="D914" t="s">
        <v>325</v>
      </c>
      <c r="E914">
        <v>440.85324200000002</v>
      </c>
      <c r="F914">
        <v>2.6872090000000002</v>
      </c>
      <c r="G914">
        <v>3.3773939999999998</v>
      </c>
      <c r="H914">
        <v>1.6279239999999999</v>
      </c>
    </row>
    <row r="915" spans="1:8" x14ac:dyDescent="0.25">
      <c r="A915">
        <v>67</v>
      </c>
      <c r="B915">
        <v>2030</v>
      </c>
      <c r="C915" t="s">
        <v>293</v>
      </c>
      <c r="D915" t="s">
        <v>326</v>
      </c>
      <c r="E915">
        <v>440.30249900000001</v>
      </c>
      <c r="F915">
        <v>2.6802169999999998</v>
      </c>
      <c r="G915">
        <v>3.3711169999999999</v>
      </c>
      <c r="H915">
        <v>1.62846</v>
      </c>
    </row>
    <row r="916" spans="1:8" x14ac:dyDescent="0.25">
      <c r="A916">
        <v>67</v>
      </c>
      <c r="B916">
        <v>2030</v>
      </c>
      <c r="C916" t="s">
        <v>293</v>
      </c>
      <c r="D916" t="s">
        <v>327</v>
      </c>
      <c r="E916">
        <v>441.02987999999999</v>
      </c>
      <c r="F916">
        <v>2.6894640000000001</v>
      </c>
      <c r="G916">
        <v>3.3788619999999998</v>
      </c>
      <c r="H916">
        <v>1.6276550000000001</v>
      </c>
    </row>
    <row r="917" spans="1:8" x14ac:dyDescent="0.25">
      <c r="A917">
        <v>67</v>
      </c>
      <c r="B917">
        <v>2030</v>
      </c>
      <c r="C917" t="s">
        <v>293</v>
      </c>
      <c r="D917" t="s">
        <v>328</v>
      </c>
      <c r="E917">
        <v>440.516434</v>
      </c>
      <c r="F917">
        <v>2.6829360000000002</v>
      </c>
      <c r="G917">
        <v>3.373961</v>
      </c>
      <c r="H917">
        <v>1.6284160000000001</v>
      </c>
    </row>
    <row r="918" spans="1:8" x14ac:dyDescent="0.25">
      <c r="A918">
        <v>67</v>
      </c>
      <c r="B918">
        <v>2030</v>
      </c>
      <c r="C918" t="s">
        <v>293</v>
      </c>
      <c r="D918" t="s">
        <v>329</v>
      </c>
      <c r="E918">
        <v>441.18428</v>
      </c>
      <c r="F918">
        <v>2.6914400000000001</v>
      </c>
      <c r="G918">
        <v>3.3798569999999999</v>
      </c>
      <c r="H918">
        <v>1.6276280000000001</v>
      </c>
    </row>
    <row r="919" spans="1:8" x14ac:dyDescent="0.25">
      <c r="A919">
        <v>67</v>
      </c>
      <c r="B919">
        <v>2030</v>
      </c>
      <c r="C919" t="s">
        <v>293</v>
      </c>
      <c r="D919" t="s">
        <v>330</v>
      </c>
      <c r="E919">
        <v>440.70356199999998</v>
      </c>
      <c r="F919">
        <v>2.685311</v>
      </c>
      <c r="G919">
        <v>3.3757969999999999</v>
      </c>
      <c r="H919">
        <v>1.6281410000000001</v>
      </c>
    </row>
    <row r="920" spans="1:8" x14ac:dyDescent="0.25">
      <c r="A920">
        <v>67</v>
      </c>
      <c r="B920">
        <v>2030</v>
      </c>
      <c r="C920" t="s">
        <v>293</v>
      </c>
      <c r="D920" t="s">
        <v>331</v>
      </c>
      <c r="E920">
        <v>437.62474700000001</v>
      </c>
      <c r="F920">
        <v>2.6426759999999998</v>
      </c>
      <c r="G920">
        <v>3.394577</v>
      </c>
      <c r="H920">
        <v>1.665645</v>
      </c>
    </row>
    <row r="921" spans="1:8" x14ac:dyDescent="0.25">
      <c r="A921">
        <v>67</v>
      </c>
      <c r="B921">
        <v>2030</v>
      </c>
      <c r="C921" t="s">
        <v>293</v>
      </c>
      <c r="D921" t="s">
        <v>332</v>
      </c>
      <c r="E921">
        <v>437.26590399999998</v>
      </c>
      <c r="F921">
        <v>2.6376719999999998</v>
      </c>
      <c r="G921">
        <v>3.3672650000000002</v>
      </c>
      <c r="H921">
        <v>1.6423209999999999</v>
      </c>
    </row>
    <row r="922" spans="1:8" x14ac:dyDescent="0.25">
      <c r="A922">
        <v>67</v>
      </c>
      <c r="B922">
        <v>2030</v>
      </c>
      <c r="C922" t="s">
        <v>293</v>
      </c>
      <c r="D922" t="s">
        <v>333</v>
      </c>
      <c r="E922">
        <v>437.143574</v>
      </c>
      <c r="F922">
        <v>2.6355529999999998</v>
      </c>
      <c r="G922">
        <v>3.336859</v>
      </c>
      <c r="H922">
        <v>1.6222909999999999</v>
      </c>
    </row>
    <row r="923" spans="1:8" x14ac:dyDescent="0.25">
      <c r="A923">
        <v>67</v>
      </c>
      <c r="B923">
        <v>2030</v>
      </c>
      <c r="C923" t="s">
        <v>293</v>
      </c>
      <c r="D923" t="s">
        <v>334</v>
      </c>
      <c r="E923">
        <v>437.26181400000002</v>
      </c>
      <c r="F923">
        <v>2.6379579999999998</v>
      </c>
      <c r="G923">
        <v>3.368976</v>
      </c>
      <c r="H923">
        <v>1.640442</v>
      </c>
    </row>
    <row r="924" spans="1:8" x14ac:dyDescent="0.25">
      <c r="A924">
        <v>67</v>
      </c>
      <c r="B924">
        <v>2030</v>
      </c>
      <c r="C924" t="s">
        <v>293</v>
      </c>
      <c r="D924" t="s">
        <v>335</v>
      </c>
      <c r="E924">
        <v>437.46705200000002</v>
      </c>
      <c r="F924">
        <v>2.6405029999999998</v>
      </c>
      <c r="G924">
        <v>3.4569450000000002</v>
      </c>
      <c r="H924">
        <v>1.6880809999999999</v>
      </c>
    </row>
    <row r="925" spans="1:8" x14ac:dyDescent="0.25">
      <c r="A925">
        <v>67</v>
      </c>
      <c r="B925">
        <v>2030</v>
      </c>
      <c r="C925" t="s">
        <v>293</v>
      </c>
      <c r="D925" t="s">
        <v>336</v>
      </c>
      <c r="E925">
        <v>429.43726400000003</v>
      </c>
      <c r="F925">
        <v>2.5277379999999998</v>
      </c>
      <c r="G925">
        <v>3.2317749999999998</v>
      </c>
      <c r="H925">
        <v>1.595167</v>
      </c>
    </row>
    <row r="926" spans="1:8" x14ac:dyDescent="0.25">
      <c r="A926">
        <v>67</v>
      </c>
      <c r="B926">
        <v>2030</v>
      </c>
      <c r="C926" t="s">
        <v>293</v>
      </c>
      <c r="D926" t="s">
        <v>337</v>
      </c>
      <c r="E926">
        <v>436.06105100000002</v>
      </c>
      <c r="F926">
        <v>2.6213769999999998</v>
      </c>
      <c r="G926">
        <v>3.3552840000000002</v>
      </c>
      <c r="H926">
        <v>1.6396440000000001</v>
      </c>
    </row>
    <row r="927" spans="1:8" x14ac:dyDescent="0.25">
      <c r="A927">
        <v>67</v>
      </c>
      <c r="B927">
        <v>2030</v>
      </c>
      <c r="C927" t="s">
        <v>293</v>
      </c>
      <c r="D927" t="s">
        <v>338</v>
      </c>
      <c r="E927">
        <v>434.952246</v>
      </c>
      <c r="F927">
        <v>2.6047060000000002</v>
      </c>
      <c r="G927">
        <v>3.333752</v>
      </c>
      <c r="H927">
        <v>1.6322430000000001</v>
      </c>
    </row>
    <row r="928" spans="1:8" x14ac:dyDescent="0.25">
      <c r="A928">
        <v>67</v>
      </c>
      <c r="B928">
        <v>2030</v>
      </c>
      <c r="C928" t="s">
        <v>293</v>
      </c>
      <c r="D928" t="s">
        <v>339</v>
      </c>
      <c r="E928">
        <v>436.05897199999998</v>
      </c>
      <c r="F928">
        <v>2.62079</v>
      </c>
      <c r="G928">
        <v>3.3561380000000001</v>
      </c>
      <c r="H928">
        <v>1.6391230000000001</v>
      </c>
    </row>
    <row r="929" spans="1:8" x14ac:dyDescent="0.25">
      <c r="A929">
        <v>67</v>
      </c>
      <c r="B929">
        <v>2030</v>
      </c>
      <c r="C929" t="s">
        <v>293</v>
      </c>
      <c r="D929" t="s">
        <v>340</v>
      </c>
      <c r="E929">
        <v>429.79134900000003</v>
      </c>
      <c r="F929">
        <v>2.5323180000000001</v>
      </c>
      <c r="G929">
        <v>3.2414779999999999</v>
      </c>
      <c r="H929">
        <v>1.600792</v>
      </c>
    </row>
    <row r="930" spans="1:8" x14ac:dyDescent="0.25">
      <c r="A930">
        <v>67</v>
      </c>
      <c r="B930">
        <v>2030</v>
      </c>
      <c r="C930" t="s">
        <v>293</v>
      </c>
      <c r="D930" t="s">
        <v>341</v>
      </c>
      <c r="E930">
        <v>434.92198200000001</v>
      </c>
      <c r="F930">
        <v>2.6041880000000002</v>
      </c>
      <c r="G930">
        <v>3.33893</v>
      </c>
      <c r="H930">
        <v>1.6340760000000001</v>
      </c>
    </row>
    <row r="931" spans="1:8" x14ac:dyDescent="0.25">
      <c r="A931">
        <v>67</v>
      </c>
      <c r="B931">
        <v>2030</v>
      </c>
      <c r="C931" t="s">
        <v>293</v>
      </c>
      <c r="D931" t="s">
        <v>342</v>
      </c>
      <c r="E931">
        <v>448.250292</v>
      </c>
      <c r="F931">
        <v>2.7836349999999999</v>
      </c>
      <c r="G931">
        <v>3.4504320000000002</v>
      </c>
      <c r="H931">
        <v>1.6261030000000001</v>
      </c>
    </row>
    <row r="932" spans="1:8" x14ac:dyDescent="0.25">
      <c r="A932">
        <v>67</v>
      </c>
      <c r="B932">
        <v>2030</v>
      </c>
      <c r="C932" t="s">
        <v>293</v>
      </c>
      <c r="D932" t="s">
        <v>343</v>
      </c>
      <c r="E932">
        <v>448.13197400000001</v>
      </c>
      <c r="F932">
        <v>2.7823859999999998</v>
      </c>
      <c r="G932">
        <v>3.451301</v>
      </c>
      <c r="H932">
        <v>1.6264069999999999</v>
      </c>
    </row>
    <row r="933" spans="1:8" x14ac:dyDescent="0.25">
      <c r="A933">
        <v>67</v>
      </c>
      <c r="B933">
        <v>2030</v>
      </c>
      <c r="C933" t="s">
        <v>293</v>
      </c>
      <c r="D933" t="s">
        <v>344</v>
      </c>
      <c r="E933">
        <v>440.54069299999998</v>
      </c>
      <c r="F933">
        <v>2.6808169999999998</v>
      </c>
      <c r="G933">
        <v>3.2543009999999999</v>
      </c>
      <c r="H933">
        <v>1.5480259999999999</v>
      </c>
    </row>
    <row r="934" spans="1:8" x14ac:dyDescent="0.25">
      <c r="A934">
        <v>67</v>
      </c>
      <c r="B934">
        <v>2030</v>
      </c>
      <c r="C934" t="s">
        <v>293</v>
      </c>
      <c r="D934" t="s">
        <v>345</v>
      </c>
      <c r="E934">
        <v>442.63881700000002</v>
      </c>
      <c r="F934">
        <v>2.7080709999999999</v>
      </c>
      <c r="G934">
        <v>3.2885019999999998</v>
      </c>
      <c r="H934">
        <v>1.556384</v>
      </c>
    </row>
    <row r="935" spans="1:8" x14ac:dyDescent="0.25">
      <c r="A935">
        <v>67</v>
      </c>
      <c r="B935">
        <v>2030</v>
      </c>
      <c r="C935" t="s">
        <v>293</v>
      </c>
      <c r="D935" t="s">
        <v>346</v>
      </c>
      <c r="E935">
        <v>440.75377099999997</v>
      </c>
      <c r="F935">
        <v>2.683875</v>
      </c>
      <c r="G935">
        <v>3.2586759999999999</v>
      </c>
      <c r="H935">
        <v>1.549811</v>
      </c>
    </row>
    <row r="936" spans="1:8" x14ac:dyDescent="0.25">
      <c r="A936">
        <v>67</v>
      </c>
      <c r="B936">
        <v>2030</v>
      </c>
      <c r="C936" t="s">
        <v>293</v>
      </c>
      <c r="D936" t="s">
        <v>347</v>
      </c>
      <c r="E936">
        <v>441.48503899999997</v>
      </c>
      <c r="F936">
        <v>2.693327</v>
      </c>
      <c r="G936">
        <v>3.271255</v>
      </c>
      <c r="H936">
        <v>1.5531060000000001</v>
      </c>
    </row>
    <row r="937" spans="1:8" x14ac:dyDescent="0.25">
      <c r="A937">
        <v>67</v>
      </c>
      <c r="B937">
        <v>2030</v>
      </c>
      <c r="C937" t="s">
        <v>293</v>
      </c>
      <c r="D937" t="s">
        <v>348</v>
      </c>
      <c r="E937">
        <v>435.92242299999998</v>
      </c>
      <c r="F937">
        <v>2.6173310000000001</v>
      </c>
      <c r="G937">
        <v>3.1949589999999999</v>
      </c>
      <c r="H937">
        <v>1.5260609999999999</v>
      </c>
    </row>
    <row r="938" spans="1:8" x14ac:dyDescent="0.25">
      <c r="A938">
        <v>67</v>
      </c>
      <c r="B938">
        <v>2030</v>
      </c>
      <c r="C938" t="s">
        <v>293</v>
      </c>
      <c r="D938" t="s">
        <v>349</v>
      </c>
      <c r="E938">
        <v>440.50707799999998</v>
      </c>
      <c r="F938">
        <v>2.6812510000000001</v>
      </c>
      <c r="G938">
        <v>3.2640120000000001</v>
      </c>
      <c r="H938">
        <v>1.5523290000000001</v>
      </c>
    </row>
    <row r="939" spans="1:8" x14ac:dyDescent="0.25">
      <c r="A939">
        <v>67</v>
      </c>
      <c r="B939">
        <v>2030</v>
      </c>
      <c r="C939" t="s">
        <v>293</v>
      </c>
      <c r="D939" t="s">
        <v>350</v>
      </c>
      <c r="E939">
        <v>450.30797899999999</v>
      </c>
      <c r="F939">
        <v>2.8126449999999998</v>
      </c>
      <c r="G939">
        <v>3.5587960000000001</v>
      </c>
      <c r="H939">
        <v>1.6792370000000001</v>
      </c>
    </row>
    <row r="940" spans="1:8" x14ac:dyDescent="0.25">
      <c r="A940">
        <v>67</v>
      </c>
      <c r="B940">
        <v>2030</v>
      </c>
      <c r="C940" t="s">
        <v>293</v>
      </c>
      <c r="D940" t="s">
        <v>351</v>
      </c>
      <c r="E940">
        <v>450.38488599999999</v>
      </c>
      <c r="F940">
        <v>2.8132670000000002</v>
      </c>
      <c r="G940">
        <v>3.5564990000000001</v>
      </c>
      <c r="H940">
        <v>1.6797329999999999</v>
      </c>
    </row>
    <row r="941" spans="1:8" x14ac:dyDescent="0.25">
      <c r="A941">
        <v>67</v>
      </c>
      <c r="B941">
        <v>2030</v>
      </c>
      <c r="C941" t="s">
        <v>293</v>
      </c>
      <c r="D941" t="s">
        <v>352</v>
      </c>
      <c r="E941">
        <v>450.22914500000002</v>
      </c>
      <c r="F941">
        <v>2.8120539999999998</v>
      </c>
      <c r="G941">
        <v>3.5626769999999999</v>
      </c>
      <c r="H941">
        <v>1.6807609999999999</v>
      </c>
    </row>
    <row r="942" spans="1:8" x14ac:dyDescent="0.25">
      <c r="A942">
        <v>67</v>
      </c>
      <c r="B942">
        <v>2030</v>
      </c>
      <c r="C942" t="s">
        <v>353</v>
      </c>
      <c r="D942" t="s">
        <v>354</v>
      </c>
      <c r="E942">
        <v>440.97322800000001</v>
      </c>
      <c r="F942">
        <v>2.6890019999999999</v>
      </c>
      <c r="G942">
        <v>3.4406379999999999</v>
      </c>
      <c r="H942">
        <v>1.6606829999999999</v>
      </c>
    </row>
    <row r="943" spans="1:8" x14ac:dyDescent="0.25">
      <c r="A943">
        <v>67</v>
      </c>
      <c r="B943">
        <v>2030</v>
      </c>
      <c r="C943" t="s">
        <v>353</v>
      </c>
      <c r="D943" t="s">
        <v>355</v>
      </c>
      <c r="E943">
        <v>440.98956199999998</v>
      </c>
      <c r="F943">
        <v>2.6891980000000002</v>
      </c>
      <c r="G943">
        <v>3.4429430000000001</v>
      </c>
      <c r="H943">
        <v>1.6615979999999999</v>
      </c>
    </row>
    <row r="944" spans="1:8" x14ac:dyDescent="0.25">
      <c r="A944">
        <v>67</v>
      </c>
      <c r="B944">
        <v>2035</v>
      </c>
      <c r="C944" t="s">
        <v>12</v>
      </c>
      <c r="D944" t="s">
        <v>13</v>
      </c>
      <c r="E944">
        <v>437.08233300000001</v>
      </c>
      <c r="F944">
        <v>2.624126</v>
      </c>
      <c r="G944">
        <v>3.2679999999999998</v>
      </c>
      <c r="H944">
        <v>1.6910799999999999</v>
      </c>
    </row>
    <row r="945" spans="1:8" x14ac:dyDescent="0.25">
      <c r="A945">
        <v>67</v>
      </c>
      <c r="B945">
        <v>2035</v>
      </c>
      <c r="C945" t="s">
        <v>12</v>
      </c>
      <c r="D945" t="s">
        <v>17</v>
      </c>
      <c r="E945">
        <v>440.91331600000001</v>
      </c>
      <c r="F945">
        <v>2.6754709999999999</v>
      </c>
      <c r="G945">
        <v>3.3491300000000002</v>
      </c>
      <c r="H945">
        <v>1.702393</v>
      </c>
    </row>
    <row r="946" spans="1:8" x14ac:dyDescent="0.25">
      <c r="A946">
        <v>67</v>
      </c>
      <c r="B946">
        <v>2035</v>
      </c>
      <c r="C946" t="s">
        <v>12</v>
      </c>
      <c r="D946" t="s">
        <v>23</v>
      </c>
      <c r="E946">
        <v>439.56053800000001</v>
      </c>
      <c r="F946">
        <v>2.6571319999999998</v>
      </c>
      <c r="G946">
        <v>3.3267039999999999</v>
      </c>
      <c r="H946">
        <v>1.707001</v>
      </c>
    </row>
    <row r="947" spans="1:8" x14ac:dyDescent="0.25">
      <c r="A947">
        <v>67</v>
      </c>
      <c r="B947">
        <v>2035</v>
      </c>
      <c r="C947" t="s">
        <v>12</v>
      </c>
      <c r="D947" t="s">
        <v>26</v>
      </c>
      <c r="E947">
        <v>456.16544199999998</v>
      </c>
      <c r="F947">
        <v>2.8855360000000001</v>
      </c>
      <c r="G947">
        <v>3.7534260000000002</v>
      </c>
      <c r="H947">
        <v>1.8519099999999999</v>
      </c>
    </row>
    <row r="948" spans="1:8" x14ac:dyDescent="0.25">
      <c r="A948">
        <v>67</v>
      </c>
      <c r="B948">
        <v>2035</v>
      </c>
      <c r="C948" t="s">
        <v>12</v>
      </c>
      <c r="D948" t="s">
        <v>27</v>
      </c>
      <c r="E948">
        <v>453.62817100000001</v>
      </c>
      <c r="F948">
        <v>2.8501059999999998</v>
      </c>
      <c r="G948">
        <v>3.7905579999999999</v>
      </c>
      <c r="H948">
        <v>1.87947</v>
      </c>
    </row>
    <row r="949" spans="1:8" x14ac:dyDescent="0.25">
      <c r="A949">
        <v>67</v>
      </c>
      <c r="B949">
        <v>2035</v>
      </c>
      <c r="C949" t="s">
        <v>12</v>
      </c>
      <c r="D949" t="s">
        <v>28</v>
      </c>
      <c r="E949">
        <v>456.16988300000003</v>
      </c>
      <c r="F949">
        <v>2.8855149999999998</v>
      </c>
      <c r="G949">
        <v>3.7567010000000001</v>
      </c>
      <c r="H949">
        <v>1.8538490000000001</v>
      </c>
    </row>
    <row r="950" spans="1:8" x14ac:dyDescent="0.25">
      <c r="A950">
        <v>67</v>
      </c>
      <c r="B950">
        <v>2035</v>
      </c>
      <c r="C950" t="s">
        <v>12</v>
      </c>
      <c r="D950" t="s">
        <v>29</v>
      </c>
      <c r="E950">
        <v>459.62262700000002</v>
      </c>
      <c r="F950">
        <v>2.9305620000000001</v>
      </c>
      <c r="G950">
        <v>3.752386</v>
      </c>
      <c r="H950">
        <v>1.834082</v>
      </c>
    </row>
    <row r="951" spans="1:8" x14ac:dyDescent="0.25">
      <c r="A951">
        <v>67</v>
      </c>
      <c r="B951">
        <v>2035</v>
      </c>
      <c r="C951" t="s">
        <v>12</v>
      </c>
      <c r="D951" t="s">
        <v>30</v>
      </c>
      <c r="E951">
        <v>468.96010699999999</v>
      </c>
      <c r="F951">
        <v>3.0514899999999998</v>
      </c>
      <c r="G951">
        <v>3.928801</v>
      </c>
      <c r="H951">
        <v>1.8820859999999999</v>
      </c>
    </row>
    <row r="952" spans="1:8" x14ac:dyDescent="0.25">
      <c r="A952">
        <v>67</v>
      </c>
      <c r="B952">
        <v>2035</v>
      </c>
      <c r="C952" t="s">
        <v>12</v>
      </c>
      <c r="D952" t="s">
        <v>31</v>
      </c>
      <c r="E952">
        <v>466.33350799999999</v>
      </c>
      <c r="F952">
        <v>3.0168349999999999</v>
      </c>
      <c r="G952">
        <v>3.851712</v>
      </c>
      <c r="H952">
        <v>1.8565609999999999</v>
      </c>
    </row>
    <row r="953" spans="1:8" x14ac:dyDescent="0.25">
      <c r="A953">
        <v>67</v>
      </c>
      <c r="B953">
        <v>2035</v>
      </c>
      <c r="C953" t="s">
        <v>12</v>
      </c>
      <c r="D953" t="s">
        <v>32</v>
      </c>
      <c r="E953">
        <v>469.38393500000001</v>
      </c>
      <c r="F953">
        <v>3.058287</v>
      </c>
      <c r="G953">
        <v>3.9481739999999999</v>
      </c>
      <c r="H953">
        <v>1.8943540000000001</v>
      </c>
    </row>
    <row r="954" spans="1:8" x14ac:dyDescent="0.25">
      <c r="A954">
        <v>67</v>
      </c>
      <c r="B954">
        <v>2035</v>
      </c>
      <c r="C954" t="s">
        <v>12</v>
      </c>
      <c r="D954" t="s">
        <v>33</v>
      </c>
      <c r="E954">
        <v>469.47858600000001</v>
      </c>
      <c r="F954">
        <v>3.0585</v>
      </c>
      <c r="G954">
        <v>3.9390610000000001</v>
      </c>
      <c r="H954">
        <v>1.9056169999999999</v>
      </c>
    </row>
    <row r="955" spans="1:8" x14ac:dyDescent="0.25">
      <c r="A955">
        <v>67</v>
      </c>
      <c r="B955">
        <v>2035</v>
      </c>
      <c r="C955" t="s">
        <v>12</v>
      </c>
      <c r="D955" t="s">
        <v>34</v>
      </c>
      <c r="E955">
        <v>467.11610899999999</v>
      </c>
      <c r="F955">
        <v>3.0248590000000002</v>
      </c>
      <c r="G955">
        <v>3.628517</v>
      </c>
      <c r="H955">
        <v>1.7650380000000001</v>
      </c>
    </row>
    <row r="956" spans="1:8" x14ac:dyDescent="0.25">
      <c r="A956">
        <v>67</v>
      </c>
      <c r="B956">
        <v>2035</v>
      </c>
      <c r="C956" t="s">
        <v>12</v>
      </c>
      <c r="D956" t="s">
        <v>35</v>
      </c>
      <c r="E956">
        <v>442.57624900000002</v>
      </c>
      <c r="F956">
        <v>2.6985480000000002</v>
      </c>
      <c r="G956">
        <v>3.3465310000000001</v>
      </c>
      <c r="H956">
        <v>1.694051</v>
      </c>
    </row>
    <row r="957" spans="1:8" x14ac:dyDescent="0.25">
      <c r="A957">
        <v>67</v>
      </c>
      <c r="B957">
        <v>2035</v>
      </c>
      <c r="C957" t="s">
        <v>12</v>
      </c>
      <c r="D957" t="s">
        <v>36</v>
      </c>
      <c r="E957">
        <v>441.09786200000002</v>
      </c>
      <c r="F957">
        <v>2.6772680000000002</v>
      </c>
      <c r="G957">
        <v>3.3389850000000001</v>
      </c>
      <c r="H957">
        <v>1.707503</v>
      </c>
    </row>
    <row r="958" spans="1:8" x14ac:dyDescent="0.25">
      <c r="A958">
        <v>67</v>
      </c>
      <c r="B958">
        <v>2035</v>
      </c>
      <c r="C958" t="s">
        <v>12</v>
      </c>
      <c r="D958" t="s">
        <v>37</v>
      </c>
      <c r="E958">
        <v>469.43206099999998</v>
      </c>
      <c r="F958">
        <v>3.0577589999999999</v>
      </c>
      <c r="G958">
        <v>3.9367640000000002</v>
      </c>
      <c r="H958">
        <v>1.8841650000000001</v>
      </c>
    </row>
    <row r="959" spans="1:8" x14ac:dyDescent="0.25">
      <c r="A959">
        <v>67</v>
      </c>
      <c r="B959">
        <v>2035</v>
      </c>
      <c r="C959" t="s">
        <v>12</v>
      </c>
      <c r="D959" t="s">
        <v>38</v>
      </c>
      <c r="E959">
        <v>467.257159</v>
      </c>
      <c r="F959">
        <v>3.0265059999999999</v>
      </c>
      <c r="G959">
        <v>3.6215299999999999</v>
      </c>
      <c r="H959">
        <v>1.7669760000000001</v>
      </c>
    </row>
    <row r="960" spans="1:8" x14ac:dyDescent="0.25">
      <c r="A960">
        <v>67</v>
      </c>
      <c r="B960">
        <v>2035</v>
      </c>
      <c r="C960" t="s">
        <v>12</v>
      </c>
      <c r="D960" t="s">
        <v>39</v>
      </c>
      <c r="E960">
        <v>445.15735999999998</v>
      </c>
      <c r="F960">
        <v>2.7368709999999998</v>
      </c>
      <c r="G960">
        <v>3.7161200000000001</v>
      </c>
      <c r="H960">
        <v>1.8340479999999999</v>
      </c>
    </row>
    <row r="961" spans="1:8" x14ac:dyDescent="0.25">
      <c r="A961">
        <v>67</v>
      </c>
      <c r="B961">
        <v>2035</v>
      </c>
      <c r="C961" t="s">
        <v>12</v>
      </c>
      <c r="D961" t="s">
        <v>40</v>
      </c>
      <c r="E961">
        <v>469.43408399999998</v>
      </c>
      <c r="F961">
        <v>3.0588899999999999</v>
      </c>
      <c r="G961">
        <v>3.9732970000000001</v>
      </c>
      <c r="H961">
        <v>1.904218</v>
      </c>
    </row>
    <row r="962" spans="1:8" x14ac:dyDescent="0.25">
      <c r="A962">
        <v>67</v>
      </c>
      <c r="B962">
        <v>2035</v>
      </c>
      <c r="C962" t="s">
        <v>12</v>
      </c>
      <c r="D962" t="s">
        <v>41</v>
      </c>
      <c r="E962">
        <v>468.427254</v>
      </c>
      <c r="F962">
        <v>3.0401790000000002</v>
      </c>
      <c r="G962">
        <v>3.5738880000000002</v>
      </c>
      <c r="H962">
        <v>1.643</v>
      </c>
    </row>
    <row r="963" spans="1:8" x14ac:dyDescent="0.25">
      <c r="A963">
        <v>67</v>
      </c>
      <c r="B963">
        <v>2035</v>
      </c>
      <c r="C963" t="s">
        <v>12</v>
      </c>
      <c r="D963" t="s">
        <v>42</v>
      </c>
      <c r="E963">
        <v>469.44589500000001</v>
      </c>
      <c r="F963">
        <v>3.059561</v>
      </c>
      <c r="G963">
        <v>3.9946549999999998</v>
      </c>
      <c r="H963">
        <v>1.9114439999999999</v>
      </c>
    </row>
    <row r="964" spans="1:8" x14ac:dyDescent="0.25">
      <c r="A964">
        <v>67</v>
      </c>
      <c r="B964">
        <v>2035</v>
      </c>
      <c r="C964" t="s">
        <v>12</v>
      </c>
      <c r="D964" t="s">
        <v>43</v>
      </c>
      <c r="E964">
        <v>469.42678599999999</v>
      </c>
      <c r="F964">
        <v>3.060181</v>
      </c>
      <c r="G964">
        <v>4.0407320000000002</v>
      </c>
      <c r="H964">
        <v>1.9480120000000001</v>
      </c>
    </row>
    <row r="965" spans="1:8" x14ac:dyDescent="0.25">
      <c r="A965">
        <v>67</v>
      </c>
      <c r="B965">
        <v>2035</v>
      </c>
      <c r="C965" t="s">
        <v>12</v>
      </c>
      <c r="D965" t="s">
        <v>45</v>
      </c>
      <c r="E965">
        <v>467.08100400000001</v>
      </c>
      <c r="F965">
        <v>3.0249380000000001</v>
      </c>
      <c r="G965">
        <v>3.6241979999999998</v>
      </c>
      <c r="H965">
        <v>1.774316</v>
      </c>
    </row>
    <row r="966" spans="1:8" x14ac:dyDescent="0.25">
      <c r="A966">
        <v>67</v>
      </c>
      <c r="B966">
        <v>2035</v>
      </c>
      <c r="C966" t="s">
        <v>12</v>
      </c>
      <c r="D966" t="s">
        <v>46</v>
      </c>
      <c r="E966">
        <v>456.48892899999998</v>
      </c>
      <c r="F966">
        <v>2.8883559999999999</v>
      </c>
      <c r="G966">
        <v>3.696078</v>
      </c>
      <c r="H966">
        <v>1.808832</v>
      </c>
    </row>
    <row r="967" spans="1:8" x14ac:dyDescent="0.25">
      <c r="A967">
        <v>67</v>
      </c>
      <c r="B967">
        <v>2035</v>
      </c>
      <c r="C967" t="s">
        <v>12</v>
      </c>
      <c r="D967" t="s">
        <v>47</v>
      </c>
      <c r="E967">
        <v>456.623332</v>
      </c>
      <c r="F967">
        <v>2.8887860000000001</v>
      </c>
      <c r="G967">
        <v>3.5130379999999999</v>
      </c>
      <c r="H967">
        <v>1.741717</v>
      </c>
    </row>
    <row r="968" spans="1:8" x14ac:dyDescent="0.25">
      <c r="A968">
        <v>67</v>
      </c>
      <c r="B968">
        <v>2035</v>
      </c>
      <c r="C968" t="s">
        <v>12</v>
      </c>
      <c r="D968" t="s">
        <v>48</v>
      </c>
      <c r="E968">
        <v>454.37212399999999</v>
      </c>
      <c r="F968">
        <v>2.859359</v>
      </c>
      <c r="G968">
        <v>3.6774019999999998</v>
      </c>
      <c r="H968">
        <v>1.814165</v>
      </c>
    </row>
    <row r="969" spans="1:8" x14ac:dyDescent="0.25">
      <c r="A969">
        <v>67</v>
      </c>
      <c r="B969">
        <v>2035</v>
      </c>
      <c r="C969" t="s">
        <v>12</v>
      </c>
      <c r="D969" t="s">
        <v>49</v>
      </c>
      <c r="E969">
        <v>454.27509099999997</v>
      </c>
      <c r="F969">
        <v>2.8563890000000001</v>
      </c>
      <c r="G969">
        <v>3.5097689999999999</v>
      </c>
      <c r="H969">
        <v>1.75082</v>
      </c>
    </row>
    <row r="970" spans="1:8" x14ac:dyDescent="0.25">
      <c r="A970">
        <v>67</v>
      </c>
      <c r="B970">
        <v>2035</v>
      </c>
      <c r="C970" t="s">
        <v>12</v>
      </c>
      <c r="D970" t="s">
        <v>50</v>
      </c>
      <c r="E970">
        <v>454.24504000000002</v>
      </c>
      <c r="F970">
        <v>2.8558119999999998</v>
      </c>
      <c r="G970">
        <v>3.4806089999999998</v>
      </c>
      <c r="H970">
        <v>1.7383200000000001</v>
      </c>
    </row>
    <row r="971" spans="1:8" x14ac:dyDescent="0.25">
      <c r="A971">
        <v>67</v>
      </c>
      <c r="B971">
        <v>2035</v>
      </c>
      <c r="C971" t="s">
        <v>12</v>
      </c>
      <c r="D971" t="s">
        <v>51</v>
      </c>
      <c r="E971">
        <v>437.40330599999999</v>
      </c>
      <c r="F971">
        <v>2.6283859999999999</v>
      </c>
      <c r="G971">
        <v>3.3445610000000001</v>
      </c>
      <c r="H971">
        <v>1.718469</v>
      </c>
    </row>
    <row r="972" spans="1:8" x14ac:dyDescent="0.25">
      <c r="A972">
        <v>67</v>
      </c>
      <c r="B972">
        <v>2035</v>
      </c>
      <c r="C972" t="s">
        <v>12</v>
      </c>
      <c r="D972" t="s">
        <v>52</v>
      </c>
      <c r="E972">
        <v>448.56750599999998</v>
      </c>
      <c r="F972">
        <v>2.7806769999999998</v>
      </c>
      <c r="G972">
        <v>3.5095519999999998</v>
      </c>
      <c r="H972">
        <v>1.759714</v>
      </c>
    </row>
    <row r="973" spans="1:8" x14ac:dyDescent="0.25">
      <c r="A973">
        <v>67</v>
      </c>
      <c r="B973">
        <v>2035</v>
      </c>
      <c r="C973" t="s">
        <v>12</v>
      </c>
      <c r="D973" t="s">
        <v>53</v>
      </c>
      <c r="E973">
        <v>469.03439800000001</v>
      </c>
      <c r="F973">
        <v>3.054233</v>
      </c>
      <c r="G973">
        <v>3.9439899999999999</v>
      </c>
      <c r="H973">
        <v>1.8939820000000001</v>
      </c>
    </row>
    <row r="974" spans="1:8" x14ac:dyDescent="0.25">
      <c r="A974">
        <v>67</v>
      </c>
      <c r="B974">
        <v>2035</v>
      </c>
      <c r="C974" t="s">
        <v>12</v>
      </c>
      <c r="D974" t="s">
        <v>54</v>
      </c>
      <c r="E974">
        <v>436.65776699999998</v>
      </c>
      <c r="F974">
        <v>2.6176870000000001</v>
      </c>
      <c r="G974">
        <v>3.3381699999999999</v>
      </c>
      <c r="H974">
        <v>1.7185870000000001</v>
      </c>
    </row>
    <row r="975" spans="1:8" x14ac:dyDescent="0.25">
      <c r="A975">
        <v>67</v>
      </c>
      <c r="B975">
        <v>2035</v>
      </c>
      <c r="C975" t="s">
        <v>12</v>
      </c>
      <c r="D975" t="s">
        <v>55</v>
      </c>
      <c r="E975">
        <v>447.60455999999999</v>
      </c>
      <c r="F975">
        <v>2.7681550000000001</v>
      </c>
      <c r="G975">
        <v>3.5096790000000002</v>
      </c>
      <c r="H975">
        <v>1.7638370000000001</v>
      </c>
    </row>
    <row r="976" spans="1:8" x14ac:dyDescent="0.25">
      <c r="A976">
        <v>67</v>
      </c>
      <c r="B976">
        <v>2035</v>
      </c>
      <c r="C976" t="s">
        <v>12</v>
      </c>
      <c r="D976" t="s">
        <v>56</v>
      </c>
      <c r="E976">
        <v>461.95796999999999</v>
      </c>
      <c r="F976">
        <v>2.9612639999999999</v>
      </c>
      <c r="G976">
        <v>3.8774899999999999</v>
      </c>
      <c r="H976">
        <v>1.876501</v>
      </c>
    </row>
    <row r="977" spans="1:8" x14ac:dyDescent="0.25">
      <c r="A977">
        <v>67</v>
      </c>
      <c r="B977">
        <v>2035</v>
      </c>
      <c r="C977" t="s">
        <v>12</v>
      </c>
      <c r="D977" t="s">
        <v>57</v>
      </c>
      <c r="E977">
        <v>436.69567699999999</v>
      </c>
      <c r="F977">
        <v>2.6187770000000001</v>
      </c>
      <c r="G977">
        <v>3.3402419999999999</v>
      </c>
      <c r="H977">
        <v>1.7179610000000001</v>
      </c>
    </row>
    <row r="978" spans="1:8" x14ac:dyDescent="0.25">
      <c r="A978">
        <v>67</v>
      </c>
      <c r="B978">
        <v>2035</v>
      </c>
      <c r="C978" t="s">
        <v>12</v>
      </c>
      <c r="D978" t="s">
        <v>58</v>
      </c>
      <c r="E978">
        <v>447.83933000000002</v>
      </c>
      <c r="F978">
        <v>2.7712690000000002</v>
      </c>
      <c r="G978">
        <v>3.5077569999999998</v>
      </c>
      <c r="H978">
        <v>1.761728</v>
      </c>
    </row>
    <row r="979" spans="1:8" x14ac:dyDescent="0.25">
      <c r="A979">
        <v>67</v>
      </c>
      <c r="B979">
        <v>2035</v>
      </c>
      <c r="C979" t="s">
        <v>12</v>
      </c>
      <c r="D979" t="s">
        <v>59</v>
      </c>
      <c r="E979">
        <v>464.25526100000002</v>
      </c>
      <c r="F979">
        <v>2.9916800000000001</v>
      </c>
      <c r="G979">
        <v>3.906479</v>
      </c>
      <c r="H979">
        <v>1.88212</v>
      </c>
    </row>
    <row r="980" spans="1:8" x14ac:dyDescent="0.25">
      <c r="A980">
        <v>67</v>
      </c>
      <c r="B980">
        <v>2035</v>
      </c>
      <c r="C980" t="s">
        <v>12</v>
      </c>
      <c r="D980" t="s">
        <v>60</v>
      </c>
      <c r="E980">
        <v>437.09059500000001</v>
      </c>
      <c r="F980">
        <v>2.6235330000000001</v>
      </c>
      <c r="G980">
        <v>3.3313839999999999</v>
      </c>
      <c r="H980">
        <v>1.7152480000000001</v>
      </c>
    </row>
    <row r="981" spans="1:8" x14ac:dyDescent="0.25">
      <c r="A981">
        <v>67</v>
      </c>
      <c r="B981">
        <v>2035</v>
      </c>
      <c r="C981" t="s">
        <v>12</v>
      </c>
      <c r="D981" t="s">
        <v>61</v>
      </c>
      <c r="E981">
        <v>448.25108899999998</v>
      </c>
      <c r="F981">
        <v>2.7771119999999998</v>
      </c>
      <c r="G981">
        <v>3.4964400000000002</v>
      </c>
      <c r="H981">
        <v>1.756014</v>
      </c>
    </row>
    <row r="982" spans="1:8" x14ac:dyDescent="0.25">
      <c r="A982">
        <v>67</v>
      </c>
      <c r="B982">
        <v>2035</v>
      </c>
      <c r="C982" t="s">
        <v>12</v>
      </c>
      <c r="D982" t="s">
        <v>62</v>
      </c>
      <c r="E982">
        <v>466.40454299999999</v>
      </c>
      <c r="F982">
        <v>3.0191409999999999</v>
      </c>
      <c r="G982">
        <v>3.9056980000000001</v>
      </c>
      <c r="H982">
        <v>1.8817379999999999</v>
      </c>
    </row>
    <row r="983" spans="1:8" x14ac:dyDescent="0.25">
      <c r="A983">
        <v>67</v>
      </c>
      <c r="B983">
        <v>2035</v>
      </c>
      <c r="C983" t="s">
        <v>12</v>
      </c>
      <c r="D983" t="s">
        <v>63</v>
      </c>
      <c r="E983">
        <v>437.18692199999998</v>
      </c>
      <c r="F983">
        <v>2.6256149999999998</v>
      </c>
      <c r="G983">
        <v>3.3420380000000001</v>
      </c>
      <c r="H983">
        <v>1.7178359999999999</v>
      </c>
    </row>
    <row r="984" spans="1:8" x14ac:dyDescent="0.25">
      <c r="A984">
        <v>67</v>
      </c>
      <c r="B984">
        <v>2035</v>
      </c>
      <c r="C984" t="s">
        <v>12</v>
      </c>
      <c r="D984" t="s">
        <v>64</v>
      </c>
      <c r="E984">
        <v>448.42379</v>
      </c>
      <c r="F984">
        <v>2.7786040000000001</v>
      </c>
      <c r="G984">
        <v>3.5070990000000002</v>
      </c>
      <c r="H984">
        <v>1.75929</v>
      </c>
    </row>
    <row r="985" spans="1:8" x14ac:dyDescent="0.25">
      <c r="A985">
        <v>67</v>
      </c>
      <c r="B985">
        <v>2035</v>
      </c>
      <c r="C985" t="s">
        <v>12</v>
      </c>
      <c r="D985" t="s">
        <v>65</v>
      </c>
      <c r="E985">
        <v>468.97207700000001</v>
      </c>
      <c r="F985">
        <v>3.0535909999999999</v>
      </c>
      <c r="G985">
        <v>3.9434429999999998</v>
      </c>
      <c r="H985">
        <v>1.893745</v>
      </c>
    </row>
    <row r="986" spans="1:8" x14ac:dyDescent="0.25">
      <c r="A986">
        <v>67</v>
      </c>
      <c r="B986">
        <v>2035</v>
      </c>
      <c r="C986" t="s">
        <v>12</v>
      </c>
      <c r="D986" t="s">
        <v>66</v>
      </c>
      <c r="E986">
        <v>437.296943</v>
      </c>
      <c r="F986">
        <v>2.6270250000000002</v>
      </c>
      <c r="G986">
        <v>3.3438829999999999</v>
      </c>
      <c r="H986">
        <v>1.7183999999999999</v>
      </c>
    </row>
    <row r="987" spans="1:8" x14ac:dyDescent="0.25">
      <c r="A987">
        <v>67</v>
      </c>
      <c r="B987">
        <v>2035</v>
      </c>
      <c r="C987" t="s">
        <v>12</v>
      </c>
      <c r="D987" t="s">
        <v>67</v>
      </c>
      <c r="E987">
        <v>448.506529</v>
      </c>
      <c r="F987">
        <v>2.7798660000000002</v>
      </c>
      <c r="G987">
        <v>3.50922</v>
      </c>
      <c r="H987">
        <v>1.7598320000000001</v>
      </c>
    </row>
    <row r="988" spans="1:8" x14ac:dyDescent="0.25">
      <c r="A988">
        <v>67</v>
      </c>
      <c r="B988">
        <v>2035</v>
      </c>
      <c r="C988" t="s">
        <v>12</v>
      </c>
      <c r="D988" t="s">
        <v>68</v>
      </c>
      <c r="E988">
        <v>469.006169</v>
      </c>
      <c r="F988">
        <v>3.0538750000000001</v>
      </c>
      <c r="G988">
        <v>3.9437280000000001</v>
      </c>
      <c r="H988">
        <v>1.8939349999999999</v>
      </c>
    </row>
    <row r="989" spans="1:8" x14ac:dyDescent="0.25">
      <c r="A989">
        <v>67</v>
      </c>
      <c r="B989">
        <v>2035</v>
      </c>
      <c r="C989" t="s">
        <v>12</v>
      </c>
      <c r="D989" t="s">
        <v>69</v>
      </c>
      <c r="E989">
        <v>437.22813600000001</v>
      </c>
      <c r="F989">
        <v>2.6261670000000001</v>
      </c>
      <c r="G989">
        <v>3.3436279999999998</v>
      </c>
      <c r="H989">
        <v>1.7184170000000001</v>
      </c>
    </row>
    <row r="990" spans="1:8" x14ac:dyDescent="0.25">
      <c r="A990">
        <v>67</v>
      </c>
      <c r="B990">
        <v>2035</v>
      </c>
      <c r="C990" t="s">
        <v>12</v>
      </c>
      <c r="D990" t="s">
        <v>70</v>
      </c>
      <c r="E990">
        <v>448.39666699999998</v>
      </c>
      <c r="F990">
        <v>2.778464</v>
      </c>
      <c r="G990">
        <v>3.511298</v>
      </c>
      <c r="H990">
        <v>1.761606</v>
      </c>
    </row>
    <row r="991" spans="1:8" x14ac:dyDescent="0.25">
      <c r="A991">
        <v>67</v>
      </c>
      <c r="B991">
        <v>2035</v>
      </c>
      <c r="C991" t="s">
        <v>12</v>
      </c>
      <c r="D991" t="s">
        <v>71</v>
      </c>
      <c r="E991">
        <v>468.97207700000001</v>
      </c>
      <c r="F991">
        <v>3.0535909999999999</v>
      </c>
      <c r="G991">
        <v>3.9434429999999998</v>
      </c>
      <c r="H991">
        <v>1.893745</v>
      </c>
    </row>
    <row r="992" spans="1:8" x14ac:dyDescent="0.25">
      <c r="A992">
        <v>67</v>
      </c>
      <c r="B992">
        <v>2035</v>
      </c>
      <c r="C992" t="s">
        <v>12</v>
      </c>
      <c r="D992" t="s">
        <v>72</v>
      </c>
      <c r="E992">
        <v>437.18969099999998</v>
      </c>
      <c r="F992">
        <v>2.6256529999999998</v>
      </c>
      <c r="G992">
        <v>3.3430710000000001</v>
      </c>
      <c r="H992">
        <v>1.718216</v>
      </c>
    </row>
    <row r="993" spans="1:8" x14ac:dyDescent="0.25">
      <c r="A993">
        <v>67</v>
      </c>
      <c r="B993">
        <v>2035</v>
      </c>
      <c r="C993" t="s">
        <v>12</v>
      </c>
      <c r="D993" t="s">
        <v>73</v>
      </c>
      <c r="E993">
        <v>448.44529799999998</v>
      </c>
      <c r="F993">
        <v>2.7788780000000002</v>
      </c>
      <c r="G993">
        <v>3.5070800000000002</v>
      </c>
      <c r="H993">
        <v>1.7592410000000001</v>
      </c>
    </row>
    <row r="994" spans="1:8" x14ac:dyDescent="0.25">
      <c r="A994">
        <v>67</v>
      </c>
      <c r="B994">
        <v>2035</v>
      </c>
      <c r="C994" t="s">
        <v>12</v>
      </c>
      <c r="D994" t="s">
        <v>74</v>
      </c>
      <c r="E994">
        <v>469.30427800000001</v>
      </c>
      <c r="F994">
        <v>3.057868</v>
      </c>
      <c r="G994">
        <v>3.9464779999999999</v>
      </c>
      <c r="H994">
        <v>1.8943000000000001</v>
      </c>
    </row>
    <row r="995" spans="1:8" x14ac:dyDescent="0.25">
      <c r="A995">
        <v>67</v>
      </c>
      <c r="B995">
        <v>2035</v>
      </c>
      <c r="C995" t="s">
        <v>12</v>
      </c>
      <c r="D995" t="s">
        <v>75</v>
      </c>
      <c r="E995">
        <v>437.13353799999999</v>
      </c>
      <c r="F995">
        <v>2.6249250000000002</v>
      </c>
      <c r="G995">
        <v>3.342536</v>
      </c>
      <c r="H995">
        <v>1.7181850000000001</v>
      </c>
    </row>
    <row r="996" spans="1:8" x14ac:dyDescent="0.25">
      <c r="A996">
        <v>67</v>
      </c>
      <c r="B996">
        <v>2035</v>
      </c>
      <c r="C996" t="s">
        <v>12</v>
      </c>
      <c r="D996" t="s">
        <v>76</v>
      </c>
      <c r="E996">
        <v>448.39390700000001</v>
      </c>
      <c r="F996">
        <v>2.7782840000000002</v>
      </c>
      <c r="G996">
        <v>3.5072350000000001</v>
      </c>
      <c r="H996">
        <v>1.7593700000000001</v>
      </c>
    </row>
    <row r="997" spans="1:8" x14ac:dyDescent="0.25">
      <c r="A997">
        <v>67</v>
      </c>
      <c r="B997">
        <v>2035</v>
      </c>
      <c r="C997" t="s">
        <v>12</v>
      </c>
      <c r="D997" t="s">
        <v>77</v>
      </c>
      <c r="E997">
        <v>468.93881599999997</v>
      </c>
      <c r="F997">
        <v>3.0531709999999999</v>
      </c>
      <c r="G997">
        <v>3.9431910000000001</v>
      </c>
      <c r="H997">
        <v>1.893756</v>
      </c>
    </row>
    <row r="998" spans="1:8" x14ac:dyDescent="0.25">
      <c r="A998">
        <v>67</v>
      </c>
      <c r="B998">
        <v>2035</v>
      </c>
      <c r="C998" t="s">
        <v>12</v>
      </c>
      <c r="D998" t="s">
        <v>78</v>
      </c>
      <c r="E998">
        <v>437.07977099999999</v>
      </c>
      <c r="F998">
        <v>2.6241699999999999</v>
      </c>
      <c r="G998">
        <v>3.3434729999999999</v>
      </c>
      <c r="H998">
        <v>1.718791</v>
      </c>
    </row>
    <row r="999" spans="1:8" x14ac:dyDescent="0.25">
      <c r="A999">
        <v>67</v>
      </c>
      <c r="B999">
        <v>2035</v>
      </c>
      <c r="C999" t="s">
        <v>12</v>
      </c>
      <c r="D999" t="s">
        <v>79</v>
      </c>
      <c r="E999">
        <v>448.35038300000002</v>
      </c>
      <c r="F999">
        <v>2.7778510000000001</v>
      </c>
      <c r="G999">
        <v>3.5081630000000001</v>
      </c>
      <c r="H999">
        <v>1.759809</v>
      </c>
    </row>
    <row r="1000" spans="1:8" x14ac:dyDescent="0.25">
      <c r="A1000">
        <v>67</v>
      </c>
      <c r="B1000">
        <v>2035</v>
      </c>
      <c r="C1000" t="s">
        <v>12</v>
      </c>
      <c r="D1000" t="s">
        <v>80</v>
      </c>
      <c r="E1000">
        <v>468.89056900000003</v>
      </c>
      <c r="F1000">
        <v>3.052543</v>
      </c>
      <c r="G1000">
        <v>3.9427310000000002</v>
      </c>
      <c r="H1000">
        <v>1.8936789999999999</v>
      </c>
    </row>
    <row r="1001" spans="1:8" x14ac:dyDescent="0.25">
      <c r="A1001">
        <v>67</v>
      </c>
      <c r="B1001">
        <v>2035</v>
      </c>
      <c r="C1001" t="s">
        <v>12</v>
      </c>
      <c r="D1001" t="s">
        <v>81</v>
      </c>
      <c r="E1001">
        <v>437.19117699999998</v>
      </c>
      <c r="F1001">
        <v>2.6255709999999999</v>
      </c>
      <c r="G1001">
        <v>3.3482720000000001</v>
      </c>
      <c r="H1001">
        <v>1.7206399999999999</v>
      </c>
    </row>
    <row r="1002" spans="1:8" x14ac:dyDescent="0.25">
      <c r="A1002">
        <v>67</v>
      </c>
      <c r="B1002">
        <v>2035</v>
      </c>
      <c r="C1002" t="s">
        <v>12</v>
      </c>
      <c r="D1002" t="s">
        <v>82</v>
      </c>
      <c r="E1002">
        <v>448.36224900000002</v>
      </c>
      <c r="F1002">
        <v>2.778378</v>
      </c>
      <c r="G1002">
        <v>3.5170020000000002</v>
      </c>
      <c r="H1002">
        <v>1.7644709999999999</v>
      </c>
    </row>
    <row r="1003" spans="1:8" x14ac:dyDescent="0.25">
      <c r="A1003">
        <v>67</v>
      </c>
      <c r="B1003">
        <v>2035</v>
      </c>
      <c r="C1003" t="s">
        <v>12</v>
      </c>
      <c r="D1003" t="s">
        <v>83</v>
      </c>
      <c r="E1003">
        <v>469.220867</v>
      </c>
      <c r="F1003">
        <v>3.0566550000000001</v>
      </c>
      <c r="G1003">
        <v>3.945811</v>
      </c>
      <c r="H1003">
        <v>1.894441</v>
      </c>
    </row>
    <row r="1004" spans="1:8" x14ac:dyDescent="0.25">
      <c r="A1004">
        <v>67</v>
      </c>
      <c r="B1004">
        <v>2035</v>
      </c>
      <c r="C1004" t="s">
        <v>12</v>
      </c>
      <c r="D1004" t="s">
        <v>84</v>
      </c>
      <c r="E1004">
        <v>435.38338299999998</v>
      </c>
      <c r="F1004">
        <v>2.6006170000000002</v>
      </c>
      <c r="G1004">
        <v>3.306092</v>
      </c>
      <c r="H1004">
        <v>1.738307</v>
      </c>
    </row>
    <row r="1005" spans="1:8" x14ac:dyDescent="0.25">
      <c r="A1005">
        <v>67</v>
      </c>
      <c r="B1005">
        <v>2035</v>
      </c>
      <c r="C1005" t="s">
        <v>12</v>
      </c>
      <c r="D1005" t="s">
        <v>85</v>
      </c>
      <c r="E1005">
        <v>445.99917799999997</v>
      </c>
      <c r="F1005">
        <v>2.7459929999999999</v>
      </c>
      <c r="G1005">
        <v>3.5212650000000001</v>
      </c>
      <c r="H1005">
        <v>1.799865</v>
      </c>
    </row>
    <row r="1006" spans="1:8" x14ac:dyDescent="0.25">
      <c r="A1006">
        <v>67</v>
      </c>
      <c r="B1006">
        <v>2035</v>
      </c>
      <c r="C1006" t="s">
        <v>12</v>
      </c>
      <c r="D1006" t="s">
        <v>86</v>
      </c>
      <c r="E1006">
        <v>452.01867099999998</v>
      </c>
      <c r="F1006">
        <v>2.8251819999999999</v>
      </c>
      <c r="G1006">
        <v>3.667983</v>
      </c>
      <c r="H1006">
        <v>1.8432329999999999</v>
      </c>
    </row>
    <row r="1007" spans="1:8" x14ac:dyDescent="0.25">
      <c r="A1007">
        <v>67</v>
      </c>
      <c r="B1007">
        <v>2035</v>
      </c>
      <c r="C1007" t="s">
        <v>12</v>
      </c>
      <c r="D1007" t="s">
        <v>87</v>
      </c>
      <c r="E1007">
        <v>455.94819000000001</v>
      </c>
      <c r="F1007">
        <v>2.8766280000000002</v>
      </c>
      <c r="G1007">
        <v>3.8189630000000001</v>
      </c>
      <c r="H1007">
        <v>1.89388</v>
      </c>
    </row>
    <row r="1008" spans="1:8" x14ac:dyDescent="0.25">
      <c r="A1008">
        <v>67</v>
      </c>
      <c r="B1008">
        <v>2035</v>
      </c>
      <c r="C1008" t="s">
        <v>12</v>
      </c>
      <c r="D1008" t="s">
        <v>88</v>
      </c>
      <c r="E1008">
        <v>460.14599199999998</v>
      </c>
      <c r="F1008">
        <v>2.9358740000000001</v>
      </c>
      <c r="G1008">
        <v>3.9346239999999999</v>
      </c>
      <c r="H1008">
        <v>1.9412970000000001</v>
      </c>
    </row>
    <row r="1009" spans="1:8" x14ac:dyDescent="0.25">
      <c r="A1009">
        <v>67</v>
      </c>
      <c r="B1009">
        <v>2035</v>
      </c>
      <c r="C1009" t="s">
        <v>12</v>
      </c>
      <c r="D1009" t="s">
        <v>89</v>
      </c>
      <c r="E1009">
        <v>436.740701</v>
      </c>
      <c r="F1009">
        <v>2.6172249999999999</v>
      </c>
      <c r="G1009">
        <v>3.2927819999999999</v>
      </c>
      <c r="H1009">
        <v>1.7108399999999999</v>
      </c>
    </row>
    <row r="1010" spans="1:8" x14ac:dyDescent="0.25">
      <c r="A1010">
        <v>67</v>
      </c>
      <c r="B1010">
        <v>2035</v>
      </c>
      <c r="C1010" t="s">
        <v>12</v>
      </c>
      <c r="D1010" t="s">
        <v>90</v>
      </c>
      <c r="E1010">
        <v>446.31339000000003</v>
      </c>
      <c r="F1010">
        <v>2.7486579999999998</v>
      </c>
      <c r="G1010">
        <v>3.4606520000000001</v>
      </c>
      <c r="H1010">
        <v>1.757984</v>
      </c>
    </row>
    <row r="1011" spans="1:8" x14ac:dyDescent="0.25">
      <c r="A1011">
        <v>67</v>
      </c>
      <c r="B1011">
        <v>2035</v>
      </c>
      <c r="C1011" t="s">
        <v>12</v>
      </c>
      <c r="D1011" t="s">
        <v>91</v>
      </c>
      <c r="E1011">
        <v>454.65400299999999</v>
      </c>
      <c r="F1011">
        <v>2.8651019999999998</v>
      </c>
      <c r="G1011">
        <v>3.597248</v>
      </c>
      <c r="H1011">
        <v>1.786338</v>
      </c>
    </row>
    <row r="1012" spans="1:8" x14ac:dyDescent="0.25">
      <c r="A1012">
        <v>67</v>
      </c>
      <c r="B1012">
        <v>2035</v>
      </c>
      <c r="C1012" t="s">
        <v>12</v>
      </c>
      <c r="D1012" t="s">
        <v>92</v>
      </c>
      <c r="E1012">
        <v>461.901926</v>
      </c>
      <c r="F1012">
        <v>2.9611459999999998</v>
      </c>
      <c r="G1012">
        <v>3.728256</v>
      </c>
      <c r="H1012">
        <v>1.8208470000000001</v>
      </c>
    </row>
    <row r="1013" spans="1:8" x14ac:dyDescent="0.25">
      <c r="A1013">
        <v>67</v>
      </c>
      <c r="B1013">
        <v>2035</v>
      </c>
      <c r="C1013" t="s">
        <v>12</v>
      </c>
      <c r="D1013" t="s">
        <v>93</v>
      </c>
      <c r="E1013">
        <v>463.35611699999998</v>
      </c>
      <c r="F1013">
        <v>2.98034</v>
      </c>
      <c r="G1013">
        <v>3.7973240000000001</v>
      </c>
      <c r="H1013">
        <v>1.8417699999999999</v>
      </c>
    </row>
    <row r="1014" spans="1:8" x14ac:dyDescent="0.25">
      <c r="A1014">
        <v>67</v>
      </c>
      <c r="B1014">
        <v>2035</v>
      </c>
      <c r="C1014" t="s">
        <v>12</v>
      </c>
      <c r="D1014" t="s">
        <v>94</v>
      </c>
      <c r="E1014">
        <v>470.13058799999999</v>
      </c>
      <c r="F1014">
        <v>3.0687570000000002</v>
      </c>
      <c r="G1014">
        <v>3.9665530000000002</v>
      </c>
      <c r="H1014">
        <v>1.899859</v>
      </c>
    </row>
    <row r="1015" spans="1:8" x14ac:dyDescent="0.25">
      <c r="A1015">
        <v>67</v>
      </c>
      <c r="B1015">
        <v>2035</v>
      </c>
      <c r="C1015" t="s">
        <v>12</v>
      </c>
      <c r="D1015" t="s">
        <v>95</v>
      </c>
      <c r="E1015">
        <v>463.07875000000001</v>
      </c>
      <c r="F1015">
        <v>2.9758710000000002</v>
      </c>
      <c r="G1015">
        <v>3.8498380000000001</v>
      </c>
      <c r="H1015">
        <v>1.843772</v>
      </c>
    </row>
    <row r="1016" spans="1:8" x14ac:dyDescent="0.25">
      <c r="A1016">
        <v>67</v>
      </c>
      <c r="B1016">
        <v>2035</v>
      </c>
      <c r="C1016" t="s">
        <v>12</v>
      </c>
      <c r="D1016" t="s">
        <v>96</v>
      </c>
      <c r="E1016">
        <v>466.207382</v>
      </c>
      <c r="F1016">
        <v>3.0174859999999999</v>
      </c>
      <c r="G1016">
        <v>3.8529689999999999</v>
      </c>
      <c r="H1016">
        <v>1.8361019999999999</v>
      </c>
    </row>
    <row r="1017" spans="1:8" x14ac:dyDescent="0.25">
      <c r="A1017">
        <v>67</v>
      </c>
      <c r="B1017">
        <v>2035</v>
      </c>
      <c r="C1017" t="s">
        <v>12</v>
      </c>
      <c r="D1017" t="s">
        <v>97</v>
      </c>
      <c r="E1017">
        <v>467.006396</v>
      </c>
      <c r="F1017">
        <v>3.0274179999999999</v>
      </c>
      <c r="G1017">
        <v>3.8917709999999999</v>
      </c>
      <c r="H1017">
        <v>1.8447100000000001</v>
      </c>
    </row>
    <row r="1018" spans="1:8" x14ac:dyDescent="0.25">
      <c r="A1018">
        <v>67</v>
      </c>
      <c r="B1018">
        <v>2035</v>
      </c>
      <c r="C1018" t="s">
        <v>12</v>
      </c>
      <c r="D1018" t="s">
        <v>98</v>
      </c>
      <c r="E1018">
        <v>472.79836299999999</v>
      </c>
      <c r="F1018">
        <v>3.1016539999999999</v>
      </c>
      <c r="G1018">
        <v>3.9273560000000001</v>
      </c>
      <c r="H1018">
        <v>1.84436</v>
      </c>
    </row>
    <row r="1019" spans="1:8" x14ac:dyDescent="0.25">
      <c r="A1019">
        <v>67</v>
      </c>
      <c r="B1019">
        <v>2035</v>
      </c>
      <c r="C1019" t="s">
        <v>12</v>
      </c>
      <c r="D1019" t="s">
        <v>99</v>
      </c>
      <c r="E1019">
        <v>451.25169799999998</v>
      </c>
      <c r="F1019">
        <v>2.8191220000000001</v>
      </c>
      <c r="G1019">
        <v>3.4538160000000002</v>
      </c>
      <c r="H1019">
        <v>1.7255780000000001</v>
      </c>
    </row>
    <row r="1020" spans="1:8" x14ac:dyDescent="0.25">
      <c r="A1020">
        <v>67</v>
      </c>
      <c r="B1020">
        <v>2035</v>
      </c>
      <c r="C1020" t="s">
        <v>12</v>
      </c>
      <c r="D1020" t="s">
        <v>100</v>
      </c>
      <c r="E1020">
        <v>458.26138700000001</v>
      </c>
      <c r="F1020">
        <v>2.9100190000000001</v>
      </c>
      <c r="G1020">
        <v>3.562227</v>
      </c>
      <c r="H1020">
        <v>1.750337</v>
      </c>
    </row>
    <row r="1021" spans="1:8" x14ac:dyDescent="0.25">
      <c r="A1021">
        <v>67</v>
      </c>
      <c r="B1021">
        <v>2035</v>
      </c>
      <c r="C1021" t="s">
        <v>12</v>
      </c>
      <c r="D1021" t="s">
        <v>101</v>
      </c>
      <c r="E1021">
        <v>463.50346999999999</v>
      </c>
      <c r="F1021">
        <v>2.9798019999999998</v>
      </c>
      <c r="G1021">
        <v>3.7161029999999999</v>
      </c>
      <c r="H1021">
        <v>1.7880370000000001</v>
      </c>
    </row>
    <row r="1022" spans="1:8" x14ac:dyDescent="0.25">
      <c r="A1022">
        <v>67</v>
      </c>
      <c r="B1022">
        <v>2035</v>
      </c>
      <c r="C1022" t="s">
        <v>12</v>
      </c>
      <c r="D1022" t="s">
        <v>102</v>
      </c>
      <c r="E1022">
        <v>467.190065</v>
      </c>
      <c r="F1022">
        <v>3.0302340000000001</v>
      </c>
      <c r="G1022">
        <v>3.8501599999999998</v>
      </c>
      <c r="H1022">
        <v>1.822533</v>
      </c>
    </row>
    <row r="1023" spans="1:8" x14ac:dyDescent="0.25">
      <c r="A1023">
        <v>67</v>
      </c>
      <c r="B1023">
        <v>2035</v>
      </c>
      <c r="C1023" t="s">
        <v>12</v>
      </c>
      <c r="D1023" t="s">
        <v>103</v>
      </c>
      <c r="E1023">
        <v>445.92771499999998</v>
      </c>
      <c r="F1023">
        <v>2.7476060000000002</v>
      </c>
      <c r="G1023">
        <v>3.6137609999999998</v>
      </c>
      <c r="H1023">
        <v>1.843915</v>
      </c>
    </row>
    <row r="1024" spans="1:8" x14ac:dyDescent="0.25">
      <c r="A1024">
        <v>67</v>
      </c>
      <c r="B1024">
        <v>2035</v>
      </c>
      <c r="C1024" t="s">
        <v>12</v>
      </c>
      <c r="D1024" t="s">
        <v>104</v>
      </c>
      <c r="E1024">
        <v>455.39237200000002</v>
      </c>
      <c r="F1024">
        <v>2.8710689999999999</v>
      </c>
      <c r="G1024">
        <v>3.7244359999999999</v>
      </c>
      <c r="H1024">
        <v>1.8697109999999999</v>
      </c>
    </row>
    <row r="1025" spans="1:8" x14ac:dyDescent="0.25">
      <c r="A1025">
        <v>67</v>
      </c>
      <c r="B1025">
        <v>2035</v>
      </c>
      <c r="C1025" t="s">
        <v>12</v>
      </c>
      <c r="D1025" t="s">
        <v>105</v>
      </c>
      <c r="E1025">
        <v>461.36004100000002</v>
      </c>
      <c r="F1025">
        <v>2.952861</v>
      </c>
      <c r="G1025">
        <v>3.808122</v>
      </c>
      <c r="H1025">
        <v>1.8861079999999999</v>
      </c>
    </row>
    <row r="1026" spans="1:8" x14ac:dyDescent="0.25">
      <c r="A1026">
        <v>67</v>
      </c>
      <c r="B1026">
        <v>2035</v>
      </c>
      <c r="C1026" t="s">
        <v>12</v>
      </c>
      <c r="D1026" t="s">
        <v>106</v>
      </c>
      <c r="E1026">
        <v>462.93903499999999</v>
      </c>
      <c r="F1026">
        <v>2.9725950000000001</v>
      </c>
      <c r="G1026">
        <v>3.8385259999999999</v>
      </c>
      <c r="H1026">
        <v>1.894733</v>
      </c>
    </row>
    <row r="1027" spans="1:8" x14ac:dyDescent="0.25">
      <c r="A1027">
        <v>67</v>
      </c>
      <c r="B1027">
        <v>2035</v>
      </c>
      <c r="C1027" t="s">
        <v>12</v>
      </c>
      <c r="D1027" t="s">
        <v>107</v>
      </c>
      <c r="E1027">
        <v>474.08853399999998</v>
      </c>
      <c r="F1027">
        <v>3.1190730000000002</v>
      </c>
      <c r="G1027">
        <v>4.075094</v>
      </c>
      <c r="H1027">
        <v>1.9652670000000001</v>
      </c>
    </row>
    <row r="1028" spans="1:8" x14ac:dyDescent="0.25">
      <c r="A1028">
        <v>67</v>
      </c>
      <c r="B1028">
        <v>2035</v>
      </c>
      <c r="C1028" t="s">
        <v>108</v>
      </c>
      <c r="D1028" t="s">
        <v>109</v>
      </c>
      <c r="E1028">
        <v>454.81445500000001</v>
      </c>
      <c r="F1028">
        <v>2.8648929999999999</v>
      </c>
      <c r="G1028">
        <v>3.8276859999999999</v>
      </c>
      <c r="H1028">
        <v>1.8843700000000001</v>
      </c>
    </row>
    <row r="1029" spans="1:8" x14ac:dyDescent="0.25">
      <c r="A1029">
        <v>67</v>
      </c>
      <c r="B1029">
        <v>2035</v>
      </c>
      <c r="C1029" t="s">
        <v>108</v>
      </c>
      <c r="D1029" t="s">
        <v>110</v>
      </c>
      <c r="E1029">
        <v>458.08254799999997</v>
      </c>
      <c r="F1029">
        <v>2.9098259999999998</v>
      </c>
      <c r="G1029">
        <v>3.7955380000000001</v>
      </c>
      <c r="H1029">
        <v>1.8591949999999999</v>
      </c>
    </row>
    <row r="1030" spans="1:8" x14ac:dyDescent="0.25">
      <c r="A1030">
        <v>67</v>
      </c>
      <c r="B1030">
        <v>2035</v>
      </c>
      <c r="C1030" t="s">
        <v>108</v>
      </c>
      <c r="D1030" t="s">
        <v>111</v>
      </c>
      <c r="E1030">
        <v>454.82207099999999</v>
      </c>
      <c r="F1030">
        <v>2.8644189999999998</v>
      </c>
      <c r="G1030">
        <v>3.8591069999999998</v>
      </c>
      <c r="H1030">
        <v>1.899802</v>
      </c>
    </row>
    <row r="1031" spans="1:8" x14ac:dyDescent="0.25">
      <c r="A1031">
        <v>67</v>
      </c>
      <c r="B1031">
        <v>2035</v>
      </c>
      <c r="C1031" t="s">
        <v>108</v>
      </c>
      <c r="D1031" t="s">
        <v>112</v>
      </c>
      <c r="E1031">
        <v>468.46015999999997</v>
      </c>
      <c r="F1031">
        <v>3.0450020000000002</v>
      </c>
      <c r="G1031">
        <v>3.9581409999999999</v>
      </c>
      <c r="H1031">
        <v>1.9178599999999999</v>
      </c>
    </row>
    <row r="1032" spans="1:8" x14ac:dyDescent="0.25">
      <c r="A1032">
        <v>67</v>
      </c>
      <c r="B1032">
        <v>2035</v>
      </c>
      <c r="C1032" t="s">
        <v>108</v>
      </c>
      <c r="D1032" t="s">
        <v>113</v>
      </c>
      <c r="E1032">
        <v>464.85766599999999</v>
      </c>
      <c r="F1032">
        <v>2.9982250000000001</v>
      </c>
      <c r="G1032">
        <v>4.0097519999999998</v>
      </c>
      <c r="H1032">
        <v>1.9401349999999999</v>
      </c>
    </row>
    <row r="1033" spans="1:8" x14ac:dyDescent="0.25">
      <c r="A1033">
        <v>67</v>
      </c>
      <c r="B1033">
        <v>2035</v>
      </c>
      <c r="C1033" t="s">
        <v>108</v>
      </c>
      <c r="D1033" t="s">
        <v>114</v>
      </c>
      <c r="E1033">
        <v>443.43993599999999</v>
      </c>
      <c r="F1033">
        <v>2.709727</v>
      </c>
      <c r="G1033">
        <v>3.4620839999999999</v>
      </c>
      <c r="H1033">
        <v>1.7707200000000001</v>
      </c>
    </row>
    <row r="1034" spans="1:8" x14ac:dyDescent="0.25">
      <c r="A1034">
        <v>67</v>
      </c>
      <c r="B1034">
        <v>2035</v>
      </c>
      <c r="C1034" t="s">
        <v>108</v>
      </c>
      <c r="D1034" t="s">
        <v>115</v>
      </c>
      <c r="E1034">
        <v>445.94739900000002</v>
      </c>
      <c r="F1034">
        <v>2.7440950000000002</v>
      </c>
      <c r="G1034">
        <v>3.5961650000000001</v>
      </c>
      <c r="H1034">
        <v>1.8187420000000001</v>
      </c>
    </row>
    <row r="1035" spans="1:8" x14ac:dyDescent="0.25">
      <c r="A1035">
        <v>67</v>
      </c>
      <c r="B1035">
        <v>2035</v>
      </c>
      <c r="C1035" t="s">
        <v>108</v>
      </c>
      <c r="D1035" t="s">
        <v>116</v>
      </c>
      <c r="E1035">
        <v>441.16377299999999</v>
      </c>
      <c r="F1035">
        <v>2.6769509999999999</v>
      </c>
      <c r="G1035">
        <v>3.4179919999999999</v>
      </c>
      <c r="H1035">
        <v>1.756672</v>
      </c>
    </row>
    <row r="1036" spans="1:8" x14ac:dyDescent="0.25">
      <c r="A1036">
        <v>67</v>
      </c>
      <c r="B1036">
        <v>2035</v>
      </c>
      <c r="C1036" t="s">
        <v>108</v>
      </c>
      <c r="D1036" t="s">
        <v>117</v>
      </c>
      <c r="E1036">
        <v>449.16483399999998</v>
      </c>
      <c r="F1036">
        <v>2.7899699999999998</v>
      </c>
      <c r="G1036">
        <v>3.4624709999999999</v>
      </c>
      <c r="H1036">
        <v>1.732734</v>
      </c>
    </row>
    <row r="1037" spans="1:8" x14ac:dyDescent="0.25">
      <c r="A1037">
        <v>67</v>
      </c>
      <c r="B1037">
        <v>2035</v>
      </c>
      <c r="C1037" t="s">
        <v>108</v>
      </c>
      <c r="D1037" t="s">
        <v>118</v>
      </c>
      <c r="E1037">
        <v>463.01403900000003</v>
      </c>
      <c r="F1037">
        <v>2.9737439999999999</v>
      </c>
      <c r="G1037">
        <v>3.865491</v>
      </c>
      <c r="H1037">
        <v>1.856152</v>
      </c>
    </row>
    <row r="1038" spans="1:8" x14ac:dyDescent="0.25">
      <c r="A1038">
        <v>67</v>
      </c>
      <c r="B1038">
        <v>2035</v>
      </c>
      <c r="C1038" t="s">
        <v>108</v>
      </c>
      <c r="D1038" t="s">
        <v>119</v>
      </c>
      <c r="E1038">
        <v>470.10454600000003</v>
      </c>
      <c r="F1038">
        <v>3.0670829999999998</v>
      </c>
      <c r="G1038">
        <v>3.9337599999999999</v>
      </c>
      <c r="H1038">
        <v>1.876336</v>
      </c>
    </row>
    <row r="1039" spans="1:8" x14ac:dyDescent="0.25">
      <c r="A1039">
        <v>67</v>
      </c>
      <c r="B1039">
        <v>2035</v>
      </c>
      <c r="C1039" t="s">
        <v>108</v>
      </c>
      <c r="D1039" t="s">
        <v>120</v>
      </c>
      <c r="E1039">
        <v>443.29766899999998</v>
      </c>
      <c r="F1039">
        <v>2.7070630000000002</v>
      </c>
      <c r="G1039">
        <v>3.3547950000000002</v>
      </c>
      <c r="H1039">
        <v>1.711403</v>
      </c>
    </row>
    <row r="1040" spans="1:8" x14ac:dyDescent="0.25">
      <c r="A1040">
        <v>67</v>
      </c>
      <c r="B1040">
        <v>2035</v>
      </c>
      <c r="C1040" t="s">
        <v>108</v>
      </c>
      <c r="D1040" t="s">
        <v>121</v>
      </c>
      <c r="E1040">
        <v>443.40085900000003</v>
      </c>
      <c r="F1040">
        <v>2.7085539999999999</v>
      </c>
      <c r="G1040">
        <v>3.358193</v>
      </c>
      <c r="H1040">
        <v>1.7120359999999999</v>
      </c>
    </row>
    <row r="1041" spans="1:8" x14ac:dyDescent="0.25">
      <c r="A1041">
        <v>67</v>
      </c>
      <c r="B1041">
        <v>2035</v>
      </c>
      <c r="C1041" t="s">
        <v>108</v>
      </c>
      <c r="D1041" t="s">
        <v>122</v>
      </c>
      <c r="E1041">
        <v>443.21673399999997</v>
      </c>
      <c r="F1041">
        <v>2.705889</v>
      </c>
      <c r="G1041">
        <v>3.35507</v>
      </c>
      <c r="H1041">
        <v>1.711395</v>
      </c>
    </row>
    <row r="1042" spans="1:8" x14ac:dyDescent="0.25">
      <c r="A1042">
        <v>67</v>
      </c>
      <c r="B1042">
        <v>2035</v>
      </c>
      <c r="C1042" t="s">
        <v>108</v>
      </c>
      <c r="D1042" t="s">
        <v>123</v>
      </c>
      <c r="E1042">
        <v>443.17229600000002</v>
      </c>
      <c r="F1042">
        <v>2.7052339999999999</v>
      </c>
      <c r="G1042">
        <v>3.3516110000000001</v>
      </c>
      <c r="H1042">
        <v>1.7104889999999999</v>
      </c>
    </row>
    <row r="1043" spans="1:8" x14ac:dyDescent="0.25">
      <c r="A1043">
        <v>67</v>
      </c>
      <c r="B1043">
        <v>2035</v>
      </c>
      <c r="C1043" t="s">
        <v>108</v>
      </c>
      <c r="D1043" t="s">
        <v>124</v>
      </c>
      <c r="E1043">
        <v>443.332763</v>
      </c>
      <c r="F1043">
        <v>2.7075719999999999</v>
      </c>
      <c r="G1043">
        <v>3.35345</v>
      </c>
      <c r="H1043">
        <v>1.7112019999999999</v>
      </c>
    </row>
    <row r="1044" spans="1:8" x14ac:dyDescent="0.25">
      <c r="A1044">
        <v>67</v>
      </c>
      <c r="B1044">
        <v>2035</v>
      </c>
      <c r="C1044" t="s">
        <v>108</v>
      </c>
      <c r="D1044" t="s">
        <v>125</v>
      </c>
      <c r="E1044">
        <v>450.79331000000002</v>
      </c>
      <c r="F1044">
        <v>2.8086509999999998</v>
      </c>
      <c r="G1044">
        <v>3.518167</v>
      </c>
      <c r="H1044">
        <v>1.7587729999999999</v>
      </c>
    </row>
    <row r="1045" spans="1:8" x14ac:dyDescent="0.25">
      <c r="A1045">
        <v>67</v>
      </c>
      <c r="B1045">
        <v>2035</v>
      </c>
      <c r="C1045" t="s">
        <v>108</v>
      </c>
      <c r="D1045" t="s">
        <v>126</v>
      </c>
      <c r="E1045">
        <v>451.58883800000001</v>
      </c>
      <c r="F1045">
        <v>2.8195749999999999</v>
      </c>
      <c r="G1045">
        <v>3.5128529999999998</v>
      </c>
      <c r="H1045">
        <v>1.756756</v>
      </c>
    </row>
    <row r="1046" spans="1:8" x14ac:dyDescent="0.25">
      <c r="A1046">
        <v>67</v>
      </c>
      <c r="B1046">
        <v>2035</v>
      </c>
      <c r="C1046" t="s">
        <v>108</v>
      </c>
      <c r="D1046" t="s">
        <v>127</v>
      </c>
      <c r="E1046">
        <v>455.24249099999997</v>
      </c>
      <c r="F1046">
        <v>2.8707129999999998</v>
      </c>
      <c r="G1046">
        <v>3.5783809999999998</v>
      </c>
      <c r="H1046">
        <v>1.7710079999999999</v>
      </c>
    </row>
    <row r="1047" spans="1:8" x14ac:dyDescent="0.25">
      <c r="A1047">
        <v>67</v>
      </c>
      <c r="B1047">
        <v>2035</v>
      </c>
      <c r="C1047" t="s">
        <v>108</v>
      </c>
      <c r="D1047" t="s">
        <v>128</v>
      </c>
      <c r="E1047">
        <v>455.94235900000001</v>
      </c>
      <c r="F1047">
        <v>2.8806769999999999</v>
      </c>
      <c r="G1047">
        <v>3.5914990000000002</v>
      </c>
      <c r="H1047">
        <v>1.7762290000000001</v>
      </c>
    </row>
    <row r="1048" spans="1:8" x14ac:dyDescent="0.25">
      <c r="A1048">
        <v>67</v>
      </c>
      <c r="B1048">
        <v>2035</v>
      </c>
      <c r="C1048" t="s">
        <v>108</v>
      </c>
      <c r="D1048" t="s">
        <v>129</v>
      </c>
      <c r="E1048">
        <v>441.40116399999999</v>
      </c>
      <c r="F1048">
        <v>2.682439</v>
      </c>
      <c r="G1048">
        <v>3.3593600000000001</v>
      </c>
      <c r="H1048">
        <v>1.7218279999999999</v>
      </c>
    </row>
    <row r="1049" spans="1:8" x14ac:dyDescent="0.25">
      <c r="A1049">
        <v>67</v>
      </c>
      <c r="B1049">
        <v>2035</v>
      </c>
      <c r="C1049" t="s">
        <v>108</v>
      </c>
      <c r="D1049" t="s">
        <v>130</v>
      </c>
      <c r="E1049">
        <v>441.35085700000002</v>
      </c>
      <c r="F1049">
        <v>2.6817820000000001</v>
      </c>
      <c r="G1049">
        <v>3.3602340000000002</v>
      </c>
      <c r="H1049">
        <v>1.722194</v>
      </c>
    </row>
    <row r="1050" spans="1:8" x14ac:dyDescent="0.25">
      <c r="A1050">
        <v>67</v>
      </c>
      <c r="B1050">
        <v>2035</v>
      </c>
      <c r="C1050" t="s">
        <v>108</v>
      </c>
      <c r="D1050" t="s">
        <v>131</v>
      </c>
      <c r="E1050">
        <v>439.29674699999998</v>
      </c>
      <c r="F1050">
        <v>2.6536430000000002</v>
      </c>
      <c r="G1050">
        <v>3.3555730000000001</v>
      </c>
      <c r="H1050">
        <v>1.727509</v>
      </c>
    </row>
    <row r="1051" spans="1:8" x14ac:dyDescent="0.25">
      <c r="A1051">
        <v>67</v>
      </c>
      <c r="B1051">
        <v>2035</v>
      </c>
      <c r="C1051" t="s">
        <v>108</v>
      </c>
      <c r="D1051" t="s">
        <v>132</v>
      </c>
      <c r="E1051">
        <v>440.07297299999999</v>
      </c>
      <c r="F1051">
        <v>2.6639520000000001</v>
      </c>
      <c r="G1051">
        <v>3.3728750000000001</v>
      </c>
      <c r="H1051">
        <v>1.7381219999999999</v>
      </c>
    </row>
    <row r="1052" spans="1:8" x14ac:dyDescent="0.25">
      <c r="A1052">
        <v>67</v>
      </c>
      <c r="B1052">
        <v>2035</v>
      </c>
      <c r="C1052" t="s">
        <v>108</v>
      </c>
      <c r="D1052" t="s">
        <v>133</v>
      </c>
      <c r="E1052">
        <v>443.70058999999998</v>
      </c>
      <c r="F1052">
        <v>2.7142400000000002</v>
      </c>
      <c r="G1052">
        <v>3.4531839999999998</v>
      </c>
      <c r="H1052">
        <v>1.7543820000000001</v>
      </c>
    </row>
    <row r="1053" spans="1:8" x14ac:dyDescent="0.25">
      <c r="A1053">
        <v>67</v>
      </c>
      <c r="B1053">
        <v>2035</v>
      </c>
      <c r="C1053" t="s">
        <v>108</v>
      </c>
      <c r="D1053" t="s">
        <v>134</v>
      </c>
      <c r="E1053">
        <v>444.55087200000003</v>
      </c>
      <c r="F1053">
        <v>2.7253340000000001</v>
      </c>
      <c r="G1053">
        <v>3.4726349999999999</v>
      </c>
      <c r="H1053">
        <v>1.764016</v>
      </c>
    </row>
    <row r="1054" spans="1:8" x14ac:dyDescent="0.25">
      <c r="A1054">
        <v>67</v>
      </c>
      <c r="B1054">
        <v>2035</v>
      </c>
      <c r="C1054" t="s">
        <v>108</v>
      </c>
      <c r="D1054" t="s">
        <v>135</v>
      </c>
      <c r="E1054">
        <v>465.856134</v>
      </c>
      <c r="F1054">
        <v>3.0114459999999998</v>
      </c>
      <c r="G1054">
        <v>3.9040680000000001</v>
      </c>
      <c r="H1054">
        <v>1.879013</v>
      </c>
    </row>
    <row r="1055" spans="1:8" x14ac:dyDescent="0.25">
      <c r="A1055">
        <v>67</v>
      </c>
      <c r="B1055">
        <v>2035</v>
      </c>
      <c r="C1055" t="s">
        <v>108</v>
      </c>
      <c r="D1055" t="s">
        <v>136</v>
      </c>
      <c r="E1055">
        <v>468.14176900000001</v>
      </c>
      <c r="F1055">
        <v>3.0413899999999998</v>
      </c>
      <c r="G1055">
        <v>3.9565779999999999</v>
      </c>
      <c r="H1055">
        <v>1.902309</v>
      </c>
    </row>
    <row r="1056" spans="1:8" x14ac:dyDescent="0.25">
      <c r="A1056">
        <v>67</v>
      </c>
      <c r="B1056">
        <v>2035</v>
      </c>
      <c r="C1056" t="s">
        <v>137</v>
      </c>
      <c r="D1056" t="s">
        <v>138</v>
      </c>
      <c r="E1056">
        <v>461.09577899999999</v>
      </c>
      <c r="F1056">
        <v>2.947632</v>
      </c>
      <c r="G1056">
        <v>3.7346659999999998</v>
      </c>
      <c r="H1056">
        <v>1.845399</v>
      </c>
    </row>
    <row r="1057" spans="1:8" x14ac:dyDescent="0.25">
      <c r="A1057">
        <v>67</v>
      </c>
      <c r="B1057">
        <v>2035</v>
      </c>
      <c r="C1057" t="s">
        <v>137</v>
      </c>
      <c r="D1057" t="s">
        <v>139</v>
      </c>
      <c r="E1057">
        <v>461.09579300000001</v>
      </c>
      <c r="F1057">
        <v>2.947635</v>
      </c>
      <c r="G1057">
        <v>3.7346490000000001</v>
      </c>
      <c r="H1057">
        <v>1.845424</v>
      </c>
    </row>
    <row r="1058" spans="1:8" x14ac:dyDescent="0.25">
      <c r="A1058">
        <v>67</v>
      </c>
      <c r="B1058">
        <v>2035</v>
      </c>
      <c r="C1058" t="s">
        <v>137</v>
      </c>
      <c r="D1058" t="s">
        <v>140</v>
      </c>
      <c r="E1058">
        <v>461.09562399999999</v>
      </c>
      <c r="F1058">
        <v>2.9476330000000002</v>
      </c>
      <c r="G1058">
        <v>3.7338610000000001</v>
      </c>
      <c r="H1058">
        <v>1.845316</v>
      </c>
    </row>
    <row r="1059" spans="1:8" x14ac:dyDescent="0.25">
      <c r="A1059">
        <v>67</v>
      </c>
      <c r="B1059">
        <v>2035</v>
      </c>
      <c r="C1059" t="s">
        <v>137</v>
      </c>
      <c r="D1059" t="s">
        <v>141</v>
      </c>
      <c r="E1059">
        <v>461.09562899999997</v>
      </c>
      <c r="F1059">
        <v>2.9476290000000001</v>
      </c>
      <c r="G1059">
        <v>3.7332619999999999</v>
      </c>
      <c r="H1059">
        <v>1.8451919999999999</v>
      </c>
    </row>
    <row r="1060" spans="1:8" x14ac:dyDescent="0.25">
      <c r="A1060">
        <v>67</v>
      </c>
      <c r="B1060">
        <v>2035</v>
      </c>
      <c r="C1060" t="s">
        <v>137</v>
      </c>
      <c r="D1060" t="s">
        <v>142</v>
      </c>
      <c r="E1060">
        <v>461.09559400000001</v>
      </c>
      <c r="F1060">
        <v>2.9476260000000001</v>
      </c>
      <c r="G1060">
        <v>3.7319870000000002</v>
      </c>
      <c r="H1060">
        <v>1.844989</v>
      </c>
    </row>
    <row r="1061" spans="1:8" x14ac:dyDescent="0.25">
      <c r="A1061">
        <v>67</v>
      </c>
      <c r="B1061">
        <v>2035</v>
      </c>
      <c r="C1061" t="s">
        <v>137</v>
      </c>
      <c r="D1061" t="s">
        <v>143</v>
      </c>
      <c r="E1061">
        <v>461.09562199999999</v>
      </c>
      <c r="F1061">
        <v>2.9476279999999999</v>
      </c>
      <c r="G1061">
        <v>3.7309800000000002</v>
      </c>
      <c r="H1061">
        <v>1.844846</v>
      </c>
    </row>
    <row r="1062" spans="1:8" x14ac:dyDescent="0.25">
      <c r="A1062">
        <v>67</v>
      </c>
      <c r="B1062">
        <v>2035</v>
      </c>
      <c r="C1062" t="s">
        <v>137</v>
      </c>
      <c r="D1062" t="s">
        <v>144</v>
      </c>
      <c r="E1062">
        <v>461.09562199999999</v>
      </c>
      <c r="F1062">
        <v>2.9476279999999999</v>
      </c>
      <c r="G1062">
        <v>3.72994</v>
      </c>
      <c r="H1062">
        <v>1.8446929999999999</v>
      </c>
    </row>
    <row r="1063" spans="1:8" x14ac:dyDescent="0.25">
      <c r="A1063">
        <v>67</v>
      </c>
      <c r="B1063">
        <v>2035</v>
      </c>
      <c r="C1063" t="s">
        <v>137</v>
      </c>
      <c r="D1063" t="s">
        <v>145</v>
      </c>
      <c r="E1063">
        <v>461.09562199999999</v>
      </c>
      <c r="F1063">
        <v>2.9476279999999999</v>
      </c>
      <c r="G1063">
        <v>3.7286139999999999</v>
      </c>
      <c r="H1063">
        <v>1.8445009999999999</v>
      </c>
    </row>
    <row r="1064" spans="1:8" x14ac:dyDescent="0.25">
      <c r="A1064">
        <v>67</v>
      </c>
      <c r="B1064">
        <v>2035</v>
      </c>
      <c r="C1064" t="s">
        <v>137</v>
      </c>
      <c r="D1064" t="s">
        <v>146</v>
      </c>
      <c r="E1064">
        <v>461.09562199999999</v>
      </c>
      <c r="F1064">
        <v>2.9476279999999999</v>
      </c>
      <c r="G1064">
        <v>3.7286139999999999</v>
      </c>
      <c r="H1064">
        <v>1.8445009999999999</v>
      </c>
    </row>
    <row r="1065" spans="1:8" x14ac:dyDescent="0.25">
      <c r="A1065">
        <v>67</v>
      </c>
      <c r="B1065">
        <v>2035</v>
      </c>
      <c r="C1065" t="s">
        <v>137</v>
      </c>
      <c r="D1065" t="s">
        <v>147</v>
      </c>
      <c r="E1065">
        <v>461.09568899999999</v>
      </c>
      <c r="F1065">
        <v>2.9476270000000002</v>
      </c>
      <c r="G1065">
        <v>3.7349610000000002</v>
      </c>
      <c r="H1065">
        <v>1.845418</v>
      </c>
    </row>
    <row r="1066" spans="1:8" x14ac:dyDescent="0.25">
      <c r="A1066">
        <v>67</v>
      </c>
      <c r="B1066">
        <v>2035</v>
      </c>
      <c r="C1066" t="s">
        <v>137</v>
      </c>
      <c r="D1066" t="s">
        <v>148</v>
      </c>
      <c r="E1066">
        <v>461.09577899999999</v>
      </c>
      <c r="F1066">
        <v>2.947632</v>
      </c>
      <c r="G1066">
        <v>3.7350340000000002</v>
      </c>
      <c r="H1066">
        <v>1.8454470000000001</v>
      </c>
    </row>
    <row r="1067" spans="1:8" x14ac:dyDescent="0.25">
      <c r="A1067">
        <v>67</v>
      </c>
      <c r="B1067">
        <v>2035</v>
      </c>
      <c r="C1067" t="s">
        <v>137</v>
      </c>
      <c r="D1067" t="s">
        <v>149</v>
      </c>
      <c r="E1067">
        <v>462.11964899999998</v>
      </c>
      <c r="F1067">
        <v>2.9608680000000001</v>
      </c>
      <c r="G1067">
        <v>3.7635830000000001</v>
      </c>
      <c r="H1067">
        <v>1.843021</v>
      </c>
    </row>
    <row r="1068" spans="1:8" x14ac:dyDescent="0.25">
      <c r="A1068">
        <v>67</v>
      </c>
      <c r="B1068">
        <v>2035</v>
      </c>
      <c r="C1068" t="s">
        <v>137</v>
      </c>
      <c r="D1068" t="s">
        <v>150</v>
      </c>
      <c r="E1068">
        <v>447.12167699999998</v>
      </c>
      <c r="F1068">
        <v>2.7598669999999998</v>
      </c>
      <c r="G1068">
        <v>3.478618</v>
      </c>
      <c r="H1068">
        <v>1.7634879999999999</v>
      </c>
    </row>
    <row r="1069" spans="1:8" x14ac:dyDescent="0.25">
      <c r="A1069">
        <v>67</v>
      </c>
      <c r="B1069">
        <v>2035</v>
      </c>
      <c r="C1069" t="s">
        <v>137</v>
      </c>
      <c r="D1069" t="s">
        <v>151</v>
      </c>
      <c r="E1069">
        <v>449.80020500000001</v>
      </c>
      <c r="F1069">
        <v>2.7965970000000002</v>
      </c>
      <c r="G1069">
        <v>3.5161250000000002</v>
      </c>
      <c r="H1069">
        <v>1.774024</v>
      </c>
    </row>
    <row r="1070" spans="1:8" x14ac:dyDescent="0.25">
      <c r="A1070">
        <v>67</v>
      </c>
      <c r="B1070">
        <v>2035</v>
      </c>
      <c r="C1070" t="s">
        <v>137</v>
      </c>
      <c r="D1070" t="s">
        <v>152</v>
      </c>
      <c r="E1070">
        <v>449.45511800000003</v>
      </c>
      <c r="F1070">
        <v>2.79175</v>
      </c>
      <c r="G1070">
        <v>3.5111729999999999</v>
      </c>
      <c r="H1070">
        <v>1.7735570000000001</v>
      </c>
    </row>
    <row r="1071" spans="1:8" x14ac:dyDescent="0.25">
      <c r="A1071">
        <v>67</v>
      </c>
      <c r="B1071">
        <v>2035</v>
      </c>
      <c r="C1071" t="s">
        <v>137</v>
      </c>
      <c r="D1071" t="s">
        <v>153</v>
      </c>
      <c r="E1071">
        <v>451.45004299999999</v>
      </c>
      <c r="F1071">
        <v>2.8191410000000001</v>
      </c>
      <c r="G1071">
        <v>3.5402979999999999</v>
      </c>
      <c r="H1071">
        <v>1.7784260000000001</v>
      </c>
    </row>
    <row r="1072" spans="1:8" x14ac:dyDescent="0.25">
      <c r="A1072">
        <v>67</v>
      </c>
      <c r="B1072">
        <v>2035</v>
      </c>
      <c r="C1072" t="s">
        <v>137</v>
      </c>
      <c r="D1072" t="s">
        <v>154</v>
      </c>
      <c r="E1072">
        <v>451.96960100000001</v>
      </c>
      <c r="F1072">
        <v>2.8263039999999999</v>
      </c>
      <c r="G1072">
        <v>3.5447069999999998</v>
      </c>
      <c r="H1072">
        <v>1.778686</v>
      </c>
    </row>
    <row r="1073" spans="1:8" x14ac:dyDescent="0.25">
      <c r="A1073">
        <v>67</v>
      </c>
      <c r="B1073">
        <v>2035</v>
      </c>
      <c r="C1073" t="s">
        <v>137</v>
      </c>
      <c r="D1073" t="s">
        <v>155</v>
      </c>
      <c r="E1073">
        <v>452.74242800000002</v>
      </c>
      <c r="F1073">
        <v>2.8371680000000001</v>
      </c>
      <c r="G1073">
        <v>3.554621</v>
      </c>
      <c r="H1073">
        <v>1.7799339999999999</v>
      </c>
    </row>
    <row r="1074" spans="1:8" x14ac:dyDescent="0.25">
      <c r="A1074">
        <v>67</v>
      </c>
      <c r="B1074">
        <v>2035</v>
      </c>
      <c r="C1074" t="s">
        <v>137</v>
      </c>
      <c r="D1074" t="s">
        <v>156</v>
      </c>
      <c r="E1074">
        <v>454.291853</v>
      </c>
      <c r="F1074">
        <v>2.8571620000000002</v>
      </c>
      <c r="G1074">
        <v>3.5795650000000001</v>
      </c>
      <c r="H1074">
        <v>1.7890090000000001</v>
      </c>
    </row>
    <row r="1075" spans="1:8" x14ac:dyDescent="0.25">
      <c r="A1075">
        <v>67</v>
      </c>
      <c r="B1075">
        <v>2035</v>
      </c>
      <c r="C1075" t="s">
        <v>137</v>
      </c>
      <c r="D1075" t="s">
        <v>157</v>
      </c>
      <c r="E1075">
        <v>454.291853</v>
      </c>
      <c r="F1075">
        <v>2.8571620000000002</v>
      </c>
      <c r="G1075">
        <v>3.5795650000000001</v>
      </c>
      <c r="H1075">
        <v>1.7890090000000001</v>
      </c>
    </row>
    <row r="1076" spans="1:8" x14ac:dyDescent="0.25">
      <c r="A1076">
        <v>67</v>
      </c>
      <c r="B1076">
        <v>2035</v>
      </c>
      <c r="C1076" t="s">
        <v>137</v>
      </c>
      <c r="D1076" t="s">
        <v>158</v>
      </c>
      <c r="E1076">
        <v>455.53149999999999</v>
      </c>
      <c r="F1076">
        <v>2.8744100000000001</v>
      </c>
      <c r="G1076">
        <v>3.5934080000000002</v>
      </c>
      <c r="H1076">
        <v>1.793034</v>
      </c>
    </row>
    <row r="1077" spans="1:8" x14ac:dyDescent="0.25">
      <c r="A1077">
        <v>67</v>
      </c>
      <c r="B1077">
        <v>2035</v>
      </c>
      <c r="C1077" t="s">
        <v>137</v>
      </c>
      <c r="D1077" t="s">
        <v>159</v>
      </c>
      <c r="E1077">
        <v>455.53149999999999</v>
      </c>
      <c r="F1077">
        <v>2.8744100000000001</v>
      </c>
      <c r="G1077">
        <v>3.5934080000000002</v>
      </c>
      <c r="H1077">
        <v>1.793034</v>
      </c>
    </row>
    <row r="1078" spans="1:8" x14ac:dyDescent="0.25">
      <c r="A1078">
        <v>67</v>
      </c>
      <c r="B1078">
        <v>2035</v>
      </c>
      <c r="C1078" t="s">
        <v>137</v>
      </c>
      <c r="D1078" t="s">
        <v>160</v>
      </c>
      <c r="E1078">
        <v>443.53645599999999</v>
      </c>
      <c r="F1078">
        <v>2.7100749999999998</v>
      </c>
      <c r="G1078">
        <v>3.4387970000000001</v>
      </c>
      <c r="H1078">
        <v>1.76179</v>
      </c>
    </row>
    <row r="1079" spans="1:8" x14ac:dyDescent="0.25">
      <c r="A1079">
        <v>67</v>
      </c>
      <c r="B1079">
        <v>2035</v>
      </c>
      <c r="C1079" t="s">
        <v>137</v>
      </c>
      <c r="D1079" t="s">
        <v>161</v>
      </c>
      <c r="E1079">
        <v>444.06024000000002</v>
      </c>
      <c r="F1079">
        <v>2.7176309999999999</v>
      </c>
      <c r="G1079">
        <v>3.443057</v>
      </c>
      <c r="H1079">
        <v>1.761388</v>
      </c>
    </row>
    <row r="1080" spans="1:8" x14ac:dyDescent="0.25">
      <c r="A1080">
        <v>67</v>
      </c>
      <c r="B1080">
        <v>2035</v>
      </c>
      <c r="C1080" t="s">
        <v>137</v>
      </c>
      <c r="D1080" t="s">
        <v>162</v>
      </c>
      <c r="E1080">
        <v>444.83000500000003</v>
      </c>
      <c r="F1080">
        <v>2.728453</v>
      </c>
      <c r="G1080">
        <v>3.4537719999999998</v>
      </c>
      <c r="H1080">
        <v>1.762194</v>
      </c>
    </row>
    <row r="1081" spans="1:8" x14ac:dyDescent="0.25">
      <c r="A1081">
        <v>67</v>
      </c>
      <c r="B1081">
        <v>2035</v>
      </c>
      <c r="C1081" t="s">
        <v>137</v>
      </c>
      <c r="D1081" t="s">
        <v>163</v>
      </c>
      <c r="E1081">
        <v>443.32801899999998</v>
      </c>
      <c r="F1081">
        <v>2.7074419999999999</v>
      </c>
      <c r="G1081">
        <v>3.4368080000000001</v>
      </c>
      <c r="H1081">
        <v>1.7631600000000001</v>
      </c>
    </row>
    <row r="1082" spans="1:8" x14ac:dyDescent="0.25">
      <c r="A1082">
        <v>67</v>
      </c>
      <c r="B1082">
        <v>2035</v>
      </c>
      <c r="C1082" t="s">
        <v>137</v>
      </c>
      <c r="D1082" t="s">
        <v>164</v>
      </c>
      <c r="E1082">
        <v>445.75384600000001</v>
      </c>
      <c r="F1082">
        <v>2.7411110000000001</v>
      </c>
      <c r="G1082">
        <v>3.4631189999999998</v>
      </c>
      <c r="H1082">
        <v>1.762316</v>
      </c>
    </row>
    <row r="1083" spans="1:8" x14ac:dyDescent="0.25">
      <c r="A1083">
        <v>67</v>
      </c>
      <c r="B1083">
        <v>2035</v>
      </c>
      <c r="C1083" t="s">
        <v>137</v>
      </c>
      <c r="D1083" t="s">
        <v>165</v>
      </c>
      <c r="E1083">
        <v>443.650802</v>
      </c>
      <c r="F1083">
        <v>2.7117070000000001</v>
      </c>
      <c r="G1083">
        <v>3.4385219999999999</v>
      </c>
      <c r="H1083">
        <v>1.7614890000000001</v>
      </c>
    </row>
    <row r="1084" spans="1:8" x14ac:dyDescent="0.25">
      <c r="A1084">
        <v>67</v>
      </c>
      <c r="B1084">
        <v>2035</v>
      </c>
      <c r="C1084" t="s">
        <v>137</v>
      </c>
      <c r="D1084" t="s">
        <v>166</v>
      </c>
      <c r="E1084">
        <v>446.83055300000001</v>
      </c>
      <c r="F1084">
        <v>2.75597</v>
      </c>
      <c r="G1084">
        <v>3.4781070000000001</v>
      </c>
      <c r="H1084">
        <v>1.762764</v>
      </c>
    </row>
    <row r="1085" spans="1:8" x14ac:dyDescent="0.25">
      <c r="A1085">
        <v>67</v>
      </c>
      <c r="B1085">
        <v>2035</v>
      </c>
      <c r="C1085" t="s">
        <v>137</v>
      </c>
      <c r="D1085" t="s">
        <v>167</v>
      </c>
      <c r="E1085">
        <v>444.50621999999998</v>
      </c>
      <c r="F1085">
        <v>2.7240099999999998</v>
      </c>
      <c r="G1085">
        <v>3.4470930000000002</v>
      </c>
      <c r="H1085">
        <v>1.760691</v>
      </c>
    </row>
    <row r="1086" spans="1:8" x14ac:dyDescent="0.25">
      <c r="A1086">
        <v>67</v>
      </c>
      <c r="B1086">
        <v>2035</v>
      </c>
      <c r="C1086" t="s">
        <v>137</v>
      </c>
      <c r="D1086" t="s">
        <v>168</v>
      </c>
      <c r="E1086">
        <v>447.834656</v>
      </c>
      <c r="F1086">
        <v>2.7695310000000002</v>
      </c>
      <c r="G1086">
        <v>3.4882270000000002</v>
      </c>
      <c r="H1086">
        <v>1.767336</v>
      </c>
    </row>
    <row r="1087" spans="1:8" x14ac:dyDescent="0.25">
      <c r="A1087">
        <v>67</v>
      </c>
      <c r="B1087">
        <v>2035</v>
      </c>
      <c r="C1087" t="s">
        <v>137</v>
      </c>
      <c r="D1087" t="s">
        <v>169</v>
      </c>
      <c r="E1087">
        <v>445.75387899999998</v>
      </c>
      <c r="F1087">
        <v>2.7411110000000001</v>
      </c>
      <c r="G1087">
        <v>3.4631129999999999</v>
      </c>
      <c r="H1087">
        <v>1.7623150000000001</v>
      </c>
    </row>
    <row r="1088" spans="1:8" x14ac:dyDescent="0.25">
      <c r="A1088">
        <v>67</v>
      </c>
      <c r="B1088">
        <v>2035</v>
      </c>
      <c r="C1088" t="s">
        <v>137</v>
      </c>
      <c r="D1088" t="s">
        <v>170</v>
      </c>
      <c r="E1088">
        <v>448.86989199999999</v>
      </c>
      <c r="F1088">
        <v>2.7835570000000001</v>
      </c>
      <c r="G1088">
        <v>3.5030990000000002</v>
      </c>
      <c r="H1088">
        <v>1.7716149999999999</v>
      </c>
    </row>
    <row r="1089" spans="1:8" x14ac:dyDescent="0.25">
      <c r="A1089">
        <v>67</v>
      </c>
      <c r="B1089">
        <v>2035</v>
      </c>
      <c r="C1089" t="s">
        <v>137</v>
      </c>
      <c r="D1089" t="s">
        <v>171</v>
      </c>
      <c r="E1089">
        <v>468.92502300000001</v>
      </c>
      <c r="F1089">
        <v>3.051615</v>
      </c>
      <c r="G1089">
        <v>3.9319120000000001</v>
      </c>
      <c r="H1089">
        <v>1.8813219999999999</v>
      </c>
    </row>
    <row r="1090" spans="1:8" x14ac:dyDescent="0.25">
      <c r="A1090">
        <v>67</v>
      </c>
      <c r="B1090">
        <v>2035</v>
      </c>
      <c r="C1090" t="s">
        <v>172</v>
      </c>
      <c r="D1090" t="s">
        <v>173</v>
      </c>
      <c r="E1090">
        <v>442.50064200000003</v>
      </c>
      <c r="F1090">
        <v>2.6974909999999999</v>
      </c>
      <c r="G1090">
        <v>3.3829609999999999</v>
      </c>
      <c r="H1090">
        <v>1.729973</v>
      </c>
    </row>
    <row r="1091" spans="1:8" x14ac:dyDescent="0.25">
      <c r="A1091">
        <v>67</v>
      </c>
      <c r="B1091">
        <v>2035</v>
      </c>
      <c r="C1091" t="s">
        <v>172</v>
      </c>
      <c r="D1091" t="s">
        <v>174</v>
      </c>
      <c r="E1091">
        <v>462.024519</v>
      </c>
      <c r="F1091">
        <v>2.9590100000000001</v>
      </c>
      <c r="G1091">
        <v>3.7437559999999999</v>
      </c>
      <c r="H1091">
        <v>1.8135399999999999</v>
      </c>
    </row>
    <row r="1092" spans="1:8" x14ac:dyDescent="0.25">
      <c r="A1092">
        <v>67</v>
      </c>
      <c r="B1092">
        <v>2035</v>
      </c>
      <c r="C1092" t="s">
        <v>172</v>
      </c>
      <c r="D1092" t="s">
        <v>175</v>
      </c>
      <c r="E1092">
        <v>455.12023499999998</v>
      </c>
      <c r="F1092">
        <v>2.87107</v>
      </c>
      <c r="G1092">
        <v>3.5690230000000001</v>
      </c>
      <c r="H1092">
        <v>1.7633430000000001</v>
      </c>
    </row>
    <row r="1093" spans="1:8" x14ac:dyDescent="0.25">
      <c r="A1093">
        <v>67</v>
      </c>
      <c r="B1093">
        <v>2035</v>
      </c>
      <c r="C1093" t="s">
        <v>172</v>
      </c>
      <c r="D1093" t="s">
        <v>176</v>
      </c>
      <c r="E1093">
        <v>450.09980300000001</v>
      </c>
      <c r="F1093">
        <v>2.8029670000000002</v>
      </c>
      <c r="G1093">
        <v>3.4817640000000001</v>
      </c>
      <c r="H1093">
        <v>1.7391970000000001</v>
      </c>
    </row>
    <row r="1094" spans="1:8" x14ac:dyDescent="0.25">
      <c r="A1094">
        <v>67</v>
      </c>
      <c r="B1094">
        <v>2035</v>
      </c>
      <c r="C1094" t="s">
        <v>172</v>
      </c>
      <c r="D1094" t="s">
        <v>177</v>
      </c>
      <c r="E1094">
        <v>459.16031299999997</v>
      </c>
      <c r="F1094">
        <v>2.9254850000000001</v>
      </c>
      <c r="G1094">
        <v>3.6938680000000002</v>
      </c>
      <c r="H1094">
        <v>1.8049550000000001</v>
      </c>
    </row>
    <row r="1095" spans="1:8" x14ac:dyDescent="0.25">
      <c r="A1095">
        <v>67</v>
      </c>
      <c r="B1095">
        <v>2035</v>
      </c>
      <c r="C1095" t="s">
        <v>172</v>
      </c>
      <c r="D1095" t="s">
        <v>178</v>
      </c>
      <c r="E1095">
        <v>444.31489099999999</v>
      </c>
      <c r="F1095">
        <v>2.7231709999999998</v>
      </c>
      <c r="G1095">
        <v>3.3867430000000001</v>
      </c>
      <c r="H1095">
        <v>1.695031</v>
      </c>
    </row>
    <row r="1096" spans="1:8" x14ac:dyDescent="0.25">
      <c r="A1096">
        <v>67</v>
      </c>
      <c r="B1096">
        <v>2035</v>
      </c>
      <c r="C1096" t="s">
        <v>172</v>
      </c>
      <c r="D1096" t="s">
        <v>179</v>
      </c>
      <c r="E1096">
        <v>466.29442499999999</v>
      </c>
      <c r="F1096">
        <v>3.0173700000000001</v>
      </c>
      <c r="G1096">
        <v>3.9054690000000001</v>
      </c>
      <c r="H1096">
        <v>1.876541</v>
      </c>
    </row>
    <row r="1097" spans="1:8" x14ac:dyDescent="0.25">
      <c r="A1097">
        <v>67</v>
      </c>
      <c r="B1097">
        <v>2035</v>
      </c>
      <c r="C1097" t="s">
        <v>172</v>
      </c>
      <c r="D1097" t="s">
        <v>180</v>
      </c>
      <c r="E1097">
        <v>461.29108500000001</v>
      </c>
      <c r="F1097">
        <v>2.9511669999999999</v>
      </c>
      <c r="G1097">
        <v>3.7513369999999999</v>
      </c>
      <c r="H1097">
        <v>1.817893</v>
      </c>
    </row>
    <row r="1098" spans="1:8" x14ac:dyDescent="0.25">
      <c r="A1098">
        <v>67</v>
      </c>
      <c r="B1098">
        <v>2035</v>
      </c>
      <c r="C1098" t="s">
        <v>172</v>
      </c>
      <c r="D1098" t="s">
        <v>181</v>
      </c>
      <c r="E1098">
        <v>445.40303699999998</v>
      </c>
      <c r="F1098">
        <v>2.7368450000000002</v>
      </c>
      <c r="G1098">
        <v>3.4090889999999998</v>
      </c>
      <c r="H1098">
        <v>1.7318720000000001</v>
      </c>
    </row>
    <row r="1099" spans="1:8" x14ac:dyDescent="0.25">
      <c r="A1099">
        <v>67</v>
      </c>
      <c r="B1099">
        <v>2035</v>
      </c>
      <c r="C1099" t="s">
        <v>182</v>
      </c>
      <c r="D1099" t="s">
        <v>183</v>
      </c>
      <c r="E1099">
        <v>443.47081700000001</v>
      </c>
      <c r="F1099">
        <v>2.706086</v>
      </c>
      <c r="G1099">
        <v>3.4940980000000001</v>
      </c>
      <c r="H1099">
        <v>1.7641880000000001</v>
      </c>
    </row>
    <row r="1100" spans="1:8" x14ac:dyDescent="0.25">
      <c r="A1100">
        <v>67</v>
      </c>
      <c r="B1100">
        <v>2035</v>
      </c>
      <c r="C1100" t="s">
        <v>182</v>
      </c>
      <c r="D1100" t="s">
        <v>184</v>
      </c>
      <c r="E1100">
        <v>443.63721900000002</v>
      </c>
      <c r="F1100">
        <v>2.7083840000000001</v>
      </c>
      <c r="G1100">
        <v>3.4961660000000001</v>
      </c>
      <c r="H1100">
        <v>1.764648</v>
      </c>
    </row>
    <row r="1101" spans="1:8" x14ac:dyDescent="0.25">
      <c r="A1101">
        <v>67</v>
      </c>
      <c r="B1101">
        <v>2035</v>
      </c>
      <c r="C1101" t="s">
        <v>182</v>
      </c>
      <c r="D1101" t="s">
        <v>185</v>
      </c>
      <c r="E1101">
        <v>443.63772499999999</v>
      </c>
      <c r="F1101">
        <v>2.7083930000000001</v>
      </c>
      <c r="G1101">
        <v>3.496318</v>
      </c>
      <c r="H1101">
        <v>1.7647029999999999</v>
      </c>
    </row>
    <row r="1102" spans="1:8" x14ac:dyDescent="0.25">
      <c r="A1102">
        <v>67</v>
      </c>
      <c r="B1102">
        <v>2035</v>
      </c>
      <c r="C1102" t="s">
        <v>182</v>
      </c>
      <c r="D1102" t="s">
        <v>119</v>
      </c>
      <c r="E1102">
        <v>477.642988</v>
      </c>
      <c r="F1102">
        <v>3.164161</v>
      </c>
      <c r="G1102">
        <v>4.0571000000000002</v>
      </c>
      <c r="H1102">
        <v>1.959414</v>
      </c>
    </row>
    <row r="1103" spans="1:8" x14ac:dyDescent="0.25">
      <c r="A1103">
        <v>67</v>
      </c>
      <c r="B1103">
        <v>2035</v>
      </c>
      <c r="C1103" t="s">
        <v>182</v>
      </c>
      <c r="D1103" t="s">
        <v>120</v>
      </c>
      <c r="E1103">
        <v>453.32304900000003</v>
      </c>
      <c r="F1103">
        <v>2.8408039999999999</v>
      </c>
      <c r="G1103">
        <v>3.6427309999999999</v>
      </c>
      <c r="H1103">
        <v>1.804724</v>
      </c>
    </row>
    <row r="1104" spans="1:8" x14ac:dyDescent="0.25">
      <c r="A1104">
        <v>67</v>
      </c>
      <c r="B1104">
        <v>2035</v>
      </c>
      <c r="C1104" t="s">
        <v>182</v>
      </c>
      <c r="D1104" t="s">
        <v>121</v>
      </c>
      <c r="E1104">
        <v>453.46063700000002</v>
      </c>
      <c r="F1104">
        <v>2.84267</v>
      </c>
      <c r="G1104">
        <v>3.6453129999999998</v>
      </c>
      <c r="H1104">
        <v>1.805771</v>
      </c>
    </row>
    <row r="1105" spans="1:8" x14ac:dyDescent="0.25">
      <c r="A1105">
        <v>67</v>
      </c>
      <c r="B1105">
        <v>2035</v>
      </c>
      <c r="C1105" t="s">
        <v>182</v>
      </c>
      <c r="D1105" t="s">
        <v>186</v>
      </c>
      <c r="E1105">
        <v>452.74592999999999</v>
      </c>
      <c r="F1105">
        <v>2.8330769999999998</v>
      </c>
      <c r="G1105">
        <v>3.6353979999999999</v>
      </c>
      <c r="H1105">
        <v>1.8030310000000001</v>
      </c>
    </row>
    <row r="1106" spans="1:8" x14ac:dyDescent="0.25">
      <c r="A1106">
        <v>67</v>
      </c>
      <c r="B1106">
        <v>2035</v>
      </c>
      <c r="C1106" t="s">
        <v>182</v>
      </c>
      <c r="D1106" t="s">
        <v>123</v>
      </c>
      <c r="E1106">
        <v>453.57102099999997</v>
      </c>
      <c r="F1106">
        <v>2.844147</v>
      </c>
      <c r="G1106">
        <v>3.6460789999999998</v>
      </c>
      <c r="H1106">
        <v>1.8056749999999999</v>
      </c>
    </row>
    <row r="1107" spans="1:8" x14ac:dyDescent="0.25">
      <c r="A1107">
        <v>67</v>
      </c>
      <c r="B1107">
        <v>2035</v>
      </c>
      <c r="C1107" t="s">
        <v>182</v>
      </c>
      <c r="D1107" t="s">
        <v>125</v>
      </c>
      <c r="E1107">
        <v>464.08168499999999</v>
      </c>
      <c r="F1107">
        <v>2.9885079999999999</v>
      </c>
      <c r="G1107">
        <v>3.7973439999999998</v>
      </c>
      <c r="H1107">
        <v>1.865191</v>
      </c>
    </row>
    <row r="1108" spans="1:8" x14ac:dyDescent="0.25">
      <c r="A1108">
        <v>67</v>
      </c>
      <c r="B1108">
        <v>2035</v>
      </c>
      <c r="C1108" t="s">
        <v>182</v>
      </c>
      <c r="D1108" t="s">
        <v>126</v>
      </c>
      <c r="E1108">
        <v>463.72903000000002</v>
      </c>
      <c r="F1108">
        <v>2.9832369999999999</v>
      </c>
      <c r="G1108">
        <v>3.7764169999999999</v>
      </c>
      <c r="H1108">
        <v>1.858473</v>
      </c>
    </row>
    <row r="1109" spans="1:8" x14ac:dyDescent="0.25">
      <c r="A1109">
        <v>67</v>
      </c>
      <c r="B1109">
        <v>2035</v>
      </c>
      <c r="C1109" t="s">
        <v>182</v>
      </c>
      <c r="D1109" t="s">
        <v>127</v>
      </c>
      <c r="E1109">
        <v>469.75972200000001</v>
      </c>
      <c r="F1109">
        <v>3.0632130000000002</v>
      </c>
      <c r="G1109">
        <v>3.9036900000000001</v>
      </c>
      <c r="H1109">
        <v>1.9047069999999999</v>
      </c>
    </row>
    <row r="1110" spans="1:8" x14ac:dyDescent="0.25">
      <c r="A1110">
        <v>67</v>
      </c>
      <c r="B1110">
        <v>2035</v>
      </c>
      <c r="C1110" t="s">
        <v>182</v>
      </c>
      <c r="D1110" t="s">
        <v>128</v>
      </c>
      <c r="E1110">
        <v>469.58685500000001</v>
      </c>
      <c r="F1110">
        <v>3.061051</v>
      </c>
      <c r="G1110">
        <v>3.901367</v>
      </c>
      <c r="H1110">
        <v>1.9035880000000001</v>
      </c>
    </row>
    <row r="1111" spans="1:8" x14ac:dyDescent="0.25">
      <c r="A1111">
        <v>67</v>
      </c>
      <c r="B1111">
        <v>2035</v>
      </c>
      <c r="C1111" t="s">
        <v>182</v>
      </c>
      <c r="D1111" t="s">
        <v>129</v>
      </c>
      <c r="E1111">
        <v>448.01511199999999</v>
      </c>
      <c r="F1111">
        <v>2.7682519999999999</v>
      </c>
      <c r="G1111">
        <v>3.5538249999999998</v>
      </c>
      <c r="H1111">
        <v>1.780278</v>
      </c>
    </row>
    <row r="1112" spans="1:8" x14ac:dyDescent="0.25">
      <c r="A1112">
        <v>67</v>
      </c>
      <c r="B1112">
        <v>2035</v>
      </c>
      <c r="C1112" t="s">
        <v>182</v>
      </c>
      <c r="D1112" t="s">
        <v>130</v>
      </c>
      <c r="E1112">
        <v>448.22849500000001</v>
      </c>
      <c r="F1112">
        <v>2.7712729999999999</v>
      </c>
      <c r="G1112">
        <v>3.5568080000000002</v>
      </c>
      <c r="H1112">
        <v>1.7812319999999999</v>
      </c>
    </row>
    <row r="1113" spans="1:8" x14ac:dyDescent="0.25">
      <c r="A1113">
        <v>67</v>
      </c>
      <c r="B1113">
        <v>2035</v>
      </c>
      <c r="C1113" t="s">
        <v>182</v>
      </c>
      <c r="D1113" t="s">
        <v>187</v>
      </c>
      <c r="E1113">
        <v>442.20023400000002</v>
      </c>
      <c r="F1113">
        <v>2.6884769999999998</v>
      </c>
      <c r="G1113">
        <v>3.4828429999999999</v>
      </c>
      <c r="H1113">
        <v>1.7626710000000001</v>
      </c>
    </row>
    <row r="1114" spans="1:8" x14ac:dyDescent="0.25">
      <c r="A1114">
        <v>67</v>
      </c>
      <c r="B1114">
        <v>2035</v>
      </c>
      <c r="C1114" t="s">
        <v>182</v>
      </c>
      <c r="D1114" t="s">
        <v>188</v>
      </c>
      <c r="E1114">
        <v>448.23181499999998</v>
      </c>
      <c r="F1114">
        <v>2.7713269999999999</v>
      </c>
      <c r="G1114">
        <v>3.556168</v>
      </c>
      <c r="H1114">
        <v>1.78095</v>
      </c>
    </row>
    <row r="1115" spans="1:8" x14ac:dyDescent="0.25">
      <c r="A1115">
        <v>67</v>
      </c>
      <c r="B1115">
        <v>2035</v>
      </c>
      <c r="C1115" t="s">
        <v>189</v>
      </c>
      <c r="D1115" t="s">
        <v>190</v>
      </c>
      <c r="E1115">
        <v>449.16958499999998</v>
      </c>
      <c r="F1115">
        <v>2.7905609999999998</v>
      </c>
      <c r="G1115">
        <v>3.6691850000000001</v>
      </c>
      <c r="H1115">
        <v>1.8366420000000001</v>
      </c>
    </row>
    <row r="1116" spans="1:8" x14ac:dyDescent="0.25">
      <c r="A1116">
        <v>67</v>
      </c>
      <c r="B1116">
        <v>2035</v>
      </c>
      <c r="C1116" t="s">
        <v>189</v>
      </c>
      <c r="D1116" t="s">
        <v>191</v>
      </c>
      <c r="E1116">
        <v>446.086433</v>
      </c>
      <c r="F1116">
        <v>2.7467480000000002</v>
      </c>
      <c r="G1116">
        <v>3.562551</v>
      </c>
      <c r="H1116">
        <v>1.798359</v>
      </c>
    </row>
    <row r="1117" spans="1:8" x14ac:dyDescent="0.25">
      <c r="A1117">
        <v>67</v>
      </c>
      <c r="B1117">
        <v>2035</v>
      </c>
      <c r="C1117" t="s">
        <v>189</v>
      </c>
      <c r="D1117" t="s">
        <v>192</v>
      </c>
      <c r="E1117">
        <v>431.28188499999999</v>
      </c>
      <c r="F1117">
        <v>2.5419459999999998</v>
      </c>
      <c r="G1117">
        <v>3.3115399999999999</v>
      </c>
      <c r="H1117">
        <v>1.700798</v>
      </c>
    </row>
    <row r="1118" spans="1:8" x14ac:dyDescent="0.25">
      <c r="A1118">
        <v>67</v>
      </c>
      <c r="B1118">
        <v>2035</v>
      </c>
      <c r="C1118" t="s">
        <v>189</v>
      </c>
      <c r="D1118" t="s">
        <v>193</v>
      </c>
      <c r="E1118">
        <v>440.98696000000001</v>
      </c>
      <c r="F1118">
        <v>2.6765089999999998</v>
      </c>
      <c r="G1118">
        <v>3.4700440000000001</v>
      </c>
      <c r="H1118">
        <v>1.768192</v>
      </c>
    </row>
    <row r="1119" spans="1:8" x14ac:dyDescent="0.25">
      <c r="A1119">
        <v>67</v>
      </c>
      <c r="B1119">
        <v>2035</v>
      </c>
      <c r="C1119" t="s">
        <v>189</v>
      </c>
      <c r="D1119" t="s">
        <v>194</v>
      </c>
      <c r="E1119">
        <v>429.64343300000002</v>
      </c>
      <c r="F1119">
        <v>2.5179649999999998</v>
      </c>
      <c r="G1119">
        <v>3.287315</v>
      </c>
      <c r="H1119">
        <v>1.6887540000000001</v>
      </c>
    </row>
    <row r="1120" spans="1:8" x14ac:dyDescent="0.25">
      <c r="A1120">
        <v>67</v>
      </c>
      <c r="B1120">
        <v>2035</v>
      </c>
      <c r="C1120" t="s">
        <v>189</v>
      </c>
      <c r="D1120" t="s">
        <v>195</v>
      </c>
      <c r="E1120">
        <v>471.185318</v>
      </c>
      <c r="F1120">
        <v>3.0832929999999998</v>
      </c>
      <c r="G1120">
        <v>4.0065340000000003</v>
      </c>
      <c r="H1120">
        <v>1.939155</v>
      </c>
    </row>
    <row r="1121" spans="1:8" x14ac:dyDescent="0.25">
      <c r="A1121">
        <v>67</v>
      </c>
      <c r="B1121">
        <v>2035</v>
      </c>
      <c r="C1121" t="s">
        <v>196</v>
      </c>
      <c r="D1121" t="s">
        <v>197</v>
      </c>
      <c r="E1121">
        <v>453.06269600000002</v>
      </c>
      <c r="F1121">
        <v>2.8377020000000002</v>
      </c>
      <c r="G1121">
        <v>3.8784390000000002</v>
      </c>
      <c r="H1121">
        <v>1.80054</v>
      </c>
    </row>
    <row r="1122" spans="1:8" x14ac:dyDescent="0.25">
      <c r="A1122">
        <v>67</v>
      </c>
      <c r="B1122">
        <v>2035</v>
      </c>
      <c r="C1122" t="s">
        <v>196</v>
      </c>
      <c r="D1122" t="s">
        <v>198</v>
      </c>
      <c r="E1122">
        <v>463.12357800000001</v>
      </c>
      <c r="F1122">
        <v>2.9708209999999999</v>
      </c>
      <c r="G1122">
        <v>4.0641980000000002</v>
      </c>
      <c r="H1122">
        <v>1.8637250000000001</v>
      </c>
    </row>
    <row r="1123" spans="1:8" x14ac:dyDescent="0.25">
      <c r="A1123">
        <v>67</v>
      </c>
      <c r="B1123">
        <v>2035</v>
      </c>
      <c r="C1123" t="s">
        <v>196</v>
      </c>
      <c r="D1123" t="s">
        <v>199</v>
      </c>
      <c r="E1123">
        <v>464.17220600000002</v>
      </c>
      <c r="F1123">
        <v>2.9849800000000002</v>
      </c>
      <c r="G1123">
        <v>4.0775930000000002</v>
      </c>
      <c r="H1123">
        <v>1.867051</v>
      </c>
    </row>
    <row r="1124" spans="1:8" x14ac:dyDescent="0.25">
      <c r="A1124">
        <v>67</v>
      </c>
      <c r="B1124">
        <v>2035</v>
      </c>
      <c r="C1124" t="s">
        <v>196</v>
      </c>
      <c r="D1124" t="s">
        <v>200</v>
      </c>
      <c r="E1124">
        <v>451.33935000000002</v>
      </c>
      <c r="F1124">
        <v>2.8149709999999999</v>
      </c>
      <c r="G1124">
        <v>3.8879440000000001</v>
      </c>
      <c r="H1124">
        <v>1.796257</v>
      </c>
    </row>
    <row r="1125" spans="1:8" x14ac:dyDescent="0.25">
      <c r="A1125">
        <v>67</v>
      </c>
      <c r="B1125">
        <v>2035</v>
      </c>
      <c r="C1125" t="s">
        <v>196</v>
      </c>
      <c r="D1125" t="s">
        <v>201</v>
      </c>
      <c r="E1125">
        <v>464.06425300000001</v>
      </c>
      <c r="F1125">
        <v>2.983762</v>
      </c>
      <c r="G1125">
        <v>4.0785679999999997</v>
      </c>
      <c r="H1125">
        <v>1.8597049999999999</v>
      </c>
    </row>
    <row r="1126" spans="1:8" x14ac:dyDescent="0.25">
      <c r="A1126">
        <v>67</v>
      </c>
      <c r="B1126">
        <v>2035</v>
      </c>
      <c r="C1126" t="s">
        <v>196</v>
      </c>
      <c r="D1126" t="s">
        <v>202</v>
      </c>
      <c r="E1126">
        <v>464.59722299999999</v>
      </c>
      <c r="F1126">
        <v>2.9907720000000002</v>
      </c>
      <c r="G1126">
        <v>4.0818669999999999</v>
      </c>
      <c r="H1126">
        <v>1.8572489999999999</v>
      </c>
    </row>
    <row r="1127" spans="1:8" x14ac:dyDescent="0.25">
      <c r="A1127">
        <v>67</v>
      </c>
      <c r="B1127">
        <v>2035</v>
      </c>
      <c r="C1127" t="s">
        <v>196</v>
      </c>
      <c r="D1127" t="s">
        <v>203</v>
      </c>
      <c r="E1127">
        <v>458.28901000000002</v>
      </c>
      <c r="F1127">
        <v>2.9101089999999998</v>
      </c>
      <c r="G1127">
        <v>4.1268079999999996</v>
      </c>
      <c r="H1127">
        <v>1.8922760000000001</v>
      </c>
    </row>
    <row r="1128" spans="1:8" x14ac:dyDescent="0.25">
      <c r="A1128">
        <v>67</v>
      </c>
      <c r="B1128">
        <v>2035</v>
      </c>
      <c r="C1128" t="s">
        <v>196</v>
      </c>
      <c r="D1128" t="s">
        <v>204</v>
      </c>
      <c r="E1128">
        <v>468.10053199999999</v>
      </c>
      <c r="F1128">
        <v>3.0370740000000001</v>
      </c>
      <c r="G1128">
        <v>4.206696</v>
      </c>
      <c r="H1128">
        <v>1.9203159999999999</v>
      </c>
    </row>
    <row r="1129" spans="1:8" x14ac:dyDescent="0.25">
      <c r="A1129">
        <v>67</v>
      </c>
      <c r="B1129">
        <v>2035</v>
      </c>
      <c r="C1129" t="s">
        <v>196</v>
      </c>
      <c r="D1129" t="s">
        <v>205</v>
      </c>
      <c r="E1129">
        <v>466.67953999999997</v>
      </c>
      <c r="F1129">
        <v>3.019142</v>
      </c>
      <c r="G1129">
        <v>4.2170829999999997</v>
      </c>
      <c r="H1129">
        <v>1.925494</v>
      </c>
    </row>
    <row r="1130" spans="1:8" x14ac:dyDescent="0.25">
      <c r="A1130">
        <v>67</v>
      </c>
      <c r="B1130">
        <v>2035</v>
      </c>
      <c r="C1130" t="s">
        <v>206</v>
      </c>
      <c r="D1130" t="s">
        <v>207</v>
      </c>
      <c r="E1130">
        <v>434.050862</v>
      </c>
      <c r="F1130">
        <v>2.5815250000000001</v>
      </c>
      <c r="G1130">
        <v>3.5561060000000002</v>
      </c>
      <c r="H1130">
        <v>1.738075</v>
      </c>
    </row>
    <row r="1131" spans="1:8" x14ac:dyDescent="0.25">
      <c r="A1131">
        <v>67</v>
      </c>
      <c r="B1131">
        <v>2035</v>
      </c>
      <c r="C1131" t="s">
        <v>206</v>
      </c>
      <c r="D1131" t="s">
        <v>208</v>
      </c>
      <c r="E1131">
        <v>432.659267</v>
      </c>
      <c r="F1131">
        <v>2.5617399999999999</v>
      </c>
      <c r="G1131">
        <v>3.5250629999999998</v>
      </c>
      <c r="H1131">
        <v>1.7296279999999999</v>
      </c>
    </row>
    <row r="1132" spans="1:8" x14ac:dyDescent="0.25">
      <c r="A1132">
        <v>67</v>
      </c>
      <c r="B1132">
        <v>2035</v>
      </c>
      <c r="C1132" t="s">
        <v>206</v>
      </c>
      <c r="D1132" t="s">
        <v>209</v>
      </c>
      <c r="E1132">
        <v>434.10000200000002</v>
      </c>
      <c r="F1132">
        <v>2.582195</v>
      </c>
      <c r="G1132">
        <v>3.5555720000000002</v>
      </c>
      <c r="H1132">
        <v>1.7394480000000001</v>
      </c>
    </row>
    <row r="1133" spans="1:8" x14ac:dyDescent="0.25">
      <c r="A1133">
        <v>67</v>
      </c>
      <c r="B1133">
        <v>2035</v>
      </c>
      <c r="C1133" t="s">
        <v>206</v>
      </c>
      <c r="D1133" t="s">
        <v>210</v>
      </c>
      <c r="E1133">
        <v>434.05081300000001</v>
      </c>
      <c r="F1133">
        <v>2.5815239999999999</v>
      </c>
      <c r="G1133">
        <v>3.5561050000000001</v>
      </c>
      <c r="H1133">
        <v>1.738075</v>
      </c>
    </row>
    <row r="1134" spans="1:8" x14ac:dyDescent="0.25">
      <c r="A1134">
        <v>67</v>
      </c>
      <c r="B1134">
        <v>2035</v>
      </c>
      <c r="C1134" t="s">
        <v>206</v>
      </c>
      <c r="D1134" t="s">
        <v>211</v>
      </c>
      <c r="E1134">
        <v>467.64272399999999</v>
      </c>
      <c r="F1134">
        <v>3.0327320000000002</v>
      </c>
      <c r="G1134">
        <v>4.1686449999999997</v>
      </c>
      <c r="H1134">
        <v>1.9210769999999999</v>
      </c>
    </row>
    <row r="1135" spans="1:8" x14ac:dyDescent="0.25">
      <c r="A1135">
        <v>67</v>
      </c>
      <c r="B1135">
        <v>2035</v>
      </c>
      <c r="C1135" t="s">
        <v>212</v>
      </c>
      <c r="D1135" t="s">
        <v>213</v>
      </c>
      <c r="E1135">
        <v>449.01113700000002</v>
      </c>
      <c r="F1135">
        <v>2.7845119999999999</v>
      </c>
      <c r="G1135">
        <v>3.6802959999999998</v>
      </c>
      <c r="H1135">
        <v>1.8310280000000001</v>
      </c>
    </row>
    <row r="1136" spans="1:8" x14ac:dyDescent="0.25">
      <c r="A1136">
        <v>67</v>
      </c>
      <c r="B1136">
        <v>2035</v>
      </c>
      <c r="C1136" t="s">
        <v>212</v>
      </c>
      <c r="D1136" t="s">
        <v>214</v>
      </c>
      <c r="E1136">
        <v>452.03995900000001</v>
      </c>
      <c r="F1136">
        <v>2.8262209999999999</v>
      </c>
      <c r="G1136">
        <v>3.7262689999999998</v>
      </c>
      <c r="H1136">
        <v>1.8475649999999999</v>
      </c>
    </row>
    <row r="1137" spans="1:8" x14ac:dyDescent="0.25">
      <c r="A1137">
        <v>67</v>
      </c>
      <c r="B1137">
        <v>2035</v>
      </c>
      <c r="C1137" t="s">
        <v>212</v>
      </c>
      <c r="D1137" t="s">
        <v>215</v>
      </c>
      <c r="E1137">
        <v>459.59669400000001</v>
      </c>
      <c r="F1137">
        <v>2.9267949999999998</v>
      </c>
      <c r="G1137">
        <v>3.713514</v>
      </c>
      <c r="H1137">
        <v>1.799936</v>
      </c>
    </row>
    <row r="1138" spans="1:8" x14ac:dyDescent="0.25">
      <c r="A1138">
        <v>67</v>
      </c>
      <c r="B1138">
        <v>2035</v>
      </c>
      <c r="C1138" t="s">
        <v>212</v>
      </c>
      <c r="D1138" t="s">
        <v>117</v>
      </c>
      <c r="E1138">
        <v>442.51874700000002</v>
      </c>
      <c r="F1138">
        <v>2.6987580000000002</v>
      </c>
      <c r="G1138">
        <v>3.5971359999999999</v>
      </c>
      <c r="H1138">
        <v>1.818125</v>
      </c>
    </row>
    <row r="1139" spans="1:8" x14ac:dyDescent="0.25">
      <c r="A1139">
        <v>67</v>
      </c>
      <c r="B1139">
        <v>2035</v>
      </c>
      <c r="C1139" t="s">
        <v>212</v>
      </c>
      <c r="D1139" t="s">
        <v>118</v>
      </c>
      <c r="E1139">
        <v>457.49939699999999</v>
      </c>
      <c r="F1139">
        <v>2.8995600000000001</v>
      </c>
      <c r="G1139">
        <v>3.7942109999999998</v>
      </c>
      <c r="H1139">
        <v>1.8499129999999999</v>
      </c>
    </row>
    <row r="1140" spans="1:8" x14ac:dyDescent="0.25">
      <c r="A1140">
        <v>67</v>
      </c>
      <c r="B1140">
        <v>2035</v>
      </c>
      <c r="C1140" t="s">
        <v>212</v>
      </c>
      <c r="D1140" t="s">
        <v>216</v>
      </c>
      <c r="E1140">
        <v>442.66065700000001</v>
      </c>
      <c r="F1140">
        <v>2.7010839999999998</v>
      </c>
      <c r="G1140">
        <v>3.5954039999999998</v>
      </c>
      <c r="H1140">
        <v>1.8133539999999999</v>
      </c>
    </row>
    <row r="1141" spans="1:8" x14ac:dyDescent="0.25">
      <c r="A1141">
        <v>67</v>
      </c>
      <c r="B1141">
        <v>2035</v>
      </c>
      <c r="C1141" t="s">
        <v>212</v>
      </c>
      <c r="D1141" t="s">
        <v>217</v>
      </c>
      <c r="E1141">
        <v>453.88860699999998</v>
      </c>
      <c r="F1141">
        <v>2.8512940000000002</v>
      </c>
      <c r="G1141">
        <v>3.7774839999999998</v>
      </c>
      <c r="H1141">
        <v>1.8569500000000001</v>
      </c>
    </row>
    <row r="1142" spans="1:8" x14ac:dyDescent="0.25">
      <c r="A1142">
        <v>67</v>
      </c>
      <c r="B1142">
        <v>2035</v>
      </c>
      <c r="C1142" t="s">
        <v>212</v>
      </c>
      <c r="D1142" t="s">
        <v>218</v>
      </c>
      <c r="E1142">
        <v>451.844922</v>
      </c>
      <c r="F1142">
        <v>2.823693</v>
      </c>
      <c r="G1142">
        <v>3.746578</v>
      </c>
      <c r="H1142">
        <v>1.8520749999999999</v>
      </c>
    </row>
    <row r="1143" spans="1:8" x14ac:dyDescent="0.25">
      <c r="A1143">
        <v>67</v>
      </c>
      <c r="B1143">
        <v>2035</v>
      </c>
      <c r="C1143" t="s">
        <v>212</v>
      </c>
      <c r="D1143" t="s">
        <v>219</v>
      </c>
      <c r="E1143">
        <v>448.46613000000002</v>
      </c>
      <c r="F1143">
        <v>2.7778770000000002</v>
      </c>
      <c r="G1143">
        <v>3.6917019999999998</v>
      </c>
      <c r="H1143">
        <v>1.8353109999999999</v>
      </c>
    </row>
    <row r="1144" spans="1:8" x14ac:dyDescent="0.25">
      <c r="A1144">
        <v>67</v>
      </c>
      <c r="B1144">
        <v>2035</v>
      </c>
      <c r="C1144" t="s">
        <v>212</v>
      </c>
      <c r="D1144" t="s">
        <v>220</v>
      </c>
      <c r="E1144">
        <v>450.43201800000003</v>
      </c>
      <c r="F1144">
        <v>2.8031630000000001</v>
      </c>
      <c r="G1144">
        <v>3.6689989999999999</v>
      </c>
      <c r="H1144">
        <v>1.822576</v>
      </c>
    </row>
    <row r="1145" spans="1:8" x14ac:dyDescent="0.25">
      <c r="A1145">
        <v>67</v>
      </c>
      <c r="B1145">
        <v>2035</v>
      </c>
      <c r="C1145" t="s">
        <v>212</v>
      </c>
      <c r="D1145" t="s">
        <v>138</v>
      </c>
      <c r="E1145">
        <v>452.65656000000001</v>
      </c>
      <c r="F1145">
        <v>2.8342209999999999</v>
      </c>
      <c r="G1145">
        <v>3.7203270000000002</v>
      </c>
      <c r="H1145">
        <v>1.84396</v>
      </c>
    </row>
    <row r="1146" spans="1:8" x14ac:dyDescent="0.25">
      <c r="A1146">
        <v>67</v>
      </c>
      <c r="B1146">
        <v>2035</v>
      </c>
      <c r="C1146" t="s">
        <v>212</v>
      </c>
      <c r="D1146" t="s">
        <v>221</v>
      </c>
      <c r="E1146">
        <v>449.238878</v>
      </c>
      <c r="F1146">
        <v>2.7876690000000002</v>
      </c>
      <c r="G1146">
        <v>3.663608</v>
      </c>
      <c r="H1146">
        <v>1.823582</v>
      </c>
    </row>
    <row r="1147" spans="1:8" x14ac:dyDescent="0.25">
      <c r="A1147">
        <v>67</v>
      </c>
      <c r="B1147">
        <v>2035</v>
      </c>
      <c r="C1147" t="s">
        <v>212</v>
      </c>
      <c r="D1147" t="s">
        <v>222</v>
      </c>
      <c r="E1147">
        <v>451.32763</v>
      </c>
      <c r="F1147">
        <v>2.8159830000000001</v>
      </c>
      <c r="G1147">
        <v>3.6820949999999999</v>
      </c>
      <c r="H1147">
        <v>1.8322499999999999</v>
      </c>
    </row>
    <row r="1148" spans="1:8" x14ac:dyDescent="0.25">
      <c r="A1148">
        <v>67</v>
      </c>
      <c r="B1148">
        <v>2035</v>
      </c>
      <c r="C1148" t="s">
        <v>212</v>
      </c>
      <c r="D1148" t="s">
        <v>139</v>
      </c>
      <c r="E1148">
        <v>452.19874099999998</v>
      </c>
      <c r="F1148">
        <v>2.8283999999999998</v>
      </c>
      <c r="G1148">
        <v>3.749279</v>
      </c>
      <c r="H1148">
        <v>1.8526100000000001</v>
      </c>
    </row>
    <row r="1149" spans="1:8" x14ac:dyDescent="0.25">
      <c r="A1149">
        <v>67</v>
      </c>
      <c r="B1149">
        <v>2035</v>
      </c>
      <c r="C1149" t="s">
        <v>212</v>
      </c>
      <c r="D1149" t="s">
        <v>140</v>
      </c>
      <c r="E1149">
        <v>452.84225900000001</v>
      </c>
      <c r="F1149">
        <v>2.836598</v>
      </c>
      <c r="G1149">
        <v>3.711249</v>
      </c>
      <c r="H1149">
        <v>1.840814</v>
      </c>
    </row>
    <row r="1150" spans="1:8" x14ac:dyDescent="0.25">
      <c r="A1150">
        <v>67</v>
      </c>
      <c r="B1150">
        <v>2035</v>
      </c>
      <c r="C1150" t="s">
        <v>212</v>
      </c>
      <c r="D1150" t="s">
        <v>141</v>
      </c>
      <c r="E1150">
        <v>452.73488200000003</v>
      </c>
      <c r="F1150">
        <v>2.8351199999999999</v>
      </c>
      <c r="G1150">
        <v>3.712593</v>
      </c>
      <c r="H1150">
        <v>1.8410519999999999</v>
      </c>
    </row>
    <row r="1151" spans="1:8" x14ac:dyDescent="0.25">
      <c r="A1151">
        <v>67</v>
      </c>
      <c r="B1151">
        <v>2035</v>
      </c>
      <c r="C1151" t="s">
        <v>212</v>
      </c>
      <c r="D1151" t="s">
        <v>142</v>
      </c>
      <c r="E1151">
        <v>453.05009000000001</v>
      </c>
      <c r="F1151">
        <v>2.8397570000000001</v>
      </c>
      <c r="G1151">
        <v>3.7385220000000001</v>
      </c>
      <c r="H1151">
        <v>1.8490880000000001</v>
      </c>
    </row>
    <row r="1152" spans="1:8" x14ac:dyDescent="0.25">
      <c r="A1152">
        <v>67</v>
      </c>
      <c r="B1152">
        <v>2035</v>
      </c>
      <c r="C1152" t="s">
        <v>212</v>
      </c>
      <c r="D1152" t="s">
        <v>143</v>
      </c>
      <c r="E1152">
        <v>452.97313300000002</v>
      </c>
      <c r="F1152">
        <v>2.838282</v>
      </c>
      <c r="G1152">
        <v>3.7132130000000001</v>
      </c>
      <c r="H1152">
        <v>1.840816</v>
      </c>
    </row>
    <row r="1153" spans="1:8" x14ac:dyDescent="0.25">
      <c r="A1153">
        <v>67</v>
      </c>
      <c r="B1153">
        <v>2035</v>
      </c>
      <c r="C1153" t="s">
        <v>212</v>
      </c>
      <c r="D1153" t="s">
        <v>144</v>
      </c>
      <c r="E1153">
        <v>453.144496</v>
      </c>
      <c r="F1153">
        <v>2.8410329999999999</v>
      </c>
      <c r="G1153">
        <v>3.7448929999999998</v>
      </c>
      <c r="H1153">
        <v>1.8502449999999999</v>
      </c>
    </row>
    <row r="1154" spans="1:8" x14ac:dyDescent="0.25">
      <c r="A1154">
        <v>67</v>
      </c>
      <c r="B1154">
        <v>2035</v>
      </c>
      <c r="C1154" t="s">
        <v>212</v>
      </c>
      <c r="D1154" t="s">
        <v>145</v>
      </c>
      <c r="E1154">
        <v>453.13672800000001</v>
      </c>
      <c r="F1154">
        <v>2.8409010000000001</v>
      </c>
      <c r="G1154">
        <v>3.735058</v>
      </c>
      <c r="H1154">
        <v>1.8474930000000001</v>
      </c>
    </row>
    <row r="1155" spans="1:8" x14ac:dyDescent="0.25">
      <c r="A1155">
        <v>67</v>
      </c>
      <c r="B1155">
        <v>2035</v>
      </c>
      <c r="C1155" t="s">
        <v>212</v>
      </c>
      <c r="D1155" t="s">
        <v>146</v>
      </c>
      <c r="E1155">
        <v>453.31956200000002</v>
      </c>
      <c r="F1155">
        <v>2.8438110000000001</v>
      </c>
      <c r="G1155">
        <v>3.769355</v>
      </c>
      <c r="H1155">
        <v>1.856662</v>
      </c>
    </row>
    <row r="1156" spans="1:8" x14ac:dyDescent="0.25">
      <c r="A1156">
        <v>67</v>
      </c>
      <c r="B1156">
        <v>2035</v>
      </c>
      <c r="C1156" t="s">
        <v>212</v>
      </c>
      <c r="D1156" t="s">
        <v>223</v>
      </c>
      <c r="E1156">
        <v>453.31435699999997</v>
      </c>
      <c r="F1156">
        <v>2.843197</v>
      </c>
      <c r="G1156">
        <v>3.7401049999999998</v>
      </c>
      <c r="H1156">
        <v>1.846473</v>
      </c>
    </row>
    <row r="1157" spans="1:8" x14ac:dyDescent="0.25">
      <c r="A1157">
        <v>67</v>
      </c>
      <c r="B1157">
        <v>2035</v>
      </c>
      <c r="C1157" t="s">
        <v>212</v>
      </c>
      <c r="D1157" t="s">
        <v>224</v>
      </c>
      <c r="E1157">
        <v>453.38127600000001</v>
      </c>
      <c r="F1157">
        <v>2.8447089999999999</v>
      </c>
      <c r="G1157">
        <v>3.7729119999999998</v>
      </c>
      <c r="H1157">
        <v>1.8567020000000001</v>
      </c>
    </row>
    <row r="1158" spans="1:8" x14ac:dyDescent="0.25">
      <c r="A1158">
        <v>67</v>
      </c>
      <c r="B1158">
        <v>2035</v>
      </c>
      <c r="C1158" t="s">
        <v>212</v>
      </c>
      <c r="D1158" t="s">
        <v>225</v>
      </c>
      <c r="E1158">
        <v>453.46917500000001</v>
      </c>
      <c r="F1158">
        <v>2.845243</v>
      </c>
      <c r="G1158">
        <v>3.7416619999999998</v>
      </c>
      <c r="H1158">
        <v>1.845898</v>
      </c>
    </row>
    <row r="1159" spans="1:8" x14ac:dyDescent="0.25">
      <c r="A1159">
        <v>67</v>
      </c>
      <c r="B1159">
        <v>2035</v>
      </c>
      <c r="C1159" t="s">
        <v>212</v>
      </c>
      <c r="D1159" t="s">
        <v>226</v>
      </c>
      <c r="E1159">
        <v>453.46917500000001</v>
      </c>
      <c r="F1159">
        <v>2.845243</v>
      </c>
      <c r="G1159">
        <v>3.7416619999999998</v>
      </c>
      <c r="H1159">
        <v>1.845898</v>
      </c>
    </row>
    <row r="1160" spans="1:8" x14ac:dyDescent="0.25">
      <c r="A1160">
        <v>67</v>
      </c>
      <c r="B1160">
        <v>2035</v>
      </c>
      <c r="C1160" t="s">
        <v>212</v>
      </c>
      <c r="D1160" t="s">
        <v>227</v>
      </c>
      <c r="E1160">
        <v>451.395533</v>
      </c>
      <c r="F1160">
        <v>2.817202</v>
      </c>
      <c r="G1160">
        <v>3.7172139999999998</v>
      </c>
      <c r="H1160">
        <v>1.843148</v>
      </c>
    </row>
    <row r="1161" spans="1:8" x14ac:dyDescent="0.25">
      <c r="A1161">
        <v>67</v>
      </c>
      <c r="B1161">
        <v>2035</v>
      </c>
      <c r="C1161" t="s">
        <v>212</v>
      </c>
      <c r="D1161" t="s">
        <v>228</v>
      </c>
      <c r="E1161">
        <v>446.56174399999998</v>
      </c>
      <c r="F1161">
        <v>2.753295</v>
      </c>
      <c r="G1161">
        <v>3.7128649999999999</v>
      </c>
      <c r="H1161">
        <v>1.8597399999999999</v>
      </c>
    </row>
    <row r="1162" spans="1:8" x14ac:dyDescent="0.25">
      <c r="A1162">
        <v>67</v>
      </c>
      <c r="B1162">
        <v>2035</v>
      </c>
      <c r="C1162" t="s">
        <v>212</v>
      </c>
      <c r="D1162" t="s">
        <v>229</v>
      </c>
      <c r="E1162">
        <v>451.82698099999999</v>
      </c>
      <c r="F1162">
        <v>2.823086</v>
      </c>
      <c r="G1162">
        <v>3.7144620000000002</v>
      </c>
      <c r="H1162">
        <v>1.8420890000000001</v>
      </c>
    </row>
    <row r="1163" spans="1:8" x14ac:dyDescent="0.25">
      <c r="A1163">
        <v>67</v>
      </c>
      <c r="B1163">
        <v>2035</v>
      </c>
      <c r="C1163" t="s">
        <v>212</v>
      </c>
      <c r="D1163" t="s">
        <v>230</v>
      </c>
      <c r="E1163">
        <v>448.02725299999997</v>
      </c>
      <c r="F1163">
        <v>2.7731620000000001</v>
      </c>
      <c r="G1163">
        <v>3.737905</v>
      </c>
      <c r="H1163">
        <v>1.8657459999999999</v>
      </c>
    </row>
    <row r="1164" spans="1:8" x14ac:dyDescent="0.25">
      <c r="A1164">
        <v>67</v>
      </c>
      <c r="B1164">
        <v>2035</v>
      </c>
      <c r="C1164" t="s">
        <v>212</v>
      </c>
      <c r="D1164" t="s">
        <v>231</v>
      </c>
      <c r="E1164">
        <v>445.46878800000002</v>
      </c>
      <c r="F1164">
        <v>2.7372230000000002</v>
      </c>
      <c r="G1164">
        <v>3.6519469999999998</v>
      </c>
      <c r="H1164">
        <v>1.8356669999999999</v>
      </c>
    </row>
    <row r="1165" spans="1:8" x14ac:dyDescent="0.25">
      <c r="A1165">
        <v>67</v>
      </c>
      <c r="B1165">
        <v>2035</v>
      </c>
      <c r="C1165" t="s">
        <v>212</v>
      </c>
      <c r="D1165" t="s">
        <v>232</v>
      </c>
      <c r="E1165">
        <v>447.04702400000002</v>
      </c>
      <c r="F1165">
        <v>2.7590279999999998</v>
      </c>
      <c r="G1165">
        <v>3.7047180000000002</v>
      </c>
      <c r="H1165">
        <v>1.8486210000000001</v>
      </c>
    </row>
    <row r="1166" spans="1:8" x14ac:dyDescent="0.25">
      <c r="A1166">
        <v>67</v>
      </c>
      <c r="B1166">
        <v>2035</v>
      </c>
      <c r="C1166" t="s">
        <v>212</v>
      </c>
      <c r="D1166" t="s">
        <v>233</v>
      </c>
      <c r="E1166">
        <v>452.00014599999997</v>
      </c>
      <c r="F1166">
        <v>2.8254190000000001</v>
      </c>
      <c r="G1166">
        <v>3.714156</v>
      </c>
      <c r="H1166">
        <v>1.842387</v>
      </c>
    </row>
    <row r="1167" spans="1:8" x14ac:dyDescent="0.25">
      <c r="A1167">
        <v>67</v>
      </c>
      <c r="B1167">
        <v>2035</v>
      </c>
      <c r="C1167" t="s">
        <v>212</v>
      </c>
      <c r="D1167" t="s">
        <v>234</v>
      </c>
      <c r="E1167">
        <v>448.75965400000001</v>
      </c>
      <c r="F1167">
        <v>2.7811219999999999</v>
      </c>
      <c r="G1167">
        <v>3.6657679999999999</v>
      </c>
      <c r="H1167">
        <v>1.8256840000000001</v>
      </c>
    </row>
    <row r="1168" spans="1:8" x14ac:dyDescent="0.25">
      <c r="A1168">
        <v>67</v>
      </c>
      <c r="B1168">
        <v>2035</v>
      </c>
      <c r="C1168" t="s">
        <v>212</v>
      </c>
      <c r="D1168" t="s">
        <v>235</v>
      </c>
      <c r="E1168">
        <v>450.68076600000001</v>
      </c>
      <c r="F1168">
        <v>2.8071069999999998</v>
      </c>
      <c r="G1168">
        <v>3.6789130000000001</v>
      </c>
      <c r="H1168">
        <v>1.8307290000000001</v>
      </c>
    </row>
    <row r="1169" spans="1:8" x14ac:dyDescent="0.25">
      <c r="A1169">
        <v>67</v>
      </c>
      <c r="B1169">
        <v>2035</v>
      </c>
      <c r="C1169" t="s">
        <v>212</v>
      </c>
      <c r="D1169" t="s">
        <v>236</v>
      </c>
      <c r="E1169">
        <v>449.38183900000001</v>
      </c>
      <c r="F1169">
        <v>2.7915450000000002</v>
      </c>
      <c r="G1169">
        <v>3.751465</v>
      </c>
      <c r="H1169">
        <v>1.8653090000000001</v>
      </c>
    </row>
    <row r="1170" spans="1:8" x14ac:dyDescent="0.25">
      <c r="A1170">
        <v>67</v>
      </c>
      <c r="B1170">
        <v>2035</v>
      </c>
      <c r="C1170" t="s">
        <v>212</v>
      </c>
      <c r="D1170" t="s">
        <v>237</v>
      </c>
      <c r="E1170">
        <v>452.207425</v>
      </c>
      <c r="F1170">
        <v>2.828195</v>
      </c>
      <c r="G1170">
        <v>3.7152729999999998</v>
      </c>
      <c r="H1170">
        <v>1.8424290000000001</v>
      </c>
    </row>
    <row r="1171" spans="1:8" x14ac:dyDescent="0.25">
      <c r="A1171">
        <v>67</v>
      </c>
      <c r="B1171">
        <v>2035</v>
      </c>
      <c r="C1171" t="s">
        <v>212</v>
      </c>
      <c r="D1171" t="s">
        <v>238</v>
      </c>
      <c r="E1171">
        <v>450.325695</v>
      </c>
      <c r="F1171">
        <v>2.8033350000000001</v>
      </c>
      <c r="G1171">
        <v>3.7280630000000001</v>
      </c>
      <c r="H1171">
        <v>1.851254</v>
      </c>
    </row>
    <row r="1172" spans="1:8" x14ac:dyDescent="0.25">
      <c r="A1172">
        <v>67</v>
      </c>
      <c r="B1172">
        <v>2035</v>
      </c>
      <c r="C1172" t="s">
        <v>212</v>
      </c>
      <c r="D1172" t="s">
        <v>147</v>
      </c>
      <c r="E1172">
        <v>452.38119999999998</v>
      </c>
      <c r="F1172">
        <v>2.830489</v>
      </c>
      <c r="G1172">
        <v>3.7150110000000001</v>
      </c>
      <c r="H1172">
        <v>1.842136</v>
      </c>
    </row>
    <row r="1173" spans="1:8" x14ac:dyDescent="0.25">
      <c r="A1173">
        <v>67</v>
      </c>
      <c r="B1173">
        <v>2035</v>
      </c>
      <c r="C1173" t="s">
        <v>212</v>
      </c>
      <c r="D1173" t="s">
        <v>239</v>
      </c>
      <c r="E1173">
        <v>451.25716999999997</v>
      </c>
      <c r="F1173">
        <v>2.8156430000000001</v>
      </c>
      <c r="G1173">
        <v>3.729892</v>
      </c>
      <c r="H1173">
        <v>1.8474120000000001</v>
      </c>
    </row>
    <row r="1174" spans="1:8" x14ac:dyDescent="0.25">
      <c r="A1174">
        <v>67</v>
      </c>
      <c r="B1174">
        <v>2035</v>
      </c>
      <c r="C1174" t="s">
        <v>212</v>
      </c>
      <c r="D1174" t="s">
        <v>148</v>
      </c>
      <c r="E1174">
        <v>452.51571899999999</v>
      </c>
      <c r="F1174">
        <v>2.8322609999999999</v>
      </c>
      <c r="G1174">
        <v>3.7146270000000001</v>
      </c>
      <c r="H1174">
        <v>1.842015</v>
      </c>
    </row>
    <row r="1175" spans="1:8" x14ac:dyDescent="0.25">
      <c r="A1175">
        <v>67</v>
      </c>
      <c r="B1175">
        <v>2035</v>
      </c>
      <c r="C1175" t="s">
        <v>212</v>
      </c>
      <c r="D1175" t="s">
        <v>149</v>
      </c>
      <c r="E1175">
        <v>453.89128199999999</v>
      </c>
      <c r="F1175">
        <v>2.8516300000000001</v>
      </c>
      <c r="G1175">
        <v>3.7878750000000001</v>
      </c>
      <c r="H1175">
        <v>1.861688</v>
      </c>
    </row>
    <row r="1176" spans="1:8" x14ac:dyDescent="0.25">
      <c r="A1176">
        <v>67</v>
      </c>
      <c r="B1176">
        <v>2035</v>
      </c>
      <c r="C1176" t="s">
        <v>212</v>
      </c>
      <c r="D1176" t="s">
        <v>240</v>
      </c>
      <c r="E1176">
        <v>449.80309599999998</v>
      </c>
      <c r="F1176">
        <v>2.794327</v>
      </c>
      <c r="G1176">
        <v>3.6699320000000002</v>
      </c>
      <c r="H1176">
        <v>1.8186910000000001</v>
      </c>
    </row>
    <row r="1177" spans="1:8" x14ac:dyDescent="0.25">
      <c r="A1177">
        <v>67</v>
      </c>
      <c r="B1177">
        <v>2035</v>
      </c>
      <c r="C1177" t="s">
        <v>212</v>
      </c>
      <c r="D1177" t="s">
        <v>241</v>
      </c>
      <c r="E1177">
        <v>452.34806700000001</v>
      </c>
      <c r="F1177">
        <v>2.8306149999999999</v>
      </c>
      <c r="G1177">
        <v>3.7286489999999999</v>
      </c>
      <c r="H1177">
        <v>1.844606</v>
      </c>
    </row>
    <row r="1178" spans="1:8" x14ac:dyDescent="0.25">
      <c r="A1178">
        <v>67</v>
      </c>
      <c r="B1178">
        <v>2035</v>
      </c>
      <c r="C1178" t="s">
        <v>212</v>
      </c>
      <c r="D1178" t="s">
        <v>150</v>
      </c>
      <c r="E1178">
        <v>448.03774299999998</v>
      </c>
      <c r="F1178">
        <v>2.7720129999999998</v>
      </c>
      <c r="G1178">
        <v>3.6864629999999998</v>
      </c>
      <c r="H1178">
        <v>1.8317300000000001</v>
      </c>
    </row>
    <row r="1179" spans="1:8" x14ac:dyDescent="0.25">
      <c r="A1179">
        <v>67</v>
      </c>
      <c r="B1179">
        <v>2035</v>
      </c>
      <c r="C1179" t="s">
        <v>212</v>
      </c>
      <c r="D1179" t="s">
        <v>242</v>
      </c>
      <c r="E1179">
        <v>445.72841199999999</v>
      </c>
      <c r="F1179">
        <v>2.73882</v>
      </c>
      <c r="G1179">
        <v>3.5947770000000001</v>
      </c>
      <c r="H1179">
        <v>1.8000080000000001</v>
      </c>
    </row>
    <row r="1180" spans="1:8" x14ac:dyDescent="0.25">
      <c r="A1180">
        <v>67</v>
      </c>
      <c r="B1180">
        <v>2035</v>
      </c>
      <c r="C1180" t="s">
        <v>212</v>
      </c>
      <c r="D1180" t="s">
        <v>151</v>
      </c>
      <c r="E1180">
        <v>452.67388699999998</v>
      </c>
      <c r="F1180">
        <v>2.8349700000000002</v>
      </c>
      <c r="G1180">
        <v>3.6838289999999998</v>
      </c>
      <c r="H1180">
        <v>1.8194140000000001</v>
      </c>
    </row>
    <row r="1181" spans="1:8" x14ac:dyDescent="0.25">
      <c r="A1181">
        <v>67</v>
      </c>
      <c r="B1181">
        <v>2035</v>
      </c>
      <c r="C1181" t="s">
        <v>212</v>
      </c>
      <c r="D1181" t="s">
        <v>243</v>
      </c>
      <c r="E1181">
        <v>449.785729</v>
      </c>
      <c r="F1181">
        <v>2.7951459999999999</v>
      </c>
      <c r="G1181">
        <v>3.605702</v>
      </c>
      <c r="H1181">
        <v>1.7931630000000001</v>
      </c>
    </row>
    <row r="1182" spans="1:8" x14ac:dyDescent="0.25">
      <c r="A1182">
        <v>67</v>
      </c>
      <c r="B1182">
        <v>2035</v>
      </c>
      <c r="C1182" t="s">
        <v>212</v>
      </c>
      <c r="D1182" t="s">
        <v>152</v>
      </c>
      <c r="E1182">
        <v>450.64232900000002</v>
      </c>
      <c r="F1182">
        <v>2.8061129999999999</v>
      </c>
      <c r="G1182">
        <v>3.7058300000000002</v>
      </c>
      <c r="H1182">
        <v>1.8351139999999999</v>
      </c>
    </row>
    <row r="1183" spans="1:8" x14ac:dyDescent="0.25">
      <c r="A1183">
        <v>67</v>
      </c>
      <c r="B1183">
        <v>2035</v>
      </c>
      <c r="C1183" t="s">
        <v>212</v>
      </c>
      <c r="D1183" t="s">
        <v>153</v>
      </c>
      <c r="E1183">
        <v>453.45217200000002</v>
      </c>
      <c r="F1183">
        <v>2.8455889999999999</v>
      </c>
      <c r="G1183">
        <v>3.686258</v>
      </c>
      <c r="H1183">
        <v>1.8183480000000001</v>
      </c>
    </row>
    <row r="1184" spans="1:8" x14ac:dyDescent="0.25">
      <c r="A1184">
        <v>67</v>
      </c>
      <c r="B1184">
        <v>2035</v>
      </c>
      <c r="C1184" t="s">
        <v>212</v>
      </c>
      <c r="D1184" t="s">
        <v>154</v>
      </c>
      <c r="E1184">
        <v>452.85734100000002</v>
      </c>
      <c r="F1184">
        <v>2.8372039999999998</v>
      </c>
      <c r="G1184">
        <v>3.6956349999999998</v>
      </c>
      <c r="H1184">
        <v>1.8259540000000001</v>
      </c>
    </row>
    <row r="1185" spans="1:8" x14ac:dyDescent="0.25">
      <c r="A1185">
        <v>67</v>
      </c>
      <c r="B1185">
        <v>2035</v>
      </c>
      <c r="C1185" t="s">
        <v>212</v>
      </c>
      <c r="D1185" t="s">
        <v>155</v>
      </c>
      <c r="E1185">
        <v>454.06875300000002</v>
      </c>
      <c r="F1185">
        <v>2.8537089999999998</v>
      </c>
      <c r="G1185">
        <v>3.700987</v>
      </c>
      <c r="H1185">
        <v>1.8252759999999999</v>
      </c>
    </row>
    <row r="1186" spans="1:8" x14ac:dyDescent="0.25">
      <c r="A1186">
        <v>67</v>
      </c>
      <c r="B1186">
        <v>2035</v>
      </c>
      <c r="C1186" t="s">
        <v>212</v>
      </c>
      <c r="D1186" t="s">
        <v>156</v>
      </c>
      <c r="E1186">
        <v>453.96823699999999</v>
      </c>
      <c r="F1186">
        <v>2.8525520000000002</v>
      </c>
      <c r="G1186">
        <v>3.7113960000000001</v>
      </c>
      <c r="H1186">
        <v>1.8293459999999999</v>
      </c>
    </row>
    <row r="1187" spans="1:8" x14ac:dyDescent="0.25">
      <c r="A1187">
        <v>67</v>
      </c>
      <c r="B1187">
        <v>2035</v>
      </c>
      <c r="C1187" t="s">
        <v>212</v>
      </c>
      <c r="D1187" t="s">
        <v>157</v>
      </c>
      <c r="E1187">
        <v>454.321912</v>
      </c>
      <c r="F1187">
        <v>2.8569499999999999</v>
      </c>
      <c r="G1187">
        <v>3.7074980000000002</v>
      </c>
      <c r="H1187">
        <v>1.8254459999999999</v>
      </c>
    </row>
    <row r="1188" spans="1:8" x14ac:dyDescent="0.25">
      <c r="A1188">
        <v>67</v>
      </c>
      <c r="B1188">
        <v>2035</v>
      </c>
      <c r="C1188" t="s">
        <v>212</v>
      </c>
      <c r="D1188" t="s">
        <v>158</v>
      </c>
      <c r="E1188">
        <v>454.35127599999998</v>
      </c>
      <c r="F1188">
        <v>2.8570739999999999</v>
      </c>
      <c r="G1188">
        <v>3.7476340000000001</v>
      </c>
      <c r="H1188">
        <v>1.8376429999999999</v>
      </c>
    </row>
    <row r="1189" spans="1:8" x14ac:dyDescent="0.25">
      <c r="A1189">
        <v>67</v>
      </c>
      <c r="B1189">
        <v>2035</v>
      </c>
      <c r="C1189" t="s">
        <v>212</v>
      </c>
      <c r="D1189" t="s">
        <v>159</v>
      </c>
      <c r="E1189">
        <v>454.634207</v>
      </c>
      <c r="F1189">
        <v>2.8609969999999998</v>
      </c>
      <c r="G1189">
        <v>3.7459090000000002</v>
      </c>
      <c r="H1189">
        <v>1.8352170000000001</v>
      </c>
    </row>
    <row r="1190" spans="1:8" x14ac:dyDescent="0.25">
      <c r="A1190">
        <v>67</v>
      </c>
      <c r="B1190">
        <v>2035</v>
      </c>
      <c r="C1190" t="s">
        <v>212</v>
      </c>
      <c r="D1190" t="s">
        <v>244</v>
      </c>
      <c r="E1190">
        <v>454.84473600000001</v>
      </c>
      <c r="F1190">
        <v>2.8641209999999999</v>
      </c>
      <c r="G1190">
        <v>3.716415</v>
      </c>
      <c r="H1190">
        <v>1.824452</v>
      </c>
    </row>
    <row r="1191" spans="1:8" x14ac:dyDescent="0.25">
      <c r="A1191">
        <v>67</v>
      </c>
      <c r="B1191">
        <v>2035</v>
      </c>
      <c r="C1191" t="s">
        <v>212</v>
      </c>
      <c r="D1191" t="s">
        <v>245</v>
      </c>
      <c r="E1191">
        <v>454.944659</v>
      </c>
      <c r="F1191">
        <v>2.8651749999999998</v>
      </c>
      <c r="G1191">
        <v>3.7559589999999998</v>
      </c>
      <c r="H1191">
        <v>1.8366830000000001</v>
      </c>
    </row>
    <row r="1192" spans="1:8" x14ac:dyDescent="0.25">
      <c r="A1192">
        <v>67</v>
      </c>
      <c r="B1192">
        <v>2035</v>
      </c>
      <c r="C1192" t="s">
        <v>212</v>
      </c>
      <c r="D1192" t="s">
        <v>246</v>
      </c>
      <c r="E1192">
        <v>455.37505099999998</v>
      </c>
      <c r="F1192">
        <v>2.8712110000000002</v>
      </c>
      <c r="G1192">
        <v>3.724653</v>
      </c>
      <c r="H1192">
        <v>1.827013</v>
      </c>
    </row>
    <row r="1193" spans="1:8" x14ac:dyDescent="0.25">
      <c r="A1193">
        <v>67</v>
      </c>
      <c r="B1193">
        <v>2035</v>
      </c>
      <c r="C1193" t="s">
        <v>212</v>
      </c>
      <c r="D1193" t="s">
        <v>247</v>
      </c>
      <c r="E1193">
        <v>455.37505099999998</v>
      </c>
      <c r="F1193">
        <v>2.8712110000000002</v>
      </c>
      <c r="G1193">
        <v>3.724653</v>
      </c>
      <c r="H1193">
        <v>1.827013</v>
      </c>
    </row>
    <row r="1194" spans="1:8" x14ac:dyDescent="0.25">
      <c r="A1194">
        <v>67</v>
      </c>
      <c r="B1194">
        <v>2035</v>
      </c>
      <c r="C1194" t="s">
        <v>212</v>
      </c>
      <c r="D1194" t="s">
        <v>248</v>
      </c>
      <c r="E1194">
        <v>431.16648400000003</v>
      </c>
      <c r="F1194">
        <v>2.5413399999999999</v>
      </c>
      <c r="G1194">
        <v>3.4683980000000001</v>
      </c>
      <c r="H1194">
        <v>1.7844359999999999</v>
      </c>
    </row>
    <row r="1195" spans="1:8" x14ac:dyDescent="0.25">
      <c r="A1195">
        <v>67</v>
      </c>
      <c r="B1195">
        <v>2035</v>
      </c>
      <c r="C1195" t="s">
        <v>212</v>
      </c>
      <c r="D1195" t="s">
        <v>249</v>
      </c>
      <c r="E1195">
        <v>430.73150600000002</v>
      </c>
      <c r="F1195">
        <v>2.5349010000000001</v>
      </c>
      <c r="G1195">
        <v>3.4865279999999998</v>
      </c>
      <c r="H1195">
        <v>1.7916000000000001</v>
      </c>
    </row>
    <row r="1196" spans="1:8" x14ac:dyDescent="0.25">
      <c r="A1196">
        <v>67</v>
      </c>
      <c r="B1196">
        <v>2035</v>
      </c>
      <c r="C1196" t="s">
        <v>212</v>
      </c>
      <c r="D1196" t="s">
        <v>161</v>
      </c>
      <c r="E1196">
        <v>446.70925</v>
      </c>
      <c r="F1196">
        <v>2.7518020000000001</v>
      </c>
      <c r="G1196">
        <v>3.6077439999999998</v>
      </c>
      <c r="H1196">
        <v>1.804014</v>
      </c>
    </row>
    <row r="1197" spans="1:8" x14ac:dyDescent="0.25">
      <c r="A1197">
        <v>67</v>
      </c>
      <c r="B1197">
        <v>2035</v>
      </c>
      <c r="C1197" t="s">
        <v>212</v>
      </c>
      <c r="D1197" t="s">
        <v>250</v>
      </c>
      <c r="E1197">
        <v>443.83087799999998</v>
      </c>
      <c r="F1197">
        <v>2.7148870000000001</v>
      </c>
      <c r="G1197">
        <v>3.6112299999999999</v>
      </c>
      <c r="H1197">
        <v>1.818659</v>
      </c>
    </row>
    <row r="1198" spans="1:8" x14ac:dyDescent="0.25">
      <c r="A1198">
        <v>67</v>
      </c>
      <c r="B1198">
        <v>2035</v>
      </c>
      <c r="C1198" t="s">
        <v>212</v>
      </c>
      <c r="D1198" t="s">
        <v>251</v>
      </c>
      <c r="E1198">
        <v>435.48809799999998</v>
      </c>
      <c r="F1198">
        <v>2.59992</v>
      </c>
      <c r="G1198">
        <v>3.4952540000000001</v>
      </c>
      <c r="H1198">
        <v>1.791601</v>
      </c>
    </row>
    <row r="1199" spans="1:8" x14ac:dyDescent="0.25">
      <c r="A1199">
        <v>67</v>
      </c>
      <c r="B1199">
        <v>2035</v>
      </c>
      <c r="C1199" t="s">
        <v>212</v>
      </c>
      <c r="D1199" t="s">
        <v>162</v>
      </c>
      <c r="E1199">
        <v>447.80238300000002</v>
      </c>
      <c r="F1199">
        <v>2.7672539999999999</v>
      </c>
      <c r="G1199">
        <v>3.6168149999999999</v>
      </c>
      <c r="H1199">
        <v>1.8043210000000001</v>
      </c>
    </row>
    <row r="1200" spans="1:8" x14ac:dyDescent="0.25">
      <c r="A1200">
        <v>67</v>
      </c>
      <c r="B1200">
        <v>2035</v>
      </c>
      <c r="C1200" t="s">
        <v>212</v>
      </c>
      <c r="D1200" t="s">
        <v>163</v>
      </c>
      <c r="E1200">
        <v>438.95995499999998</v>
      </c>
      <c r="F1200">
        <v>2.6488139999999998</v>
      </c>
      <c r="G1200">
        <v>3.5670670000000002</v>
      </c>
      <c r="H1200">
        <v>1.812236</v>
      </c>
    </row>
    <row r="1201" spans="1:8" x14ac:dyDescent="0.25">
      <c r="A1201">
        <v>67</v>
      </c>
      <c r="B1201">
        <v>2035</v>
      </c>
      <c r="C1201" t="s">
        <v>212</v>
      </c>
      <c r="D1201" t="s">
        <v>252</v>
      </c>
      <c r="E1201">
        <v>437.99966799999999</v>
      </c>
      <c r="F1201">
        <v>2.634849</v>
      </c>
      <c r="G1201">
        <v>3.5257749999999999</v>
      </c>
      <c r="H1201">
        <v>1.7965040000000001</v>
      </c>
    </row>
    <row r="1202" spans="1:8" x14ac:dyDescent="0.25">
      <c r="A1202">
        <v>67</v>
      </c>
      <c r="B1202">
        <v>2035</v>
      </c>
      <c r="C1202" t="s">
        <v>212</v>
      </c>
      <c r="D1202" t="s">
        <v>164</v>
      </c>
      <c r="E1202">
        <v>449.01710700000001</v>
      </c>
      <c r="F1202">
        <v>2.7838599999999998</v>
      </c>
      <c r="G1202">
        <v>3.6631079999999998</v>
      </c>
      <c r="H1202">
        <v>1.823642</v>
      </c>
    </row>
    <row r="1203" spans="1:8" x14ac:dyDescent="0.25">
      <c r="A1203">
        <v>67</v>
      </c>
      <c r="B1203">
        <v>2035</v>
      </c>
      <c r="C1203" t="s">
        <v>212</v>
      </c>
      <c r="D1203" t="s">
        <v>253</v>
      </c>
      <c r="E1203">
        <v>446.75681900000001</v>
      </c>
      <c r="F1203">
        <v>2.7529119999999998</v>
      </c>
      <c r="G1203">
        <v>3.5987830000000001</v>
      </c>
      <c r="H1203">
        <v>1.7976080000000001</v>
      </c>
    </row>
    <row r="1204" spans="1:8" x14ac:dyDescent="0.25">
      <c r="A1204">
        <v>67</v>
      </c>
      <c r="B1204">
        <v>2035</v>
      </c>
      <c r="C1204" t="s">
        <v>212</v>
      </c>
      <c r="D1204" t="s">
        <v>165</v>
      </c>
      <c r="E1204">
        <v>441.786496</v>
      </c>
      <c r="F1204">
        <v>2.6867049999999999</v>
      </c>
      <c r="G1204">
        <v>3.588587</v>
      </c>
      <c r="H1204">
        <v>1.820228</v>
      </c>
    </row>
    <row r="1205" spans="1:8" x14ac:dyDescent="0.25">
      <c r="A1205">
        <v>67</v>
      </c>
      <c r="B1205">
        <v>2035</v>
      </c>
      <c r="C1205" t="s">
        <v>212</v>
      </c>
      <c r="D1205" t="s">
        <v>166</v>
      </c>
      <c r="E1205">
        <v>449.98769399999998</v>
      </c>
      <c r="F1205">
        <v>2.7967279999999999</v>
      </c>
      <c r="G1205">
        <v>3.6673960000000001</v>
      </c>
      <c r="H1205">
        <v>1.8248869999999999</v>
      </c>
    </row>
    <row r="1206" spans="1:8" x14ac:dyDescent="0.25">
      <c r="A1206">
        <v>67</v>
      </c>
      <c r="B1206">
        <v>2035</v>
      </c>
      <c r="C1206" t="s">
        <v>212</v>
      </c>
      <c r="D1206" t="s">
        <v>167</v>
      </c>
      <c r="E1206">
        <v>444.39446099999998</v>
      </c>
      <c r="F1206">
        <v>2.7219350000000002</v>
      </c>
      <c r="G1206">
        <v>3.6173220000000001</v>
      </c>
      <c r="H1206">
        <v>1.8198840000000001</v>
      </c>
    </row>
    <row r="1207" spans="1:8" x14ac:dyDescent="0.25">
      <c r="A1207">
        <v>67</v>
      </c>
      <c r="B1207">
        <v>2035</v>
      </c>
      <c r="C1207" t="s">
        <v>212</v>
      </c>
      <c r="D1207" t="s">
        <v>168</v>
      </c>
      <c r="E1207">
        <v>450.8451</v>
      </c>
      <c r="F1207">
        <v>2.8093810000000001</v>
      </c>
      <c r="G1207">
        <v>3.6672479999999998</v>
      </c>
      <c r="H1207">
        <v>1.822022</v>
      </c>
    </row>
    <row r="1208" spans="1:8" x14ac:dyDescent="0.25">
      <c r="A1208">
        <v>67</v>
      </c>
      <c r="B1208">
        <v>2035</v>
      </c>
      <c r="C1208" t="s">
        <v>212</v>
      </c>
      <c r="D1208" t="s">
        <v>169</v>
      </c>
      <c r="E1208">
        <v>446.44390900000002</v>
      </c>
      <c r="F1208">
        <v>2.7499310000000001</v>
      </c>
      <c r="G1208">
        <v>3.6689289999999999</v>
      </c>
      <c r="H1208">
        <v>1.8313379999999999</v>
      </c>
    </row>
    <row r="1209" spans="1:8" x14ac:dyDescent="0.25">
      <c r="A1209">
        <v>67</v>
      </c>
      <c r="B1209">
        <v>2035</v>
      </c>
      <c r="C1209" t="s">
        <v>212</v>
      </c>
      <c r="D1209" t="s">
        <v>170</v>
      </c>
      <c r="E1209">
        <v>452.06059599999998</v>
      </c>
      <c r="F1209">
        <v>2.826527</v>
      </c>
      <c r="G1209">
        <v>3.669521</v>
      </c>
      <c r="H1209">
        <v>1.816905</v>
      </c>
    </row>
    <row r="1210" spans="1:8" x14ac:dyDescent="0.25">
      <c r="A1210">
        <v>67</v>
      </c>
      <c r="B1210">
        <v>2035</v>
      </c>
      <c r="C1210" t="s">
        <v>212</v>
      </c>
      <c r="D1210" t="s">
        <v>171</v>
      </c>
      <c r="E1210">
        <v>457.49394799999999</v>
      </c>
      <c r="F1210">
        <v>2.8994680000000002</v>
      </c>
      <c r="G1210">
        <v>3.7903410000000002</v>
      </c>
      <c r="H1210">
        <v>1.8485670000000001</v>
      </c>
    </row>
    <row r="1211" spans="1:8" x14ac:dyDescent="0.25">
      <c r="A1211">
        <v>67</v>
      </c>
      <c r="B1211">
        <v>2035</v>
      </c>
      <c r="C1211" t="s">
        <v>212</v>
      </c>
      <c r="D1211" t="s">
        <v>254</v>
      </c>
      <c r="E1211">
        <v>453.45272799999998</v>
      </c>
      <c r="F1211">
        <v>2.8446560000000001</v>
      </c>
      <c r="G1211">
        <v>3.6803300000000001</v>
      </c>
      <c r="H1211">
        <v>1.8158000000000001</v>
      </c>
    </row>
    <row r="1212" spans="1:8" x14ac:dyDescent="0.25">
      <c r="A1212">
        <v>67</v>
      </c>
      <c r="B1212">
        <v>2035</v>
      </c>
      <c r="C1212" t="s">
        <v>255</v>
      </c>
      <c r="D1212" t="s">
        <v>109</v>
      </c>
      <c r="E1212">
        <v>462.05675000000002</v>
      </c>
      <c r="F1212">
        <v>2.9639039999999999</v>
      </c>
      <c r="G1212">
        <v>3.672447</v>
      </c>
      <c r="H1212">
        <v>1.815963</v>
      </c>
    </row>
    <row r="1213" spans="1:8" x14ac:dyDescent="0.25">
      <c r="A1213">
        <v>67</v>
      </c>
      <c r="B1213">
        <v>2035</v>
      </c>
      <c r="C1213" t="s">
        <v>255</v>
      </c>
      <c r="D1213" t="s">
        <v>110</v>
      </c>
      <c r="E1213">
        <v>463.73941300000001</v>
      </c>
      <c r="F1213">
        <v>2.9866489999999999</v>
      </c>
      <c r="G1213">
        <v>3.7371379999999998</v>
      </c>
      <c r="H1213">
        <v>1.831388</v>
      </c>
    </row>
    <row r="1214" spans="1:8" x14ac:dyDescent="0.25">
      <c r="A1214">
        <v>67</v>
      </c>
      <c r="B1214">
        <v>2035</v>
      </c>
      <c r="C1214" t="s">
        <v>255</v>
      </c>
      <c r="D1214" t="s">
        <v>111</v>
      </c>
      <c r="E1214">
        <v>460.59843699999999</v>
      </c>
      <c r="F1214">
        <v>2.9435829999999998</v>
      </c>
      <c r="G1214">
        <v>3.6480990000000002</v>
      </c>
      <c r="H1214">
        <v>1.8078019999999999</v>
      </c>
    </row>
    <row r="1215" spans="1:8" x14ac:dyDescent="0.25">
      <c r="A1215">
        <v>67</v>
      </c>
      <c r="B1215">
        <v>2035</v>
      </c>
      <c r="C1215" t="s">
        <v>255</v>
      </c>
      <c r="D1215" t="s">
        <v>113</v>
      </c>
      <c r="E1215">
        <v>471.55539499999998</v>
      </c>
      <c r="F1215">
        <v>3.0859040000000002</v>
      </c>
      <c r="G1215">
        <v>3.8591090000000001</v>
      </c>
      <c r="H1215">
        <v>1.8813139999999999</v>
      </c>
    </row>
    <row r="1216" spans="1:8" x14ac:dyDescent="0.25">
      <c r="A1216">
        <v>67</v>
      </c>
      <c r="B1216">
        <v>2035</v>
      </c>
      <c r="C1216" t="s">
        <v>255</v>
      </c>
      <c r="D1216" t="s">
        <v>114</v>
      </c>
      <c r="E1216">
        <v>462.96027299999997</v>
      </c>
      <c r="F1216">
        <v>2.974542</v>
      </c>
      <c r="G1216">
        <v>3.6778050000000002</v>
      </c>
      <c r="H1216">
        <v>1.8216619999999999</v>
      </c>
    </row>
    <row r="1217" spans="1:8" x14ac:dyDescent="0.25">
      <c r="A1217">
        <v>67</v>
      </c>
      <c r="B1217">
        <v>2035</v>
      </c>
      <c r="C1217" t="s">
        <v>255</v>
      </c>
      <c r="D1217" t="s">
        <v>115</v>
      </c>
      <c r="E1217">
        <v>466.970212</v>
      </c>
      <c r="F1217">
        <v>3.0267469999999999</v>
      </c>
      <c r="G1217">
        <v>3.7549269999999999</v>
      </c>
      <c r="H1217">
        <v>1.8490340000000001</v>
      </c>
    </row>
    <row r="1218" spans="1:8" x14ac:dyDescent="0.25">
      <c r="A1218">
        <v>67</v>
      </c>
      <c r="B1218">
        <v>2035</v>
      </c>
      <c r="C1218" t="s">
        <v>255</v>
      </c>
      <c r="D1218" t="s">
        <v>116</v>
      </c>
      <c r="E1218">
        <v>453.81605300000001</v>
      </c>
      <c r="F1218">
        <v>2.8526600000000002</v>
      </c>
      <c r="G1218">
        <v>3.6120230000000002</v>
      </c>
      <c r="H1218">
        <v>1.7968360000000001</v>
      </c>
    </row>
    <row r="1219" spans="1:8" x14ac:dyDescent="0.25">
      <c r="A1219">
        <v>67</v>
      </c>
      <c r="B1219">
        <v>2035</v>
      </c>
      <c r="C1219" t="s">
        <v>256</v>
      </c>
      <c r="D1219" t="s">
        <v>32</v>
      </c>
      <c r="E1219">
        <v>467.916808</v>
      </c>
      <c r="F1219">
        <v>3.0370490000000001</v>
      </c>
      <c r="G1219">
        <v>3.8277410000000001</v>
      </c>
      <c r="H1219">
        <v>1.8430960000000001</v>
      </c>
    </row>
    <row r="1220" spans="1:8" x14ac:dyDescent="0.25">
      <c r="A1220">
        <v>67</v>
      </c>
      <c r="B1220">
        <v>2035</v>
      </c>
      <c r="C1220" t="s">
        <v>256</v>
      </c>
      <c r="D1220" t="s">
        <v>33</v>
      </c>
      <c r="E1220">
        <v>468.509927</v>
      </c>
      <c r="F1220">
        <v>3.0454249999999998</v>
      </c>
      <c r="G1220">
        <v>3.7358509999999998</v>
      </c>
      <c r="H1220">
        <v>1.8122609999999999</v>
      </c>
    </row>
    <row r="1221" spans="1:8" x14ac:dyDescent="0.25">
      <c r="A1221">
        <v>67</v>
      </c>
      <c r="B1221">
        <v>2035</v>
      </c>
      <c r="C1221" t="s">
        <v>256</v>
      </c>
      <c r="D1221" t="s">
        <v>34</v>
      </c>
      <c r="E1221">
        <v>467.228319</v>
      </c>
      <c r="F1221">
        <v>3.0255390000000002</v>
      </c>
      <c r="G1221">
        <v>3.5116049999999999</v>
      </c>
      <c r="H1221">
        <v>1.701946</v>
      </c>
    </row>
    <row r="1222" spans="1:8" x14ac:dyDescent="0.25">
      <c r="A1222">
        <v>67</v>
      </c>
      <c r="B1222">
        <v>2035</v>
      </c>
      <c r="C1222" t="s">
        <v>256</v>
      </c>
      <c r="D1222" t="s">
        <v>35</v>
      </c>
      <c r="E1222">
        <v>446.87714999999997</v>
      </c>
      <c r="F1222">
        <v>2.7552349999999999</v>
      </c>
      <c r="G1222">
        <v>3.5955270000000001</v>
      </c>
      <c r="H1222">
        <v>1.787209</v>
      </c>
    </row>
    <row r="1223" spans="1:8" x14ac:dyDescent="0.25">
      <c r="A1223">
        <v>67</v>
      </c>
      <c r="B1223">
        <v>2035</v>
      </c>
      <c r="C1223" t="s">
        <v>256</v>
      </c>
      <c r="D1223" t="s">
        <v>36</v>
      </c>
      <c r="E1223">
        <v>447.35703999999998</v>
      </c>
      <c r="F1223">
        <v>2.7618490000000002</v>
      </c>
      <c r="G1223">
        <v>3.4968029999999999</v>
      </c>
      <c r="H1223">
        <v>1.7443930000000001</v>
      </c>
    </row>
    <row r="1224" spans="1:8" x14ac:dyDescent="0.25">
      <c r="A1224">
        <v>67</v>
      </c>
      <c r="B1224">
        <v>2035</v>
      </c>
      <c r="C1224" t="s">
        <v>256</v>
      </c>
      <c r="D1224" t="s">
        <v>37</v>
      </c>
      <c r="E1224">
        <v>467.66714899999999</v>
      </c>
      <c r="F1224">
        <v>3.0344669999999998</v>
      </c>
      <c r="G1224">
        <v>3.715821</v>
      </c>
      <c r="H1224">
        <v>1.8025960000000001</v>
      </c>
    </row>
    <row r="1225" spans="1:8" x14ac:dyDescent="0.25">
      <c r="A1225">
        <v>67</v>
      </c>
      <c r="B1225">
        <v>2035</v>
      </c>
      <c r="C1225" t="s">
        <v>256</v>
      </c>
      <c r="D1225" t="s">
        <v>38</v>
      </c>
      <c r="E1225">
        <v>467.85118</v>
      </c>
      <c r="F1225">
        <v>3.036152</v>
      </c>
      <c r="G1225">
        <v>3.7469960000000002</v>
      </c>
      <c r="H1225">
        <v>1.814039</v>
      </c>
    </row>
    <row r="1226" spans="1:8" x14ac:dyDescent="0.25">
      <c r="A1226">
        <v>67</v>
      </c>
      <c r="B1226">
        <v>2035</v>
      </c>
      <c r="C1226" t="s">
        <v>256</v>
      </c>
      <c r="D1226" t="s">
        <v>39</v>
      </c>
      <c r="E1226">
        <v>446.98286999999999</v>
      </c>
      <c r="F1226">
        <v>2.756224</v>
      </c>
      <c r="G1226">
        <v>3.6745009999999998</v>
      </c>
      <c r="H1226">
        <v>1.8173550000000001</v>
      </c>
    </row>
    <row r="1227" spans="1:8" x14ac:dyDescent="0.25">
      <c r="A1227">
        <v>67</v>
      </c>
      <c r="B1227">
        <v>2035</v>
      </c>
      <c r="C1227" t="s">
        <v>256</v>
      </c>
      <c r="D1227" t="s">
        <v>42</v>
      </c>
      <c r="E1227">
        <v>468.02338200000003</v>
      </c>
      <c r="F1227">
        <v>3.0390700000000002</v>
      </c>
      <c r="G1227">
        <v>3.8802050000000001</v>
      </c>
      <c r="H1227">
        <v>1.871564</v>
      </c>
    </row>
    <row r="1228" spans="1:8" x14ac:dyDescent="0.25">
      <c r="A1228">
        <v>67</v>
      </c>
      <c r="B1228">
        <v>2035</v>
      </c>
      <c r="C1228" t="s">
        <v>256</v>
      </c>
      <c r="D1228" t="s">
        <v>45</v>
      </c>
      <c r="E1228">
        <v>467.778525</v>
      </c>
      <c r="F1228">
        <v>3.0354350000000001</v>
      </c>
      <c r="G1228">
        <v>3.3966050000000001</v>
      </c>
      <c r="H1228">
        <v>1.661025</v>
      </c>
    </row>
    <row r="1229" spans="1:8" x14ac:dyDescent="0.25">
      <c r="A1229">
        <v>67</v>
      </c>
      <c r="B1229">
        <v>2035</v>
      </c>
      <c r="C1229" t="s">
        <v>256</v>
      </c>
      <c r="D1229" t="s">
        <v>46</v>
      </c>
      <c r="E1229">
        <v>460.54680300000001</v>
      </c>
      <c r="F1229">
        <v>2.9398170000000001</v>
      </c>
      <c r="G1229">
        <v>3.7152150000000002</v>
      </c>
      <c r="H1229">
        <v>1.8283290000000001</v>
      </c>
    </row>
    <row r="1230" spans="1:8" x14ac:dyDescent="0.25">
      <c r="A1230">
        <v>67</v>
      </c>
      <c r="B1230">
        <v>2035</v>
      </c>
      <c r="C1230" t="s">
        <v>256</v>
      </c>
      <c r="D1230" t="s">
        <v>47</v>
      </c>
      <c r="E1230">
        <v>461.98900600000002</v>
      </c>
      <c r="F1230">
        <v>2.9590969999999999</v>
      </c>
      <c r="G1230">
        <v>3.5334599999999998</v>
      </c>
      <c r="H1230">
        <v>1.7394160000000001</v>
      </c>
    </row>
    <row r="1231" spans="1:8" x14ac:dyDescent="0.25">
      <c r="A1231">
        <v>67</v>
      </c>
      <c r="B1231">
        <v>2035</v>
      </c>
      <c r="C1231" t="s">
        <v>256</v>
      </c>
      <c r="D1231" t="s">
        <v>48</v>
      </c>
      <c r="E1231">
        <v>456.985322</v>
      </c>
      <c r="F1231">
        <v>2.89316</v>
      </c>
      <c r="G1231">
        <v>3.7973309999999998</v>
      </c>
      <c r="H1231">
        <v>1.875953</v>
      </c>
    </row>
    <row r="1232" spans="1:8" x14ac:dyDescent="0.25">
      <c r="A1232">
        <v>67</v>
      </c>
      <c r="B1232">
        <v>2035</v>
      </c>
      <c r="C1232" t="s">
        <v>256</v>
      </c>
      <c r="D1232" t="s">
        <v>49</v>
      </c>
      <c r="E1232">
        <v>456.52582799999999</v>
      </c>
      <c r="F1232">
        <v>2.8853550000000001</v>
      </c>
      <c r="G1232">
        <v>3.6581730000000001</v>
      </c>
      <c r="H1232">
        <v>1.811221</v>
      </c>
    </row>
    <row r="1233" spans="1:8" x14ac:dyDescent="0.25">
      <c r="A1233">
        <v>67</v>
      </c>
      <c r="B1233">
        <v>2035</v>
      </c>
      <c r="C1233" t="s">
        <v>256</v>
      </c>
      <c r="D1233" t="s">
        <v>50</v>
      </c>
      <c r="E1233">
        <v>456.49480299999999</v>
      </c>
      <c r="F1233">
        <v>2.8839239999999999</v>
      </c>
      <c r="G1233">
        <v>3.6806670000000001</v>
      </c>
      <c r="H1233">
        <v>1.829021</v>
      </c>
    </row>
    <row r="1234" spans="1:8" x14ac:dyDescent="0.25">
      <c r="A1234">
        <v>67</v>
      </c>
      <c r="B1234">
        <v>2035</v>
      </c>
      <c r="C1234" t="s">
        <v>257</v>
      </c>
      <c r="D1234" t="s">
        <v>183</v>
      </c>
      <c r="E1234">
        <v>431.72124500000001</v>
      </c>
      <c r="F1234">
        <v>2.548991</v>
      </c>
      <c r="G1234">
        <v>3.2867510000000002</v>
      </c>
      <c r="H1234">
        <v>1.6817960000000001</v>
      </c>
    </row>
    <row r="1235" spans="1:8" x14ac:dyDescent="0.25">
      <c r="A1235">
        <v>67</v>
      </c>
      <c r="B1235">
        <v>2035</v>
      </c>
      <c r="C1235" t="s">
        <v>257</v>
      </c>
      <c r="D1235" t="s">
        <v>184</v>
      </c>
      <c r="E1235">
        <v>431.57666899999998</v>
      </c>
      <c r="F1235">
        <v>2.547463</v>
      </c>
      <c r="G1235">
        <v>3.2857349999999999</v>
      </c>
      <c r="H1235">
        <v>1.682612</v>
      </c>
    </row>
    <row r="1236" spans="1:8" x14ac:dyDescent="0.25">
      <c r="A1236">
        <v>67</v>
      </c>
      <c r="B1236">
        <v>2035</v>
      </c>
      <c r="C1236" t="s">
        <v>257</v>
      </c>
      <c r="D1236" t="s">
        <v>258</v>
      </c>
      <c r="E1236">
        <v>416.36398300000002</v>
      </c>
      <c r="F1236">
        <v>2.3281109999999998</v>
      </c>
      <c r="G1236">
        <v>2.9786489999999999</v>
      </c>
      <c r="H1236">
        <v>1.5408999999999999</v>
      </c>
    </row>
    <row r="1237" spans="1:8" x14ac:dyDescent="0.25">
      <c r="A1237">
        <v>67</v>
      </c>
      <c r="B1237">
        <v>2035</v>
      </c>
      <c r="C1237" t="s">
        <v>257</v>
      </c>
      <c r="D1237" t="s">
        <v>185</v>
      </c>
      <c r="E1237">
        <v>431.88091200000002</v>
      </c>
      <c r="F1237">
        <v>2.5523099999999999</v>
      </c>
      <c r="G1237">
        <v>3.2882950000000002</v>
      </c>
      <c r="H1237">
        <v>1.6835119999999999</v>
      </c>
    </row>
    <row r="1238" spans="1:8" x14ac:dyDescent="0.25">
      <c r="A1238">
        <v>67</v>
      </c>
      <c r="B1238">
        <v>2035</v>
      </c>
      <c r="C1238" t="s">
        <v>257</v>
      </c>
      <c r="D1238" t="s">
        <v>119</v>
      </c>
      <c r="E1238">
        <v>468.19969400000002</v>
      </c>
      <c r="F1238">
        <v>3.0433539999999999</v>
      </c>
      <c r="G1238">
        <v>3.8867750000000001</v>
      </c>
      <c r="H1238">
        <v>1.8857740000000001</v>
      </c>
    </row>
    <row r="1239" spans="1:8" x14ac:dyDescent="0.25">
      <c r="A1239">
        <v>67</v>
      </c>
      <c r="B1239">
        <v>2035</v>
      </c>
      <c r="C1239" t="s">
        <v>257</v>
      </c>
      <c r="D1239" t="s">
        <v>120</v>
      </c>
      <c r="E1239">
        <v>447.34414800000002</v>
      </c>
      <c r="F1239">
        <v>2.7622960000000001</v>
      </c>
      <c r="G1239">
        <v>3.4838749999999998</v>
      </c>
      <c r="H1239">
        <v>1.734119</v>
      </c>
    </row>
    <row r="1240" spans="1:8" x14ac:dyDescent="0.25">
      <c r="A1240">
        <v>67</v>
      </c>
      <c r="B1240">
        <v>2035</v>
      </c>
      <c r="C1240" t="s">
        <v>257</v>
      </c>
      <c r="D1240" t="s">
        <v>121</v>
      </c>
      <c r="E1240">
        <v>447.94211899999999</v>
      </c>
      <c r="F1240">
        <v>2.770238</v>
      </c>
      <c r="G1240">
        <v>3.4977109999999998</v>
      </c>
      <c r="H1240">
        <v>1.738769</v>
      </c>
    </row>
    <row r="1241" spans="1:8" x14ac:dyDescent="0.25">
      <c r="A1241">
        <v>67</v>
      </c>
      <c r="B1241">
        <v>2035</v>
      </c>
      <c r="C1241" t="s">
        <v>257</v>
      </c>
      <c r="D1241" t="s">
        <v>186</v>
      </c>
      <c r="E1241">
        <v>444.89561900000001</v>
      </c>
      <c r="F1241">
        <v>2.7306490000000001</v>
      </c>
      <c r="G1241">
        <v>3.4516650000000002</v>
      </c>
      <c r="H1241">
        <v>1.7331270000000001</v>
      </c>
    </row>
    <row r="1242" spans="1:8" x14ac:dyDescent="0.25">
      <c r="A1242">
        <v>67</v>
      </c>
      <c r="B1242">
        <v>2035</v>
      </c>
      <c r="C1242" t="s">
        <v>257</v>
      </c>
      <c r="D1242" t="s">
        <v>122</v>
      </c>
      <c r="E1242">
        <v>441.44558599999999</v>
      </c>
      <c r="F1242">
        <v>2.6811370000000001</v>
      </c>
      <c r="G1242">
        <v>3.394209</v>
      </c>
      <c r="H1242">
        <v>1.709665</v>
      </c>
    </row>
    <row r="1243" spans="1:8" x14ac:dyDescent="0.25">
      <c r="A1243">
        <v>67</v>
      </c>
      <c r="B1243">
        <v>2035</v>
      </c>
      <c r="C1243" t="s">
        <v>257</v>
      </c>
      <c r="D1243" t="s">
        <v>123</v>
      </c>
      <c r="E1243">
        <v>447.94976400000002</v>
      </c>
      <c r="F1243">
        <v>2.7703139999999999</v>
      </c>
      <c r="G1243">
        <v>3.4977710000000002</v>
      </c>
      <c r="H1243">
        <v>1.73882</v>
      </c>
    </row>
    <row r="1244" spans="1:8" x14ac:dyDescent="0.25">
      <c r="A1244">
        <v>67</v>
      </c>
      <c r="B1244">
        <v>2035</v>
      </c>
      <c r="C1244" t="s">
        <v>257</v>
      </c>
      <c r="D1244" t="s">
        <v>124</v>
      </c>
      <c r="E1244">
        <v>441.210894</v>
      </c>
      <c r="F1244">
        <v>2.6792120000000001</v>
      </c>
      <c r="G1244">
        <v>3.3756010000000001</v>
      </c>
      <c r="H1244">
        <v>1.7035169999999999</v>
      </c>
    </row>
    <row r="1245" spans="1:8" x14ac:dyDescent="0.25">
      <c r="A1245">
        <v>67</v>
      </c>
      <c r="B1245">
        <v>2035</v>
      </c>
      <c r="C1245" t="s">
        <v>257</v>
      </c>
      <c r="D1245" t="s">
        <v>125</v>
      </c>
      <c r="E1245">
        <v>452.69235800000001</v>
      </c>
      <c r="F1245">
        <v>2.8340580000000002</v>
      </c>
      <c r="G1245">
        <v>3.5486070000000001</v>
      </c>
      <c r="H1245">
        <v>1.757142</v>
      </c>
    </row>
    <row r="1246" spans="1:8" x14ac:dyDescent="0.25">
      <c r="A1246">
        <v>67</v>
      </c>
      <c r="B1246">
        <v>2035</v>
      </c>
      <c r="C1246" t="s">
        <v>257</v>
      </c>
      <c r="D1246" t="s">
        <v>126</v>
      </c>
      <c r="E1246">
        <v>455.38370400000002</v>
      </c>
      <c r="F1246">
        <v>2.8738320000000002</v>
      </c>
      <c r="G1246">
        <v>3.5940099999999999</v>
      </c>
      <c r="H1246">
        <v>1.774831</v>
      </c>
    </row>
    <row r="1247" spans="1:8" x14ac:dyDescent="0.25">
      <c r="A1247">
        <v>67</v>
      </c>
      <c r="B1247">
        <v>2035</v>
      </c>
      <c r="C1247" t="s">
        <v>257</v>
      </c>
      <c r="D1247" t="s">
        <v>127</v>
      </c>
      <c r="E1247">
        <v>460.28660100000002</v>
      </c>
      <c r="F1247">
        <v>2.9401090000000001</v>
      </c>
      <c r="G1247">
        <v>3.5997539999999999</v>
      </c>
      <c r="H1247">
        <v>1.7744519999999999</v>
      </c>
    </row>
    <row r="1248" spans="1:8" x14ac:dyDescent="0.25">
      <c r="A1248">
        <v>67</v>
      </c>
      <c r="B1248">
        <v>2035</v>
      </c>
      <c r="C1248" t="s">
        <v>257</v>
      </c>
      <c r="D1248" t="s">
        <v>128</v>
      </c>
      <c r="E1248">
        <v>460.699748</v>
      </c>
      <c r="F1248">
        <v>2.9449149999999999</v>
      </c>
      <c r="G1248">
        <v>3.6479140000000001</v>
      </c>
      <c r="H1248">
        <v>1.791496</v>
      </c>
    </row>
    <row r="1249" spans="1:8" x14ac:dyDescent="0.25">
      <c r="A1249">
        <v>67</v>
      </c>
      <c r="B1249">
        <v>2035</v>
      </c>
      <c r="C1249" t="s">
        <v>257</v>
      </c>
      <c r="D1249" t="s">
        <v>129</v>
      </c>
      <c r="E1249">
        <v>440.88514900000001</v>
      </c>
      <c r="F1249">
        <v>2.6741410000000001</v>
      </c>
      <c r="G1249">
        <v>3.3934329999999999</v>
      </c>
      <c r="H1249">
        <v>1.7089939999999999</v>
      </c>
    </row>
    <row r="1250" spans="1:8" x14ac:dyDescent="0.25">
      <c r="A1250">
        <v>67</v>
      </c>
      <c r="B1250">
        <v>2035</v>
      </c>
      <c r="C1250" t="s">
        <v>257</v>
      </c>
      <c r="D1250" t="s">
        <v>130</v>
      </c>
      <c r="E1250">
        <v>440.25194399999998</v>
      </c>
      <c r="F1250">
        <v>2.6653739999999999</v>
      </c>
      <c r="G1250">
        <v>3.3913500000000001</v>
      </c>
      <c r="H1250">
        <v>1.709694</v>
      </c>
    </row>
    <row r="1251" spans="1:8" x14ac:dyDescent="0.25">
      <c r="A1251">
        <v>67</v>
      </c>
      <c r="B1251">
        <v>2035</v>
      </c>
      <c r="C1251" t="s">
        <v>257</v>
      </c>
      <c r="D1251" t="s">
        <v>187</v>
      </c>
      <c r="E1251">
        <v>435.85590300000001</v>
      </c>
      <c r="F1251">
        <v>2.605782</v>
      </c>
      <c r="G1251">
        <v>3.344789</v>
      </c>
      <c r="H1251">
        <v>1.7013400000000001</v>
      </c>
    </row>
    <row r="1252" spans="1:8" x14ac:dyDescent="0.25">
      <c r="A1252">
        <v>67</v>
      </c>
      <c r="B1252">
        <v>2035</v>
      </c>
      <c r="C1252" t="s">
        <v>257</v>
      </c>
      <c r="D1252" t="s">
        <v>259</v>
      </c>
      <c r="E1252">
        <v>426.61627800000002</v>
      </c>
      <c r="F1252">
        <v>2.4745020000000002</v>
      </c>
      <c r="G1252">
        <v>3.1729050000000001</v>
      </c>
      <c r="H1252">
        <v>1.628655</v>
      </c>
    </row>
    <row r="1253" spans="1:8" x14ac:dyDescent="0.25">
      <c r="A1253">
        <v>67</v>
      </c>
      <c r="B1253">
        <v>2035</v>
      </c>
      <c r="C1253" t="s">
        <v>257</v>
      </c>
      <c r="D1253" t="s">
        <v>188</v>
      </c>
      <c r="E1253">
        <v>440.27573599999999</v>
      </c>
      <c r="F1253">
        <v>2.6656719999999998</v>
      </c>
      <c r="G1253">
        <v>3.3910680000000002</v>
      </c>
      <c r="H1253">
        <v>1.7094849999999999</v>
      </c>
    </row>
    <row r="1254" spans="1:8" x14ac:dyDescent="0.25">
      <c r="A1254">
        <v>67</v>
      </c>
      <c r="B1254">
        <v>2035</v>
      </c>
      <c r="C1254" t="s">
        <v>257</v>
      </c>
      <c r="D1254" t="s">
        <v>260</v>
      </c>
      <c r="E1254">
        <v>426.77820600000001</v>
      </c>
      <c r="F1254">
        <v>2.475657</v>
      </c>
      <c r="G1254">
        <v>3.1680809999999999</v>
      </c>
      <c r="H1254">
        <v>1.6262030000000001</v>
      </c>
    </row>
    <row r="1255" spans="1:8" x14ac:dyDescent="0.25">
      <c r="A1255">
        <v>67</v>
      </c>
      <c r="B1255">
        <v>2035</v>
      </c>
      <c r="C1255" t="s">
        <v>261</v>
      </c>
      <c r="D1255" t="s">
        <v>190</v>
      </c>
      <c r="E1255">
        <v>444.77384699999999</v>
      </c>
      <c r="F1255">
        <v>2.7290619999999999</v>
      </c>
      <c r="G1255">
        <v>3.3669410000000002</v>
      </c>
      <c r="H1255">
        <v>1.6606529999999999</v>
      </c>
    </row>
    <row r="1256" spans="1:8" x14ac:dyDescent="0.25">
      <c r="A1256">
        <v>67</v>
      </c>
      <c r="B1256">
        <v>2035</v>
      </c>
      <c r="C1256" t="s">
        <v>261</v>
      </c>
      <c r="D1256" t="s">
        <v>191</v>
      </c>
      <c r="E1256">
        <v>443.27651300000002</v>
      </c>
      <c r="F1256">
        <v>2.7071179999999999</v>
      </c>
      <c r="G1256">
        <v>3.335931</v>
      </c>
      <c r="H1256">
        <v>1.6512450000000001</v>
      </c>
    </row>
    <row r="1257" spans="1:8" x14ac:dyDescent="0.25">
      <c r="A1257">
        <v>67</v>
      </c>
      <c r="B1257">
        <v>2035</v>
      </c>
      <c r="C1257" t="s">
        <v>261</v>
      </c>
      <c r="D1257" t="s">
        <v>195</v>
      </c>
      <c r="E1257">
        <v>472.04106200000001</v>
      </c>
      <c r="F1257">
        <v>3.0946229999999999</v>
      </c>
      <c r="G1257">
        <v>3.9683600000000001</v>
      </c>
      <c r="H1257">
        <v>1.888833</v>
      </c>
    </row>
    <row r="1258" spans="1:8" x14ac:dyDescent="0.25">
      <c r="A1258">
        <v>67</v>
      </c>
      <c r="B1258">
        <v>2035</v>
      </c>
      <c r="C1258" t="s">
        <v>262</v>
      </c>
      <c r="D1258" t="s">
        <v>263</v>
      </c>
      <c r="E1258">
        <v>439.06079499999998</v>
      </c>
      <c r="F1258">
        <v>2.6451340000000001</v>
      </c>
      <c r="G1258">
        <v>3.3299240000000001</v>
      </c>
      <c r="H1258">
        <v>1.6774199999999999</v>
      </c>
    </row>
    <row r="1259" spans="1:8" x14ac:dyDescent="0.25">
      <c r="A1259">
        <v>67</v>
      </c>
      <c r="B1259">
        <v>2035</v>
      </c>
      <c r="C1259" t="s">
        <v>262</v>
      </c>
      <c r="D1259" t="s">
        <v>264</v>
      </c>
      <c r="E1259">
        <v>427.24594100000002</v>
      </c>
      <c r="F1259">
        <v>2.484397</v>
      </c>
      <c r="G1259">
        <v>3.07124</v>
      </c>
      <c r="H1259">
        <v>1.557965</v>
      </c>
    </row>
    <row r="1260" spans="1:8" x14ac:dyDescent="0.25">
      <c r="A1260">
        <v>67</v>
      </c>
      <c r="B1260">
        <v>2035</v>
      </c>
      <c r="C1260" t="s">
        <v>262</v>
      </c>
      <c r="D1260" t="s">
        <v>265</v>
      </c>
      <c r="E1260">
        <v>450.42512199999999</v>
      </c>
      <c r="F1260">
        <v>2.8015750000000001</v>
      </c>
      <c r="G1260">
        <v>3.5435530000000002</v>
      </c>
      <c r="H1260">
        <v>1.740699</v>
      </c>
    </row>
    <row r="1261" spans="1:8" x14ac:dyDescent="0.25">
      <c r="A1261">
        <v>67</v>
      </c>
      <c r="B1261">
        <v>2035</v>
      </c>
      <c r="C1261" t="s">
        <v>262</v>
      </c>
      <c r="D1261" t="s">
        <v>266</v>
      </c>
      <c r="E1261">
        <v>440.03983099999999</v>
      </c>
      <c r="F1261">
        <v>2.6614529999999998</v>
      </c>
      <c r="G1261">
        <v>3.307871</v>
      </c>
      <c r="H1261">
        <v>1.643648</v>
      </c>
    </row>
    <row r="1262" spans="1:8" x14ac:dyDescent="0.25">
      <c r="A1262">
        <v>67</v>
      </c>
      <c r="B1262">
        <v>2035</v>
      </c>
      <c r="C1262" t="s">
        <v>262</v>
      </c>
      <c r="D1262" t="s">
        <v>267</v>
      </c>
      <c r="E1262">
        <v>452.18263400000001</v>
      </c>
      <c r="F1262">
        <v>2.8279899999999998</v>
      </c>
      <c r="G1262">
        <v>3.6991649999999998</v>
      </c>
      <c r="H1262">
        <v>1.8359939999999999</v>
      </c>
    </row>
    <row r="1263" spans="1:8" x14ac:dyDescent="0.25">
      <c r="A1263">
        <v>67</v>
      </c>
      <c r="B1263">
        <v>2035</v>
      </c>
      <c r="C1263" t="s">
        <v>262</v>
      </c>
      <c r="D1263" t="s">
        <v>268</v>
      </c>
      <c r="E1263">
        <v>456.78032899999999</v>
      </c>
      <c r="F1263">
        <v>2.8897210000000002</v>
      </c>
      <c r="G1263">
        <v>3.7140949999999999</v>
      </c>
      <c r="H1263">
        <v>1.8019400000000001</v>
      </c>
    </row>
    <row r="1264" spans="1:8" x14ac:dyDescent="0.25">
      <c r="A1264">
        <v>67</v>
      </c>
      <c r="B1264">
        <v>2035</v>
      </c>
      <c r="C1264" t="s">
        <v>262</v>
      </c>
      <c r="D1264" t="s">
        <v>269</v>
      </c>
      <c r="E1264">
        <v>454.33056099999999</v>
      </c>
      <c r="F1264">
        <v>2.8572980000000001</v>
      </c>
      <c r="G1264">
        <v>3.6804199999999998</v>
      </c>
      <c r="H1264">
        <v>1.8046629999999999</v>
      </c>
    </row>
    <row r="1265" spans="1:8" x14ac:dyDescent="0.25">
      <c r="A1265">
        <v>67</v>
      </c>
      <c r="B1265">
        <v>2035</v>
      </c>
      <c r="C1265" t="s">
        <v>262</v>
      </c>
      <c r="D1265" t="s">
        <v>270</v>
      </c>
      <c r="E1265">
        <v>457.99474600000002</v>
      </c>
      <c r="F1265">
        <v>2.906374</v>
      </c>
      <c r="G1265">
        <v>3.6906089999999998</v>
      </c>
      <c r="H1265">
        <v>1.777318</v>
      </c>
    </row>
    <row r="1266" spans="1:8" x14ac:dyDescent="0.25">
      <c r="A1266">
        <v>67</v>
      </c>
      <c r="B1266">
        <v>2035</v>
      </c>
      <c r="C1266" t="s">
        <v>262</v>
      </c>
      <c r="D1266" t="s">
        <v>271</v>
      </c>
      <c r="E1266">
        <v>458.25054499999999</v>
      </c>
      <c r="F1266">
        <v>2.909456</v>
      </c>
      <c r="G1266">
        <v>3.726918</v>
      </c>
      <c r="H1266">
        <v>1.7926519999999999</v>
      </c>
    </row>
    <row r="1267" spans="1:8" x14ac:dyDescent="0.25">
      <c r="A1267">
        <v>67</v>
      </c>
      <c r="B1267">
        <v>2035</v>
      </c>
      <c r="C1267" t="s">
        <v>262</v>
      </c>
      <c r="D1267" t="s">
        <v>272</v>
      </c>
      <c r="E1267">
        <v>464.82809500000002</v>
      </c>
      <c r="F1267">
        <v>2.996073</v>
      </c>
      <c r="G1267">
        <v>3.8691749999999998</v>
      </c>
      <c r="H1267">
        <v>1.8379920000000001</v>
      </c>
    </row>
    <row r="1268" spans="1:8" x14ac:dyDescent="0.25">
      <c r="A1268">
        <v>67</v>
      </c>
      <c r="B1268">
        <v>2035</v>
      </c>
      <c r="C1268" t="s">
        <v>273</v>
      </c>
      <c r="D1268" t="s">
        <v>119</v>
      </c>
      <c r="E1268">
        <v>464.65742</v>
      </c>
      <c r="F1268">
        <v>2.9942199999999999</v>
      </c>
      <c r="G1268">
        <v>3.7971699999999999</v>
      </c>
      <c r="H1268">
        <v>1.8533919999999999</v>
      </c>
    </row>
    <row r="1269" spans="1:8" x14ac:dyDescent="0.25">
      <c r="A1269">
        <v>67</v>
      </c>
      <c r="B1269">
        <v>2035</v>
      </c>
      <c r="C1269" t="s">
        <v>273</v>
      </c>
      <c r="D1269" t="s">
        <v>121</v>
      </c>
      <c r="E1269">
        <v>450.43657200000001</v>
      </c>
      <c r="F1269">
        <v>2.801758</v>
      </c>
      <c r="G1269">
        <v>3.591351</v>
      </c>
      <c r="H1269">
        <v>1.796243</v>
      </c>
    </row>
    <row r="1270" spans="1:8" x14ac:dyDescent="0.25">
      <c r="A1270">
        <v>67</v>
      </c>
      <c r="B1270">
        <v>2035</v>
      </c>
      <c r="C1270" t="s">
        <v>273</v>
      </c>
      <c r="D1270" t="s">
        <v>122</v>
      </c>
      <c r="E1270">
        <v>450.436915</v>
      </c>
      <c r="F1270">
        <v>2.801758</v>
      </c>
      <c r="G1270">
        <v>3.5913529999999998</v>
      </c>
      <c r="H1270">
        <v>1.7962359999999999</v>
      </c>
    </row>
    <row r="1271" spans="1:8" x14ac:dyDescent="0.25">
      <c r="A1271">
        <v>67</v>
      </c>
      <c r="B1271">
        <v>2035</v>
      </c>
      <c r="C1271" t="s">
        <v>273</v>
      </c>
      <c r="D1271" t="s">
        <v>123</v>
      </c>
      <c r="E1271">
        <v>450.43861900000002</v>
      </c>
      <c r="F1271">
        <v>2.8017979999999998</v>
      </c>
      <c r="G1271">
        <v>3.5913889999999999</v>
      </c>
      <c r="H1271">
        <v>1.7962800000000001</v>
      </c>
    </row>
    <row r="1272" spans="1:8" x14ac:dyDescent="0.25">
      <c r="A1272">
        <v>67</v>
      </c>
      <c r="B1272">
        <v>2035</v>
      </c>
      <c r="C1272" t="s">
        <v>273</v>
      </c>
      <c r="D1272" t="s">
        <v>124</v>
      </c>
      <c r="E1272">
        <v>450.43845499999998</v>
      </c>
      <c r="F1272">
        <v>2.8017970000000001</v>
      </c>
      <c r="G1272">
        <v>3.5913879999999998</v>
      </c>
      <c r="H1272">
        <v>1.7962800000000001</v>
      </c>
    </row>
    <row r="1273" spans="1:8" x14ac:dyDescent="0.25">
      <c r="A1273">
        <v>67</v>
      </c>
      <c r="B1273">
        <v>2035</v>
      </c>
      <c r="C1273" t="s">
        <v>273</v>
      </c>
      <c r="D1273" t="s">
        <v>125</v>
      </c>
      <c r="E1273">
        <v>450.117817</v>
      </c>
      <c r="F1273">
        <v>2.797123</v>
      </c>
      <c r="G1273">
        <v>3.601318</v>
      </c>
      <c r="H1273">
        <v>1.799231</v>
      </c>
    </row>
    <row r="1274" spans="1:8" x14ac:dyDescent="0.25">
      <c r="A1274">
        <v>67</v>
      </c>
      <c r="B1274">
        <v>2035</v>
      </c>
      <c r="C1274" t="s">
        <v>273</v>
      </c>
      <c r="D1274" t="s">
        <v>126</v>
      </c>
      <c r="E1274">
        <v>450.13557300000002</v>
      </c>
      <c r="F1274">
        <v>2.7976070000000002</v>
      </c>
      <c r="G1274">
        <v>3.5693950000000001</v>
      </c>
      <c r="H1274">
        <v>1.7864519999999999</v>
      </c>
    </row>
    <row r="1275" spans="1:8" x14ac:dyDescent="0.25">
      <c r="A1275">
        <v>67</v>
      </c>
      <c r="B1275">
        <v>2035</v>
      </c>
      <c r="C1275" t="s">
        <v>273</v>
      </c>
      <c r="D1275" t="s">
        <v>127</v>
      </c>
      <c r="E1275">
        <v>454.80035600000002</v>
      </c>
      <c r="F1275">
        <v>2.8609520000000002</v>
      </c>
      <c r="G1275">
        <v>3.6262129999999999</v>
      </c>
      <c r="H1275">
        <v>1.7976160000000001</v>
      </c>
    </row>
    <row r="1276" spans="1:8" x14ac:dyDescent="0.25">
      <c r="A1276">
        <v>67</v>
      </c>
      <c r="B1276">
        <v>2035</v>
      </c>
      <c r="C1276" t="s">
        <v>273</v>
      </c>
      <c r="D1276" t="s">
        <v>128</v>
      </c>
      <c r="E1276">
        <v>454.91203100000001</v>
      </c>
      <c r="F1276">
        <v>2.8624809999999998</v>
      </c>
      <c r="G1276">
        <v>3.6624279999999998</v>
      </c>
      <c r="H1276">
        <v>1.814862</v>
      </c>
    </row>
    <row r="1277" spans="1:8" x14ac:dyDescent="0.25">
      <c r="A1277">
        <v>67</v>
      </c>
      <c r="B1277">
        <v>2035</v>
      </c>
      <c r="C1277" t="s">
        <v>273</v>
      </c>
      <c r="D1277" t="s">
        <v>130</v>
      </c>
      <c r="E1277">
        <v>440.42907700000001</v>
      </c>
      <c r="F1277">
        <v>2.6657139999999999</v>
      </c>
      <c r="G1277">
        <v>3.4665689999999998</v>
      </c>
      <c r="H1277">
        <v>1.761496</v>
      </c>
    </row>
    <row r="1278" spans="1:8" x14ac:dyDescent="0.25">
      <c r="A1278">
        <v>67</v>
      </c>
      <c r="B1278">
        <v>2035</v>
      </c>
      <c r="C1278" t="s">
        <v>273</v>
      </c>
      <c r="D1278" t="s">
        <v>259</v>
      </c>
      <c r="E1278">
        <v>440.275193</v>
      </c>
      <c r="F1278">
        <v>2.6640060000000001</v>
      </c>
      <c r="G1278">
        <v>3.4646810000000001</v>
      </c>
      <c r="H1278">
        <v>1.7608109999999999</v>
      </c>
    </row>
    <row r="1279" spans="1:8" x14ac:dyDescent="0.25">
      <c r="A1279">
        <v>67</v>
      </c>
      <c r="B1279">
        <v>2035</v>
      </c>
      <c r="C1279" t="s">
        <v>273</v>
      </c>
      <c r="D1279" t="s">
        <v>188</v>
      </c>
      <c r="E1279">
        <v>440.42319800000001</v>
      </c>
      <c r="F1279">
        <v>2.665721</v>
      </c>
      <c r="G1279">
        <v>3.4665029999999999</v>
      </c>
      <c r="H1279">
        <v>1.761471</v>
      </c>
    </row>
    <row r="1280" spans="1:8" x14ac:dyDescent="0.25">
      <c r="A1280">
        <v>67</v>
      </c>
      <c r="B1280">
        <v>2035</v>
      </c>
      <c r="C1280" t="s">
        <v>273</v>
      </c>
      <c r="D1280" t="s">
        <v>260</v>
      </c>
      <c r="E1280">
        <v>440.21470299999999</v>
      </c>
      <c r="F1280">
        <v>2.66344</v>
      </c>
      <c r="G1280">
        <v>3.4638429999999998</v>
      </c>
      <c r="H1280">
        <v>1.760532</v>
      </c>
    </row>
    <row r="1281" spans="1:8" x14ac:dyDescent="0.25">
      <c r="A1281">
        <v>67</v>
      </c>
      <c r="B1281">
        <v>2035</v>
      </c>
      <c r="C1281" t="s">
        <v>274</v>
      </c>
      <c r="D1281" t="s">
        <v>275</v>
      </c>
      <c r="E1281">
        <v>448.27876900000001</v>
      </c>
      <c r="F1281">
        <v>2.7761399999999998</v>
      </c>
      <c r="G1281">
        <v>3.50299</v>
      </c>
      <c r="H1281">
        <v>1.727041</v>
      </c>
    </row>
    <row r="1282" spans="1:8" x14ac:dyDescent="0.25">
      <c r="A1282">
        <v>67</v>
      </c>
      <c r="B1282">
        <v>2035</v>
      </c>
      <c r="C1282" t="s">
        <v>274</v>
      </c>
      <c r="D1282" t="s">
        <v>276</v>
      </c>
      <c r="E1282">
        <v>450.51628599999998</v>
      </c>
      <c r="F1282">
        <v>2.8103530000000001</v>
      </c>
      <c r="G1282">
        <v>3.5409730000000001</v>
      </c>
      <c r="H1282">
        <v>1.7468490000000001</v>
      </c>
    </row>
    <row r="1283" spans="1:8" x14ac:dyDescent="0.25">
      <c r="A1283">
        <v>67</v>
      </c>
      <c r="B1283">
        <v>2035</v>
      </c>
      <c r="C1283" t="s">
        <v>274</v>
      </c>
      <c r="D1283" t="s">
        <v>277</v>
      </c>
      <c r="E1283">
        <v>451.85869400000001</v>
      </c>
      <c r="F1283">
        <v>2.825504</v>
      </c>
      <c r="G1283">
        <v>3.5421999999999998</v>
      </c>
      <c r="H1283">
        <v>1.7379659999999999</v>
      </c>
    </row>
    <row r="1284" spans="1:8" x14ac:dyDescent="0.25">
      <c r="A1284">
        <v>67</v>
      </c>
      <c r="B1284">
        <v>2035</v>
      </c>
      <c r="C1284" t="s">
        <v>274</v>
      </c>
      <c r="D1284" t="s">
        <v>278</v>
      </c>
      <c r="E1284">
        <v>441.63351999999998</v>
      </c>
      <c r="F1284">
        <v>2.6850489999999998</v>
      </c>
      <c r="G1284">
        <v>3.4607209999999999</v>
      </c>
      <c r="H1284">
        <v>1.7174149999999999</v>
      </c>
    </row>
    <row r="1285" spans="1:8" x14ac:dyDescent="0.25">
      <c r="A1285">
        <v>67</v>
      </c>
      <c r="B1285">
        <v>2035</v>
      </c>
      <c r="C1285" t="s">
        <v>274</v>
      </c>
      <c r="D1285" t="s">
        <v>279</v>
      </c>
      <c r="E1285">
        <v>441.723296</v>
      </c>
      <c r="F1285">
        <v>2.6898270000000002</v>
      </c>
      <c r="G1285">
        <v>3.4867979999999998</v>
      </c>
      <c r="H1285">
        <v>1.7366109999999999</v>
      </c>
    </row>
    <row r="1286" spans="1:8" x14ac:dyDescent="0.25">
      <c r="A1286">
        <v>67</v>
      </c>
      <c r="B1286">
        <v>2035</v>
      </c>
      <c r="C1286" t="s">
        <v>274</v>
      </c>
      <c r="D1286" t="s">
        <v>280</v>
      </c>
      <c r="E1286">
        <v>454.92782699999998</v>
      </c>
      <c r="F1286">
        <v>2.8662619999999999</v>
      </c>
      <c r="G1286">
        <v>3.5962749999999999</v>
      </c>
      <c r="H1286">
        <v>1.757061</v>
      </c>
    </row>
    <row r="1287" spans="1:8" x14ac:dyDescent="0.25">
      <c r="A1287">
        <v>67</v>
      </c>
      <c r="B1287">
        <v>2035</v>
      </c>
      <c r="C1287" t="s">
        <v>274</v>
      </c>
      <c r="D1287" t="s">
        <v>281</v>
      </c>
      <c r="E1287">
        <v>459.34653200000002</v>
      </c>
      <c r="F1287">
        <v>2.9251909999999999</v>
      </c>
      <c r="G1287">
        <v>3.6643279999999998</v>
      </c>
      <c r="H1287">
        <v>1.7706</v>
      </c>
    </row>
    <row r="1288" spans="1:8" x14ac:dyDescent="0.25">
      <c r="A1288">
        <v>67</v>
      </c>
      <c r="B1288">
        <v>2035</v>
      </c>
      <c r="C1288" t="s">
        <v>274</v>
      </c>
      <c r="D1288" t="s">
        <v>282</v>
      </c>
      <c r="E1288">
        <v>465.192363</v>
      </c>
      <c r="F1288">
        <v>3.0040070000000001</v>
      </c>
      <c r="G1288">
        <v>3.8126850000000001</v>
      </c>
      <c r="H1288">
        <v>1.821569</v>
      </c>
    </row>
    <row r="1289" spans="1:8" x14ac:dyDescent="0.25">
      <c r="A1289">
        <v>67</v>
      </c>
      <c r="B1289">
        <v>2035</v>
      </c>
      <c r="C1289" t="s">
        <v>274</v>
      </c>
      <c r="D1289" t="s">
        <v>283</v>
      </c>
      <c r="E1289">
        <v>434.15551499999998</v>
      </c>
      <c r="F1289">
        <v>2.5819299999999998</v>
      </c>
      <c r="G1289">
        <v>3.441662</v>
      </c>
      <c r="H1289">
        <v>1.7401</v>
      </c>
    </row>
    <row r="1290" spans="1:8" x14ac:dyDescent="0.25">
      <c r="A1290">
        <v>67</v>
      </c>
      <c r="B1290">
        <v>2035</v>
      </c>
      <c r="C1290" t="s">
        <v>274</v>
      </c>
      <c r="D1290" t="s">
        <v>284</v>
      </c>
      <c r="E1290">
        <v>456.07308899999998</v>
      </c>
      <c r="F1290">
        <v>2.8807320000000001</v>
      </c>
      <c r="G1290">
        <v>3.6109580000000001</v>
      </c>
      <c r="H1290">
        <v>1.7570509999999999</v>
      </c>
    </row>
    <row r="1291" spans="1:8" x14ac:dyDescent="0.25">
      <c r="A1291">
        <v>67</v>
      </c>
      <c r="B1291">
        <v>2035</v>
      </c>
      <c r="C1291" t="s">
        <v>274</v>
      </c>
      <c r="D1291" t="s">
        <v>285</v>
      </c>
      <c r="E1291">
        <v>455.08608900000002</v>
      </c>
      <c r="F1291">
        <v>2.8701159999999999</v>
      </c>
      <c r="G1291">
        <v>3.6370260000000001</v>
      </c>
      <c r="H1291">
        <v>1.774483</v>
      </c>
    </row>
    <row r="1292" spans="1:8" x14ac:dyDescent="0.25">
      <c r="A1292">
        <v>67</v>
      </c>
      <c r="B1292">
        <v>2035</v>
      </c>
      <c r="C1292" t="s">
        <v>286</v>
      </c>
      <c r="D1292" t="s">
        <v>13</v>
      </c>
      <c r="E1292">
        <v>443.28905700000001</v>
      </c>
      <c r="F1292">
        <v>2.705943</v>
      </c>
      <c r="G1292">
        <v>3.5253640000000002</v>
      </c>
      <c r="H1292">
        <v>1.7687029999999999</v>
      </c>
    </row>
    <row r="1293" spans="1:8" x14ac:dyDescent="0.25">
      <c r="A1293">
        <v>67</v>
      </c>
      <c r="B1293">
        <v>2035</v>
      </c>
      <c r="C1293" t="s">
        <v>286</v>
      </c>
      <c r="D1293" t="s">
        <v>17</v>
      </c>
      <c r="E1293">
        <v>460.83353699999998</v>
      </c>
      <c r="F1293">
        <v>2.9421330000000001</v>
      </c>
      <c r="G1293">
        <v>3.675751</v>
      </c>
      <c r="H1293">
        <v>1.789647</v>
      </c>
    </row>
    <row r="1294" spans="1:8" x14ac:dyDescent="0.25">
      <c r="A1294">
        <v>67</v>
      </c>
      <c r="B1294">
        <v>2035</v>
      </c>
      <c r="C1294" t="s">
        <v>286</v>
      </c>
      <c r="D1294" t="s">
        <v>23</v>
      </c>
      <c r="E1294">
        <v>454.96360800000002</v>
      </c>
      <c r="F1294">
        <v>2.8634780000000002</v>
      </c>
      <c r="G1294">
        <v>3.6200060000000001</v>
      </c>
      <c r="H1294">
        <v>1.7838970000000001</v>
      </c>
    </row>
    <row r="1295" spans="1:8" x14ac:dyDescent="0.25">
      <c r="A1295">
        <v>67</v>
      </c>
      <c r="B1295">
        <v>2035</v>
      </c>
      <c r="C1295" t="s">
        <v>286</v>
      </c>
      <c r="D1295" t="s">
        <v>287</v>
      </c>
      <c r="E1295">
        <v>456.12982499999998</v>
      </c>
      <c r="F1295">
        <v>2.881491</v>
      </c>
      <c r="G1295">
        <v>3.8027310000000001</v>
      </c>
      <c r="H1295">
        <v>1.8636140000000001</v>
      </c>
    </row>
    <row r="1296" spans="1:8" x14ac:dyDescent="0.25">
      <c r="A1296">
        <v>67</v>
      </c>
      <c r="B1296">
        <v>2035</v>
      </c>
      <c r="C1296" t="s">
        <v>286</v>
      </c>
      <c r="D1296" t="s">
        <v>26</v>
      </c>
      <c r="E1296">
        <v>461.18821200000002</v>
      </c>
      <c r="F1296">
        <v>2.944658</v>
      </c>
      <c r="G1296">
        <v>3.7002989999999998</v>
      </c>
      <c r="H1296">
        <v>1.7960750000000001</v>
      </c>
    </row>
    <row r="1297" spans="1:8" x14ac:dyDescent="0.25">
      <c r="A1297">
        <v>67</v>
      </c>
      <c r="B1297">
        <v>2035</v>
      </c>
      <c r="C1297" t="s">
        <v>286</v>
      </c>
      <c r="D1297" t="s">
        <v>27</v>
      </c>
      <c r="E1297">
        <v>457.44985500000001</v>
      </c>
      <c r="F1297">
        <v>2.8981409999999999</v>
      </c>
      <c r="G1297">
        <v>3.7790680000000001</v>
      </c>
      <c r="H1297">
        <v>1.849278</v>
      </c>
    </row>
    <row r="1298" spans="1:8" x14ac:dyDescent="0.25">
      <c r="A1298">
        <v>67</v>
      </c>
      <c r="B1298">
        <v>2035</v>
      </c>
      <c r="C1298" t="s">
        <v>286</v>
      </c>
      <c r="D1298" t="s">
        <v>28</v>
      </c>
      <c r="E1298">
        <v>459.41304000000002</v>
      </c>
      <c r="F1298">
        <v>2.9229159999999998</v>
      </c>
      <c r="G1298">
        <v>3.7262469999999999</v>
      </c>
      <c r="H1298">
        <v>1.8182739999999999</v>
      </c>
    </row>
    <row r="1299" spans="1:8" x14ac:dyDescent="0.25">
      <c r="A1299">
        <v>67</v>
      </c>
      <c r="B1299">
        <v>2035</v>
      </c>
      <c r="C1299" t="s">
        <v>286</v>
      </c>
      <c r="D1299" t="s">
        <v>30</v>
      </c>
      <c r="E1299">
        <v>475.21359200000001</v>
      </c>
      <c r="F1299">
        <v>3.1300080000000001</v>
      </c>
      <c r="G1299">
        <v>3.9765069999999998</v>
      </c>
      <c r="H1299">
        <v>1.8970020000000001</v>
      </c>
    </row>
    <row r="1300" spans="1:8" x14ac:dyDescent="0.25">
      <c r="A1300">
        <v>67</v>
      </c>
      <c r="B1300">
        <v>2035</v>
      </c>
      <c r="C1300" t="s">
        <v>286</v>
      </c>
      <c r="D1300" t="s">
        <v>32</v>
      </c>
      <c r="E1300">
        <v>467.26384999999999</v>
      </c>
      <c r="F1300">
        <v>3.0290710000000001</v>
      </c>
      <c r="G1300">
        <v>3.7885249999999999</v>
      </c>
      <c r="H1300">
        <v>1.787282</v>
      </c>
    </row>
    <row r="1301" spans="1:8" x14ac:dyDescent="0.25">
      <c r="A1301">
        <v>67</v>
      </c>
      <c r="B1301">
        <v>2035</v>
      </c>
      <c r="C1301" t="s">
        <v>286</v>
      </c>
      <c r="D1301" t="s">
        <v>33</v>
      </c>
      <c r="E1301">
        <v>466.50424700000002</v>
      </c>
      <c r="F1301">
        <v>3.0154960000000002</v>
      </c>
      <c r="G1301">
        <v>3.6828249999999998</v>
      </c>
      <c r="H1301">
        <v>1.7388030000000001</v>
      </c>
    </row>
    <row r="1302" spans="1:8" x14ac:dyDescent="0.25">
      <c r="A1302">
        <v>67</v>
      </c>
      <c r="B1302">
        <v>2035</v>
      </c>
      <c r="C1302" t="s">
        <v>286</v>
      </c>
      <c r="D1302" t="s">
        <v>34</v>
      </c>
      <c r="E1302">
        <v>465.87819200000001</v>
      </c>
      <c r="F1302">
        <v>3.0058609999999999</v>
      </c>
      <c r="G1302">
        <v>3.4977469999999999</v>
      </c>
      <c r="H1302">
        <v>1.667468</v>
      </c>
    </row>
    <row r="1303" spans="1:8" x14ac:dyDescent="0.25">
      <c r="A1303">
        <v>67</v>
      </c>
      <c r="B1303">
        <v>2035</v>
      </c>
      <c r="C1303" t="s">
        <v>286</v>
      </c>
      <c r="D1303" t="s">
        <v>35</v>
      </c>
      <c r="E1303">
        <v>443.51014900000001</v>
      </c>
      <c r="F1303">
        <v>2.7011069999999999</v>
      </c>
      <c r="G1303">
        <v>3.3566720000000001</v>
      </c>
      <c r="H1303">
        <v>1.6413150000000001</v>
      </c>
    </row>
    <row r="1304" spans="1:8" x14ac:dyDescent="0.25">
      <c r="A1304">
        <v>67</v>
      </c>
      <c r="B1304">
        <v>2035</v>
      </c>
      <c r="C1304" t="s">
        <v>286</v>
      </c>
      <c r="D1304" t="s">
        <v>36</v>
      </c>
      <c r="E1304">
        <v>442.70354099999997</v>
      </c>
      <c r="F1304">
        <v>2.6888570000000001</v>
      </c>
      <c r="G1304">
        <v>3.2227969999999999</v>
      </c>
      <c r="H1304">
        <v>1.5820449999999999</v>
      </c>
    </row>
    <row r="1305" spans="1:8" x14ac:dyDescent="0.25">
      <c r="A1305">
        <v>67</v>
      </c>
      <c r="B1305">
        <v>2035</v>
      </c>
      <c r="C1305" t="s">
        <v>286</v>
      </c>
      <c r="D1305" t="s">
        <v>38</v>
      </c>
      <c r="E1305">
        <v>466.884997</v>
      </c>
      <c r="F1305">
        <v>3.0228229999999998</v>
      </c>
      <c r="G1305">
        <v>3.6164649999999998</v>
      </c>
      <c r="H1305">
        <v>1.709463</v>
      </c>
    </row>
    <row r="1306" spans="1:8" x14ac:dyDescent="0.25">
      <c r="A1306">
        <v>67</v>
      </c>
      <c r="B1306">
        <v>2035</v>
      </c>
      <c r="C1306" t="s">
        <v>286</v>
      </c>
      <c r="D1306" t="s">
        <v>39</v>
      </c>
      <c r="E1306">
        <v>444.370924</v>
      </c>
      <c r="F1306">
        <v>2.7160299999999999</v>
      </c>
      <c r="G1306">
        <v>3.4721649999999999</v>
      </c>
      <c r="H1306">
        <v>1.6892910000000001</v>
      </c>
    </row>
    <row r="1307" spans="1:8" x14ac:dyDescent="0.25">
      <c r="A1307">
        <v>67</v>
      </c>
      <c r="B1307">
        <v>2035</v>
      </c>
      <c r="C1307" t="s">
        <v>286</v>
      </c>
      <c r="D1307" t="s">
        <v>40</v>
      </c>
      <c r="E1307">
        <v>467.38584600000002</v>
      </c>
      <c r="F1307">
        <v>3.03295</v>
      </c>
      <c r="G1307">
        <v>3.8581660000000002</v>
      </c>
      <c r="H1307">
        <v>1.820141</v>
      </c>
    </row>
    <row r="1308" spans="1:8" x14ac:dyDescent="0.25">
      <c r="A1308">
        <v>67</v>
      </c>
      <c r="B1308">
        <v>2035</v>
      </c>
      <c r="C1308" t="s">
        <v>286</v>
      </c>
      <c r="D1308" t="s">
        <v>41</v>
      </c>
      <c r="E1308">
        <v>466.81839100000002</v>
      </c>
      <c r="F1308">
        <v>3.0196510000000001</v>
      </c>
      <c r="G1308">
        <v>3.6593629999999999</v>
      </c>
      <c r="H1308">
        <v>1.672539</v>
      </c>
    </row>
    <row r="1309" spans="1:8" x14ac:dyDescent="0.25">
      <c r="A1309">
        <v>67</v>
      </c>
      <c r="B1309">
        <v>2035</v>
      </c>
      <c r="C1309" t="s">
        <v>286</v>
      </c>
      <c r="D1309" t="s">
        <v>42</v>
      </c>
      <c r="E1309">
        <v>467.28280699999999</v>
      </c>
      <c r="F1309">
        <v>3.0311759999999999</v>
      </c>
      <c r="G1309">
        <v>3.79297</v>
      </c>
      <c r="H1309">
        <v>1.7827310000000001</v>
      </c>
    </row>
    <row r="1310" spans="1:8" x14ac:dyDescent="0.25">
      <c r="A1310">
        <v>67</v>
      </c>
      <c r="B1310">
        <v>2035</v>
      </c>
      <c r="C1310" t="s">
        <v>286</v>
      </c>
      <c r="D1310" t="s">
        <v>43</v>
      </c>
      <c r="E1310">
        <v>467.55101999999999</v>
      </c>
      <c r="F1310">
        <v>3.0351669999999999</v>
      </c>
      <c r="G1310">
        <v>3.9250189999999998</v>
      </c>
      <c r="H1310">
        <v>1.8623989999999999</v>
      </c>
    </row>
    <row r="1311" spans="1:8" x14ac:dyDescent="0.25">
      <c r="A1311">
        <v>67</v>
      </c>
      <c r="B1311">
        <v>2035</v>
      </c>
      <c r="C1311" t="s">
        <v>286</v>
      </c>
      <c r="D1311" t="s">
        <v>45</v>
      </c>
      <c r="E1311">
        <v>465.145737</v>
      </c>
      <c r="F1311">
        <v>2.9910610000000002</v>
      </c>
      <c r="G1311">
        <v>3.3935520000000001</v>
      </c>
      <c r="H1311">
        <v>1.614266</v>
      </c>
    </row>
    <row r="1312" spans="1:8" x14ac:dyDescent="0.25">
      <c r="A1312">
        <v>67</v>
      </c>
      <c r="B1312">
        <v>2035</v>
      </c>
      <c r="C1312" t="s">
        <v>286</v>
      </c>
      <c r="D1312" t="s">
        <v>119</v>
      </c>
      <c r="E1312">
        <v>463.83283299999999</v>
      </c>
      <c r="F1312">
        <v>2.9855049999999999</v>
      </c>
      <c r="G1312">
        <v>3.8067730000000002</v>
      </c>
      <c r="H1312">
        <v>1.822112</v>
      </c>
    </row>
    <row r="1313" spans="1:8" x14ac:dyDescent="0.25">
      <c r="A1313">
        <v>67</v>
      </c>
      <c r="B1313">
        <v>2035</v>
      </c>
      <c r="C1313" t="s">
        <v>286</v>
      </c>
      <c r="D1313" t="s">
        <v>120</v>
      </c>
      <c r="E1313">
        <v>434.65480300000002</v>
      </c>
      <c r="F1313">
        <v>2.5857800000000002</v>
      </c>
      <c r="G1313">
        <v>3.2960790000000002</v>
      </c>
      <c r="H1313">
        <v>1.631672</v>
      </c>
    </row>
    <row r="1314" spans="1:8" x14ac:dyDescent="0.25">
      <c r="A1314">
        <v>67</v>
      </c>
      <c r="B1314">
        <v>2035</v>
      </c>
      <c r="C1314" t="s">
        <v>286</v>
      </c>
      <c r="D1314" t="s">
        <v>121</v>
      </c>
      <c r="E1314">
        <v>411.89975800000002</v>
      </c>
      <c r="F1314">
        <v>2.262689</v>
      </c>
      <c r="G1314">
        <v>3.007971</v>
      </c>
      <c r="H1314">
        <v>1.4953069999999999</v>
      </c>
    </row>
    <row r="1315" spans="1:8" x14ac:dyDescent="0.25">
      <c r="A1315">
        <v>67</v>
      </c>
      <c r="B1315">
        <v>2035</v>
      </c>
      <c r="C1315" t="s">
        <v>286</v>
      </c>
      <c r="D1315" t="s">
        <v>186</v>
      </c>
      <c r="E1315">
        <v>409.89745399999998</v>
      </c>
      <c r="F1315">
        <v>2.2350150000000002</v>
      </c>
      <c r="G1315">
        <v>2.9891519999999998</v>
      </c>
      <c r="H1315">
        <v>1.4927809999999999</v>
      </c>
    </row>
    <row r="1316" spans="1:8" x14ac:dyDescent="0.25">
      <c r="A1316">
        <v>67</v>
      </c>
      <c r="B1316">
        <v>2035</v>
      </c>
      <c r="C1316" t="s">
        <v>286</v>
      </c>
      <c r="D1316" t="s">
        <v>122</v>
      </c>
      <c r="E1316">
        <v>406.69232299999999</v>
      </c>
      <c r="F1316">
        <v>2.1885979999999998</v>
      </c>
      <c r="G1316">
        <v>2.9578359999999999</v>
      </c>
      <c r="H1316">
        <v>1.487365</v>
      </c>
    </row>
    <row r="1317" spans="1:8" x14ac:dyDescent="0.25">
      <c r="A1317">
        <v>67</v>
      </c>
      <c r="B1317">
        <v>2035</v>
      </c>
      <c r="C1317" t="s">
        <v>286</v>
      </c>
      <c r="D1317" t="s">
        <v>123</v>
      </c>
      <c r="E1317">
        <v>411.171132</v>
      </c>
      <c r="F1317">
        <v>2.252694</v>
      </c>
      <c r="G1317">
        <v>2.9993949999999998</v>
      </c>
      <c r="H1317">
        <v>1.4943280000000001</v>
      </c>
    </row>
    <row r="1318" spans="1:8" x14ac:dyDescent="0.25">
      <c r="A1318">
        <v>67</v>
      </c>
      <c r="B1318">
        <v>2035</v>
      </c>
      <c r="C1318" t="s">
        <v>286</v>
      </c>
      <c r="D1318" t="s">
        <v>124</v>
      </c>
      <c r="E1318">
        <v>405.94331699999998</v>
      </c>
      <c r="F1318">
        <v>2.178839</v>
      </c>
      <c r="G1318">
        <v>2.9411700000000001</v>
      </c>
      <c r="H1318">
        <v>1.481757</v>
      </c>
    </row>
    <row r="1319" spans="1:8" x14ac:dyDescent="0.25">
      <c r="A1319">
        <v>67</v>
      </c>
      <c r="B1319">
        <v>2035</v>
      </c>
      <c r="C1319" t="s">
        <v>286</v>
      </c>
      <c r="D1319" t="s">
        <v>125</v>
      </c>
      <c r="E1319">
        <v>444.824793</v>
      </c>
      <c r="F1319">
        <v>2.7226330000000001</v>
      </c>
      <c r="G1319">
        <v>3.4510239999999999</v>
      </c>
      <c r="H1319">
        <v>1.712132</v>
      </c>
    </row>
    <row r="1320" spans="1:8" x14ac:dyDescent="0.25">
      <c r="A1320">
        <v>67</v>
      </c>
      <c r="B1320">
        <v>2035</v>
      </c>
      <c r="C1320" t="s">
        <v>286</v>
      </c>
      <c r="D1320" t="s">
        <v>126</v>
      </c>
      <c r="E1320">
        <v>445.26470799999998</v>
      </c>
      <c r="F1320">
        <v>2.7285889999999999</v>
      </c>
      <c r="G1320">
        <v>3.4476040000000001</v>
      </c>
      <c r="H1320">
        <v>1.710993</v>
      </c>
    </row>
    <row r="1321" spans="1:8" x14ac:dyDescent="0.25">
      <c r="A1321">
        <v>67</v>
      </c>
      <c r="B1321">
        <v>2035</v>
      </c>
      <c r="C1321" t="s">
        <v>286</v>
      </c>
      <c r="D1321" t="s">
        <v>127</v>
      </c>
      <c r="E1321">
        <v>449.63151399999998</v>
      </c>
      <c r="F1321">
        <v>2.7886829999999998</v>
      </c>
      <c r="G1321">
        <v>3.4950459999999999</v>
      </c>
      <c r="H1321">
        <v>1.72061</v>
      </c>
    </row>
    <row r="1322" spans="1:8" x14ac:dyDescent="0.25">
      <c r="A1322">
        <v>67</v>
      </c>
      <c r="B1322">
        <v>2035</v>
      </c>
      <c r="C1322" t="s">
        <v>286</v>
      </c>
      <c r="D1322" t="s">
        <v>128</v>
      </c>
      <c r="E1322">
        <v>449.91695900000002</v>
      </c>
      <c r="F1322">
        <v>2.7928630000000001</v>
      </c>
      <c r="G1322">
        <v>3.496966</v>
      </c>
      <c r="H1322">
        <v>1.722326</v>
      </c>
    </row>
    <row r="1323" spans="1:8" x14ac:dyDescent="0.25">
      <c r="A1323">
        <v>67</v>
      </c>
      <c r="B1323">
        <v>2035</v>
      </c>
      <c r="C1323" t="s">
        <v>286</v>
      </c>
      <c r="D1323" t="s">
        <v>130</v>
      </c>
      <c r="E1323">
        <v>404.55902400000002</v>
      </c>
      <c r="F1323">
        <v>2.1580970000000002</v>
      </c>
      <c r="G1323">
        <v>2.9382160000000002</v>
      </c>
      <c r="H1323">
        <v>1.486998</v>
      </c>
    </row>
    <row r="1324" spans="1:8" x14ac:dyDescent="0.25">
      <c r="A1324">
        <v>67</v>
      </c>
      <c r="B1324">
        <v>2035</v>
      </c>
      <c r="C1324" t="s">
        <v>286</v>
      </c>
      <c r="D1324" t="s">
        <v>187</v>
      </c>
      <c r="E1324">
        <v>398.488561</v>
      </c>
      <c r="F1324">
        <v>2.0660270000000001</v>
      </c>
      <c r="G1324">
        <v>2.8891610000000001</v>
      </c>
      <c r="H1324">
        <v>1.4895069999999999</v>
      </c>
    </row>
    <row r="1325" spans="1:8" x14ac:dyDescent="0.25">
      <c r="A1325">
        <v>67</v>
      </c>
      <c r="B1325">
        <v>2035</v>
      </c>
      <c r="C1325" t="s">
        <v>286</v>
      </c>
      <c r="D1325" t="s">
        <v>259</v>
      </c>
      <c r="E1325">
        <v>395.04092500000002</v>
      </c>
      <c r="F1325">
        <v>2.014688</v>
      </c>
      <c r="G1325">
        <v>2.8457539999999999</v>
      </c>
      <c r="H1325">
        <v>1.480974</v>
      </c>
    </row>
    <row r="1326" spans="1:8" x14ac:dyDescent="0.25">
      <c r="A1326">
        <v>67</v>
      </c>
      <c r="B1326">
        <v>2035</v>
      </c>
      <c r="C1326" t="s">
        <v>286</v>
      </c>
      <c r="D1326" t="s">
        <v>188</v>
      </c>
      <c r="E1326">
        <v>403.19435299999998</v>
      </c>
      <c r="F1326">
        <v>2.1377670000000002</v>
      </c>
      <c r="G1326">
        <v>2.9229820000000002</v>
      </c>
      <c r="H1326">
        <v>1.485636</v>
      </c>
    </row>
    <row r="1327" spans="1:8" x14ac:dyDescent="0.25">
      <c r="A1327">
        <v>67</v>
      </c>
      <c r="B1327">
        <v>2035</v>
      </c>
      <c r="C1327" t="s">
        <v>286</v>
      </c>
      <c r="D1327" t="s">
        <v>260</v>
      </c>
      <c r="E1327">
        <v>394.50152100000003</v>
      </c>
      <c r="F1327">
        <v>2.0066760000000001</v>
      </c>
      <c r="G1327">
        <v>2.8262070000000001</v>
      </c>
      <c r="H1327">
        <v>1.475052</v>
      </c>
    </row>
    <row r="1328" spans="1:8" x14ac:dyDescent="0.25">
      <c r="A1328">
        <v>67</v>
      </c>
      <c r="B1328">
        <v>2035</v>
      </c>
      <c r="C1328" t="s">
        <v>286</v>
      </c>
      <c r="D1328" t="s">
        <v>84</v>
      </c>
      <c r="E1328">
        <v>437.755247</v>
      </c>
      <c r="F1328">
        <v>2.628622</v>
      </c>
      <c r="G1328">
        <v>3.3624390000000002</v>
      </c>
      <c r="H1328">
        <v>1.718259</v>
      </c>
    </row>
    <row r="1329" spans="1:8" x14ac:dyDescent="0.25">
      <c r="A1329">
        <v>67</v>
      </c>
      <c r="B1329">
        <v>2035</v>
      </c>
      <c r="C1329" t="s">
        <v>286</v>
      </c>
      <c r="D1329" t="s">
        <v>85</v>
      </c>
      <c r="E1329">
        <v>445.32668699999999</v>
      </c>
      <c r="F1329">
        <v>2.7287530000000002</v>
      </c>
      <c r="G1329">
        <v>3.4366850000000002</v>
      </c>
      <c r="H1329">
        <v>1.724985</v>
      </c>
    </row>
    <row r="1330" spans="1:8" x14ac:dyDescent="0.25">
      <c r="A1330">
        <v>67</v>
      </c>
      <c r="B1330">
        <v>2035</v>
      </c>
      <c r="C1330" t="s">
        <v>286</v>
      </c>
      <c r="D1330" t="s">
        <v>86</v>
      </c>
      <c r="E1330">
        <v>451.85088100000002</v>
      </c>
      <c r="F1330">
        <v>2.8215089999999998</v>
      </c>
      <c r="G1330">
        <v>3.5505979999999999</v>
      </c>
      <c r="H1330">
        <v>1.7673460000000001</v>
      </c>
    </row>
    <row r="1331" spans="1:8" x14ac:dyDescent="0.25">
      <c r="A1331">
        <v>67</v>
      </c>
      <c r="B1331">
        <v>2035</v>
      </c>
      <c r="C1331" t="s">
        <v>286</v>
      </c>
      <c r="D1331" t="s">
        <v>87</v>
      </c>
      <c r="E1331">
        <v>455.02680600000002</v>
      </c>
      <c r="F1331">
        <v>2.868884</v>
      </c>
      <c r="G1331">
        <v>3.598395</v>
      </c>
      <c r="H1331">
        <v>1.7791779999999999</v>
      </c>
    </row>
    <row r="1332" spans="1:8" x14ac:dyDescent="0.25">
      <c r="A1332">
        <v>67</v>
      </c>
      <c r="B1332">
        <v>2035</v>
      </c>
      <c r="C1332" t="s">
        <v>286</v>
      </c>
      <c r="D1332" t="s">
        <v>88</v>
      </c>
      <c r="E1332">
        <v>460.175386</v>
      </c>
      <c r="F1332">
        <v>2.9402029999999999</v>
      </c>
      <c r="G1332">
        <v>3.799785</v>
      </c>
      <c r="H1332">
        <v>1.858168</v>
      </c>
    </row>
    <row r="1333" spans="1:8" x14ac:dyDescent="0.25">
      <c r="A1333">
        <v>67</v>
      </c>
      <c r="B1333">
        <v>2035</v>
      </c>
      <c r="C1333" t="s">
        <v>286</v>
      </c>
      <c r="D1333" t="s">
        <v>89</v>
      </c>
      <c r="E1333">
        <v>452.39106399999997</v>
      </c>
      <c r="F1333">
        <v>2.8324009999999999</v>
      </c>
      <c r="G1333">
        <v>3.6229019999999998</v>
      </c>
      <c r="H1333">
        <v>1.8012779999999999</v>
      </c>
    </row>
    <row r="1334" spans="1:8" x14ac:dyDescent="0.25">
      <c r="A1334">
        <v>67</v>
      </c>
      <c r="B1334">
        <v>2035</v>
      </c>
      <c r="C1334" t="s">
        <v>286</v>
      </c>
      <c r="D1334" t="s">
        <v>90</v>
      </c>
      <c r="E1334">
        <v>462.70192600000001</v>
      </c>
      <c r="F1334">
        <v>2.968566</v>
      </c>
      <c r="G1334">
        <v>3.7691189999999999</v>
      </c>
      <c r="H1334">
        <v>1.8372230000000001</v>
      </c>
    </row>
    <row r="1335" spans="1:8" x14ac:dyDescent="0.25">
      <c r="A1335">
        <v>67</v>
      </c>
      <c r="B1335">
        <v>2035</v>
      </c>
      <c r="C1335" t="s">
        <v>286</v>
      </c>
      <c r="D1335" t="s">
        <v>91</v>
      </c>
      <c r="E1335">
        <v>464.40746000000001</v>
      </c>
      <c r="F1335">
        <v>2.9913050000000001</v>
      </c>
      <c r="G1335">
        <v>3.7736070000000002</v>
      </c>
      <c r="H1335">
        <v>1.82385</v>
      </c>
    </row>
    <row r="1336" spans="1:8" x14ac:dyDescent="0.25">
      <c r="A1336">
        <v>67</v>
      </c>
      <c r="B1336">
        <v>2035</v>
      </c>
      <c r="C1336" t="s">
        <v>286</v>
      </c>
      <c r="D1336" t="s">
        <v>92</v>
      </c>
      <c r="E1336">
        <v>464.78809699999999</v>
      </c>
      <c r="F1336">
        <v>2.9961129999999998</v>
      </c>
      <c r="G1336">
        <v>3.7964950000000002</v>
      </c>
      <c r="H1336">
        <v>1.8366070000000001</v>
      </c>
    </row>
    <row r="1337" spans="1:8" x14ac:dyDescent="0.25">
      <c r="A1337">
        <v>67</v>
      </c>
      <c r="B1337">
        <v>2035</v>
      </c>
      <c r="C1337" t="s">
        <v>286</v>
      </c>
      <c r="D1337" t="s">
        <v>93</v>
      </c>
      <c r="E1337">
        <v>465.70153800000003</v>
      </c>
      <c r="F1337">
        <v>3.0080990000000001</v>
      </c>
      <c r="G1337">
        <v>3.824182</v>
      </c>
      <c r="H1337">
        <v>1.8452230000000001</v>
      </c>
    </row>
    <row r="1338" spans="1:8" x14ac:dyDescent="0.25">
      <c r="A1338">
        <v>67</v>
      </c>
      <c r="B1338">
        <v>2035</v>
      </c>
      <c r="C1338" t="s">
        <v>286</v>
      </c>
      <c r="D1338" t="s">
        <v>94</v>
      </c>
      <c r="E1338">
        <v>470.31388299999998</v>
      </c>
      <c r="F1338">
        <v>3.0711879999999998</v>
      </c>
      <c r="G1338">
        <v>3.9633609999999999</v>
      </c>
      <c r="H1338">
        <v>1.8965650000000001</v>
      </c>
    </row>
    <row r="1339" spans="1:8" x14ac:dyDescent="0.25">
      <c r="A1339">
        <v>67</v>
      </c>
      <c r="B1339">
        <v>2035</v>
      </c>
      <c r="C1339" t="s">
        <v>286</v>
      </c>
      <c r="D1339" t="s">
        <v>98</v>
      </c>
      <c r="E1339">
        <v>475.23885100000001</v>
      </c>
      <c r="F1339">
        <v>3.1344460000000001</v>
      </c>
      <c r="G1339">
        <v>3.996499</v>
      </c>
      <c r="H1339">
        <v>1.8869419999999999</v>
      </c>
    </row>
    <row r="1340" spans="1:8" x14ac:dyDescent="0.25">
      <c r="A1340">
        <v>67</v>
      </c>
      <c r="B1340">
        <v>2035</v>
      </c>
      <c r="C1340" t="s">
        <v>286</v>
      </c>
      <c r="D1340" t="s">
        <v>99</v>
      </c>
      <c r="E1340">
        <v>442.87305400000002</v>
      </c>
      <c r="F1340">
        <v>2.700545</v>
      </c>
      <c r="G1340">
        <v>3.5439790000000002</v>
      </c>
      <c r="H1340">
        <v>1.7667980000000001</v>
      </c>
    </row>
    <row r="1341" spans="1:8" x14ac:dyDescent="0.25">
      <c r="A1341">
        <v>67</v>
      </c>
      <c r="B1341">
        <v>2035</v>
      </c>
      <c r="C1341" t="s">
        <v>286</v>
      </c>
      <c r="D1341" t="s">
        <v>100</v>
      </c>
      <c r="E1341">
        <v>453.57708500000001</v>
      </c>
      <c r="F1341">
        <v>2.8460529999999999</v>
      </c>
      <c r="G1341">
        <v>3.6478839999999999</v>
      </c>
      <c r="H1341">
        <v>1.7843020000000001</v>
      </c>
    </row>
    <row r="1342" spans="1:8" x14ac:dyDescent="0.25">
      <c r="A1342">
        <v>67</v>
      </c>
      <c r="B1342">
        <v>2035</v>
      </c>
      <c r="C1342" t="s">
        <v>286</v>
      </c>
      <c r="D1342" t="s">
        <v>101</v>
      </c>
      <c r="E1342">
        <v>458.17778499999997</v>
      </c>
      <c r="F1342">
        <v>2.9098489999999999</v>
      </c>
      <c r="G1342">
        <v>3.6905429999999999</v>
      </c>
      <c r="H1342">
        <v>1.7914319999999999</v>
      </c>
    </row>
    <row r="1343" spans="1:8" x14ac:dyDescent="0.25">
      <c r="A1343">
        <v>67</v>
      </c>
      <c r="B1343">
        <v>2035</v>
      </c>
      <c r="C1343" t="s">
        <v>286</v>
      </c>
      <c r="D1343" t="s">
        <v>288</v>
      </c>
      <c r="E1343">
        <v>465.19768900000003</v>
      </c>
      <c r="F1343">
        <v>3.0037829999999999</v>
      </c>
      <c r="G1343">
        <v>3.863073</v>
      </c>
      <c r="H1343">
        <v>1.853054</v>
      </c>
    </row>
    <row r="1344" spans="1:8" x14ac:dyDescent="0.25">
      <c r="A1344">
        <v>67</v>
      </c>
      <c r="B1344">
        <v>2035</v>
      </c>
      <c r="C1344" t="s">
        <v>286</v>
      </c>
      <c r="D1344" t="s">
        <v>102</v>
      </c>
      <c r="E1344">
        <v>469.37380400000001</v>
      </c>
      <c r="F1344">
        <v>3.0584009999999999</v>
      </c>
      <c r="G1344">
        <v>3.9516420000000001</v>
      </c>
      <c r="H1344">
        <v>1.886698</v>
      </c>
    </row>
    <row r="1345" spans="1:8" x14ac:dyDescent="0.25">
      <c r="A1345">
        <v>67</v>
      </c>
      <c r="B1345">
        <v>2035</v>
      </c>
      <c r="C1345" t="s">
        <v>286</v>
      </c>
      <c r="D1345" t="s">
        <v>289</v>
      </c>
      <c r="E1345">
        <v>452.257608</v>
      </c>
      <c r="F1345">
        <v>2.8311760000000001</v>
      </c>
      <c r="G1345">
        <v>3.6346729999999998</v>
      </c>
      <c r="H1345">
        <v>1.8317650000000001</v>
      </c>
    </row>
    <row r="1346" spans="1:8" x14ac:dyDescent="0.25">
      <c r="A1346">
        <v>67</v>
      </c>
      <c r="B1346">
        <v>2035</v>
      </c>
      <c r="C1346" t="s">
        <v>286</v>
      </c>
      <c r="D1346" t="s">
        <v>103</v>
      </c>
      <c r="E1346">
        <v>466.847689</v>
      </c>
      <c r="F1346">
        <v>3.025512</v>
      </c>
      <c r="G1346">
        <v>3.8714230000000001</v>
      </c>
      <c r="H1346">
        <v>1.886833</v>
      </c>
    </row>
    <row r="1347" spans="1:8" x14ac:dyDescent="0.25">
      <c r="A1347">
        <v>67</v>
      </c>
      <c r="B1347">
        <v>2035</v>
      </c>
      <c r="C1347" t="s">
        <v>286</v>
      </c>
      <c r="D1347" t="s">
        <v>104</v>
      </c>
      <c r="E1347">
        <v>468.606808</v>
      </c>
      <c r="F1347">
        <v>3.0473409999999999</v>
      </c>
      <c r="G1347">
        <v>3.8367079999999998</v>
      </c>
      <c r="H1347">
        <v>1.867578</v>
      </c>
    </row>
    <row r="1348" spans="1:8" x14ac:dyDescent="0.25">
      <c r="A1348">
        <v>67</v>
      </c>
      <c r="B1348">
        <v>2035</v>
      </c>
      <c r="C1348" t="s">
        <v>286</v>
      </c>
      <c r="D1348" t="s">
        <v>105</v>
      </c>
      <c r="E1348">
        <v>469.722937</v>
      </c>
      <c r="F1348">
        <v>3.0632860000000002</v>
      </c>
      <c r="G1348">
        <v>3.856093</v>
      </c>
      <c r="H1348">
        <v>1.8745130000000001</v>
      </c>
    </row>
    <row r="1349" spans="1:8" x14ac:dyDescent="0.25">
      <c r="A1349">
        <v>67</v>
      </c>
      <c r="B1349">
        <v>2035</v>
      </c>
      <c r="C1349" t="s">
        <v>286</v>
      </c>
      <c r="D1349" t="s">
        <v>106</v>
      </c>
      <c r="E1349">
        <v>470.95544999999998</v>
      </c>
      <c r="F1349">
        <v>3.0796640000000002</v>
      </c>
      <c r="G1349">
        <v>3.8782109999999999</v>
      </c>
      <c r="H1349">
        <v>1.8757809999999999</v>
      </c>
    </row>
    <row r="1350" spans="1:8" x14ac:dyDescent="0.25">
      <c r="A1350">
        <v>67</v>
      </c>
      <c r="B1350">
        <v>2035</v>
      </c>
      <c r="C1350" t="s">
        <v>286</v>
      </c>
      <c r="D1350" t="s">
        <v>107</v>
      </c>
      <c r="E1350">
        <v>477.05118900000002</v>
      </c>
      <c r="F1350">
        <v>3.159443</v>
      </c>
      <c r="G1350">
        <v>4.0140120000000001</v>
      </c>
      <c r="H1350">
        <v>1.922687</v>
      </c>
    </row>
    <row r="1351" spans="1:8" x14ac:dyDescent="0.25">
      <c r="A1351">
        <v>67</v>
      </c>
      <c r="B1351">
        <v>2035</v>
      </c>
      <c r="C1351" t="s">
        <v>290</v>
      </c>
      <c r="D1351" t="s">
        <v>291</v>
      </c>
      <c r="E1351">
        <v>466.06126799999998</v>
      </c>
      <c r="F1351">
        <v>3.014516</v>
      </c>
      <c r="G1351">
        <v>3.8731849999999999</v>
      </c>
      <c r="H1351">
        <v>1.8883449999999999</v>
      </c>
    </row>
    <row r="1352" spans="1:8" x14ac:dyDescent="0.25">
      <c r="A1352">
        <v>67</v>
      </c>
      <c r="B1352">
        <v>2035</v>
      </c>
      <c r="C1352" t="s">
        <v>290</v>
      </c>
      <c r="D1352" t="s">
        <v>292</v>
      </c>
      <c r="E1352">
        <v>445.77651700000001</v>
      </c>
      <c r="F1352">
        <v>2.7413120000000002</v>
      </c>
      <c r="G1352">
        <v>3.599936</v>
      </c>
      <c r="H1352">
        <v>1.8094190000000001</v>
      </c>
    </row>
    <row r="1353" spans="1:8" x14ac:dyDescent="0.25">
      <c r="A1353">
        <v>67</v>
      </c>
      <c r="B1353">
        <v>2035</v>
      </c>
      <c r="C1353" t="s">
        <v>293</v>
      </c>
      <c r="D1353" t="s">
        <v>294</v>
      </c>
      <c r="E1353">
        <v>449.42562299999997</v>
      </c>
      <c r="F1353">
        <v>2.790991</v>
      </c>
      <c r="G1353">
        <v>3.606055</v>
      </c>
      <c r="H1353">
        <v>1.8112269999999999</v>
      </c>
    </row>
    <row r="1354" spans="1:8" x14ac:dyDescent="0.25">
      <c r="A1354">
        <v>67</v>
      </c>
      <c r="B1354">
        <v>2035</v>
      </c>
      <c r="C1354" t="s">
        <v>293</v>
      </c>
      <c r="D1354" t="s">
        <v>295</v>
      </c>
      <c r="E1354">
        <v>461.721542</v>
      </c>
      <c r="F1354">
        <v>2.954037</v>
      </c>
      <c r="G1354">
        <v>3.7357140000000002</v>
      </c>
      <c r="H1354">
        <v>1.8264860000000001</v>
      </c>
    </row>
    <row r="1355" spans="1:8" x14ac:dyDescent="0.25">
      <c r="A1355">
        <v>67</v>
      </c>
      <c r="B1355">
        <v>2035</v>
      </c>
      <c r="C1355" t="s">
        <v>293</v>
      </c>
      <c r="D1355" t="s">
        <v>296</v>
      </c>
      <c r="E1355">
        <v>458.45056899999997</v>
      </c>
      <c r="F1355">
        <v>2.9133619999999998</v>
      </c>
      <c r="G1355">
        <v>3.8283749999999999</v>
      </c>
      <c r="H1355">
        <v>1.8819360000000001</v>
      </c>
    </row>
    <row r="1356" spans="1:8" x14ac:dyDescent="0.25">
      <c r="A1356">
        <v>67</v>
      </c>
      <c r="B1356">
        <v>2035</v>
      </c>
      <c r="C1356" t="s">
        <v>293</v>
      </c>
      <c r="D1356" t="s">
        <v>297</v>
      </c>
      <c r="E1356">
        <v>437.83271400000001</v>
      </c>
      <c r="F1356">
        <v>2.6299489999999999</v>
      </c>
      <c r="G1356">
        <v>3.4865270000000002</v>
      </c>
      <c r="H1356">
        <v>1.799474</v>
      </c>
    </row>
    <row r="1357" spans="1:8" x14ac:dyDescent="0.25">
      <c r="A1357">
        <v>67</v>
      </c>
      <c r="B1357">
        <v>2035</v>
      </c>
      <c r="C1357" t="s">
        <v>293</v>
      </c>
      <c r="D1357" t="s">
        <v>298</v>
      </c>
      <c r="E1357">
        <v>457.42848600000002</v>
      </c>
      <c r="F1357">
        <v>2.8954080000000002</v>
      </c>
      <c r="G1357">
        <v>3.6906840000000001</v>
      </c>
      <c r="H1357">
        <v>1.828972</v>
      </c>
    </row>
    <row r="1358" spans="1:8" x14ac:dyDescent="0.25">
      <c r="A1358">
        <v>67</v>
      </c>
      <c r="B1358">
        <v>2035</v>
      </c>
      <c r="C1358" t="s">
        <v>293</v>
      </c>
      <c r="D1358" t="s">
        <v>299</v>
      </c>
      <c r="E1358">
        <v>443.71923399999997</v>
      </c>
      <c r="F1358">
        <v>2.7150500000000002</v>
      </c>
      <c r="G1358">
        <v>3.4592420000000002</v>
      </c>
      <c r="H1358">
        <v>1.7497199999999999</v>
      </c>
    </row>
    <row r="1359" spans="1:8" x14ac:dyDescent="0.25">
      <c r="A1359">
        <v>67</v>
      </c>
      <c r="B1359">
        <v>2035</v>
      </c>
      <c r="C1359" t="s">
        <v>293</v>
      </c>
      <c r="D1359" t="s">
        <v>300</v>
      </c>
      <c r="E1359">
        <v>466.808583</v>
      </c>
      <c r="F1359">
        <v>3.0238900000000002</v>
      </c>
      <c r="G1359">
        <v>3.7993220000000001</v>
      </c>
      <c r="H1359">
        <v>1.8306659999999999</v>
      </c>
    </row>
    <row r="1360" spans="1:8" x14ac:dyDescent="0.25">
      <c r="A1360">
        <v>67</v>
      </c>
      <c r="B1360">
        <v>2035</v>
      </c>
      <c r="C1360" t="s">
        <v>293</v>
      </c>
      <c r="D1360" t="s">
        <v>301</v>
      </c>
      <c r="E1360">
        <v>421.10096199999998</v>
      </c>
      <c r="F1360">
        <v>2.3933230000000001</v>
      </c>
      <c r="G1360">
        <v>3.2332019999999999</v>
      </c>
      <c r="H1360">
        <v>1.684375</v>
      </c>
    </row>
    <row r="1361" spans="1:8" x14ac:dyDescent="0.25">
      <c r="A1361">
        <v>67</v>
      </c>
      <c r="B1361">
        <v>2035</v>
      </c>
      <c r="C1361" t="s">
        <v>293</v>
      </c>
      <c r="D1361" t="s">
        <v>302</v>
      </c>
      <c r="E1361">
        <v>413.48197900000002</v>
      </c>
      <c r="F1361">
        <v>2.2818049999999999</v>
      </c>
      <c r="G1361">
        <v>3.1414430000000002</v>
      </c>
      <c r="H1361">
        <v>1.6567620000000001</v>
      </c>
    </row>
    <row r="1362" spans="1:8" x14ac:dyDescent="0.25">
      <c r="A1362">
        <v>67</v>
      </c>
      <c r="B1362">
        <v>2035</v>
      </c>
      <c r="C1362" t="s">
        <v>293</v>
      </c>
      <c r="D1362" t="s">
        <v>303</v>
      </c>
      <c r="E1362">
        <v>430.39594299999999</v>
      </c>
      <c r="F1362">
        <v>2.5282339999999999</v>
      </c>
      <c r="G1362">
        <v>3.3490989999999998</v>
      </c>
      <c r="H1362">
        <v>1.712242</v>
      </c>
    </row>
    <row r="1363" spans="1:8" x14ac:dyDescent="0.25">
      <c r="A1363">
        <v>67</v>
      </c>
      <c r="B1363">
        <v>2035</v>
      </c>
      <c r="C1363" t="s">
        <v>293</v>
      </c>
      <c r="D1363" t="s">
        <v>304</v>
      </c>
      <c r="E1363">
        <v>424.75698599999998</v>
      </c>
      <c r="F1363">
        <v>2.4465690000000002</v>
      </c>
      <c r="G1363">
        <v>3.2987099999999998</v>
      </c>
      <c r="H1363">
        <v>1.707713</v>
      </c>
    </row>
    <row r="1364" spans="1:8" x14ac:dyDescent="0.25">
      <c r="A1364">
        <v>67</v>
      </c>
      <c r="B1364">
        <v>2035</v>
      </c>
      <c r="C1364" t="s">
        <v>293</v>
      </c>
      <c r="D1364" t="s">
        <v>305</v>
      </c>
      <c r="E1364">
        <v>437.21002099999998</v>
      </c>
      <c r="F1364">
        <v>2.6265299999999998</v>
      </c>
      <c r="G1364">
        <v>3.416058</v>
      </c>
      <c r="H1364">
        <v>1.7225470000000001</v>
      </c>
    </row>
    <row r="1365" spans="1:8" x14ac:dyDescent="0.25">
      <c r="A1365">
        <v>67</v>
      </c>
      <c r="B1365">
        <v>2035</v>
      </c>
      <c r="C1365" t="s">
        <v>293</v>
      </c>
      <c r="D1365" t="s">
        <v>306</v>
      </c>
      <c r="E1365">
        <v>432.93939499999999</v>
      </c>
      <c r="F1365">
        <v>2.5654659999999998</v>
      </c>
      <c r="G1365">
        <v>3.3776280000000001</v>
      </c>
      <c r="H1365">
        <v>1.718091</v>
      </c>
    </row>
    <row r="1366" spans="1:8" x14ac:dyDescent="0.25">
      <c r="A1366">
        <v>67</v>
      </c>
      <c r="B1366">
        <v>2035</v>
      </c>
      <c r="C1366" t="s">
        <v>293</v>
      </c>
      <c r="D1366" t="s">
        <v>307</v>
      </c>
      <c r="E1366">
        <v>441.33417800000001</v>
      </c>
      <c r="F1366">
        <v>2.6816810000000002</v>
      </c>
      <c r="G1366">
        <v>3.4615490000000002</v>
      </c>
      <c r="H1366">
        <v>1.7349330000000001</v>
      </c>
    </row>
    <row r="1367" spans="1:8" x14ac:dyDescent="0.25">
      <c r="A1367">
        <v>67</v>
      </c>
      <c r="B1367">
        <v>2035</v>
      </c>
      <c r="C1367" t="s">
        <v>293</v>
      </c>
      <c r="D1367" t="s">
        <v>308</v>
      </c>
      <c r="E1367">
        <v>437.91922899999997</v>
      </c>
      <c r="F1367">
        <v>2.635948</v>
      </c>
      <c r="G1367">
        <v>3.4240490000000001</v>
      </c>
      <c r="H1367">
        <v>1.7244930000000001</v>
      </c>
    </row>
    <row r="1368" spans="1:8" x14ac:dyDescent="0.25">
      <c r="A1368">
        <v>67</v>
      </c>
      <c r="B1368">
        <v>2035</v>
      </c>
      <c r="C1368" t="s">
        <v>293</v>
      </c>
      <c r="D1368" t="s">
        <v>309</v>
      </c>
      <c r="E1368">
        <v>444.04911800000002</v>
      </c>
      <c r="F1368">
        <v>2.7187739999999998</v>
      </c>
      <c r="G1368">
        <v>3.4881099999999998</v>
      </c>
      <c r="H1368">
        <v>1.7405790000000001</v>
      </c>
    </row>
    <row r="1369" spans="1:8" x14ac:dyDescent="0.25">
      <c r="A1369">
        <v>67</v>
      </c>
      <c r="B1369">
        <v>2035</v>
      </c>
      <c r="C1369" t="s">
        <v>293</v>
      </c>
      <c r="D1369" t="s">
        <v>310</v>
      </c>
      <c r="E1369">
        <v>441.23635100000001</v>
      </c>
      <c r="F1369">
        <v>2.6803159999999999</v>
      </c>
      <c r="G1369">
        <v>3.4607939999999999</v>
      </c>
      <c r="H1369">
        <v>1.7347600000000001</v>
      </c>
    </row>
    <row r="1370" spans="1:8" x14ac:dyDescent="0.25">
      <c r="A1370">
        <v>67</v>
      </c>
      <c r="B1370">
        <v>2035</v>
      </c>
      <c r="C1370" t="s">
        <v>293</v>
      </c>
      <c r="D1370" t="s">
        <v>311</v>
      </c>
      <c r="E1370">
        <v>446.00730600000003</v>
      </c>
      <c r="F1370">
        <v>2.7451129999999999</v>
      </c>
      <c r="G1370">
        <v>3.5074450000000001</v>
      </c>
      <c r="H1370">
        <v>1.7450669999999999</v>
      </c>
    </row>
    <row r="1371" spans="1:8" x14ac:dyDescent="0.25">
      <c r="A1371">
        <v>67</v>
      </c>
      <c r="B1371">
        <v>2035</v>
      </c>
      <c r="C1371" t="s">
        <v>293</v>
      </c>
      <c r="D1371" t="s">
        <v>312</v>
      </c>
      <c r="E1371">
        <v>443.56928399999998</v>
      </c>
      <c r="F1371">
        <v>2.7123740000000001</v>
      </c>
      <c r="G1371">
        <v>3.4832719999999999</v>
      </c>
      <c r="H1371">
        <v>1.739819</v>
      </c>
    </row>
    <row r="1372" spans="1:8" x14ac:dyDescent="0.25">
      <c r="A1372">
        <v>67</v>
      </c>
      <c r="B1372">
        <v>2035</v>
      </c>
      <c r="C1372" t="s">
        <v>293</v>
      </c>
      <c r="D1372" t="s">
        <v>313</v>
      </c>
      <c r="E1372">
        <v>447.47650599999997</v>
      </c>
      <c r="F1372">
        <v>2.7644099999999998</v>
      </c>
      <c r="G1372">
        <v>3.5188440000000001</v>
      </c>
      <c r="H1372">
        <v>1.7467779999999999</v>
      </c>
    </row>
    <row r="1373" spans="1:8" x14ac:dyDescent="0.25">
      <c r="A1373">
        <v>67</v>
      </c>
      <c r="B1373">
        <v>2035</v>
      </c>
      <c r="C1373" t="s">
        <v>293</v>
      </c>
      <c r="D1373" t="s">
        <v>314</v>
      </c>
      <c r="E1373">
        <v>445.34977600000002</v>
      </c>
      <c r="F1373">
        <v>2.73624</v>
      </c>
      <c r="G1373">
        <v>3.500553</v>
      </c>
      <c r="H1373">
        <v>1.7433670000000001</v>
      </c>
    </row>
    <row r="1374" spans="1:8" x14ac:dyDescent="0.25">
      <c r="A1374">
        <v>67</v>
      </c>
      <c r="B1374">
        <v>2035</v>
      </c>
      <c r="C1374" t="s">
        <v>293</v>
      </c>
      <c r="D1374" t="s">
        <v>315</v>
      </c>
      <c r="E1374">
        <v>448.60152900000003</v>
      </c>
      <c r="F1374">
        <v>2.7789980000000001</v>
      </c>
      <c r="G1374">
        <v>3.5284550000000001</v>
      </c>
      <c r="H1374">
        <v>1.748842</v>
      </c>
    </row>
    <row r="1375" spans="1:8" x14ac:dyDescent="0.25">
      <c r="A1375">
        <v>67</v>
      </c>
      <c r="B1375">
        <v>2035</v>
      </c>
      <c r="C1375" t="s">
        <v>293</v>
      </c>
      <c r="D1375" t="s">
        <v>316</v>
      </c>
      <c r="E1375">
        <v>446.72294099999999</v>
      </c>
      <c r="F1375">
        <v>2.7547169999999999</v>
      </c>
      <c r="G1375">
        <v>3.5148649999999999</v>
      </c>
      <c r="H1375">
        <v>1.7463880000000001</v>
      </c>
    </row>
    <row r="1376" spans="1:8" x14ac:dyDescent="0.25">
      <c r="A1376">
        <v>67</v>
      </c>
      <c r="B1376">
        <v>2035</v>
      </c>
      <c r="C1376" t="s">
        <v>293</v>
      </c>
      <c r="D1376" t="s">
        <v>317</v>
      </c>
      <c r="E1376">
        <v>449.518889</v>
      </c>
      <c r="F1376">
        <v>2.7908360000000001</v>
      </c>
      <c r="G1376">
        <v>3.5351750000000002</v>
      </c>
      <c r="H1376">
        <v>1.749797</v>
      </c>
    </row>
    <row r="1377" spans="1:8" x14ac:dyDescent="0.25">
      <c r="A1377">
        <v>67</v>
      </c>
      <c r="B1377">
        <v>2035</v>
      </c>
      <c r="C1377" t="s">
        <v>293</v>
      </c>
      <c r="D1377" t="s">
        <v>318</v>
      </c>
      <c r="E1377">
        <v>447.81895800000001</v>
      </c>
      <c r="F1377">
        <v>2.7689110000000001</v>
      </c>
      <c r="G1377">
        <v>3.5214910000000001</v>
      </c>
      <c r="H1377">
        <v>1.7474240000000001</v>
      </c>
    </row>
    <row r="1378" spans="1:8" x14ac:dyDescent="0.25">
      <c r="A1378">
        <v>67</v>
      </c>
      <c r="B1378">
        <v>2035</v>
      </c>
      <c r="C1378" t="s">
        <v>293</v>
      </c>
      <c r="D1378" t="s">
        <v>319</v>
      </c>
      <c r="E1378">
        <v>450.26816500000001</v>
      </c>
      <c r="F1378">
        <v>2.8011219999999999</v>
      </c>
      <c r="G1378">
        <v>3.5402399999999998</v>
      </c>
      <c r="H1378">
        <v>1.7505139999999999</v>
      </c>
    </row>
    <row r="1379" spans="1:8" x14ac:dyDescent="0.25">
      <c r="A1379">
        <v>67</v>
      </c>
      <c r="B1379">
        <v>2035</v>
      </c>
      <c r="C1379" t="s">
        <v>293</v>
      </c>
      <c r="D1379" t="s">
        <v>320</v>
      </c>
      <c r="E1379">
        <v>448.71428600000002</v>
      </c>
      <c r="F1379">
        <v>2.78043</v>
      </c>
      <c r="G1379">
        <v>3.5293199999999998</v>
      </c>
      <c r="H1379">
        <v>1.7489710000000001</v>
      </c>
    </row>
    <row r="1380" spans="1:8" x14ac:dyDescent="0.25">
      <c r="A1380">
        <v>67</v>
      </c>
      <c r="B1380">
        <v>2035</v>
      </c>
      <c r="C1380" t="s">
        <v>293</v>
      </c>
      <c r="D1380" t="s">
        <v>321</v>
      </c>
      <c r="E1380">
        <v>450.90200499999997</v>
      </c>
      <c r="F1380">
        <v>2.8096899999999998</v>
      </c>
      <c r="G1380">
        <v>3.5444059999999999</v>
      </c>
      <c r="H1380">
        <v>1.7515229999999999</v>
      </c>
    </row>
    <row r="1381" spans="1:8" x14ac:dyDescent="0.25">
      <c r="A1381">
        <v>67</v>
      </c>
      <c r="B1381">
        <v>2035</v>
      </c>
      <c r="C1381" t="s">
        <v>293</v>
      </c>
      <c r="D1381" t="s">
        <v>322</v>
      </c>
      <c r="E1381">
        <v>449.469537</v>
      </c>
      <c r="F1381">
        <v>2.7901609999999999</v>
      </c>
      <c r="G1381">
        <v>3.5346769999999998</v>
      </c>
      <c r="H1381">
        <v>1.749717</v>
      </c>
    </row>
    <row r="1382" spans="1:8" x14ac:dyDescent="0.25">
      <c r="A1382">
        <v>67</v>
      </c>
      <c r="B1382">
        <v>2035</v>
      </c>
      <c r="C1382" t="s">
        <v>293</v>
      </c>
      <c r="D1382" t="s">
        <v>323</v>
      </c>
      <c r="E1382">
        <v>451.43878000000001</v>
      </c>
      <c r="F1382">
        <v>2.8169240000000002</v>
      </c>
      <c r="G1382">
        <v>3.547183</v>
      </c>
      <c r="H1382">
        <v>1.752235</v>
      </c>
    </row>
    <row r="1383" spans="1:8" x14ac:dyDescent="0.25">
      <c r="A1383">
        <v>67</v>
      </c>
      <c r="B1383">
        <v>2035</v>
      </c>
      <c r="C1383" t="s">
        <v>293</v>
      </c>
      <c r="D1383" t="s">
        <v>324</v>
      </c>
      <c r="E1383">
        <v>450.10761000000002</v>
      </c>
      <c r="F1383">
        <v>2.7989139999999999</v>
      </c>
      <c r="G1383">
        <v>3.5394990000000002</v>
      </c>
      <c r="H1383">
        <v>1.7504249999999999</v>
      </c>
    </row>
    <row r="1384" spans="1:8" x14ac:dyDescent="0.25">
      <c r="A1384">
        <v>67</v>
      </c>
      <c r="B1384">
        <v>2035</v>
      </c>
      <c r="C1384" t="s">
        <v>293</v>
      </c>
      <c r="D1384" t="s">
        <v>325</v>
      </c>
      <c r="E1384">
        <v>451.89934299999999</v>
      </c>
      <c r="F1384">
        <v>2.823121</v>
      </c>
      <c r="G1384">
        <v>3.550592</v>
      </c>
      <c r="H1384">
        <v>1.7527649999999999</v>
      </c>
    </row>
    <row r="1385" spans="1:8" x14ac:dyDescent="0.25">
      <c r="A1385">
        <v>67</v>
      </c>
      <c r="B1385">
        <v>2035</v>
      </c>
      <c r="C1385" t="s">
        <v>293</v>
      </c>
      <c r="D1385" t="s">
        <v>326</v>
      </c>
      <c r="E1385">
        <v>450.65922699999999</v>
      </c>
      <c r="F1385">
        <v>2.806413</v>
      </c>
      <c r="G1385">
        <v>3.5431159999999999</v>
      </c>
      <c r="H1385">
        <v>1.751166</v>
      </c>
    </row>
    <row r="1386" spans="1:8" x14ac:dyDescent="0.25">
      <c r="A1386">
        <v>67</v>
      </c>
      <c r="B1386">
        <v>2035</v>
      </c>
      <c r="C1386" t="s">
        <v>293</v>
      </c>
      <c r="D1386" t="s">
        <v>327</v>
      </c>
      <c r="E1386">
        <v>452.29877499999998</v>
      </c>
      <c r="F1386">
        <v>2.8284889999999998</v>
      </c>
      <c r="G1386">
        <v>3.553839</v>
      </c>
      <c r="H1386">
        <v>1.7532160000000001</v>
      </c>
    </row>
    <row r="1387" spans="1:8" x14ac:dyDescent="0.25">
      <c r="A1387">
        <v>67</v>
      </c>
      <c r="B1387">
        <v>2035</v>
      </c>
      <c r="C1387" t="s">
        <v>293</v>
      </c>
      <c r="D1387" t="s">
        <v>328</v>
      </c>
      <c r="E1387">
        <v>451.14113500000002</v>
      </c>
      <c r="F1387">
        <v>2.8129149999999998</v>
      </c>
      <c r="G1387">
        <v>3.545499</v>
      </c>
      <c r="H1387">
        <v>1.751857</v>
      </c>
    </row>
    <row r="1388" spans="1:8" x14ac:dyDescent="0.25">
      <c r="A1388">
        <v>67</v>
      </c>
      <c r="B1388">
        <v>2035</v>
      </c>
      <c r="C1388" t="s">
        <v>293</v>
      </c>
      <c r="D1388" t="s">
        <v>329</v>
      </c>
      <c r="E1388">
        <v>452.64856400000002</v>
      </c>
      <c r="F1388">
        <v>2.8331840000000001</v>
      </c>
      <c r="G1388">
        <v>3.5560459999999998</v>
      </c>
      <c r="H1388">
        <v>1.7536259999999999</v>
      </c>
    </row>
    <row r="1389" spans="1:8" x14ac:dyDescent="0.25">
      <c r="A1389">
        <v>67</v>
      </c>
      <c r="B1389">
        <v>2035</v>
      </c>
      <c r="C1389" t="s">
        <v>293</v>
      </c>
      <c r="D1389" t="s">
        <v>330</v>
      </c>
      <c r="E1389">
        <v>451.56244099999998</v>
      </c>
      <c r="F1389">
        <v>2.8185889999999998</v>
      </c>
      <c r="G1389">
        <v>3.5478610000000002</v>
      </c>
      <c r="H1389">
        <v>1.752365</v>
      </c>
    </row>
    <row r="1390" spans="1:8" x14ac:dyDescent="0.25">
      <c r="A1390">
        <v>67</v>
      </c>
      <c r="B1390">
        <v>2035</v>
      </c>
      <c r="C1390" t="s">
        <v>293</v>
      </c>
      <c r="D1390" t="s">
        <v>331</v>
      </c>
      <c r="E1390">
        <v>445.29008499999998</v>
      </c>
      <c r="F1390">
        <v>2.7381980000000001</v>
      </c>
      <c r="G1390">
        <v>3.5339</v>
      </c>
      <c r="H1390">
        <v>1.7818780000000001</v>
      </c>
    </row>
    <row r="1391" spans="1:8" x14ac:dyDescent="0.25">
      <c r="A1391">
        <v>67</v>
      </c>
      <c r="B1391">
        <v>2035</v>
      </c>
      <c r="C1391" t="s">
        <v>293</v>
      </c>
      <c r="D1391" t="s">
        <v>332</v>
      </c>
      <c r="E1391">
        <v>444.80560700000001</v>
      </c>
      <c r="F1391">
        <v>2.72818</v>
      </c>
      <c r="G1391">
        <v>3.514186</v>
      </c>
      <c r="H1391">
        <v>1.755657</v>
      </c>
    </row>
    <row r="1392" spans="1:8" x14ac:dyDescent="0.25">
      <c r="A1392">
        <v>67</v>
      </c>
      <c r="B1392">
        <v>2035</v>
      </c>
      <c r="C1392" t="s">
        <v>293</v>
      </c>
      <c r="D1392" t="s">
        <v>333</v>
      </c>
      <c r="E1392">
        <v>444.560698</v>
      </c>
      <c r="F1392">
        <v>2.7226680000000001</v>
      </c>
      <c r="G1392">
        <v>3.467082</v>
      </c>
      <c r="H1392">
        <v>1.723306</v>
      </c>
    </row>
    <row r="1393" spans="1:8" x14ac:dyDescent="0.25">
      <c r="A1393">
        <v>67</v>
      </c>
      <c r="B1393">
        <v>2035</v>
      </c>
      <c r="C1393" t="s">
        <v>293</v>
      </c>
      <c r="D1393" t="s">
        <v>334</v>
      </c>
      <c r="E1393">
        <v>444.77932800000002</v>
      </c>
      <c r="F1393">
        <v>2.7280880000000001</v>
      </c>
      <c r="G1393">
        <v>3.5172140000000001</v>
      </c>
      <c r="H1393">
        <v>1.7521070000000001</v>
      </c>
    </row>
    <row r="1394" spans="1:8" x14ac:dyDescent="0.25">
      <c r="A1394">
        <v>67</v>
      </c>
      <c r="B1394">
        <v>2035</v>
      </c>
      <c r="C1394" t="s">
        <v>293</v>
      </c>
      <c r="D1394" t="s">
        <v>335</v>
      </c>
      <c r="E1394">
        <v>445.21850799999999</v>
      </c>
      <c r="F1394">
        <v>2.737088</v>
      </c>
      <c r="G1394">
        <v>3.6460900000000001</v>
      </c>
      <c r="H1394">
        <v>1.829672</v>
      </c>
    </row>
    <row r="1395" spans="1:8" x14ac:dyDescent="0.25">
      <c r="A1395">
        <v>67</v>
      </c>
      <c r="B1395">
        <v>2035</v>
      </c>
      <c r="C1395" t="s">
        <v>293</v>
      </c>
      <c r="D1395" t="s">
        <v>336</v>
      </c>
      <c r="E1395">
        <v>431.633939</v>
      </c>
      <c r="F1395">
        <v>2.543704</v>
      </c>
      <c r="G1395">
        <v>3.308154</v>
      </c>
      <c r="H1395">
        <v>1.676204</v>
      </c>
    </row>
    <row r="1396" spans="1:8" x14ac:dyDescent="0.25">
      <c r="A1396">
        <v>67</v>
      </c>
      <c r="B1396">
        <v>2035</v>
      </c>
      <c r="C1396" t="s">
        <v>293</v>
      </c>
      <c r="D1396" t="s">
        <v>337</v>
      </c>
      <c r="E1396">
        <v>443.83257700000001</v>
      </c>
      <c r="F1396">
        <v>2.7176939999999998</v>
      </c>
      <c r="G1396">
        <v>3.493668</v>
      </c>
      <c r="H1396">
        <v>1.7434609999999999</v>
      </c>
    </row>
    <row r="1397" spans="1:8" x14ac:dyDescent="0.25">
      <c r="A1397">
        <v>67</v>
      </c>
      <c r="B1397">
        <v>2035</v>
      </c>
      <c r="C1397" t="s">
        <v>293</v>
      </c>
      <c r="D1397" t="s">
        <v>338</v>
      </c>
      <c r="E1397">
        <v>442.17473899999999</v>
      </c>
      <c r="F1397">
        <v>2.6933539999999998</v>
      </c>
      <c r="G1397">
        <v>3.4614240000000001</v>
      </c>
      <c r="H1397">
        <v>1.7293959999999999</v>
      </c>
    </row>
    <row r="1398" spans="1:8" x14ac:dyDescent="0.25">
      <c r="A1398">
        <v>67</v>
      </c>
      <c r="B1398">
        <v>2035</v>
      </c>
      <c r="C1398" t="s">
        <v>293</v>
      </c>
      <c r="D1398" t="s">
        <v>339</v>
      </c>
      <c r="E1398">
        <v>444.22434900000002</v>
      </c>
      <c r="F1398">
        <v>2.7212879999999999</v>
      </c>
      <c r="G1398">
        <v>3.495485</v>
      </c>
      <c r="H1398">
        <v>1.7409330000000001</v>
      </c>
    </row>
    <row r="1399" spans="1:8" x14ac:dyDescent="0.25">
      <c r="A1399">
        <v>67</v>
      </c>
      <c r="B1399">
        <v>2035</v>
      </c>
      <c r="C1399" t="s">
        <v>293</v>
      </c>
      <c r="D1399" t="s">
        <v>340</v>
      </c>
      <c r="E1399">
        <v>432.69685700000002</v>
      </c>
      <c r="F1399">
        <v>2.5587270000000002</v>
      </c>
      <c r="G1399">
        <v>3.3174779999999999</v>
      </c>
      <c r="H1399">
        <v>1.677222</v>
      </c>
    </row>
    <row r="1400" spans="1:8" x14ac:dyDescent="0.25">
      <c r="A1400">
        <v>67</v>
      </c>
      <c r="B1400">
        <v>2035</v>
      </c>
      <c r="C1400" t="s">
        <v>293</v>
      </c>
      <c r="D1400" t="s">
        <v>341</v>
      </c>
      <c r="E1400">
        <v>442.20918499999999</v>
      </c>
      <c r="F1400">
        <v>2.6934559999999999</v>
      </c>
      <c r="G1400">
        <v>3.4647190000000001</v>
      </c>
      <c r="H1400">
        <v>1.7315160000000001</v>
      </c>
    </row>
    <row r="1401" spans="1:8" x14ac:dyDescent="0.25">
      <c r="A1401">
        <v>67</v>
      </c>
      <c r="B1401">
        <v>2035</v>
      </c>
      <c r="C1401" t="s">
        <v>293</v>
      </c>
      <c r="D1401" t="s">
        <v>342</v>
      </c>
      <c r="E1401">
        <v>465.343931</v>
      </c>
      <c r="F1401">
        <v>3.0061200000000001</v>
      </c>
      <c r="G1401">
        <v>3.7492999999999999</v>
      </c>
      <c r="H1401">
        <v>1.798011</v>
      </c>
    </row>
    <row r="1402" spans="1:8" x14ac:dyDescent="0.25">
      <c r="A1402">
        <v>67</v>
      </c>
      <c r="B1402">
        <v>2035</v>
      </c>
      <c r="C1402" t="s">
        <v>293</v>
      </c>
      <c r="D1402" t="s">
        <v>343</v>
      </c>
      <c r="E1402">
        <v>465.23288200000002</v>
      </c>
      <c r="F1402">
        <v>3.0045130000000002</v>
      </c>
      <c r="G1402">
        <v>3.7480929999999999</v>
      </c>
      <c r="H1402">
        <v>1.7984009999999999</v>
      </c>
    </row>
    <row r="1403" spans="1:8" x14ac:dyDescent="0.25">
      <c r="A1403">
        <v>67</v>
      </c>
      <c r="B1403">
        <v>2035</v>
      </c>
      <c r="C1403" t="s">
        <v>293</v>
      </c>
      <c r="D1403" t="s">
        <v>344</v>
      </c>
      <c r="E1403">
        <v>450.27378099999999</v>
      </c>
      <c r="F1403">
        <v>2.800179</v>
      </c>
      <c r="G1403">
        <v>3.399057</v>
      </c>
      <c r="H1403">
        <v>1.644191</v>
      </c>
    </row>
    <row r="1404" spans="1:8" x14ac:dyDescent="0.25">
      <c r="A1404">
        <v>67</v>
      </c>
      <c r="B1404">
        <v>2035</v>
      </c>
      <c r="C1404" t="s">
        <v>293</v>
      </c>
      <c r="D1404" t="s">
        <v>345</v>
      </c>
      <c r="E1404">
        <v>454.537125</v>
      </c>
      <c r="F1404">
        <v>2.8559779999999999</v>
      </c>
      <c r="G1404">
        <v>3.4557449999999998</v>
      </c>
      <c r="H1404">
        <v>1.667027</v>
      </c>
    </row>
    <row r="1405" spans="1:8" x14ac:dyDescent="0.25">
      <c r="A1405">
        <v>67</v>
      </c>
      <c r="B1405">
        <v>2035</v>
      </c>
      <c r="C1405" t="s">
        <v>293</v>
      </c>
      <c r="D1405" t="s">
        <v>346</v>
      </c>
      <c r="E1405">
        <v>450.80150300000003</v>
      </c>
      <c r="F1405">
        <v>2.8071820000000001</v>
      </c>
      <c r="G1405">
        <v>3.4003450000000002</v>
      </c>
      <c r="H1405">
        <v>1.6458759999999999</v>
      </c>
    </row>
    <row r="1406" spans="1:8" x14ac:dyDescent="0.25">
      <c r="A1406">
        <v>67</v>
      </c>
      <c r="B1406">
        <v>2035</v>
      </c>
      <c r="C1406" t="s">
        <v>293</v>
      </c>
      <c r="D1406" t="s">
        <v>347</v>
      </c>
      <c r="E1406">
        <v>452.28360700000002</v>
      </c>
      <c r="F1406">
        <v>2.8264469999999999</v>
      </c>
      <c r="G1406">
        <v>3.424493</v>
      </c>
      <c r="H1406">
        <v>1.653699</v>
      </c>
    </row>
    <row r="1407" spans="1:8" x14ac:dyDescent="0.25">
      <c r="A1407">
        <v>67</v>
      </c>
      <c r="B1407">
        <v>2035</v>
      </c>
      <c r="C1407" t="s">
        <v>293</v>
      </c>
      <c r="D1407" t="s">
        <v>348</v>
      </c>
      <c r="E1407">
        <v>441.47302000000002</v>
      </c>
      <c r="F1407">
        <v>2.6815419999999999</v>
      </c>
      <c r="G1407">
        <v>3.2845200000000001</v>
      </c>
      <c r="H1407">
        <v>1.6049040000000001</v>
      </c>
    </row>
    <row r="1408" spans="1:8" x14ac:dyDescent="0.25">
      <c r="A1408">
        <v>67</v>
      </c>
      <c r="B1408">
        <v>2035</v>
      </c>
      <c r="C1408" t="s">
        <v>293</v>
      </c>
      <c r="D1408" t="s">
        <v>349</v>
      </c>
      <c r="E1408">
        <v>450.47916500000002</v>
      </c>
      <c r="F1408">
        <v>2.802308</v>
      </c>
      <c r="G1408">
        <v>3.4043350000000001</v>
      </c>
      <c r="H1408">
        <v>1.6497219999999999</v>
      </c>
    </row>
    <row r="1409" spans="1:8" x14ac:dyDescent="0.25">
      <c r="A1409">
        <v>67</v>
      </c>
      <c r="B1409">
        <v>2035</v>
      </c>
      <c r="C1409" t="s">
        <v>293</v>
      </c>
      <c r="D1409" t="s">
        <v>350</v>
      </c>
      <c r="E1409">
        <v>471.17597799999999</v>
      </c>
      <c r="F1409">
        <v>3.080635</v>
      </c>
      <c r="G1409">
        <v>3.916566</v>
      </c>
      <c r="H1409">
        <v>1.8756390000000001</v>
      </c>
    </row>
    <row r="1410" spans="1:8" x14ac:dyDescent="0.25">
      <c r="A1410">
        <v>67</v>
      </c>
      <c r="B1410">
        <v>2035</v>
      </c>
      <c r="C1410" t="s">
        <v>293</v>
      </c>
      <c r="D1410" t="s">
        <v>351</v>
      </c>
      <c r="E1410">
        <v>471.29801400000002</v>
      </c>
      <c r="F1410">
        <v>3.0821450000000001</v>
      </c>
      <c r="G1410">
        <v>3.9230299999999998</v>
      </c>
      <c r="H1410">
        <v>1.8786290000000001</v>
      </c>
    </row>
    <row r="1411" spans="1:8" x14ac:dyDescent="0.25">
      <c r="A1411">
        <v>67</v>
      </c>
      <c r="B1411">
        <v>2035</v>
      </c>
      <c r="C1411" t="s">
        <v>293</v>
      </c>
      <c r="D1411" t="s">
        <v>352</v>
      </c>
      <c r="E1411">
        <v>471.11850800000002</v>
      </c>
      <c r="F1411">
        <v>3.0800149999999999</v>
      </c>
      <c r="G1411">
        <v>3.917456</v>
      </c>
      <c r="H1411">
        <v>1.877847</v>
      </c>
    </row>
    <row r="1412" spans="1:8" x14ac:dyDescent="0.25">
      <c r="A1412">
        <v>67</v>
      </c>
      <c r="B1412">
        <v>2035</v>
      </c>
      <c r="C1412" t="s">
        <v>353</v>
      </c>
      <c r="D1412" t="s">
        <v>354</v>
      </c>
      <c r="E1412">
        <v>455.16535399999998</v>
      </c>
      <c r="F1412">
        <v>2.865713</v>
      </c>
      <c r="G1412">
        <v>3.6808149999999999</v>
      </c>
      <c r="H1412">
        <v>1.8083929999999999</v>
      </c>
    </row>
    <row r="1413" spans="1:8" x14ac:dyDescent="0.25">
      <c r="A1413">
        <v>67</v>
      </c>
      <c r="B1413">
        <v>2035</v>
      </c>
      <c r="C1413" t="s">
        <v>353</v>
      </c>
      <c r="D1413" t="s">
        <v>355</v>
      </c>
      <c r="E1413">
        <v>455.26733000000002</v>
      </c>
      <c r="F1413">
        <v>2.8672260000000001</v>
      </c>
      <c r="G1413">
        <v>3.6897950000000002</v>
      </c>
      <c r="H1413">
        <v>1.8115000000000001</v>
      </c>
    </row>
    <row r="1414" spans="1:8" x14ac:dyDescent="0.25">
      <c r="A1414">
        <v>67</v>
      </c>
      <c r="B1414">
        <v>2040</v>
      </c>
      <c r="C1414" t="s">
        <v>12</v>
      </c>
      <c r="D1414" t="s">
        <v>13</v>
      </c>
      <c r="E1414">
        <v>436.72913999999997</v>
      </c>
      <c r="F1414">
        <v>2.6034709999999999</v>
      </c>
      <c r="G1414">
        <v>3.1424289999999999</v>
      </c>
      <c r="H1414">
        <v>1.713265</v>
      </c>
    </row>
    <row r="1415" spans="1:8" x14ac:dyDescent="0.25">
      <c r="A1415">
        <v>67</v>
      </c>
      <c r="B1415">
        <v>2040</v>
      </c>
      <c r="C1415" t="s">
        <v>12</v>
      </c>
      <c r="D1415" t="s">
        <v>17</v>
      </c>
      <c r="E1415">
        <v>446.29404499999998</v>
      </c>
      <c r="F1415">
        <v>2.7355990000000001</v>
      </c>
      <c r="G1415">
        <v>3.331855</v>
      </c>
      <c r="H1415">
        <v>1.765034</v>
      </c>
    </row>
    <row r="1416" spans="1:8" x14ac:dyDescent="0.25">
      <c r="A1416">
        <v>67</v>
      </c>
      <c r="B1416">
        <v>2040</v>
      </c>
      <c r="C1416" t="s">
        <v>12</v>
      </c>
      <c r="D1416" t="s">
        <v>23</v>
      </c>
      <c r="E1416">
        <v>441.45781399999998</v>
      </c>
      <c r="F1416">
        <v>2.669635</v>
      </c>
      <c r="G1416">
        <v>3.2416119999999999</v>
      </c>
      <c r="H1416">
        <v>1.744405</v>
      </c>
    </row>
    <row r="1417" spans="1:8" x14ac:dyDescent="0.25">
      <c r="A1417">
        <v>67</v>
      </c>
      <c r="B1417">
        <v>2040</v>
      </c>
      <c r="C1417" t="s">
        <v>12</v>
      </c>
      <c r="D1417" t="s">
        <v>26</v>
      </c>
      <c r="E1417">
        <v>461.55821500000002</v>
      </c>
      <c r="F1417">
        <v>2.9419729999999999</v>
      </c>
      <c r="G1417">
        <v>3.7321</v>
      </c>
      <c r="H1417">
        <v>1.9665969999999999</v>
      </c>
    </row>
    <row r="1418" spans="1:8" x14ac:dyDescent="0.25">
      <c r="A1418">
        <v>67</v>
      </c>
      <c r="B1418">
        <v>2040</v>
      </c>
      <c r="C1418" t="s">
        <v>12</v>
      </c>
      <c r="D1418" t="s">
        <v>27</v>
      </c>
      <c r="E1418">
        <v>453.79062900000002</v>
      </c>
      <c r="F1418">
        <v>2.8366090000000002</v>
      </c>
      <c r="G1418">
        <v>3.6570179999999999</v>
      </c>
      <c r="H1418">
        <v>1.9628209999999999</v>
      </c>
    </row>
    <row r="1419" spans="1:8" x14ac:dyDescent="0.25">
      <c r="A1419">
        <v>67</v>
      </c>
      <c r="B1419">
        <v>2040</v>
      </c>
      <c r="C1419" t="s">
        <v>12</v>
      </c>
      <c r="D1419" t="s">
        <v>28</v>
      </c>
      <c r="E1419">
        <v>461.54618299999998</v>
      </c>
      <c r="F1419">
        <v>2.9418470000000001</v>
      </c>
      <c r="G1419">
        <v>3.7392629999999998</v>
      </c>
      <c r="H1419">
        <v>1.968156</v>
      </c>
    </row>
    <row r="1420" spans="1:8" x14ac:dyDescent="0.25">
      <c r="A1420">
        <v>67</v>
      </c>
      <c r="B1420">
        <v>2040</v>
      </c>
      <c r="C1420" t="s">
        <v>12</v>
      </c>
      <c r="D1420" t="s">
        <v>29</v>
      </c>
      <c r="E1420">
        <v>473.429686</v>
      </c>
      <c r="F1420">
        <v>3.0983909999999999</v>
      </c>
      <c r="G1420">
        <v>3.9158230000000001</v>
      </c>
      <c r="H1420">
        <v>1.996678</v>
      </c>
    </row>
    <row r="1421" spans="1:8" x14ac:dyDescent="0.25">
      <c r="A1421">
        <v>67</v>
      </c>
      <c r="B1421">
        <v>2040</v>
      </c>
      <c r="C1421" t="s">
        <v>12</v>
      </c>
      <c r="D1421" t="s">
        <v>30</v>
      </c>
      <c r="E1421">
        <v>489.16715599999998</v>
      </c>
      <c r="F1421">
        <v>3.2963809999999998</v>
      </c>
      <c r="G1421">
        <v>4.1947609999999997</v>
      </c>
      <c r="H1421">
        <v>2.0937359999999998</v>
      </c>
    </row>
    <row r="1422" spans="1:8" x14ac:dyDescent="0.25">
      <c r="A1422">
        <v>67</v>
      </c>
      <c r="B1422">
        <v>2040</v>
      </c>
      <c r="C1422" t="s">
        <v>12</v>
      </c>
      <c r="D1422" t="s">
        <v>31</v>
      </c>
      <c r="E1422">
        <v>485.21749299999999</v>
      </c>
      <c r="F1422">
        <v>3.2456649999999998</v>
      </c>
      <c r="G1422">
        <v>4.0870410000000001</v>
      </c>
      <c r="H1422">
        <v>2.0528110000000002</v>
      </c>
    </row>
    <row r="1423" spans="1:8" x14ac:dyDescent="0.25">
      <c r="A1423">
        <v>67</v>
      </c>
      <c r="B1423">
        <v>2040</v>
      </c>
      <c r="C1423" t="s">
        <v>12</v>
      </c>
      <c r="D1423" t="s">
        <v>32</v>
      </c>
      <c r="E1423">
        <v>489.77429599999999</v>
      </c>
      <c r="F1423">
        <v>3.306756</v>
      </c>
      <c r="G1423">
        <v>4.236618</v>
      </c>
      <c r="H1423">
        <v>2.113375</v>
      </c>
    </row>
    <row r="1424" spans="1:8" x14ac:dyDescent="0.25">
      <c r="A1424">
        <v>67</v>
      </c>
      <c r="B1424">
        <v>2040</v>
      </c>
      <c r="C1424" t="s">
        <v>12</v>
      </c>
      <c r="D1424" t="s">
        <v>33</v>
      </c>
      <c r="E1424">
        <v>490.049463</v>
      </c>
      <c r="F1424">
        <v>3.3078430000000001</v>
      </c>
      <c r="G1424">
        <v>4.2331620000000001</v>
      </c>
      <c r="H1424">
        <v>2.1253280000000001</v>
      </c>
    </row>
    <row r="1425" spans="1:8" x14ac:dyDescent="0.25">
      <c r="A1425">
        <v>67</v>
      </c>
      <c r="B1425">
        <v>2040</v>
      </c>
      <c r="C1425" t="s">
        <v>12</v>
      </c>
      <c r="D1425" t="s">
        <v>34</v>
      </c>
      <c r="E1425">
        <v>486.25602700000002</v>
      </c>
      <c r="F1425">
        <v>3.256329</v>
      </c>
      <c r="G1425">
        <v>3.8267760000000002</v>
      </c>
      <c r="H1425">
        <v>1.9300079999999999</v>
      </c>
    </row>
    <row r="1426" spans="1:8" x14ac:dyDescent="0.25">
      <c r="A1426">
        <v>67</v>
      </c>
      <c r="B1426">
        <v>2040</v>
      </c>
      <c r="C1426" t="s">
        <v>12</v>
      </c>
      <c r="D1426" t="s">
        <v>35</v>
      </c>
      <c r="E1426">
        <v>448.34981599999998</v>
      </c>
      <c r="F1426">
        <v>2.762588</v>
      </c>
      <c r="G1426">
        <v>3.3432569999999999</v>
      </c>
      <c r="H1426">
        <v>1.7615609999999999</v>
      </c>
    </row>
    <row r="1427" spans="1:8" x14ac:dyDescent="0.25">
      <c r="A1427">
        <v>67</v>
      </c>
      <c r="B1427">
        <v>2040</v>
      </c>
      <c r="C1427" t="s">
        <v>12</v>
      </c>
      <c r="D1427" t="s">
        <v>36</v>
      </c>
      <c r="E1427">
        <v>446.76959799999997</v>
      </c>
      <c r="F1427">
        <v>2.7404320000000002</v>
      </c>
      <c r="G1427">
        <v>3.3441109999999998</v>
      </c>
      <c r="H1427">
        <v>1.780119</v>
      </c>
    </row>
    <row r="1428" spans="1:8" x14ac:dyDescent="0.25">
      <c r="A1428">
        <v>67</v>
      </c>
      <c r="B1428">
        <v>2040</v>
      </c>
      <c r="C1428" t="s">
        <v>12</v>
      </c>
      <c r="D1428" t="s">
        <v>37</v>
      </c>
      <c r="E1428">
        <v>489.89597199999997</v>
      </c>
      <c r="F1428">
        <v>3.3075169999999998</v>
      </c>
      <c r="G1428">
        <v>4.2289159999999999</v>
      </c>
      <c r="H1428">
        <v>2.1145350000000001</v>
      </c>
    </row>
    <row r="1429" spans="1:8" x14ac:dyDescent="0.25">
      <c r="A1429">
        <v>67</v>
      </c>
      <c r="B1429">
        <v>2040</v>
      </c>
      <c r="C1429" t="s">
        <v>12</v>
      </c>
      <c r="D1429" t="s">
        <v>38</v>
      </c>
      <c r="E1429">
        <v>486.328326</v>
      </c>
      <c r="F1429">
        <v>3.2570329999999998</v>
      </c>
      <c r="G1429">
        <v>3.7940130000000001</v>
      </c>
      <c r="H1429">
        <v>1.923443</v>
      </c>
    </row>
    <row r="1430" spans="1:8" x14ac:dyDescent="0.25">
      <c r="A1430">
        <v>67</v>
      </c>
      <c r="B1430">
        <v>2040</v>
      </c>
      <c r="C1430" t="s">
        <v>12</v>
      </c>
      <c r="D1430" t="s">
        <v>39</v>
      </c>
      <c r="E1430">
        <v>451.15594800000002</v>
      </c>
      <c r="F1430">
        <v>2.8039939999999999</v>
      </c>
      <c r="G1430">
        <v>3.846174</v>
      </c>
      <c r="H1430">
        <v>1.9722090000000001</v>
      </c>
    </row>
    <row r="1431" spans="1:8" x14ac:dyDescent="0.25">
      <c r="A1431">
        <v>67</v>
      </c>
      <c r="B1431">
        <v>2040</v>
      </c>
      <c r="C1431" t="s">
        <v>12</v>
      </c>
      <c r="D1431" t="s">
        <v>40</v>
      </c>
      <c r="E1431">
        <v>489.88575800000001</v>
      </c>
      <c r="F1431">
        <v>3.3076669999999999</v>
      </c>
      <c r="G1431">
        <v>4.268529</v>
      </c>
      <c r="H1431">
        <v>2.1264620000000001</v>
      </c>
    </row>
    <row r="1432" spans="1:8" x14ac:dyDescent="0.25">
      <c r="A1432">
        <v>67</v>
      </c>
      <c r="B1432">
        <v>2040</v>
      </c>
      <c r="C1432" t="s">
        <v>12</v>
      </c>
      <c r="D1432" t="s">
        <v>41</v>
      </c>
      <c r="E1432">
        <v>488.25331199999999</v>
      </c>
      <c r="F1432">
        <v>3.2838319999999999</v>
      </c>
      <c r="G1432">
        <v>3.7542390000000001</v>
      </c>
      <c r="H1432">
        <v>1.780297</v>
      </c>
    </row>
    <row r="1433" spans="1:8" x14ac:dyDescent="0.25">
      <c r="A1433">
        <v>67</v>
      </c>
      <c r="B1433">
        <v>2040</v>
      </c>
      <c r="C1433" t="s">
        <v>12</v>
      </c>
      <c r="D1433" t="s">
        <v>42</v>
      </c>
      <c r="E1433">
        <v>489.91388599999999</v>
      </c>
      <c r="F1433">
        <v>3.3087870000000001</v>
      </c>
      <c r="G1433">
        <v>4.2855160000000003</v>
      </c>
      <c r="H1433">
        <v>2.1290429999999998</v>
      </c>
    </row>
    <row r="1434" spans="1:8" x14ac:dyDescent="0.25">
      <c r="A1434">
        <v>67</v>
      </c>
      <c r="B1434">
        <v>2040</v>
      </c>
      <c r="C1434" t="s">
        <v>12</v>
      </c>
      <c r="D1434" t="s">
        <v>43</v>
      </c>
      <c r="E1434">
        <v>490.12301200000002</v>
      </c>
      <c r="F1434">
        <v>3.3109099999999998</v>
      </c>
      <c r="G1434">
        <v>4.3533780000000002</v>
      </c>
      <c r="H1434">
        <v>2.1731020000000001</v>
      </c>
    </row>
    <row r="1435" spans="1:8" x14ac:dyDescent="0.25">
      <c r="A1435">
        <v>67</v>
      </c>
      <c r="B1435">
        <v>2040</v>
      </c>
      <c r="C1435" t="s">
        <v>12</v>
      </c>
      <c r="D1435" t="s">
        <v>45</v>
      </c>
      <c r="E1435">
        <v>486.28309300000001</v>
      </c>
      <c r="F1435">
        <v>3.2567240000000002</v>
      </c>
      <c r="G1435">
        <v>3.8284889999999998</v>
      </c>
      <c r="H1435">
        <v>1.944631</v>
      </c>
    </row>
    <row r="1436" spans="1:8" x14ac:dyDescent="0.25">
      <c r="A1436">
        <v>67</v>
      </c>
      <c r="B1436">
        <v>2040</v>
      </c>
      <c r="C1436" t="s">
        <v>12</v>
      </c>
      <c r="D1436" t="s">
        <v>46</v>
      </c>
      <c r="E1436">
        <v>469.49120199999999</v>
      </c>
      <c r="F1436">
        <v>3.0432060000000001</v>
      </c>
      <c r="G1436">
        <v>3.8509289999999998</v>
      </c>
      <c r="H1436">
        <v>1.9658279999999999</v>
      </c>
    </row>
    <row r="1437" spans="1:8" x14ac:dyDescent="0.25">
      <c r="A1437">
        <v>67</v>
      </c>
      <c r="B1437">
        <v>2040</v>
      </c>
      <c r="C1437" t="s">
        <v>12</v>
      </c>
      <c r="D1437" t="s">
        <v>47</v>
      </c>
      <c r="E1437">
        <v>469.288408</v>
      </c>
      <c r="F1437">
        <v>3.0384500000000001</v>
      </c>
      <c r="G1437">
        <v>3.6476549999999999</v>
      </c>
      <c r="H1437">
        <v>1.878722</v>
      </c>
    </row>
    <row r="1438" spans="1:8" x14ac:dyDescent="0.25">
      <c r="A1438">
        <v>67</v>
      </c>
      <c r="B1438">
        <v>2040</v>
      </c>
      <c r="C1438" t="s">
        <v>12</v>
      </c>
      <c r="D1438" t="s">
        <v>48</v>
      </c>
      <c r="E1438">
        <v>460.57260400000001</v>
      </c>
      <c r="F1438">
        <v>2.925538</v>
      </c>
      <c r="G1438">
        <v>3.703891</v>
      </c>
      <c r="H1438">
        <v>1.933853</v>
      </c>
    </row>
    <row r="1439" spans="1:8" x14ac:dyDescent="0.25">
      <c r="A1439">
        <v>67</v>
      </c>
      <c r="B1439">
        <v>2040</v>
      </c>
      <c r="C1439" t="s">
        <v>12</v>
      </c>
      <c r="D1439" t="s">
        <v>49</v>
      </c>
      <c r="E1439">
        <v>460.33352500000001</v>
      </c>
      <c r="F1439">
        <v>2.9257559999999998</v>
      </c>
      <c r="G1439">
        <v>3.5529670000000002</v>
      </c>
      <c r="H1439">
        <v>1.869081</v>
      </c>
    </row>
    <row r="1440" spans="1:8" x14ac:dyDescent="0.25">
      <c r="A1440">
        <v>67</v>
      </c>
      <c r="B1440">
        <v>2040</v>
      </c>
      <c r="C1440" t="s">
        <v>12</v>
      </c>
      <c r="D1440" t="s">
        <v>50</v>
      </c>
      <c r="E1440">
        <v>460.29971399999999</v>
      </c>
      <c r="F1440">
        <v>2.9235890000000002</v>
      </c>
      <c r="G1440">
        <v>3.5390779999999999</v>
      </c>
      <c r="H1440">
        <v>1.8574440000000001</v>
      </c>
    </row>
    <row r="1441" spans="1:8" x14ac:dyDescent="0.25">
      <c r="A1441">
        <v>67</v>
      </c>
      <c r="B1441">
        <v>2040</v>
      </c>
      <c r="C1441" t="s">
        <v>12</v>
      </c>
      <c r="D1441" t="s">
        <v>51</v>
      </c>
      <c r="E1441">
        <v>440.485837</v>
      </c>
      <c r="F1441">
        <v>2.6561780000000002</v>
      </c>
      <c r="G1441">
        <v>3.2938290000000001</v>
      </c>
      <c r="H1441">
        <v>1.7712619999999999</v>
      </c>
    </row>
    <row r="1442" spans="1:8" x14ac:dyDescent="0.25">
      <c r="A1442">
        <v>67</v>
      </c>
      <c r="B1442">
        <v>2040</v>
      </c>
      <c r="C1442" t="s">
        <v>12</v>
      </c>
      <c r="D1442" t="s">
        <v>52</v>
      </c>
      <c r="E1442">
        <v>456.44207499999999</v>
      </c>
      <c r="F1442">
        <v>2.8728799999999999</v>
      </c>
      <c r="G1442">
        <v>3.5485609999999999</v>
      </c>
      <c r="H1442">
        <v>1.8632839999999999</v>
      </c>
    </row>
    <row r="1443" spans="1:8" x14ac:dyDescent="0.25">
      <c r="A1443">
        <v>67</v>
      </c>
      <c r="B1443">
        <v>2040</v>
      </c>
      <c r="C1443" t="s">
        <v>12</v>
      </c>
      <c r="D1443" t="s">
        <v>53</v>
      </c>
      <c r="E1443">
        <v>489.54232500000001</v>
      </c>
      <c r="F1443">
        <v>3.3025139999999999</v>
      </c>
      <c r="G1443">
        <v>4.2125050000000002</v>
      </c>
      <c r="H1443">
        <v>2.1048110000000002</v>
      </c>
    </row>
    <row r="1444" spans="1:8" x14ac:dyDescent="0.25">
      <c r="A1444">
        <v>67</v>
      </c>
      <c r="B1444">
        <v>2040</v>
      </c>
      <c r="C1444" t="s">
        <v>12</v>
      </c>
      <c r="D1444" t="s">
        <v>54</v>
      </c>
      <c r="E1444">
        <v>439.138982</v>
      </c>
      <c r="F1444">
        <v>2.637473</v>
      </c>
      <c r="G1444">
        <v>3.2766869999999999</v>
      </c>
      <c r="H1444">
        <v>1.7674970000000001</v>
      </c>
    </row>
    <row r="1445" spans="1:8" x14ac:dyDescent="0.25">
      <c r="A1445">
        <v>67</v>
      </c>
      <c r="B1445">
        <v>2040</v>
      </c>
      <c r="C1445" t="s">
        <v>12</v>
      </c>
      <c r="D1445" t="s">
        <v>55</v>
      </c>
      <c r="E1445">
        <v>454.81570799999997</v>
      </c>
      <c r="F1445">
        <v>2.8513839999999999</v>
      </c>
      <c r="G1445">
        <v>3.5508479999999998</v>
      </c>
      <c r="H1445">
        <v>1.8669530000000001</v>
      </c>
    </row>
    <row r="1446" spans="1:8" x14ac:dyDescent="0.25">
      <c r="A1446">
        <v>67</v>
      </c>
      <c r="B1446">
        <v>2040</v>
      </c>
      <c r="C1446" t="s">
        <v>12</v>
      </c>
      <c r="D1446" t="s">
        <v>56</v>
      </c>
      <c r="E1446">
        <v>478.49903999999998</v>
      </c>
      <c r="F1446">
        <v>3.1596820000000001</v>
      </c>
      <c r="G1446">
        <v>4.1036929999999998</v>
      </c>
      <c r="H1446">
        <v>2.0795219999999999</v>
      </c>
    </row>
    <row r="1447" spans="1:8" x14ac:dyDescent="0.25">
      <c r="A1447">
        <v>67</v>
      </c>
      <c r="B1447">
        <v>2040</v>
      </c>
      <c r="C1447" t="s">
        <v>12</v>
      </c>
      <c r="D1447" t="s">
        <v>57</v>
      </c>
      <c r="E1447">
        <v>439.05865899999998</v>
      </c>
      <c r="F1447">
        <v>2.6361249999999998</v>
      </c>
      <c r="G1447">
        <v>3.275998</v>
      </c>
      <c r="H1447">
        <v>1.7659419999999999</v>
      </c>
    </row>
    <row r="1448" spans="1:8" x14ac:dyDescent="0.25">
      <c r="A1448">
        <v>67</v>
      </c>
      <c r="B1448">
        <v>2040</v>
      </c>
      <c r="C1448" t="s">
        <v>12</v>
      </c>
      <c r="D1448" t="s">
        <v>58</v>
      </c>
      <c r="E1448">
        <v>455.10584</v>
      </c>
      <c r="F1448">
        <v>2.8544420000000001</v>
      </c>
      <c r="G1448">
        <v>3.5434350000000001</v>
      </c>
      <c r="H1448">
        <v>1.863321</v>
      </c>
    </row>
    <row r="1449" spans="1:8" x14ac:dyDescent="0.25">
      <c r="A1449">
        <v>67</v>
      </c>
      <c r="B1449">
        <v>2040</v>
      </c>
      <c r="C1449" t="s">
        <v>12</v>
      </c>
      <c r="D1449" t="s">
        <v>59</v>
      </c>
      <c r="E1449">
        <v>481.93162100000001</v>
      </c>
      <c r="F1449">
        <v>3.20472</v>
      </c>
      <c r="G1449">
        <v>4.1489050000000001</v>
      </c>
      <c r="H1449">
        <v>2.0892520000000001</v>
      </c>
    </row>
    <row r="1450" spans="1:8" x14ac:dyDescent="0.25">
      <c r="A1450">
        <v>67</v>
      </c>
      <c r="B1450">
        <v>2040</v>
      </c>
      <c r="C1450" t="s">
        <v>12</v>
      </c>
      <c r="D1450" t="s">
        <v>60</v>
      </c>
      <c r="E1450">
        <v>439.639813</v>
      </c>
      <c r="F1450">
        <v>2.6444489999999998</v>
      </c>
      <c r="G1450">
        <v>3.270813</v>
      </c>
      <c r="H1450">
        <v>1.762999</v>
      </c>
    </row>
    <row r="1451" spans="1:8" x14ac:dyDescent="0.25">
      <c r="A1451">
        <v>67</v>
      </c>
      <c r="B1451">
        <v>2040</v>
      </c>
      <c r="C1451" t="s">
        <v>12</v>
      </c>
      <c r="D1451" t="s">
        <v>61</v>
      </c>
      <c r="E1451">
        <v>455.72909299999998</v>
      </c>
      <c r="F1451">
        <v>2.8634529999999998</v>
      </c>
      <c r="G1451">
        <v>3.5317219999999998</v>
      </c>
      <c r="H1451">
        <v>1.856671</v>
      </c>
    </row>
    <row r="1452" spans="1:8" x14ac:dyDescent="0.25">
      <c r="A1452">
        <v>67</v>
      </c>
      <c r="B1452">
        <v>2040</v>
      </c>
      <c r="C1452" t="s">
        <v>12</v>
      </c>
      <c r="D1452" t="s">
        <v>62</v>
      </c>
      <c r="E1452">
        <v>485.46116599999999</v>
      </c>
      <c r="F1452">
        <v>3.2502529999999998</v>
      </c>
      <c r="G1452">
        <v>4.1619770000000003</v>
      </c>
      <c r="H1452">
        <v>2.0888369999999998</v>
      </c>
    </row>
    <row r="1453" spans="1:8" x14ac:dyDescent="0.25">
      <c r="A1453">
        <v>67</v>
      </c>
      <c r="B1453">
        <v>2040</v>
      </c>
      <c r="C1453" t="s">
        <v>12</v>
      </c>
      <c r="D1453" t="s">
        <v>63</v>
      </c>
      <c r="E1453">
        <v>439.91251599999998</v>
      </c>
      <c r="F1453">
        <v>2.6482130000000002</v>
      </c>
      <c r="G1453">
        <v>3.2849179999999998</v>
      </c>
      <c r="H1453">
        <v>1.768851</v>
      </c>
    </row>
    <row r="1454" spans="1:8" x14ac:dyDescent="0.25">
      <c r="A1454">
        <v>67</v>
      </c>
      <c r="B1454">
        <v>2040</v>
      </c>
      <c r="C1454" t="s">
        <v>12</v>
      </c>
      <c r="D1454" t="s">
        <v>64</v>
      </c>
      <c r="E1454">
        <v>455.95249100000001</v>
      </c>
      <c r="F1454">
        <v>2.8662589999999999</v>
      </c>
      <c r="G1454">
        <v>3.5418690000000002</v>
      </c>
      <c r="H1454">
        <v>1.8610100000000001</v>
      </c>
    </row>
    <row r="1455" spans="1:8" x14ac:dyDescent="0.25">
      <c r="A1455">
        <v>67</v>
      </c>
      <c r="B1455">
        <v>2040</v>
      </c>
      <c r="C1455" t="s">
        <v>12</v>
      </c>
      <c r="D1455" t="s">
        <v>65</v>
      </c>
      <c r="E1455">
        <v>489.43057700000003</v>
      </c>
      <c r="F1455">
        <v>3.301218</v>
      </c>
      <c r="G1455">
        <v>4.2112679999999996</v>
      </c>
      <c r="H1455">
        <v>2.1043430000000001</v>
      </c>
    </row>
    <row r="1456" spans="1:8" x14ac:dyDescent="0.25">
      <c r="A1456">
        <v>67</v>
      </c>
      <c r="B1456">
        <v>2040</v>
      </c>
      <c r="C1456" t="s">
        <v>12</v>
      </c>
      <c r="D1456" t="s">
        <v>66</v>
      </c>
      <c r="E1456">
        <v>440.20408700000002</v>
      </c>
      <c r="F1456">
        <v>2.6522950000000001</v>
      </c>
      <c r="G1456">
        <v>3.2901389999999999</v>
      </c>
      <c r="H1456">
        <v>1.770413</v>
      </c>
    </row>
    <row r="1457" spans="1:8" x14ac:dyDescent="0.25">
      <c r="A1457">
        <v>67</v>
      </c>
      <c r="B1457">
        <v>2040</v>
      </c>
      <c r="C1457" t="s">
        <v>12</v>
      </c>
      <c r="D1457" t="s">
        <v>67</v>
      </c>
      <c r="E1457">
        <v>456.22765800000002</v>
      </c>
      <c r="F1457">
        <v>2.8700290000000002</v>
      </c>
      <c r="G1457">
        <v>3.5464760000000002</v>
      </c>
      <c r="H1457">
        <v>1.8627499999999999</v>
      </c>
    </row>
    <row r="1458" spans="1:8" x14ac:dyDescent="0.25">
      <c r="A1458">
        <v>67</v>
      </c>
      <c r="B1458">
        <v>2040</v>
      </c>
      <c r="C1458" t="s">
        <v>12</v>
      </c>
      <c r="D1458" t="s">
        <v>68</v>
      </c>
      <c r="E1458">
        <v>489.48800899999998</v>
      </c>
      <c r="F1458">
        <v>3.3018380000000001</v>
      </c>
      <c r="G1458">
        <v>4.2119759999999999</v>
      </c>
      <c r="H1458">
        <v>2.104692</v>
      </c>
    </row>
    <row r="1459" spans="1:8" x14ac:dyDescent="0.25">
      <c r="A1459">
        <v>67</v>
      </c>
      <c r="B1459">
        <v>2040</v>
      </c>
      <c r="C1459" t="s">
        <v>12</v>
      </c>
      <c r="D1459" t="s">
        <v>69</v>
      </c>
      <c r="E1459">
        <v>440.06892599999998</v>
      </c>
      <c r="F1459">
        <v>2.6504479999999999</v>
      </c>
      <c r="G1459">
        <v>3.2888700000000002</v>
      </c>
      <c r="H1459">
        <v>1.770173</v>
      </c>
    </row>
    <row r="1460" spans="1:8" x14ac:dyDescent="0.25">
      <c r="A1460">
        <v>67</v>
      </c>
      <c r="B1460">
        <v>2040</v>
      </c>
      <c r="C1460" t="s">
        <v>12</v>
      </c>
      <c r="D1460" t="s">
        <v>70</v>
      </c>
      <c r="E1460">
        <v>456.016865</v>
      </c>
      <c r="F1460">
        <v>2.8670969999999998</v>
      </c>
      <c r="G1460">
        <v>3.548521</v>
      </c>
      <c r="H1460">
        <v>1.8640410000000001</v>
      </c>
    </row>
    <row r="1461" spans="1:8" x14ac:dyDescent="0.25">
      <c r="A1461">
        <v>67</v>
      </c>
      <c r="B1461">
        <v>2040</v>
      </c>
      <c r="C1461" t="s">
        <v>12</v>
      </c>
      <c r="D1461" t="s">
        <v>71</v>
      </c>
      <c r="E1461">
        <v>489.43057700000003</v>
      </c>
      <c r="F1461">
        <v>3.301218</v>
      </c>
      <c r="G1461">
        <v>4.2112679999999996</v>
      </c>
      <c r="H1461">
        <v>2.1043430000000001</v>
      </c>
    </row>
    <row r="1462" spans="1:8" x14ac:dyDescent="0.25">
      <c r="A1462">
        <v>67</v>
      </c>
      <c r="B1462">
        <v>2040</v>
      </c>
      <c r="C1462" t="s">
        <v>12</v>
      </c>
      <c r="D1462" t="s">
        <v>72</v>
      </c>
      <c r="E1462">
        <v>439.90876300000002</v>
      </c>
      <c r="F1462">
        <v>2.6481650000000001</v>
      </c>
      <c r="G1462">
        <v>3.2862909999999999</v>
      </c>
      <c r="H1462">
        <v>1.76953</v>
      </c>
    </row>
    <row r="1463" spans="1:8" x14ac:dyDescent="0.25">
      <c r="A1463">
        <v>67</v>
      </c>
      <c r="B1463">
        <v>2040</v>
      </c>
      <c r="C1463" t="s">
        <v>12</v>
      </c>
      <c r="D1463" t="s">
        <v>73</v>
      </c>
      <c r="E1463">
        <v>455.98837500000002</v>
      </c>
      <c r="F1463">
        <v>2.8668420000000001</v>
      </c>
      <c r="G1463">
        <v>3.5434019999999999</v>
      </c>
      <c r="H1463">
        <v>1.861429</v>
      </c>
    </row>
    <row r="1464" spans="1:8" x14ac:dyDescent="0.25">
      <c r="A1464">
        <v>67</v>
      </c>
      <c r="B1464">
        <v>2040</v>
      </c>
      <c r="C1464" t="s">
        <v>12</v>
      </c>
      <c r="D1464" t="s">
        <v>74</v>
      </c>
      <c r="E1464">
        <v>489.92592999999999</v>
      </c>
      <c r="F1464">
        <v>3.3075019999999999</v>
      </c>
      <c r="G1464">
        <v>4.2164219999999997</v>
      </c>
      <c r="H1464">
        <v>2.1055860000000002</v>
      </c>
    </row>
    <row r="1465" spans="1:8" x14ac:dyDescent="0.25">
      <c r="A1465">
        <v>67</v>
      </c>
      <c r="B1465">
        <v>2040</v>
      </c>
      <c r="C1465" t="s">
        <v>12</v>
      </c>
      <c r="D1465" t="s">
        <v>75</v>
      </c>
      <c r="E1465">
        <v>439.783547</v>
      </c>
      <c r="F1465">
        <v>2.6465139999999998</v>
      </c>
      <c r="G1465">
        <v>3.2847119999999999</v>
      </c>
      <c r="H1465">
        <v>1.7690999999999999</v>
      </c>
    </row>
    <row r="1466" spans="1:8" x14ac:dyDescent="0.25">
      <c r="A1466">
        <v>67</v>
      </c>
      <c r="B1466">
        <v>2040</v>
      </c>
      <c r="C1466" t="s">
        <v>12</v>
      </c>
      <c r="D1466" t="s">
        <v>76</v>
      </c>
      <c r="E1466">
        <v>455.91803399999998</v>
      </c>
      <c r="F1466">
        <v>2.8657900000000001</v>
      </c>
      <c r="G1466">
        <v>3.5425260000000001</v>
      </c>
      <c r="H1466">
        <v>1.861413</v>
      </c>
    </row>
    <row r="1467" spans="1:8" x14ac:dyDescent="0.25">
      <c r="A1467">
        <v>67</v>
      </c>
      <c r="B1467">
        <v>2040</v>
      </c>
      <c r="C1467" t="s">
        <v>12</v>
      </c>
      <c r="D1467" t="s">
        <v>77</v>
      </c>
      <c r="E1467">
        <v>489.36386299999998</v>
      </c>
      <c r="F1467">
        <v>3.3003830000000001</v>
      </c>
      <c r="G1467">
        <v>4.2108040000000004</v>
      </c>
      <c r="H1467">
        <v>2.1043409999999998</v>
      </c>
    </row>
    <row r="1468" spans="1:8" x14ac:dyDescent="0.25">
      <c r="A1468">
        <v>67</v>
      </c>
      <c r="B1468">
        <v>2040</v>
      </c>
      <c r="C1468" t="s">
        <v>12</v>
      </c>
      <c r="D1468" t="s">
        <v>78</v>
      </c>
      <c r="E1468">
        <v>439.66848800000002</v>
      </c>
      <c r="F1468">
        <v>2.644981</v>
      </c>
      <c r="G1468">
        <v>3.2850990000000002</v>
      </c>
      <c r="H1468">
        <v>1.7695399999999999</v>
      </c>
    </row>
    <row r="1469" spans="1:8" x14ac:dyDescent="0.25">
      <c r="A1469">
        <v>67</v>
      </c>
      <c r="B1469">
        <v>2040</v>
      </c>
      <c r="C1469" t="s">
        <v>12</v>
      </c>
      <c r="D1469" t="s">
        <v>79</v>
      </c>
      <c r="E1469">
        <v>455.83717200000001</v>
      </c>
      <c r="F1469">
        <v>2.8646539999999998</v>
      </c>
      <c r="G1469">
        <v>3.5444270000000002</v>
      </c>
      <c r="H1469">
        <v>1.8622909999999999</v>
      </c>
    </row>
    <row r="1470" spans="1:8" x14ac:dyDescent="0.25">
      <c r="A1470">
        <v>67</v>
      </c>
      <c r="B1470">
        <v>2040</v>
      </c>
      <c r="C1470" t="s">
        <v>12</v>
      </c>
      <c r="D1470" t="s">
        <v>80</v>
      </c>
      <c r="E1470">
        <v>489.27689500000002</v>
      </c>
      <c r="F1470">
        <v>3.2992880000000002</v>
      </c>
      <c r="G1470">
        <v>4.2100439999999999</v>
      </c>
      <c r="H1470">
        <v>2.1041729999999998</v>
      </c>
    </row>
    <row r="1471" spans="1:8" x14ac:dyDescent="0.25">
      <c r="A1471">
        <v>67</v>
      </c>
      <c r="B1471">
        <v>2040</v>
      </c>
      <c r="C1471" t="s">
        <v>12</v>
      </c>
      <c r="D1471" t="s">
        <v>81</v>
      </c>
      <c r="E1471">
        <v>440.017201</v>
      </c>
      <c r="F1471">
        <v>2.6496659999999999</v>
      </c>
      <c r="G1471">
        <v>3.296049</v>
      </c>
      <c r="H1471">
        <v>1.7735099999999999</v>
      </c>
    </row>
    <row r="1472" spans="1:8" x14ac:dyDescent="0.25">
      <c r="A1472">
        <v>67</v>
      </c>
      <c r="B1472">
        <v>2040</v>
      </c>
      <c r="C1472" t="s">
        <v>12</v>
      </c>
      <c r="D1472" t="s">
        <v>82</v>
      </c>
      <c r="E1472">
        <v>456.02505300000001</v>
      </c>
      <c r="F1472">
        <v>2.8672610000000001</v>
      </c>
      <c r="G1472">
        <v>3.5599630000000002</v>
      </c>
      <c r="H1472">
        <v>1.8689439999999999</v>
      </c>
    </row>
    <row r="1473" spans="1:8" x14ac:dyDescent="0.25">
      <c r="A1473">
        <v>67</v>
      </c>
      <c r="B1473">
        <v>2040</v>
      </c>
      <c r="C1473" t="s">
        <v>12</v>
      </c>
      <c r="D1473" t="s">
        <v>83</v>
      </c>
      <c r="E1473">
        <v>489.75927799999999</v>
      </c>
      <c r="F1473">
        <v>3.3053319999999999</v>
      </c>
      <c r="G1473">
        <v>4.2154590000000001</v>
      </c>
      <c r="H1473">
        <v>2.105782</v>
      </c>
    </row>
    <row r="1474" spans="1:8" x14ac:dyDescent="0.25">
      <c r="A1474">
        <v>67</v>
      </c>
      <c r="B1474">
        <v>2040</v>
      </c>
      <c r="C1474" t="s">
        <v>12</v>
      </c>
      <c r="D1474" t="s">
        <v>84</v>
      </c>
      <c r="E1474">
        <v>436.79439400000001</v>
      </c>
      <c r="F1474">
        <v>2.602474</v>
      </c>
      <c r="G1474">
        <v>3.1864919999999999</v>
      </c>
      <c r="H1474">
        <v>1.7714529999999999</v>
      </c>
    </row>
    <row r="1475" spans="1:8" x14ac:dyDescent="0.25">
      <c r="A1475">
        <v>67</v>
      </c>
      <c r="B1475">
        <v>2040</v>
      </c>
      <c r="C1475" t="s">
        <v>12</v>
      </c>
      <c r="D1475" t="s">
        <v>85</v>
      </c>
      <c r="E1475">
        <v>452.48249099999998</v>
      </c>
      <c r="F1475">
        <v>2.8169270000000002</v>
      </c>
      <c r="G1475">
        <v>3.5131749999999999</v>
      </c>
      <c r="H1475">
        <v>1.8889450000000001</v>
      </c>
    </row>
    <row r="1476" spans="1:8" x14ac:dyDescent="0.25">
      <c r="A1476">
        <v>67</v>
      </c>
      <c r="B1476">
        <v>2040</v>
      </c>
      <c r="C1476" t="s">
        <v>12</v>
      </c>
      <c r="D1476" t="s">
        <v>86</v>
      </c>
      <c r="E1476">
        <v>463.41457700000001</v>
      </c>
      <c r="F1476">
        <v>2.9636450000000001</v>
      </c>
      <c r="G1476">
        <v>3.774715</v>
      </c>
      <c r="H1476">
        <v>1.9895309999999999</v>
      </c>
    </row>
    <row r="1477" spans="1:8" x14ac:dyDescent="0.25">
      <c r="A1477">
        <v>67</v>
      </c>
      <c r="B1477">
        <v>2040</v>
      </c>
      <c r="C1477" t="s">
        <v>12</v>
      </c>
      <c r="D1477" t="s">
        <v>87</v>
      </c>
      <c r="E1477">
        <v>470.38720999999998</v>
      </c>
      <c r="F1477">
        <v>3.0558369999999999</v>
      </c>
      <c r="G1477">
        <v>4.0711360000000001</v>
      </c>
      <c r="H1477">
        <v>2.0905930000000001</v>
      </c>
    </row>
    <row r="1478" spans="1:8" x14ac:dyDescent="0.25">
      <c r="A1478">
        <v>67</v>
      </c>
      <c r="B1478">
        <v>2040</v>
      </c>
      <c r="C1478" t="s">
        <v>12</v>
      </c>
      <c r="D1478" t="s">
        <v>88</v>
      </c>
      <c r="E1478">
        <v>476.36881799999998</v>
      </c>
      <c r="F1478">
        <v>3.134436</v>
      </c>
      <c r="G1478">
        <v>4.2092429999999998</v>
      </c>
      <c r="H1478">
        <v>2.1502119999999998</v>
      </c>
    </row>
    <row r="1479" spans="1:8" x14ac:dyDescent="0.25">
      <c r="A1479">
        <v>67</v>
      </c>
      <c r="B1479">
        <v>2040</v>
      </c>
      <c r="C1479" t="s">
        <v>12</v>
      </c>
      <c r="D1479" t="s">
        <v>89</v>
      </c>
      <c r="E1479">
        <v>437.22097300000001</v>
      </c>
      <c r="F1479">
        <v>2.610201</v>
      </c>
      <c r="G1479">
        <v>3.1749070000000001</v>
      </c>
      <c r="H1479">
        <v>1.7365710000000001</v>
      </c>
    </row>
    <row r="1480" spans="1:8" x14ac:dyDescent="0.25">
      <c r="A1480">
        <v>67</v>
      </c>
      <c r="B1480">
        <v>2040</v>
      </c>
      <c r="C1480" t="s">
        <v>12</v>
      </c>
      <c r="D1480" t="s">
        <v>90</v>
      </c>
      <c r="E1480">
        <v>451.470101</v>
      </c>
      <c r="F1480">
        <v>2.8052779999999999</v>
      </c>
      <c r="G1480">
        <v>3.4616769999999999</v>
      </c>
      <c r="H1480">
        <v>1.8404780000000001</v>
      </c>
    </row>
    <row r="1481" spans="1:8" x14ac:dyDescent="0.25">
      <c r="A1481">
        <v>67</v>
      </c>
      <c r="B1481">
        <v>2040</v>
      </c>
      <c r="C1481" t="s">
        <v>12</v>
      </c>
      <c r="D1481" t="s">
        <v>91</v>
      </c>
      <c r="E1481">
        <v>465.067566</v>
      </c>
      <c r="F1481">
        <v>2.986882</v>
      </c>
      <c r="G1481">
        <v>3.6822810000000001</v>
      </c>
      <c r="H1481">
        <v>1.913934</v>
      </c>
    </row>
    <row r="1482" spans="1:8" x14ac:dyDescent="0.25">
      <c r="A1482">
        <v>67</v>
      </c>
      <c r="B1482">
        <v>2040</v>
      </c>
      <c r="C1482" t="s">
        <v>12</v>
      </c>
      <c r="D1482" t="s">
        <v>92</v>
      </c>
      <c r="E1482">
        <v>478.33098100000001</v>
      </c>
      <c r="F1482">
        <v>3.1584729999999999</v>
      </c>
      <c r="G1482">
        <v>3.9050159999999998</v>
      </c>
      <c r="H1482">
        <v>1.984675</v>
      </c>
    </row>
    <row r="1483" spans="1:8" x14ac:dyDescent="0.25">
      <c r="A1483">
        <v>67</v>
      </c>
      <c r="B1483">
        <v>2040</v>
      </c>
      <c r="C1483" t="s">
        <v>12</v>
      </c>
      <c r="D1483" t="s">
        <v>93</v>
      </c>
      <c r="E1483">
        <v>481.06659500000001</v>
      </c>
      <c r="F1483">
        <v>3.1953870000000002</v>
      </c>
      <c r="G1483">
        <v>4.0210489999999997</v>
      </c>
      <c r="H1483">
        <v>2.0277229999999999</v>
      </c>
    </row>
    <row r="1484" spans="1:8" x14ac:dyDescent="0.25">
      <c r="A1484">
        <v>67</v>
      </c>
      <c r="B1484">
        <v>2040</v>
      </c>
      <c r="C1484" t="s">
        <v>12</v>
      </c>
      <c r="D1484" t="s">
        <v>94</v>
      </c>
      <c r="E1484">
        <v>490.99798700000002</v>
      </c>
      <c r="F1484">
        <v>3.3221910000000001</v>
      </c>
      <c r="G1484">
        <v>4.2526159999999997</v>
      </c>
      <c r="H1484">
        <v>2.121305</v>
      </c>
    </row>
    <row r="1485" spans="1:8" x14ac:dyDescent="0.25">
      <c r="A1485">
        <v>67</v>
      </c>
      <c r="B1485">
        <v>2040</v>
      </c>
      <c r="C1485" t="s">
        <v>12</v>
      </c>
      <c r="D1485" t="s">
        <v>95</v>
      </c>
      <c r="E1485">
        <v>474.11553400000003</v>
      </c>
      <c r="F1485">
        <v>3.1084520000000002</v>
      </c>
      <c r="G1485">
        <v>3.9778519999999999</v>
      </c>
      <c r="H1485">
        <v>2.0200990000000001</v>
      </c>
    </row>
    <row r="1486" spans="1:8" x14ac:dyDescent="0.25">
      <c r="A1486">
        <v>67</v>
      </c>
      <c r="B1486">
        <v>2040</v>
      </c>
      <c r="C1486" t="s">
        <v>12</v>
      </c>
      <c r="D1486" t="s">
        <v>96</v>
      </c>
      <c r="E1486">
        <v>481.34645999999998</v>
      </c>
      <c r="F1486">
        <v>3.1998549999999999</v>
      </c>
      <c r="G1486">
        <v>4.0127699999999997</v>
      </c>
      <c r="H1486">
        <v>2.0124520000000001</v>
      </c>
    </row>
    <row r="1487" spans="1:8" x14ac:dyDescent="0.25">
      <c r="A1487">
        <v>67</v>
      </c>
      <c r="B1487">
        <v>2040</v>
      </c>
      <c r="C1487" t="s">
        <v>12</v>
      </c>
      <c r="D1487" t="s">
        <v>97</v>
      </c>
      <c r="E1487">
        <v>484.10872699999999</v>
      </c>
      <c r="F1487">
        <v>3.2345619999999999</v>
      </c>
      <c r="G1487">
        <v>4.1068189999999998</v>
      </c>
      <c r="H1487">
        <v>2.0330249999999999</v>
      </c>
    </row>
    <row r="1488" spans="1:8" x14ac:dyDescent="0.25">
      <c r="A1488">
        <v>67</v>
      </c>
      <c r="B1488">
        <v>2040</v>
      </c>
      <c r="C1488" t="s">
        <v>12</v>
      </c>
      <c r="D1488" t="s">
        <v>98</v>
      </c>
      <c r="E1488">
        <v>494.61101600000001</v>
      </c>
      <c r="F1488">
        <v>3.3635000000000002</v>
      </c>
      <c r="G1488">
        <v>4.193549</v>
      </c>
      <c r="H1488">
        <v>2.0494439999999998</v>
      </c>
    </row>
    <row r="1489" spans="1:8" x14ac:dyDescent="0.25">
      <c r="A1489">
        <v>67</v>
      </c>
      <c r="B1489">
        <v>2040</v>
      </c>
      <c r="C1489" t="s">
        <v>12</v>
      </c>
      <c r="D1489" t="s">
        <v>99</v>
      </c>
      <c r="E1489">
        <v>457.83578299999999</v>
      </c>
      <c r="F1489">
        <v>2.889497</v>
      </c>
      <c r="G1489">
        <v>3.4432580000000002</v>
      </c>
      <c r="H1489">
        <v>1.8059019999999999</v>
      </c>
    </row>
    <row r="1490" spans="1:8" x14ac:dyDescent="0.25">
      <c r="A1490">
        <v>67</v>
      </c>
      <c r="B1490">
        <v>2040</v>
      </c>
      <c r="C1490" t="s">
        <v>12</v>
      </c>
      <c r="D1490" t="s">
        <v>100</v>
      </c>
      <c r="E1490">
        <v>470.165885</v>
      </c>
      <c r="F1490">
        <v>3.0511439999999999</v>
      </c>
      <c r="G1490">
        <v>3.6321469999999998</v>
      </c>
      <c r="H1490">
        <v>1.859302</v>
      </c>
    </row>
    <row r="1491" spans="1:8" x14ac:dyDescent="0.25">
      <c r="A1491">
        <v>67</v>
      </c>
      <c r="B1491">
        <v>2040</v>
      </c>
      <c r="C1491" t="s">
        <v>12</v>
      </c>
      <c r="D1491" t="s">
        <v>101</v>
      </c>
      <c r="E1491">
        <v>479.73385000000002</v>
      </c>
      <c r="F1491">
        <v>3.1737280000000001</v>
      </c>
      <c r="G1491">
        <v>3.8846630000000002</v>
      </c>
      <c r="H1491">
        <v>1.951684</v>
      </c>
    </row>
    <row r="1492" spans="1:8" x14ac:dyDescent="0.25">
      <c r="A1492">
        <v>67</v>
      </c>
      <c r="B1492">
        <v>2040</v>
      </c>
      <c r="C1492" t="s">
        <v>12</v>
      </c>
      <c r="D1492" t="s">
        <v>102</v>
      </c>
      <c r="E1492">
        <v>485.63791800000001</v>
      </c>
      <c r="F1492">
        <v>3.2512059999999998</v>
      </c>
      <c r="G1492">
        <v>4.0943680000000002</v>
      </c>
      <c r="H1492">
        <v>2.022932</v>
      </c>
    </row>
    <row r="1493" spans="1:8" x14ac:dyDescent="0.25">
      <c r="A1493">
        <v>67</v>
      </c>
      <c r="B1493">
        <v>2040</v>
      </c>
      <c r="C1493" t="s">
        <v>12</v>
      </c>
      <c r="D1493" t="s">
        <v>103</v>
      </c>
      <c r="E1493">
        <v>452.88499200000001</v>
      </c>
      <c r="F1493">
        <v>2.824462</v>
      </c>
      <c r="G1493">
        <v>3.6427459999999998</v>
      </c>
      <c r="H1493">
        <v>1.945754</v>
      </c>
    </row>
    <row r="1494" spans="1:8" x14ac:dyDescent="0.25">
      <c r="A1494">
        <v>67</v>
      </c>
      <c r="B1494">
        <v>2040</v>
      </c>
      <c r="C1494" t="s">
        <v>12</v>
      </c>
      <c r="D1494" t="s">
        <v>104</v>
      </c>
      <c r="E1494">
        <v>467.97420399999999</v>
      </c>
      <c r="F1494">
        <v>3.0247069999999998</v>
      </c>
      <c r="G1494">
        <v>3.8483209999999999</v>
      </c>
      <c r="H1494">
        <v>2.0179369999999999</v>
      </c>
    </row>
    <row r="1495" spans="1:8" x14ac:dyDescent="0.25">
      <c r="A1495">
        <v>67</v>
      </c>
      <c r="B1495">
        <v>2040</v>
      </c>
      <c r="C1495" t="s">
        <v>12</v>
      </c>
      <c r="D1495" t="s">
        <v>105</v>
      </c>
      <c r="E1495">
        <v>477.93278600000002</v>
      </c>
      <c r="F1495">
        <v>3.1526619999999999</v>
      </c>
      <c r="G1495">
        <v>3.9913479999999999</v>
      </c>
      <c r="H1495">
        <v>2.0620949999999998</v>
      </c>
    </row>
    <row r="1496" spans="1:8" x14ac:dyDescent="0.25">
      <c r="A1496">
        <v>67</v>
      </c>
      <c r="B1496">
        <v>2040</v>
      </c>
      <c r="C1496" t="s">
        <v>12</v>
      </c>
      <c r="D1496" t="s">
        <v>106</v>
      </c>
      <c r="E1496">
        <v>480.91821099999999</v>
      </c>
      <c r="F1496">
        <v>3.1925620000000001</v>
      </c>
      <c r="G1496">
        <v>4.0583299999999998</v>
      </c>
      <c r="H1496">
        <v>2.0769600000000001</v>
      </c>
    </row>
    <row r="1497" spans="1:8" x14ac:dyDescent="0.25">
      <c r="A1497">
        <v>67</v>
      </c>
      <c r="B1497">
        <v>2040</v>
      </c>
      <c r="C1497" t="s">
        <v>12</v>
      </c>
      <c r="D1497" t="s">
        <v>107</v>
      </c>
      <c r="E1497">
        <v>499.02198299999998</v>
      </c>
      <c r="F1497">
        <v>3.420731</v>
      </c>
      <c r="G1497">
        <v>4.4287559999999999</v>
      </c>
      <c r="H1497">
        <v>2.212739</v>
      </c>
    </row>
    <row r="1498" spans="1:8" x14ac:dyDescent="0.25">
      <c r="A1498">
        <v>67</v>
      </c>
      <c r="B1498">
        <v>2040</v>
      </c>
      <c r="C1498" t="s">
        <v>108</v>
      </c>
      <c r="D1498" t="s">
        <v>109</v>
      </c>
      <c r="E1498">
        <v>461.30248999999998</v>
      </c>
      <c r="F1498">
        <v>2.9393060000000002</v>
      </c>
      <c r="G1498">
        <v>3.8501789999999998</v>
      </c>
      <c r="H1498">
        <v>2.0248050000000002</v>
      </c>
    </row>
    <row r="1499" spans="1:8" x14ac:dyDescent="0.25">
      <c r="A1499">
        <v>67</v>
      </c>
      <c r="B1499">
        <v>2040</v>
      </c>
      <c r="C1499" t="s">
        <v>108</v>
      </c>
      <c r="D1499" t="s">
        <v>110</v>
      </c>
      <c r="E1499">
        <v>472.73199099999999</v>
      </c>
      <c r="F1499">
        <v>3.0898240000000001</v>
      </c>
      <c r="G1499">
        <v>3.997099</v>
      </c>
      <c r="H1499">
        <v>2.0324749999999998</v>
      </c>
    </row>
    <row r="1500" spans="1:8" x14ac:dyDescent="0.25">
      <c r="A1500">
        <v>67</v>
      </c>
      <c r="B1500">
        <v>2040</v>
      </c>
      <c r="C1500" t="s">
        <v>108</v>
      </c>
      <c r="D1500" t="s">
        <v>111</v>
      </c>
      <c r="E1500">
        <v>461.26953200000003</v>
      </c>
      <c r="F1500">
        <v>2.9389639999999999</v>
      </c>
      <c r="G1500">
        <v>3.8653550000000001</v>
      </c>
      <c r="H1500">
        <v>2.0360459999999998</v>
      </c>
    </row>
    <row r="1501" spans="1:8" x14ac:dyDescent="0.25">
      <c r="A1501">
        <v>67</v>
      </c>
      <c r="B1501">
        <v>2040</v>
      </c>
      <c r="C1501" t="s">
        <v>108</v>
      </c>
      <c r="D1501" t="s">
        <v>112</v>
      </c>
      <c r="E1501">
        <v>488.62731400000001</v>
      </c>
      <c r="F1501">
        <v>3.2910110000000001</v>
      </c>
      <c r="G1501">
        <v>4.2431809999999999</v>
      </c>
      <c r="H1501">
        <v>2.1325219999999998</v>
      </c>
    </row>
    <row r="1502" spans="1:8" x14ac:dyDescent="0.25">
      <c r="A1502">
        <v>67</v>
      </c>
      <c r="B1502">
        <v>2040</v>
      </c>
      <c r="C1502" t="s">
        <v>108</v>
      </c>
      <c r="D1502" t="s">
        <v>113</v>
      </c>
      <c r="E1502">
        <v>483.17100900000003</v>
      </c>
      <c r="F1502">
        <v>3.2220939999999998</v>
      </c>
      <c r="G1502">
        <v>4.3290800000000003</v>
      </c>
      <c r="H1502">
        <v>2.1694149999999999</v>
      </c>
    </row>
    <row r="1503" spans="1:8" x14ac:dyDescent="0.25">
      <c r="A1503">
        <v>67</v>
      </c>
      <c r="B1503">
        <v>2040</v>
      </c>
      <c r="C1503" t="s">
        <v>108</v>
      </c>
      <c r="D1503" t="s">
        <v>114</v>
      </c>
      <c r="E1503">
        <v>445.99784199999999</v>
      </c>
      <c r="F1503">
        <v>2.7300450000000001</v>
      </c>
      <c r="G1503">
        <v>3.3921589999999999</v>
      </c>
      <c r="H1503">
        <v>1.8249</v>
      </c>
    </row>
    <row r="1504" spans="1:8" x14ac:dyDescent="0.25">
      <c r="A1504">
        <v>67</v>
      </c>
      <c r="B1504">
        <v>2040</v>
      </c>
      <c r="C1504" t="s">
        <v>108</v>
      </c>
      <c r="D1504" t="s">
        <v>115</v>
      </c>
      <c r="E1504">
        <v>452.08527099999998</v>
      </c>
      <c r="F1504">
        <v>2.8136969999999999</v>
      </c>
      <c r="G1504">
        <v>3.6369500000000001</v>
      </c>
      <c r="H1504">
        <v>1.918447</v>
      </c>
    </row>
    <row r="1505" spans="1:8" x14ac:dyDescent="0.25">
      <c r="A1505">
        <v>67</v>
      </c>
      <c r="B1505">
        <v>2040</v>
      </c>
      <c r="C1505" t="s">
        <v>108</v>
      </c>
      <c r="D1505" t="s">
        <v>116</v>
      </c>
      <c r="E1505">
        <v>442.33188100000001</v>
      </c>
      <c r="F1505">
        <v>2.6793990000000001</v>
      </c>
      <c r="G1505">
        <v>3.3300169999999998</v>
      </c>
      <c r="H1505">
        <v>1.8036019999999999</v>
      </c>
    </row>
    <row r="1506" spans="1:8" x14ac:dyDescent="0.25">
      <c r="A1506">
        <v>67</v>
      </c>
      <c r="B1506">
        <v>2040</v>
      </c>
      <c r="C1506" t="s">
        <v>108</v>
      </c>
      <c r="D1506" t="s">
        <v>117</v>
      </c>
      <c r="E1506">
        <v>455.64196800000002</v>
      </c>
      <c r="F1506">
        <v>2.860382</v>
      </c>
      <c r="G1506">
        <v>3.4480279999999999</v>
      </c>
      <c r="H1506">
        <v>1.8103050000000001</v>
      </c>
    </row>
    <row r="1507" spans="1:8" x14ac:dyDescent="0.25">
      <c r="A1507">
        <v>67</v>
      </c>
      <c r="B1507">
        <v>2040</v>
      </c>
      <c r="C1507" t="s">
        <v>108</v>
      </c>
      <c r="D1507" t="s">
        <v>118</v>
      </c>
      <c r="E1507">
        <v>480.45552600000002</v>
      </c>
      <c r="F1507">
        <v>3.1860900000000001</v>
      </c>
      <c r="G1507">
        <v>4.1056239999999997</v>
      </c>
      <c r="H1507">
        <v>2.057849</v>
      </c>
    </row>
    <row r="1508" spans="1:8" x14ac:dyDescent="0.25">
      <c r="A1508">
        <v>67</v>
      </c>
      <c r="B1508">
        <v>2040</v>
      </c>
      <c r="C1508" t="s">
        <v>108</v>
      </c>
      <c r="D1508" t="s">
        <v>119</v>
      </c>
      <c r="E1508">
        <v>490.91788100000002</v>
      </c>
      <c r="F1508">
        <v>3.319318</v>
      </c>
      <c r="G1508">
        <v>4.2134280000000004</v>
      </c>
      <c r="H1508">
        <v>2.0872820000000001</v>
      </c>
    </row>
    <row r="1509" spans="1:8" x14ac:dyDescent="0.25">
      <c r="A1509">
        <v>67</v>
      </c>
      <c r="B1509">
        <v>2040</v>
      </c>
      <c r="C1509" t="s">
        <v>108</v>
      </c>
      <c r="D1509" t="s">
        <v>120</v>
      </c>
      <c r="E1509">
        <v>449.69994500000001</v>
      </c>
      <c r="F1509">
        <v>2.7840940000000001</v>
      </c>
      <c r="G1509">
        <v>3.3361559999999999</v>
      </c>
      <c r="H1509">
        <v>1.7674510000000001</v>
      </c>
    </row>
    <row r="1510" spans="1:8" x14ac:dyDescent="0.25">
      <c r="A1510">
        <v>67</v>
      </c>
      <c r="B1510">
        <v>2040</v>
      </c>
      <c r="C1510" t="s">
        <v>108</v>
      </c>
      <c r="D1510" t="s">
        <v>121</v>
      </c>
      <c r="E1510">
        <v>450.17893800000002</v>
      </c>
      <c r="F1510">
        <v>2.790756</v>
      </c>
      <c r="G1510">
        <v>3.343448</v>
      </c>
      <c r="H1510">
        <v>1.7700910000000001</v>
      </c>
    </row>
    <row r="1511" spans="1:8" x14ac:dyDescent="0.25">
      <c r="A1511">
        <v>67</v>
      </c>
      <c r="B1511">
        <v>2040</v>
      </c>
      <c r="C1511" t="s">
        <v>108</v>
      </c>
      <c r="D1511" t="s">
        <v>122</v>
      </c>
      <c r="E1511">
        <v>449.30947400000002</v>
      </c>
      <c r="F1511">
        <v>2.7782070000000001</v>
      </c>
      <c r="G1511">
        <v>3.3313570000000001</v>
      </c>
      <c r="H1511">
        <v>1.7664530000000001</v>
      </c>
    </row>
    <row r="1512" spans="1:8" x14ac:dyDescent="0.25">
      <c r="A1512">
        <v>67</v>
      </c>
      <c r="B1512">
        <v>2040</v>
      </c>
      <c r="C1512" t="s">
        <v>108</v>
      </c>
      <c r="D1512" t="s">
        <v>123</v>
      </c>
      <c r="E1512">
        <v>448.80308600000001</v>
      </c>
      <c r="F1512">
        <v>2.7710870000000001</v>
      </c>
      <c r="G1512">
        <v>3.315455</v>
      </c>
      <c r="H1512">
        <v>1.762758</v>
      </c>
    </row>
    <row r="1513" spans="1:8" x14ac:dyDescent="0.25">
      <c r="A1513">
        <v>67</v>
      </c>
      <c r="B1513">
        <v>2040</v>
      </c>
      <c r="C1513" t="s">
        <v>108</v>
      </c>
      <c r="D1513" t="s">
        <v>124</v>
      </c>
      <c r="E1513">
        <v>448.90594900000002</v>
      </c>
      <c r="F1513">
        <v>2.7724169999999999</v>
      </c>
      <c r="G1513">
        <v>3.3136320000000001</v>
      </c>
      <c r="H1513">
        <v>1.7630729999999999</v>
      </c>
    </row>
    <row r="1514" spans="1:8" x14ac:dyDescent="0.25">
      <c r="A1514">
        <v>67</v>
      </c>
      <c r="B1514">
        <v>2040</v>
      </c>
      <c r="C1514" t="s">
        <v>108</v>
      </c>
      <c r="D1514" t="s">
        <v>125</v>
      </c>
      <c r="E1514">
        <v>460.79008800000003</v>
      </c>
      <c r="F1514">
        <v>2.9311340000000001</v>
      </c>
      <c r="G1514">
        <v>3.565741</v>
      </c>
      <c r="H1514">
        <v>1.8520209999999999</v>
      </c>
    </row>
    <row r="1515" spans="1:8" x14ac:dyDescent="0.25">
      <c r="A1515">
        <v>67</v>
      </c>
      <c r="B1515">
        <v>2040</v>
      </c>
      <c r="C1515" t="s">
        <v>108</v>
      </c>
      <c r="D1515" t="s">
        <v>126</v>
      </c>
      <c r="E1515">
        <v>462.070651</v>
      </c>
      <c r="F1515">
        <v>2.948868</v>
      </c>
      <c r="G1515">
        <v>3.5641880000000001</v>
      </c>
      <c r="H1515">
        <v>1.8489580000000001</v>
      </c>
    </row>
    <row r="1516" spans="1:8" x14ac:dyDescent="0.25">
      <c r="A1516">
        <v>67</v>
      </c>
      <c r="B1516">
        <v>2040</v>
      </c>
      <c r="C1516" t="s">
        <v>108</v>
      </c>
      <c r="D1516" t="s">
        <v>127</v>
      </c>
      <c r="E1516">
        <v>468.40121199999999</v>
      </c>
      <c r="F1516">
        <v>3.030106</v>
      </c>
      <c r="G1516">
        <v>3.6784970000000001</v>
      </c>
      <c r="H1516">
        <v>1.884981</v>
      </c>
    </row>
    <row r="1517" spans="1:8" x14ac:dyDescent="0.25">
      <c r="A1517">
        <v>67</v>
      </c>
      <c r="B1517">
        <v>2040</v>
      </c>
      <c r="C1517" t="s">
        <v>108</v>
      </c>
      <c r="D1517" t="s">
        <v>128</v>
      </c>
      <c r="E1517">
        <v>469.59675399999998</v>
      </c>
      <c r="F1517">
        <v>3.0463529999999999</v>
      </c>
      <c r="G1517">
        <v>3.699147</v>
      </c>
      <c r="H1517">
        <v>1.891975</v>
      </c>
    </row>
    <row r="1518" spans="1:8" x14ac:dyDescent="0.25">
      <c r="A1518">
        <v>67</v>
      </c>
      <c r="B1518">
        <v>2040</v>
      </c>
      <c r="C1518" t="s">
        <v>108</v>
      </c>
      <c r="D1518" t="s">
        <v>129</v>
      </c>
      <c r="E1518">
        <v>443.51404200000002</v>
      </c>
      <c r="F1518">
        <v>2.698766</v>
      </c>
      <c r="G1518">
        <v>3.2521070000000001</v>
      </c>
      <c r="H1518">
        <v>1.7516290000000001</v>
      </c>
    </row>
    <row r="1519" spans="1:8" x14ac:dyDescent="0.25">
      <c r="A1519">
        <v>67</v>
      </c>
      <c r="B1519">
        <v>2040</v>
      </c>
      <c r="C1519" t="s">
        <v>108</v>
      </c>
      <c r="D1519" t="s">
        <v>130</v>
      </c>
      <c r="E1519">
        <v>443.82936999999998</v>
      </c>
      <c r="F1519">
        <v>2.7029649999999998</v>
      </c>
      <c r="G1519">
        <v>3.2585890000000002</v>
      </c>
      <c r="H1519">
        <v>1.7526060000000001</v>
      </c>
    </row>
    <row r="1520" spans="1:8" x14ac:dyDescent="0.25">
      <c r="A1520">
        <v>67</v>
      </c>
      <c r="B1520">
        <v>2040</v>
      </c>
      <c r="C1520" t="s">
        <v>108</v>
      </c>
      <c r="D1520" t="s">
        <v>131</v>
      </c>
      <c r="E1520">
        <v>439.09207199999997</v>
      </c>
      <c r="F1520">
        <v>2.6375160000000002</v>
      </c>
      <c r="G1520">
        <v>3.2096360000000002</v>
      </c>
      <c r="H1520">
        <v>1.7470000000000001</v>
      </c>
    </row>
    <row r="1521" spans="1:8" x14ac:dyDescent="0.25">
      <c r="A1521">
        <v>67</v>
      </c>
      <c r="B1521">
        <v>2040</v>
      </c>
      <c r="C1521" t="s">
        <v>108</v>
      </c>
      <c r="D1521" t="s">
        <v>132</v>
      </c>
      <c r="E1521">
        <v>440.046333</v>
      </c>
      <c r="F1521">
        <v>2.6504050000000001</v>
      </c>
      <c r="G1521">
        <v>3.2259139999999999</v>
      </c>
      <c r="H1521">
        <v>1.7549220000000001</v>
      </c>
    </row>
    <row r="1522" spans="1:8" x14ac:dyDescent="0.25">
      <c r="A1522">
        <v>67</v>
      </c>
      <c r="B1522">
        <v>2040</v>
      </c>
      <c r="C1522" t="s">
        <v>108</v>
      </c>
      <c r="D1522" t="s">
        <v>133</v>
      </c>
      <c r="E1522">
        <v>449.41623199999998</v>
      </c>
      <c r="F1522">
        <v>2.7792050000000001</v>
      </c>
      <c r="G1522">
        <v>3.453722</v>
      </c>
      <c r="H1522">
        <v>1.8187059999999999</v>
      </c>
    </row>
    <row r="1523" spans="1:8" x14ac:dyDescent="0.25">
      <c r="A1523">
        <v>67</v>
      </c>
      <c r="B1523">
        <v>2040</v>
      </c>
      <c r="C1523" t="s">
        <v>108</v>
      </c>
      <c r="D1523" t="s">
        <v>134</v>
      </c>
      <c r="E1523">
        <v>450.62665099999998</v>
      </c>
      <c r="F1523">
        <v>2.7951609999999998</v>
      </c>
      <c r="G1523">
        <v>3.47539</v>
      </c>
      <c r="H1523">
        <v>1.828484</v>
      </c>
    </row>
    <row r="1524" spans="1:8" x14ac:dyDescent="0.25">
      <c r="A1524">
        <v>67</v>
      </c>
      <c r="B1524">
        <v>2040</v>
      </c>
      <c r="C1524" t="s">
        <v>108</v>
      </c>
      <c r="D1524" t="s">
        <v>135</v>
      </c>
      <c r="E1524">
        <v>484.26225399999998</v>
      </c>
      <c r="F1524">
        <v>3.234731</v>
      </c>
      <c r="G1524">
        <v>4.1524080000000003</v>
      </c>
      <c r="H1524">
        <v>2.0875469999999998</v>
      </c>
    </row>
    <row r="1525" spans="1:8" x14ac:dyDescent="0.25">
      <c r="A1525">
        <v>67</v>
      </c>
      <c r="B1525">
        <v>2040</v>
      </c>
      <c r="C1525" t="s">
        <v>108</v>
      </c>
      <c r="D1525" t="s">
        <v>136</v>
      </c>
      <c r="E1525">
        <v>487.65402499999999</v>
      </c>
      <c r="F1525">
        <v>3.278756</v>
      </c>
      <c r="G1525">
        <v>4.2176299999999998</v>
      </c>
      <c r="H1525">
        <v>2.1153559999999998</v>
      </c>
    </row>
    <row r="1526" spans="1:8" x14ac:dyDescent="0.25">
      <c r="A1526">
        <v>67</v>
      </c>
      <c r="B1526">
        <v>2040</v>
      </c>
      <c r="C1526" t="s">
        <v>137</v>
      </c>
      <c r="D1526" t="s">
        <v>138</v>
      </c>
      <c r="E1526">
        <v>471.27425099999999</v>
      </c>
      <c r="F1526">
        <v>3.0702630000000002</v>
      </c>
      <c r="G1526">
        <v>3.798746</v>
      </c>
      <c r="H1526">
        <v>1.9834849999999999</v>
      </c>
    </row>
    <row r="1527" spans="1:8" x14ac:dyDescent="0.25">
      <c r="A1527">
        <v>67</v>
      </c>
      <c r="B1527">
        <v>2040</v>
      </c>
      <c r="C1527" t="s">
        <v>137</v>
      </c>
      <c r="D1527" t="s">
        <v>139</v>
      </c>
      <c r="E1527">
        <v>471.35065400000002</v>
      </c>
      <c r="F1527">
        <v>3.071237</v>
      </c>
      <c r="G1527">
        <v>3.798597</v>
      </c>
      <c r="H1527">
        <v>1.982639</v>
      </c>
    </row>
    <row r="1528" spans="1:8" x14ac:dyDescent="0.25">
      <c r="A1528">
        <v>67</v>
      </c>
      <c r="B1528">
        <v>2040</v>
      </c>
      <c r="C1528" t="s">
        <v>137</v>
      </c>
      <c r="D1528" t="s">
        <v>140</v>
      </c>
      <c r="E1528">
        <v>471.83619900000002</v>
      </c>
      <c r="F1528">
        <v>3.077413</v>
      </c>
      <c r="G1528">
        <v>3.801078</v>
      </c>
      <c r="H1528">
        <v>1.980653</v>
      </c>
    </row>
    <row r="1529" spans="1:8" x14ac:dyDescent="0.25">
      <c r="A1529">
        <v>67</v>
      </c>
      <c r="B1529">
        <v>2040</v>
      </c>
      <c r="C1529" t="s">
        <v>137</v>
      </c>
      <c r="D1529" t="s">
        <v>141</v>
      </c>
      <c r="E1529">
        <v>472.10361699999999</v>
      </c>
      <c r="F1529">
        <v>3.0808059999999999</v>
      </c>
      <c r="G1529">
        <v>3.8001510000000001</v>
      </c>
      <c r="H1529">
        <v>1.9802789999999999</v>
      </c>
    </row>
    <row r="1530" spans="1:8" x14ac:dyDescent="0.25">
      <c r="A1530">
        <v>67</v>
      </c>
      <c r="B1530">
        <v>2040</v>
      </c>
      <c r="C1530" t="s">
        <v>137</v>
      </c>
      <c r="D1530" t="s">
        <v>142</v>
      </c>
      <c r="E1530">
        <v>472.54606899999999</v>
      </c>
      <c r="F1530">
        <v>3.086055</v>
      </c>
      <c r="G1530">
        <v>3.7930290000000002</v>
      </c>
      <c r="H1530">
        <v>1.977508</v>
      </c>
    </row>
    <row r="1531" spans="1:8" x14ac:dyDescent="0.25">
      <c r="A1531">
        <v>67</v>
      </c>
      <c r="B1531">
        <v>2040</v>
      </c>
      <c r="C1531" t="s">
        <v>137</v>
      </c>
      <c r="D1531" t="s">
        <v>143</v>
      </c>
      <c r="E1531">
        <v>472.85189400000002</v>
      </c>
      <c r="F1531">
        <v>3.0895820000000001</v>
      </c>
      <c r="G1531">
        <v>3.7904460000000002</v>
      </c>
      <c r="H1531">
        <v>1.975608</v>
      </c>
    </row>
    <row r="1532" spans="1:8" x14ac:dyDescent="0.25">
      <c r="A1532">
        <v>67</v>
      </c>
      <c r="B1532">
        <v>2040</v>
      </c>
      <c r="C1532" t="s">
        <v>137</v>
      </c>
      <c r="D1532" t="s">
        <v>144</v>
      </c>
      <c r="E1532">
        <v>473.14914800000003</v>
      </c>
      <c r="F1532">
        <v>3.0931860000000002</v>
      </c>
      <c r="G1532">
        <v>3.7907980000000001</v>
      </c>
      <c r="H1532">
        <v>1.9742679999999999</v>
      </c>
    </row>
    <row r="1533" spans="1:8" x14ac:dyDescent="0.25">
      <c r="A1533">
        <v>67</v>
      </c>
      <c r="B1533">
        <v>2040</v>
      </c>
      <c r="C1533" t="s">
        <v>137</v>
      </c>
      <c r="D1533" t="s">
        <v>145</v>
      </c>
      <c r="E1533">
        <v>473.59806600000002</v>
      </c>
      <c r="F1533">
        <v>3.0984980000000002</v>
      </c>
      <c r="G1533">
        <v>3.7880229999999999</v>
      </c>
      <c r="H1533">
        <v>1.9721139999999999</v>
      </c>
    </row>
    <row r="1534" spans="1:8" x14ac:dyDescent="0.25">
      <c r="A1534">
        <v>67</v>
      </c>
      <c r="B1534">
        <v>2040</v>
      </c>
      <c r="C1534" t="s">
        <v>137</v>
      </c>
      <c r="D1534" t="s">
        <v>146</v>
      </c>
      <c r="E1534">
        <v>473.59806600000002</v>
      </c>
      <c r="F1534">
        <v>3.0984980000000002</v>
      </c>
      <c r="G1534">
        <v>3.7880229999999999</v>
      </c>
      <c r="H1534">
        <v>1.9721139999999999</v>
      </c>
    </row>
    <row r="1535" spans="1:8" x14ac:dyDescent="0.25">
      <c r="A1535">
        <v>67</v>
      </c>
      <c r="B1535">
        <v>2040</v>
      </c>
      <c r="C1535" t="s">
        <v>137</v>
      </c>
      <c r="D1535" t="s">
        <v>147</v>
      </c>
      <c r="E1535">
        <v>471.11190800000003</v>
      </c>
      <c r="F1535">
        <v>3.0681929999999999</v>
      </c>
      <c r="G1535">
        <v>3.8010120000000001</v>
      </c>
      <c r="H1535">
        <v>1.9856720000000001</v>
      </c>
    </row>
    <row r="1536" spans="1:8" x14ac:dyDescent="0.25">
      <c r="A1536">
        <v>67</v>
      </c>
      <c r="B1536">
        <v>2040</v>
      </c>
      <c r="C1536" t="s">
        <v>137</v>
      </c>
      <c r="D1536" t="s">
        <v>148</v>
      </c>
      <c r="E1536">
        <v>471.11502300000001</v>
      </c>
      <c r="F1536">
        <v>3.068235</v>
      </c>
      <c r="G1536">
        <v>3.800306</v>
      </c>
      <c r="H1536">
        <v>1.9855400000000001</v>
      </c>
    </row>
    <row r="1537" spans="1:8" x14ac:dyDescent="0.25">
      <c r="A1537">
        <v>67</v>
      </c>
      <c r="B1537">
        <v>2040</v>
      </c>
      <c r="C1537" t="s">
        <v>137</v>
      </c>
      <c r="D1537" t="s">
        <v>149</v>
      </c>
      <c r="E1537">
        <v>476.95102400000002</v>
      </c>
      <c r="F1537">
        <v>3.140949</v>
      </c>
      <c r="G1537">
        <v>3.9263119999999998</v>
      </c>
      <c r="H1537">
        <v>2.0082450000000001</v>
      </c>
    </row>
    <row r="1538" spans="1:8" x14ac:dyDescent="0.25">
      <c r="A1538">
        <v>67</v>
      </c>
      <c r="B1538">
        <v>2040</v>
      </c>
      <c r="C1538" t="s">
        <v>137</v>
      </c>
      <c r="D1538" t="s">
        <v>150</v>
      </c>
      <c r="E1538">
        <v>454.70893100000001</v>
      </c>
      <c r="F1538">
        <v>2.8488069999999999</v>
      </c>
      <c r="G1538">
        <v>3.5048149999999998</v>
      </c>
      <c r="H1538">
        <v>1.849693</v>
      </c>
    </row>
    <row r="1539" spans="1:8" x14ac:dyDescent="0.25">
      <c r="A1539">
        <v>67</v>
      </c>
      <c r="B1539">
        <v>2040</v>
      </c>
      <c r="C1539" t="s">
        <v>137</v>
      </c>
      <c r="D1539" t="s">
        <v>151</v>
      </c>
      <c r="E1539">
        <v>459.13433300000003</v>
      </c>
      <c r="F1539">
        <v>2.9088699999999998</v>
      </c>
      <c r="G1539">
        <v>3.5647890000000002</v>
      </c>
      <c r="H1539">
        <v>1.8723749999999999</v>
      </c>
    </row>
    <row r="1540" spans="1:8" x14ac:dyDescent="0.25">
      <c r="A1540">
        <v>67</v>
      </c>
      <c r="B1540">
        <v>2040</v>
      </c>
      <c r="C1540" t="s">
        <v>137</v>
      </c>
      <c r="D1540" t="s">
        <v>152</v>
      </c>
      <c r="E1540">
        <v>458.58599299999997</v>
      </c>
      <c r="F1540">
        <v>2.9013070000000001</v>
      </c>
      <c r="G1540">
        <v>3.5570270000000002</v>
      </c>
      <c r="H1540">
        <v>1.8700140000000001</v>
      </c>
    </row>
    <row r="1541" spans="1:8" x14ac:dyDescent="0.25">
      <c r="A1541">
        <v>67</v>
      </c>
      <c r="B1541">
        <v>2040</v>
      </c>
      <c r="C1541" t="s">
        <v>137</v>
      </c>
      <c r="D1541" t="s">
        <v>153</v>
      </c>
      <c r="E1541">
        <v>461.65441900000002</v>
      </c>
      <c r="F1541">
        <v>2.9416229999999999</v>
      </c>
      <c r="G1541">
        <v>3.5973619999999999</v>
      </c>
      <c r="H1541">
        <v>1.885429</v>
      </c>
    </row>
    <row r="1542" spans="1:8" x14ac:dyDescent="0.25">
      <c r="A1542">
        <v>67</v>
      </c>
      <c r="B1542">
        <v>2040</v>
      </c>
      <c r="C1542" t="s">
        <v>137</v>
      </c>
      <c r="D1542" t="s">
        <v>154</v>
      </c>
      <c r="E1542">
        <v>462.44495799999999</v>
      </c>
      <c r="F1542">
        <v>2.9517479999999998</v>
      </c>
      <c r="G1542">
        <v>3.6068829999999998</v>
      </c>
      <c r="H1542">
        <v>1.8879900000000001</v>
      </c>
    </row>
    <row r="1543" spans="1:8" x14ac:dyDescent="0.25">
      <c r="A1543">
        <v>67</v>
      </c>
      <c r="B1543">
        <v>2040</v>
      </c>
      <c r="C1543" t="s">
        <v>137</v>
      </c>
      <c r="D1543" t="s">
        <v>155</v>
      </c>
      <c r="E1543">
        <v>463.63873100000001</v>
      </c>
      <c r="F1543">
        <v>2.9670519999999998</v>
      </c>
      <c r="G1543">
        <v>3.6241720000000002</v>
      </c>
      <c r="H1543">
        <v>1.8939280000000001</v>
      </c>
    </row>
    <row r="1544" spans="1:8" x14ac:dyDescent="0.25">
      <c r="A1544">
        <v>67</v>
      </c>
      <c r="B1544">
        <v>2040</v>
      </c>
      <c r="C1544" t="s">
        <v>137</v>
      </c>
      <c r="D1544" t="s">
        <v>156</v>
      </c>
      <c r="E1544">
        <v>465.93814099999997</v>
      </c>
      <c r="F1544">
        <v>2.994872</v>
      </c>
      <c r="G1544">
        <v>3.660358</v>
      </c>
      <c r="H1544">
        <v>1.908347</v>
      </c>
    </row>
    <row r="1545" spans="1:8" x14ac:dyDescent="0.25">
      <c r="A1545">
        <v>67</v>
      </c>
      <c r="B1545">
        <v>2040</v>
      </c>
      <c r="C1545" t="s">
        <v>137</v>
      </c>
      <c r="D1545" t="s">
        <v>157</v>
      </c>
      <c r="E1545">
        <v>465.93814099999997</v>
      </c>
      <c r="F1545">
        <v>2.994872</v>
      </c>
      <c r="G1545">
        <v>3.660358</v>
      </c>
      <c r="H1545">
        <v>1.908347</v>
      </c>
    </row>
    <row r="1546" spans="1:8" x14ac:dyDescent="0.25">
      <c r="A1546">
        <v>67</v>
      </c>
      <c r="B1546">
        <v>2040</v>
      </c>
      <c r="C1546" t="s">
        <v>137</v>
      </c>
      <c r="D1546" t="s">
        <v>158</v>
      </c>
      <c r="E1546">
        <v>467.78724099999999</v>
      </c>
      <c r="F1546">
        <v>3.0206520000000001</v>
      </c>
      <c r="G1546">
        <v>3.6842389999999998</v>
      </c>
      <c r="H1546">
        <v>1.9165160000000001</v>
      </c>
    </row>
    <row r="1547" spans="1:8" x14ac:dyDescent="0.25">
      <c r="A1547">
        <v>67</v>
      </c>
      <c r="B1547">
        <v>2040</v>
      </c>
      <c r="C1547" t="s">
        <v>137</v>
      </c>
      <c r="D1547" t="s">
        <v>159</v>
      </c>
      <c r="E1547">
        <v>467.78724099999999</v>
      </c>
      <c r="F1547">
        <v>3.0206520000000001</v>
      </c>
      <c r="G1547">
        <v>3.6842389999999998</v>
      </c>
      <c r="H1547">
        <v>1.9165160000000001</v>
      </c>
    </row>
    <row r="1548" spans="1:8" x14ac:dyDescent="0.25">
      <c r="A1548">
        <v>67</v>
      </c>
      <c r="B1548">
        <v>2040</v>
      </c>
      <c r="C1548" t="s">
        <v>137</v>
      </c>
      <c r="D1548" t="s">
        <v>160</v>
      </c>
      <c r="E1548">
        <v>447.02770800000002</v>
      </c>
      <c r="F1548">
        <v>2.7433909999999999</v>
      </c>
      <c r="G1548">
        <v>3.3858709999999999</v>
      </c>
      <c r="H1548">
        <v>1.809771</v>
      </c>
    </row>
    <row r="1549" spans="1:8" x14ac:dyDescent="0.25">
      <c r="A1549">
        <v>67</v>
      </c>
      <c r="B1549">
        <v>2040</v>
      </c>
      <c r="C1549" t="s">
        <v>137</v>
      </c>
      <c r="D1549" t="s">
        <v>161</v>
      </c>
      <c r="E1549">
        <v>448.61577</v>
      </c>
      <c r="F1549">
        <v>2.7658390000000002</v>
      </c>
      <c r="G1549">
        <v>3.4125649999999998</v>
      </c>
      <c r="H1549">
        <v>1.8191949999999999</v>
      </c>
    </row>
    <row r="1550" spans="1:8" x14ac:dyDescent="0.25">
      <c r="A1550">
        <v>67</v>
      </c>
      <c r="B1550">
        <v>2040</v>
      </c>
      <c r="C1550" t="s">
        <v>137</v>
      </c>
      <c r="D1550" t="s">
        <v>162</v>
      </c>
      <c r="E1550">
        <v>450.333933</v>
      </c>
      <c r="F1550">
        <v>2.7898890000000001</v>
      </c>
      <c r="G1550">
        <v>3.4378860000000002</v>
      </c>
      <c r="H1550">
        <v>1.8273189999999999</v>
      </c>
    </row>
    <row r="1551" spans="1:8" x14ac:dyDescent="0.25">
      <c r="A1551">
        <v>67</v>
      </c>
      <c r="B1551">
        <v>2040</v>
      </c>
      <c r="C1551" t="s">
        <v>137</v>
      </c>
      <c r="D1551" t="s">
        <v>163</v>
      </c>
      <c r="E1551">
        <v>445.779292</v>
      </c>
      <c r="F1551">
        <v>2.7256580000000001</v>
      </c>
      <c r="G1551">
        <v>3.3677670000000002</v>
      </c>
      <c r="H1551">
        <v>1.8066690000000001</v>
      </c>
    </row>
    <row r="1552" spans="1:8" x14ac:dyDescent="0.25">
      <c r="A1552">
        <v>67</v>
      </c>
      <c r="B1552">
        <v>2040</v>
      </c>
      <c r="C1552" t="s">
        <v>137</v>
      </c>
      <c r="D1552" t="s">
        <v>164</v>
      </c>
      <c r="E1552">
        <v>452.17740600000002</v>
      </c>
      <c r="F1552">
        <v>2.8146939999999998</v>
      </c>
      <c r="G1552">
        <v>3.4639359999999999</v>
      </c>
      <c r="H1552">
        <v>1.8358989999999999</v>
      </c>
    </row>
    <row r="1553" spans="1:8" x14ac:dyDescent="0.25">
      <c r="A1553">
        <v>67</v>
      </c>
      <c r="B1553">
        <v>2040</v>
      </c>
      <c r="C1553" t="s">
        <v>137</v>
      </c>
      <c r="D1553" t="s">
        <v>165</v>
      </c>
      <c r="E1553">
        <v>447.466407</v>
      </c>
      <c r="F1553">
        <v>2.7497449999999999</v>
      </c>
      <c r="G1553">
        <v>3.3933260000000001</v>
      </c>
      <c r="H1553">
        <v>1.8115859999999999</v>
      </c>
    </row>
    <row r="1554" spans="1:8" x14ac:dyDescent="0.25">
      <c r="A1554">
        <v>67</v>
      </c>
      <c r="B1554">
        <v>2040</v>
      </c>
      <c r="C1554" t="s">
        <v>137</v>
      </c>
      <c r="D1554" t="s">
        <v>166</v>
      </c>
      <c r="E1554">
        <v>454.16986100000003</v>
      </c>
      <c r="F1554">
        <v>2.8415560000000002</v>
      </c>
      <c r="G1554">
        <v>3.4968970000000001</v>
      </c>
      <c r="H1554">
        <v>1.8462000000000001</v>
      </c>
    </row>
    <row r="1555" spans="1:8" x14ac:dyDescent="0.25">
      <c r="A1555">
        <v>67</v>
      </c>
      <c r="B1555">
        <v>2040</v>
      </c>
      <c r="C1555" t="s">
        <v>137</v>
      </c>
      <c r="D1555" t="s">
        <v>167</v>
      </c>
      <c r="E1555">
        <v>449.68530800000002</v>
      </c>
      <c r="F1555">
        <v>2.7807189999999999</v>
      </c>
      <c r="G1555">
        <v>3.4291939999999999</v>
      </c>
      <c r="H1555">
        <v>1.823831</v>
      </c>
    </row>
    <row r="1556" spans="1:8" x14ac:dyDescent="0.25">
      <c r="A1556">
        <v>67</v>
      </c>
      <c r="B1556">
        <v>2040</v>
      </c>
      <c r="C1556" t="s">
        <v>137</v>
      </c>
      <c r="D1556" t="s">
        <v>168</v>
      </c>
      <c r="E1556">
        <v>455.87809600000003</v>
      </c>
      <c r="F1556">
        <v>2.8636840000000001</v>
      </c>
      <c r="G1556">
        <v>3.5203449999999998</v>
      </c>
      <c r="H1556">
        <v>1.8574390000000001</v>
      </c>
    </row>
    <row r="1557" spans="1:8" x14ac:dyDescent="0.25">
      <c r="A1557">
        <v>67</v>
      </c>
      <c r="B1557">
        <v>2040</v>
      </c>
      <c r="C1557" t="s">
        <v>137</v>
      </c>
      <c r="D1557" t="s">
        <v>169</v>
      </c>
      <c r="E1557">
        <v>452.17744699999997</v>
      </c>
      <c r="F1557">
        <v>2.8146949999999999</v>
      </c>
      <c r="G1557">
        <v>3.463902</v>
      </c>
      <c r="H1557">
        <v>1.8358939999999999</v>
      </c>
    </row>
    <row r="1558" spans="1:8" x14ac:dyDescent="0.25">
      <c r="A1558">
        <v>67</v>
      </c>
      <c r="B1558">
        <v>2040</v>
      </c>
      <c r="C1558" t="s">
        <v>137</v>
      </c>
      <c r="D1558" t="s">
        <v>170</v>
      </c>
      <c r="E1558">
        <v>457.582402</v>
      </c>
      <c r="F1558">
        <v>2.8872870000000002</v>
      </c>
      <c r="G1558">
        <v>3.5445790000000001</v>
      </c>
      <c r="H1558">
        <v>1.8658699999999999</v>
      </c>
    </row>
    <row r="1559" spans="1:8" x14ac:dyDescent="0.25">
      <c r="A1559">
        <v>67</v>
      </c>
      <c r="B1559">
        <v>2040</v>
      </c>
      <c r="C1559" t="s">
        <v>137</v>
      </c>
      <c r="D1559" t="s">
        <v>171</v>
      </c>
      <c r="E1559">
        <v>489.30767700000001</v>
      </c>
      <c r="F1559">
        <v>3.2995709999999998</v>
      </c>
      <c r="G1559">
        <v>4.2252539999999996</v>
      </c>
      <c r="H1559">
        <v>2.1066539999999998</v>
      </c>
    </row>
    <row r="1560" spans="1:8" x14ac:dyDescent="0.25">
      <c r="A1560">
        <v>67</v>
      </c>
      <c r="B1560">
        <v>2040</v>
      </c>
      <c r="C1560" t="s">
        <v>172</v>
      </c>
      <c r="D1560" t="s">
        <v>173</v>
      </c>
      <c r="E1560">
        <v>443.69803200000001</v>
      </c>
      <c r="F1560">
        <v>2.6994829999999999</v>
      </c>
      <c r="G1560">
        <v>3.2967710000000001</v>
      </c>
      <c r="H1560">
        <v>1.7729980000000001</v>
      </c>
    </row>
    <row r="1561" spans="1:8" x14ac:dyDescent="0.25">
      <c r="A1561">
        <v>67</v>
      </c>
      <c r="B1561">
        <v>2040</v>
      </c>
      <c r="C1561" t="s">
        <v>172</v>
      </c>
      <c r="D1561" t="s">
        <v>174</v>
      </c>
      <c r="E1561">
        <v>477.84727900000001</v>
      </c>
      <c r="F1561">
        <v>3.1514229999999999</v>
      </c>
      <c r="G1561">
        <v>3.9438219999999999</v>
      </c>
      <c r="H1561">
        <v>1.9959070000000001</v>
      </c>
    </row>
    <row r="1562" spans="1:8" x14ac:dyDescent="0.25">
      <c r="A1562">
        <v>67</v>
      </c>
      <c r="B1562">
        <v>2040</v>
      </c>
      <c r="C1562" t="s">
        <v>172</v>
      </c>
      <c r="D1562" t="s">
        <v>175</v>
      </c>
      <c r="E1562">
        <v>466.64001100000002</v>
      </c>
      <c r="F1562">
        <v>3.006656</v>
      </c>
      <c r="G1562">
        <v>3.642973</v>
      </c>
      <c r="H1562">
        <v>1.8732310000000001</v>
      </c>
    </row>
    <row r="1563" spans="1:8" x14ac:dyDescent="0.25">
      <c r="A1563">
        <v>67</v>
      </c>
      <c r="B1563">
        <v>2040</v>
      </c>
      <c r="C1563" t="s">
        <v>172</v>
      </c>
      <c r="D1563" t="s">
        <v>176</v>
      </c>
      <c r="E1563">
        <v>456.65001999999998</v>
      </c>
      <c r="F1563">
        <v>2.8763749999999999</v>
      </c>
      <c r="G1563">
        <v>3.5035310000000002</v>
      </c>
      <c r="H1563">
        <v>1.8402019999999999</v>
      </c>
    </row>
    <row r="1564" spans="1:8" x14ac:dyDescent="0.25">
      <c r="A1564">
        <v>67</v>
      </c>
      <c r="B1564">
        <v>2040</v>
      </c>
      <c r="C1564" t="s">
        <v>172</v>
      </c>
      <c r="D1564" t="s">
        <v>177</v>
      </c>
      <c r="E1564">
        <v>469.78826199999997</v>
      </c>
      <c r="F1564">
        <v>3.0532180000000002</v>
      </c>
      <c r="G1564">
        <v>3.7817609999999999</v>
      </c>
      <c r="H1564">
        <v>1.954779</v>
      </c>
    </row>
    <row r="1565" spans="1:8" x14ac:dyDescent="0.25">
      <c r="A1565">
        <v>67</v>
      </c>
      <c r="B1565">
        <v>2040</v>
      </c>
      <c r="C1565" t="s">
        <v>172</v>
      </c>
      <c r="D1565" t="s">
        <v>178</v>
      </c>
      <c r="E1565">
        <v>449.97913399999999</v>
      </c>
      <c r="F1565">
        <v>2.7856999999999998</v>
      </c>
      <c r="G1565">
        <v>3.409319</v>
      </c>
      <c r="H1565">
        <v>1.792629</v>
      </c>
    </row>
    <row r="1566" spans="1:8" x14ac:dyDescent="0.25">
      <c r="A1566">
        <v>67</v>
      </c>
      <c r="B1566">
        <v>2040</v>
      </c>
      <c r="C1566" t="s">
        <v>172</v>
      </c>
      <c r="D1566" t="s">
        <v>179</v>
      </c>
      <c r="E1566">
        <v>484.96489800000001</v>
      </c>
      <c r="F1566">
        <v>3.2429540000000001</v>
      </c>
      <c r="G1566">
        <v>4.1581539999999997</v>
      </c>
      <c r="H1566">
        <v>2.0808490000000002</v>
      </c>
    </row>
    <row r="1567" spans="1:8" x14ac:dyDescent="0.25">
      <c r="A1567">
        <v>67</v>
      </c>
      <c r="B1567">
        <v>2040</v>
      </c>
      <c r="C1567" t="s">
        <v>172</v>
      </c>
      <c r="D1567" t="s">
        <v>180</v>
      </c>
      <c r="E1567">
        <v>477.48334799999998</v>
      </c>
      <c r="F1567">
        <v>3.14838</v>
      </c>
      <c r="G1567">
        <v>3.9662410000000001</v>
      </c>
      <c r="H1567">
        <v>2.0001579999999999</v>
      </c>
    </row>
    <row r="1568" spans="1:8" x14ac:dyDescent="0.25">
      <c r="A1568">
        <v>67</v>
      </c>
      <c r="B1568">
        <v>2040</v>
      </c>
      <c r="C1568" t="s">
        <v>172</v>
      </c>
      <c r="D1568" t="s">
        <v>181</v>
      </c>
      <c r="E1568">
        <v>449.87660799999998</v>
      </c>
      <c r="F1568">
        <v>2.7807339999999998</v>
      </c>
      <c r="G1568">
        <v>3.362641</v>
      </c>
      <c r="H1568">
        <v>1.7885120000000001</v>
      </c>
    </row>
    <row r="1569" spans="1:8" x14ac:dyDescent="0.25">
      <c r="A1569">
        <v>67</v>
      </c>
      <c r="B1569">
        <v>2040</v>
      </c>
      <c r="C1569" t="s">
        <v>182</v>
      </c>
      <c r="D1569" t="s">
        <v>183</v>
      </c>
      <c r="E1569">
        <v>449.230637</v>
      </c>
      <c r="F1569">
        <v>2.7735189999999998</v>
      </c>
      <c r="G1569">
        <v>3.506211</v>
      </c>
      <c r="H1569">
        <v>1.854336</v>
      </c>
    </row>
    <row r="1570" spans="1:8" x14ac:dyDescent="0.25">
      <c r="A1570">
        <v>67</v>
      </c>
      <c r="B1570">
        <v>2040</v>
      </c>
      <c r="C1570" t="s">
        <v>182</v>
      </c>
      <c r="D1570" t="s">
        <v>184</v>
      </c>
      <c r="E1570">
        <v>449.459924</v>
      </c>
      <c r="F1570">
        <v>2.7764060000000002</v>
      </c>
      <c r="G1570">
        <v>3.509916</v>
      </c>
      <c r="H1570">
        <v>1.855931</v>
      </c>
    </row>
    <row r="1571" spans="1:8" x14ac:dyDescent="0.25">
      <c r="A1571">
        <v>67</v>
      </c>
      <c r="B1571">
        <v>2040</v>
      </c>
      <c r="C1571" t="s">
        <v>182</v>
      </c>
      <c r="D1571" t="s">
        <v>185</v>
      </c>
      <c r="E1571">
        <v>449.442881</v>
      </c>
      <c r="F1571">
        <v>2.776192</v>
      </c>
      <c r="G1571">
        <v>3.5096189999999998</v>
      </c>
      <c r="H1571">
        <v>1.855885</v>
      </c>
    </row>
    <row r="1572" spans="1:8" x14ac:dyDescent="0.25">
      <c r="A1572">
        <v>67</v>
      </c>
      <c r="B1572">
        <v>2040</v>
      </c>
      <c r="C1572" t="s">
        <v>182</v>
      </c>
      <c r="D1572" t="s">
        <v>119</v>
      </c>
      <c r="E1572">
        <v>501.71758299999999</v>
      </c>
      <c r="F1572">
        <v>3.4546790000000001</v>
      </c>
      <c r="G1572">
        <v>4.3917950000000001</v>
      </c>
      <c r="H1572">
        <v>2.1996199999999999</v>
      </c>
    </row>
    <row r="1573" spans="1:8" x14ac:dyDescent="0.25">
      <c r="A1573">
        <v>67</v>
      </c>
      <c r="B1573">
        <v>2040</v>
      </c>
      <c r="C1573" t="s">
        <v>182</v>
      </c>
      <c r="D1573" t="s">
        <v>120</v>
      </c>
      <c r="E1573">
        <v>464.03238499999998</v>
      </c>
      <c r="F1573">
        <v>2.9682249999999999</v>
      </c>
      <c r="G1573">
        <v>3.741161</v>
      </c>
      <c r="H1573">
        <v>1.945541</v>
      </c>
    </row>
    <row r="1574" spans="1:8" x14ac:dyDescent="0.25">
      <c r="A1574">
        <v>67</v>
      </c>
      <c r="B1574">
        <v>2040</v>
      </c>
      <c r="C1574" t="s">
        <v>182</v>
      </c>
      <c r="D1574" t="s">
        <v>121</v>
      </c>
      <c r="E1574">
        <v>464.11765500000001</v>
      </c>
      <c r="F1574">
        <v>2.9693230000000002</v>
      </c>
      <c r="G1574">
        <v>3.7436579999999999</v>
      </c>
      <c r="H1574">
        <v>1.9471039999999999</v>
      </c>
    </row>
    <row r="1575" spans="1:8" x14ac:dyDescent="0.25">
      <c r="A1575">
        <v>67</v>
      </c>
      <c r="B1575">
        <v>2040</v>
      </c>
      <c r="C1575" t="s">
        <v>182</v>
      </c>
      <c r="D1575" t="s">
        <v>186</v>
      </c>
      <c r="E1575">
        <v>462.97694200000001</v>
      </c>
      <c r="F1575">
        <v>2.9545750000000002</v>
      </c>
      <c r="G1575">
        <v>3.7227250000000001</v>
      </c>
      <c r="H1575">
        <v>1.94055</v>
      </c>
    </row>
    <row r="1576" spans="1:8" x14ac:dyDescent="0.25">
      <c r="A1576">
        <v>67</v>
      </c>
      <c r="B1576">
        <v>2040</v>
      </c>
      <c r="C1576" t="s">
        <v>182</v>
      </c>
      <c r="D1576" t="s">
        <v>123</v>
      </c>
      <c r="E1576">
        <v>464.36957799999999</v>
      </c>
      <c r="F1576">
        <v>2.9726309999999998</v>
      </c>
      <c r="G1576">
        <v>3.7458049999999998</v>
      </c>
      <c r="H1576">
        <v>1.9473039999999999</v>
      </c>
    </row>
    <row r="1577" spans="1:8" x14ac:dyDescent="0.25">
      <c r="A1577">
        <v>67</v>
      </c>
      <c r="B1577">
        <v>2040</v>
      </c>
      <c r="C1577" t="s">
        <v>182</v>
      </c>
      <c r="D1577" t="s">
        <v>125</v>
      </c>
      <c r="E1577">
        <v>477.59406300000001</v>
      </c>
      <c r="F1577">
        <v>3.1462289999999999</v>
      </c>
      <c r="G1577">
        <v>3.9263089999999998</v>
      </c>
      <c r="H1577">
        <v>2.0210569999999999</v>
      </c>
    </row>
    <row r="1578" spans="1:8" x14ac:dyDescent="0.25">
      <c r="A1578">
        <v>67</v>
      </c>
      <c r="B1578">
        <v>2040</v>
      </c>
      <c r="C1578" t="s">
        <v>182</v>
      </c>
      <c r="D1578" t="s">
        <v>126</v>
      </c>
      <c r="E1578">
        <v>476.95810799999998</v>
      </c>
      <c r="F1578">
        <v>3.1389089999999999</v>
      </c>
      <c r="G1578">
        <v>3.9011529999999999</v>
      </c>
      <c r="H1578">
        <v>2.0127449999999998</v>
      </c>
    </row>
    <row r="1579" spans="1:8" x14ac:dyDescent="0.25">
      <c r="A1579">
        <v>67</v>
      </c>
      <c r="B1579">
        <v>2040</v>
      </c>
      <c r="C1579" t="s">
        <v>182</v>
      </c>
      <c r="D1579" t="s">
        <v>127</v>
      </c>
      <c r="E1579">
        <v>487.31911300000002</v>
      </c>
      <c r="F1579">
        <v>3.2718970000000001</v>
      </c>
      <c r="G1579">
        <v>4.1355909999999998</v>
      </c>
      <c r="H1579">
        <v>2.088327</v>
      </c>
    </row>
    <row r="1580" spans="1:8" x14ac:dyDescent="0.25">
      <c r="A1580">
        <v>67</v>
      </c>
      <c r="B1580">
        <v>2040</v>
      </c>
      <c r="C1580" t="s">
        <v>182</v>
      </c>
      <c r="D1580" t="s">
        <v>128</v>
      </c>
      <c r="E1580">
        <v>487.04802000000001</v>
      </c>
      <c r="F1580">
        <v>3.2684069999999998</v>
      </c>
      <c r="G1580">
        <v>4.1306940000000001</v>
      </c>
      <c r="H1580">
        <v>2.0865849999999999</v>
      </c>
    </row>
    <row r="1581" spans="1:8" x14ac:dyDescent="0.25">
      <c r="A1581">
        <v>67</v>
      </c>
      <c r="B1581">
        <v>2040</v>
      </c>
      <c r="C1581" t="s">
        <v>182</v>
      </c>
      <c r="D1581" t="s">
        <v>129</v>
      </c>
      <c r="E1581">
        <v>455.92402299999998</v>
      </c>
      <c r="F1581">
        <v>2.8620549999999998</v>
      </c>
      <c r="G1581">
        <v>3.6011649999999999</v>
      </c>
      <c r="H1581">
        <v>1.8934230000000001</v>
      </c>
    </row>
    <row r="1582" spans="1:8" x14ac:dyDescent="0.25">
      <c r="A1582">
        <v>67</v>
      </c>
      <c r="B1582">
        <v>2040</v>
      </c>
      <c r="C1582" t="s">
        <v>182</v>
      </c>
      <c r="D1582" t="s">
        <v>130</v>
      </c>
      <c r="E1582">
        <v>456.21790299999998</v>
      </c>
      <c r="F1582">
        <v>2.8658939999999999</v>
      </c>
      <c r="G1582">
        <v>3.605388</v>
      </c>
      <c r="H1582">
        <v>1.895249</v>
      </c>
    </row>
    <row r="1583" spans="1:8" x14ac:dyDescent="0.25">
      <c r="A1583">
        <v>67</v>
      </c>
      <c r="B1583">
        <v>2040</v>
      </c>
      <c r="C1583" t="s">
        <v>182</v>
      </c>
      <c r="D1583" t="s">
        <v>187</v>
      </c>
      <c r="E1583">
        <v>447.241828</v>
      </c>
      <c r="F1583">
        <v>2.7470680000000001</v>
      </c>
      <c r="G1583">
        <v>3.4757389999999999</v>
      </c>
      <c r="H1583">
        <v>1.8421160000000001</v>
      </c>
    </row>
    <row r="1584" spans="1:8" x14ac:dyDescent="0.25">
      <c r="A1584">
        <v>67</v>
      </c>
      <c r="B1584">
        <v>2040</v>
      </c>
      <c r="C1584" t="s">
        <v>182</v>
      </c>
      <c r="D1584" t="s">
        <v>188</v>
      </c>
      <c r="E1584">
        <v>456.29238400000003</v>
      </c>
      <c r="F1584">
        <v>2.8669259999999999</v>
      </c>
      <c r="G1584">
        <v>3.6052740000000001</v>
      </c>
      <c r="H1584">
        <v>1.895127</v>
      </c>
    </row>
    <row r="1585" spans="1:8" x14ac:dyDescent="0.25">
      <c r="A1585">
        <v>67</v>
      </c>
      <c r="B1585">
        <v>2040</v>
      </c>
      <c r="C1585" t="s">
        <v>189</v>
      </c>
      <c r="D1585" t="s">
        <v>190</v>
      </c>
      <c r="E1585">
        <v>454.95085999999998</v>
      </c>
      <c r="F1585">
        <v>2.8594279999999999</v>
      </c>
      <c r="G1585">
        <v>3.6884649999999999</v>
      </c>
      <c r="H1585">
        <v>1.9472389999999999</v>
      </c>
    </row>
    <row r="1586" spans="1:8" x14ac:dyDescent="0.25">
      <c r="A1586">
        <v>67</v>
      </c>
      <c r="B1586">
        <v>2040</v>
      </c>
      <c r="C1586" t="s">
        <v>189</v>
      </c>
      <c r="D1586" t="s">
        <v>191</v>
      </c>
      <c r="E1586">
        <v>449.56931100000003</v>
      </c>
      <c r="F1586">
        <v>2.7796620000000001</v>
      </c>
      <c r="G1586">
        <v>3.530497</v>
      </c>
      <c r="H1586">
        <v>1.8759809999999999</v>
      </c>
    </row>
    <row r="1587" spans="1:8" x14ac:dyDescent="0.25">
      <c r="A1587">
        <v>67</v>
      </c>
      <c r="B1587">
        <v>2040</v>
      </c>
      <c r="C1587" t="s">
        <v>189</v>
      </c>
      <c r="D1587" t="s">
        <v>192</v>
      </c>
      <c r="E1587">
        <v>427.17944699999998</v>
      </c>
      <c r="F1587">
        <v>2.4682460000000002</v>
      </c>
      <c r="G1587">
        <v>3.1929249999999998</v>
      </c>
      <c r="H1587">
        <v>1.7330460000000001</v>
      </c>
    </row>
    <row r="1588" spans="1:8" x14ac:dyDescent="0.25">
      <c r="A1588">
        <v>67</v>
      </c>
      <c r="B1588">
        <v>2040</v>
      </c>
      <c r="C1588" t="s">
        <v>189</v>
      </c>
      <c r="D1588" t="s">
        <v>193</v>
      </c>
      <c r="E1588">
        <v>440.23717299999998</v>
      </c>
      <c r="F1588">
        <v>2.6504780000000001</v>
      </c>
      <c r="G1588">
        <v>3.3922310000000002</v>
      </c>
      <c r="H1588">
        <v>1.8221050000000001</v>
      </c>
    </row>
    <row r="1589" spans="1:8" x14ac:dyDescent="0.25">
      <c r="A1589">
        <v>67</v>
      </c>
      <c r="B1589">
        <v>2040</v>
      </c>
      <c r="C1589" t="s">
        <v>189</v>
      </c>
      <c r="D1589" t="s">
        <v>194</v>
      </c>
      <c r="E1589">
        <v>425.97879</v>
      </c>
      <c r="F1589">
        <v>2.4521820000000001</v>
      </c>
      <c r="G1589">
        <v>3.170839</v>
      </c>
      <c r="H1589">
        <v>1.7200070000000001</v>
      </c>
    </row>
    <row r="1590" spans="1:8" x14ac:dyDescent="0.25">
      <c r="A1590">
        <v>67</v>
      </c>
      <c r="B1590">
        <v>2040</v>
      </c>
      <c r="C1590" t="s">
        <v>189</v>
      </c>
      <c r="D1590" t="s">
        <v>195</v>
      </c>
      <c r="E1590">
        <v>494.12459200000001</v>
      </c>
      <c r="F1590">
        <v>3.3587920000000002</v>
      </c>
      <c r="G1590">
        <v>4.3225049999999996</v>
      </c>
      <c r="H1590">
        <v>2.173918</v>
      </c>
    </row>
    <row r="1591" spans="1:8" x14ac:dyDescent="0.25">
      <c r="A1591">
        <v>67</v>
      </c>
      <c r="B1591">
        <v>2040</v>
      </c>
      <c r="C1591" t="s">
        <v>196</v>
      </c>
      <c r="D1591" t="s">
        <v>197</v>
      </c>
      <c r="E1591">
        <v>467.50228299999998</v>
      </c>
      <c r="F1591">
        <v>3.020772</v>
      </c>
      <c r="G1591">
        <v>4.0334820000000002</v>
      </c>
      <c r="H1591">
        <v>1.9261790000000001</v>
      </c>
    </row>
    <row r="1592" spans="1:8" x14ac:dyDescent="0.25">
      <c r="A1592">
        <v>67</v>
      </c>
      <c r="B1592">
        <v>2040</v>
      </c>
      <c r="C1592" t="s">
        <v>196</v>
      </c>
      <c r="D1592" t="s">
        <v>198</v>
      </c>
      <c r="E1592">
        <v>480.91649000000001</v>
      </c>
      <c r="F1592">
        <v>3.1929530000000002</v>
      </c>
      <c r="G1592">
        <v>4.2774939999999999</v>
      </c>
      <c r="H1592">
        <v>2.0341040000000001</v>
      </c>
    </row>
    <row r="1593" spans="1:8" x14ac:dyDescent="0.25">
      <c r="A1593">
        <v>67</v>
      </c>
      <c r="B1593">
        <v>2040</v>
      </c>
      <c r="C1593" t="s">
        <v>196</v>
      </c>
      <c r="D1593" t="s">
        <v>199</v>
      </c>
      <c r="E1593">
        <v>482.34834799999999</v>
      </c>
      <c r="F1593">
        <v>3.2109770000000002</v>
      </c>
      <c r="G1593">
        <v>4.2992980000000003</v>
      </c>
      <c r="H1593">
        <v>2.0418229999999999</v>
      </c>
    </row>
    <row r="1594" spans="1:8" x14ac:dyDescent="0.25">
      <c r="A1594">
        <v>67</v>
      </c>
      <c r="B1594">
        <v>2040</v>
      </c>
      <c r="C1594" t="s">
        <v>196</v>
      </c>
      <c r="D1594" t="s">
        <v>200</v>
      </c>
      <c r="E1594">
        <v>464.13241399999998</v>
      </c>
      <c r="F1594">
        <v>2.9751189999999998</v>
      </c>
      <c r="G1594">
        <v>4.1225009999999997</v>
      </c>
      <c r="H1594">
        <v>1.95828</v>
      </c>
    </row>
    <row r="1595" spans="1:8" x14ac:dyDescent="0.25">
      <c r="A1595">
        <v>67</v>
      </c>
      <c r="B1595">
        <v>2040</v>
      </c>
      <c r="C1595" t="s">
        <v>196</v>
      </c>
      <c r="D1595" t="s">
        <v>201</v>
      </c>
      <c r="E1595">
        <v>482.33239300000002</v>
      </c>
      <c r="F1595">
        <v>3.2087750000000002</v>
      </c>
      <c r="G1595">
        <v>4.3893329999999997</v>
      </c>
      <c r="H1595">
        <v>2.0632549999999998</v>
      </c>
    </row>
    <row r="1596" spans="1:8" x14ac:dyDescent="0.25">
      <c r="A1596">
        <v>67</v>
      </c>
      <c r="B1596">
        <v>2040</v>
      </c>
      <c r="C1596" t="s">
        <v>196</v>
      </c>
      <c r="D1596" t="s">
        <v>202</v>
      </c>
      <c r="E1596">
        <v>482.959092</v>
      </c>
      <c r="F1596">
        <v>3.2160139999999999</v>
      </c>
      <c r="G1596">
        <v>4.3988930000000002</v>
      </c>
      <c r="H1596">
        <v>2.0651989999999998</v>
      </c>
    </row>
    <row r="1597" spans="1:8" x14ac:dyDescent="0.25">
      <c r="A1597">
        <v>67</v>
      </c>
      <c r="B1597">
        <v>2040</v>
      </c>
      <c r="C1597" t="s">
        <v>196</v>
      </c>
      <c r="D1597" t="s">
        <v>203</v>
      </c>
      <c r="E1597">
        <v>474.29853700000001</v>
      </c>
      <c r="F1597">
        <v>3.1141860000000001</v>
      </c>
      <c r="G1597">
        <v>4.4667979999999998</v>
      </c>
      <c r="H1597">
        <v>2.1142340000000002</v>
      </c>
    </row>
    <row r="1598" spans="1:8" x14ac:dyDescent="0.25">
      <c r="A1598">
        <v>67</v>
      </c>
      <c r="B1598">
        <v>2040</v>
      </c>
      <c r="C1598" t="s">
        <v>196</v>
      </c>
      <c r="D1598" t="s">
        <v>204</v>
      </c>
      <c r="E1598">
        <v>488.15788600000002</v>
      </c>
      <c r="F1598">
        <v>3.2904559999999998</v>
      </c>
      <c r="G1598">
        <v>4.5728790000000004</v>
      </c>
      <c r="H1598">
        <v>2.1605289999999999</v>
      </c>
    </row>
    <row r="1599" spans="1:8" x14ac:dyDescent="0.25">
      <c r="A1599">
        <v>67</v>
      </c>
      <c r="B1599">
        <v>2040</v>
      </c>
      <c r="C1599" t="s">
        <v>196</v>
      </c>
      <c r="D1599" t="s">
        <v>205</v>
      </c>
      <c r="E1599">
        <v>485.84438599999999</v>
      </c>
      <c r="F1599">
        <v>3.2606890000000002</v>
      </c>
      <c r="G1599">
        <v>4.5868589999999996</v>
      </c>
      <c r="H1599">
        <v>2.1687470000000002</v>
      </c>
    </row>
    <row r="1600" spans="1:8" x14ac:dyDescent="0.25">
      <c r="A1600">
        <v>67</v>
      </c>
      <c r="B1600">
        <v>2040</v>
      </c>
      <c r="C1600" t="s">
        <v>206</v>
      </c>
      <c r="D1600" t="s">
        <v>207</v>
      </c>
      <c r="E1600">
        <v>438.19098700000001</v>
      </c>
      <c r="F1600">
        <v>2.6305170000000002</v>
      </c>
      <c r="G1600">
        <v>3.580314</v>
      </c>
      <c r="H1600">
        <v>1.7944610000000001</v>
      </c>
    </row>
    <row r="1601" spans="1:8" x14ac:dyDescent="0.25">
      <c r="A1601">
        <v>67</v>
      </c>
      <c r="B1601">
        <v>2040</v>
      </c>
      <c r="C1601" t="s">
        <v>206</v>
      </c>
      <c r="D1601" t="s">
        <v>208</v>
      </c>
      <c r="E1601">
        <v>435.88959599999998</v>
      </c>
      <c r="F1601">
        <v>2.5971320000000002</v>
      </c>
      <c r="G1601">
        <v>3.5256099999999999</v>
      </c>
      <c r="H1601">
        <v>1.773385</v>
      </c>
    </row>
    <row r="1602" spans="1:8" x14ac:dyDescent="0.25">
      <c r="A1602">
        <v>67</v>
      </c>
      <c r="B1602">
        <v>2040</v>
      </c>
      <c r="C1602" t="s">
        <v>206</v>
      </c>
      <c r="D1602" t="s">
        <v>209</v>
      </c>
      <c r="E1602">
        <v>438.31307500000003</v>
      </c>
      <c r="F1602">
        <v>2.6322760000000001</v>
      </c>
      <c r="G1602">
        <v>3.5852439999999999</v>
      </c>
      <c r="H1602">
        <v>1.7967569999999999</v>
      </c>
    </row>
    <row r="1603" spans="1:8" x14ac:dyDescent="0.25">
      <c r="A1603">
        <v>67</v>
      </c>
      <c r="B1603">
        <v>2040</v>
      </c>
      <c r="C1603" t="s">
        <v>206</v>
      </c>
      <c r="D1603" t="s">
        <v>210</v>
      </c>
      <c r="E1603">
        <v>438.19095600000003</v>
      </c>
      <c r="F1603">
        <v>2.6305170000000002</v>
      </c>
      <c r="G1603">
        <v>3.5803150000000001</v>
      </c>
      <c r="H1603">
        <v>1.7944610000000001</v>
      </c>
    </row>
    <row r="1604" spans="1:8" x14ac:dyDescent="0.25">
      <c r="A1604">
        <v>67</v>
      </c>
      <c r="B1604">
        <v>2040</v>
      </c>
      <c r="C1604" t="s">
        <v>206</v>
      </c>
      <c r="D1604" t="s">
        <v>211</v>
      </c>
      <c r="E1604">
        <v>487.23494299999999</v>
      </c>
      <c r="F1604">
        <v>3.27182</v>
      </c>
      <c r="G1604">
        <v>4.448105</v>
      </c>
      <c r="H1604">
        <v>2.1272570000000002</v>
      </c>
    </row>
    <row r="1605" spans="1:8" x14ac:dyDescent="0.25">
      <c r="A1605">
        <v>67</v>
      </c>
      <c r="B1605">
        <v>2040</v>
      </c>
      <c r="C1605" t="s">
        <v>212</v>
      </c>
      <c r="D1605" t="s">
        <v>213</v>
      </c>
      <c r="E1605">
        <v>458.113339</v>
      </c>
      <c r="F1605">
        <v>2.8948360000000002</v>
      </c>
      <c r="G1605">
        <v>3.7210939999999999</v>
      </c>
      <c r="H1605">
        <v>1.9503649999999999</v>
      </c>
    </row>
    <row r="1606" spans="1:8" x14ac:dyDescent="0.25">
      <c r="A1606">
        <v>67</v>
      </c>
      <c r="B1606">
        <v>2040</v>
      </c>
      <c r="C1606" t="s">
        <v>212</v>
      </c>
      <c r="D1606" t="s">
        <v>214</v>
      </c>
      <c r="E1606">
        <v>460.74960299999998</v>
      </c>
      <c r="F1606">
        <v>2.9312909999999999</v>
      </c>
      <c r="G1606">
        <v>3.7615599999999998</v>
      </c>
      <c r="H1606">
        <v>1.969921</v>
      </c>
    </row>
    <row r="1607" spans="1:8" x14ac:dyDescent="0.25">
      <c r="A1607">
        <v>67</v>
      </c>
      <c r="B1607">
        <v>2040</v>
      </c>
      <c r="C1607" t="s">
        <v>212</v>
      </c>
      <c r="D1607" t="s">
        <v>215</v>
      </c>
      <c r="E1607">
        <v>476.53817199999997</v>
      </c>
      <c r="F1607">
        <v>3.1339869999999999</v>
      </c>
      <c r="G1607">
        <v>3.8925730000000001</v>
      </c>
      <c r="H1607">
        <v>1.9668509999999999</v>
      </c>
    </row>
    <row r="1608" spans="1:8" x14ac:dyDescent="0.25">
      <c r="A1608">
        <v>67</v>
      </c>
      <c r="B1608">
        <v>2040</v>
      </c>
      <c r="C1608" t="s">
        <v>212</v>
      </c>
      <c r="D1608" t="s">
        <v>117</v>
      </c>
      <c r="E1608">
        <v>451.03169700000001</v>
      </c>
      <c r="F1608">
        <v>2.8006730000000002</v>
      </c>
      <c r="G1608">
        <v>3.6224099999999999</v>
      </c>
      <c r="H1608">
        <v>1.9124730000000001</v>
      </c>
    </row>
    <row r="1609" spans="1:8" x14ac:dyDescent="0.25">
      <c r="A1609">
        <v>67</v>
      </c>
      <c r="B1609">
        <v>2040</v>
      </c>
      <c r="C1609" t="s">
        <v>212</v>
      </c>
      <c r="D1609" t="s">
        <v>118</v>
      </c>
      <c r="E1609">
        <v>472.38980099999998</v>
      </c>
      <c r="F1609">
        <v>3.0828669999999998</v>
      </c>
      <c r="G1609">
        <v>3.9635389999999999</v>
      </c>
      <c r="H1609">
        <v>2.022799</v>
      </c>
    </row>
    <row r="1610" spans="1:8" x14ac:dyDescent="0.25">
      <c r="A1610">
        <v>67</v>
      </c>
      <c r="B1610">
        <v>2040</v>
      </c>
      <c r="C1610" t="s">
        <v>212</v>
      </c>
      <c r="D1610" t="s">
        <v>216</v>
      </c>
      <c r="E1610">
        <v>451.76345400000002</v>
      </c>
      <c r="F1610">
        <v>2.810711</v>
      </c>
      <c r="G1610">
        <v>3.6334309999999999</v>
      </c>
      <c r="H1610">
        <v>1.9135120000000001</v>
      </c>
    </row>
    <row r="1611" spans="1:8" x14ac:dyDescent="0.25">
      <c r="A1611">
        <v>67</v>
      </c>
      <c r="B1611">
        <v>2040</v>
      </c>
      <c r="C1611" t="s">
        <v>212</v>
      </c>
      <c r="D1611" t="s">
        <v>217</v>
      </c>
      <c r="E1611">
        <v>467.306014</v>
      </c>
      <c r="F1611">
        <v>3.0183209999999998</v>
      </c>
      <c r="G1611">
        <v>3.918777</v>
      </c>
      <c r="H1611">
        <v>2.0162550000000001</v>
      </c>
    </row>
    <row r="1612" spans="1:8" x14ac:dyDescent="0.25">
      <c r="A1612">
        <v>67</v>
      </c>
      <c r="B1612">
        <v>2040</v>
      </c>
      <c r="C1612" t="s">
        <v>212</v>
      </c>
      <c r="D1612" t="s">
        <v>218</v>
      </c>
      <c r="E1612">
        <v>460.009231</v>
      </c>
      <c r="F1612">
        <v>2.922345</v>
      </c>
      <c r="G1612">
        <v>3.7902369999999999</v>
      </c>
      <c r="H1612">
        <v>1.9881340000000001</v>
      </c>
    </row>
    <row r="1613" spans="1:8" x14ac:dyDescent="0.25">
      <c r="A1613">
        <v>67</v>
      </c>
      <c r="B1613">
        <v>2040</v>
      </c>
      <c r="C1613" t="s">
        <v>212</v>
      </c>
      <c r="D1613" t="s">
        <v>219</v>
      </c>
      <c r="E1613">
        <v>456.68118700000002</v>
      </c>
      <c r="F1613">
        <v>2.8777080000000002</v>
      </c>
      <c r="G1613">
        <v>3.713311</v>
      </c>
      <c r="H1613">
        <v>1.954804</v>
      </c>
    </row>
    <row r="1614" spans="1:8" x14ac:dyDescent="0.25">
      <c r="A1614">
        <v>67</v>
      </c>
      <c r="B1614">
        <v>2040</v>
      </c>
      <c r="C1614" t="s">
        <v>212</v>
      </c>
      <c r="D1614" t="s">
        <v>220</v>
      </c>
      <c r="E1614">
        <v>458.51903299999998</v>
      </c>
      <c r="F1614">
        <v>2.901351</v>
      </c>
      <c r="G1614">
        <v>3.7210220000000001</v>
      </c>
      <c r="H1614">
        <v>1.951225</v>
      </c>
    </row>
    <row r="1615" spans="1:8" x14ac:dyDescent="0.25">
      <c r="A1615">
        <v>67</v>
      </c>
      <c r="B1615">
        <v>2040</v>
      </c>
      <c r="C1615" t="s">
        <v>212</v>
      </c>
      <c r="D1615" t="s">
        <v>138</v>
      </c>
      <c r="E1615">
        <v>463.10950100000002</v>
      </c>
      <c r="F1615">
        <v>2.9607019999999999</v>
      </c>
      <c r="G1615">
        <v>3.7795909999999999</v>
      </c>
      <c r="H1615">
        <v>1.9706429999999999</v>
      </c>
    </row>
    <row r="1616" spans="1:8" x14ac:dyDescent="0.25">
      <c r="A1616">
        <v>67</v>
      </c>
      <c r="B1616">
        <v>2040</v>
      </c>
      <c r="C1616" t="s">
        <v>212</v>
      </c>
      <c r="D1616" t="s">
        <v>221</v>
      </c>
      <c r="E1616">
        <v>459.53258499999998</v>
      </c>
      <c r="F1616">
        <v>2.9134540000000002</v>
      </c>
      <c r="G1616">
        <v>3.6976629999999999</v>
      </c>
      <c r="H1616">
        <v>1.9369000000000001</v>
      </c>
    </row>
    <row r="1617" spans="1:8" x14ac:dyDescent="0.25">
      <c r="A1617">
        <v>67</v>
      </c>
      <c r="B1617">
        <v>2040</v>
      </c>
      <c r="C1617" t="s">
        <v>212</v>
      </c>
      <c r="D1617" t="s">
        <v>222</v>
      </c>
      <c r="E1617">
        <v>461.79051399999997</v>
      </c>
      <c r="F1617">
        <v>2.9434110000000002</v>
      </c>
      <c r="G1617">
        <v>3.720046</v>
      </c>
      <c r="H1617">
        <v>1.945737</v>
      </c>
    </row>
    <row r="1618" spans="1:8" x14ac:dyDescent="0.25">
      <c r="A1618">
        <v>67</v>
      </c>
      <c r="B1618">
        <v>2040</v>
      </c>
      <c r="C1618" t="s">
        <v>212</v>
      </c>
      <c r="D1618" t="s">
        <v>139</v>
      </c>
      <c r="E1618">
        <v>461.28345300000001</v>
      </c>
      <c r="F1618">
        <v>2.9389590000000001</v>
      </c>
      <c r="G1618">
        <v>3.8092800000000002</v>
      </c>
      <c r="H1618">
        <v>1.9926729999999999</v>
      </c>
    </row>
    <row r="1619" spans="1:8" x14ac:dyDescent="0.25">
      <c r="A1619">
        <v>67</v>
      </c>
      <c r="B1619">
        <v>2040</v>
      </c>
      <c r="C1619" t="s">
        <v>212</v>
      </c>
      <c r="D1619" t="s">
        <v>140</v>
      </c>
      <c r="E1619">
        <v>463.76092299999999</v>
      </c>
      <c r="F1619">
        <v>2.969868</v>
      </c>
      <c r="G1619">
        <v>3.7763049999999998</v>
      </c>
      <c r="H1619">
        <v>1.964124</v>
      </c>
    </row>
    <row r="1620" spans="1:8" x14ac:dyDescent="0.25">
      <c r="A1620">
        <v>67</v>
      </c>
      <c r="B1620">
        <v>2040</v>
      </c>
      <c r="C1620" t="s">
        <v>212</v>
      </c>
      <c r="D1620" t="s">
        <v>141</v>
      </c>
      <c r="E1620">
        <v>463.35675099999997</v>
      </c>
      <c r="F1620">
        <v>2.9645779999999999</v>
      </c>
      <c r="G1620">
        <v>3.7728299999999999</v>
      </c>
      <c r="H1620">
        <v>1.9637070000000001</v>
      </c>
    </row>
    <row r="1621" spans="1:8" x14ac:dyDescent="0.25">
      <c r="A1621">
        <v>67</v>
      </c>
      <c r="B1621">
        <v>2040</v>
      </c>
      <c r="C1621" t="s">
        <v>212</v>
      </c>
      <c r="D1621" t="s">
        <v>142</v>
      </c>
      <c r="E1621">
        <v>464.47063100000003</v>
      </c>
      <c r="F1621">
        <v>2.9794489999999998</v>
      </c>
      <c r="G1621">
        <v>3.8151290000000002</v>
      </c>
      <c r="H1621">
        <v>1.9850920000000001</v>
      </c>
    </row>
    <row r="1622" spans="1:8" x14ac:dyDescent="0.25">
      <c r="A1622">
        <v>67</v>
      </c>
      <c r="B1622">
        <v>2040</v>
      </c>
      <c r="C1622" t="s">
        <v>212</v>
      </c>
      <c r="D1622" t="s">
        <v>143</v>
      </c>
      <c r="E1622">
        <v>464.19653299999999</v>
      </c>
      <c r="F1622">
        <v>2.9759859999999998</v>
      </c>
      <c r="G1622">
        <v>3.7816730000000001</v>
      </c>
      <c r="H1622">
        <v>1.9660550000000001</v>
      </c>
    </row>
    <row r="1623" spans="1:8" x14ac:dyDescent="0.25">
      <c r="A1623">
        <v>67</v>
      </c>
      <c r="B1623">
        <v>2040</v>
      </c>
      <c r="C1623" t="s">
        <v>212</v>
      </c>
      <c r="D1623" t="s">
        <v>144</v>
      </c>
      <c r="E1623">
        <v>464.83817399999998</v>
      </c>
      <c r="F1623">
        <v>2.9844870000000001</v>
      </c>
      <c r="G1623">
        <v>3.8224809999999998</v>
      </c>
      <c r="H1623">
        <v>1.987088</v>
      </c>
    </row>
    <row r="1624" spans="1:8" x14ac:dyDescent="0.25">
      <c r="A1624">
        <v>67</v>
      </c>
      <c r="B1624">
        <v>2040</v>
      </c>
      <c r="C1624" t="s">
        <v>212</v>
      </c>
      <c r="D1624" t="s">
        <v>145</v>
      </c>
      <c r="E1624">
        <v>464.84792800000002</v>
      </c>
      <c r="F1624">
        <v>2.9842960000000001</v>
      </c>
      <c r="G1624">
        <v>3.8181389999999999</v>
      </c>
      <c r="H1624">
        <v>1.9838249999999999</v>
      </c>
    </row>
    <row r="1625" spans="1:8" x14ac:dyDescent="0.25">
      <c r="A1625">
        <v>67</v>
      </c>
      <c r="B1625">
        <v>2040</v>
      </c>
      <c r="C1625" t="s">
        <v>212</v>
      </c>
      <c r="D1625" t="s">
        <v>146</v>
      </c>
      <c r="E1625">
        <v>465.48832199999998</v>
      </c>
      <c r="F1625">
        <v>2.9934460000000001</v>
      </c>
      <c r="G1625">
        <v>3.8762120000000002</v>
      </c>
      <c r="H1625">
        <v>2.0035759999999998</v>
      </c>
    </row>
    <row r="1626" spans="1:8" x14ac:dyDescent="0.25">
      <c r="A1626">
        <v>67</v>
      </c>
      <c r="B1626">
        <v>2040</v>
      </c>
      <c r="C1626" t="s">
        <v>212</v>
      </c>
      <c r="D1626" t="s">
        <v>223</v>
      </c>
      <c r="E1626">
        <v>465.555678</v>
      </c>
      <c r="F1626">
        <v>2.9938769999999999</v>
      </c>
      <c r="G1626">
        <v>3.8593329999999999</v>
      </c>
      <c r="H1626">
        <v>1.992167</v>
      </c>
    </row>
    <row r="1627" spans="1:8" x14ac:dyDescent="0.25">
      <c r="A1627">
        <v>67</v>
      </c>
      <c r="B1627">
        <v>2040</v>
      </c>
      <c r="C1627" t="s">
        <v>212</v>
      </c>
      <c r="D1627" t="s">
        <v>224</v>
      </c>
      <c r="E1627">
        <v>465.78707800000001</v>
      </c>
      <c r="F1627">
        <v>2.9982199999999999</v>
      </c>
      <c r="G1627">
        <v>3.9111120000000001</v>
      </c>
      <c r="H1627">
        <v>2.0156559999999999</v>
      </c>
    </row>
    <row r="1628" spans="1:8" x14ac:dyDescent="0.25">
      <c r="A1628">
        <v>67</v>
      </c>
      <c r="B1628">
        <v>2040</v>
      </c>
      <c r="C1628" t="s">
        <v>212</v>
      </c>
      <c r="D1628" t="s">
        <v>225</v>
      </c>
      <c r="E1628">
        <v>466.07275399999997</v>
      </c>
      <c r="F1628">
        <v>3.0007259999999998</v>
      </c>
      <c r="G1628">
        <v>3.8694410000000001</v>
      </c>
      <c r="H1628">
        <v>1.9937130000000001</v>
      </c>
    </row>
    <row r="1629" spans="1:8" x14ac:dyDescent="0.25">
      <c r="A1629">
        <v>67</v>
      </c>
      <c r="B1629">
        <v>2040</v>
      </c>
      <c r="C1629" t="s">
        <v>212</v>
      </c>
      <c r="D1629" t="s">
        <v>226</v>
      </c>
      <c r="E1629">
        <v>466.07275399999997</v>
      </c>
      <c r="F1629">
        <v>3.0007259999999998</v>
      </c>
      <c r="G1629">
        <v>3.8694410000000001</v>
      </c>
      <c r="H1629">
        <v>1.9937130000000001</v>
      </c>
    </row>
    <row r="1630" spans="1:8" x14ac:dyDescent="0.25">
      <c r="A1630">
        <v>67</v>
      </c>
      <c r="B1630">
        <v>2040</v>
      </c>
      <c r="C1630" t="s">
        <v>212</v>
      </c>
      <c r="D1630" t="s">
        <v>227</v>
      </c>
      <c r="E1630">
        <v>458.50822399999998</v>
      </c>
      <c r="F1630">
        <v>2.9011619999999998</v>
      </c>
      <c r="G1630">
        <v>3.7229230000000002</v>
      </c>
      <c r="H1630">
        <v>1.9577439999999999</v>
      </c>
    </row>
    <row r="1631" spans="1:8" x14ac:dyDescent="0.25">
      <c r="A1631">
        <v>67</v>
      </c>
      <c r="B1631">
        <v>2040</v>
      </c>
      <c r="C1631" t="s">
        <v>212</v>
      </c>
      <c r="D1631" t="s">
        <v>228</v>
      </c>
      <c r="E1631">
        <v>443.09702199999998</v>
      </c>
      <c r="F1631">
        <v>2.69001</v>
      </c>
      <c r="G1631">
        <v>3.547142</v>
      </c>
      <c r="H1631">
        <v>1.9155850000000001</v>
      </c>
    </row>
    <row r="1632" spans="1:8" x14ac:dyDescent="0.25">
      <c r="A1632">
        <v>67</v>
      </c>
      <c r="B1632">
        <v>2040</v>
      </c>
      <c r="C1632" t="s">
        <v>212</v>
      </c>
      <c r="D1632" t="s">
        <v>229</v>
      </c>
      <c r="E1632">
        <v>459.92861299999998</v>
      </c>
      <c r="F1632">
        <v>2.9198189999999999</v>
      </c>
      <c r="G1632">
        <v>3.734175</v>
      </c>
      <c r="H1632">
        <v>1.960178</v>
      </c>
    </row>
    <row r="1633" spans="1:8" x14ac:dyDescent="0.25">
      <c r="A1633">
        <v>67</v>
      </c>
      <c r="B1633">
        <v>2040</v>
      </c>
      <c r="C1633" t="s">
        <v>212</v>
      </c>
      <c r="D1633" t="s">
        <v>230</v>
      </c>
      <c r="E1633">
        <v>447.66428200000001</v>
      </c>
      <c r="F1633">
        <v>2.7532190000000001</v>
      </c>
      <c r="G1633">
        <v>3.6288230000000001</v>
      </c>
      <c r="H1633">
        <v>1.942488</v>
      </c>
    </row>
    <row r="1634" spans="1:8" x14ac:dyDescent="0.25">
      <c r="A1634">
        <v>67</v>
      </c>
      <c r="B1634">
        <v>2040</v>
      </c>
      <c r="C1634" t="s">
        <v>212</v>
      </c>
      <c r="D1634" t="s">
        <v>231</v>
      </c>
      <c r="E1634">
        <v>446.519724</v>
      </c>
      <c r="F1634">
        <v>2.7383329999999999</v>
      </c>
      <c r="G1634">
        <v>3.5230160000000001</v>
      </c>
      <c r="H1634">
        <v>1.8903559999999999</v>
      </c>
    </row>
    <row r="1635" spans="1:8" x14ac:dyDescent="0.25">
      <c r="A1635">
        <v>67</v>
      </c>
      <c r="B1635">
        <v>2040</v>
      </c>
      <c r="C1635" t="s">
        <v>212</v>
      </c>
      <c r="D1635" t="s">
        <v>232</v>
      </c>
      <c r="E1635">
        <v>447.51776000000001</v>
      </c>
      <c r="F1635">
        <v>2.752338</v>
      </c>
      <c r="G1635">
        <v>3.629785</v>
      </c>
      <c r="H1635">
        <v>1.936896</v>
      </c>
    </row>
    <row r="1636" spans="1:8" x14ac:dyDescent="0.25">
      <c r="A1636">
        <v>67</v>
      </c>
      <c r="B1636">
        <v>2040</v>
      </c>
      <c r="C1636" t="s">
        <v>212</v>
      </c>
      <c r="D1636" t="s">
        <v>233</v>
      </c>
      <c r="E1636">
        <v>460.64375799999999</v>
      </c>
      <c r="F1636">
        <v>2.9288419999999999</v>
      </c>
      <c r="G1636">
        <v>3.745571</v>
      </c>
      <c r="H1636">
        <v>1.962261</v>
      </c>
    </row>
    <row r="1637" spans="1:8" x14ac:dyDescent="0.25">
      <c r="A1637">
        <v>67</v>
      </c>
      <c r="B1637">
        <v>2040</v>
      </c>
      <c r="C1637" t="s">
        <v>212</v>
      </c>
      <c r="D1637" t="s">
        <v>234</v>
      </c>
      <c r="E1637">
        <v>457.732011</v>
      </c>
      <c r="F1637">
        <v>2.8891460000000002</v>
      </c>
      <c r="G1637">
        <v>3.6895319999999998</v>
      </c>
      <c r="H1637">
        <v>1.9364129999999999</v>
      </c>
    </row>
    <row r="1638" spans="1:8" x14ac:dyDescent="0.25">
      <c r="A1638">
        <v>67</v>
      </c>
      <c r="B1638">
        <v>2040</v>
      </c>
      <c r="C1638" t="s">
        <v>212</v>
      </c>
      <c r="D1638" t="s">
        <v>235</v>
      </c>
      <c r="E1638">
        <v>459.40280799999999</v>
      </c>
      <c r="F1638">
        <v>2.9122330000000001</v>
      </c>
      <c r="G1638">
        <v>3.7083360000000001</v>
      </c>
      <c r="H1638">
        <v>1.9437610000000001</v>
      </c>
    </row>
    <row r="1639" spans="1:8" x14ac:dyDescent="0.25">
      <c r="A1639">
        <v>67</v>
      </c>
      <c r="B1639">
        <v>2040</v>
      </c>
      <c r="C1639" t="s">
        <v>212</v>
      </c>
      <c r="D1639" t="s">
        <v>236</v>
      </c>
      <c r="E1639">
        <v>451.81921499999999</v>
      </c>
      <c r="F1639">
        <v>2.8111380000000001</v>
      </c>
      <c r="G1639">
        <v>3.6805180000000002</v>
      </c>
      <c r="H1639">
        <v>1.956345</v>
      </c>
    </row>
    <row r="1640" spans="1:8" x14ac:dyDescent="0.25">
      <c r="A1640">
        <v>67</v>
      </c>
      <c r="B1640">
        <v>2040</v>
      </c>
      <c r="C1640" t="s">
        <v>212</v>
      </c>
      <c r="D1640" t="s">
        <v>237</v>
      </c>
      <c r="E1640">
        <v>461.440358</v>
      </c>
      <c r="F1640">
        <v>2.938736</v>
      </c>
      <c r="G1640">
        <v>3.74586</v>
      </c>
      <c r="H1640">
        <v>1.959686</v>
      </c>
    </row>
    <row r="1641" spans="1:8" x14ac:dyDescent="0.25">
      <c r="A1641">
        <v>67</v>
      </c>
      <c r="B1641">
        <v>2040</v>
      </c>
      <c r="C1641" t="s">
        <v>212</v>
      </c>
      <c r="D1641" t="s">
        <v>238</v>
      </c>
      <c r="E1641">
        <v>454.81613900000002</v>
      </c>
      <c r="F1641">
        <v>2.8528560000000001</v>
      </c>
      <c r="G1641">
        <v>3.7026599999999998</v>
      </c>
      <c r="H1641">
        <v>1.955579</v>
      </c>
    </row>
    <row r="1642" spans="1:8" x14ac:dyDescent="0.25">
      <c r="A1642">
        <v>67</v>
      </c>
      <c r="B1642">
        <v>2040</v>
      </c>
      <c r="C1642" t="s">
        <v>212</v>
      </c>
      <c r="D1642" t="s">
        <v>147</v>
      </c>
      <c r="E1642">
        <v>462.10939200000001</v>
      </c>
      <c r="F1642">
        <v>2.9477579999999999</v>
      </c>
      <c r="G1642">
        <v>3.7523810000000002</v>
      </c>
      <c r="H1642">
        <v>1.9610080000000001</v>
      </c>
    </row>
    <row r="1643" spans="1:8" x14ac:dyDescent="0.25">
      <c r="A1643">
        <v>67</v>
      </c>
      <c r="B1643">
        <v>2040</v>
      </c>
      <c r="C1643" t="s">
        <v>212</v>
      </c>
      <c r="D1643" t="s">
        <v>239</v>
      </c>
      <c r="E1643">
        <v>457.81004100000001</v>
      </c>
      <c r="F1643">
        <v>2.8930660000000001</v>
      </c>
      <c r="G1643">
        <v>3.7412960000000002</v>
      </c>
      <c r="H1643">
        <v>1.9669700000000001</v>
      </c>
    </row>
    <row r="1644" spans="1:8" x14ac:dyDescent="0.25">
      <c r="A1644">
        <v>67</v>
      </c>
      <c r="B1644">
        <v>2040</v>
      </c>
      <c r="C1644" t="s">
        <v>212</v>
      </c>
      <c r="D1644" t="s">
        <v>148</v>
      </c>
      <c r="E1644">
        <v>462.61539800000003</v>
      </c>
      <c r="F1644">
        <v>2.9543020000000002</v>
      </c>
      <c r="G1644">
        <v>3.7573449999999999</v>
      </c>
      <c r="H1644">
        <v>1.9618409999999999</v>
      </c>
    </row>
    <row r="1645" spans="1:8" x14ac:dyDescent="0.25">
      <c r="A1645">
        <v>67</v>
      </c>
      <c r="B1645">
        <v>2040</v>
      </c>
      <c r="C1645" t="s">
        <v>212</v>
      </c>
      <c r="D1645" t="s">
        <v>149</v>
      </c>
      <c r="E1645">
        <v>467.495498</v>
      </c>
      <c r="F1645">
        <v>3.0213920000000001</v>
      </c>
      <c r="G1645">
        <v>3.9508450000000002</v>
      </c>
      <c r="H1645">
        <v>2.029442</v>
      </c>
    </row>
    <row r="1646" spans="1:8" x14ac:dyDescent="0.25">
      <c r="A1646">
        <v>67</v>
      </c>
      <c r="B1646">
        <v>2040</v>
      </c>
      <c r="C1646" t="s">
        <v>212</v>
      </c>
      <c r="D1646" t="s">
        <v>240</v>
      </c>
      <c r="E1646">
        <v>462.14747199999999</v>
      </c>
      <c r="F1646">
        <v>2.9489320000000001</v>
      </c>
      <c r="G1646">
        <v>3.7784239999999998</v>
      </c>
      <c r="H1646">
        <v>1.9589840000000001</v>
      </c>
    </row>
    <row r="1647" spans="1:8" x14ac:dyDescent="0.25">
      <c r="A1647">
        <v>67</v>
      </c>
      <c r="B1647">
        <v>2040</v>
      </c>
      <c r="C1647" t="s">
        <v>212</v>
      </c>
      <c r="D1647" t="s">
        <v>241</v>
      </c>
      <c r="E1647">
        <v>465.51431600000001</v>
      </c>
      <c r="F1647">
        <v>2.993036</v>
      </c>
      <c r="G1647">
        <v>3.8320889999999999</v>
      </c>
      <c r="H1647">
        <v>1.9873339999999999</v>
      </c>
    </row>
    <row r="1648" spans="1:8" x14ac:dyDescent="0.25">
      <c r="A1648">
        <v>67</v>
      </c>
      <c r="B1648">
        <v>2040</v>
      </c>
      <c r="C1648" t="s">
        <v>212</v>
      </c>
      <c r="D1648" t="s">
        <v>150</v>
      </c>
      <c r="E1648">
        <v>456.73224299999998</v>
      </c>
      <c r="F1648">
        <v>2.8782269999999999</v>
      </c>
      <c r="G1648">
        <v>3.7438690000000001</v>
      </c>
      <c r="H1648">
        <v>1.9638420000000001</v>
      </c>
    </row>
    <row r="1649" spans="1:8" x14ac:dyDescent="0.25">
      <c r="A1649">
        <v>67</v>
      </c>
      <c r="B1649">
        <v>2040</v>
      </c>
      <c r="C1649" t="s">
        <v>212</v>
      </c>
      <c r="D1649" t="s">
        <v>242</v>
      </c>
      <c r="E1649">
        <v>454.11014399999999</v>
      </c>
      <c r="F1649">
        <v>2.8411949999999999</v>
      </c>
      <c r="G1649">
        <v>3.6149429999999998</v>
      </c>
      <c r="H1649">
        <v>1.902693</v>
      </c>
    </row>
    <row r="1650" spans="1:8" x14ac:dyDescent="0.25">
      <c r="A1650">
        <v>67</v>
      </c>
      <c r="B1650">
        <v>2040</v>
      </c>
      <c r="C1650" t="s">
        <v>212</v>
      </c>
      <c r="D1650" t="s">
        <v>151</v>
      </c>
      <c r="E1650">
        <v>464.01636300000001</v>
      </c>
      <c r="F1650">
        <v>2.973382</v>
      </c>
      <c r="G1650">
        <v>3.7582230000000001</v>
      </c>
      <c r="H1650">
        <v>1.952162</v>
      </c>
    </row>
    <row r="1651" spans="1:8" x14ac:dyDescent="0.25">
      <c r="A1651">
        <v>67</v>
      </c>
      <c r="B1651">
        <v>2040</v>
      </c>
      <c r="C1651" t="s">
        <v>212</v>
      </c>
      <c r="D1651" t="s">
        <v>243</v>
      </c>
      <c r="E1651">
        <v>460.57462800000002</v>
      </c>
      <c r="F1651">
        <v>2.9268350000000001</v>
      </c>
      <c r="G1651">
        <v>3.651443</v>
      </c>
      <c r="H1651">
        <v>1.9050640000000001</v>
      </c>
    </row>
    <row r="1652" spans="1:8" x14ac:dyDescent="0.25">
      <c r="A1652">
        <v>67</v>
      </c>
      <c r="B1652">
        <v>2040</v>
      </c>
      <c r="C1652" t="s">
        <v>212</v>
      </c>
      <c r="D1652" t="s">
        <v>152</v>
      </c>
      <c r="E1652">
        <v>460.98323900000003</v>
      </c>
      <c r="F1652">
        <v>2.9336820000000001</v>
      </c>
      <c r="G1652">
        <v>3.7916020000000001</v>
      </c>
      <c r="H1652">
        <v>1.972038</v>
      </c>
    </row>
    <row r="1653" spans="1:8" x14ac:dyDescent="0.25">
      <c r="A1653">
        <v>67</v>
      </c>
      <c r="B1653">
        <v>2040</v>
      </c>
      <c r="C1653" t="s">
        <v>212</v>
      </c>
      <c r="D1653" t="s">
        <v>153</v>
      </c>
      <c r="E1653">
        <v>465.519856</v>
      </c>
      <c r="F1653">
        <v>2.992775</v>
      </c>
      <c r="G1653">
        <v>3.7726510000000002</v>
      </c>
      <c r="H1653">
        <v>1.953131</v>
      </c>
    </row>
    <row r="1654" spans="1:8" x14ac:dyDescent="0.25">
      <c r="A1654">
        <v>67</v>
      </c>
      <c r="B1654">
        <v>2040</v>
      </c>
      <c r="C1654" t="s">
        <v>212</v>
      </c>
      <c r="D1654" t="s">
        <v>154</v>
      </c>
      <c r="E1654">
        <v>464.48942799999998</v>
      </c>
      <c r="F1654">
        <v>2.9799739999999999</v>
      </c>
      <c r="G1654">
        <v>3.775941</v>
      </c>
      <c r="H1654">
        <v>1.9601170000000001</v>
      </c>
    </row>
    <row r="1655" spans="1:8" x14ac:dyDescent="0.25">
      <c r="A1655">
        <v>67</v>
      </c>
      <c r="B1655">
        <v>2040</v>
      </c>
      <c r="C1655" t="s">
        <v>212</v>
      </c>
      <c r="D1655" t="s">
        <v>155</v>
      </c>
      <c r="E1655">
        <v>466.53449999999998</v>
      </c>
      <c r="F1655">
        <v>3.007117</v>
      </c>
      <c r="G1655">
        <v>3.8034789999999998</v>
      </c>
      <c r="H1655">
        <v>1.963133</v>
      </c>
    </row>
    <row r="1656" spans="1:8" x14ac:dyDescent="0.25">
      <c r="A1656">
        <v>67</v>
      </c>
      <c r="B1656">
        <v>2040</v>
      </c>
      <c r="C1656" t="s">
        <v>212</v>
      </c>
      <c r="D1656" t="s">
        <v>156</v>
      </c>
      <c r="E1656">
        <v>466.38049799999999</v>
      </c>
      <c r="F1656">
        <v>3.0050129999999999</v>
      </c>
      <c r="G1656">
        <v>3.8091539999999999</v>
      </c>
      <c r="H1656">
        <v>1.9669129999999999</v>
      </c>
    </row>
    <row r="1657" spans="1:8" x14ac:dyDescent="0.25">
      <c r="A1657">
        <v>67</v>
      </c>
      <c r="B1657">
        <v>2040</v>
      </c>
      <c r="C1657" t="s">
        <v>212</v>
      </c>
      <c r="D1657" t="s">
        <v>157</v>
      </c>
      <c r="E1657">
        <v>467.109195</v>
      </c>
      <c r="F1657">
        <v>3.0150399999999999</v>
      </c>
      <c r="G1657">
        <v>3.809679</v>
      </c>
      <c r="H1657">
        <v>1.964466</v>
      </c>
    </row>
    <row r="1658" spans="1:8" x14ac:dyDescent="0.25">
      <c r="A1658">
        <v>67</v>
      </c>
      <c r="B1658">
        <v>2040</v>
      </c>
      <c r="C1658" t="s">
        <v>212</v>
      </c>
      <c r="D1658" t="s">
        <v>158</v>
      </c>
      <c r="E1658">
        <v>467.24997999999999</v>
      </c>
      <c r="F1658">
        <v>3.016105</v>
      </c>
      <c r="G1658">
        <v>3.8643380000000001</v>
      </c>
      <c r="H1658">
        <v>1.9862219999999999</v>
      </c>
    </row>
    <row r="1659" spans="1:8" x14ac:dyDescent="0.25">
      <c r="A1659">
        <v>67</v>
      </c>
      <c r="B1659">
        <v>2040</v>
      </c>
      <c r="C1659" t="s">
        <v>212</v>
      </c>
      <c r="D1659" t="s">
        <v>159</v>
      </c>
      <c r="E1659">
        <v>467.84859399999999</v>
      </c>
      <c r="F1659">
        <v>3.0242300000000002</v>
      </c>
      <c r="G1659">
        <v>3.8656649999999999</v>
      </c>
      <c r="H1659">
        <v>1.984939</v>
      </c>
    </row>
    <row r="1660" spans="1:8" x14ac:dyDescent="0.25">
      <c r="A1660">
        <v>67</v>
      </c>
      <c r="B1660">
        <v>2040</v>
      </c>
      <c r="C1660" t="s">
        <v>212</v>
      </c>
      <c r="D1660" t="s">
        <v>244</v>
      </c>
      <c r="E1660">
        <v>468.151343</v>
      </c>
      <c r="F1660">
        <v>3.0287700000000002</v>
      </c>
      <c r="G1660">
        <v>3.8504909999999999</v>
      </c>
      <c r="H1660">
        <v>1.9779979999999999</v>
      </c>
    </row>
    <row r="1661" spans="1:8" x14ac:dyDescent="0.25">
      <c r="A1661">
        <v>67</v>
      </c>
      <c r="B1661">
        <v>2040</v>
      </c>
      <c r="C1661" t="s">
        <v>212</v>
      </c>
      <c r="D1661" t="s">
        <v>245</v>
      </c>
      <c r="E1661">
        <v>468.43323099999998</v>
      </c>
      <c r="F1661">
        <v>3.0316320000000001</v>
      </c>
      <c r="G1661">
        <v>3.902212</v>
      </c>
      <c r="H1661">
        <v>1.9995000000000001</v>
      </c>
    </row>
    <row r="1662" spans="1:8" x14ac:dyDescent="0.25">
      <c r="A1662">
        <v>67</v>
      </c>
      <c r="B1662">
        <v>2040</v>
      </c>
      <c r="C1662" t="s">
        <v>212</v>
      </c>
      <c r="D1662" t="s">
        <v>246</v>
      </c>
      <c r="E1662">
        <v>469.13935199999997</v>
      </c>
      <c r="F1662">
        <v>3.041957</v>
      </c>
      <c r="G1662">
        <v>3.8626360000000002</v>
      </c>
      <c r="H1662">
        <v>1.9809479999999999</v>
      </c>
    </row>
    <row r="1663" spans="1:8" x14ac:dyDescent="0.25">
      <c r="A1663">
        <v>67</v>
      </c>
      <c r="B1663">
        <v>2040</v>
      </c>
      <c r="C1663" t="s">
        <v>212</v>
      </c>
      <c r="D1663" t="s">
        <v>247</v>
      </c>
      <c r="E1663">
        <v>469.13935199999997</v>
      </c>
      <c r="F1663">
        <v>3.041957</v>
      </c>
      <c r="G1663">
        <v>3.8626360000000002</v>
      </c>
      <c r="H1663">
        <v>1.9809479999999999</v>
      </c>
    </row>
    <row r="1664" spans="1:8" x14ac:dyDescent="0.25">
      <c r="A1664">
        <v>67</v>
      </c>
      <c r="B1664">
        <v>2040</v>
      </c>
      <c r="C1664" t="s">
        <v>212</v>
      </c>
      <c r="D1664" t="s">
        <v>248</v>
      </c>
      <c r="E1664">
        <v>432.35823599999998</v>
      </c>
      <c r="F1664">
        <v>2.539863</v>
      </c>
      <c r="G1664">
        <v>3.3783590000000001</v>
      </c>
      <c r="H1664">
        <v>1.8323039999999999</v>
      </c>
    </row>
    <row r="1665" spans="1:8" x14ac:dyDescent="0.25">
      <c r="A1665">
        <v>67</v>
      </c>
      <c r="B1665">
        <v>2040</v>
      </c>
      <c r="C1665" t="s">
        <v>212</v>
      </c>
      <c r="D1665" t="s">
        <v>249</v>
      </c>
      <c r="E1665">
        <v>432.08549299999999</v>
      </c>
      <c r="F1665">
        <v>2.5374680000000001</v>
      </c>
      <c r="G1665">
        <v>3.4183509999999999</v>
      </c>
      <c r="H1665">
        <v>1.845251</v>
      </c>
    </row>
    <row r="1666" spans="1:8" x14ac:dyDescent="0.25">
      <c r="A1666">
        <v>67</v>
      </c>
      <c r="B1666">
        <v>2040</v>
      </c>
      <c r="C1666" t="s">
        <v>212</v>
      </c>
      <c r="D1666" t="s">
        <v>161</v>
      </c>
      <c r="E1666">
        <v>454.60573199999999</v>
      </c>
      <c r="F1666">
        <v>2.8479040000000002</v>
      </c>
      <c r="G1666">
        <v>3.6381990000000002</v>
      </c>
      <c r="H1666">
        <v>1.9143300000000001</v>
      </c>
    </row>
    <row r="1667" spans="1:8" x14ac:dyDescent="0.25">
      <c r="A1667">
        <v>67</v>
      </c>
      <c r="B1667">
        <v>2040</v>
      </c>
      <c r="C1667" t="s">
        <v>212</v>
      </c>
      <c r="D1667" t="s">
        <v>250</v>
      </c>
      <c r="E1667">
        <v>450.36702300000002</v>
      </c>
      <c r="F1667">
        <v>2.7901579999999999</v>
      </c>
      <c r="G1667">
        <v>3.6643210000000002</v>
      </c>
      <c r="H1667">
        <v>1.9322220000000001</v>
      </c>
    </row>
    <row r="1668" spans="1:8" x14ac:dyDescent="0.25">
      <c r="A1668">
        <v>67</v>
      </c>
      <c r="B1668">
        <v>2040</v>
      </c>
      <c r="C1668" t="s">
        <v>212</v>
      </c>
      <c r="D1668" t="s">
        <v>251</v>
      </c>
      <c r="E1668">
        <v>438.07098000000002</v>
      </c>
      <c r="F1668">
        <v>2.620101</v>
      </c>
      <c r="G1668">
        <v>3.445748</v>
      </c>
      <c r="H1668">
        <v>1.851137</v>
      </c>
    </row>
    <row r="1669" spans="1:8" x14ac:dyDescent="0.25">
      <c r="A1669">
        <v>67</v>
      </c>
      <c r="B1669">
        <v>2040</v>
      </c>
      <c r="C1669" t="s">
        <v>212</v>
      </c>
      <c r="D1669" t="s">
        <v>162</v>
      </c>
      <c r="E1669">
        <v>456.25482399999999</v>
      </c>
      <c r="F1669">
        <v>2.8693080000000002</v>
      </c>
      <c r="G1669">
        <v>3.6531340000000001</v>
      </c>
      <c r="H1669">
        <v>1.9175660000000001</v>
      </c>
    </row>
    <row r="1670" spans="1:8" x14ac:dyDescent="0.25">
      <c r="A1670">
        <v>67</v>
      </c>
      <c r="B1670">
        <v>2040</v>
      </c>
      <c r="C1670" t="s">
        <v>212</v>
      </c>
      <c r="D1670" t="s">
        <v>163</v>
      </c>
      <c r="E1670">
        <v>442.85411800000003</v>
      </c>
      <c r="F1670">
        <v>2.6877300000000002</v>
      </c>
      <c r="G1670">
        <v>3.5219740000000002</v>
      </c>
      <c r="H1670">
        <v>1.884725</v>
      </c>
    </row>
    <row r="1671" spans="1:8" x14ac:dyDescent="0.25">
      <c r="A1671">
        <v>67</v>
      </c>
      <c r="B1671">
        <v>2040</v>
      </c>
      <c r="C1671" t="s">
        <v>212</v>
      </c>
      <c r="D1671" t="s">
        <v>252</v>
      </c>
      <c r="E1671">
        <v>441.77628299999998</v>
      </c>
      <c r="F1671">
        <v>2.6734399999999998</v>
      </c>
      <c r="G1671">
        <v>3.5045419999999998</v>
      </c>
      <c r="H1671">
        <v>1.8689370000000001</v>
      </c>
    </row>
    <row r="1672" spans="1:8" x14ac:dyDescent="0.25">
      <c r="A1672">
        <v>67</v>
      </c>
      <c r="B1672">
        <v>2040</v>
      </c>
      <c r="C1672" t="s">
        <v>212</v>
      </c>
      <c r="D1672" t="s">
        <v>164</v>
      </c>
      <c r="E1672">
        <v>458.09498300000001</v>
      </c>
      <c r="F1672">
        <v>2.8945349999999999</v>
      </c>
      <c r="G1672">
        <v>3.7005690000000002</v>
      </c>
      <c r="H1672">
        <v>1.9387890000000001</v>
      </c>
    </row>
    <row r="1673" spans="1:8" x14ac:dyDescent="0.25">
      <c r="A1673">
        <v>67</v>
      </c>
      <c r="B1673">
        <v>2040</v>
      </c>
      <c r="C1673" t="s">
        <v>212</v>
      </c>
      <c r="D1673" t="s">
        <v>253</v>
      </c>
      <c r="E1673">
        <v>455.96437200000003</v>
      </c>
      <c r="F1673">
        <v>2.8663270000000001</v>
      </c>
      <c r="G1673">
        <v>3.641594</v>
      </c>
      <c r="H1673">
        <v>1.9065589999999999</v>
      </c>
    </row>
    <row r="1674" spans="1:8" x14ac:dyDescent="0.25">
      <c r="A1674">
        <v>67</v>
      </c>
      <c r="B1674">
        <v>2040</v>
      </c>
      <c r="C1674" t="s">
        <v>212</v>
      </c>
      <c r="D1674" t="s">
        <v>165</v>
      </c>
      <c r="E1674">
        <v>446.97823899999997</v>
      </c>
      <c r="F1674">
        <v>2.7452830000000001</v>
      </c>
      <c r="G1674">
        <v>3.5916320000000002</v>
      </c>
      <c r="H1674">
        <v>1.9075230000000001</v>
      </c>
    </row>
    <row r="1675" spans="1:8" x14ac:dyDescent="0.25">
      <c r="A1675">
        <v>67</v>
      </c>
      <c r="B1675">
        <v>2040</v>
      </c>
      <c r="C1675" t="s">
        <v>212</v>
      </c>
      <c r="D1675" t="s">
        <v>166</v>
      </c>
      <c r="E1675">
        <v>459.69439999999997</v>
      </c>
      <c r="F1675">
        <v>2.9164249999999998</v>
      </c>
      <c r="G1675">
        <v>3.7121309999999998</v>
      </c>
      <c r="H1675">
        <v>1.9413009999999999</v>
      </c>
    </row>
    <row r="1676" spans="1:8" x14ac:dyDescent="0.25">
      <c r="A1676">
        <v>67</v>
      </c>
      <c r="B1676">
        <v>2040</v>
      </c>
      <c r="C1676" t="s">
        <v>212</v>
      </c>
      <c r="D1676" t="s">
        <v>167</v>
      </c>
      <c r="E1676">
        <v>451.05748</v>
      </c>
      <c r="F1676">
        <v>2.7990520000000001</v>
      </c>
      <c r="G1676">
        <v>3.6426310000000002</v>
      </c>
      <c r="H1676">
        <v>1.921678</v>
      </c>
    </row>
    <row r="1677" spans="1:8" x14ac:dyDescent="0.25">
      <c r="A1677">
        <v>67</v>
      </c>
      <c r="B1677">
        <v>2040</v>
      </c>
      <c r="C1677" t="s">
        <v>212</v>
      </c>
      <c r="D1677" t="s">
        <v>168</v>
      </c>
      <c r="E1677">
        <v>461.17381699999999</v>
      </c>
      <c r="F1677">
        <v>2.9368319999999999</v>
      </c>
      <c r="G1677">
        <v>3.721133</v>
      </c>
      <c r="H1677">
        <v>1.9412750000000001</v>
      </c>
    </row>
    <row r="1678" spans="1:8" x14ac:dyDescent="0.25">
      <c r="A1678">
        <v>67</v>
      </c>
      <c r="B1678">
        <v>2040</v>
      </c>
      <c r="C1678" t="s">
        <v>212</v>
      </c>
      <c r="D1678" t="s">
        <v>169</v>
      </c>
      <c r="E1678">
        <v>454.20131400000002</v>
      </c>
      <c r="F1678">
        <v>2.843178</v>
      </c>
      <c r="G1678">
        <v>3.714029</v>
      </c>
      <c r="H1678">
        <v>1.95462</v>
      </c>
    </row>
    <row r="1679" spans="1:8" x14ac:dyDescent="0.25">
      <c r="A1679">
        <v>67</v>
      </c>
      <c r="B1679">
        <v>2040</v>
      </c>
      <c r="C1679" t="s">
        <v>212</v>
      </c>
      <c r="D1679" t="s">
        <v>170</v>
      </c>
      <c r="E1679">
        <v>462.962039</v>
      </c>
      <c r="F1679">
        <v>2.9596450000000001</v>
      </c>
      <c r="G1679">
        <v>3.7309239999999999</v>
      </c>
      <c r="H1679">
        <v>1.9423859999999999</v>
      </c>
    </row>
    <row r="1680" spans="1:8" x14ac:dyDescent="0.25">
      <c r="A1680">
        <v>67</v>
      </c>
      <c r="B1680">
        <v>2040</v>
      </c>
      <c r="C1680" t="s">
        <v>212</v>
      </c>
      <c r="D1680" t="s">
        <v>171</v>
      </c>
      <c r="E1680">
        <v>472.37762400000003</v>
      </c>
      <c r="F1680">
        <v>3.0828009999999999</v>
      </c>
      <c r="G1680">
        <v>3.95756</v>
      </c>
      <c r="H1680">
        <v>2.0201069999999999</v>
      </c>
    </row>
    <row r="1681" spans="1:8" x14ac:dyDescent="0.25">
      <c r="A1681">
        <v>67</v>
      </c>
      <c r="B1681">
        <v>2040</v>
      </c>
      <c r="C1681" t="s">
        <v>212</v>
      </c>
      <c r="D1681" t="s">
        <v>254</v>
      </c>
      <c r="E1681">
        <v>466.87886600000002</v>
      </c>
      <c r="F1681">
        <v>3.0116429999999998</v>
      </c>
      <c r="G1681">
        <v>3.7778779999999998</v>
      </c>
      <c r="H1681">
        <v>1.9496450000000001</v>
      </c>
    </row>
    <row r="1682" spans="1:8" x14ac:dyDescent="0.25">
      <c r="A1682">
        <v>67</v>
      </c>
      <c r="B1682">
        <v>2040</v>
      </c>
      <c r="C1682" t="s">
        <v>255</v>
      </c>
      <c r="D1682" t="s">
        <v>109</v>
      </c>
      <c r="E1682">
        <v>477.35976099999999</v>
      </c>
      <c r="F1682">
        <v>3.1444679999999998</v>
      </c>
      <c r="G1682">
        <v>3.7617400000000001</v>
      </c>
      <c r="H1682">
        <v>1.938642</v>
      </c>
    </row>
    <row r="1683" spans="1:8" x14ac:dyDescent="0.25">
      <c r="A1683">
        <v>67</v>
      </c>
      <c r="B1683">
        <v>2040</v>
      </c>
      <c r="C1683" t="s">
        <v>255</v>
      </c>
      <c r="D1683" t="s">
        <v>110</v>
      </c>
      <c r="E1683">
        <v>482.78682700000002</v>
      </c>
      <c r="F1683">
        <v>3.215859</v>
      </c>
      <c r="G1683">
        <v>3.922733</v>
      </c>
      <c r="H1683">
        <v>1.9854000000000001</v>
      </c>
    </row>
    <row r="1684" spans="1:8" x14ac:dyDescent="0.25">
      <c r="A1684">
        <v>67</v>
      </c>
      <c r="B1684">
        <v>2040</v>
      </c>
      <c r="C1684" t="s">
        <v>255</v>
      </c>
      <c r="D1684" t="s">
        <v>111</v>
      </c>
      <c r="E1684">
        <v>473.16607800000003</v>
      </c>
      <c r="F1684">
        <v>3.0932170000000001</v>
      </c>
      <c r="G1684">
        <v>3.6981329999999999</v>
      </c>
      <c r="H1684">
        <v>1.920898</v>
      </c>
    </row>
    <row r="1685" spans="1:8" x14ac:dyDescent="0.25">
      <c r="A1685">
        <v>67</v>
      </c>
      <c r="B1685">
        <v>2040</v>
      </c>
      <c r="C1685" t="s">
        <v>255</v>
      </c>
      <c r="D1685" t="s">
        <v>113</v>
      </c>
      <c r="E1685">
        <v>491.406364</v>
      </c>
      <c r="F1685">
        <v>3.3257490000000001</v>
      </c>
      <c r="G1685">
        <v>4.0661519999999998</v>
      </c>
      <c r="H1685">
        <v>2.055987</v>
      </c>
    </row>
    <row r="1686" spans="1:8" x14ac:dyDescent="0.25">
      <c r="A1686">
        <v>67</v>
      </c>
      <c r="B1686">
        <v>2040</v>
      </c>
      <c r="C1686" t="s">
        <v>255</v>
      </c>
      <c r="D1686" t="s">
        <v>114</v>
      </c>
      <c r="E1686">
        <v>475.83779900000002</v>
      </c>
      <c r="F1686">
        <v>3.1260240000000001</v>
      </c>
      <c r="G1686">
        <v>3.7408999999999999</v>
      </c>
      <c r="H1686">
        <v>1.9405239999999999</v>
      </c>
    </row>
    <row r="1687" spans="1:8" x14ac:dyDescent="0.25">
      <c r="A1687">
        <v>67</v>
      </c>
      <c r="B1687">
        <v>2040</v>
      </c>
      <c r="C1687" t="s">
        <v>255</v>
      </c>
      <c r="D1687" t="s">
        <v>115</v>
      </c>
      <c r="E1687">
        <v>482.958733</v>
      </c>
      <c r="F1687">
        <v>3.216094</v>
      </c>
      <c r="G1687">
        <v>3.8646029999999998</v>
      </c>
      <c r="H1687">
        <v>1.9822610000000001</v>
      </c>
    </row>
    <row r="1688" spans="1:8" x14ac:dyDescent="0.25">
      <c r="A1688">
        <v>67</v>
      </c>
      <c r="B1688">
        <v>2040</v>
      </c>
      <c r="C1688" t="s">
        <v>255</v>
      </c>
      <c r="D1688" t="s">
        <v>116</v>
      </c>
      <c r="E1688">
        <v>460.95860599999997</v>
      </c>
      <c r="F1688">
        <v>2.934361</v>
      </c>
      <c r="G1688">
        <v>3.6450079999999998</v>
      </c>
      <c r="H1688">
        <v>1.9136439999999999</v>
      </c>
    </row>
    <row r="1689" spans="1:8" x14ac:dyDescent="0.25">
      <c r="A1689">
        <v>67</v>
      </c>
      <c r="B1689">
        <v>2040</v>
      </c>
      <c r="C1689" t="s">
        <v>256</v>
      </c>
      <c r="D1689" t="s">
        <v>32</v>
      </c>
      <c r="E1689">
        <v>488.84729599999997</v>
      </c>
      <c r="F1689">
        <v>3.290327</v>
      </c>
      <c r="G1689">
        <v>4.0473970000000001</v>
      </c>
      <c r="H1689">
        <v>2.0134409999999998</v>
      </c>
    </row>
    <row r="1690" spans="1:8" x14ac:dyDescent="0.25">
      <c r="A1690">
        <v>67</v>
      </c>
      <c r="B1690">
        <v>2040</v>
      </c>
      <c r="C1690" t="s">
        <v>256</v>
      </c>
      <c r="D1690" t="s">
        <v>33</v>
      </c>
      <c r="E1690">
        <v>489.715799</v>
      </c>
      <c r="F1690">
        <v>3.2998530000000001</v>
      </c>
      <c r="G1690">
        <v>3.9695100000000001</v>
      </c>
      <c r="H1690">
        <v>1.989722</v>
      </c>
    </row>
    <row r="1691" spans="1:8" x14ac:dyDescent="0.25">
      <c r="A1691">
        <v>67</v>
      </c>
      <c r="B1691">
        <v>2040</v>
      </c>
      <c r="C1691" t="s">
        <v>256</v>
      </c>
      <c r="D1691" t="s">
        <v>34</v>
      </c>
      <c r="E1691">
        <v>487.46867099999997</v>
      </c>
      <c r="F1691">
        <v>3.273018</v>
      </c>
      <c r="G1691">
        <v>3.6839840000000001</v>
      </c>
      <c r="H1691">
        <v>1.839011</v>
      </c>
    </row>
    <row r="1692" spans="1:8" x14ac:dyDescent="0.25">
      <c r="A1692">
        <v>67</v>
      </c>
      <c r="B1692">
        <v>2040</v>
      </c>
      <c r="C1692" t="s">
        <v>256</v>
      </c>
      <c r="D1692" t="s">
        <v>35</v>
      </c>
      <c r="E1692">
        <v>454.21205600000002</v>
      </c>
      <c r="F1692">
        <v>2.8397929999999998</v>
      </c>
      <c r="G1692">
        <v>3.656568</v>
      </c>
      <c r="H1692">
        <v>1.892147</v>
      </c>
    </row>
    <row r="1693" spans="1:8" x14ac:dyDescent="0.25">
      <c r="A1693">
        <v>67</v>
      </c>
      <c r="B1693">
        <v>2040</v>
      </c>
      <c r="C1693" t="s">
        <v>256</v>
      </c>
      <c r="D1693" t="s">
        <v>36</v>
      </c>
      <c r="E1693">
        <v>454.865565</v>
      </c>
      <c r="F1693">
        <v>2.8447</v>
      </c>
      <c r="G1693">
        <v>3.5757330000000001</v>
      </c>
      <c r="H1693">
        <v>1.861721</v>
      </c>
    </row>
    <row r="1694" spans="1:8" x14ac:dyDescent="0.25">
      <c r="A1694">
        <v>67</v>
      </c>
      <c r="B1694">
        <v>2040</v>
      </c>
      <c r="C1694" t="s">
        <v>256</v>
      </c>
      <c r="D1694" t="s">
        <v>37</v>
      </c>
      <c r="E1694">
        <v>488.583303</v>
      </c>
      <c r="F1694">
        <v>3.2841480000000001</v>
      </c>
      <c r="G1694">
        <v>3.9477259999999998</v>
      </c>
      <c r="H1694">
        <v>1.9778450000000001</v>
      </c>
    </row>
    <row r="1695" spans="1:8" x14ac:dyDescent="0.25">
      <c r="A1695">
        <v>67</v>
      </c>
      <c r="B1695">
        <v>2040</v>
      </c>
      <c r="C1695" t="s">
        <v>256</v>
      </c>
      <c r="D1695" t="s">
        <v>38</v>
      </c>
      <c r="E1695">
        <v>488.54844900000001</v>
      </c>
      <c r="F1695">
        <v>3.2846340000000001</v>
      </c>
      <c r="G1695">
        <v>3.932372</v>
      </c>
      <c r="H1695">
        <v>1.971787</v>
      </c>
    </row>
    <row r="1696" spans="1:8" x14ac:dyDescent="0.25">
      <c r="A1696">
        <v>67</v>
      </c>
      <c r="B1696">
        <v>2040</v>
      </c>
      <c r="C1696" t="s">
        <v>256</v>
      </c>
      <c r="D1696" t="s">
        <v>39</v>
      </c>
      <c r="E1696">
        <v>454.41789399999999</v>
      </c>
      <c r="F1696">
        <v>2.8434300000000001</v>
      </c>
      <c r="G1696">
        <v>3.769612</v>
      </c>
      <c r="H1696">
        <v>1.9417199999999999</v>
      </c>
    </row>
    <row r="1697" spans="1:8" x14ac:dyDescent="0.25">
      <c r="A1697">
        <v>67</v>
      </c>
      <c r="B1697">
        <v>2040</v>
      </c>
      <c r="C1697" t="s">
        <v>256</v>
      </c>
      <c r="D1697" t="s">
        <v>42</v>
      </c>
      <c r="E1697">
        <v>489.01211999999998</v>
      </c>
      <c r="F1697">
        <v>3.2951410000000001</v>
      </c>
      <c r="G1697">
        <v>4.1012420000000001</v>
      </c>
      <c r="H1697">
        <v>2.0497519999999998</v>
      </c>
    </row>
    <row r="1698" spans="1:8" x14ac:dyDescent="0.25">
      <c r="A1698">
        <v>67</v>
      </c>
      <c r="B1698">
        <v>2040</v>
      </c>
      <c r="C1698" t="s">
        <v>256</v>
      </c>
      <c r="D1698" t="s">
        <v>45</v>
      </c>
      <c r="E1698">
        <v>488.195334</v>
      </c>
      <c r="F1698">
        <v>3.2776990000000001</v>
      </c>
      <c r="G1698">
        <v>3.571917</v>
      </c>
      <c r="H1698">
        <v>1.794003</v>
      </c>
    </row>
    <row r="1699" spans="1:8" x14ac:dyDescent="0.25">
      <c r="A1699">
        <v>67</v>
      </c>
      <c r="B1699">
        <v>2040</v>
      </c>
      <c r="C1699" t="s">
        <v>256</v>
      </c>
      <c r="D1699" t="s">
        <v>46</v>
      </c>
      <c r="E1699">
        <v>477.72217799999999</v>
      </c>
      <c r="F1699">
        <v>3.1497169999999999</v>
      </c>
      <c r="G1699">
        <v>3.8678900000000001</v>
      </c>
      <c r="H1699">
        <v>1.9692719999999999</v>
      </c>
    </row>
    <row r="1700" spans="1:8" x14ac:dyDescent="0.25">
      <c r="A1700">
        <v>67</v>
      </c>
      <c r="B1700">
        <v>2040</v>
      </c>
      <c r="C1700" t="s">
        <v>256</v>
      </c>
      <c r="D1700" t="s">
        <v>47</v>
      </c>
      <c r="E1700">
        <v>479.38600100000002</v>
      </c>
      <c r="F1700">
        <v>3.168828</v>
      </c>
      <c r="G1700">
        <v>3.68499</v>
      </c>
      <c r="H1700">
        <v>1.877767</v>
      </c>
    </row>
    <row r="1701" spans="1:8" x14ac:dyDescent="0.25">
      <c r="A1701">
        <v>67</v>
      </c>
      <c r="B1701">
        <v>2040</v>
      </c>
      <c r="C1701" t="s">
        <v>256</v>
      </c>
      <c r="D1701" t="s">
        <v>48</v>
      </c>
      <c r="E1701">
        <v>462.42253499999998</v>
      </c>
      <c r="F1701">
        <v>2.9522490000000001</v>
      </c>
      <c r="G1701">
        <v>3.9219309999999998</v>
      </c>
      <c r="H1701">
        <v>2.0488740000000001</v>
      </c>
    </row>
    <row r="1702" spans="1:8" x14ac:dyDescent="0.25">
      <c r="A1702">
        <v>67</v>
      </c>
      <c r="B1702">
        <v>2040</v>
      </c>
      <c r="C1702" t="s">
        <v>256</v>
      </c>
      <c r="D1702" t="s">
        <v>49</v>
      </c>
      <c r="E1702">
        <v>461.85053099999999</v>
      </c>
      <c r="F1702">
        <v>2.9403199999999998</v>
      </c>
      <c r="G1702">
        <v>3.8093430000000001</v>
      </c>
      <c r="H1702">
        <v>2.003244</v>
      </c>
    </row>
    <row r="1703" spans="1:8" x14ac:dyDescent="0.25">
      <c r="A1703">
        <v>67</v>
      </c>
      <c r="B1703">
        <v>2040</v>
      </c>
      <c r="C1703" t="s">
        <v>256</v>
      </c>
      <c r="D1703" t="s">
        <v>50</v>
      </c>
      <c r="E1703">
        <v>461.77681899999999</v>
      </c>
      <c r="F1703">
        <v>2.9388209999999999</v>
      </c>
      <c r="G1703">
        <v>3.8246349999999998</v>
      </c>
      <c r="H1703">
        <v>2.0189780000000002</v>
      </c>
    </row>
    <row r="1704" spans="1:8" x14ac:dyDescent="0.25">
      <c r="A1704">
        <v>67</v>
      </c>
      <c r="B1704">
        <v>2040</v>
      </c>
      <c r="C1704" t="s">
        <v>257</v>
      </c>
      <c r="D1704" t="s">
        <v>183</v>
      </c>
      <c r="E1704">
        <v>433.60288000000003</v>
      </c>
      <c r="F1704">
        <v>2.5605920000000002</v>
      </c>
      <c r="G1704">
        <v>3.2637559999999999</v>
      </c>
      <c r="H1704">
        <v>1.7466170000000001</v>
      </c>
    </row>
    <row r="1705" spans="1:8" x14ac:dyDescent="0.25">
      <c r="A1705">
        <v>67</v>
      </c>
      <c r="B1705">
        <v>2040</v>
      </c>
      <c r="C1705" t="s">
        <v>257</v>
      </c>
      <c r="D1705" t="s">
        <v>184</v>
      </c>
      <c r="E1705">
        <v>433.35642000000001</v>
      </c>
      <c r="F1705">
        <v>2.5565259999999999</v>
      </c>
      <c r="G1705">
        <v>3.2618510000000001</v>
      </c>
      <c r="H1705">
        <v>1.7466349999999999</v>
      </c>
    </row>
    <row r="1706" spans="1:8" x14ac:dyDescent="0.25">
      <c r="A1706">
        <v>67</v>
      </c>
      <c r="B1706">
        <v>2040</v>
      </c>
      <c r="C1706" t="s">
        <v>257</v>
      </c>
      <c r="D1706" t="s">
        <v>258</v>
      </c>
      <c r="E1706">
        <v>413.58697599999999</v>
      </c>
      <c r="F1706">
        <v>2.2741259999999999</v>
      </c>
      <c r="G1706">
        <v>2.8714789999999999</v>
      </c>
      <c r="H1706">
        <v>1.5613969999999999</v>
      </c>
    </row>
    <row r="1707" spans="1:8" x14ac:dyDescent="0.25">
      <c r="A1707">
        <v>67</v>
      </c>
      <c r="B1707">
        <v>2040</v>
      </c>
      <c r="C1707" t="s">
        <v>257</v>
      </c>
      <c r="D1707" t="s">
        <v>185</v>
      </c>
      <c r="E1707">
        <v>433.813264</v>
      </c>
      <c r="F1707">
        <v>2.5624199999999999</v>
      </c>
      <c r="G1707">
        <v>3.266534</v>
      </c>
      <c r="H1707">
        <v>1.748874</v>
      </c>
    </row>
    <row r="1708" spans="1:8" x14ac:dyDescent="0.25">
      <c r="A1708">
        <v>67</v>
      </c>
      <c r="B1708">
        <v>2040</v>
      </c>
      <c r="C1708" t="s">
        <v>257</v>
      </c>
      <c r="D1708" t="s">
        <v>119</v>
      </c>
      <c r="E1708">
        <v>489.49347799999998</v>
      </c>
      <c r="F1708">
        <v>3.3038029999999998</v>
      </c>
      <c r="G1708">
        <v>4.1490179999999999</v>
      </c>
      <c r="H1708">
        <v>2.0840860000000001</v>
      </c>
    </row>
    <row r="1709" spans="1:8" x14ac:dyDescent="0.25">
      <c r="A1709">
        <v>67</v>
      </c>
      <c r="B1709">
        <v>2040</v>
      </c>
      <c r="C1709" t="s">
        <v>257</v>
      </c>
      <c r="D1709" t="s">
        <v>120</v>
      </c>
      <c r="E1709">
        <v>456.05746399999998</v>
      </c>
      <c r="F1709">
        <v>2.8681290000000002</v>
      </c>
      <c r="G1709">
        <v>3.5657860000000001</v>
      </c>
      <c r="H1709">
        <v>1.853777</v>
      </c>
    </row>
    <row r="1710" spans="1:8" x14ac:dyDescent="0.25">
      <c r="A1710">
        <v>67</v>
      </c>
      <c r="B1710">
        <v>2040</v>
      </c>
      <c r="C1710" t="s">
        <v>257</v>
      </c>
      <c r="D1710" t="s">
        <v>121</v>
      </c>
      <c r="E1710">
        <v>456.13042100000001</v>
      </c>
      <c r="F1710">
        <v>2.8682919999999998</v>
      </c>
      <c r="G1710">
        <v>3.5777070000000002</v>
      </c>
      <c r="H1710">
        <v>1.86033</v>
      </c>
    </row>
    <row r="1711" spans="1:8" x14ac:dyDescent="0.25">
      <c r="A1711">
        <v>67</v>
      </c>
      <c r="B1711">
        <v>2040</v>
      </c>
      <c r="C1711" t="s">
        <v>257</v>
      </c>
      <c r="D1711" t="s">
        <v>186</v>
      </c>
      <c r="E1711">
        <v>451.94725599999998</v>
      </c>
      <c r="F1711">
        <v>2.8107570000000002</v>
      </c>
      <c r="G1711">
        <v>3.5051399999999999</v>
      </c>
      <c r="H1711">
        <v>1.8408599999999999</v>
      </c>
    </row>
    <row r="1712" spans="1:8" x14ac:dyDescent="0.25">
      <c r="A1712">
        <v>67</v>
      </c>
      <c r="B1712">
        <v>2040</v>
      </c>
      <c r="C1712" t="s">
        <v>257</v>
      </c>
      <c r="D1712" t="s">
        <v>122</v>
      </c>
      <c r="E1712">
        <v>448.01960100000002</v>
      </c>
      <c r="F1712">
        <v>2.7569149999999998</v>
      </c>
      <c r="G1712">
        <v>3.43072</v>
      </c>
      <c r="H1712">
        <v>1.806406</v>
      </c>
    </row>
    <row r="1713" spans="1:8" x14ac:dyDescent="0.25">
      <c r="A1713">
        <v>67</v>
      </c>
      <c r="B1713">
        <v>2040</v>
      </c>
      <c r="C1713" t="s">
        <v>257</v>
      </c>
      <c r="D1713" t="s">
        <v>123</v>
      </c>
      <c r="E1713">
        <v>456.13759700000003</v>
      </c>
      <c r="F1713">
        <v>2.8684409999999998</v>
      </c>
      <c r="G1713">
        <v>3.5777060000000001</v>
      </c>
      <c r="H1713">
        <v>1.8603529999999999</v>
      </c>
    </row>
    <row r="1714" spans="1:8" x14ac:dyDescent="0.25">
      <c r="A1714">
        <v>67</v>
      </c>
      <c r="B1714">
        <v>2040</v>
      </c>
      <c r="C1714" t="s">
        <v>257</v>
      </c>
      <c r="D1714" t="s">
        <v>124</v>
      </c>
      <c r="E1714">
        <v>447.99489499999999</v>
      </c>
      <c r="F1714">
        <v>2.7587860000000002</v>
      </c>
      <c r="G1714">
        <v>3.4162400000000002</v>
      </c>
      <c r="H1714">
        <v>1.80002</v>
      </c>
    </row>
    <row r="1715" spans="1:8" x14ac:dyDescent="0.25">
      <c r="A1715">
        <v>67</v>
      </c>
      <c r="B1715">
        <v>2040</v>
      </c>
      <c r="C1715" t="s">
        <v>257</v>
      </c>
      <c r="D1715" t="s">
        <v>125</v>
      </c>
      <c r="E1715">
        <v>461.79225400000001</v>
      </c>
      <c r="F1715">
        <v>2.944715</v>
      </c>
      <c r="G1715">
        <v>3.6482399999999999</v>
      </c>
      <c r="H1715">
        <v>1.8912530000000001</v>
      </c>
    </row>
    <row r="1716" spans="1:8" x14ac:dyDescent="0.25">
      <c r="A1716">
        <v>67</v>
      </c>
      <c r="B1716">
        <v>2040</v>
      </c>
      <c r="C1716" t="s">
        <v>257</v>
      </c>
      <c r="D1716" t="s">
        <v>126</v>
      </c>
      <c r="E1716">
        <v>466.588369</v>
      </c>
      <c r="F1716">
        <v>3.0067940000000002</v>
      </c>
      <c r="G1716">
        <v>3.695373</v>
      </c>
      <c r="H1716">
        <v>1.915232</v>
      </c>
    </row>
    <row r="1717" spans="1:8" x14ac:dyDescent="0.25">
      <c r="A1717">
        <v>67</v>
      </c>
      <c r="B1717">
        <v>2040</v>
      </c>
      <c r="C1717" t="s">
        <v>257</v>
      </c>
      <c r="D1717" t="s">
        <v>127</v>
      </c>
      <c r="E1717">
        <v>475.58315099999999</v>
      </c>
      <c r="F1717">
        <v>3.1222470000000002</v>
      </c>
      <c r="G1717">
        <v>3.7540269999999998</v>
      </c>
      <c r="H1717">
        <v>1.917659</v>
      </c>
    </row>
    <row r="1718" spans="1:8" x14ac:dyDescent="0.25">
      <c r="A1718">
        <v>67</v>
      </c>
      <c r="B1718">
        <v>2040</v>
      </c>
      <c r="C1718" t="s">
        <v>257</v>
      </c>
      <c r="D1718" t="s">
        <v>128</v>
      </c>
      <c r="E1718">
        <v>476.28528499999999</v>
      </c>
      <c r="F1718">
        <v>3.130233</v>
      </c>
      <c r="G1718">
        <v>3.821488</v>
      </c>
      <c r="H1718">
        <v>1.9409559999999999</v>
      </c>
    </row>
    <row r="1719" spans="1:8" x14ac:dyDescent="0.25">
      <c r="A1719">
        <v>67</v>
      </c>
      <c r="B1719">
        <v>2040</v>
      </c>
      <c r="C1719" t="s">
        <v>257</v>
      </c>
      <c r="D1719" t="s">
        <v>129</v>
      </c>
      <c r="E1719">
        <v>446.38631400000003</v>
      </c>
      <c r="F1719">
        <v>2.7337760000000002</v>
      </c>
      <c r="G1719">
        <v>3.4295819999999999</v>
      </c>
      <c r="H1719">
        <v>1.807374</v>
      </c>
    </row>
    <row r="1720" spans="1:8" x14ac:dyDescent="0.25">
      <c r="A1720">
        <v>67</v>
      </c>
      <c r="B1720">
        <v>2040</v>
      </c>
      <c r="C1720" t="s">
        <v>257</v>
      </c>
      <c r="D1720" t="s">
        <v>130</v>
      </c>
      <c r="E1720">
        <v>445.43574599999999</v>
      </c>
      <c r="F1720">
        <v>2.720431</v>
      </c>
      <c r="G1720">
        <v>3.4239410000000001</v>
      </c>
      <c r="H1720">
        <v>1.8067089999999999</v>
      </c>
    </row>
    <row r="1721" spans="1:8" x14ac:dyDescent="0.25">
      <c r="A1721">
        <v>67</v>
      </c>
      <c r="B1721">
        <v>2040</v>
      </c>
      <c r="C1721" t="s">
        <v>257</v>
      </c>
      <c r="D1721" t="s">
        <v>187</v>
      </c>
      <c r="E1721">
        <v>439.23097999999999</v>
      </c>
      <c r="F1721">
        <v>2.640107</v>
      </c>
      <c r="G1721">
        <v>3.342733</v>
      </c>
      <c r="H1721">
        <v>1.774969</v>
      </c>
    </row>
    <row r="1722" spans="1:8" x14ac:dyDescent="0.25">
      <c r="A1722">
        <v>67</v>
      </c>
      <c r="B1722">
        <v>2040</v>
      </c>
      <c r="C1722" t="s">
        <v>257</v>
      </c>
      <c r="D1722" t="s">
        <v>259</v>
      </c>
      <c r="E1722">
        <v>428.25705900000003</v>
      </c>
      <c r="F1722">
        <v>2.4838019999999998</v>
      </c>
      <c r="G1722">
        <v>3.1313840000000002</v>
      </c>
      <c r="H1722">
        <v>1.678304</v>
      </c>
    </row>
    <row r="1723" spans="1:8" x14ac:dyDescent="0.25">
      <c r="A1723">
        <v>67</v>
      </c>
      <c r="B1723">
        <v>2040</v>
      </c>
      <c r="C1723" t="s">
        <v>257</v>
      </c>
      <c r="D1723" t="s">
        <v>188</v>
      </c>
      <c r="E1723">
        <v>445.49004100000002</v>
      </c>
      <c r="F1723">
        <v>2.7211699999999999</v>
      </c>
      <c r="G1723">
        <v>3.423829</v>
      </c>
      <c r="H1723">
        <v>1.8065230000000001</v>
      </c>
    </row>
    <row r="1724" spans="1:8" x14ac:dyDescent="0.25">
      <c r="A1724">
        <v>67</v>
      </c>
      <c r="B1724">
        <v>2040</v>
      </c>
      <c r="C1724" t="s">
        <v>257</v>
      </c>
      <c r="D1724" t="s">
        <v>260</v>
      </c>
      <c r="E1724">
        <v>428.76884899999999</v>
      </c>
      <c r="F1724">
        <v>2.4914670000000001</v>
      </c>
      <c r="G1724">
        <v>3.1319650000000001</v>
      </c>
      <c r="H1724">
        <v>1.676436</v>
      </c>
    </row>
    <row r="1725" spans="1:8" x14ac:dyDescent="0.25">
      <c r="A1725">
        <v>67</v>
      </c>
      <c r="B1725">
        <v>2040</v>
      </c>
      <c r="C1725" t="s">
        <v>261</v>
      </c>
      <c r="D1725" t="s">
        <v>190</v>
      </c>
      <c r="E1725">
        <v>447.94130899999999</v>
      </c>
      <c r="F1725">
        <v>2.7603569999999999</v>
      </c>
      <c r="G1725">
        <v>3.2837070000000002</v>
      </c>
      <c r="H1725">
        <v>1.6996290000000001</v>
      </c>
    </row>
    <row r="1726" spans="1:8" x14ac:dyDescent="0.25">
      <c r="A1726">
        <v>67</v>
      </c>
      <c r="B1726">
        <v>2040</v>
      </c>
      <c r="C1726" t="s">
        <v>261</v>
      </c>
      <c r="D1726" t="s">
        <v>191</v>
      </c>
      <c r="E1726">
        <v>444.40017899999998</v>
      </c>
      <c r="F1726">
        <v>2.7112069999999999</v>
      </c>
      <c r="G1726">
        <v>3.2201870000000001</v>
      </c>
      <c r="H1726">
        <v>1.6764129999999999</v>
      </c>
    </row>
    <row r="1727" spans="1:8" x14ac:dyDescent="0.25">
      <c r="A1727">
        <v>67</v>
      </c>
      <c r="B1727">
        <v>2040</v>
      </c>
      <c r="C1727" t="s">
        <v>261</v>
      </c>
      <c r="D1727" t="s">
        <v>195</v>
      </c>
      <c r="E1727">
        <v>494.95498300000003</v>
      </c>
      <c r="F1727">
        <v>3.3721549999999998</v>
      </c>
      <c r="G1727">
        <v>4.2650540000000001</v>
      </c>
      <c r="H1727">
        <v>2.1135839999999999</v>
      </c>
    </row>
    <row r="1728" spans="1:8" x14ac:dyDescent="0.25">
      <c r="A1728">
        <v>67</v>
      </c>
      <c r="B1728">
        <v>2040</v>
      </c>
      <c r="C1728" t="s">
        <v>262</v>
      </c>
      <c r="D1728" t="s">
        <v>263</v>
      </c>
      <c r="E1728">
        <v>443.36294800000002</v>
      </c>
      <c r="F1728">
        <v>2.6964440000000001</v>
      </c>
      <c r="G1728">
        <v>3.3107169999999999</v>
      </c>
      <c r="H1728">
        <v>1.744186</v>
      </c>
    </row>
    <row r="1729" spans="1:8" x14ac:dyDescent="0.25">
      <c r="A1729">
        <v>67</v>
      </c>
      <c r="B1729">
        <v>2040</v>
      </c>
      <c r="C1729" t="s">
        <v>262</v>
      </c>
      <c r="D1729" t="s">
        <v>264</v>
      </c>
      <c r="E1729">
        <v>432.174915</v>
      </c>
      <c r="F1729">
        <v>2.5418180000000001</v>
      </c>
      <c r="G1729">
        <v>3.0679479999999999</v>
      </c>
      <c r="H1729">
        <v>1.6036999999999999</v>
      </c>
    </row>
    <row r="1730" spans="1:8" x14ac:dyDescent="0.25">
      <c r="A1730">
        <v>67</v>
      </c>
      <c r="B1730">
        <v>2040</v>
      </c>
      <c r="C1730" t="s">
        <v>262</v>
      </c>
      <c r="D1730" t="s">
        <v>265</v>
      </c>
      <c r="E1730">
        <v>459.17580500000003</v>
      </c>
      <c r="F1730">
        <v>2.9070040000000001</v>
      </c>
      <c r="G1730">
        <v>3.577963</v>
      </c>
      <c r="H1730">
        <v>1.8349580000000001</v>
      </c>
    </row>
    <row r="1731" spans="1:8" x14ac:dyDescent="0.25">
      <c r="A1731">
        <v>67</v>
      </c>
      <c r="B1731">
        <v>2040</v>
      </c>
      <c r="C1731" t="s">
        <v>262</v>
      </c>
      <c r="D1731" t="s">
        <v>266</v>
      </c>
      <c r="E1731">
        <v>448.03716300000002</v>
      </c>
      <c r="F1731">
        <v>2.759884</v>
      </c>
      <c r="G1731">
        <v>3.3471190000000002</v>
      </c>
      <c r="H1731">
        <v>1.7178599999999999</v>
      </c>
    </row>
    <row r="1732" spans="1:8" x14ac:dyDescent="0.25">
      <c r="A1732">
        <v>67</v>
      </c>
      <c r="B1732">
        <v>2040</v>
      </c>
      <c r="C1732" t="s">
        <v>262</v>
      </c>
      <c r="D1732" t="s">
        <v>267</v>
      </c>
      <c r="E1732">
        <v>453.24442599999998</v>
      </c>
      <c r="F1732">
        <v>2.8283870000000002</v>
      </c>
      <c r="G1732">
        <v>3.5187970000000002</v>
      </c>
      <c r="H1732">
        <v>1.8808659999999999</v>
      </c>
    </row>
    <row r="1733" spans="1:8" x14ac:dyDescent="0.25">
      <c r="A1733">
        <v>67</v>
      </c>
      <c r="B1733">
        <v>2040</v>
      </c>
      <c r="C1733" t="s">
        <v>262</v>
      </c>
      <c r="D1733" t="s">
        <v>268</v>
      </c>
      <c r="E1733">
        <v>468.17483900000002</v>
      </c>
      <c r="F1733">
        <v>3.024343</v>
      </c>
      <c r="G1733">
        <v>3.7744819999999999</v>
      </c>
      <c r="H1733">
        <v>1.9200660000000001</v>
      </c>
    </row>
    <row r="1734" spans="1:8" x14ac:dyDescent="0.25">
      <c r="A1734">
        <v>67</v>
      </c>
      <c r="B1734">
        <v>2040</v>
      </c>
      <c r="C1734" t="s">
        <v>262</v>
      </c>
      <c r="D1734" t="s">
        <v>269</v>
      </c>
      <c r="E1734">
        <v>460.75870200000003</v>
      </c>
      <c r="F1734">
        <v>2.9274040000000001</v>
      </c>
      <c r="G1734">
        <v>3.6249850000000001</v>
      </c>
      <c r="H1734">
        <v>1.880779</v>
      </c>
    </row>
    <row r="1735" spans="1:8" x14ac:dyDescent="0.25">
      <c r="A1735">
        <v>67</v>
      </c>
      <c r="B1735">
        <v>2040</v>
      </c>
      <c r="C1735" t="s">
        <v>262</v>
      </c>
      <c r="D1735" t="s">
        <v>270</v>
      </c>
      <c r="E1735">
        <v>472.53705500000001</v>
      </c>
      <c r="F1735">
        <v>3.0834039999999998</v>
      </c>
      <c r="G1735">
        <v>3.8155969999999999</v>
      </c>
      <c r="H1735">
        <v>1.9138539999999999</v>
      </c>
    </row>
    <row r="1736" spans="1:8" x14ac:dyDescent="0.25">
      <c r="A1736">
        <v>67</v>
      </c>
      <c r="B1736">
        <v>2040</v>
      </c>
      <c r="C1736" t="s">
        <v>262</v>
      </c>
      <c r="D1736" t="s">
        <v>271</v>
      </c>
      <c r="E1736">
        <v>473.573981</v>
      </c>
      <c r="F1736">
        <v>3.0969850000000001</v>
      </c>
      <c r="G1736">
        <v>3.907473</v>
      </c>
      <c r="H1736">
        <v>1.9369590000000001</v>
      </c>
    </row>
    <row r="1737" spans="1:8" x14ac:dyDescent="0.25">
      <c r="A1737">
        <v>67</v>
      </c>
      <c r="B1737">
        <v>2040</v>
      </c>
      <c r="C1737" t="s">
        <v>262</v>
      </c>
      <c r="D1737" t="s">
        <v>272</v>
      </c>
      <c r="E1737">
        <v>483.52212800000001</v>
      </c>
      <c r="F1737">
        <v>3.2273149999999999</v>
      </c>
      <c r="G1737">
        <v>4.1202420000000002</v>
      </c>
      <c r="H1737">
        <v>2.0191659999999998</v>
      </c>
    </row>
    <row r="1738" spans="1:8" x14ac:dyDescent="0.25">
      <c r="A1738">
        <v>67</v>
      </c>
      <c r="B1738">
        <v>2040</v>
      </c>
      <c r="C1738" t="s">
        <v>273</v>
      </c>
      <c r="D1738" t="s">
        <v>119</v>
      </c>
      <c r="E1738">
        <v>482.20801299999999</v>
      </c>
      <c r="F1738">
        <v>3.2055120000000001</v>
      </c>
      <c r="G1738">
        <v>4.0083190000000002</v>
      </c>
      <c r="H1738">
        <v>2.0302790000000002</v>
      </c>
    </row>
    <row r="1739" spans="1:8" x14ac:dyDescent="0.25">
      <c r="A1739">
        <v>67</v>
      </c>
      <c r="B1739">
        <v>2040</v>
      </c>
      <c r="C1739" t="s">
        <v>273</v>
      </c>
      <c r="D1739" t="s">
        <v>121</v>
      </c>
      <c r="E1739">
        <v>459.12538599999999</v>
      </c>
      <c r="F1739">
        <v>2.9040789999999999</v>
      </c>
      <c r="G1739">
        <v>3.6455039999999999</v>
      </c>
      <c r="H1739">
        <v>1.9153549999999999</v>
      </c>
    </row>
    <row r="1740" spans="1:8" x14ac:dyDescent="0.25">
      <c r="A1740">
        <v>67</v>
      </c>
      <c r="B1740">
        <v>2040</v>
      </c>
      <c r="C1740" t="s">
        <v>273</v>
      </c>
      <c r="D1740" t="s">
        <v>122</v>
      </c>
      <c r="E1740">
        <v>459.12790999999999</v>
      </c>
      <c r="F1740">
        <v>2.9040940000000002</v>
      </c>
      <c r="G1740">
        <v>3.6455329999999999</v>
      </c>
      <c r="H1740">
        <v>1.91536</v>
      </c>
    </row>
    <row r="1741" spans="1:8" x14ac:dyDescent="0.25">
      <c r="A1741">
        <v>67</v>
      </c>
      <c r="B1741">
        <v>2040</v>
      </c>
      <c r="C1741" t="s">
        <v>273</v>
      </c>
      <c r="D1741" t="s">
        <v>123</v>
      </c>
      <c r="E1741">
        <v>459.12273900000002</v>
      </c>
      <c r="F1741">
        <v>2.9040859999999999</v>
      </c>
      <c r="G1741">
        <v>3.6454870000000001</v>
      </c>
      <c r="H1741">
        <v>1.915368</v>
      </c>
    </row>
    <row r="1742" spans="1:8" x14ac:dyDescent="0.25">
      <c r="A1742">
        <v>67</v>
      </c>
      <c r="B1742">
        <v>2040</v>
      </c>
      <c r="C1742" t="s">
        <v>273</v>
      </c>
      <c r="D1742" t="s">
        <v>124</v>
      </c>
      <c r="E1742">
        <v>459.12201199999998</v>
      </c>
      <c r="F1742">
        <v>2.9040789999999999</v>
      </c>
      <c r="G1742">
        <v>3.6454780000000002</v>
      </c>
      <c r="H1742">
        <v>1.9153659999999999</v>
      </c>
    </row>
    <row r="1743" spans="1:8" x14ac:dyDescent="0.25">
      <c r="A1743">
        <v>67</v>
      </c>
      <c r="B1743">
        <v>2040</v>
      </c>
      <c r="C1743" t="s">
        <v>273</v>
      </c>
      <c r="D1743" t="s">
        <v>125</v>
      </c>
      <c r="E1743">
        <v>458.981177</v>
      </c>
      <c r="F1743">
        <v>2.9025629999999998</v>
      </c>
      <c r="G1743">
        <v>3.6636329999999999</v>
      </c>
      <c r="H1743">
        <v>1.923014</v>
      </c>
    </row>
    <row r="1744" spans="1:8" x14ac:dyDescent="0.25">
      <c r="A1744">
        <v>67</v>
      </c>
      <c r="B1744">
        <v>2040</v>
      </c>
      <c r="C1744" t="s">
        <v>273</v>
      </c>
      <c r="D1744" t="s">
        <v>126</v>
      </c>
      <c r="E1744">
        <v>459.06798199999997</v>
      </c>
      <c r="F1744">
        <v>2.9030269999999998</v>
      </c>
      <c r="G1744">
        <v>3.62656</v>
      </c>
      <c r="H1744">
        <v>1.9039980000000001</v>
      </c>
    </row>
    <row r="1745" spans="1:8" x14ac:dyDescent="0.25">
      <c r="A1745">
        <v>67</v>
      </c>
      <c r="B1745">
        <v>2040</v>
      </c>
      <c r="C1745" t="s">
        <v>273</v>
      </c>
      <c r="D1745" t="s">
        <v>127</v>
      </c>
      <c r="E1745">
        <v>466.34436599999998</v>
      </c>
      <c r="F1745">
        <v>2.9970940000000001</v>
      </c>
      <c r="G1745">
        <v>3.7156639999999999</v>
      </c>
      <c r="H1745">
        <v>1.933853</v>
      </c>
    </row>
    <row r="1746" spans="1:8" x14ac:dyDescent="0.25">
      <c r="A1746">
        <v>67</v>
      </c>
      <c r="B1746">
        <v>2040</v>
      </c>
      <c r="C1746" t="s">
        <v>273</v>
      </c>
      <c r="D1746" t="s">
        <v>128</v>
      </c>
      <c r="E1746">
        <v>466.48466999999999</v>
      </c>
      <c r="F1746">
        <v>2.999031</v>
      </c>
      <c r="G1746">
        <v>3.7700909999999999</v>
      </c>
      <c r="H1746">
        <v>1.9566170000000001</v>
      </c>
    </row>
    <row r="1747" spans="1:8" x14ac:dyDescent="0.25">
      <c r="A1747">
        <v>67</v>
      </c>
      <c r="B1747">
        <v>2040</v>
      </c>
      <c r="C1747" t="s">
        <v>273</v>
      </c>
      <c r="D1747" t="s">
        <v>130</v>
      </c>
      <c r="E1747">
        <v>443.83149900000001</v>
      </c>
      <c r="F1747">
        <v>2.7020970000000002</v>
      </c>
      <c r="G1747">
        <v>3.4319350000000002</v>
      </c>
      <c r="H1747">
        <v>1.8309249999999999</v>
      </c>
    </row>
    <row r="1748" spans="1:8" x14ac:dyDescent="0.25">
      <c r="A1748">
        <v>67</v>
      </c>
      <c r="B1748">
        <v>2040</v>
      </c>
      <c r="C1748" t="s">
        <v>273</v>
      </c>
      <c r="D1748" t="s">
        <v>259</v>
      </c>
      <c r="E1748">
        <v>443.32365199999998</v>
      </c>
      <c r="F1748">
        <v>2.6956730000000002</v>
      </c>
      <c r="G1748">
        <v>3.4255680000000002</v>
      </c>
      <c r="H1748">
        <v>1.828891</v>
      </c>
    </row>
    <row r="1749" spans="1:8" x14ac:dyDescent="0.25">
      <c r="A1749">
        <v>67</v>
      </c>
      <c r="B1749">
        <v>2040</v>
      </c>
      <c r="C1749" t="s">
        <v>273</v>
      </c>
      <c r="D1749" t="s">
        <v>188</v>
      </c>
      <c r="E1749">
        <v>443.84090099999997</v>
      </c>
      <c r="F1749">
        <v>2.7022550000000001</v>
      </c>
      <c r="G1749">
        <v>3.4320719999999998</v>
      </c>
      <c r="H1749">
        <v>1.830983</v>
      </c>
    </row>
    <row r="1750" spans="1:8" x14ac:dyDescent="0.25">
      <c r="A1750">
        <v>67</v>
      </c>
      <c r="B1750">
        <v>2040</v>
      </c>
      <c r="C1750" t="s">
        <v>273</v>
      </c>
      <c r="D1750" t="s">
        <v>260</v>
      </c>
      <c r="E1750">
        <v>443.200964</v>
      </c>
      <c r="F1750">
        <v>2.6934520000000002</v>
      </c>
      <c r="G1750">
        <v>3.423743</v>
      </c>
      <c r="H1750">
        <v>1.8282449999999999</v>
      </c>
    </row>
    <row r="1751" spans="1:8" x14ac:dyDescent="0.25">
      <c r="A1751">
        <v>67</v>
      </c>
      <c r="B1751">
        <v>2040</v>
      </c>
      <c r="C1751" t="s">
        <v>274</v>
      </c>
      <c r="D1751" t="s">
        <v>275</v>
      </c>
      <c r="E1751">
        <v>459.54727700000001</v>
      </c>
      <c r="F1751">
        <v>2.9173650000000002</v>
      </c>
      <c r="G1751">
        <v>3.653985</v>
      </c>
      <c r="H1751">
        <v>1.8689499999999999</v>
      </c>
    </row>
    <row r="1752" spans="1:8" x14ac:dyDescent="0.25">
      <c r="A1752">
        <v>67</v>
      </c>
      <c r="B1752">
        <v>2040</v>
      </c>
      <c r="C1752" t="s">
        <v>274</v>
      </c>
      <c r="D1752" t="s">
        <v>276</v>
      </c>
      <c r="E1752">
        <v>461.804506</v>
      </c>
      <c r="F1752">
        <v>2.9470770000000002</v>
      </c>
      <c r="G1752">
        <v>3.6817039999999999</v>
      </c>
      <c r="H1752">
        <v>1.8881680000000001</v>
      </c>
    </row>
    <row r="1753" spans="1:8" x14ac:dyDescent="0.25">
      <c r="A1753">
        <v>67</v>
      </c>
      <c r="B1753">
        <v>2040</v>
      </c>
      <c r="C1753" t="s">
        <v>274</v>
      </c>
      <c r="D1753" t="s">
        <v>277</v>
      </c>
      <c r="E1753">
        <v>464.44477899999998</v>
      </c>
      <c r="F1753">
        <v>2.9806170000000001</v>
      </c>
      <c r="G1753">
        <v>3.718594</v>
      </c>
      <c r="H1753">
        <v>1.8908990000000001</v>
      </c>
    </row>
    <row r="1754" spans="1:8" x14ac:dyDescent="0.25">
      <c r="A1754">
        <v>67</v>
      </c>
      <c r="B1754">
        <v>2040</v>
      </c>
      <c r="C1754" t="s">
        <v>274</v>
      </c>
      <c r="D1754" t="s">
        <v>278</v>
      </c>
      <c r="E1754">
        <v>449.874008</v>
      </c>
      <c r="F1754">
        <v>2.7856179999999999</v>
      </c>
      <c r="G1754">
        <v>3.5840589999999999</v>
      </c>
      <c r="H1754">
        <v>1.8524369999999999</v>
      </c>
    </row>
    <row r="1755" spans="1:8" x14ac:dyDescent="0.25">
      <c r="A1755">
        <v>67</v>
      </c>
      <c r="B1755">
        <v>2040</v>
      </c>
      <c r="C1755" t="s">
        <v>274</v>
      </c>
      <c r="D1755" t="s">
        <v>279</v>
      </c>
      <c r="E1755">
        <v>448.97008399999999</v>
      </c>
      <c r="F1755">
        <v>2.7757480000000001</v>
      </c>
      <c r="G1755">
        <v>3.6026340000000001</v>
      </c>
      <c r="H1755">
        <v>1.8713310000000001</v>
      </c>
    </row>
    <row r="1756" spans="1:8" x14ac:dyDescent="0.25">
      <c r="A1756">
        <v>67</v>
      </c>
      <c r="B1756">
        <v>2040</v>
      </c>
      <c r="C1756" t="s">
        <v>274</v>
      </c>
      <c r="D1756" t="s">
        <v>280</v>
      </c>
      <c r="E1756">
        <v>469.58</v>
      </c>
      <c r="F1756">
        <v>3.045973</v>
      </c>
      <c r="G1756">
        <v>3.7822239999999998</v>
      </c>
      <c r="H1756">
        <v>1.913238</v>
      </c>
    </row>
    <row r="1757" spans="1:8" x14ac:dyDescent="0.25">
      <c r="A1757">
        <v>67</v>
      </c>
      <c r="B1757">
        <v>2040</v>
      </c>
      <c r="C1757" t="s">
        <v>274</v>
      </c>
      <c r="D1757" t="s">
        <v>281</v>
      </c>
      <c r="E1757">
        <v>476.84183000000002</v>
      </c>
      <c r="F1757">
        <v>3.1353629999999999</v>
      </c>
      <c r="G1757">
        <v>3.8760870000000001</v>
      </c>
      <c r="H1757">
        <v>1.94651</v>
      </c>
    </row>
    <row r="1758" spans="1:8" x14ac:dyDescent="0.25">
      <c r="A1758">
        <v>67</v>
      </c>
      <c r="B1758">
        <v>2040</v>
      </c>
      <c r="C1758" t="s">
        <v>274</v>
      </c>
      <c r="D1758" t="s">
        <v>282</v>
      </c>
      <c r="E1758">
        <v>486.41607800000003</v>
      </c>
      <c r="F1758">
        <v>3.254146</v>
      </c>
      <c r="G1758">
        <v>4.0925380000000002</v>
      </c>
      <c r="H1758">
        <v>2.0331809999999999</v>
      </c>
    </row>
    <row r="1759" spans="1:8" x14ac:dyDescent="0.25">
      <c r="A1759">
        <v>67</v>
      </c>
      <c r="B1759">
        <v>2040</v>
      </c>
      <c r="C1759" t="s">
        <v>274</v>
      </c>
      <c r="D1759" t="s">
        <v>283</v>
      </c>
      <c r="E1759">
        <v>438.19977699999998</v>
      </c>
      <c r="F1759">
        <v>2.6232030000000002</v>
      </c>
      <c r="G1759">
        <v>3.5112329999999998</v>
      </c>
      <c r="H1759">
        <v>1.8570990000000001</v>
      </c>
    </row>
    <row r="1760" spans="1:8" x14ac:dyDescent="0.25">
      <c r="A1760">
        <v>67</v>
      </c>
      <c r="B1760">
        <v>2040</v>
      </c>
      <c r="C1760" t="s">
        <v>274</v>
      </c>
      <c r="D1760" t="s">
        <v>284</v>
      </c>
      <c r="E1760">
        <v>471.729467</v>
      </c>
      <c r="F1760">
        <v>3.073191</v>
      </c>
      <c r="G1760">
        <v>3.8050220000000001</v>
      </c>
      <c r="H1760">
        <v>1.917988</v>
      </c>
    </row>
    <row r="1761" spans="1:8" x14ac:dyDescent="0.25">
      <c r="A1761">
        <v>67</v>
      </c>
      <c r="B1761">
        <v>2040</v>
      </c>
      <c r="C1761" t="s">
        <v>274</v>
      </c>
      <c r="D1761" t="s">
        <v>285</v>
      </c>
      <c r="E1761">
        <v>469.50676099999998</v>
      </c>
      <c r="F1761">
        <v>3.045579</v>
      </c>
      <c r="G1761">
        <v>3.8445070000000001</v>
      </c>
      <c r="H1761">
        <v>1.9451860000000001</v>
      </c>
    </row>
    <row r="1762" spans="1:8" x14ac:dyDescent="0.25">
      <c r="A1762">
        <v>67</v>
      </c>
      <c r="B1762">
        <v>2040</v>
      </c>
      <c r="C1762" t="s">
        <v>286</v>
      </c>
      <c r="D1762" t="s">
        <v>13</v>
      </c>
      <c r="E1762">
        <v>445.09472899999997</v>
      </c>
      <c r="F1762">
        <v>2.720132</v>
      </c>
      <c r="G1762">
        <v>3.5226549999999999</v>
      </c>
      <c r="H1762">
        <v>1.8628659999999999</v>
      </c>
    </row>
    <row r="1763" spans="1:8" x14ac:dyDescent="0.25">
      <c r="A1763">
        <v>67</v>
      </c>
      <c r="B1763">
        <v>2040</v>
      </c>
      <c r="C1763" t="s">
        <v>286</v>
      </c>
      <c r="D1763" t="s">
        <v>17</v>
      </c>
      <c r="E1763">
        <v>475.47091</v>
      </c>
      <c r="F1763">
        <v>3.120371</v>
      </c>
      <c r="G1763">
        <v>3.8244509999999998</v>
      </c>
      <c r="H1763">
        <v>1.9409460000000001</v>
      </c>
    </row>
    <row r="1764" spans="1:8" x14ac:dyDescent="0.25">
      <c r="A1764">
        <v>67</v>
      </c>
      <c r="B1764">
        <v>2040</v>
      </c>
      <c r="C1764" t="s">
        <v>286</v>
      </c>
      <c r="D1764" t="s">
        <v>23</v>
      </c>
      <c r="E1764">
        <v>464.78197499999999</v>
      </c>
      <c r="F1764">
        <v>2.9845269999999999</v>
      </c>
      <c r="G1764">
        <v>3.7405759999999999</v>
      </c>
      <c r="H1764">
        <v>1.9320189999999999</v>
      </c>
    </row>
    <row r="1765" spans="1:8" x14ac:dyDescent="0.25">
      <c r="A1765">
        <v>67</v>
      </c>
      <c r="B1765">
        <v>2040</v>
      </c>
      <c r="C1765" t="s">
        <v>286</v>
      </c>
      <c r="D1765" t="s">
        <v>287</v>
      </c>
      <c r="E1765">
        <v>456.64588199999997</v>
      </c>
      <c r="F1765">
        <v>2.8730530000000001</v>
      </c>
      <c r="G1765">
        <v>3.7302879999999998</v>
      </c>
      <c r="H1765">
        <v>1.9759279999999999</v>
      </c>
    </row>
    <row r="1766" spans="1:8" x14ac:dyDescent="0.25">
      <c r="A1766">
        <v>67</v>
      </c>
      <c r="B1766">
        <v>2040</v>
      </c>
      <c r="C1766" t="s">
        <v>286</v>
      </c>
      <c r="D1766" t="s">
        <v>26</v>
      </c>
      <c r="E1766">
        <v>475.54449899999997</v>
      </c>
      <c r="F1766">
        <v>3.1228799999999999</v>
      </c>
      <c r="G1766">
        <v>3.8448600000000002</v>
      </c>
      <c r="H1766">
        <v>1.949095</v>
      </c>
    </row>
    <row r="1767" spans="1:8" x14ac:dyDescent="0.25">
      <c r="A1767">
        <v>67</v>
      </c>
      <c r="B1767">
        <v>2040</v>
      </c>
      <c r="C1767" t="s">
        <v>286</v>
      </c>
      <c r="D1767" t="s">
        <v>27</v>
      </c>
      <c r="E1767">
        <v>460.31907699999999</v>
      </c>
      <c r="F1767">
        <v>2.9234870000000002</v>
      </c>
      <c r="G1767">
        <v>3.7568999999999999</v>
      </c>
      <c r="H1767">
        <v>1.974056</v>
      </c>
    </row>
    <row r="1768" spans="1:8" x14ac:dyDescent="0.25">
      <c r="A1768">
        <v>67</v>
      </c>
      <c r="B1768">
        <v>2040</v>
      </c>
      <c r="C1768" t="s">
        <v>286</v>
      </c>
      <c r="D1768" t="s">
        <v>28</v>
      </c>
      <c r="E1768">
        <v>468.53254800000002</v>
      </c>
      <c r="F1768">
        <v>3.0332810000000001</v>
      </c>
      <c r="G1768">
        <v>3.8201450000000001</v>
      </c>
      <c r="H1768">
        <v>1.9672829999999999</v>
      </c>
    </row>
    <row r="1769" spans="1:8" x14ac:dyDescent="0.25">
      <c r="A1769">
        <v>67</v>
      </c>
      <c r="B1769">
        <v>2040</v>
      </c>
      <c r="C1769" t="s">
        <v>286</v>
      </c>
      <c r="D1769" t="s">
        <v>30</v>
      </c>
      <c r="E1769">
        <v>498.89849700000002</v>
      </c>
      <c r="F1769">
        <v>3.4175369999999998</v>
      </c>
      <c r="G1769">
        <v>4.2620940000000003</v>
      </c>
      <c r="H1769">
        <v>2.106325</v>
      </c>
    </row>
    <row r="1770" spans="1:8" x14ac:dyDescent="0.25">
      <c r="A1770">
        <v>67</v>
      </c>
      <c r="B1770">
        <v>2040</v>
      </c>
      <c r="C1770" t="s">
        <v>286</v>
      </c>
      <c r="D1770" t="s">
        <v>32</v>
      </c>
      <c r="E1770">
        <v>490.745611</v>
      </c>
      <c r="F1770">
        <v>3.3082910000000001</v>
      </c>
      <c r="G1770">
        <v>4.0734519999999996</v>
      </c>
      <c r="H1770">
        <v>1.990799</v>
      </c>
    </row>
    <row r="1771" spans="1:8" x14ac:dyDescent="0.25">
      <c r="A1771">
        <v>67</v>
      </c>
      <c r="B1771">
        <v>2040</v>
      </c>
      <c r="C1771" t="s">
        <v>286</v>
      </c>
      <c r="D1771" t="s">
        <v>33</v>
      </c>
      <c r="E1771">
        <v>489.56870400000003</v>
      </c>
      <c r="F1771">
        <v>3.2930199999999998</v>
      </c>
      <c r="G1771">
        <v>3.9566409999999999</v>
      </c>
      <c r="H1771">
        <v>1.9365399999999999</v>
      </c>
    </row>
    <row r="1772" spans="1:8" x14ac:dyDescent="0.25">
      <c r="A1772">
        <v>67</v>
      </c>
      <c r="B1772">
        <v>2040</v>
      </c>
      <c r="C1772" t="s">
        <v>286</v>
      </c>
      <c r="D1772" t="s">
        <v>34</v>
      </c>
      <c r="E1772">
        <v>487.48857199999998</v>
      </c>
      <c r="F1772">
        <v>3.2707929999999998</v>
      </c>
      <c r="G1772">
        <v>3.7254719999999999</v>
      </c>
      <c r="H1772">
        <v>1.827609</v>
      </c>
    </row>
    <row r="1773" spans="1:8" x14ac:dyDescent="0.25">
      <c r="A1773">
        <v>67</v>
      </c>
      <c r="B1773">
        <v>2040</v>
      </c>
      <c r="C1773" t="s">
        <v>286</v>
      </c>
      <c r="D1773" t="s">
        <v>35</v>
      </c>
      <c r="E1773">
        <v>454.36349799999999</v>
      </c>
      <c r="F1773">
        <v>2.8505569999999998</v>
      </c>
      <c r="G1773">
        <v>3.4924089999999999</v>
      </c>
      <c r="H1773">
        <v>1.7797400000000001</v>
      </c>
    </row>
    <row r="1774" spans="1:8" x14ac:dyDescent="0.25">
      <c r="A1774">
        <v>67</v>
      </c>
      <c r="B1774">
        <v>2040</v>
      </c>
      <c r="C1774" t="s">
        <v>286</v>
      </c>
      <c r="D1774" t="s">
        <v>36</v>
      </c>
      <c r="E1774">
        <v>453.38475499999998</v>
      </c>
      <c r="F1774">
        <v>2.8284769999999999</v>
      </c>
      <c r="G1774">
        <v>3.3463630000000002</v>
      </c>
      <c r="H1774">
        <v>1.7038789999999999</v>
      </c>
    </row>
    <row r="1775" spans="1:8" x14ac:dyDescent="0.25">
      <c r="A1775">
        <v>67</v>
      </c>
      <c r="B1775">
        <v>2040</v>
      </c>
      <c r="C1775" t="s">
        <v>286</v>
      </c>
      <c r="D1775" t="s">
        <v>38</v>
      </c>
      <c r="E1775">
        <v>489.611808</v>
      </c>
      <c r="F1775">
        <v>3.297755</v>
      </c>
      <c r="G1775">
        <v>3.8632520000000001</v>
      </c>
      <c r="H1775">
        <v>1.8891549999999999</v>
      </c>
    </row>
    <row r="1776" spans="1:8" x14ac:dyDescent="0.25">
      <c r="A1776">
        <v>67</v>
      </c>
      <c r="B1776">
        <v>2040</v>
      </c>
      <c r="C1776" t="s">
        <v>286</v>
      </c>
      <c r="D1776" t="s">
        <v>39</v>
      </c>
      <c r="E1776">
        <v>455.90448500000002</v>
      </c>
      <c r="F1776">
        <v>2.868452</v>
      </c>
      <c r="G1776">
        <v>3.6214970000000002</v>
      </c>
      <c r="H1776">
        <v>1.8369599999999999</v>
      </c>
    </row>
    <row r="1777" spans="1:8" x14ac:dyDescent="0.25">
      <c r="A1777">
        <v>67</v>
      </c>
      <c r="B1777">
        <v>2040</v>
      </c>
      <c r="C1777" t="s">
        <v>286</v>
      </c>
      <c r="D1777" t="s">
        <v>40</v>
      </c>
      <c r="E1777">
        <v>490.944659</v>
      </c>
      <c r="F1777">
        <v>3.3118560000000001</v>
      </c>
      <c r="G1777">
        <v>4.1704600000000003</v>
      </c>
      <c r="H1777">
        <v>2.0294180000000002</v>
      </c>
    </row>
    <row r="1778" spans="1:8" x14ac:dyDescent="0.25">
      <c r="A1778">
        <v>67</v>
      </c>
      <c r="B1778">
        <v>2040</v>
      </c>
      <c r="C1778" t="s">
        <v>286</v>
      </c>
      <c r="D1778" t="s">
        <v>41</v>
      </c>
      <c r="E1778">
        <v>489.70883400000002</v>
      </c>
      <c r="F1778">
        <v>3.295277</v>
      </c>
      <c r="G1778">
        <v>3.8868670000000001</v>
      </c>
      <c r="H1778">
        <v>1.8321750000000001</v>
      </c>
    </row>
    <row r="1779" spans="1:8" x14ac:dyDescent="0.25">
      <c r="A1779">
        <v>67</v>
      </c>
      <c r="B1779">
        <v>2040</v>
      </c>
      <c r="C1779" t="s">
        <v>286</v>
      </c>
      <c r="D1779" t="s">
        <v>42</v>
      </c>
      <c r="E1779">
        <v>490.51743599999998</v>
      </c>
      <c r="F1779">
        <v>3.3065739999999999</v>
      </c>
      <c r="G1779">
        <v>4.0658729999999998</v>
      </c>
      <c r="H1779">
        <v>1.974505</v>
      </c>
    </row>
    <row r="1780" spans="1:8" x14ac:dyDescent="0.25">
      <c r="A1780">
        <v>67</v>
      </c>
      <c r="B1780">
        <v>2040</v>
      </c>
      <c r="C1780" t="s">
        <v>286</v>
      </c>
      <c r="D1780" t="s">
        <v>43</v>
      </c>
      <c r="E1780">
        <v>491.26413000000002</v>
      </c>
      <c r="F1780">
        <v>3.3192200000000001</v>
      </c>
      <c r="G1780">
        <v>4.2433529999999999</v>
      </c>
      <c r="H1780">
        <v>2.074789</v>
      </c>
    </row>
    <row r="1781" spans="1:8" x14ac:dyDescent="0.25">
      <c r="A1781">
        <v>67</v>
      </c>
      <c r="B1781">
        <v>2040</v>
      </c>
      <c r="C1781" t="s">
        <v>286</v>
      </c>
      <c r="D1781" t="s">
        <v>45</v>
      </c>
      <c r="E1781">
        <v>486.47270900000001</v>
      </c>
      <c r="F1781">
        <v>3.2509060000000001</v>
      </c>
      <c r="G1781">
        <v>3.616695</v>
      </c>
      <c r="H1781">
        <v>1.7650969999999999</v>
      </c>
    </row>
    <row r="1782" spans="1:8" x14ac:dyDescent="0.25">
      <c r="A1782">
        <v>67</v>
      </c>
      <c r="B1782">
        <v>2040</v>
      </c>
      <c r="C1782" t="s">
        <v>286</v>
      </c>
      <c r="D1782" t="s">
        <v>119</v>
      </c>
      <c r="E1782">
        <v>484.26881900000001</v>
      </c>
      <c r="F1782">
        <v>3.227633</v>
      </c>
      <c r="G1782">
        <v>4.0495510000000001</v>
      </c>
      <c r="H1782">
        <v>2.008915</v>
      </c>
    </row>
    <row r="1783" spans="1:8" x14ac:dyDescent="0.25">
      <c r="A1783">
        <v>67</v>
      </c>
      <c r="B1783">
        <v>2040</v>
      </c>
      <c r="C1783" t="s">
        <v>286</v>
      </c>
      <c r="D1783" t="s">
        <v>120</v>
      </c>
      <c r="E1783">
        <v>442.77542399999999</v>
      </c>
      <c r="F1783">
        <v>2.6880380000000001</v>
      </c>
      <c r="G1783">
        <v>3.3697400000000002</v>
      </c>
      <c r="H1783">
        <v>1.7362960000000001</v>
      </c>
    </row>
    <row r="1784" spans="1:8" x14ac:dyDescent="0.25">
      <c r="A1784">
        <v>67</v>
      </c>
      <c r="B1784">
        <v>2040</v>
      </c>
      <c r="C1784" t="s">
        <v>286</v>
      </c>
      <c r="D1784" t="s">
        <v>121</v>
      </c>
      <c r="E1784">
        <v>416.966858</v>
      </c>
      <c r="F1784">
        <v>2.3316669999999999</v>
      </c>
      <c r="G1784">
        <v>3.054611</v>
      </c>
      <c r="H1784">
        <v>1.5697479999999999</v>
      </c>
    </row>
    <row r="1785" spans="1:8" x14ac:dyDescent="0.25">
      <c r="A1785">
        <v>67</v>
      </c>
      <c r="B1785">
        <v>2040</v>
      </c>
      <c r="C1785" t="s">
        <v>286</v>
      </c>
      <c r="D1785" t="s">
        <v>186</v>
      </c>
      <c r="E1785">
        <v>413.67920800000002</v>
      </c>
      <c r="F1785">
        <v>2.2851319999999999</v>
      </c>
      <c r="G1785">
        <v>3.023164</v>
      </c>
      <c r="H1785">
        <v>1.563631</v>
      </c>
    </row>
    <row r="1786" spans="1:8" x14ac:dyDescent="0.25">
      <c r="A1786">
        <v>67</v>
      </c>
      <c r="B1786">
        <v>2040</v>
      </c>
      <c r="C1786" t="s">
        <v>286</v>
      </c>
      <c r="D1786" t="s">
        <v>122</v>
      </c>
      <c r="E1786">
        <v>408.76608199999998</v>
      </c>
      <c r="F1786">
        <v>2.2136239999999998</v>
      </c>
      <c r="G1786">
        <v>2.9625789999999999</v>
      </c>
      <c r="H1786">
        <v>1.5502309999999999</v>
      </c>
    </row>
    <row r="1787" spans="1:8" x14ac:dyDescent="0.25">
      <c r="A1787">
        <v>67</v>
      </c>
      <c r="B1787">
        <v>2040</v>
      </c>
      <c r="C1787" t="s">
        <v>286</v>
      </c>
      <c r="D1787" t="s">
        <v>123</v>
      </c>
      <c r="E1787">
        <v>415.67552000000001</v>
      </c>
      <c r="F1787">
        <v>2.3134329999999999</v>
      </c>
      <c r="G1787">
        <v>3.0361760000000002</v>
      </c>
      <c r="H1787">
        <v>1.5632509999999999</v>
      </c>
    </row>
    <row r="1788" spans="1:8" x14ac:dyDescent="0.25">
      <c r="A1788">
        <v>67</v>
      </c>
      <c r="B1788">
        <v>2040</v>
      </c>
      <c r="C1788" t="s">
        <v>286</v>
      </c>
      <c r="D1788" t="s">
        <v>124</v>
      </c>
      <c r="E1788">
        <v>407.703575</v>
      </c>
      <c r="F1788">
        <v>2.1979950000000001</v>
      </c>
      <c r="G1788">
        <v>2.9388109999999998</v>
      </c>
      <c r="H1788">
        <v>1.543596</v>
      </c>
    </row>
    <row r="1789" spans="1:8" x14ac:dyDescent="0.25">
      <c r="A1789">
        <v>67</v>
      </c>
      <c r="B1789">
        <v>2040</v>
      </c>
      <c r="C1789" t="s">
        <v>286</v>
      </c>
      <c r="D1789" t="s">
        <v>125</v>
      </c>
      <c r="E1789">
        <v>453.56566600000002</v>
      </c>
      <c r="F1789">
        <v>2.8359730000000001</v>
      </c>
      <c r="G1789">
        <v>3.5206490000000001</v>
      </c>
      <c r="H1789">
        <v>1.8112790000000001</v>
      </c>
    </row>
    <row r="1790" spans="1:8" x14ac:dyDescent="0.25">
      <c r="A1790">
        <v>67</v>
      </c>
      <c r="B1790">
        <v>2040</v>
      </c>
      <c r="C1790" t="s">
        <v>286</v>
      </c>
      <c r="D1790" t="s">
        <v>126</v>
      </c>
      <c r="E1790">
        <v>454.342849</v>
      </c>
      <c r="F1790">
        <v>2.8469169999999999</v>
      </c>
      <c r="G1790">
        <v>3.5163380000000002</v>
      </c>
      <c r="H1790">
        <v>1.809186</v>
      </c>
    </row>
    <row r="1791" spans="1:8" x14ac:dyDescent="0.25">
      <c r="A1791">
        <v>67</v>
      </c>
      <c r="B1791">
        <v>2040</v>
      </c>
      <c r="C1791" t="s">
        <v>286</v>
      </c>
      <c r="D1791" t="s">
        <v>127</v>
      </c>
      <c r="E1791">
        <v>462.04455300000001</v>
      </c>
      <c r="F1791">
        <v>2.951959</v>
      </c>
      <c r="G1791">
        <v>3.6133199999999999</v>
      </c>
      <c r="H1791">
        <v>1.8344819999999999</v>
      </c>
    </row>
    <row r="1792" spans="1:8" x14ac:dyDescent="0.25">
      <c r="A1792">
        <v>67</v>
      </c>
      <c r="B1792">
        <v>2040</v>
      </c>
      <c r="C1792" t="s">
        <v>286</v>
      </c>
      <c r="D1792" t="s">
        <v>128</v>
      </c>
      <c r="E1792">
        <v>462.540392</v>
      </c>
      <c r="F1792">
        <v>2.958704</v>
      </c>
      <c r="G1792">
        <v>3.6183070000000002</v>
      </c>
      <c r="H1792">
        <v>1.834754</v>
      </c>
    </row>
    <row r="1793" spans="1:8" x14ac:dyDescent="0.25">
      <c r="A1793">
        <v>67</v>
      </c>
      <c r="B1793">
        <v>2040</v>
      </c>
      <c r="C1793" t="s">
        <v>286</v>
      </c>
      <c r="D1793" t="s">
        <v>130</v>
      </c>
      <c r="E1793">
        <v>405.219492</v>
      </c>
      <c r="F1793">
        <v>2.1614949999999999</v>
      </c>
      <c r="G1793">
        <v>2.9353229999999999</v>
      </c>
      <c r="H1793">
        <v>1.5494669999999999</v>
      </c>
    </row>
    <row r="1794" spans="1:8" x14ac:dyDescent="0.25">
      <c r="A1794">
        <v>67</v>
      </c>
      <c r="B1794">
        <v>2040</v>
      </c>
      <c r="C1794" t="s">
        <v>286</v>
      </c>
      <c r="D1794" t="s">
        <v>187</v>
      </c>
      <c r="E1794">
        <v>396.77055200000001</v>
      </c>
      <c r="F1794">
        <v>2.0303290000000001</v>
      </c>
      <c r="G1794">
        <v>2.8398940000000001</v>
      </c>
      <c r="H1794">
        <v>1.5172319999999999</v>
      </c>
    </row>
    <row r="1795" spans="1:8" x14ac:dyDescent="0.25">
      <c r="A1795">
        <v>67</v>
      </c>
      <c r="B1795">
        <v>2040</v>
      </c>
      <c r="C1795" t="s">
        <v>286</v>
      </c>
      <c r="D1795" t="s">
        <v>259</v>
      </c>
      <c r="E1795">
        <v>392.89549399999999</v>
      </c>
      <c r="F1795">
        <v>1.9754750000000001</v>
      </c>
      <c r="G1795">
        <v>2.7791769999999998</v>
      </c>
      <c r="H1795">
        <v>1.495034</v>
      </c>
    </row>
    <row r="1796" spans="1:8" x14ac:dyDescent="0.25">
      <c r="A1796">
        <v>67</v>
      </c>
      <c r="B1796">
        <v>2040</v>
      </c>
      <c r="C1796" t="s">
        <v>286</v>
      </c>
      <c r="D1796" t="s">
        <v>188</v>
      </c>
      <c r="E1796">
        <v>403.36771499999998</v>
      </c>
      <c r="F1796">
        <v>2.1319309999999998</v>
      </c>
      <c r="G1796">
        <v>2.9142009999999998</v>
      </c>
      <c r="H1796">
        <v>1.541631</v>
      </c>
    </row>
    <row r="1797" spans="1:8" x14ac:dyDescent="0.25">
      <c r="A1797">
        <v>67</v>
      </c>
      <c r="B1797">
        <v>2040</v>
      </c>
      <c r="C1797" t="s">
        <v>286</v>
      </c>
      <c r="D1797" t="s">
        <v>260</v>
      </c>
      <c r="E1797">
        <v>392.311286</v>
      </c>
      <c r="F1797">
        <v>1.9664299999999999</v>
      </c>
      <c r="G1797">
        <v>2.751735</v>
      </c>
      <c r="H1797">
        <v>1.484502</v>
      </c>
    </row>
    <row r="1798" spans="1:8" x14ac:dyDescent="0.25">
      <c r="A1798">
        <v>67</v>
      </c>
      <c r="B1798">
        <v>2040</v>
      </c>
      <c r="C1798" t="s">
        <v>286</v>
      </c>
      <c r="D1798" t="s">
        <v>84</v>
      </c>
      <c r="E1798">
        <v>441.24942700000003</v>
      </c>
      <c r="F1798">
        <v>2.6636410000000001</v>
      </c>
      <c r="G1798">
        <v>3.3616069999999998</v>
      </c>
      <c r="H1798">
        <v>1.7996209999999999</v>
      </c>
    </row>
    <row r="1799" spans="1:8" x14ac:dyDescent="0.25">
      <c r="A1799">
        <v>67</v>
      </c>
      <c r="B1799">
        <v>2040</v>
      </c>
      <c r="C1799" t="s">
        <v>286</v>
      </c>
      <c r="D1799" t="s">
        <v>85</v>
      </c>
      <c r="E1799">
        <v>454.12841200000003</v>
      </c>
      <c r="F1799">
        <v>2.835769</v>
      </c>
      <c r="G1799">
        <v>3.4987729999999999</v>
      </c>
      <c r="H1799">
        <v>1.8297270000000001</v>
      </c>
    </row>
    <row r="1800" spans="1:8" x14ac:dyDescent="0.25">
      <c r="A1800">
        <v>67</v>
      </c>
      <c r="B1800">
        <v>2040</v>
      </c>
      <c r="C1800" t="s">
        <v>286</v>
      </c>
      <c r="D1800" t="s">
        <v>86</v>
      </c>
      <c r="E1800">
        <v>464.79044599999997</v>
      </c>
      <c r="F1800">
        <v>2.9809549999999998</v>
      </c>
      <c r="G1800">
        <v>3.6868089999999998</v>
      </c>
      <c r="H1800">
        <v>1.8998550000000001</v>
      </c>
    </row>
    <row r="1801" spans="1:8" x14ac:dyDescent="0.25">
      <c r="A1801">
        <v>67</v>
      </c>
      <c r="B1801">
        <v>2040</v>
      </c>
      <c r="C1801" t="s">
        <v>286</v>
      </c>
      <c r="D1801" t="s">
        <v>87</v>
      </c>
      <c r="E1801">
        <v>470.25298700000002</v>
      </c>
      <c r="F1801">
        <v>3.0510009999999999</v>
      </c>
      <c r="G1801">
        <v>3.7649430000000002</v>
      </c>
      <c r="H1801">
        <v>1.9300569999999999</v>
      </c>
    </row>
    <row r="1802" spans="1:8" x14ac:dyDescent="0.25">
      <c r="A1802">
        <v>67</v>
      </c>
      <c r="B1802">
        <v>2040</v>
      </c>
      <c r="C1802" t="s">
        <v>286</v>
      </c>
      <c r="D1802" t="s">
        <v>88</v>
      </c>
      <c r="E1802">
        <v>478.31574499999999</v>
      </c>
      <c r="F1802">
        <v>3.1583389999999998</v>
      </c>
      <c r="G1802">
        <v>4.0464099999999998</v>
      </c>
      <c r="H1802">
        <v>2.0534020000000002</v>
      </c>
    </row>
    <row r="1803" spans="1:8" x14ac:dyDescent="0.25">
      <c r="A1803">
        <v>67</v>
      </c>
      <c r="B1803">
        <v>2040</v>
      </c>
      <c r="C1803" t="s">
        <v>286</v>
      </c>
      <c r="D1803" t="s">
        <v>89</v>
      </c>
      <c r="E1803">
        <v>455.546605</v>
      </c>
      <c r="F1803">
        <v>2.8618060000000001</v>
      </c>
      <c r="G1803">
        <v>3.6855359999999999</v>
      </c>
      <c r="H1803">
        <v>1.9301950000000001</v>
      </c>
    </row>
    <row r="1804" spans="1:8" x14ac:dyDescent="0.25">
      <c r="A1804">
        <v>67</v>
      </c>
      <c r="B1804">
        <v>2040</v>
      </c>
      <c r="C1804" t="s">
        <v>286</v>
      </c>
      <c r="D1804" t="s">
        <v>90</v>
      </c>
      <c r="E1804">
        <v>472.62976800000001</v>
      </c>
      <c r="F1804">
        <v>3.082068</v>
      </c>
      <c r="G1804">
        <v>3.9107780000000001</v>
      </c>
      <c r="H1804">
        <v>2.0110199999999998</v>
      </c>
    </row>
    <row r="1805" spans="1:8" x14ac:dyDescent="0.25">
      <c r="A1805">
        <v>67</v>
      </c>
      <c r="B1805">
        <v>2040</v>
      </c>
      <c r="C1805" t="s">
        <v>286</v>
      </c>
      <c r="D1805" t="s">
        <v>91</v>
      </c>
      <c r="E1805">
        <v>480.00953099999998</v>
      </c>
      <c r="F1805">
        <v>3.1778940000000002</v>
      </c>
      <c r="G1805">
        <v>3.9584169999999999</v>
      </c>
      <c r="H1805">
        <v>2.0050940000000002</v>
      </c>
    </row>
    <row r="1806" spans="1:8" x14ac:dyDescent="0.25">
      <c r="A1806">
        <v>67</v>
      </c>
      <c r="B1806">
        <v>2040</v>
      </c>
      <c r="C1806" t="s">
        <v>286</v>
      </c>
      <c r="D1806" t="s">
        <v>92</v>
      </c>
      <c r="E1806">
        <v>481.58043099999998</v>
      </c>
      <c r="F1806">
        <v>3.1971240000000001</v>
      </c>
      <c r="G1806">
        <v>3.9969109999999999</v>
      </c>
      <c r="H1806">
        <v>2.0193180000000002</v>
      </c>
    </row>
    <row r="1807" spans="1:8" x14ac:dyDescent="0.25">
      <c r="A1807">
        <v>67</v>
      </c>
      <c r="B1807">
        <v>2040</v>
      </c>
      <c r="C1807" t="s">
        <v>286</v>
      </c>
      <c r="D1807" t="s">
        <v>93</v>
      </c>
      <c r="E1807">
        <v>485.329971</v>
      </c>
      <c r="F1807">
        <v>3.2473670000000001</v>
      </c>
      <c r="G1807">
        <v>4.0736910000000002</v>
      </c>
      <c r="H1807">
        <v>2.0396390000000002</v>
      </c>
    </row>
    <row r="1808" spans="1:8" x14ac:dyDescent="0.25">
      <c r="A1808">
        <v>67</v>
      </c>
      <c r="B1808">
        <v>2040</v>
      </c>
      <c r="C1808" t="s">
        <v>286</v>
      </c>
      <c r="D1808" t="s">
        <v>94</v>
      </c>
      <c r="E1808">
        <v>492.76602000000003</v>
      </c>
      <c r="F1808">
        <v>3.3407770000000001</v>
      </c>
      <c r="G1808">
        <v>4.2892619999999999</v>
      </c>
      <c r="H1808">
        <v>2.1314069999999998</v>
      </c>
    </row>
    <row r="1809" spans="1:8" x14ac:dyDescent="0.25">
      <c r="A1809">
        <v>67</v>
      </c>
      <c r="B1809">
        <v>2040</v>
      </c>
      <c r="C1809" t="s">
        <v>286</v>
      </c>
      <c r="D1809" t="s">
        <v>98</v>
      </c>
      <c r="E1809">
        <v>498.59377799999999</v>
      </c>
      <c r="F1809">
        <v>3.4148290000000001</v>
      </c>
      <c r="G1809">
        <v>4.3224619999999998</v>
      </c>
      <c r="H1809">
        <v>2.1076899999999998</v>
      </c>
    </row>
    <row r="1810" spans="1:8" x14ac:dyDescent="0.25">
      <c r="A1810">
        <v>67</v>
      </c>
      <c r="B1810">
        <v>2040</v>
      </c>
      <c r="C1810" t="s">
        <v>286</v>
      </c>
      <c r="D1810" t="s">
        <v>99</v>
      </c>
      <c r="E1810">
        <v>447.90563100000003</v>
      </c>
      <c r="F1810">
        <v>2.7536399999999999</v>
      </c>
      <c r="G1810">
        <v>3.5814940000000002</v>
      </c>
      <c r="H1810">
        <v>1.8557129999999999</v>
      </c>
    </row>
    <row r="1811" spans="1:8" x14ac:dyDescent="0.25">
      <c r="A1811">
        <v>67</v>
      </c>
      <c r="B1811">
        <v>2040</v>
      </c>
      <c r="C1811" t="s">
        <v>286</v>
      </c>
      <c r="D1811" t="s">
        <v>100</v>
      </c>
      <c r="E1811">
        <v>463.79975200000001</v>
      </c>
      <c r="F1811">
        <v>2.9689839999999998</v>
      </c>
      <c r="G1811">
        <v>3.7467359999999998</v>
      </c>
      <c r="H1811">
        <v>1.9099390000000001</v>
      </c>
    </row>
    <row r="1812" spans="1:8" x14ac:dyDescent="0.25">
      <c r="A1812">
        <v>67</v>
      </c>
      <c r="B1812">
        <v>2040</v>
      </c>
      <c r="C1812" t="s">
        <v>286</v>
      </c>
      <c r="D1812" t="s">
        <v>101</v>
      </c>
      <c r="E1812">
        <v>471.83300800000001</v>
      </c>
      <c r="F1812">
        <v>3.0763280000000002</v>
      </c>
      <c r="G1812">
        <v>3.8423470000000002</v>
      </c>
      <c r="H1812">
        <v>1.935786</v>
      </c>
    </row>
    <row r="1813" spans="1:8" x14ac:dyDescent="0.25">
      <c r="A1813">
        <v>67</v>
      </c>
      <c r="B1813">
        <v>2040</v>
      </c>
      <c r="C1813" t="s">
        <v>286</v>
      </c>
      <c r="D1813" t="s">
        <v>288</v>
      </c>
      <c r="E1813">
        <v>483.876868</v>
      </c>
      <c r="F1813">
        <v>3.2337590000000001</v>
      </c>
      <c r="G1813">
        <v>4.1150000000000002</v>
      </c>
      <c r="H1813">
        <v>2.0333730000000001</v>
      </c>
    </row>
    <row r="1814" spans="1:8" x14ac:dyDescent="0.25">
      <c r="A1814">
        <v>67</v>
      </c>
      <c r="B1814">
        <v>2040</v>
      </c>
      <c r="C1814" t="s">
        <v>286</v>
      </c>
      <c r="D1814" t="s">
        <v>102</v>
      </c>
      <c r="E1814">
        <v>490.15481</v>
      </c>
      <c r="F1814">
        <v>3.3132440000000001</v>
      </c>
      <c r="G1814">
        <v>4.2343019999999996</v>
      </c>
      <c r="H1814">
        <v>2.0877119999999998</v>
      </c>
    </row>
    <row r="1815" spans="1:8" x14ac:dyDescent="0.25">
      <c r="A1815">
        <v>67</v>
      </c>
      <c r="B1815">
        <v>2040</v>
      </c>
      <c r="C1815" t="s">
        <v>286</v>
      </c>
      <c r="D1815" t="s">
        <v>289</v>
      </c>
      <c r="E1815">
        <v>453.91449299999999</v>
      </c>
      <c r="F1815">
        <v>2.8391039999999998</v>
      </c>
      <c r="G1815">
        <v>3.6513429999999998</v>
      </c>
      <c r="H1815">
        <v>1.9448369999999999</v>
      </c>
    </row>
    <row r="1816" spans="1:8" x14ac:dyDescent="0.25">
      <c r="A1816">
        <v>67</v>
      </c>
      <c r="B1816">
        <v>2040</v>
      </c>
      <c r="C1816" t="s">
        <v>286</v>
      </c>
      <c r="D1816" t="s">
        <v>103</v>
      </c>
      <c r="E1816">
        <v>477.31633399999998</v>
      </c>
      <c r="F1816">
        <v>3.145057</v>
      </c>
      <c r="G1816">
        <v>4.0272560000000004</v>
      </c>
      <c r="H1816">
        <v>2.0793439999999999</v>
      </c>
    </row>
    <row r="1817" spans="1:8" x14ac:dyDescent="0.25">
      <c r="A1817">
        <v>67</v>
      </c>
      <c r="B1817">
        <v>2040</v>
      </c>
      <c r="C1817" t="s">
        <v>286</v>
      </c>
      <c r="D1817" t="s">
        <v>104</v>
      </c>
      <c r="E1817">
        <v>484.65920799999998</v>
      </c>
      <c r="F1817">
        <v>3.231976</v>
      </c>
      <c r="G1817">
        <v>4.031269</v>
      </c>
      <c r="H1817">
        <v>2.053029</v>
      </c>
    </row>
    <row r="1818" spans="1:8" x14ac:dyDescent="0.25">
      <c r="A1818">
        <v>67</v>
      </c>
      <c r="B1818">
        <v>2040</v>
      </c>
      <c r="C1818" t="s">
        <v>286</v>
      </c>
      <c r="D1818" t="s">
        <v>105</v>
      </c>
      <c r="E1818">
        <v>489.40042699999998</v>
      </c>
      <c r="F1818">
        <v>3.2884859999999998</v>
      </c>
      <c r="G1818">
        <v>4.0763199999999999</v>
      </c>
      <c r="H1818">
        <v>2.061547</v>
      </c>
    </row>
    <row r="1819" spans="1:8" x14ac:dyDescent="0.25">
      <c r="A1819">
        <v>67</v>
      </c>
      <c r="B1819">
        <v>2040</v>
      </c>
      <c r="C1819" t="s">
        <v>286</v>
      </c>
      <c r="D1819" t="s">
        <v>106</v>
      </c>
      <c r="E1819">
        <v>494.60296799999998</v>
      </c>
      <c r="F1819">
        <v>3.3564280000000002</v>
      </c>
      <c r="G1819">
        <v>4.143891</v>
      </c>
      <c r="H1819">
        <v>2.0826280000000001</v>
      </c>
    </row>
    <row r="1820" spans="1:8" x14ac:dyDescent="0.25">
      <c r="A1820">
        <v>67</v>
      </c>
      <c r="B1820">
        <v>2040</v>
      </c>
      <c r="C1820" t="s">
        <v>286</v>
      </c>
      <c r="D1820" t="s">
        <v>107</v>
      </c>
      <c r="E1820">
        <v>505.71148399999998</v>
      </c>
      <c r="F1820">
        <v>3.49681</v>
      </c>
      <c r="G1820">
        <v>4.3829719999999996</v>
      </c>
      <c r="H1820">
        <v>2.1673480000000001</v>
      </c>
    </row>
    <row r="1821" spans="1:8" x14ac:dyDescent="0.25">
      <c r="A1821">
        <v>67</v>
      </c>
      <c r="B1821">
        <v>2040</v>
      </c>
      <c r="C1821" t="s">
        <v>290</v>
      </c>
      <c r="D1821" t="s">
        <v>291</v>
      </c>
      <c r="E1821">
        <v>484.286226</v>
      </c>
      <c r="F1821">
        <v>3.2361399999999998</v>
      </c>
      <c r="G1821">
        <v>4.0706899999999999</v>
      </c>
      <c r="H1821">
        <v>2.0618810000000001</v>
      </c>
    </row>
    <row r="1822" spans="1:8" x14ac:dyDescent="0.25">
      <c r="A1822">
        <v>67</v>
      </c>
      <c r="B1822">
        <v>2040</v>
      </c>
      <c r="C1822" t="s">
        <v>290</v>
      </c>
      <c r="D1822" t="s">
        <v>292</v>
      </c>
      <c r="E1822">
        <v>450.31619999999998</v>
      </c>
      <c r="F1822">
        <v>2.790327</v>
      </c>
      <c r="G1822">
        <v>3.66642</v>
      </c>
      <c r="H1822">
        <v>1.9267529999999999</v>
      </c>
    </row>
    <row r="1823" spans="1:8" x14ac:dyDescent="0.25">
      <c r="A1823">
        <v>67</v>
      </c>
      <c r="B1823">
        <v>2040</v>
      </c>
      <c r="C1823" t="s">
        <v>293</v>
      </c>
      <c r="D1823" t="s">
        <v>294</v>
      </c>
      <c r="E1823">
        <v>455.77695899999998</v>
      </c>
      <c r="F1823">
        <v>2.859143</v>
      </c>
      <c r="G1823">
        <v>3.6636649999999999</v>
      </c>
      <c r="H1823">
        <v>1.9322809999999999</v>
      </c>
    </row>
    <row r="1824" spans="1:8" x14ac:dyDescent="0.25">
      <c r="A1824">
        <v>67</v>
      </c>
      <c r="B1824">
        <v>2040</v>
      </c>
      <c r="C1824" t="s">
        <v>293</v>
      </c>
      <c r="D1824" t="s">
        <v>295</v>
      </c>
      <c r="E1824">
        <v>478.22859699999998</v>
      </c>
      <c r="F1824">
        <v>3.1565660000000002</v>
      </c>
      <c r="G1824">
        <v>3.8870399999999998</v>
      </c>
      <c r="H1824">
        <v>1.9680230000000001</v>
      </c>
    </row>
    <row r="1825" spans="1:8" x14ac:dyDescent="0.25">
      <c r="A1825">
        <v>67</v>
      </c>
      <c r="B1825">
        <v>2040</v>
      </c>
      <c r="C1825" t="s">
        <v>293</v>
      </c>
      <c r="D1825" t="s">
        <v>296</v>
      </c>
      <c r="E1825">
        <v>465.99227300000001</v>
      </c>
      <c r="F1825">
        <v>2.998974</v>
      </c>
      <c r="G1825">
        <v>3.9121329999999999</v>
      </c>
      <c r="H1825">
        <v>2.0454690000000002</v>
      </c>
    </row>
    <row r="1826" spans="1:8" x14ac:dyDescent="0.25">
      <c r="A1826">
        <v>67</v>
      </c>
      <c r="B1826">
        <v>2040</v>
      </c>
      <c r="C1826" t="s">
        <v>293</v>
      </c>
      <c r="D1826" t="s">
        <v>297</v>
      </c>
      <c r="E1826">
        <v>439.22849200000002</v>
      </c>
      <c r="F1826">
        <v>2.6345049999999999</v>
      </c>
      <c r="G1826">
        <v>3.4494980000000002</v>
      </c>
      <c r="H1826">
        <v>1.8794900000000001</v>
      </c>
    </row>
    <row r="1827" spans="1:8" x14ac:dyDescent="0.25">
      <c r="A1827">
        <v>67</v>
      </c>
      <c r="B1827">
        <v>2040</v>
      </c>
      <c r="C1827" t="s">
        <v>293</v>
      </c>
      <c r="D1827" t="s">
        <v>298</v>
      </c>
      <c r="E1827">
        <v>469.68432200000001</v>
      </c>
      <c r="F1827">
        <v>3.0477789999999998</v>
      </c>
      <c r="G1827">
        <v>3.7926440000000001</v>
      </c>
      <c r="H1827">
        <v>1.9540690000000001</v>
      </c>
    </row>
    <row r="1828" spans="1:8" x14ac:dyDescent="0.25">
      <c r="A1828">
        <v>67</v>
      </c>
      <c r="B1828">
        <v>2040</v>
      </c>
      <c r="C1828" t="s">
        <v>293</v>
      </c>
      <c r="D1828" t="s">
        <v>299</v>
      </c>
      <c r="E1828">
        <v>446.263485</v>
      </c>
      <c r="F1828">
        <v>2.7324860000000002</v>
      </c>
      <c r="G1828">
        <v>3.458939</v>
      </c>
      <c r="H1828">
        <v>1.841723</v>
      </c>
    </row>
    <row r="1829" spans="1:8" x14ac:dyDescent="0.25">
      <c r="A1829">
        <v>67</v>
      </c>
      <c r="B1829">
        <v>2040</v>
      </c>
      <c r="C1829" t="s">
        <v>293</v>
      </c>
      <c r="D1829" t="s">
        <v>300</v>
      </c>
      <c r="E1829">
        <v>486.85339800000003</v>
      </c>
      <c r="F1829">
        <v>3.2689819999999998</v>
      </c>
      <c r="G1829">
        <v>4.0232609999999998</v>
      </c>
      <c r="H1829">
        <v>2.0079549999999999</v>
      </c>
    </row>
    <row r="1830" spans="1:8" x14ac:dyDescent="0.25">
      <c r="A1830">
        <v>67</v>
      </c>
      <c r="B1830">
        <v>2040</v>
      </c>
      <c r="C1830" t="s">
        <v>293</v>
      </c>
      <c r="D1830" t="s">
        <v>301</v>
      </c>
      <c r="E1830">
        <v>418.80747700000001</v>
      </c>
      <c r="F1830">
        <v>2.347899</v>
      </c>
      <c r="G1830">
        <v>3.1068229999999999</v>
      </c>
      <c r="H1830">
        <v>1.7020550000000001</v>
      </c>
    </row>
    <row r="1831" spans="1:8" x14ac:dyDescent="0.25">
      <c r="A1831">
        <v>67</v>
      </c>
      <c r="B1831">
        <v>2040</v>
      </c>
      <c r="C1831" t="s">
        <v>293</v>
      </c>
      <c r="D1831" t="s">
        <v>302</v>
      </c>
      <c r="E1831">
        <v>407.650216</v>
      </c>
      <c r="F1831">
        <v>2.1892670000000001</v>
      </c>
      <c r="G1831">
        <v>2.9586800000000002</v>
      </c>
      <c r="H1831">
        <v>1.6470560000000001</v>
      </c>
    </row>
    <row r="1832" spans="1:8" x14ac:dyDescent="0.25">
      <c r="A1832">
        <v>67</v>
      </c>
      <c r="B1832">
        <v>2040</v>
      </c>
      <c r="C1832" t="s">
        <v>293</v>
      </c>
      <c r="D1832" t="s">
        <v>303</v>
      </c>
      <c r="E1832">
        <v>427.08026599999999</v>
      </c>
      <c r="F1832">
        <v>2.4653260000000001</v>
      </c>
      <c r="G1832">
        <v>3.231722</v>
      </c>
      <c r="H1832">
        <v>1.7525679999999999</v>
      </c>
    </row>
    <row r="1833" spans="1:8" x14ac:dyDescent="0.25">
      <c r="A1833">
        <v>67</v>
      </c>
      <c r="B1833">
        <v>2040</v>
      </c>
      <c r="C1833" t="s">
        <v>293</v>
      </c>
      <c r="D1833" t="s">
        <v>304</v>
      </c>
      <c r="E1833">
        <v>417.801197</v>
      </c>
      <c r="F1833">
        <v>2.3356170000000001</v>
      </c>
      <c r="G1833">
        <v>3.115837</v>
      </c>
      <c r="H1833">
        <v>1.718855</v>
      </c>
    </row>
    <row r="1834" spans="1:8" x14ac:dyDescent="0.25">
      <c r="A1834">
        <v>67</v>
      </c>
      <c r="B1834">
        <v>2040</v>
      </c>
      <c r="C1834" t="s">
        <v>293</v>
      </c>
      <c r="D1834" t="s">
        <v>305</v>
      </c>
      <c r="E1834">
        <v>436.20307500000001</v>
      </c>
      <c r="F1834">
        <v>2.5940919999999998</v>
      </c>
      <c r="G1834">
        <v>3.351232</v>
      </c>
      <c r="H1834">
        <v>1.793658</v>
      </c>
    </row>
    <row r="1835" spans="1:8" x14ac:dyDescent="0.25">
      <c r="A1835">
        <v>67</v>
      </c>
      <c r="B1835">
        <v>2040</v>
      </c>
      <c r="C1835" t="s">
        <v>293</v>
      </c>
      <c r="D1835" t="s">
        <v>306</v>
      </c>
      <c r="E1835">
        <v>428.65276999999998</v>
      </c>
      <c r="F1835">
        <v>2.4884620000000002</v>
      </c>
      <c r="G1835">
        <v>3.2717299999999998</v>
      </c>
      <c r="H1835">
        <v>1.77521</v>
      </c>
    </row>
    <row r="1836" spans="1:8" x14ac:dyDescent="0.25">
      <c r="A1836">
        <v>67</v>
      </c>
      <c r="B1836">
        <v>2040</v>
      </c>
      <c r="C1836" t="s">
        <v>293</v>
      </c>
      <c r="D1836" t="s">
        <v>307</v>
      </c>
      <c r="E1836">
        <v>443.44204400000001</v>
      </c>
      <c r="F1836">
        <v>2.6935199999999999</v>
      </c>
      <c r="G1836">
        <v>3.4352179999999999</v>
      </c>
      <c r="H1836">
        <v>1.813369</v>
      </c>
    </row>
    <row r="1837" spans="1:8" x14ac:dyDescent="0.25">
      <c r="A1837">
        <v>67</v>
      </c>
      <c r="B1837">
        <v>2040</v>
      </c>
      <c r="C1837" t="s">
        <v>293</v>
      </c>
      <c r="D1837" t="s">
        <v>308</v>
      </c>
      <c r="E1837">
        <v>437.44881099999998</v>
      </c>
      <c r="F1837">
        <v>2.6111759999999999</v>
      </c>
      <c r="G1837">
        <v>3.3679969999999999</v>
      </c>
      <c r="H1837">
        <v>1.7972509999999999</v>
      </c>
    </row>
    <row r="1838" spans="1:8" x14ac:dyDescent="0.25">
      <c r="A1838">
        <v>67</v>
      </c>
      <c r="B1838">
        <v>2040</v>
      </c>
      <c r="C1838" t="s">
        <v>293</v>
      </c>
      <c r="D1838" t="s">
        <v>309</v>
      </c>
      <c r="E1838">
        <v>448.19868100000002</v>
      </c>
      <c r="F1838">
        <v>2.7587090000000001</v>
      </c>
      <c r="G1838">
        <v>3.498748</v>
      </c>
      <c r="H1838">
        <v>1.82762</v>
      </c>
    </row>
    <row r="1839" spans="1:8" x14ac:dyDescent="0.25">
      <c r="A1839">
        <v>67</v>
      </c>
      <c r="B1839">
        <v>2040</v>
      </c>
      <c r="C1839" t="s">
        <v>293</v>
      </c>
      <c r="D1839" t="s">
        <v>310</v>
      </c>
      <c r="E1839">
        <v>443.26927699999999</v>
      </c>
      <c r="F1839">
        <v>2.6912739999999999</v>
      </c>
      <c r="G1839">
        <v>3.4329619999999998</v>
      </c>
      <c r="H1839">
        <v>1.8129</v>
      </c>
    </row>
    <row r="1840" spans="1:8" x14ac:dyDescent="0.25">
      <c r="A1840">
        <v>67</v>
      </c>
      <c r="B1840">
        <v>2040</v>
      </c>
      <c r="C1840" t="s">
        <v>293</v>
      </c>
      <c r="D1840" t="s">
        <v>311</v>
      </c>
      <c r="E1840">
        <v>451.57727299999999</v>
      </c>
      <c r="F1840">
        <v>2.8065880000000001</v>
      </c>
      <c r="G1840">
        <v>3.5356700000000001</v>
      </c>
      <c r="H1840">
        <v>1.839599</v>
      </c>
    </row>
    <row r="1841" spans="1:8" x14ac:dyDescent="0.25">
      <c r="A1841">
        <v>67</v>
      </c>
      <c r="B1841">
        <v>2040</v>
      </c>
      <c r="C1841" t="s">
        <v>293</v>
      </c>
      <c r="D1841" t="s">
        <v>312</v>
      </c>
      <c r="E1841">
        <v>447.38697400000001</v>
      </c>
      <c r="F1841">
        <v>2.747001</v>
      </c>
      <c r="G1841">
        <v>3.488585</v>
      </c>
      <c r="H1841">
        <v>1.8255669999999999</v>
      </c>
    </row>
    <row r="1842" spans="1:8" x14ac:dyDescent="0.25">
      <c r="A1842">
        <v>67</v>
      </c>
      <c r="B1842">
        <v>2040</v>
      </c>
      <c r="C1842" t="s">
        <v>293</v>
      </c>
      <c r="D1842" t="s">
        <v>313</v>
      </c>
      <c r="E1842">
        <v>454.11945900000001</v>
      </c>
      <c r="F1842">
        <v>2.8417829999999999</v>
      </c>
      <c r="G1842">
        <v>3.5639059999999998</v>
      </c>
      <c r="H1842">
        <v>1.848786</v>
      </c>
    </row>
    <row r="1843" spans="1:8" x14ac:dyDescent="0.25">
      <c r="A1843">
        <v>67</v>
      </c>
      <c r="B1843">
        <v>2040</v>
      </c>
      <c r="C1843" t="s">
        <v>293</v>
      </c>
      <c r="D1843" t="s">
        <v>314</v>
      </c>
      <c r="E1843">
        <v>450.40749699999998</v>
      </c>
      <c r="F1843">
        <v>2.790483</v>
      </c>
      <c r="G1843">
        <v>3.5231020000000002</v>
      </c>
      <c r="H1843">
        <v>1.835024</v>
      </c>
    </row>
    <row r="1844" spans="1:8" x14ac:dyDescent="0.25">
      <c r="A1844">
        <v>67</v>
      </c>
      <c r="B1844">
        <v>2040</v>
      </c>
      <c r="C1844" t="s">
        <v>293</v>
      </c>
      <c r="D1844" t="s">
        <v>315</v>
      </c>
      <c r="E1844">
        <v>456.135715</v>
      </c>
      <c r="F1844">
        <v>2.8685559999999999</v>
      </c>
      <c r="G1844">
        <v>3.5847150000000001</v>
      </c>
      <c r="H1844">
        <v>1.8525640000000001</v>
      </c>
    </row>
    <row r="1845" spans="1:8" x14ac:dyDescent="0.25">
      <c r="A1845">
        <v>67</v>
      </c>
      <c r="B1845">
        <v>2040</v>
      </c>
      <c r="C1845" t="s">
        <v>293</v>
      </c>
      <c r="D1845" t="s">
        <v>316</v>
      </c>
      <c r="E1845">
        <v>452.83590299999997</v>
      </c>
      <c r="F1845">
        <v>2.8239990000000001</v>
      </c>
      <c r="G1845">
        <v>3.5489220000000001</v>
      </c>
      <c r="H1845">
        <v>1.8442959999999999</v>
      </c>
    </row>
    <row r="1846" spans="1:8" x14ac:dyDescent="0.25">
      <c r="A1846">
        <v>67</v>
      </c>
      <c r="B1846">
        <v>2040</v>
      </c>
      <c r="C1846" t="s">
        <v>293</v>
      </c>
      <c r="D1846" t="s">
        <v>317</v>
      </c>
      <c r="E1846">
        <v>457.74944099999999</v>
      </c>
      <c r="F1846">
        <v>2.8907370000000001</v>
      </c>
      <c r="G1846">
        <v>3.601721</v>
      </c>
      <c r="H1846">
        <v>1.8543050000000001</v>
      </c>
    </row>
    <row r="1847" spans="1:8" x14ac:dyDescent="0.25">
      <c r="A1847">
        <v>67</v>
      </c>
      <c r="B1847">
        <v>2040</v>
      </c>
      <c r="C1847" t="s">
        <v>293</v>
      </c>
      <c r="D1847" t="s">
        <v>318</v>
      </c>
      <c r="E1847">
        <v>454.73463800000002</v>
      </c>
      <c r="F1847">
        <v>2.8496790000000001</v>
      </c>
      <c r="G1847">
        <v>3.5707589999999998</v>
      </c>
      <c r="H1847">
        <v>1.8506849999999999</v>
      </c>
    </row>
    <row r="1848" spans="1:8" x14ac:dyDescent="0.25">
      <c r="A1848">
        <v>67</v>
      </c>
      <c r="B1848">
        <v>2040</v>
      </c>
      <c r="C1848" t="s">
        <v>293</v>
      </c>
      <c r="D1848" t="s">
        <v>319</v>
      </c>
      <c r="E1848">
        <v>459.02826299999998</v>
      </c>
      <c r="F1848">
        <v>2.9088270000000001</v>
      </c>
      <c r="G1848">
        <v>3.6157249999999999</v>
      </c>
      <c r="H1848">
        <v>1.8568480000000001</v>
      </c>
    </row>
    <row r="1849" spans="1:8" x14ac:dyDescent="0.25">
      <c r="A1849">
        <v>67</v>
      </c>
      <c r="B1849">
        <v>2040</v>
      </c>
      <c r="C1849" t="s">
        <v>293</v>
      </c>
      <c r="D1849" t="s">
        <v>320</v>
      </c>
      <c r="E1849">
        <v>456.33493099999998</v>
      </c>
      <c r="F1849">
        <v>2.871289</v>
      </c>
      <c r="G1849">
        <v>3.5866250000000002</v>
      </c>
      <c r="H1849">
        <v>1.8526929999999999</v>
      </c>
    </row>
    <row r="1850" spans="1:8" x14ac:dyDescent="0.25">
      <c r="A1850">
        <v>67</v>
      </c>
      <c r="B1850">
        <v>2040</v>
      </c>
      <c r="C1850" t="s">
        <v>293</v>
      </c>
      <c r="D1850" t="s">
        <v>321</v>
      </c>
      <c r="E1850">
        <v>460.10371300000003</v>
      </c>
      <c r="F1850">
        <v>2.9236330000000001</v>
      </c>
      <c r="G1850">
        <v>3.62649</v>
      </c>
      <c r="H1850">
        <v>1.8593770000000001</v>
      </c>
    </row>
    <row r="1851" spans="1:8" x14ac:dyDescent="0.25">
      <c r="A1851">
        <v>67</v>
      </c>
      <c r="B1851">
        <v>2040</v>
      </c>
      <c r="C1851" t="s">
        <v>293</v>
      </c>
      <c r="D1851" t="s">
        <v>322</v>
      </c>
      <c r="E1851">
        <v>457.66447299999999</v>
      </c>
      <c r="F1851">
        <v>2.8895409999999999</v>
      </c>
      <c r="G1851">
        <v>3.6005690000000001</v>
      </c>
      <c r="H1851">
        <v>1.85412</v>
      </c>
    </row>
    <row r="1852" spans="1:8" x14ac:dyDescent="0.25">
      <c r="A1852">
        <v>67</v>
      </c>
      <c r="B1852">
        <v>2040</v>
      </c>
      <c r="C1852" t="s">
        <v>293</v>
      </c>
      <c r="D1852" t="s">
        <v>323</v>
      </c>
      <c r="E1852">
        <v>461.02084300000001</v>
      </c>
      <c r="F1852">
        <v>2.9351750000000001</v>
      </c>
      <c r="G1852">
        <v>3.6344370000000001</v>
      </c>
      <c r="H1852">
        <v>1.86124</v>
      </c>
    </row>
    <row r="1853" spans="1:8" x14ac:dyDescent="0.25">
      <c r="A1853">
        <v>67</v>
      </c>
      <c r="B1853">
        <v>2040</v>
      </c>
      <c r="C1853" t="s">
        <v>293</v>
      </c>
      <c r="D1853" t="s">
        <v>324</v>
      </c>
      <c r="E1853">
        <v>458.75535400000001</v>
      </c>
      <c r="F1853">
        <v>2.90496</v>
      </c>
      <c r="G1853">
        <v>3.6128809999999998</v>
      </c>
      <c r="H1853">
        <v>1.85615</v>
      </c>
    </row>
    <row r="1854" spans="1:8" x14ac:dyDescent="0.25">
      <c r="A1854">
        <v>67</v>
      </c>
      <c r="B1854">
        <v>2040</v>
      </c>
      <c r="C1854" t="s">
        <v>293</v>
      </c>
      <c r="D1854" t="s">
        <v>325</v>
      </c>
      <c r="E1854">
        <v>461.83698299999998</v>
      </c>
      <c r="F1854">
        <v>2.9449529999999999</v>
      </c>
      <c r="G1854">
        <v>3.6424289999999999</v>
      </c>
      <c r="H1854">
        <v>1.8629309999999999</v>
      </c>
    </row>
    <row r="1855" spans="1:8" x14ac:dyDescent="0.25">
      <c r="A1855">
        <v>67</v>
      </c>
      <c r="B1855">
        <v>2040</v>
      </c>
      <c r="C1855" t="s">
        <v>293</v>
      </c>
      <c r="D1855" t="s">
        <v>326</v>
      </c>
      <c r="E1855">
        <v>459.68594400000001</v>
      </c>
      <c r="F1855">
        <v>2.9180039999999998</v>
      </c>
      <c r="G1855">
        <v>3.6226250000000002</v>
      </c>
      <c r="H1855">
        <v>1.858501</v>
      </c>
    </row>
    <row r="1856" spans="1:8" x14ac:dyDescent="0.25">
      <c r="A1856">
        <v>67</v>
      </c>
      <c r="B1856">
        <v>2040</v>
      </c>
      <c r="C1856" t="s">
        <v>293</v>
      </c>
      <c r="D1856" t="s">
        <v>327</v>
      </c>
      <c r="E1856">
        <v>462.54078099999998</v>
      </c>
      <c r="F1856">
        <v>2.9534029999999998</v>
      </c>
      <c r="G1856">
        <v>3.6492290000000001</v>
      </c>
      <c r="H1856">
        <v>1.8653390000000001</v>
      </c>
    </row>
    <row r="1857" spans="1:8" x14ac:dyDescent="0.25">
      <c r="A1857">
        <v>67</v>
      </c>
      <c r="B1857">
        <v>2040</v>
      </c>
      <c r="C1857" t="s">
        <v>293</v>
      </c>
      <c r="D1857" t="s">
        <v>328</v>
      </c>
      <c r="E1857">
        <v>460.51011799999998</v>
      </c>
      <c r="F1857">
        <v>2.9288530000000002</v>
      </c>
      <c r="G1857">
        <v>3.629769</v>
      </c>
      <c r="H1857">
        <v>1.8602019999999999</v>
      </c>
    </row>
    <row r="1858" spans="1:8" x14ac:dyDescent="0.25">
      <c r="A1858">
        <v>67</v>
      </c>
      <c r="B1858">
        <v>2040</v>
      </c>
      <c r="C1858" t="s">
        <v>293</v>
      </c>
      <c r="D1858" t="s">
        <v>329</v>
      </c>
      <c r="E1858">
        <v>463.15703100000002</v>
      </c>
      <c r="F1858">
        <v>2.9607230000000002</v>
      </c>
      <c r="G1858">
        <v>3.655243</v>
      </c>
      <c r="H1858">
        <v>1.8674040000000001</v>
      </c>
    </row>
    <row r="1859" spans="1:8" x14ac:dyDescent="0.25">
      <c r="A1859">
        <v>67</v>
      </c>
      <c r="B1859">
        <v>2040</v>
      </c>
      <c r="C1859" t="s">
        <v>293</v>
      </c>
      <c r="D1859" t="s">
        <v>330</v>
      </c>
      <c r="E1859">
        <v>461.24083100000001</v>
      </c>
      <c r="F1859">
        <v>2.937799</v>
      </c>
      <c r="G1859">
        <v>3.635535</v>
      </c>
      <c r="H1859">
        <v>1.861453</v>
      </c>
    </row>
    <row r="1860" spans="1:8" x14ac:dyDescent="0.25">
      <c r="A1860">
        <v>67</v>
      </c>
      <c r="B1860">
        <v>2040</v>
      </c>
      <c r="C1860" t="s">
        <v>293</v>
      </c>
      <c r="D1860" t="s">
        <v>331</v>
      </c>
      <c r="E1860">
        <v>450.68737499999997</v>
      </c>
      <c r="F1860">
        <v>2.8000620000000001</v>
      </c>
      <c r="G1860">
        <v>3.5616449999999999</v>
      </c>
      <c r="H1860">
        <v>1.8846229999999999</v>
      </c>
    </row>
    <row r="1861" spans="1:8" x14ac:dyDescent="0.25">
      <c r="A1861">
        <v>67</v>
      </c>
      <c r="B1861">
        <v>2040</v>
      </c>
      <c r="C1861" t="s">
        <v>293</v>
      </c>
      <c r="D1861" t="s">
        <v>332</v>
      </c>
      <c r="E1861">
        <v>449.96803</v>
      </c>
      <c r="F1861">
        <v>2.7816960000000002</v>
      </c>
      <c r="G1861">
        <v>3.5447069999999998</v>
      </c>
      <c r="H1861">
        <v>1.8472519999999999</v>
      </c>
    </row>
    <row r="1862" spans="1:8" x14ac:dyDescent="0.25">
      <c r="A1862">
        <v>67</v>
      </c>
      <c r="B1862">
        <v>2040</v>
      </c>
      <c r="C1862" t="s">
        <v>293</v>
      </c>
      <c r="D1862" t="s">
        <v>333</v>
      </c>
      <c r="E1862">
        <v>449.49994400000003</v>
      </c>
      <c r="F1862">
        <v>2.7772030000000001</v>
      </c>
      <c r="G1862">
        <v>3.463568</v>
      </c>
      <c r="H1862">
        <v>1.8035669999999999</v>
      </c>
    </row>
    <row r="1863" spans="1:8" x14ac:dyDescent="0.25">
      <c r="A1863">
        <v>67</v>
      </c>
      <c r="B1863">
        <v>2040</v>
      </c>
      <c r="C1863" t="s">
        <v>293</v>
      </c>
      <c r="D1863" t="s">
        <v>334</v>
      </c>
      <c r="E1863">
        <v>449.96183600000001</v>
      </c>
      <c r="F1863">
        <v>2.781231</v>
      </c>
      <c r="G1863">
        <v>3.5336989999999999</v>
      </c>
      <c r="H1863">
        <v>1.8415729999999999</v>
      </c>
    </row>
    <row r="1864" spans="1:8" x14ac:dyDescent="0.25">
      <c r="A1864">
        <v>67</v>
      </c>
      <c r="B1864">
        <v>2040</v>
      </c>
      <c r="C1864" t="s">
        <v>293</v>
      </c>
      <c r="D1864" t="s">
        <v>335</v>
      </c>
      <c r="E1864">
        <v>450.60533800000002</v>
      </c>
      <c r="F1864">
        <v>2.798921</v>
      </c>
      <c r="G1864">
        <v>3.705349</v>
      </c>
      <c r="H1864">
        <v>1.94811</v>
      </c>
    </row>
    <row r="1865" spans="1:8" x14ac:dyDescent="0.25">
      <c r="A1865">
        <v>67</v>
      </c>
      <c r="B1865">
        <v>2040</v>
      </c>
      <c r="C1865" t="s">
        <v>293</v>
      </c>
      <c r="D1865" t="s">
        <v>336</v>
      </c>
      <c r="E1865">
        <v>432.67325199999999</v>
      </c>
      <c r="F1865">
        <v>2.5486900000000001</v>
      </c>
      <c r="G1865">
        <v>3.2968039999999998</v>
      </c>
      <c r="H1865">
        <v>1.7498180000000001</v>
      </c>
    </row>
    <row r="1866" spans="1:8" x14ac:dyDescent="0.25">
      <c r="A1866">
        <v>67</v>
      </c>
      <c r="B1866">
        <v>2040</v>
      </c>
      <c r="C1866" t="s">
        <v>293</v>
      </c>
      <c r="D1866" t="s">
        <v>337</v>
      </c>
      <c r="E1866">
        <v>451.18669</v>
      </c>
      <c r="F1866">
        <v>2.8052899999999998</v>
      </c>
      <c r="G1866">
        <v>3.5593149999999998</v>
      </c>
      <c r="H1866">
        <v>1.852317</v>
      </c>
    </row>
    <row r="1867" spans="1:8" x14ac:dyDescent="0.25">
      <c r="A1867">
        <v>67</v>
      </c>
      <c r="B1867">
        <v>2040</v>
      </c>
      <c r="C1867" t="s">
        <v>293</v>
      </c>
      <c r="D1867" t="s">
        <v>338</v>
      </c>
      <c r="E1867">
        <v>449.43320199999999</v>
      </c>
      <c r="F1867">
        <v>2.780799</v>
      </c>
      <c r="G1867">
        <v>3.5369280000000001</v>
      </c>
      <c r="H1867">
        <v>1.8361780000000001</v>
      </c>
    </row>
    <row r="1868" spans="1:8" x14ac:dyDescent="0.25">
      <c r="A1868">
        <v>67</v>
      </c>
      <c r="B1868">
        <v>2040</v>
      </c>
      <c r="C1868" t="s">
        <v>293</v>
      </c>
      <c r="D1868" t="s">
        <v>339</v>
      </c>
      <c r="E1868">
        <v>452.53382599999998</v>
      </c>
      <c r="F1868">
        <v>2.8228119999999999</v>
      </c>
      <c r="G1868">
        <v>3.5798480000000001</v>
      </c>
      <c r="H1868">
        <v>1.8595170000000001</v>
      </c>
    </row>
    <row r="1869" spans="1:8" x14ac:dyDescent="0.25">
      <c r="A1869">
        <v>67</v>
      </c>
      <c r="B1869">
        <v>2040</v>
      </c>
      <c r="C1869" t="s">
        <v>293</v>
      </c>
      <c r="D1869" t="s">
        <v>340</v>
      </c>
      <c r="E1869">
        <v>435.093007</v>
      </c>
      <c r="F1869">
        <v>2.583037</v>
      </c>
      <c r="G1869">
        <v>3.338123</v>
      </c>
      <c r="H1869">
        <v>1.7616069999999999</v>
      </c>
    </row>
    <row r="1870" spans="1:8" x14ac:dyDescent="0.25">
      <c r="A1870">
        <v>67</v>
      </c>
      <c r="B1870">
        <v>2040</v>
      </c>
      <c r="C1870" t="s">
        <v>293</v>
      </c>
      <c r="D1870" t="s">
        <v>341</v>
      </c>
      <c r="E1870">
        <v>449.55034699999999</v>
      </c>
      <c r="F1870">
        <v>2.7822269999999998</v>
      </c>
      <c r="G1870">
        <v>3.5400450000000001</v>
      </c>
      <c r="H1870">
        <v>1.838428</v>
      </c>
    </row>
    <row r="1871" spans="1:8" x14ac:dyDescent="0.25">
      <c r="A1871">
        <v>67</v>
      </c>
      <c r="B1871">
        <v>2040</v>
      </c>
      <c r="C1871" t="s">
        <v>293</v>
      </c>
      <c r="D1871" t="s">
        <v>342</v>
      </c>
      <c r="E1871">
        <v>479.39575100000002</v>
      </c>
      <c r="F1871">
        <v>3.1716099999999998</v>
      </c>
      <c r="G1871">
        <v>3.8899149999999998</v>
      </c>
      <c r="H1871">
        <v>1.956242</v>
      </c>
    </row>
    <row r="1872" spans="1:8" x14ac:dyDescent="0.25">
      <c r="A1872">
        <v>67</v>
      </c>
      <c r="B1872">
        <v>2040</v>
      </c>
      <c r="C1872" t="s">
        <v>293</v>
      </c>
      <c r="D1872" t="s">
        <v>343</v>
      </c>
      <c r="E1872">
        <v>478.05742099999998</v>
      </c>
      <c r="F1872">
        <v>3.154277</v>
      </c>
      <c r="G1872">
        <v>3.8639929999999998</v>
      </c>
      <c r="H1872">
        <v>1.9502969999999999</v>
      </c>
    </row>
    <row r="1873" spans="1:8" x14ac:dyDescent="0.25">
      <c r="A1873">
        <v>67</v>
      </c>
      <c r="B1873">
        <v>2040</v>
      </c>
      <c r="C1873" t="s">
        <v>293</v>
      </c>
      <c r="D1873" t="s">
        <v>344</v>
      </c>
      <c r="E1873">
        <v>458.53653200000002</v>
      </c>
      <c r="F1873">
        <v>2.8973330000000002</v>
      </c>
      <c r="G1873">
        <v>3.4457650000000002</v>
      </c>
      <c r="H1873">
        <v>1.7342690000000001</v>
      </c>
    </row>
    <row r="1874" spans="1:8" x14ac:dyDescent="0.25">
      <c r="A1874">
        <v>67</v>
      </c>
      <c r="B1874">
        <v>2040</v>
      </c>
      <c r="C1874" t="s">
        <v>293</v>
      </c>
      <c r="D1874" t="s">
        <v>345</v>
      </c>
      <c r="E1874">
        <v>465.41434099999998</v>
      </c>
      <c r="F1874">
        <v>2.9915449999999999</v>
      </c>
      <c r="G1874">
        <v>3.5278909999999999</v>
      </c>
      <c r="H1874">
        <v>1.768926</v>
      </c>
    </row>
    <row r="1875" spans="1:8" x14ac:dyDescent="0.25">
      <c r="A1875">
        <v>67</v>
      </c>
      <c r="B1875">
        <v>2040</v>
      </c>
      <c r="C1875" t="s">
        <v>293</v>
      </c>
      <c r="D1875" t="s">
        <v>346</v>
      </c>
      <c r="E1875">
        <v>459.47865400000001</v>
      </c>
      <c r="F1875">
        <v>2.9104290000000002</v>
      </c>
      <c r="G1875">
        <v>3.4533109999999998</v>
      </c>
      <c r="H1875">
        <v>1.737649</v>
      </c>
    </row>
    <row r="1876" spans="1:8" x14ac:dyDescent="0.25">
      <c r="A1876">
        <v>67</v>
      </c>
      <c r="B1876">
        <v>2040</v>
      </c>
      <c r="C1876" t="s">
        <v>293</v>
      </c>
      <c r="D1876" t="s">
        <v>347</v>
      </c>
      <c r="E1876">
        <v>461.82592499999998</v>
      </c>
      <c r="F1876">
        <v>2.943317</v>
      </c>
      <c r="G1876">
        <v>3.4822389999999999</v>
      </c>
      <c r="H1876">
        <v>1.7508330000000001</v>
      </c>
    </row>
    <row r="1877" spans="1:8" x14ac:dyDescent="0.25">
      <c r="A1877">
        <v>67</v>
      </c>
      <c r="B1877">
        <v>2040</v>
      </c>
      <c r="C1877" t="s">
        <v>293</v>
      </c>
      <c r="D1877" t="s">
        <v>348</v>
      </c>
      <c r="E1877">
        <v>445.06215200000003</v>
      </c>
      <c r="F1877">
        <v>2.7184740000000001</v>
      </c>
      <c r="G1877">
        <v>3.2902</v>
      </c>
      <c r="H1877">
        <v>1.676444</v>
      </c>
    </row>
    <row r="1878" spans="1:8" x14ac:dyDescent="0.25">
      <c r="A1878">
        <v>67</v>
      </c>
      <c r="B1878">
        <v>2040</v>
      </c>
      <c r="C1878" t="s">
        <v>293</v>
      </c>
      <c r="D1878" t="s">
        <v>349</v>
      </c>
      <c r="E1878">
        <v>459.06942299999997</v>
      </c>
      <c r="F1878">
        <v>2.90578</v>
      </c>
      <c r="G1878">
        <v>3.4546640000000002</v>
      </c>
      <c r="H1878">
        <v>1.740062</v>
      </c>
    </row>
    <row r="1879" spans="1:8" x14ac:dyDescent="0.25">
      <c r="A1879">
        <v>67</v>
      </c>
      <c r="B1879">
        <v>2040</v>
      </c>
      <c r="C1879" t="s">
        <v>293</v>
      </c>
      <c r="D1879" t="s">
        <v>350</v>
      </c>
      <c r="E1879">
        <v>488.90664400000003</v>
      </c>
      <c r="F1879">
        <v>3.2928459999999999</v>
      </c>
      <c r="G1879">
        <v>4.112501</v>
      </c>
      <c r="H1879">
        <v>2.0695579999999998</v>
      </c>
    </row>
    <row r="1880" spans="1:8" x14ac:dyDescent="0.25">
      <c r="A1880">
        <v>67</v>
      </c>
      <c r="B1880">
        <v>2040</v>
      </c>
      <c r="C1880" t="s">
        <v>293</v>
      </c>
      <c r="D1880" t="s">
        <v>351</v>
      </c>
      <c r="E1880">
        <v>490.46030400000001</v>
      </c>
      <c r="F1880">
        <v>3.312862</v>
      </c>
      <c r="G1880">
        <v>4.1769769999999999</v>
      </c>
      <c r="H1880">
        <v>2.096063</v>
      </c>
    </row>
    <row r="1881" spans="1:8" x14ac:dyDescent="0.25">
      <c r="A1881">
        <v>67</v>
      </c>
      <c r="B1881">
        <v>2040</v>
      </c>
      <c r="C1881" t="s">
        <v>293</v>
      </c>
      <c r="D1881" t="s">
        <v>352</v>
      </c>
      <c r="E1881">
        <v>487.71381500000001</v>
      </c>
      <c r="F1881">
        <v>3.2775569999999998</v>
      </c>
      <c r="G1881">
        <v>4.0739700000000001</v>
      </c>
      <c r="H1881">
        <v>2.0501200000000002</v>
      </c>
    </row>
    <row r="1882" spans="1:8" x14ac:dyDescent="0.25">
      <c r="A1882">
        <v>67</v>
      </c>
      <c r="B1882">
        <v>2040</v>
      </c>
      <c r="C1882" t="s">
        <v>353</v>
      </c>
      <c r="D1882" t="s">
        <v>354</v>
      </c>
      <c r="E1882">
        <v>469.32279999999997</v>
      </c>
      <c r="F1882">
        <v>3.039021</v>
      </c>
      <c r="G1882">
        <v>3.8170280000000001</v>
      </c>
      <c r="H1882">
        <v>1.9510050000000001</v>
      </c>
    </row>
    <row r="1883" spans="1:8" x14ac:dyDescent="0.25">
      <c r="A1883">
        <v>67</v>
      </c>
      <c r="B1883">
        <v>2040</v>
      </c>
      <c r="C1883" t="s">
        <v>353</v>
      </c>
      <c r="D1883" t="s">
        <v>355</v>
      </c>
      <c r="E1883">
        <v>469.91461299999997</v>
      </c>
      <c r="F1883">
        <v>3.0464519999999999</v>
      </c>
      <c r="G1883">
        <v>3.8435800000000002</v>
      </c>
      <c r="H1883">
        <v>1.9584569999999999</v>
      </c>
    </row>
    <row r="1884" spans="1:8" x14ac:dyDescent="0.25">
      <c r="A1884">
        <v>67</v>
      </c>
      <c r="B1884">
        <v>2045</v>
      </c>
      <c r="C1884" t="s">
        <v>12</v>
      </c>
      <c r="D1884" t="s">
        <v>13</v>
      </c>
      <c r="E1884">
        <v>433.66741100000002</v>
      </c>
      <c r="F1884">
        <v>2.5540980000000002</v>
      </c>
      <c r="G1884">
        <v>3.051561</v>
      </c>
      <c r="H1884">
        <v>1.7046490000000001</v>
      </c>
    </row>
    <row r="1885" spans="1:8" x14ac:dyDescent="0.25">
      <c r="A1885">
        <v>67</v>
      </c>
      <c r="B1885">
        <v>2045</v>
      </c>
      <c r="C1885" t="s">
        <v>12</v>
      </c>
      <c r="D1885" t="s">
        <v>17</v>
      </c>
      <c r="E1885">
        <v>452.20656700000001</v>
      </c>
      <c r="F1885">
        <v>2.8076319999999999</v>
      </c>
      <c r="G1885">
        <v>3.4070740000000002</v>
      </c>
      <c r="H1885">
        <v>1.8238749999999999</v>
      </c>
    </row>
    <row r="1886" spans="1:8" x14ac:dyDescent="0.25">
      <c r="A1886">
        <v>67</v>
      </c>
      <c r="B1886">
        <v>2045</v>
      </c>
      <c r="C1886" t="s">
        <v>12</v>
      </c>
      <c r="D1886" t="s">
        <v>23</v>
      </c>
      <c r="E1886">
        <v>442.71292599999998</v>
      </c>
      <c r="F1886">
        <v>2.6774369999999998</v>
      </c>
      <c r="G1886">
        <v>3.2285330000000001</v>
      </c>
      <c r="H1886">
        <v>1.766195</v>
      </c>
    </row>
    <row r="1887" spans="1:8" x14ac:dyDescent="0.25">
      <c r="A1887">
        <v>67</v>
      </c>
      <c r="B1887">
        <v>2045</v>
      </c>
      <c r="C1887" t="s">
        <v>12</v>
      </c>
      <c r="D1887" t="s">
        <v>26</v>
      </c>
      <c r="E1887">
        <v>464.66969399999999</v>
      </c>
      <c r="F1887">
        <v>2.963851</v>
      </c>
      <c r="G1887">
        <v>3.716863</v>
      </c>
      <c r="H1887">
        <v>2.014602</v>
      </c>
    </row>
    <row r="1888" spans="1:8" x14ac:dyDescent="0.25">
      <c r="A1888">
        <v>67</v>
      </c>
      <c r="B1888">
        <v>2045</v>
      </c>
      <c r="C1888" t="s">
        <v>12</v>
      </c>
      <c r="D1888" t="s">
        <v>27</v>
      </c>
      <c r="E1888">
        <v>451.926739</v>
      </c>
      <c r="F1888">
        <v>2.8009719999999998</v>
      </c>
      <c r="G1888">
        <v>3.57023</v>
      </c>
      <c r="H1888">
        <v>1.9792529999999999</v>
      </c>
    </row>
    <row r="1889" spans="1:8" x14ac:dyDescent="0.25">
      <c r="A1889">
        <v>67</v>
      </c>
      <c r="B1889">
        <v>2045</v>
      </c>
      <c r="C1889" t="s">
        <v>12</v>
      </c>
      <c r="D1889" t="s">
        <v>28</v>
      </c>
      <c r="E1889">
        <v>462.42495700000001</v>
      </c>
      <c r="F1889">
        <v>2.934034</v>
      </c>
      <c r="G1889">
        <v>3.7250839999999998</v>
      </c>
      <c r="H1889">
        <v>2.0224700000000002</v>
      </c>
    </row>
    <row r="1890" spans="1:8" x14ac:dyDescent="0.25">
      <c r="A1890">
        <v>67</v>
      </c>
      <c r="B1890">
        <v>2045</v>
      </c>
      <c r="C1890" t="s">
        <v>12</v>
      </c>
      <c r="D1890" t="s">
        <v>29</v>
      </c>
      <c r="E1890">
        <v>486.54275699999999</v>
      </c>
      <c r="F1890">
        <v>3.252494</v>
      </c>
      <c r="G1890">
        <v>4.1326039999999997</v>
      </c>
      <c r="H1890">
        <v>2.14133</v>
      </c>
    </row>
    <row r="1891" spans="1:8" x14ac:dyDescent="0.25">
      <c r="A1891">
        <v>67</v>
      </c>
      <c r="B1891">
        <v>2045</v>
      </c>
      <c r="C1891" t="s">
        <v>12</v>
      </c>
      <c r="D1891" t="s">
        <v>30</v>
      </c>
      <c r="E1891">
        <v>510.341544</v>
      </c>
      <c r="F1891">
        <v>3.5493109999999999</v>
      </c>
      <c r="G1891">
        <v>4.5639940000000001</v>
      </c>
      <c r="H1891">
        <v>2.3172869999999999</v>
      </c>
    </row>
    <row r="1892" spans="1:8" x14ac:dyDescent="0.25">
      <c r="A1892">
        <v>67</v>
      </c>
      <c r="B1892">
        <v>2045</v>
      </c>
      <c r="C1892" t="s">
        <v>12</v>
      </c>
      <c r="D1892" t="s">
        <v>31</v>
      </c>
      <c r="E1892">
        <v>504.95757600000002</v>
      </c>
      <c r="F1892">
        <v>3.4788709999999998</v>
      </c>
      <c r="G1892">
        <v>4.4121509999999997</v>
      </c>
      <c r="H1892">
        <v>2.2555390000000002</v>
      </c>
    </row>
    <row r="1893" spans="1:8" x14ac:dyDescent="0.25">
      <c r="A1893">
        <v>67</v>
      </c>
      <c r="B1893">
        <v>2045</v>
      </c>
      <c r="C1893" t="s">
        <v>12</v>
      </c>
      <c r="D1893" t="s">
        <v>32</v>
      </c>
      <c r="E1893">
        <v>511.50553000000002</v>
      </c>
      <c r="F1893">
        <v>3.561016</v>
      </c>
      <c r="G1893">
        <v>4.6042120000000004</v>
      </c>
      <c r="H1893">
        <v>2.347019</v>
      </c>
    </row>
    <row r="1894" spans="1:8" x14ac:dyDescent="0.25">
      <c r="A1894">
        <v>67</v>
      </c>
      <c r="B1894">
        <v>2045</v>
      </c>
      <c r="C1894" t="s">
        <v>12</v>
      </c>
      <c r="D1894" t="s">
        <v>33</v>
      </c>
      <c r="E1894">
        <v>511.74379299999998</v>
      </c>
      <c r="F1894">
        <v>3.5647950000000002</v>
      </c>
      <c r="G1894">
        <v>4.6105359999999997</v>
      </c>
      <c r="H1894">
        <v>2.3587699999999998</v>
      </c>
    </row>
    <row r="1895" spans="1:8" x14ac:dyDescent="0.25">
      <c r="A1895">
        <v>67</v>
      </c>
      <c r="B1895">
        <v>2045</v>
      </c>
      <c r="C1895" t="s">
        <v>12</v>
      </c>
      <c r="D1895" t="s">
        <v>34</v>
      </c>
      <c r="E1895">
        <v>506.43068699999998</v>
      </c>
      <c r="F1895">
        <v>3.4895109999999998</v>
      </c>
      <c r="G1895">
        <v>4.0888059999999999</v>
      </c>
      <c r="H1895">
        <v>2.1000730000000001</v>
      </c>
    </row>
    <row r="1896" spans="1:8" x14ac:dyDescent="0.25">
      <c r="A1896">
        <v>67</v>
      </c>
      <c r="B1896">
        <v>2045</v>
      </c>
      <c r="C1896" t="s">
        <v>12</v>
      </c>
      <c r="D1896" t="s">
        <v>35</v>
      </c>
      <c r="E1896">
        <v>453.40305999999998</v>
      </c>
      <c r="F1896">
        <v>2.8136990000000002</v>
      </c>
      <c r="G1896">
        <v>3.3945249999999998</v>
      </c>
      <c r="H1896">
        <v>1.8197110000000001</v>
      </c>
    </row>
    <row r="1897" spans="1:8" x14ac:dyDescent="0.25">
      <c r="A1897">
        <v>67</v>
      </c>
      <c r="B1897">
        <v>2045</v>
      </c>
      <c r="C1897" t="s">
        <v>12</v>
      </c>
      <c r="D1897" t="s">
        <v>36</v>
      </c>
      <c r="E1897">
        <v>451.70516400000002</v>
      </c>
      <c r="F1897">
        <v>2.7931729999999999</v>
      </c>
      <c r="G1897">
        <v>3.3874810000000002</v>
      </c>
      <c r="H1897">
        <v>1.83484</v>
      </c>
    </row>
    <row r="1898" spans="1:8" x14ac:dyDescent="0.25">
      <c r="A1898">
        <v>67</v>
      </c>
      <c r="B1898">
        <v>2045</v>
      </c>
      <c r="C1898" t="s">
        <v>12</v>
      </c>
      <c r="D1898" t="s">
        <v>37</v>
      </c>
      <c r="E1898">
        <v>511.565653</v>
      </c>
      <c r="F1898">
        <v>3.5619450000000001</v>
      </c>
      <c r="G1898">
        <v>4.6019119999999996</v>
      </c>
      <c r="H1898">
        <v>2.3407019999999998</v>
      </c>
    </row>
    <row r="1899" spans="1:8" x14ac:dyDescent="0.25">
      <c r="A1899">
        <v>67</v>
      </c>
      <c r="B1899">
        <v>2045</v>
      </c>
      <c r="C1899" t="s">
        <v>12</v>
      </c>
      <c r="D1899" t="s">
        <v>38</v>
      </c>
      <c r="E1899">
        <v>506.40430199999997</v>
      </c>
      <c r="F1899">
        <v>3.48861</v>
      </c>
      <c r="G1899">
        <v>4.0293270000000003</v>
      </c>
      <c r="H1899">
        <v>2.077474</v>
      </c>
    </row>
    <row r="1900" spans="1:8" x14ac:dyDescent="0.25">
      <c r="A1900">
        <v>67</v>
      </c>
      <c r="B1900">
        <v>2045</v>
      </c>
      <c r="C1900" t="s">
        <v>12</v>
      </c>
      <c r="D1900" t="s">
        <v>39</v>
      </c>
      <c r="E1900">
        <v>455.53306300000003</v>
      </c>
      <c r="F1900">
        <v>2.8533650000000002</v>
      </c>
      <c r="G1900">
        <v>3.9898690000000001</v>
      </c>
      <c r="H1900">
        <v>2.094738</v>
      </c>
    </row>
    <row r="1901" spans="1:8" x14ac:dyDescent="0.25">
      <c r="A1901">
        <v>67</v>
      </c>
      <c r="B1901">
        <v>2045</v>
      </c>
      <c r="C1901" t="s">
        <v>12</v>
      </c>
      <c r="D1901" t="s">
        <v>40</v>
      </c>
      <c r="E1901">
        <v>511.69788799999998</v>
      </c>
      <c r="F1901">
        <v>3.5624060000000002</v>
      </c>
      <c r="G1901">
        <v>4.6447960000000004</v>
      </c>
      <c r="H1901">
        <v>2.3645459999999998</v>
      </c>
    </row>
    <row r="1902" spans="1:8" x14ac:dyDescent="0.25">
      <c r="A1902">
        <v>67</v>
      </c>
      <c r="B1902">
        <v>2045</v>
      </c>
      <c r="C1902" t="s">
        <v>12</v>
      </c>
      <c r="D1902" t="s">
        <v>41</v>
      </c>
      <c r="E1902">
        <v>509.02598</v>
      </c>
      <c r="F1902">
        <v>3.5249640000000002</v>
      </c>
      <c r="G1902">
        <v>3.9944899999999999</v>
      </c>
      <c r="H1902">
        <v>1.909267</v>
      </c>
    </row>
    <row r="1903" spans="1:8" x14ac:dyDescent="0.25">
      <c r="A1903">
        <v>67</v>
      </c>
      <c r="B1903">
        <v>2045</v>
      </c>
      <c r="C1903" t="s">
        <v>12</v>
      </c>
      <c r="D1903" t="s">
        <v>42</v>
      </c>
      <c r="E1903">
        <v>511.76564200000001</v>
      </c>
      <c r="F1903">
        <v>3.565105</v>
      </c>
      <c r="G1903">
        <v>4.6422330000000001</v>
      </c>
      <c r="H1903">
        <v>2.3493710000000001</v>
      </c>
    </row>
    <row r="1904" spans="1:8" x14ac:dyDescent="0.25">
      <c r="A1904">
        <v>67</v>
      </c>
      <c r="B1904">
        <v>2045</v>
      </c>
      <c r="C1904" t="s">
        <v>12</v>
      </c>
      <c r="D1904" t="s">
        <v>43</v>
      </c>
      <c r="E1904">
        <v>512.09812699999998</v>
      </c>
      <c r="F1904">
        <v>3.5673430000000002</v>
      </c>
      <c r="G1904">
        <v>4.7375290000000003</v>
      </c>
      <c r="H1904">
        <v>2.411702</v>
      </c>
    </row>
    <row r="1905" spans="1:8" x14ac:dyDescent="0.25">
      <c r="A1905">
        <v>67</v>
      </c>
      <c r="B1905">
        <v>2045</v>
      </c>
      <c r="C1905" t="s">
        <v>12</v>
      </c>
      <c r="D1905" t="s">
        <v>45</v>
      </c>
      <c r="E1905">
        <v>506.42322999999999</v>
      </c>
      <c r="F1905">
        <v>3.4867509999999999</v>
      </c>
      <c r="G1905">
        <v>4.1027810000000002</v>
      </c>
      <c r="H1905">
        <v>2.110579</v>
      </c>
    </row>
    <row r="1906" spans="1:8" x14ac:dyDescent="0.25">
      <c r="A1906">
        <v>67</v>
      </c>
      <c r="B1906">
        <v>2045</v>
      </c>
      <c r="C1906" t="s">
        <v>12</v>
      </c>
      <c r="D1906" t="s">
        <v>46</v>
      </c>
      <c r="E1906">
        <v>481.643484</v>
      </c>
      <c r="F1906">
        <v>3.1931159999999998</v>
      </c>
      <c r="G1906">
        <v>4.0393679999999996</v>
      </c>
      <c r="H1906">
        <v>2.1026340000000001</v>
      </c>
    </row>
    <row r="1907" spans="1:8" x14ac:dyDescent="0.25">
      <c r="A1907">
        <v>67</v>
      </c>
      <c r="B1907">
        <v>2045</v>
      </c>
      <c r="C1907" t="s">
        <v>12</v>
      </c>
      <c r="D1907" t="s">
        <v>47</v>
      </c>
      <c r="E1907">
        <v>480.96252500000003</v>
      </c>
      <c r="F1907">
        <v>3.1814589999999998</v>
      </c>
      <c r="G1907">
        <v>3.8286310000000001</v>
      </c>
      <c r="H1907">
        <v>2.0110429999999999</v>
      </c>
    </row>
    <row r="1908" spans="1:8" x14ac:dyDescent="0.25">
      <c r="A1908">
        <v>67</v>
      </c>
      <c r="B1908">
        <v>2045</v>
      </c>
      <c r="C1908" t="s">
        <v>12</v>
      </c>
      <c r="D1908" t="s">
        <v>48</v>
      </c>
      <c r="E1908">
        <v>463.54049300000003</v>
      </c>
      <c r="F1908">
        <v>2.9518170000000001</v>
      </c>
      <c r="G1908">
        <v>3.6460569999999999</v>
      </c>
      <c r="H1908">
        <v>1.9771160000000001</v>
      </c>
    </row>
    <row r="1909" spans="1:8" x14ac:dyDescent="0.25">
      <c r="A1909">
        <v>67</v>
      </c>
      <c r="B1909">
        <v>2045</v>
      </c>
      <c r="C1909" t="s">
        <v>12</v>
      </c>
      <c r="D1909" t="s">
        <v>49</v>
      </c>
      <c r="E1909">
        <v>462.48880100000002</v>
      </c>
      <c r="F1909">
        <v>2.93912</v>
      </c>
      <c r="G1909">
        <v>3.526939</v>
      </c>
      <c r="H1909">
        <v>1.922132</v>
      </c>
    </row>
    <row r="1910" spans="1:8" x14ac:dyDescent="0.25">
      <c r="A1910">
        <v>67</v>
      </c>
      <c r="B1910">
        <v>2045</v>
      </c>
      <c r="C1910" t="s">
        <v>12</v>
      </c>
      <c r="D1910" t="s">
        <v>50</v>
      </c>
      <c r="E1910">
        <v>462.38062200000002</v>
      </c>
      <c r="F1910">
        <v>2.9366439999999998</v>
      </c>
      <c r="G1910">
        <v>3.5181819999999999</v>
      </c>
      <c r="H1910">
        <v>1.9064859999999999</v>
      </c>
    </row>
    <row r="1911" spans="1:8" x14ac:dyDescent="0.25">
      <c r="A1911">
        <v>67</v>
      </c>
      <c r="B1911">
        <v>2045</v>
      </c>
      <c r="C1911" t="s">
        <v>12</v>
      </c>
      <c r="D1911" t="s">
        <v>51</v>
      </c>
      <c r="E1911">
        <v>442.90139199999999</v>
      </c>
      <c r="F1911">
        <v>2.681597</v>
      </c>
      <c r="G1911">
        <v>3.2859910000000001</v>
      </c>
      <c r="H1911">
        <v>1.8017240000000001</v>
      </c>
    </row>
    <row r="1912" spans="1:8" x14ac:dyDescent="0.25">
      <c r="A1912">
        <v>67</v>
      </c>
      <c r="B1912">
        <v>2045</v>
      </c>
      <c r="C1912" t="s">
        <v>12</v>
      </c>
      <c r="D1912" t="s">
        <v>52</v>
      </c>
      <c r="E1912">
        <v>463.38867599999998</v>
      </c>
      <c r="F1912">
        <v>2.9538030000000002</v>
      </c>
      <c r="G1912">
        <v>3.6207660000000002</v>
      </c>
      <c r="H1912">
        <v>1.9406000000000001</v>
      </c>
    </row>
    <row r="1913" spans="1:8" x14ac:dyDescent="0.25">
      <c r="A1913">
        <v>67</v>
      </c>
      <c r="B1913">
        <v>2045</v>
      </c>
      <c r="C1913" t="s">
        <v>12</v>
      </c>
      <c r="D1913" t="s">
        <v>53</v>
      </c>
      <c r="E1913">
        <v>511.21746100000001</v>
      </c>
      <c r="F1913">
        <v>3.5599669999999999</v>
      </c>
      <c r="G1913">
        <v>4.5784269999999996</v>
      </c>
      <c r="H1913">
        <v>2.3315130000000002</v>
      </c>
    </row>
    <row r="1914" spans="1:8" x14ac:dyDescent="0.25">
      <c r="A1914">
        <v>67</v>
      </c>
      <c r="B1914">
        <v>2045</v>
      </c>
      <c r="C1914" t="s">
        <v>12</v>
      </c>
      <c r="D1914" t="s">
        <v>54</v>
      </c>
      <c r="E1914">
        <v>440.942474</v>
      </c>
      <c r="F1914">
        <v>2.6552470000000001</v>
      </c>
      <c r="G1914">
        <v>3.2546499999999998</v>
      </c>
      <c r="H1914">
        <v>1.790567</v>
      </c>
    </row>
    <row r="1915" spans="1:8" x14ac:dyDescent="0.25">
      <c r="A1915">
        <v>67</v>
      </c>
      <c r="B1915">
        <v>2045</v>
      </c>
      <c r="C1915" t="s">
        <v>12</v>
      </c>
      <c r="D1915" t="s">
        <v>55</v>
      </c>
      <c r="E1915">
        <v>461.14059500000002</v>
      </c>
      <c r="F1915">
        <v>2.9249839999999998</v>
      </c>
      <c r="G1915">
        <v>3.6166830000000001</v>
      </c>
      <c r="H1915">
        <v>1.9398709999999999</v>
      </c>
    </row>
    <row r="1916" spans="1:8" x14ac:dyDescent="0.25">
      <c r="A1916">
        <v>67</v>
      </c>
      <c r="B1916">
        <v>2045</v>
      </c>
      <c r="C1916" t="s">
        <v>12</v>
      </c>
      <c r="D1916" t="s">
        <v>56</v>
      </c>
      <c r="E1916">
        <v>495.28184099999999</v>
      </c>
      <c r="F1916">
        <v>3.3602780000000001</v>
      </c>
      <c r="G1916">
        <v>4.4248799999999999</v>
      </c>
      <c r="H1916">
        <v>2.273717</v>
      </c>
    </row>
    <row r="1917" spans="1:8" x14ac:dyDescent="0.25">
      <c r="A1917">
        <v>67</v>
      </c>
      <c r="B1917">
        <v>2045</v>
      </c>
      <c r="C1917" t="s">
        <v>12</v>
      </c>
      <c r="D1917" t="s">
        <v>57</v>
      </c>
      <c r="E1917">
        <v>440.53216300000003</v>
      </c>
      <c r="F1917">
        <v>2.6481309999999998</v>
      </c>
      <c r="G1917">
        <v>3.2536550000000002</v>
      </c>
      <c r="H1917">
        <v>1.7882979999999999</v>
      </c>
    </row>
    <row r="1918" spans="1:8" x14ac:dyDescent="0.25">
      <c r="A1918">
        <v>67</v>
      </c>
      <c r="B1918">
        <v>2045</v>
      </c>
      <c r="C1918" t="s">
        <v>12</v>
      </c>
      <c r="D1918" t="s">
        <v>58</v>
      </c>
      <c r="E1918">
        <v>461.13302399999998</v>
      </c>
      <c r="F1918">
        <v>2.9249420000000002</v>
      </c>
      <c r="G1918">
        <v>3.6013920000000001</v>
      </c>
      <c r="H1918">
        <v>1.936037</v>
      </c>
    </row>
    <row r="1919" spans="1:8" x14ac:dyDescent="0.25">
      <c r="A1919">
        <v>67</v>
      </c>
      <c r="B1919">
        <v>2045</v>
      </c>
      <c r="C1919" t="s">
        <v>12</v>
      </c>
      <c r="D1919" t="s">
        <v>59</v>
      </c>
      <c r="E1919">
        <v>500.308584</v>
      </c>
      <c r="F1919">
        <v>3.4219349999999999</v>
      </c>
      <c r="G1919">
        <v>4.4890949999999998</v>
      </c>
      <c r="H1919">
        <v>2.2980209999999999</v>
      </c>
    </row>
    <row r="1920" spans="1:8" x14ac:dyDescent="0.25">
      <c r="A1920">
        <v>67</v>
      </c>
      <c r="B1920">
        <v>2045</v>
      </c>
      <c r="C1920" t="s">
        <v>12</v>
      </c>
      <c r="D1920" t="s">
        <v>60</v>
      </c>
      <c r="E1920">
        <v>441.44300800000002</v>
      </c>
      <c r="F1920">
        <v>2.6617459999999999</v>
      </c>
      <c r="G1920">
        <v>3.2494200000000002</v>
      </c>
      <c r="H1920">
        <v>1.7851399999999999</v>
      </c>
    </row>
    <row r="1921" spans="1:8" x14ac:dyDescent="0.25">
      <c r="A1921">
        <v>67</v>
      </c>
      <c r="B1921">
        <v>2045</v>
      </c>
      <c r="C1921" t="s">
        <v>12</v>
      </c>
      <c r="D1921" t="s">
        <v>61</v>
      </c>
      <c r="E1921">
        <v>462.12835000000001</v>
      </c>
      <c r="F1921">
        <v>2.937891</v>
      </c>
      <c r="G1921">
        <v>3.5896599999999999</v>
      </c>
      <c r="H1921">
        <v>1.9291210000000001</v>
      </c>
    </row>
    <row r="1922" spans="1:8" x14ac:dyDescent="0.25">
      <c r="A1922">
        <v>67</v>
      </c>
      <c r="B1922">
        <v>2045</v>
      </c>
      <c r="C1922" t="s">
        <v>12</v>
      </c>
      <c r="D1922" t="s">
        <v>62</v>
      </c>
      <c r="E1922">
        <v>505.38920100000001</v>
      </c>
      <c r="F1922">
        <v>3.4866169999999999</v>
      </c>
      <c r="G1922">
        <v>4.5114609999999997</v>
      </c>
      <c r="H1922">
        <v>2.3038940000000001</v>
      </c>
    </row>
    <row r="1923" spans="1:8" x14ac:dyDescent="0.25">
      <c r="A1923">
        <v>67</v>
      </c>
      <c r="B1923">
        <v>2045</v>
      </c>
      <c r="C1923" t="s">
        <v>12</v>
      </c>
      <c r="D1923" t="s">
        <v>63</v>
      </c>
      <c r="E1923">
        <v>441.80487399999998</v>
      </c>
      <c r="F1923">
        <v>2.6661830000000002</v>
      </c>
      <c r="G1923">
        <v>3.2688799999999998</v>
      </c>
      <c r="H1923">
        <v>1.794284</v>
      </c>
    </row>
    <row r="1924" spans="1:8" x14ac:dyDescent="0.25">
      <c r="A1924">
        <v>67</v>
      </c>
      <c r="B1924">
        <v>2045</v>
      </c>
      <c r="C1924" t="s">
        <v>12</v>
      </c>
      <c r="D1924" t="s">
        <v>64</v>
      </c>
      <c r="E1924">
        <v>462.444974</v>
      </c>
      <c r="F1924">
        <v>2.9407719999999999</v>
      </c>
      <c r="G1924">
        <v>3.607758</v>
      </c>
      <c r="H1924">
        <v>1.9359440000000001</v>
      </c>
    </row>
    <row r="1925" spans="1:8" x14ac:dyDescent="0.25">
      <c r="A1925">
        <v>67</v>
      </c>
      <c r="B1925">
        <v>2045</v>
      </c>
      <c r="C1925" t="s">
        <v>12</v>
      </c>
      <c r="D1925" t="s">
        <v>65</v>
      </c>
      <c r="E1925">
        <v>511.053135</v>
      </c>
      <c r="F1925">
        <v>3.5574590000000001</v>
      </c>
      <c r="G1925">
        <v>4.5760439999999996</v>
      </c>
      <c r="H1925">
        <v>2.330549</v>
      </c>
    </row>
    <row r="1926" spans="1:8" x14ac:dyDescent="0.25">
      <c r="A1926">
        <v>67</v>
      </c>
      <c r="B1926">
        <v>2045</v>
      </c>
      <c r="C1926" t="s">
        <v>12</v>
      </c>
      <c r="D1926" t="s">
        <v>66</v>
      </c>
      <c r="E1926">
        <v>442.35000500000001</v>
      </c>
      <c r="F1926">
        <v>2.6738879999999998</v>
      </c>
      <c r="G1926">
        <v>3.2785099999999998</v>
      </c>
      <c r="H1926">
        <v>1.7985340000000001</v>
      </c>
    </row>
    <row r="1927" spans="1:8" x14ac:dyDescent="0.25">
      <c r="A1927">
        <v>67</v>
      </c>
      <c r="B1927">
        <v>2045</v>
      </c>
      <c r="C1927" t="s">
        <v>12</v>
      </c>
      <c r="D1927" t="s">
        <v>67</v>
      </c>
      <c r="E1927">
        <v>462.94856099999998</v>
      </c>
      <c r="F1927">
        <v>2.9479129999999998</v>
      </c>
      <c r="G1927">
        <v>3.6155520000000001</v>
      </c>
      <c r="H1927">
        <v>1.939122</v>
      </c>
    </row>
    <row r="1928" spans="1:8" x14ac:dyDescent="0.25">
      <c r="A1928">
        <v>67</v>
      </c>
      <c r="B1928">
        <v>2045</v>
      </c>
      <c r="C1928" t="s">
        <v>12</v>
      </c>
      <c r="D1928" t="s">
        <v>68</v>
      </c>
      <c r="E1928">
        <v>511.12540000000001</v>
      </c>
      <c r="F1928">
        <v>3.5587599999999999</v>
      </c>
      <c r="G1928">
        <v>4.5772409999999999</v>
      </c>
      <c r="H1928">
        <v>2.3310930000000001</v>
      </c>
    </row>
    <row r="1929" spans="1:8" x14ac:dyDescent="0.25">
      <c r="A1929">
        <v>67</v>
      </c>
      <c r="B1929">
        <v>2045</v>
      </c>
      <c r="C1929" t="s">
        <v>12</v>
      </c>
      <c r="D1929" t="s">
        <v>69</v>
      </c>
      <c r="E1929">
        <v>442.13518399999998</v>
      </c>
      <c r="F1929">
        <v>2.6709589999999999</v>
      </c>
      <c r="G1929">
        <v>3.2769599999999999</v>
      </c>
      <c r="H1929">
        <v>1.797725</v>
      </c>
    </row>
    <row r="1930" spans="1:8" x14ac:dyDescent="0.25">
      <c r="A1930">
        <v>67</v>
      </c>
      <c r="B1930">
        <v>2045</v>
      </c>
      <c r="C1930" t="s">
        <v>12</v>
      </c>
      <c r="D1930" t="s">
        <v>70</v>
      </c>
      <c r="E1930">
        <v>462.57896099999999</v>
      </c>
      <c r="F1930">
        <v>2.943279</v>
      </c>
      <c r="G1930">
        <v>3.6180210000000002</v>
      </c>
      <c r="H1930">
        <v>1.9407209999999999</v>
      </c>
    </row>
    <row r="1931" spans="1:8" x14ac:dyDescent="0.25">
      <c r="A1931">
        <v>67</v>
      </c>
      <c r="B1931">
        <v>2045</v>
      </c>
      <c r="C1931" t="s">
        <v>12</v>
      </c>
      <c r="D1931" t="s">
        <v>71</v>
      </c>
      <c r="E1931">
        <v>511.053135</v>
      </c>
      <c r="F1931">
        <v>3.5574590000000001</v>
      </c>
      <c r="G1931">
        <v>4.5760439999999996</v>
      </c>
      <c r="H1931">
        <v>2.330549</v>
      </c>
    </row>
    <row r="1932" spans="1:8" x14ac:dyDescent="0.25">
      <c r="A1932">
        <v>67</v>
      </c>
      <c r="B1932">
        <v>2045</v>
      </c>
      <c r="C1932" t="s">
        <v>12</v>
      </c>
      <c r="D1932" t="s">
        <v>72</v>
      </c>
      <c r="E1932">
        <v>441.77821999999998</v>
      </c>
      <c r="F1932">
        <v>2.6659039999999998</v>
      </c>
      <c r="G1932">
        <v>3.2703730000000002</v>
      </c>
      <c r="H1932">
        <v>1.7948820000000001</v>
      </c>
    </row>
    <row r="1933" spans="1:8" x14ac:dyDescent="0.25">
      <c r="A1933">
        <v>67</v>
      </c>
      <c r="B1933">
        <v>2045</v>
      </c>
      <c r="C1933" t="s">
        <v>12</v>
      </c>
      <c r="D1933" t="s">
        <v>73</v>
      </c>
      <c r="E1933">
        <v>462.47744699999998</v>
      </c>
      <c r="F1933">
        <v>2.941541</v>
      </c>
      <c r="G1933">
        <v>3.6097440000000001</v>
      </c>
      <c r="H1933">
        <v>1.936714</v>
      </c>
    </row>
    <row r="1934" spans="1:8" x14ac:dyDescent="0.25">
      <c r="A1934">
        <v>67</v>
      </c>
      <c r="B1934">
        <v>2045</v>
      </c>
      <c r="C1934" t="s">
        <v>12</v>
      </c>
      <c r="D1934" t="s">
        <v>74</v>
      </c>
      <c r="E1934">
        <v>511.69053600000001</v>
      </c>
      <c r="F1934">
        <v>3.565213</v>
      </c>
      <c r="G1934">
        <v>4.5844319999999996</v>
      </c>
      <c r="H1934">
        <v>2.333869</v>
      </c>
    </row>
    <row r="1935" spans="1:8" x14ac:dyDescent="0.25">
      <c r="A1935">
        <v>67</v>
      </c>
      <c r="B1935">
        <v>2045</v>
      </c>
      <c r="C1935" t="s">
        <v>12</v>
      </c>
      <c r="D1935" t="s">
        <v>75</v>
      </c>
      <c r="E1935">
        <v>441.56533200000001</v>
      </c>
      <c r="F1935">
        <v>2.6629170000000002</v>
      </c>
      <c r="G1935">
        <v>3.2677260000000001</v>
      </c>
      <c r="H1935">
        <v>1.7937639999999999</v>
      </c>
    </row>
    <row r="1936" spans="1:8" x14ac:dyDescent="0.25">
      <c r="A1936">
        <v>67</v>
      </c>
      <c r="B1936">
        <v>2045</v>
      </c>
      <c r="C1936" t="s">
        <v>12</v>
      </c>
      <c r="D1936" t="s">
        <v>76</v>
      </c>
      <c r="E1936">
        <v>462.39420999999999</v>
      </c>
      <c r="F1936">
        <v>2.9404089999999998</v>
      </c>
      <c r="G1936">
        <v>3.607872</v>
      </c>
      <c r="H1936">
        <v>1.9360619999999999</v>
      </c>
    </row>
    <row r="1937" spans="1:8" x14ac:dyDescent="0.25">
      <c r="A1937">
        <v>67</v>
      </c>
      <c r="B1937">
        <v>2045</v>
      </c>
      <c r="C1937" t="s">
        <v>12</v>
      </c>
      <c r="D1937" t="s">
        <v>77</v>
      </c>
      <c r="E1937">
        <v>510.93671000000001</v>
      </c>
      <c r="F1937">
        <v>3.5559660000000002</v>
      </c>
      <c r="G1937">
        <v>4.5751030000000004</v>
      </c>
      <c r="H1937">
        <v>2.3302350000000001</v>
      </c>
    </row>
    <row r="1938" spans="1:8" x14ac:dyDescent="0.25">
      <c r="A1938">
        <v>67</v>
      </c>
      <c r="B1938">
        <v>2045</v>
      </c>
      <c r="C1938" t="s">
        <v>12</v>
      </c>
      <c r="D1938" t="s">
        <v>78</v>
      </c>
      <c r="E1938">
        <v>441.396322</v>
      </c>
      <c r="F1938">
        <v>2.660625</v>
      </c>
      <c r="G1938">
        <v>3.267814</v>
      </c>
      <c r="H1938">
        <v>1.793795</v>
      </c>
    </row>
    <row r="1939" spans="1:8" x14ac:dyDescent="0.25">
      <c r="A1939">
        <v>67</v>
      </c>
      <c r="B1939">
        <v>2045</v>
      </c>
      <c r="C1939" t="s">
        <v>12</v>
      </c>
      <c r="D1939" t="s">
        <v>79</v>
      </c>
      <c r="E1939">
        <v>462.22410200000002</v>
      </c>
      <c r="F1939">
        <v>2.9384489999999999</v>
      </c>
      <c r="G1939">
        <v>3.6089880000000001</v>
      </c>
      <c r="H1939">
        <v>1.937228</v>
      </c>
    </row>
    <row r="1940" spans="1:8" x14ac:dyDescent="0.25">
      <c r="A1940">
        <v>67</v>
      </c>
      <c r="B1940">
        <v>2045</v>
      </c>
      <c r="C1940" t="s">
        <v>12</v>
      </c>
      <c r="D1940" t="s">
        <v>80</v>
      </c>
      <c r="E1940">
        <v>510.80638499999998</v>
      </c>
      <c r="F1940">
        <v>3.554319</v>
      </c>
      <c r="G1940">
        <v>4.5737750000000004</v>
      </c>
      <c r="H1940">
        <v>2.3297370000000002</v>
      </c>
    </row>
    <row r="1941" spans="1:8" x14ac:dyDescent="0.25">
      <c r="A1941">
        <v>67</v>
      </c>
      <c r="B1941">
        <v>2045</v>
      </c>
      <c r="C1941" t="s">
        <v>12</v>
      </c>
      <c r="D1941" t="s">
        <v>81</v>
      </c>
      <c r="E1941">
        <v>442.09389199999998</v>
      </c>
      <c r="F1941">
        <v>2.6704050000000001</v>
      </c>
      <c r="G1941">
        <v>3.2863709999999999</v>
      </c>
      <c r="H1941">
        <v>1.8020339999999999</v>
      </c>
    </row>
    <row r="1942" spans="1:8" x14ac:dyDescent="0.25">
      <c r="A1942">
        <v>67</v>
      </c>
      <c r="B1942">
        <v>2045</v>
      </c>
      <c r="C1942" t="s">
        <v>12</v>
      </c>
      <c r="D1942" t="s">
        <v>82</v>
      </c>
      <c r="E1942">
        <v>462.62321300000002</v>
      </c>
      <c r="F1942">
        <v>2.9447990000000002</v>
      </c>
      <c r="G1942">
        <v>3.631853</v>
      </c>
      <c r="H1942">
        <v>1.94706</v>
      </c>
    </row>
    <row r="1943" spans="1:8" x14ac:dyDescent="0.25">
      <c r="A1943">
        <v>67</v>
      </c>
      <c r="B1943">
        <v>2045</v>
      </c>
      <c r="C1943" t="s">
        <v>12</v>
      </c>
      <c r="D1943" t="s">
        <v>83</v>
      </c>
      <c r="E1943">
        <v>511.39338199999997</v>
      </c>
      <c r="F1943">
        <v>3.5618059999999998</v>
      </c>
      <c r="G1943">
        <v>4.582433</v>
      </c>
      <c r="H1943">
        <v>2.3333189999999999</v>
      </c>
    </row>
    <row r="1944" spans="1:8" x14ac:dyDescent="0.25">
      <c r="A1944">
        <v>67</v>
      </c>
      <c r="B1944">
        <v>2045</v>
      </c>
      <c r="C1944" t="s">
        <v>12</v>
      </c>
      <c r="D1944" t="s">
        <v>84</v>
      </c>
      <c r="E1944">
        <v>436.44695400000001</v>
      </c>
      <c r="F1944">
        <v>2.5930469999999999</v>
      </c>
      <c r="G1944">
        <v>3.0911970000000002</v>
      </c>
      <c r="H1944">
        <v>1.7494080000000001</v>
      </c>
    </row>
    <row r="1945" spans="1:8" x14ac:dyDescent="0.25">
      <c r="A1945">
        <v>67</v>
      </c>
      <c r="B1945">
        <v>2045</v>
      </c>
      <c r="C1945" t="s">
        <v>12</v>
      </c>
      <c r="D1945" t="s">
        <v>85</v>
      </c>
      <c r="E1945">
        <v>457.28443499999997</v>
      </c>
      <c r="F1945">
        <v>2.8666170000000002</v>
      </c>
      <c r="G1945">
        <v>3.526977</v>
      </c>
      <c r="H1945">
        <v>1.943905</v>
      </c>
    </row>
    <row r="1946" spans="1:8" x14ac:dyDescent="0.25">
      <c r="A1946">
        <v>67</v>
      </c>
      <c r="B1946">
        <v>2045</v>
      </c>
      <c r="C1946" t="s">
        <v>12</v>
      </c>
      <c r="D1946" t="s">
        <v>86</v>
      </c>
      <c r="E1946">
        <v>473.96759700000001</v>
      </c>
      <c r="F1946">
        <v>3.0870899999999999</v>
      </c>
      <c r="G1946">
        <v>3.9003040000000002</v>
      </c>
      <c r="H1946">
        <v>2.0991330000000001</v>
      </c>
    </row>
    <row r="1947" spans="1:8" x14ac:dyDescent="0.25">
      <c r="A1947">
        <v>67</v>
      </c>
      <c r="B1947">
        <v>2045</v>
      </c>
      <c r="C1947" t="s">
        <v>12</v>
      </c>
      <c r="D1947" t="s">
        <v>87</v>
      </c>
      <c r="E1947">
        <v>484.57197000000002</v>
      </c>
      <c r="F1947">
        <v>3.223646</v>
      </c>
      <c r="G1947">
        <v>4.3673849999999996</v>
      </c>
      <c r="H1947">
        <v>2.2944399999999998</v>
      </c>
    </row>
    <row r="1948" spans="1:8" x14ac:dyDescent="0.25">
      <c r="A1948">
        <v>67</v>
      </c>
      <c r="B1948">
        <v>2045</v>
      </c>
      <c r="C1948" t="s">
        <v>12</v>
      </c>
      <c r="D1948" t="s">
        <v>88</v>
      </c>
      <c r="E1948">
        <v>492.60186399999998</v>
      </c>
      <c r="F1948">
        <v>3.330352</v>
      </c>
      <c r="G1948">
        <v>4.5301369999999999</v>
      </c>
      <c r="H1948">
        <v>2.3646539999999998</v>
      </c>
    </row>
    <row r="1949" spans="1:8" x14ac:dyDescent="0.25">
      <c r="A1949">
        <v>67</v>
      </c>
      <c r="B1949">
        <v>2045</v>
      </c>
      <c r="C1949" t="s">
        <v>12</v>
      </c>
      <c r="D1949" t="s">
        <v>89</v>
      </c>
      <c r="E1949">
        <v>435.89061299999997</v>
      </c>
      <c r="F1949">
        <v>2.584244</v>
      </c>
      <c r="G1949">
        <v>3.077</v>
      </c>
      <c r="H1949">
        <v>1.7231449999999999</v>
      </c>
    </row>
    <row r="1950" spans="1:8" x14ac:dyDescent="0.25">
      <c r="A1950">
        <v>67</v>
      </c>
      <c r="B1950">
        <v>2045</v>
      </c>
      <c r="C1950" t="s">
        <v>12</v>
      </c>
      <c r="D1950" t="s">
        <v>90</v>
      </c>
      <c r="E1950">
        <v>454.553946</v>
      </c>
      <c r="F1950">
        <v>2.838079</v>
      </c>
      <c r="G1950">
        <v>3.4677980000000002</v>
      </c>
      <c r="H1950">
        <v>1.8876630000000001</v>
      </c>
    </row>
    <row r="1951" spans="1:8" x14ac:dyDescent="0.25">
      <c r="A1951">
        <v>67</v>
      </c>
      <c r="B1951">
        <v>2045</v>
      </c>
      <c r="C1951" t="s">
        <v>12</v>
      </c>
      <c r="D1951" t="s">
        <v>91</v>
      </c>
      <c r="E1951">
        <v>473.90449999999998</v>
      </c>
      <c r="F1951">
        <v>3.087507</v>
      </c>
      <c r="G1951">
        <v>3.7733509999999999</v>
      </c>
      <c r="H1951">
        <v>2.0147719999999998</v>
      </c>
    </row>
    <row r="1952" spans="1:8" x14ac:dyDescent="0.25">
      <c r="A1952">
        <v>67</v>
      </c>
      <c r="B1952">
        <v>2045</v>
      </c>
      <c r="C1952" t="s">
        <v>12</v>
      </c>
      <c r="D1952" t="s">
        <v>92</v>
      </c>
      <c r="E1952">
        <v>494.365951</v>
      </c>
      <c r="F1952">
        <v>3.3472059999999999</v>
      </c>
      <c r="G1952">
        <v>4.1313459999999997</v>
      </c>
      <c r="H1952">
        <v>2.1384639999999999</v>
      </c>
    </row>
    <row r="1953" spans="1:8" x14ac:dyDescent="0.25">
      <c r="A1953">
        <v>67</v>
      </c>
      <c r="B1953">
        <v>2045</v>
      </c>
      <c r="C1953" t="s">
        <v>12</v>
      </c>
      <c r="D1953" t="s">
        <v>93</v>
      </c>
      <c r="E1953">
        <v>499.11850500000003</v>
      </c>
      <c r="F1953">
        <v>3.40604</v>
      </c>
      <c r="G1953">
        <v>4.3135339999999998</v>
      </c>
      <c r="H1953">
        <v>2.2131859999999999</v>
      </c>
    </row>
    <row r="1954" spans="1:8" x14ac:dyDescent="0.25">
      <c r="A1954">
        <v>67</v>
      </c>
      <c r="B1954">
        <v>2045</v>
      </c>
      <c r="C1954" t="s">
        <v>12</v>
      </c>
      <c r="D1954" t="s">
        <v>94</v>
      </c>
      <c r="E1954">
        <v>513.16709200000003</v>
      </c>
      <c r="F1954">
        <v>3.5824250000000002</v>
      </c>
      <c r="G1954">
        <v>4.6264539999999998</v>
      </c>
      <c r="H1954">
        <v>2.3506269999999998</v>
      </c>
    </row>
    <row r="1955" spans="1:8" x14ac:dyDescent="0.25">
      <c r="A1955">
        <v>67</v>
      </c>
      <c r="B1955">
        <v>2045</v>
      </c>
      <c r="C1955" t="s">
        <v>12</v>
      </c>
      <c r="D1955" t="s">
        <v>95</v>
      </c>
      <c r="E1955">
        <v>482.57417400000003</v>
      </c>
      <c r="F1955">
        <v>3.201813</v>
      </c>
      <c r="G1955">
        <v>4.0546620000000004</v>
      </c>
      <c r="H1955">
        <v>2.124997</v>
      </c>
    </row>
    <row r="1956" spans="1:8" x14ac:dyDescent="0.25">
      <c r="A1956">
        <v>67</v>
      </c>
      <c r="B1956">
        <v>2045</v>
      </c>
      <c r="C1956" t="s">
        <v>12</v>
      </c>
      <c r="D1956" t="s">
        <v>96</v>
      </c>
      <c r="E1956">
        <v>494.92743300000001</v>
      </c>
      <c r="F1956">
        <v>3.3586680000000002</v>
      </c>
      <c r="G1956">
        <v>4.175942</v>
      </c>
      <c r="H1956">
        <v>2.147411</v>
      </c>
    </row>
    <row r="1957" spans="1:8" x14ac:dyDescent="0.25">
      <c r="A1957">
        <v>67</v>
      </c>
      <c r="B1957">
        <v>2045</v>
      </c>
      <c r="C1957" t="s">
        <v>12</v>
      </c>
      <c r="D1957" t="s">
        <v>97</v>
      </c>
      <c r="E1957">
        <v>500.77824399999997</v>
      </c>
      <c r="F1957">
        <v>3.4308610000000002</v>
      </c>
      <c r="G1957">
        <v>4.3383710000000004</v>
      </c>
      <c r="H1957">
        <v>2.1928100000000001</v>
      </c>
    </row>
    <row r="1958" spans="1:8" x14ac:dyDescent="0.25">
      <c r="A1958">
        <v>67</v>
      </c>
      <c r="B1958">
        <v>2045</v>
      </c>
      <c r="C1958" t="s">
        <v>12</v>
      </c>
      <c r="D1958" t="s">
        <v>98</v>
      </c>
      <c r="E1958">
        <v>517.48300600000005</v>
      </c>
      <c r="F1958">
        <v>3.6310549999999999</v>
      </c>
      <c r="G1958">
        <v>4.5180439999999997</v>
      </c>
      <c r="H1958">
        <v>2.237778</v>
      </c>
    </row>
    <row r="1959" spans="1:8" x14ac:dyDescent="0.25">
      <c r="A1959">
        <v>67</v>
      </c>
      <c r="B1959">
        <v>2045</v>
      </c>
      <c r="C1959" t="s">
        <v>12</v>
      </c>
      <c r="D1959" t="s">
        <v>99</v>
      </c>
      <c r="E1959">
        <v>462.41280699999999</v>
      </c>
      <c r="F1959">
        <v>2.938234</v>
      </c>
      <c r="G1959">
        <v>3.4376829999999998</v>
      </c>
      <c r="H1959">
        <v>1.8413189999999999</v>
      </c>
    </row>
    <row r="1960" spans="1:8" x14ac:dyDescent="0.25">
      <c r="A1960">
        <v>67</v>
      </c>
      <c r="B1960">
        <v>2045</v>
      </c>
      <c r="C1960" t="s">
        <v>12</v>
      </c>
      <c r="D1960" t="s">
        <v>100</v>
      </c>
      <c r="E1960">
        <v>480.88379900000001</v>
      </c>
      <c r="F1960">
        <v>3.1778650000000002</v>
      </c>
      <c r="G1960">
        <v>3.7132329999999998</v>
      </c>
      <c r="H1960">
        <v>1.9396850000000001</v>
      </c>
    </row>
    <row r="1961" spans="1:8" x14ac:dyDescent="0.25">
      <c r="A1961">
        <v>67</v>
      </c>
      <c r="B1961">
        <v>2045</v>
      </c>
      <c r="C1961" t="s">
        <v>12</v>
      </c>
      <c r="D1961" t="s">
        <v>101</v>
      </c>
      <c r="E1961">
        <v>495.56750899999997</v>
      </c>
      <c r="F1961">
        <v>3.3613170000000001</v>
      </c>
      <c r="G1961">
        <v>4.1029739999999997</v>
      </c>
      <c r="H1961">
        <v>2.092546</v>
      </c>
    </row>
    <row r="1962" spans="1:8" x14ac:dyDescent="0.25">
      <c r="A1962">
        <v>67</v>
      </c>
      <c r="B1962">
        <v>2045</v>
      </c>
      <c r="C1962" t="s">
        <v>12</v>
      </c>
      <c r="D1962" t="s">
        <v>102</v>
      </c>
      <c r="E1962">
        <v>503.733227</v>
      </c>
      <c r="F1962">
        <v>3.464893</v>
      </c>
      <c r="G1962">
        <v>4.3786659999999999</v>
      </c>
      <c r="H1962">
        <v>2.2096330000000002</v>
      </c>
    </row>
    <row r="1963" spans="1:8" x14ac:dyDescent="0.25">
      <c r="A1963">
        <v>67</v>
      </c>
      <c r="B1963">
        <v>2045</v>
      </c>
      <c r="C1963" t="s">
        <v>12</v>
      </c>
      <c r="D1963" t="s">
        <v>103</v>
      </c>
      <c r="E1963">
        <v>458.01098500000001</v>
      </c>
      <c r="F1963">
        <v>2.8782899999999998</v>
      </c>
      <c r="G1963">
        <v>3.6708310000000002</v>
      </c>
      <c r="H1963">
        <v>2.0091860000000001</v>
      </c>
    </row>
    <row r="1964" spans="1:8" x14ac:dyDescent="0.25">
      <c r="A1964">
        <v>67</v>
      </c>
      <c r="B1964">
        <v>2045</v>
      </c>
      <c r="C1964" t="s">
        <v>12</v>
      </c>
      <c r="D1964" t="s">
        <v>104</v>
      </c>
      <c r="E1964">
        <v>479.64237200000002</v>
      </c>
      <c r="F1964">
        <v>3.161543</v>
      </c>
      <c r="G1964">
        <v>3.991749</v>
      </c>
      <c r="H1964">
        <v>2.1370840000000002</v>
      </c>
    </row>
    <row r="1965" spans="1:8" x14ac:dyDescent="0.25">
      <c r="A1965">
        <v>67</v>
      </c>
      <c r="B1965">
        <v>2045</v>
      </c>
      <c r="C1965" t="s">
        <v>12</v>
      </c>
      <c r="D1965" t="s">
        <v>105</v>
      </c>
      <c r="E1965">
        <v>493.77754900000002</v>
      </c>
      <c r="F1965">
        <v>3.3454109999999999</v>
      </c>
      <c r="G1965">
        <v>4.2175529999999997</v>
      </c>
      <c r="H1965">
        <v>2.2286830000000002</v>
      </c>
    </row>
    <row r="1966" spans="1:8" x14ac:dyDescent="0.25">
      <c r="A1966">
        <v>67</v>
      </c>
      <c r="B1966">
        <v>2045</v>
      </c>
      <c r="C1966" t="s">
        <v>12</v>
      </c>
      <c r="D1966" t="s">
        <v>106</v>
      </c>
      <c r="E1966">
        <v>499.115814</v>
      </c>
      <c r="F1966">
        <v>3.4149850000000002</v>
      </c>
      <c r="G1966">
        <v>4.3187490000000004</v>
      </c>
      <c r="H1966">
        <v>2.2628910000000002</v>
      </c>
    </row>
    <row r="1967" spans="1:8" x14ac:dyDescent="0.25">
      <c r="A1967">
        <v>67</v>
      </c>
      <c r="B1967">
        <v>2045</v>
      </c>
      <c r="C1967" t="s">
        <v>12</v>
      </c>
      <c r="D1967" t="s">
        <v>107</v>
      </c>
      <c r="E1967">
        <v>526.90980500000001</v>
      </c>
      <c r="F1967">
        <v>3.7413370000000001</v>
      </c>
      <c r="G1967">
        <v>4.8858779999999999</v>
      </c>
      <c r="H1967">
        <v>2.482037</v>
      </c>
    </row>
    <row r="1968" spans="1:8" x14ac:dyDescent="0.25">
      <c r="A1968">
        <v>67</v>
      </c>
      <c r="B1968">
        <v>2045</v>
      </c>
      <c r="C1968" t="s">
        <v>108</v>
      </c>
      <c r="D1968" t="s">
        <v>109</v>
      </c>
      <c r="E1968">
        <v>465.83128699999997</v>
      </c>
      <c r="F1968">
        <v>2.9825460000000001</v>
      </c>
      <c r="G1968">
        <v>3.898606</v>
      </c>
      <c r="H1968">
        <v>2.1000549999999998</v>
      </c>
    </row>
    <row r="1969" spans="1:8" x14ac:dyDescent="0.25">
      <c r="A1969">
        <v>67</v>
      </c>
      <c r="B1969">
        <v>2045</v>
      </c>
      <c r="C1969" t="s">
        <v>108</v>
      </c>
      <c r="D1969" t="s">
        <v>110</v>
      </c>
      <c r="E1969">
        <v>488.05199599999997</v>
      </c>
      <c r="F1969">
        <v>3.2673779999999999</v>
      </c>
      <c r="G1969">
        <v>4.2829709999999999</v>
      </c>
      <c r="H1969">
        <v>2.2123270000000002</v>
      </c>
    </row>
    <row r="1970" spans="1:8" x14ac:dyDescent="0.25">
      <c r="A1970">
        <v>67</v>
      </c>
      <c r="B1970">
        <v>2045</v>
      </c>
      <c r="C1970" t="s">
        <v>108</v>
      </c>
      <c r="D1970" t="s">
        <v>111</v>
      </c>
      <c r="E1970">
        <v>463.83258000000001</v>
      </c>
      <c r="F1970">
        <v>2.955158</v>
      </c>
      <c r="G1970">
        <v>3.8798879999999998</v>
      </c>
      <c r="H1970">
        <v>2.105661</v>
      </c>
    </row>
    <row r="1971" spans="1:8" x14ac:dyDescent="0.25">
      <c r="A1971">
        <v>67</v>
      </c>
      <c r="B1971">
        <v>2045</v>
      </c>
      <c r="C1971" t="s">
        <v>108</v>
      </c>
      <c r="D1971" t="s">
        <v>112</v>
      </c>
      <c r="E1971">
        <v>509.89788299999998</v>
      </c>
      <c r="F1971">
        <v>3.5410529999999998</v>
      </c>
      <c r="G1971">
        <v>4.6276000000000002</v>
      </c>
      <c r="H1971">
        <v>2.3631259999999998</v>
      </c>
    </row>
    <row r="1972" spans="1:8" x14ac:dyDescent="0.25">
      <c r="A1972">
        <v>67</v>
      </c>
      <c r="B1972">
        <v>2045</v>
      </c>
      <c r="C1972" t="s">
        <v>108</v>
      </c>
      <c r="D1972" t="s">
        <v>113</v>
      </c>
      <c r="E1972">
        <v>502.29048</v>
      </c>
      <c r="F1972">
        <v>3.4465240000000001</v>
      </c>
      <c r="G1972">
        <v>4.7014880000000003</v>
      </c>
      <c r="H1972">
        <v>2.4022199999999998</v>
      </c>
    </row>
    <row r="1973" spans="1:8" x14ac:dyDescent="0.25">
      <c r="A1973">
        <v>67</v>
      </c>
      <c r="B1973">
        <v>2045</v>
      </c>
      <c r="C1973" t="s">
        <v>108</v>
      </c>
      <c r="D1973" t="s">
        <v>114</v>
      </c>
      <c r="E1973">
        <v>447.80768999999998</v>
      </c>
      <c r="F1973">
        <v>2.7459129999999998</v>
      </c>
      <c r="G1973">
        <v>3.3956580000000001</v>
      </c>
      <c r="H1973">
        <v>1.860538</v>
      </c>
    </row>
    <row r="1974" spans="1:8" x14ac:dyDescent="0.25">
      <c r="A1974">
        <v>67</v>
      </c>
      <c r="B1974">
        <v>2045</v>
      </c>
      <c r="C1974" t="s">
        <v>108</v>
      </c>
      <c r="D1974" t="s">
        <v>115</v>
      </c>
      <c r="E1974">
        <v>457.87419699999998</v>
      </c>
      <c r="F1974">
        <v>2.8828040000000001</v>
      </c>
      <c r="G1974">
        <v>3.7327189999999999</v>
      </c>
      <c r="H1974">
        <v>2.0136630000000002</v>
      </c>
    </row>
    <row r="1975" spans="1:8" x14ac:dyDescent="0.25">
      <c r="A1975">
        <v>67</v>
      </c>
      <c r="B1975">
        <v>2045</v>
      </c>
      <c r="C1975" t="s">
        <v>108</v>
      </c>
      <c r="D1975" t="s">
        <v>116</v>
      </c>
      <c r="E1975">
        <v>440.66639600000002</v>
      </c>
      <c r="F1975">
        <v>2.6508859999999999</v>
      </c>
      <c r="G1975">
        <v>3.256141</v>
      </c>
      <c r="H1975">
        <v>1.8143389999999999</v>
      </c>
    </row>
    <row r="1976" spans="1:8" x14ac:dyDescent="0.25">
      <c r="A1976">
        <v>67</v>
      </c>
      <c r="B1976">
        <v>2045</v>
      </c>
      <c r="C1976" t="s">
        <v>108</v>
      </c>
      <c r="D1976" t="s">
        <v>117</v>
      </c>
      <c r="E1976">
        <v>459.886797</v>
      </c>
      <c r="F1976">
        <v>2.9043969999999999</v>
      </c>
      <c r="G1976">
        <v>3.4817559999999999</v>
      </c>
      <c r="H1976">
        <v>1.8671819999999999</v>
      </c>
    </row>
    <row r="1977" spans="1:8" x14ac:dyDescent="0.25">
      <c r="A1977">
        <v>67</v>
      </c>
      <c r="B1977">
        <v>2045</v>
      </c>
      <c r="C1977" t="s">
        <v>108</v>
      </c>
      <c r="D1977" t="s">
        <v>118</v>
      </c>
      <c r="E1977">
        <v>498.45958400000001</v>
      </c>
      <c r="F1977">
        <v>3.4007459999999998</v>
      </c>
      <c r="G1977">
        <v>4.4426290000000002</v>
      </c>
      <c r="H1977">
        <v>2.2696740000000002</v>
      </c>
    </row>
    <row r="1978" spans="1:8" x14ac:dyDescent="0.25">
      <c r="A1978">
        <v>67</v>
      </c>
      <c r="B1978">
        <v>2045</v>
      </c>
      <c r="C1978" t="s">
        <v>108</v>
      </c>
      <c r="D1978" t="s">
        <v>119</v>
      </c>
      <c r="E1978">
        <v>512.76762299999996</v>
      </c>
      <c r="F1978">
        <v>3.5764260000000001</v>
      </c>
      <c r="G1978">
        <v>4.5844370000000003</v>
      </c>
      <c r="H1978">
        <v>2.3164690000000001</v>
      </c>
    </row>
    <row r="1979" spans="1:8" x14ac:dyDescent="0.25">
      <c r="A1979">
        <v>67</v>
      </c>
      <c r="B1979">
        <v>2045</v>
      </c>
      <c r="C1979" t="s">
        <v>108</v>
      </c>
      <c r="D1979" t="s">
        <v>120</v>
      </c>
      <c r="E1979">
        <v>455.71762899999999</v>
      </c>
      <c r="F1979">
        <v>2.8519670000000001</v>
      </c>
      <c r="G1979">
        <v>3.3915649999999999</v>
      </c>
      <c r="H1979">
        <v>1.8178810000000001</v>
      </c>
    </row>
    <row r="1980" spans="1:8" x14ac:dyDescent="0.25">
      <c r="A1980">
        <v>67</v>
      </c>
      <c r="B1980">
        <v>2045</v>
      </c>
      <c r="C1980" t="s">
        <v>108</v>
      </c>
      <c r="D1980" t="s">
        <v>121</v>
      </c>
      <c r="E1980">
        <v>456.42876799999999</v>
      </c>
      <c r="F1980">
        <v>2.8611430000000002</v>
      </c>
      <c r="G1980">
        <v>3.4083000000000001</v>
      </c>
      <c r="H1980">
        <v>1.8249660000000001</v>
      </c>
    </row>
    <row r="1981" spans="1:8" x14ac:dyDescent="0.25">
      <c r="A1981">
        <v>67</v>
      </c>
      <c r="B1981">
        <v>2045</v>
      </c>
      <c r="C1981" t="s">
        <v>108</v>
      </c>
      <c r="D1981" t="s">
        <v>122</v>
      </c>
      <c r="E1981">
        <v>454.66069399999998</v>
      </c>
      <c r="F1981">
        <v>2.8362699999999998</v>
      </c>
      <c r="G1981">
        <v>3.3753389999999999</v>
      </c>
      <c r="H1981">
        <v>1.812608</v>
      </c>
    </row>
    <row r="1982" spans="1:8" x14ac:dyDescent="0.25">
      <c r="A1982">
        <v>67</v>
      </c>
      <c r="B1982">
        <v>2045</v>
      </c>
      <c r="C1982" t="s">
        <v>108</v>
      </c>
      <c r="D1982" t="s">
        <v>123</v>
      </c>
      <c r="E1982">
        <v>453.37152800000001</v>
      </c>
      <c r="F1982">
        <v>2.8214839999999999</v>
      </c>
      <c r="G1982">
        <v>3.3503050000000001</v>
      </c>
      <c r="H1982">
        <v>1.8033520000000001</v>
      </c>
    </row>
    <row r="1983" spans="1:8" x14ac:dyDescent="0.25">
      <c r="A1983">
        <v>67</v>
      </c>
      <c r="B1983">
        <v>2045</v>
      </c>
      <c r="C1983" t="s">
        <v>108</v>
      </c>
      <c r="D1983" t="s">
        <v>124</v>
      </c>
      <c r="E1983">
        <v>453.31428099999999</v>
      </c>
      <c r="F1983">
        <v>2.8210489999999999</v>
      </c>
      <c r="G1983">
        <v>3.3451360000000001</v>
      </c>
      <c r="H1983">
        <v>1.803695</v>
      </c>
    </row>
    <row r="1984" spans="1:8" x14ac:dyDescent="0.25">
      <c r="A1984">
        <v>67</v>
      </c>
      <c r="B1984">
        <v>2045</v>
      </c>
      <c r="C1984" t="s">
        <v>108</v>
      </c>
      <c r="D1984" t="s">
        <v>125</v>
      </c>
      <c r="E1984">
        <v>469.75728700000002</v>
      </c>
      <c r="F1984">
        <v>3.0346669999999998</v>
      </c>
      <c r="G1984">
        <v>3.6707209999999999</v>
      </c>
      <c r="H1984">
        <v>1.942202</v>
      </c>
    </row>
    <row r="1985" spans="1:8" x14ac:dyDescent="0.25">
      <c r="A1985">
        <v>67</v>
      </c>
      <c r="B1985">
        <v>2045</v>
      </c>
      <c r="C1985" t="s">
        <v>108</v>
      </c>
      <c r="D1985" t="s">
        <v>126</v>
      </c>
      <c r="E1985">
        <v>471.84741500000001</v>
      </c>
      <c r="F1985">
        <v>3.063345</v>
      </c>
      <c r="G1985">
        <v>3.6742509999999999</v>
      </c>
      <c r="H1985">
        <v>1.944639</v>
      </c>
    </row>
    <row r="1986" spans="1:8" x14ac:dyDescent="0.25">
      <c r="A1986">
        <v>67</v>
      </c>
      <c r="B1986">
        <v>2045</v>
      </c>
      <c r="C1986" t="s">
        <v>108</v>
      </c>
      <c r="D1986" t="s">
        <v>127</v>
      </c>
      <c r="E1986">
        <v>481.727712</v>
      </c>
      <c r="F1986">
        <v>3.194515</v>
      </c>
      <c r="G1986">
        <v>3.8485019999999999</v>
      </c>
      <c r="H1986">
        <v>2.0072930000000002</v>
      </c>
    </row>
    <row r="1987" spans="1:8" x14ac:dyDescent="0.25">
      <c r="A1987">
        <v>67</v>
      </c>
      <c r="B1987">
        <v>2045</v>
      </c>
      <c r="C1987" t="s">
        <v>108</v>
      </c>
      <c r="D1987" t="s">
        <v>128</v>
      </c>
      <c r="E1987">
        <v>483.672122</v>
      </c>
      <c r="F1987">
        <v>3.2192560000000001</v>
      </c>
      <c r="G1987">
        <v>3.8800140000000001</v>
      </c>
      <c r="H1987">
        <v>2.0213169999999998</v>
      </c>
    </row>
    <row r="1988" spans="1:8" x14ac:dyDescent="0.25">
      <c r="A1988">
        <v>67</v>
      </c>
      <c r="B1988">
        <v>2045</v>
      </c>
      <c r="C1988" t="s">
        <v>108</v>
      </c>
      <c r="D1988" t="s">
        <v>129</v>
      </c>
      <c r="E1988">
        <v>445.33883500000002</v>
      </c>
      <c r="F1988">
        <v>2.7116340000000001</v>
      </c>
      <c r="G1988">
        <v>3.2300879999999998</v>
      </c>
      <c r="H1988">
        <v>1.7681750000000001</v>
      </c>
    </row>
    <row r="1989" spans="1:8" x14ac:dyDescent="0.25">
      <c r="A1989">
        <v>67</v>
      </c>
      <c r="B1989">
        <v>2045</v>
      </c>
      <c r="C1989" t="s">
        <v>108</v>
      </c>
      <c r="D1989" t="s">
        <v>130</v>
      </c>
      <c r="E1989">
        <v>446.37335200000001</v>
      </c>
      <c r="F1989">
        <v>2.7266279999999998</v>
      </c>
      <c r="G1989">
        <v>3.2480579999999999</v>
      </c>
      <c r="H1989">
        <v>1.773512</v>
      </c>
    </row>
    <row r="1990" spans="1:8" x14ac:dyDescent="0.25">
      <c r="A1990">
        <v>67</v>
      </c>
      <c r="B1990">
        <v>2045</v>
      </c>
      <c r="C1990" t="s">
        <v>108</v>
      </c>
      <c r="D1990" t="s">
        <v>131</v>
      </c>
      <c r="E1990">
        <v>438.35313200000002</v>
      </c>
      <c r="F1990">
        <v>2.6175350000000002</v>
      </c>
      <c r="G1990">
        <v>3.1532209999999998</v>
      </c>
      <c r="H1990">
        <v>1.73654</v>
      </c>
    </row>
    <row r="1991" spans="1:8" x14ac:dyDescent="0.25">
      <c r="A1991">
        <v>67</v>
      </c>
      <c r="B1991">
        <v>2045</v>
      </c>
      <c r="C1991" t="s">
        <v>108</v>
      </c>
      <c r="D1991" t="s">
        <v>132</v>
      </c>
      <c r="E1991">
        <v>439.493585</v>
      </c>
      <c r="F1991">
        <v>2.6323479999999999</v>
      </c>
      <c r="G1991">
        <v>3.1660940000000002</v>
      </c>
      <c r="H1991">
        <v>1.7460469999999999</v>
      </c>
    </row>
    <row r="1992" spans="1:8" x14ac:dyDescent="0.25">
      <c r="A1992">
        <v>67</v>
      </c>
      <c r="B1992">
        <v>2045</v>
      </c>
      <c r="C1992" t="s">
        <v>108</v>
      </c>
      <c r="D1992" t="s">
        <v>133</v>
      </c>
      <c r="E1992">
        <v>453.69522599999999</v>
      </c>
      <c r="F1992">
        <v>2.8259629999999998</v>
      </c>
      <c r="G1992">
        <v>3.5050309999999998</v>
      </c>
      <c r="H1992">
        <v>1.8790979999999999</v>
      </c>
    </row>
    <row r="1993" spans="1:8" x14ac:dyDescent="0.25">
      <c r="A1993">
        <v>67</v>
      </c>
      <c r="B1993">
        <v>2045</v>
      </c>
      <c r="C1993" t="s">
        <v>108</v>
      </c>
      <c r="D1993" t="s">
        <v>134</v>
      </c>
      <c r="E1993">
        <v>455.21250300000003</v>
      </c>
      <c r="F1993">
        <v>2.8474650000000001</v>
      </c>
      <c r="G1993">
        <v>3.5225749999999998</v>
      </c>
      <c r="H1993">
        <v>1.8893899999999999</v>
      </c>
    </row>
    <row r="1994" spans="1:8" x14ac:dyDescent="0.25">
      <c r="A1994">
        <v>67</v>
      </c>
      <c r="B1994">
        <v>2045</v>
      </c>
      <c r="C1994" t="s">
        <v>108</v>
      </c>
      <c r="D1994" t="s">
        <v>135</v>
      </c>
      <c r="E1994">
        <v>503.073487</v>
      </c>
      <c r="F1994">
        <v>3.4604279999999998</v>
      </c>
      <c r="G1994">
        <v>4.4955410000000002</v>
      </c>
      <c r="H1994">
        <v>2.2957800000000002</v>
      </c>
    </row>
    <row r="1995" spans="1:8" x14ac:dyDescent="0.25">
      <c r="A1995">
        <v>67</v>
      </c>
      <c r="B1995">
        <v>2045</v>
      </c>
      <c r="C1995" t="s">
        <v>108</v>
      </c>
      <c r="D1995" t="s">
        <v>136</v>
      </c>
      <c r="E1995">
        <v>507.78464000000002</v>
      </c>
      <c r="F1995">
        <v>3.5180440000000002</v>
      </c>
      <c r="G1995">
        <v>4.56874</v>
      </c>
      <c r="H1995">
        <v>2.33081</v>
      </c>
    </row>
    <row r="1996" spans="1:8" x14ac:dyDescent="0.25">
      <c r="A1996">
        <v>67</v>
      </c>
      <c r="B1996">
        <v>2045</v>
      </c>
      <c r="C1996" t="s">
        <v>137</v>
      </c>
      <c r="D1996" t="s">
        <v>138</v>
      </c>
      <c r="E1996">
        <v>477.46762100000001</v>
      </c>
      <c r="F1996">
        <v>3.1338189999999999</v>
      </c>
      <c r="G1996">
        <v>3.8237079999999999</v>
      </c>
      <c r="H1996">
        <v>2.0515970000000001</v>
      </c>
    </row>
    <row r="1997" spans="1:8" x14ac:dyDescent="0.25">
      <c r="A1997">
        <v>67</v>
      </c>
      <c r="B1997">
        <v>2045</v>
      </c>
      <c r="C1997" t="s">
        <v>137</v>
      </c>
      <c r="D1997" t="s">
        <v>139</v>
      </c>
      <c r="E1997">
        <v>477.8347</v>
      </c>
      <c r="F1997">
        <v>3.1383529999999999</v>
      </c>
      <c r="G1997">
        <v>3.8295249999999998</v>
      </c>
      <c r="H1997">
        <v>2.0529440000000001</v>
      </c>
    </row>
    <row r="1998" spans="1:8" x14ac:dyDescent="0.25">
      <c r="A1998">
        <v>67</v>
      </c>
      <c r="B1998">
        <v>2045</v>
      </c>
      <c r="C1998" t="s">
        <v>137</v>
      </c>
      <c r="D1998" t="s">
        <v>140</v>
      </c>
      <c r="E1998">
        <v>479.79265800000002</v>
      </c>
      <c r="F1998">
        <v>3.1618680000000001</v>
      </c>
      <c r="G1998">
        <v>3.8519899999999998</v>
      </c>
      <c r="H1998">
        <v>2.0592579999999998</v>
      </c>
    </row>
    <row r="1999" spans="1:8" x14ac:dyDescent="0.25">
      <c r="A1999">
        <v>67</v>
      </c>
      <c r="B1999">
        <v>2045</v>
      </c>
      <c r="C1999" t="s">
        <v>137</v>
      </c>
      <c r="D1999" t="s">
        <v>141</v>
      </c>
      <c r="E1999">
        <v>480.75412599999999</v>
      </c>
      <c r="F1999">
        <v>3.173724</v>
      </c>
      <c r="G1999">
        <v>3.865005</v>
      </c>
      <c r="H1999">
        <v>2.0621960000000001</v>
      </c>
    </row>
    <row r="2000" spans="1:8" x14ac:dyDescent="0.25">
      <c r="A2000">
        <v>67</v>
      </c>
      <c r="B2000">
        <v>2045</v>
      </c>
      <c r="C2000" t="s">
        <v>137</v>
      </c>
      <c r="D2000" t="s">
        <v>142</v>
      </c>
      <c r="E2000">
        <v>482.15689200000003</v>
      </c>
      <c r="F2000">
        <v>3.1919590000000002</v>
      </c>
      <c r="G2000">
        <v>3.884884</v>
      </c>
      <c r="H2000">
        <v>2.0672920000000001</v>
      </c>
    </row>
    <row r="2001" spans="1:8" x14ac:dyDescent="0.25">
      <c r="A2001">
        <v>67</v>
      </c>
      <c r="B2001">
        <v>2045</v>
      </c>
      <c r="C2001" t="s">
        <v>137</v>
      </c>
      <c r="D2001" t="s">
        <v>143</v>
      </c>
      <c r="E2001">
        <v>483.07583699999998</v>
      </c>
      <c r="F2001">
        <v>3.203182</v>
      </c>
      <c r="G2001">
        <v>3.896433</v>
      </c>
      <c r="H2001">
        <v>2.070986</v>
      </c>
    </row>
    <row r="2002" spans="1:8" x14ac:dyDescent="0.25">
      <c r="A2002">
        <v>67</v>
      </c>
      <c r="B2002">
        <v>2045</v>
      </c>
      <c r="C2002" t="s">
        <v>137</v>
      </c>
      <c r="D2002" t="s">
        <v>144</v>
      </c>
      <c r="E2002">
        <v>484.01327099999997</v>
      </c>
      <c r="F2002">
        <v>3.2144430000000002</v>
      </c>
      <c r="G2002">
        <v>3.9079459999999999</v>
      </c>
      <c r="H2002">
        <v>2.0743960000000001</v>
      </c>
    </row>
    <row r="2003" spans="1:8" x14ac:dyDescent="0.25">
      <c r="A2003">
        <v>67</v>
      </c>
      <c r="B2003">
        <v>2045</v>
      </c>
      <c r="C2003" t="s">
        <v>137</v>
      </c>
      <c r="D2003" t="s">
        <v>145</v>
      </c>
      <c r="E2003">
        <v>485.44498599999997</v>
      </c>
      <c r="F2003">
        <v>3.2317610000000001</v>
      </c>
      <c r="G2003">
        <v>3.9302700000000002</v>
      </c>
      <c r="H2003">
        <v>2.080559</v>
      </c>
    </row>
    <row r="2004" spans="1:8" x14ac:dyDescent="0.25">
      <c r="A2004">
        <v>67</v>
      </c>
      <c r="B2004">
        <v>2045</v>
      </c>
      <c r="C2004" t="s">
        <v>137</v>
      </c>
      <c r="D2004" t="s">
        <v>146</v>
      </c>
      <c r="E2004">
        <v>485.44498599999997</v>
      </c>
      <c r="F2004">
        <v>3.2317610000000001</v>
      </c>
      <c r="G2004">
        <v>3.9302700000000002</v>
      </c>
      <c r="H2004">
        <v>2.080559</v>
      </c>
    </row>
    <row r="2005" spans="1:8" x14ac:dyDescent="0.25">
      <c r="A2005">
        <v>67</v>
      </c>
      <c r="B2005">
        <v>2045</v>
      </c>
      <c r="C2005" t="s">
        <v>137</v>
      </c>
      <c r="D2005" t="s">
        <v>147</v>
      </c>
      <c r="E2005">
        <v>476.14759199999997</v>
      </c>
      <c r="F2005">
        <v>3.1170640000000001</v>
      </c>
      <c r="G2005">
        <v>3.810047</v>
      </c>
      <c r="H2005">
        <v>2.05132</v>
      </c>
    </row>
    <row r="2006" spans="1:8" x14ac:dyDescent="0.25">
      <c r="A2006">
        <v>67</v>
      </c>
      <c r="B2006">
        <v>2045</v>
      </c>
      <c r="C2006" t="s">
        <v>137</v>
      </c>
      <c r="D2006" t="s">
        <v>148</v>
      </c>
      <c r="E2006">
        <v>476.50993</v>
      </c>
      <c r="F2006">
        <v>3.121909</v>
      </c>
      <c r="G2006">
        <v>3.8114759999999999</v>
      </c>
      <c r="H2006">
        <v>2.0503499999999999</v>
      </c>
    </row>
    <row r="2007" spans="1:8" x14ac:dyDescent="0.25">
      <c r="A2007">
        <v>67</v>
      </c>
      <c r="B2007">
        <v>2045</v>
      </c>
      <c r="C2007" t="s">
        <v>137</v>
      </c>
      <c r="D2007" t="s">
        <v>149</v>
      </c>
      <c r="E2007">
        <v>490.97326900000002</v>
      </c>
      <c r="F2007">
        <v>3.3045810000000002</v>
      </c>
      <c r="G2007">
        <v>4.1592599999999997</v>
      </c>
      <c r="H2007">
        <v>2.1623640000000002</v>
      </c>
    </row>
    <row r="2008" spans="1:8" x14ac:dyDescent="0.25">
      <c r="A2008">
        <v>67</v>
      </c>
      <c r="B2008">
        <v>2045</v>
      </c>
      <c r="C2008" t="s">
        <v>137</v>
      </c>
      <c r="D2008" t="s">
        <v>150</v>
      </c>
      <c r="E2008">
        <v>461.45659899999998</v>
      </c>
      <c r="F2008">
        <v>2.9264549999999998</v>
      </c>
      <c r="G2008">
        <v>3.5876250000000001</v>
      </c>
      <c r="H2008">
        <v>1.920309</v>
      </c>
    </row>
    <row r="2009" spans="1:8" x14ac:dyDescent="0.25">
      <c r="A2009">
        <v>67</v>
      </c>
      <c r="B2009">
        <v>2045</v>
      </c>
      <c r="C2009" t="s">
        <v>137</v>
      </c>
      <c r="D2009" t="s">
        <v>151</v>
      </c>
      <c r="E2009">
        <v>467.55338799999998</v>
      </c>
      <c r="F2009">
        <v>3.005547</v>
      </c>
      <c r="G2009">
        <v>3.6687539999999998</v>
      </c>
      <c r="H2009">
        <v>1.9550719999999999</v>
      </c>
    </row>
    <row r="2010" spans="1:8" x14ac:dyDescent="0.25">
      <c r="A2010">
        <v>67</v>
      </c>
      <c r="B2010">
        <v>2045</v>
      </c>
      <c r="C2010" t="s">
        <v>137</v>
      </c>
      <c r="D2010" t="s">
        <v>152</v>
      </c>
      <c r="E2010">
        <v>466.811239</v>
      </c>
      <c r="F2010">
        <v>2.9957159999999998</v>
      </c>
      <c r="G2010">
        <v>3.6596139999999999</v>
      </c>
      <c r="H2010">
        <v>1.950418</v>
      </c>
    </row>
    <row r="2011" spans="1:8" x14ac:dyDescent="0.25">
      <c r="A2011">
        <v>67</v>
      </c>
      <c r="B2011">
        <v>2045</v>
      </c>
      <c r="C2011" t="s">
        <v>137</v>
      </c>
      <c r="D2011" t="s">
        <v>153</v>
      </c>
      <c r="E2011">
        <v>470.94552299999998</v>
      </c>
      <c r="F2011">
        <v>3.0512000000000001</v>
      </c>
      <c r="G2011">
        <v>3.7198799999999999</v>
      </c>
      <c r="H2011">
        <v>1.9758249999999999</v>
      </c>
    </row>
    <row r="2012" spans="1:8" x14ac:dyDescent="0.25">
      <c r="A2012">
        <v>67</v>
      </c>
      <c r="B2012">
        <v>2045</v>
      </c>
      <c r="C2012" t="s">
        <v>137</v>
      </c>
      <c r="D2012" t="s">
        <v>154</v>
      </c>
      <c r="E2012">
        <v>472.01354099999998</v>
      </c>
      <c r="F2012">
        <v>3.0646300000000002</v>
      </c>
      <c r="G2012">
        <v>3.7306979999999998</v>
      </c>
      <c r="H2012">
        <v>1.9805269999999999</v>
      </c>
    </row>
    <row r="2013" spans="1:8" x14ac:dyDescent="0.25">
      <c r="A2013">
        <v>67</v>
      </c>
      <c r="B2013">
        <v>2045</v>
      </c>
      <c r="C2013" t="s">
        <v>137</v>
      </c>
      <c r="D2013" t="s">
        <v>155</v>
      </c>
      <c r="E2013">
        <v>473.600977</v>
      </c>
      <c r="F2013">
        <v>3.0851700000000002</v>
      </c>
      <c r="G2013">
        <v>3.7519209999999998</v>
      </c>
      <c r="H2013">
        <v>1.990534</v>
      </c>
    </row>
    <row r="2014" spans="1:8" x14ac:dyDescent="0.25">
      <c r="A2014">
        <v>67</v>
      </c>
      <c r="B2014">
        <v>2045</v>
      </c>
      <c r="C2014" t="s">
        <v>137</v>
      </c>
      <c r="D2014" t="s">
        <v>156</v>
      </c>
      <c r="E2014">
        <v>476.69594999999998</v>
      </c>
      <c r="F2014">
        <v>3.1230530000000001</v>
      </c>
      <c r="G2014">
        <v>3.7972109999999999</v>
      </c>
      <c r="H2014">
        <v>2.015396</v>
      </c>
    </row>
    <row r="2015" spans="1:8" x14ac:dyDescent="0.25">
      <c r="A2015">
        <v>67</v>
      </c>
      <c r="B2015">
        <v>2045</v>
      </c>
      <c r="C2015" t="s">
        <v>137</v>
      </c>
      <c r="D2015" t="s">
        <v>157</v>
      </c>
      <c r="E2015">
        <v>476.69594999999998</v>
      </c>
      <c r="F2015">
        <v>3.1230530000000001</v>
      </c>
      <c r="G2015">
        <v>3.7972109999999999</v>
      </c>
      <c r="H2015">
        <v>2.015396</v>
      </c>
    </row>
    <row r="2016" spans="1:8" x14ac:dyDescent="0.25">
      <c r="A2016">
        <v>67</v>
      </c>
      <c r="B2016">
        <v>2045</v>
      </c>
      <c r="C2016" t="s">
        <v>137</v>
      </c>
      <c r="D2016" t="s">
        <v>158</v>
      </c>
      <c r="E2016">
        <v>479.17792300000002</v>
      </c>
      <c r="F2016">
        <v>3.1537299999999999</v>
      </c>
      <c r="G2016">
        <v>3.8286769999999999</v>
      </c>
      <c r="H2016">
        <v>2.0296400000000001</v>
      </c>
    </row>
    <row r="2017" spans="1:8" x14ac:dyDescent="0.25">
      <c r="A2017">
        <v>67</v>
      </c>
      <c r="B2017">
        <v>2045</v>
      </c>
      <c r="C2017" t="s">
        <v>137</v>
      </c>
      <c r="D2017" t="s">
        <v>159</v>
      </c>
      <c r="E2017">
        <v>479.17792300000002</v>
      </c>
      <c r="F2017">
        <v>3.1537299999999999</v>
      </c>
      <c r="G2017">
        <v>3.8286769999999999</v>
      </c>
      <c r="H2017">
        <v>2.0296400000000001</v>
      </c>
    </row>
    <row r="2018" spans="1:8" x14ac:dyDescent="0.25">
      <c r="A2018">
        <v>67</v>
      </c>
      <c r="B2018">
        <v>2045</v>
      </c>
      <c r="C2018" t="s">
        <v>137</v>
      </c>
      <c r="D2018" t="s">
        <v>160</v>
      </c>
      <c r="E2018">
        <v>449.28265900000002</v>
      </c>
      <c r="F2018">
        <v>2.7660529999999999</v>
      </c>
      <c r="G2018">
        <v>3.4021680000000001</v>
      </c>
      <c r="H2018">
        <v>1.852287</v>
      </c>
    </row>
    <row r="2019" spans="1:8" x14ac:dyDescent="0.25">
      <c r="A2019">
        <v>67</v>
      </c>
      <c r="B2019">
        <v>2045</v>
      </c>
      <c r="C2019" t="s">
        <v>137</v>
      </c>
      <c r="D2019" t="s">
        <v>161</v>
      </c>
      <c r="E2019">
        <v>452.42177099999998</v>
      </c>
      <c r="F2019">
        <v>2.8066789999999999</v>
      </c>
      <c r="G2019">
        <v>3.4519500000000001</v>
      </c>
      <c r="H2019">
        <v>1.8698079999999999</v>
      </c>
    </row>
    <row r="2020" spans="1:8" x14ac:dyDescent="0.25">
      <c r="A2020">
        <v>67</v>
      </c>
      <c r="B2020">
        <v>2045</v>
      </c>
      <c r="C2020" t="s">
        <v>137</v>
      </c>
      <c r="D2020" t="s">
        <v>162</v>
      </c>
      <c r="E2020">
        <v>455.16949099999999</v>
      </c>
      <c r="F2020">
        <v>2.842489</v>
      </c>
      <c r="G2020">
        <v>3.4940790000000002</v>
      </c>
      <c r="H2020">
        <v>1.8805829999999999</v>
      </c>
    </row>
    <row r="2021" spans="1:8" x14ac:dyDescent="0.25">
      <c r="A2021">
        <v>67</v>
      </c>
      <c r="B2021">
        <v>2045</v>
      </c>
      <c r="C2021" t="s">
        <v>137</v>
      </c>
      <c r="D2021" t="s">
        <v>163</v>
      </c>
      <c r="E2021">
        <v>445.89111500000001</v>
      </c>
      <c r="F2021">
        <v>2.7204419999999998</v>
      </c>
      <c r="G2021">
        <v>3.3485999999999998</v>
      </c>
      <c r="H2021">
        <v>1.8352280000000001</v>
      </c>
    </row>
    <row r="2022" spans="1:8" x14ac:dyDescent="0.25">
      <c r="A2022">
        <v>67</v>
      </c>
      <c r="B2022">
        <v>2045</v>
      </c>
      <c r="C2022" t="s">
        <v>137</v>
      </c>
      <c r="D2022" t="s">
        <v>164</v>
      </c>
      <c r="E2022">
        <v>457.93133999999998</v>
      </c>
      <c r="F2022">
        <v>2.8779669999999999</v>
      </c>
      <c r="G2022">
        <v>3.5359630000000002</v>
      </c>
      <c r="H2022">
        <v>1.8974599999999999</v>
      </c>
    </row>
    <row r="2023" spans="1:8" x14ac:dyDescent="0.25">
      <c r="A2023">
        <v>67</v>
      </c>
      <c r="B2023">
        <v>2045</v>
      </c>
      <c r="C2023" t="s">
        <v>137</v>
      </c>
      <c r="D2023" t="s">
        <v>165</v>
      </c>
      <c r="E2023">
        <v>450.30834299999998</v>
      </c>
      <c r="F2023">
        <v>2.7789579999999998</v>
      </c>
      <c r="G2023">
        <v>3.417414</v>
      </c>
      <c r="H2023">
        <v>1.8575710000000001</v>
      </c>
    </row>
    <row r="2024" spans="1:8" x14ac:dyDescent="0.25">
      <c r="A2024">
        <v>67</v>
      </c>
      <c r="B2024">
        <v>2045</v>
      </c>
      <c r="C2024" t="s">
        <v>137</v>
      </c>
      <c r="D2024" t="s">
        <v>166</v>
      </c>
      <c r="E2024">
        <v>460.68579799999998</v>
      </c>
      <c r="F2024">
        <v>2.9155359999999999</v>
      </c>
      <c r="G2024">
        <v>3.5779770000000002</v>
      </c>
      <c r="H2024">
        <v>1.9149929999999999</v>
      </c>
    </row>
    <row r="2025" spans="1:8" x14ac:dyDescent="0.25">
      <c r="A2025">
        <v>67</v>
      </c>
      <c r="B2025">
        <v>2045</v>
      </c>
      <c r="C2025" t="s">
        <v>137</v>
      </c>
      <c r="D2025" t="s">
        <v>167</v>
      </c>
      <c r="E2025">
        <v>454.20204200000001</v>
      </c>
      <c r="F2025">
        <v>2.8299530000000002</v>
      </c>
      <c r="G2025">
        <v>3.4808530000000002</v>
      </c>
      <c r="H2025">
        <v>1.8769229999999999</v>
      </c>
    </row>
    <row r="2026" spans="1:8" x14ac:dyDescent="0.25">
      <c r="A2026">
        <v>67</v>
      </c>
      <c r="B2026">
        <v>2045</v>
      </c>
      <c r="C2026" t="s">
        <v>137</v>
      </c>
      <c r="D2026" t="s">
        <v>168</v>
      </c>
      <c r="E2026">
        <v>463.02769699999999</v>
      </c>
      <c r="F2026">
        <v>2.947638</v>
      </c>
      <c r="G2026">
        <v>3.6087669999999998</v>
      </c>
      <c r="H2026">
        <v>1.928326</v>
      </c>
    </row>
    <row r="2027" spans="1:8" x14ac:dyDescent="0.25">
      <c r="A2027">
        <v>67</v>
      </c>
      <c r="B2027">
        <v>2045</v>
      </c>
      <c r="C2027" t="s">
        <v>137</v>
      </c>
      <c r="D2027" t="s">
        <v>169</v>
      </c>
      <c r="E2027">
        <v>457.93131</v>
      </c>
      <c r="F2027">
        <v>2.8779659999999998</v>
      </c>
      <c r="G2027">
        <v>3.5359229999999999</v>
      </c>
      <c r="H2027">
        <v>1.897446</v>
      </c>
    </row>
    <row r="2028" spans="1:8" x14ac:dyDescent="0.25">
      <c r="A2028">
        <v>67</v>
      </c>
      <c r="B2028">
        <v>2045</v>
      </c>
      <c r="C2028" t="s">
        <v>137</v>
      </c>
      <c r="D2028" t="s">
        <v>170</v>
      </c>
      <c r="E2028">
        <v>465.36896100000001</v>
      </c>
      <c r="F2028">
        <v>2.9778389999999999</v>
      </c>
      <c r="G2028">
        <v>3.641934</v>
      </c>
      <c r="H2028">
        <v>1.941724</v>
      </c>
    </row>
    <row r="2029" spans="1:8" x14ac:dyDescent="0.25">
      <c r="A2029">
        <v>67</v>
      </c>
      <c r="B2029">
        <v>2045</v>
      </c>
      <c r="C2029" t="s">
        <v>137</v>
      </c>
      <c r="D2029" t="s">
        <v>171</v>
      </c>
      <c r="E2029">
        <v>510.53218700000002</v>
      </c>
      <c r="F2029">
        <v>3.550713</v>
      </c>
      <c r="G2029">
        <v>4.6143510000000001</v>
      </c>
      <c r="H2029">
        <v>2.3407960000000001</v>
      </c>
    </row>
    <row r="2030" spans="1:8" x14ac:dyDescent="0.25">
      <c r="A2030">
        <v>67</v>
      </c>
      <c r="B2030">
        <v>2045</v>
      </c>
      <c r="C2030" t="s">
        <v>172</v>
      </c>
      <c r="D2030" t="s">
        <v>173</v>
      </c>
      <c r="E2030">
        <v>442.78624100000002</v>
      </c>
      <c r="F2030">
        <v>2.676005</v>
      </c>
      <c r="G2030">
        <v>3.2447300000000001</v>
      </c>
      <c r="H2030">
        <v>1.7839940000000001</v>
      </c>
    </row>
    <row r="2031" spans="1:8" x14ac:dyDescent="0.25">
      <c r="A2031">
        <v>67</v>
      </c>
      <c r="B2031">
        <v>2045</v>
      </c>
      <c r="C2031" t="s">
        <v>172</v>
      </c>
      <c r="D2031" t="s">
        <v>174</v>
      </c>
      <c r="E2031">
        <v>493.47519999999997</v>
      </c>
      <c r="F2031">
        <v>3.3350610000000001</v>
      </c>
      <c r="G2031">
        <v>4.2145149999999996</v>
      </c>
      <c r="H2031">
        <v>2.1730170000000002</v>
      </c>
    </row>
    <row r="2032" spans="1:8" x14ac:dyDescent="0.25">
      <c r="A2032">
        <v>67</v>
      </c>
      <c r="B2032">
        <v>2045</v>
      </c>
      <c r="C2032" t="s">
        <v>172</v>
      </c>
      <c r="D2032" t="s">
        <v>175</v>
      </c>
      <c r="E2032">
        <v>477.02167200000002</v>
      </c>
      <c r="F2032">
        <v>3.1284700000000001</v>
      </c>
      <c r="G2032">
        <v>3.7664879999999998</v>
      </c>
      <c r="H2032">
        <v>1.9820150000000001</v>
      </c>
    </row>
    <row r="2033" spans="1:8" x14ac:dyDescent="0.25">
      <c r="A2033">
        <v>67</v>
      </c>
      <c r="B2033">
        <v>2045</v>
      </c>
      <c r="C2033" t="s">
        <v>172</v>
      </c>
      <c r="D2033" t="s">
        <v>176</v>
      </c>
      <c r="E2033">
        <v>461.10866399999998</v>
      </c>
      <c r="F2033">
        <v>2.9211040000000001</v>
      </c>
      <c r="G2033">
        <v>3.5330590000000002</v>
      </c>
      <c r="H2033">
        <v>1.90072</v>
      </c>
    </row>
    <row r="2034" spans="1:8" x14ac:dyDescent="0.25">
      <c r="A2034">
        <v>67</v>
      </c>
      <c r="B2034">
        <v>2045</v>
      </c>
      <c r="C2034" t="s">
        <v>172</v>
      </c>
      <c r="D2034" t="s">
        <v>177</v>
      </c>
      <c r="E2034">
        <v>478.01991900000002</v>
      </c>
      <c r="F2034">
        <v>3.139008</v>
      </c>
      <c r="G2034">
        <v>3.8411840000000002</v>
      </c>
      <c r="H2034">
        <v>2.0442640000000001</v>
      </c>
    </row>
    <row r="2035" spans="1:8" x14ac:dyDescent="0.25">
      <c r="A2035">
        <v>67</v>
      </c>
      <c r="B2035">
        <v>2045</v>
      </c>
      <c r="C2035" t="s">
        <v>172</v>
      </c>
      <c r="D2035" t="s">
        <v>178</v>
      </c>
      <c r="E2035">
        <v>453.95771500000001</v>
      </c>
      <c r="F2035">
        <v>2.8278880000000002</v>
      </c>
      <c r="G2035">
        <v>3.4278870000000001</v>
      </c>
      <c r="H2035">
        <v>1.8478810000000001</v>
      </c>
    </row>
    <row r="2036" spans="1:8" x14ac:dyDescent="0.25">
      <c r="A2036">
        <v>67</v>
      </c>
      <c r="B2036">
        <v>2045</v>
      </c>
      <c r="C2036" t="s">
        <v>172</v>
      </c>
      <c r="D2036" t="s">
        <v>179</v>
      </c>
      <c r="E2036">
        <v>503.91144000000003</v>
      </c>
      <c r="F2036">
        <v>3.4700389999999999</v>
      </c>
      <c r="G2036">
        <v>4.5073439999999998</v>
      </c>
      <c r="H2036">
        <v>2.3011170000000001</v>
      </c>
    </row>
    <row r="2037" spans="1:8" x14ac:dyDescent="0.25">
      <c r="A2037">
        <v>67</v>
      </c>
      <c r="B2037">
        <v>2045</v>
      </c>
      <c r="C2037" t="s">
        <v>172</v>
      </c>
      <c r="D2037" t="s">
        <v>180</v>
      </c>
      <c r="E2037">
        <v>494.08092299999998</v>
      </c>
      <c r="F2037">
        <v>3.3455710000000001</v>
      </c>
      <c r="G2037">
        <v>4.2614210000000003</v>
      </c>
      <c r="H2037">
        <v>2.1804220000000001</v>
      </c>
    </row>
    <row r="2038" spans="1:8" x14ac:dyDescent="0.25">
      <c r="A2038">
        <v>67</v>
      </c>
      <c r="B2038">
        <v>2045</v>
      </c>
      <c r="C2038" t="s">
        <v>172</v>
      </c>
      <c r="D2038" t="s">
        <v>181</v>
      </c>
      <c r="E2038">
        <v>454.21519699999999</v>
      </c>
      <c r="F2038">
        <v>2.8305699999999998</v>
      </c>
      <c r="G2038">
        <v>3.403438</v>
      </c>
      <c r="H2038">
        <v>1.8312379999999999</v>
      </c>
    </row>
    <row r="2039" spans="1:8" x14ac:dyDescent="0.25">
      <c r="A2039">
        <v>67</v>
      </c>
      <c r="B2039">
        <v>2045</v>
      </c>
      <c r="C2039" t="s">
        <v>182</v>
      </c>
      <c r="D2039" t="s">
        <v>183</v>
      </c>
      <c r="E2039">
        <v>453.38642800000002</v>
      </c>
      <c r="F2039">
        <v>2.8189199999999999</v>
      </c>
      <c r="G2039">
        <v>3.528861</v>
      </c>
      <c r="H2039">
        <v>1.907586</v>
      </c>
    </row>
    <row r="2040" spans="1:8" x14ac:dyDescent="0.25">
      <c r="A2040">
        <v>67</v>
      </c>
      <c r="B2040">
        <v>2045</v>
      </c>
      <c r="C2040" t="s">
        <v>182</v>
      </c>
      <c r="D2040" t="s">
        <v>184</v>
      </c>
      <c r="E2040">
        <v>453.64828999999997</v>
      </c>
      <c r="F2040">
        <v>2.8225159999999998</v>
      </c>
      <c r="G2040">
        <v>3.5330729999999999</v>
      </c>
      <c r="H2040">
        <v>1.909594</v>
      </c>
    </row>
    <row r="2041" spans="1:8" x14ac:dyDescent="0.25">
      <c r="A2041">
        <v>67</v>
      </c>
      <c r="B2041">
        <v>2045</v>
      </c>
      <c r="C2041" t="s">
        <v>182</v>
      </c>
      <c r="D2041" t="s">
        <v>185</v>
      </c>
      <c r="E2041">
        <v>453.61227000000002</v>
      </c>
      <c r="F2041">
        <v>2.822044</v>
      </c>
      <c r="G2041">
        <v>3.532435</v>
      </c>
      <c r="H2041">
        <v>1.909386</v>
      </c>
    </row>
    <row r="2042" spans="1:8" x14ac:dyDescent="0.25">
      <c r="A2042">
        <v>67</v>
      </c>
      <c r="B2042">
        <v>2045</v>
      </c>
      <c r="C2042" t="s">
        <v>182</v>
      </c>
      <c r="D2042" t="s">
        <v>119</v>
      </c>
      <c r="E2042">
        <v>527.11371999999994</v>
      </c>
      <c r="F2042">
        <v>3.7484500000000001</v>
      </c>
      <c r="G2042">
        <v>4.7801999999999998</v>
      </c>
      <c r="H2042">
        <v>2.438828</v>
      </c>
    </row>
    <row r="2043" spans="1:8" x14ac:dyDescent="0.25">
      <c r="A2043">
        <v>67</v>
      </c>
      <c r="B2043">
        <v>2045</v>
      </c>
      <c r="C2043" t="s">
        <v>182</v>
      </c>
      <c r="D2043" t="s">
        <v>120</v>
      </c>
      <c r="E2043">
        <v>473.41569500000003</v>
      </c>
      <c r="F2043">
        <v>3.0801699999999999</v>
      </c>
      <c r="G2043">
        <v>3.8594469999999998</v>
      </c>
      <c r="H2043">
        <v>2.0393379999999999</v>
      </c>
    </row>
    <row r="2044" spans="1:8" x14ac:dyDescent="0.25">
      <c r="A2044">
        <v>67</v>
      </c>
      <c r="B2044">
        <v>2045</v>
      </c>
      <c r="C2044" t="s">
        <v>182</v>
      </c>
      <c r="D2044" t="s">
        <v>121</v>
      </c>
      <c r="E2044">
        <v>473.40513499999997</v>
      </c>
      <c r="F2044">
        <v>3.079968</v>
      </c>
      <c r="G2044">
        <v>3.8599230000000002</v>
      </c>
      <c r="H2044">
        <v>2.0402429999999998</v>
      </c>
    </row>
    <row r="2045" spans="1:8" x14ac:dyDescent="0.25">
      <c r="A2045">
        <v>67</v>
      </c>
      <c r="B2045">
        <v>2045</v>
      </c>
      <c r="C2045" t="s">
        <v>182</v>
      </c>
      <c r="D2045" t="s">
        <v>186</v>
      </c>
      <c r="E2045">
        <v>471.78801299999998</v>
      </c>
      <c r="F2045">
        <v>3.0595490000000001</v>
      </c>
      <c r="G2045">
        <v>3.8323749999999999</v>
      </c>
      <c r="H2045">
        <v>2.0313979999999998</v>
      </c>
    </row>
    <row r="2046" spans="1:8" x14ac:dyDescent="0.25">
      <c r="A2046">
        <v>67</v>
      </c>
      <c r="B2046">
        <v>2045</v>
      </c>
      <c r="C2046" t="s">
        <v>182</v>
      </c>
      <c r="D2046" t="s">
        <v>123</v>
      </c>
      <c r="E2046">
        <v>473.79406</v>
      </c>
      <c r="F2046">
        <v>3.0847250000000002</v>
      </c>
      <c r="G2046">
        <v>3.865405</v>
      </c>
      <c r="H2046">
        <v>2.0418129999999999</v>
      </c>
    </row>
    <row r="2047" spans="1:8" x14ac:dyDescent="0.25">
      <c r="A2047">
        <v>67</v>
      </c>
      <c r="B2047">
        <v>2045</v>
      </c>
      <c r="C2047" t="s">
        <v>182</v>
      </c>
      <c r="D2047" t="s">
        <v>125</v>
      </c>
      <c r="E2047">
        <v>489.875809</v>
      </c>
      <c r="F2047">
        <v>3.2853500000000002</v>
      </c>
      <c r="G2047">
        <v>4.0823400000000003</v>
      </c>
      <c r="H2047">
        <v>2.145362</v>
      </c>
    </row>
    <row r="2048" spans="1:8" x14ac:dyDescent="0.25">
      <c r="A2048">
        <v>67</v>
      </c>
      <c r="B2048">
        <v>2045</v>
      </c>
      <c r="C2048" t="s">
        <v>182</v>
      </c>
      <c r="D2048" t="s">
        <v>126</v>
      </c>
      <c r="E2048">
        <v>489.04226699999998</v>
      </c>
      <c r="F2048">
        <v>3.2740070000000001</v>
      </c>
      <c r="G2048">
        <v>4.0559830000000003</v>
      </c>
      <c r="H2048">
        <v>2.133159</v>
      </c>
    </row>
    <row r="2049" spans="1:8" x14ac:dyDescent="0.25">
      <c r="A2049">
        <v>67</v>
      </c>
      <c r="B2049">
        <v>2045</v>
      </c>
      <c r="C2049" t="s">
        <v>182</v>
      </c>
      <c r="D2049" t="s">
        <v>127</v>
      </c>
      <c r="E2049">
        <v>504.38997999999998</v>
      </c>
      <c r="F2049">
        <v>3.4679929999999999</v>
      </c>
      <c r="G2049">
        <v>4.3736420000000003</v>
      </c>
      <c r="H2049">
        <v>2.265593</v>
      </c>
    </row>
    <row r="2050" spans="1:8" x14ac:dyDescent="0.25">
      <c r="A2050">
        <v>67</v>
      </c>
      <c r="B2050">
        <v>2045</v>
      </c>
      <c r="C2050" t="s">
        <v>182</v>
      </c>
      <c r="D2050" t="s">
        <v>128</v>
      </c>
      <c r="E2050">
        <v>503.95713499999999</v>
      </c>
      <c r="F2050">
        <v>3.462548</v>
      </c>
      <c r="G2050">
        <v>4.3681789999999996</v>
      </c>
      <c r="H2050">
        <v>2.2634349999999999</v>
      </c>
    </row>
    <row r="2051" spans="1:8" x14ac:dyDescent="0.25">
      <c r="A2051">
        <v>67</v>
      </c>
      <c r="B2051">
        <v>2045</v>
      </c>
      <c r="C2051" t="s">
        <v>182</v>
      </c>
      <c r="D2051" t="s">
        <v>129</v>
      </c>
      <c r="E2051">
        <v>462.44482499999998</v>
      </c>
      <c r="F2051">
        <v>2.9364439999999998</v>
      </c>
      <c r="G2051">
        <v>3.6634630000000001</v>
      </c>
      <c r="H2051">
        <v>1.9626509999999999</v>
      </c>
    </row>
    <row r="2052" spans="1:8" x14ac:dyDescent="0.25">
      <c r="A2052">
        <v>67</v>
      </c>
      <c r="B2052">
        <v>2045</v>
      </c>
      <c r="C2052" t="s">
        <v>182</v>
      </c>
      <c r="D2052" t="s">
        <v>130</v>
      </c>
      <c r="E2052">
        <v>462.80850900000002</v>
      </c>
      <c r="F2052">
        <v>2.9410189999999998</v>
      </c>
      <c r="G2052">
        <v>3.6690749999999999</v>
      </c>
      <c r="H2052">
        <v>1.9650780000000001</v>
      </c>
    </row>
    <row r="2053" spans="1:8" x14ac:dyDescent="0.25">
      <c r="A2053">
        <v>67</v>
      </c>
      <c r="B2053">
        <v>2045</v>
      </c>
      <c r="C2053" t="s">
        <v>182</v>
      </c>
      <c r="D2053" t="s">
        <v>187</v>
      </c>
      <c r="E2053">
        <v>450.73346700000002</v>
      </c>
      <c r="F2053">
        <v>2.7818529999999999</v>
      </c>
      <c r="G2053">
        <v>3.4839889999999998</v>
      </c>
      <c r="H2053">
        <v>1.8862540000000001</v>
      </c>
    </row>
    <row r="2054" spans="1:8" x14ac:dyDescent="0.25">
      <c r="A2054">
        <v>67</v>
      </c>
      <c r="B2054">
        <v>2045</v>
      </c>
      <c r="C2054" t="s">
        <v>182</v>
      </c>
      <c r="D2054" t="s">
        <v>188</v>
      </c>
      <c r="E2054">
        <v>462.94922200000002</v>
      </c>
      <c r="F2054">
        <v>2.9427780000000001</v>
      </c>
      <c r="G2054">
        <v>3.6713200000000001</v>
      </c>
      <c r="H2054">
        <v>1.9658880000000001</v>
      </c>
    </row>
    <row r="2055" spans="1:8" x14ac:dyDescent="0.25">
      <c r="A2055">
        <v>67</v>
      </c>
      <c r="B2055">
        <v>2045</v>
      </c>
      <c r="C2055" t="s">
        <v>189</v>
      </c>
      <c r="D2055" t="s">
        <v>190</v>
      </c>
      <c r="E2055">
        <v>457.79979400000002</v>
      </c>
      <c r="F2055">
        <v>2.8841049999999999</v>
      </c>
      <c r="G2055">
        <v>3.6692049999999998</v>
      </c>
      <c r="H2055">
        <v>2.0014319999999999</v>
      </c>
    </row>
    <row r="2056" spans="1:8" x14ac:dyDescent="0.25">
      <c r="A2056">
        <v>67</v>
      </c>
      <c r="B2056">
        <v>2045</v>
      </c>
      <c r="C2056" t="s">
        <v>189</v>
      </c>
      <c r="D2056" t="s">
        <v>191</v>
      </c>
      <c r="E2056">
        <v>450.29987</v>
      </c>
      <c r="F2056">
        <v>2.779255</v>
      </c>
      <c r="G2056">
        <v>3.489843</v>
      </c>
      <c r="H2056">
        <v>1.912984</v>
      </c>
    </row>
    <row r="2057" spans="1:8" x14ac:dyDescent="0.25">
      <c r="A2057">
        <v>67</v>
      </c>
      <c r="B2057">
        <v>2045</v>
      </c>
      <c r="C2057" t="s">
        <v>189</v>
      </c>
      <c r="D2057" t="s">
        <v>192</v>
      </c>
      <c r="E2057">
        <v>421.46519799999999</v>
      </c>
      <c r="F2057">
        <v>2.3819439999999998</v>
      </c>
      <c r="G2057">
        <v>3.0780280000000002</v>
      </c>
      <c r="H2057">
        <v>1.723425</v>
      </c>
    </row>
    <row r="2058" spans="1:8" x14ac:dyDescent="0.25">
      <c r="A2058">
        <v>67</v>
      </c>
      <c r="B2058">
        <v>2045</v>
      </c>
      <c r="C2058" t="s">
        <v>189</v>
      </c>
      <c r="D2058" t="s">
        <v>193</v>
      </c>
      <c r="E2058">
        <v>437.50062800000001</v>
      </c>
      <c r="F2058">
        <v>2.6042179999999999</v>
      </c>
      <c r="G2058">
        <v>3.305158</v>
      </c>
      <c r="H2058">
        <v>1.831747</v>
      </c>
    </row>
    <row r="2059" spans="1:8" x14ac:dyDescent="0.25">
      <c r="A2059">
        <v>67</v>
      </c>
      <c r="B2059">
        <v>2045</v>
      </c>
      <c r="C2059" t="s">
        <v>189</v>
      </c>
      <c r="D2059" t="s">
        <v>194</v>
      </c>
      <c r="E2059">
        <v>421.83235300000001</v>
      </c>
      <c r="F2059">
        <v>2.3893599999999999</v>
      </c>
      <c r="G2059">
        <v>3.0804589999999998</v>
      </c>
      <c r="H2059">
        <v>1.718456</v>
      </c>
    </row>
    <row r="2060" spans="1:8" x14ac:dyDescent="0.25">
      <c r="A2060">
        <v>67</v>
      </c>
      <c r="B2060">
        <v>2045</v>
      </c>
      <c r="C2060" t="s">
        <v>189</v>
      </c>
      <c r="D2060" t="s">
        <v>195</v>
      </c>
      <c r="E2060">
        <v>519.31618900000001</v>
      </c>
      <c r="F2060">
        <v>3.655875</v>
      </c>
      <c r="G2060">
        <v>4.7128350000000001</v>
      </c>
      <c r="H2060">
        <v>2.4032439999999999</v>
      </c>
    </row>
    <row r="2061" spans="1:8" x14ac:dyDescent="0.25">
      <c r="A2061">
        <v>67</v>
      </c>
      <c r="B2061">
        <v>2045</v>
      </c>
      <c r="C2061" t="s">
        <v>196</v>
      </c>
      <c r="D2061" t="s">
        <v>197</v>
      </c>
      <c r="E2061">
        <v>481.64311500000002</v>
      </c>
      <c r="F2061">
        <v>3.1858749999999998</v>
      </c>
      <c r="G2061">
        <v>4.1693949999999997</v>
      </c>
      <c r="H2061">
        <v>2.01851</v>
      </c>
    </row>
    <row r="2062" spans="1:8" x14ac:dyDescent="0.25">
      <c r="A2062">
        <v>67</v>
      </c>
      <c r="B2062">
        <v>2045</v>
      </c>
      <c r="C2062" t="s">
        <v>196</v>
      </c>
      <c r="D2062" t="s">
        <v>198</v>
      </c>
      <c r="E2062">
        <v>498.65997299999998</v>
      </c>
      <c r="F2062">
        <v>3.4020959999999998</v>
      </c>
      <c r="G2062">
        <v>4.4892709999999996</v>
      </c>
      <c r="H2062">
        <v>2.1588080000000001</v>
      </c>
    </row>
    <row r="2063" spans="1:8" x14ac:dyDescent="0.25">
      <c r="A2063">
        <v>67</v>
      </c>
      <c r="B2063">
        <v>2045</v>
      </c>
      <c r="C2063" t="s">
        <v>196</v>
      </c>
      <c r="D2063" t="s">
        <v>199</v>
      </c>
      <c r="E2063">
        <v>500.44372299999998</v>
      </c>
      <c r="F2063">
        <v>3.4243540000000001</v>
      </c>
      <c r="G2063">
        <v>4.5119870000000004</v>
      </c>
      <c r="H2063">
        <v>2.167843</v>
      </c>
    </row>
    <row r="2064" spans="1:8" x14ac:dyDescent="0.25">
      <c r="A2064">
        <v>67</v>
      </c>
      <c r="B2064">
        <v>2045</v>
      </c>
      <c r="C2064" t="s">
        <v>196</v>
      </c>
      <c r="D2064" t="s">
        <v>200</v>
      </c>
      <c r="E2064">
        <v>476.55577299999999</v>
      </c>
      <c r="F2064">
        <v>3.1260159999999999</v>
      </c>
      <c r="G2064">
        <v>4.3910119999999999</v>
      </c>
      <c r="H2064">
        <v>2.10398</v>
      </c>
    </row>
    <row r="2065" spans="1:8" x14ac:dyDescent="0.25">
      <c r="A2065">
        <v>67</v>
      </c>
      <c r="B2065">
        <v>2045</v>
      </c>
      <c r="C2065" t="s">
        <v>196</v>
      </c>
      <c r="D2065" t="s">
        <v>201</v>
      </c>
      <c r="E2065">
        <v>500.87285500000002</v>
      </c>
      <c r="F2065">
        <v>3.4337360000000001</v>
      </c>
      <c r="G2065">
        <v>4.7601329999999997</v>
      </c>
      <c r="H2065">
        <v>2.255274</v>
      </c>
    </row>
    <row r="2066" spans="1:8" x14ac:dyDescent="0.25">
      <c r="A2066">
        <v>67</v>
      </c>
      <c r="B2066">
        <v>2045</v>
      </c>
      <c r="C2066" t="s">
        <v>196</v>
      </c>
      <c r="D2066" t="s">
        <v>202</v>
      </c>
      <c r="E2066">
        <v>501.435384</v>
      </c>
      <c r="F2066">
        <v>3.4408349999999999</v>
      </c>
      <c r="G2066">
        <v>4.7584220000000004</v>
      </c>
      <c r="H2066">
        <v>2.257762</v>
      </c>
    </row>
    <row r="2067" spans="1:8" x14ac:dyDescent="0.25">
      <c r="A2067">
        <v>67</v>
      </c>
      <c r="B2067">
        <v>2045</v>
      </c>
      <c r="C2067" t="s">
        <v>196</v>
      </c>
      <c r="D2067" t="s">
        <v>203</v>
      </c>
      <c r="E2067">
        <v>490.57496600000002</v>
      </c>
      <c r="F2067">
        <v>3.308081</v>
      </c>
      <c r="G2067">
        <v>4.7869070000000002</v>
      </c>
      <c r="H2067">
        <v>2.3171539999999999</v>
      </c>
    </row>
    <row r="2068" spans="1:8" x14ac:dyDescent="0.25">
      <c r="A2068">
        <v>67</v>
      </c>
      <c r="B2068">
        <v>2045</v>
      </c>
      <c r="C2068" t="s">
        <v>196</v>
      </c>
      <c r="D2068" t="s">
        <v>204</v>
      </c>
      <c r="E2068">
        <v>509.319952</v>
      </c>
      <c r="F2068">
        <v>3.5385740000000001</v>
      </c>
      <c r="G2068">
        <v>4.9415610000000001</v>
      </c>
      <c r="H2068">
        <v>2.3751950000000002</v>
      </c>
    </row>
    <row r="2069" spans="1:8" x14ac:dyDescent="0.25">
      <c r="A2069">
        <v>67</v>
      </c>
      <c r="B2069">
        <v>2045</v>
      </c>
      <c r="C2069" t="s">
        <v>196</v>
      </c>
      <c r="D2069" t="s">
        <v>205</v>
      </c>
      <c r="E2069">
        <v>505.95868999999999</v>
      </c>
      <c r="F2069">
        <v>3.4976250000000002</v>
      </c>
      <c r="G2069">
        <v>4.9554749999999999</v>
      </c>
      <c r="H2069">
        <v>2.3848090000000002</v>
      </c>
    </row>
    <row r="2070" spans="1:8" x14ac:dyDescent="0.25">
      <c r="A2070">
        <v>67</v>
      </c>
      <c r="B2070">
        <v>2045</v>
      </c>
      <c r="C2070" t="s">
        <v>206</v>
      </c>
      <c r="D2070" t="s">
        <v>207</v>
      </c>
      <c r="E2070">
        <v>442.53708399999999</v>
      </c>
      <c r="F2070">
        <v>2.6744439999999998</v>
      </c>
      <c r="G2070">
        <v>3.6664099999999999</v>
      </c>
      <c r="H2070">
        <v>1.845251</v>
      </c>
    </row>
    <row r="2071" spans="1:8" x14ac:dyDescent="0.25">
      <c r="A2071">
        <v>67</v>
      </c>
      <c r="B2071">
        <v>2045</v>
      </c>
      <c r="C2071" t="s">
        <v>206</v>
      </c>
      <c r="D2071" t="s">
        <v>208</v>
      </c>
      <c r="E2071">
        <v>439.39477900000003</v>
      </c>
      <c r="F2071">
        <v>2.6322899999999998</v>
      </c>
      <c r="G2071">
        <v>3.600441</v>
      </c>
      <c r="H2071">
        <v>1.817153</v>
      </c>
    </row>
    <row r="2072" spans="1:8" x14ac:dyDescent="0.25">
      <c r="A2072">
        <v>67</v>
      </c>
      <c r="B2072">
        <v>2045</v>
      </c>
      <c r="C2072" t="s">
        <v>206</v>
      </c>
      <c r="D2072" t="s">
        <v>209</v>
      </c>
      <c r="E2072">
        <v>442.490407</v>
      </c>
      <c r="F2072">
        <v>2.6736789999999999</v>
      </c>
      <c r="G2072">
        <v>3.6662300000000001</v>
      </c>
      <c r="H2072">
        <v>1.846678</v>
      </c>
    </row>
    <row r="2073" spans="1:8" x14ac:dyDescent="0.25">
      <c r="A2073">
        <v>67</v>
      </c>
      <c r="B2073">
        <v>2045</v>
      </c>
      <c r="C2073" t="s">
        <v>206</v>
      </c>
      <c r="D2073" t="s">
        <v>210</v>
      </c>
      <c r="E2073">
        <v>442.53733</v>
      </c>
      <c r="F2073">
        <v>2.6744469999999998</v>
      </c>
      <c r="G2073">
        <v>3.6664249999999998</v>
      </c>
      <c r="H2073">
        <v>1.845253</v>
      </c>
    </row>
    <row r="2074" spans="1:8" x14ac:dyDescent="0.25">
      <c r="A2074">
        <v>67</v>
      </c>
      <c r="B2074">
        <v>2045</v>
      </c>
      <c r="C2074" t="s">
        <v>206</v>
      </c>
      <c r="D2074" t="s">
        <v>211</v>
      </c>
      <c r="E2074">
        <v>507.42386800000003</v>
      </c>
      <c r="F2074">
        <v>3.5126490000000001</v>
      </c>
      <c r="G2074">
        <v>4.7956329999999996</v>
      </c>
      <c r="H2074">
        <v>2.3241939999999999</v>
      </c>
    </row>
    <row r="2075" spans="1:8" x14ac:dyDescent="0.25">
      <c r="A2075">
        <v>67</v>
      </c>
      <c r="B2075">
        <v>2045</v>
      </c>
      <c r="C2075" t="s">
        <v>212</v>
      </c>
      <c r="D2075" t="s">
        <v>213</v>
      </c>
      <c r="E2075">
        <v>466.17604699999998</v>
      </c>
      <c r="F2075">
        <v>2.9885229999999998</v>
      </c>
      <c r="G2075">
        <v>3.8188309999999999</v>
      </c>
      <c r="H2075">
        <v>2.0345300000000002</v>
      </c>
    </row>
    <row r="2076" spans="1:8" x14ac:dyDescent="0.25">
      <c r="A2076">
        <v>67</v>
      </c>
      <c r="B2076">
        <v>2045</v>
      </c>
      <c r="C2076" t="s">
        <v>212</v>
      </c>
      <c r="D2076" t="s">
        <v>214</v>
      </c>
      <c r="E2076">
        <v>468.597442</v>
      </c>
      <c r="F2076">
        <v>3.020076</v>
      </c>
      <c r="G2076">
        <v>3.8616450000000002</v>
      </c>
      <c r="H2076">
        <v>2.054907</v>
      </c>
    </row>
    <row r="2077" spans="1:8" x14ac:dyDescent="0.25">
      <c r="A2077">
        <v>67</v>
      </c>
      <c r="B2077">
        <v>2045</v>
      </c>
      <c r="C2077" t="s">
        <v>212</v>
      </c>
      <c r="D2077" t="s">
        <v>215</v>
      </c>
      <c r="E2077">
        <v>494.43975899999998</v>
      </c>
      <c r="F2077">
        <v>3.345955</v>
      </c>
      <c r="G2077">
        <v>4.1349780000000003</v>
      </c>
      <c r="H2077">
        <v>2.1221299999999998</v>
      </c>
    </row>
    <row r="2078" spans="1:8" x14ac:dyDescent="0.25">
      <c r="A2078">
        <v>67</v>
      </c>
      <c r="B2078">
        <v>2045</v>
      </c>
      <c r="C2078" t="s">
        <v>212</v>
      </c>
      <c r="D2078" t="s">
        <v>117</v>
      </c>
      <c r="E2078">
        <v>458.67064800000003</v>
      </c>
      <c r="F2078">
        <v>2.8930479999999998</v>
      </c>
      <c r="G2078">
        <v>3.7223259999999998</v>
      </c>
      <c r="H2078">
        <v>1.9934810000000001</v>
      </c>
    </row>
    <row r="2079" spans="1:8" x14ac:dyDescent="0.25">
      <c r="A2079">
        <v>67</v>
      </c>
      <c r="B2079">
        <v>2045</v>
      </c>
      <c r="C2079" t="s">
        <v>212</v>
      </c>
      <c r="D2079" t="s">
        <v>118</v>
      </c>
      <c r="E2079">
        <v>487.77453100000002</v>
      </c>
      <c r="F2079">
        <v>3.2662770000000001</v>
      </c>
      <c r="G2079">
        <v>4.1942120000000003</v>
      </c>
      <c r="H2079">
        <v>2.171341</v>
      </c>
    </row>
    <row r="2080" spans="1:8" x14ac:dyDescent="0.25">
      <c r="A2080">
        <v>67</v>
      </c>
      <c r="B2080">
        <v>2045</v>
      </c>
      <c r="C2080" t="s">
        <v>212</v>
      </c>
      <c r="D2080" t="s">
        <v>216</v>
      </c>
      <c r="E2080">
        <v>460.44028400000002</v>
      </c>
      <c r="F2080">
        <v>2.9164919999999999</v>
      </c>
      <c r="G2080">
        <v>3.748694</v>
      </c>
      <c r="H2080">
        <v>2.0018220000000002</v>
      </c>
    </row>
    <row r="2081" spans="1:8" x14ac:dyDescent="0.25">
      <c r="A2081">
        <v>67</v>
      </c>
      <c r="B2081">
        <v>2045</v>
      </c>
      <c r="C2081" t="s">
        <v>212</v>
      </c>
      <c r="D2081" t="s">
        <v>217</v>
      </c>
      <c r="E2081">
        <v>481.27791999999999</v>
      </c>
      <c r="F2081">
        <v>3.1832799999999999</v>
      </c>
      <c r="G2081">
        <v>4.1291399999999996</v>
      </c>
      <c r="H2081">
        <v>2.1540339999999998</v>
      </c>
    </row>
    <row r="2082" spans="1:8" x14ac:dyDescent="0.25">
      <c r="A2082">
        <v>67</v>
      </c>
      <c r="B2082">
        <v>2045</v>
      </c>
      <c r="C2082" t="s">
        <v>212</v>
      </c>
      <c r="D2082" t="s">
        <v>218</v>
      </c>
      <c r="E2082">
        <v>466.824003</v>
      </c>
      <c r="F2082">
        <v>2.9985189999999999</v>
      </c>
      <c r="G2082">
        <v>3.8917329999999999</v>
      </c>
      <c r="H2082">
        <v>2.0771199999999999</v>
      </c>
    </row>
    <row r="2083" spans="1:8" x14ac:dyDescent="0.25">
      <c r="A2083">
        <v>67</v>
      </c>
      <c r="B2083">
        <v>2045</v>
      </c>
      <c r="C2083" t="s">
        <v>212</v>
      </c>
      <c r="D2083" t="s">
        <v>219</v>
      </c>
      <c r="E2083">
        <v>464.11807800000003</v>
      </c>
      <c r="F2083">
        <v>2.963187</v>
      </c>
      <c r="G2083">
        <v>3.8097210000000001</v>
      </c>
      <c r="H2083">
        <v>2.03579</v>
      </c>
    </row>
    <row r="2084" spans="1:8" x14ac:dyDescent="0.25">
      <c r="A2084">
        <v>67</v>
      </c>
      <c r="B2084">
        <v>2045</v>
      </c>
      <c r="C2084" t="s">
        <v>212</v>
      </c>
      <c r="D2084" t="s">
        <v>220</v>
      </c>
      <c r="E2084">
        <v>465.31449400000002</v>
      </c>
      <c r="F2084">
        <v>2.977017</v>
      </c>
      <c r="G2084">
        <v>3.82328</v>
      </c>
      <c r="H2084">
        <v>2.039018</v>
      </c>
    </row>
    <row r="2085" spans="1:8" x14ac:dyDescent="0.25">
      <c r="A2085">
        <v>67</v>
      </c>
      <c r="B2085">
        <v>2045</v>
      </c>
      <c r="C2085" t="s">
        <v>212</v>
      </c>
      <c r="D2085" t="s">
        <v>138</v>
      </c>
      <c r="E2085">
        <v>473.309504</v>
      </c>
      <c r="F2085">
        <v>3.080371</v>
      </c>
      <c r="G2085">
        <v>3.908061</v>
      </c>
      <c r="H2085">
        <v>2.068981</v>
      </c>
    </row>
    <row r="2086" spans="1:8" x14ac:dyDescent="0.25">
      <c r="A2086">
        <v>67</v>
      </c>
      <c r="B2086">
        <v>2045</v>
      </c>
      <c r="C2086" t="s">
        <v>212</v>
      </c>
      <c r="D2086" t="s">
        <v>221</v>
      </c>
      <c r="E2086">
        <v>469.65135600000002</v>
      </c>
      <c r="F2086">
        <v>3.0341339999999999</v>
      </c>
      <c r="G2086">
        <v>3.8203309999999999</v>
      </c>
      <c r="H2086">
        <v>2.0270440000000001</v>
      </c>
    </row>
    <row r="2087" spans="1:8" x14ac:dyDescent="0.25">
      <c r="A2087">
        <v>67</v>
      </c>
      <c r="B2087">
        <v>2045</v>
      </c>
      <c r="C2087" t="s">
        <v>212</v>
      </c>
      <c r="D2087" t="s">
        <v>222</v>
      </c>
      <c r="E2087">
        <v>471.82391699999999</v>
      </c>
      <c r="F2087">
        <v>3.062154</v>
      </c>
      <c r="G2087">
        <v>3.8421180000000001</v>
      </c>
      <c r="H2087">
        <v>2.038481</v>
      </c>
    </row>
    <row r="2088" spans="1:8" x14ac:dyDescent="0.25">
      <c r="A2088">
        <v>67</v>
      </c>
      <c r="B2088">
        <v>2045</v>
      </c>
      <c r="C2088" t="s">
        <v>212</v>
      </c>
      <c r="D2088" t="s">
        <v>139</v>
      </c>
      <c r="E2088">
        <v>469.64104700000001</v>
      </c>
      <c r="F2088">
        <v>3.0345219999999999</v>
      </c>
      <c r="G2088">
        <v>3.9198569999999999</v>
      </c>
      <c r="H2088">
        <v>2.0868570000000002</v>
      </c>
    </row>
    <row r="2089" spans="1:8" x14ac:dyDescent="0.25">
      <c r="A2089">
        <v>67</v>
      </c>
      <c r="B2089">
        <v>2045</v>
      </c>
      <c r="C2089" t="s">
        <v>212</v>
      </c>
      <c r="D2089" t="s">
        <v>140</v>
      </c>
      <c r="E2089">
        <v>474.77874300000002</v>
      </c>
      <c r="F2089">
        <v>3.0993149999999998</v>
      </c>
      <c r="G2089">
        <v>3.908417</v>
      </c>
      <c r="H2089">
        <v>2.062389</v>
      </c>
    </row>
    <row r="2090" spans="1:8" x14ac:dyDescent="0.25">
      <c r="A2090">
        <v>67</v>
      </c>
      <c r="B2090">
        <v>2045</v>
      </c>
      <c r="C2090" t="s">
        <v>212</v>
      </c>
      <c r="D2090" t="s">
        <v>141</v>
      </c>
      <c r="E2090">
        <v>473.92713800000001</v>
      </c>
      <c r="F2090">
        <v>3.088041</v>
      </c>
      <c r="G2090">
        <v>3.9008379999999998</v>
      </c>
      <c r="H2090">
        <v>2.0588950000000001</v>
      </c>
    </row>
    <row r="2091" spans="1:8" x14ac:dyDescent="0.25">
      <c r="A2091">
        <v>67</v>
      </c>
      <c r="B2091">
        <v>2045</v>
      </c>
      <c r="C2091" t="s">
        <v>212</v>
      </c>
      <c r="D2091" t="s">
        <v>142</v>
      </c>
      <c r="E2091">
        <v>476.08990899999998</v>
      </c>
      <c r="F2091">
        <v>3.1151360000000001</v>
      </c>
      <c r="G2091">
        <v>3.9682050000000002</v>
      </c>
      <c r="H2091">
        <v>2.0879989999999999</v>
      </c>
    </row>
    <row r="2092" spans="1:8" x14ac:dyDescent="0.25">
      <c r="A2092">
        <v>67</v>
      </c>
      <c r="B2092">
        <v>2045</v>
      </c>
      <c r="C2092" t="s">
        <v>212</v>
      </c>
      <c r="D2092" t="s">
        <v>143</v>
      </c>
      <c r="E2092">
        <v>475.65195599999998</v>
      </c>
      <c r="F2092">
        <v>3.1102820000000002</v>
      </c>
      <c r="G2092">
        <v>3.9183119999999998</v>
      </c>
      <c r="H2092">
        <v>2.0656810000000001</v>
      </c>
    </row>
    <row r="2093" spans="1:8" x14ac:dyDescent="0.25">
      <c r="A2093">
        <v>67</v>
      </c>
      <c r="B2093">
        <v>2045</v>
      </c>
      <c r="C2093" t="s">
        <v>212</v>
      </c>
      <c r="D2093" t="s">
        <v>144</v>
      </c>
      <c r="E2093">
        <v>476.84196400000002</v>
      </c>
      <c r="F2093">
        <v>3.1248330000000002</v>
      </c>
      <c r="G2093">
        <v>3.9693429999999998</v>
      </c>
      <c r="H2093">
        <v>2.0874649999999999</v>
      </c>
    </row>
    <row r="2094" spans="1:8" x14ac:dyDescent="0.25">
      <c r="A2094">
        <v>67</v>
      </c>
      <c r="B2094">
        <v>2045</v>
      </c>
      <c r="C2094" t="s">
        <v>212</v>
      </c>
      <c r="D2094" t="s">
        <v>145</v>
      </c>
      <c r="E2094">
        <v>476.923498</v>
      </c>
      <c r="F2094">
        <v>3.1255039999999998</v>
      </c>
      <c r="G2094">
        <v>3.9715600000000002</v>
      </c>
      <c r="H2094">
        <v>2.086389</v>
      </c>
    </row>
    <row r="2095" spans="1:8" x14ac:dyDescent="0.25">
      <c r="A2095">
        <v>67</v>
      </c>
      <c r="B2095">
        <v>2045</v>
      </c>
      <c r="C2095" t="s">
        <v>212</v>
      </c>
      <c r="D2095" t="s">
        <v>146</v>
      </c>
      <c r="E2095">
        <v>477.98129899999998</v>
      </c>
      <c r="F2095">
        <v>3.139659</v>
      </c>
      <c r="G2095">
        <v>4.0346590000000004</v>
      </c>
      <c r="H2095">
        <v>2.1162130000000001</v>
      </c>
    </row>
    <row r="2096" spans="1:8" x14ac:dyDescent="0.25">
      <c r="A2096">
        <v>67</v>
      </c>
      <c r="B2096">
        <v>2045</v>
      </c>
      <c r="C2096" t="s">
        <v>212</v>
      </c>
      <c r="D2096" t="s">
        <v>223</v>
      </c>
      <c r="E2096">
        <v>478.313309</v>
      </c>
      <c r="F2096">
        <v>3.1441499999999998</v>
      </c>
      <c r="G2096">
        <v>4.0415729999999996</v>
      </c>
      <c r="H2096">
        <v>2.1181290000000002</v>
      </c>
    </row>
    <row r="2097" spans="1:8" x14ac:dyDescent="0.25">
      <c r="A2097">
        <v>67</v>
      </c>
      <c r="B2097">
        <v>2045</v>
      </c>
      <c r="C2097" t="s">
        <v>212</v>
      </c>
      <c r="D2097" t="s">
        <v>224</v>
      </c>
      <c r="E2097">
        <v>478.80293699999999</v>
      </c>
      <c r="F2097">
        <v>3.1502129999999999</v>
      </c>
      <c r="G2097">
        <v>4.0990690000000001</v>
      </c>
      <c r="H2097">
        <v>2.1433200000000001</v>
      </c>
    </row>
    <row r="2098" spans="1:8" x14ac:dyDescent="0.25">
      <c r="A2098">
        <v>67</v>
      </c>
      <c r="B2098">
        <v>2045</v>
      </c>
      <c r="C2098" t="s">
        <v>212</v>
      </c>
      <c r="D2098" t="s">
        <v>225</v>
      </c>
      <c r="E2098">
        <v>479.34028999999998</v>
      </c>
      <c r="F2098">
        <v>3.1575730000000002</v>
      </c>
      <c r="G2098">
        <v>4.0522109999999998</v>
      </c>
      <c r="H2098">
        <v>2.1215269999999999</v>
      </c>
    </row>
    <row r="2099" spans="1:8" x14ac:dyDescent="0.25">
      <c r="A2099">
        <v>67</v>
      </c>
      <c r="B2099">
        <v>2045</v>
      </c>
      <c r="C2099" t="s">
        <v>212</v>
      </c>
      <c r="D2099" t="s">
        <v>226</v>
      </c>
      <c r="E2099">
        <v>479.34028999999998</v>
      </c>
      <c r="F2099">
        <v>3.1575730000000002</v>
      </c>
      <c r="G2099">
        <v>4.0522109999999998</v>
      </c>
      <c r="H2099">
        <v>2.1215269999999999</v>
      </c>
    </row>
    <row r="2100" spans="1:8" x14ac:dyDescent="0.25">
      <c r="A2100">
        <v>67</v>
      </c>
      <c r="B2100">
        <v>2045</v>
      </c>
      <c r="C2100" t="s">
        <v>212</v>
      </c>
      <c r="D2100" t="s">
        <v>227</v>
      </c>
      <c r="E2100">
        <v>464.41688599999998</v>
      </c>
      <c r="F2100">
        <v>2.9660259999999998</v>
      </c>
      <c r="G2100">
        <v>3.7963469999999999</v>
      </c>
      <c r="H2100">
        <v>2.0325129999999998</v>
      </c>
    </row>
    <row r="2101" spans="1:8" x14ac:dyDescent="0.25">
      <c r="A2101">
        <v>67</v>
      </c>
      <c r="B2101">
        <v>2045</v>
      </c>
      <c r="C2101" t="s">
        <v>212</v>
      </c>
      <c r="D2101" t="s">
        <v>228</v>
      </c>
      <c r="E2101">
        <v>440.13479599999999</v>
      </c>
      <c r="F2101">
        <v>2.6461969999999999</v>
      </c>
      <c r="G2101">
        <v>3.465382</v>
      </c>
      <c r="H2101">
        <v>1.926671</v>
      </c>
    </row>
    <row r="2102" spans="1:8" x14ac:dyDescent="0.25">
      <c r="A2102">
        <v>67</v>
      </c>
      <c r="B2102">
        <v>2045</v>
      </c>
      <c r="C2102" t="s">
        <v>212</v>
      </c>
      <c r="D2102" t="s">
        <v>229</v>
      </c>
      <c r="E2102">
        <v>466.683156</v>
      </c>
      <c r="F2102">
        <v>2.9957199999999999</v>
      </c>
      <c r="G2102">
        <v>3.813307</v>
      </c>
      <c r="H2102">
        <v>2.039749</v>
      </c>
    </row>
    <row r="2103" spans="1:8" x14ac:dyDescent="0.25">
      <c r="A2103">
        <v>67</v>
      </c>
      <c r="B2103">
        <v>2045</v>
      </c>
      <c r="C2103" t="s">
        <v>212</v>
      </c>
      <c r="D2103" t="s">
        <v>230</v>
      </c>
      <c r="E2103">
        <v>446.63805300000001</v>
      </c>
      <c r="F2103">
        <v>2.7312090000000002</v>
      </c>
      <c r="G2103">
        <v>3.5754320000000002</v>
      </c>
      <c r="H2103">
        <v>1.9720740000000001</v>
      </c>
    </row>
    <row r="2104" spans="1:8" x14ac:dyDescent="0.25">
      <c r="A2104">
        <v>67</v>
      </c>
      <c r="B2104">
        <v>2045</v>
      </c>
      <c r="C2104" t="s">
        <v>212</v>
      </c>
      <c r="D2104" t="s">
        <v>231</v>
      </c>
      <c r="E2104">
        <v>446.252726</v>
      </c>
      <c r="F2104">
        <v>2.7256119999999999</v>
      </c>
      <c r="G2104">
        <v>3.4822229999999998</v>
      </c>
      <c r="H2104">
        <v>1.9040239999999999</v>
      </c>
    </row>
    <row r="2105" spans="1:8" x14ac:dyDescent="0.25">
      <c r="A2105">
        <v>67</v>
      </c>
      <c r="B2105">
        <v>2045</v>
      </c>
      <c r="C2105" t="s">
        <v>212</v>
      </c>
      <c r="D2105" t="s">
        <v>232</v>
      </c>
      <c r="E2105">
        <v>446.93099899999999</v>
      </c>
      <c r="F2105">
        <v>2.7359550000000001</v>
      </c>
      <c r="G2105">
        <v>3.6096300000000001</v>
      </c>
      <c r="H2105">
        <v>1.9765740000000001</v>
      </c>
    </row>
    <row r="2106" spans="1:8" x14ac:dyDescent="0.25">
      <c r="A2106">
        <v>67</v>
      </c>
      <c r="B2106">
        <v>2045</v>
      </c>
      <c r="C2106" t="s">
        <v>212</v>
      </c>
      <c r="D2106" t="s">
        <v>233</v>
      </c>
      <c r="E2106">
        <v>468.28285599999998</v>
      </c>
      <c r="F2106">
        <v>3.0162779999999998</v>
      </c>
      <c r="G2106">
        <v>3.837488</v>
      </c>
      <c r="H2106">
        <v>2.0458810000000001</v>
      </c>
    </row>
    <row r="2107" spans="1:8" x14ac:dyDescent="0.25">
      <c r="A2107">
        <v>67</v>
      </c>
      <c r="B2107">
        <v>2045</v>
      </c>
      <c r="C2107" t="s">
        <v>212</v>
      </c>
      <c r="D2107" t="s">
        <v>234</v>
      </c>
      <c r="E2107">
        <v>465.97906899999998</v>
      </c>
      <c r="F2107">
        <v>2.9873959999999999</v>
      </c>
      <c r="G2107">
        <v>3.7899430000000001</v>
      </c>
      <c r="H2107">
        <v>2.0212400000000001</v>
      </c>
    </row>
    <row r="2108" spans="1:8" x14ac:dyDescent="0.25">
      <c r="A2108">
        <v>67</v>
      </c>
      <c r="B2108">
        <v>2045</v>
      </c>
      <c r="C2108" t="s">
        <v>212</v>
      </c>
      <c r="D2108" t="s">
        <v>235</v>
      </c>
      <c r="E2108">
        <v>467.01132100000001</v>
      </c>
      <c r="F2108">
        <v>2.9997199999999999</v>
      </c>
      <c r="G2108">
        <v>3.7975210000000001</v>
      </c>
      <c r="H2108">
        <v>2.028829</v>
      </c>
    </row>
    <row r="2109" spans="1:8" x14ac:dyDescent="0.25">
      <c r="A2109">
        <v>67</v>
      </c>
      <c r="B2109">
        <v>2045</v>
      </c>
      <c r="C2109" t="s">
        <v>212</v>
      </c>
      <c r="D2109" t="s">
        <v>236</v>
      </c>
      <c r="E2109">
        <v>452.92864400000002</v>
      </c>
      <c r="F2109">
        <v>2.8181050000000001</v>
      </c>
      <c r="G2109">
        <v>3.653346</v>
      </c>
      <c r="H2109">
        <v>1.993954</v>
      </c>
    </row>
    <row r="2110" spans="1:8" x14ac:dyDescent="0.25">
      <c r="A2110">
        <v>67</v>
      </c>
      <c r="B2110">
        <v>2045</v>
      </c>
      <c r="C2110" t="s">
        <v>212</v>
      </c>
      <c r="D2110" t="s">
        <v>237</v>
      </c>
      <c r="E2110">
        <v>469.94270399999999</v>
      </c>
      <c r="F2110">
        <v>3.0377890000000001</v>
      </c>
      <c r="G2110">
        <v>3.8437350000000001</v>
      </c>
      <c r="H2110">
        <v>2.0468489999999999</v>
      </c>
    </row>
    <row r="2111" spans="1:8" x14ac:dyDescent="0.25">
      <c r="A2111">
        <v>67</v>
      </c>
      <c r="B2111">
        <v>2045</v>
      </c>
      <c r="C2111" t="s">
        <v>212</v>
      </c>
      <c r="D2111" t="s">
        <v>238</v>
      </c>
      <c r="E2111">
        <v>457.74367999999998</v>
      </c>
      <c r="F2111">
        <v>2.8823439999999998</v>
      </c>
      <c r="G2111">
        <v>3.717098</v>
      </c>
      <c r="H2111">
        <v>2.006866</v>
      </c>
    </row>
    <row r="2112" spans="1:8" x14ac:dyDescent="0.25">
      <c r="A2112">
        <v>67</v>
      </c>
      <c r="B2112">
        <v>2045</v>
      </c>
      <c r="C2112" t="s">
        <v>212</v>
      </c>
      <c r="D2112" t="s">
        <v>147</v>
      </c>
      <c r="E2112">
        <v>471.39390600000002</v>
      </c>
      <c r="F2112">
        <v>3.0562529999999999</v>
      </c>
      <c r="G2112">
        <v>3.8637069999999998</v>
      </c>
      <c r="H2112">
        <v>2.0502009999999999</v>
      </c>
    </row>
    <row r="2113" spans="1:8" x14ac:dyDescent="0.25">
      <c r="A2113">
        <v>67</v>
      </c>
      <c r="B2113">
        <v>2045</v>
      </c>
      <c r="C2113" t="s">
        <v>212</v>
      </c>
      <c r="D2113" t="s">
        <v>239</v>
      </c>
      <c r="E2113">
        <v>462.67568</v>
      </c>
      <c r="F2113">
        <v>2.9450059999999998</v>
      </c>
      <c r="G2113">
        <v>3.7984309999999999</v>
      </c>
      <c r="H2113">
        <v>2.0346869999999999</v>
      </c>
    </row>
    <row r="2114" spans="1:8" x14ac:dyDescent="0.25">
      <c r="A2114">
        <v>67</v>
      </c>
      <c r="B2114">
        <v>2045</v>
      </c>
      <c r="C2114" t="s">
        <v>212</v>
      </c>
      <c r="D2114" t="s">
        <v>148</v>
      </c>
      <c r="E2114">
        <v>472.37231300000002</v>
      </c>
      <c r="F2114">
        <v>3.0686550000000001</v>
      </c>
      <c r="G2114">
        <v>3.876573</v>
      </c>
      <c r="H2114">
        <v>2.0530270000000002</v>
      </c>
    </row>
    <row r="2115" spans="1:8" x14ac:dyDescent="0.25">
      <c r="A2115">
        <v>67</v>
      </c>
      <c r="B2115">
        <v>2045</v>
      </c>
      <c r="C2115" t="s">
        <v>212</v>
      </c>
      <c r="D2115" t="s">
        <v>149</v>
      </c>
      <c r="E2115">
        <v>481.897108</v>
      </c>
      <c r="F2115">
        <v>3.190607</v>
      </c>
      <c r="G2115">
        <v>4.1656319999999996</v>
      </c>
      <c r="H2115">
        <v>2.1686399999999999</v>
      </c>
    </row>
    <row r="2116" spans="1:8" x14ac:dyDescent="0.25">
      <c r="A2116">
        <v>67</v>
      </c>
      <c r="B2116">
        <v>2045</v>
      </c>
      <c r="C2116" t="s">
        <v>212</v>
      </c>
      <c r="D2116" t="s">
        <v>240</v>
      </c>
      <c r="E2116">
        <v>475.08306199999998</v>
      </c>
      <c r="F2116">
        <v>3.1033140000000001</v>
      </c>
      <c r="G2116">
        <v>3.9567359999999998</v>
      </c>
      <c r="H2116">
        <v>2.0666669999999998</v>
      </c>
    </row>
    <row r="2117" spans="1:8" x14ac:dyDescent="0.25">
      <c r="A2117">
        <v>67</v>
      </c>
      <c r="B2117">
        <v>2045</v>
      </c>
      <c r="C2117" t="s">
        <v>212</v>
      </c>
      <c r="D2117" t="s">
        <v>241</v>
      </c>
      <c r="E2117">
        <v>479.251667</v>
      </c>
      <c r="F2117">
        <v>3.1565349999999999</v>
      </c>
      <c r="G2117">
        <v>4.003609</v>
      </c>
      <c r="H2117">
        <v>2.092632</v>
      </c>
    </row>
    <row r="2118" spans="1:8" x14ac:dyDescent="0.25">
      <c r="A2118">
        <v>67</v>
      </c>
      <c r="B2118">
        <v>2045</v>
      </c>
      <c r="C2118" t="s">
        <v>212</v>
      </c>
      <c r="D2118" t="s">
        <v>150</v>
      </c>
      <c r="E2118">
        <v>464.16948300000001</v>
      </c>
      <c r="F2118">
        <v>2.963085</v>
      </c>
      <c r="G2118">
        <v>3.849755</v>
      </c>
      <c r="H2118">
        <v>2.052629</v>
      </c>
    </row>
    <row r="2119" spans="1:8" x14ac:dyDescent="0.25">
      <c r="A2119">
        <v>67</v>
      </c>
      <c r="B2119">
        <v>2045</v>
      </c>
      <c r="C2119" t="s">
        <v>212</v>
      </c>
      <c r="D2119" t="s">
        <v>242</v>
      </c>
      <c r="E2119">
        <v>461.915479</v>
      </c>
      <c r="F2119">
        <v>2.936903</v>
      </c>
      <c r="G2119">
        <v>3.7111239999999999</v>
      </c>
      <c r="H2119">
        <v>1.9798309999999999</v>
      </c>
    </row>
    <row r="2120" spans="1:8" x14ac:dyDescent="0.25">
      <c r="A2120">
        <v>67</v>
      </c>
      <c r="B2120">
        <v>2045</v>
      </c>
      <c r="C2120" t="s">
        <v>212</v>
      </c>
      <c r="D2120" t="s">
        <v>151</v>
      </c>
      <c r="E2120">
        <v>475.00010300000002</v>
      </c>
      <c r="F2120">
        <v>3.1014659999999998</v>
      </c>
      <c r="G2120">
        <v>3.9191850000000001</v>
      </c>
      <c r="H2120">
        <v>2.056305</v>
      </c>
    </row>
    <row r="2121" spans="1:8" x14ac:dyDescent="0.25">
      <c r="A2121">
        <v>67</v>
      </c>
      <c r="B2121">
        <v>2045</v>
      </c>
      <c r="C2121" t="s">
        <v>212</v>
      </c>
      <c r="D2121" t="s">
        <v>243</v>
      </c>
      <c r="E2121">
        <v>471.33691499999998</v>
      </c>
      <c r="F2121">
        <v>3.0532819999999998</v>
      </c>
      <c r="G2121">
        <v>3.798073</v>
      </c>
      <c r="H2121">
        <v>1.999927</v>
      </c>
    </row>
    <row r="2122" spans="1:8" x14ac:dyDescent="0.25">
      <c r="A2122">
        <v>67</v>
      </c>
      <c r="B2122">
        <v>2045</v>
      </c>
      <c r="C2122" t="s">
        <v>212</v>
      </c>
      <c r="D2122" t="s">
        <v>152</v>
      </c>
      <c r="E2122">
        <v>470.72192000000001</v>
      </c>
      <c r="F2122">
        <v>3.0474700000000001</v>
      </c>
      <c r="G2122">
        <v>3.9310640000000001</v>
      </c>
      <c r="H2122">
        <v>2.0785999999999998</v>
      </c>
    </row>
    <row r="2123" spans="1:8" x14ac:dyDescent="0.25">
      <c r="A2123">
        <v>67</v>
      </c>
      <c r="B2123">
        <v>2045</v>
      </c>
      <c r="C2123" t="s">
        <v>212</v>
      </c>
      <c r="D2123" t="s">
        <v>153</v>
      </c>
      <c r="E2123">
        <v>477.43489099999999</v>
      </c>
      <c r="F2123">
        <v>3.1323210000000001</v>
      </c>
      <c r="G2123">
        <v>3.9409510000000001</v>
      </c>
      <c r="H2123">
        <v>2.0631370000000002</v>
      </c>
    </row>
    <row r="2124" spans="1:8" x14ac:dyDescent="0.25">
      <c r="A2124">
        <v>67</v>
      </c>
      <c r="B2124">
        <v>2045</v>
      </c>
      <c r="C2124" t="s">
        <v>212</v>
      </c>
      <c r="D2124" t="s">
        <v>154</v>
      </c>
      <c r="E2124">
        <v>475.85796099999999</v>
      </c>
      <c r="F2124">
        <v>3.1119110000000001</v>
      </c>
      <c r="G2124">
        <v>3.9367209999999999</v>
      </c>
      <c r="H2124">
        <v>2.0635780000000001</v>
      </c>
    </row>
    <row r="2125" spans="1:8" x14ac:dyDescent="0.25">
      <c r="A2125">
        <v>67</v>
      </c>
      <c r="B2125">
        <v>2045</v>
      </c>
      <c r="C2125" t="s">
        <v>212</v>
      </c>
      <c r="D2125" t="s">
        <v>155</v>
      </c>
      <c r="E2125">
        <v>479.10985799999997</v>
      </c>
      <c r="F2125">
        <v>3.154871</v>
      </c>
      <c r="G2125">
        <v>3.9761120000000001</v>
      </c>
      <c r="H2125">
        <v>2.0767880000000001</v>
      </c>
    </row>
    <row r="2126" spans="1:8" x14ac:dyDescent="0.25">
      <c r="A2126">
        <v>67</v>
      </c>
      <c r="B2126">
        <v>2045</v>
      </c>
      <c r="C2126" t="s">
        <v>212</v>
      </c>
      <c r="D2126" t="s">
        <v>156</v>
      </c>
      <c r="E2126">
        <v>478.81308200000001</v>
      </c>
      <c r="F2126">
        <v>3.15137</v>
      </c>
      <c r="G2126">
        <v>3.9800420000000001</v>
      </c>
      <c r="H2126">
        <v>2.0800040000000002</v>
      </c>
    </row>
    <row r="2127" spans="1:8" x14ac:dyDescent="0.25">
      <c r="A2127">
        <v>67</v>
      </c>
      <c r="B2127">
        <v>2045</v>
      </c>
      <c r="C2127" t="s">
        <v>212</v>
      </c>
      <c r="D2127" t="s">
        <v>157</v>
      </c>
      <c r="E2127">
        <v>480.09304900000001</v>
      </c>
      <c r="F2127">
        <v>3.1677080000000002</v>
      </c>
      <c r="G2127">
        <v>3.974094</v>
      </c>
      <c r="H2127">
        <v>2.0778989999999999</v>
      </c>
    </row>
    <row r="2128" spans="1:8" x14ac:dyDescent="0.25">
      <c r="A2128">
        <v>67</v>
      </c>
      <c r="B2128">
        <v>2045</v>
      </c>
      <c r="C2128" t="s">
        <v>212</v>
      </c>
      <c r="D2128" t="s">
        <v>158</v>
      </c>
      <c r="E2128">
        <v>480.34763400000003</v>
      </c>
      <c r="F2128">
        <v>3.1711990000000001</v>
      </c>
      <c r="G2128">
        <v>4.0447199999999999</v>
      </c>
      <c r="H2128">
        <v>2.1161240000000001</v>
      </c>
    </row>
    <row r="2129" spans="1:8" x14ac:dyDescent="0.25">
      <c r="A2129">
        <v>67</v>
      </c>
      <c r="B2129">
        <v>2045</v>
      </c>
      <c r="C2129" t="s">
        <v>212</v>
      </c>
      <c r="D2129" t="s">
        <v>159</v>
      </c>
      <c r="E2129">
        <v>481.299014</v>
      </c>
      <c r="F2129">
        <v>3.1837819999999999</v>
      </c>
      <c r="G2129">
        <v>4.0500780000000001</v>
      </c>
      <c r="H2129">
        <v>2.1171739999999999</v>
      </c>
    </row>
    <row r="2130" spans="1:8" x14ac:dyDescent="0.25">
      <c r="A2130">
        <v>67</v>
      </c>
      <c r="B2130">
        <v>2045</v>
      </c>
      <c r="C2130" t="s">
        <v>212</v>
      </c>
      <c r="D2130" t="s">
        <v>244</v>
      </c>
      <c r="E2130">
        <v>481.75546300000002</v>
      </c>
      <c r="F2130">
        <v>3.1904940000000002</v>
      </c>
      <c r="G2130">
        <v>4.0541539999999996</v>
      </c>
      <c r="H2130">
        <v>2.1084990000000001</v>
      </c>
    </row>
    <row r="2131" spans="1:8" x14ac:dyDescent="0.25">
      <c r="A2131">
        <v>67</v>
      </c>
      <c r="B2131">
        <v>2045</v>
      </c>
      <c r="C2131" t="s">
        <v>212</v>
      </c>
      <c r="D2131" t="s">
        <v>245</v>
      </c>
      <c r="E2131">
        <v>482.28995400000002</v>
      </c>
      <c r="F2131">
        <v>3.1968329999999998</v>
      </c>
      <c r="G2131">
        <v>4.1107899999999997</v>
      </c>
      <c r="H2131">
        <v>2.1397360000000001</v>
      </c>
    </row>
    <row r="2132" spans="1:8" x14ac:dyDescent="0.25">
      <c r="A2132">
        <v>67</v>
      </c>
      <c r="B2132">
        <v>2045</v>
      </c>
      <c r="C2132" t="s">
        <v>212</v>
      </c>
      <c r="D2132" t="s">
        <v>246</v>
      </c>
      <c r="E2132">
        <v>483.28416499999997</v>
      </c>
      <c r="F2132">
        <v>3.2090070000000002</v>
      </c>
      <c r="G2132">
        <v>4.0724669999999996</v>
      </c>
      <c r="H2132">
        <v>2.1145879999999999</v>
      </c>
    </row>
    <row r="2133" spans="1:8" x14ac:dyDescent="0.25">
      <c r="A2133">
        <v>67</v>
      </c>
      <c r="B2133">
        <v>2045</v>
      </c>
      <c r="C2133" t="s">
        <v>212</v>
      </c>
      <c r="D2133" t="s">
        <v>247</v>
      </c>
      <c r="E2133">
        <v>483.28416499999997</v>
      </c>
      <c r="F2133">
        <v>3.2090070000000002</v>
      </c>
      <c r="G2133">
        <v>4.0724669999999996</v>
      </c>
      <c r="H2133">
        <v>2.1145879999999999</v>
      </c>
    </row>
    <row r="2134" spans="1:8" x14ac:dyDescent="0.25">
      <c r="A2134">
        <v>67</v>
      </c>
      <c r="B2134">
        <v>2045</v>
      </c>
      <c r="C2134" t="s">
        <v>212</v>
      </c>
      <c r="D2134" t="s">
        <v>248</v>
      </c>
      <c r="E2134">
        <v>431.82944600000002</v>
      </c>
      <c r="F2134">
        <v>2.5315780000000001</v>
      </c>
      <c r="G2134">
        <v>3.3511769999999999</v>
      </c>
      <c r="H2134">
        <v>1.8550139999999999</v>
      </c>
    </row>
    <row r="2135" spans="1:8" x14ac:dyDescent="0.25">
      <c r="A2135">
        <v>67</v>
      </c>
      <c r="B2135">
        <v>2045</v>
      </c>
      <c r="C2135" t="s">
        <v>212</v>
      </c>
      <c r="D2135" t="s">
        <v>249</v>
      </c>
      <c r="E2135">
        <v>431.908997</v>
      </c>
      <c r="F2135">
        <v>2.532673</v>
      </c>
      <c r="G2135">
        <v>3.412293</v>
      </c>
      <c r="H2135">
        <v>1.8848400000000001</v>
      </c>
    </row>
    <row r="2136" spans="1:8" x14ac:dyDescent="0.25">
      <c r="A2136">
        <v>67</v>
      </c>
      <c r="B2136">
        <v>2045</v>
      </c>
      <c r="C2136" t="s">
        <v>212</v>
      </c>
      <c r="D2136" t="s">
        <v>161</v>
      </c>
      <c r="E2136">
        <v>460.94643200000002</v>
      </c>
      <c r="F2136">
        <v>2.923597</v>
      </c>
      <c r="G2136">
        <v>3.724424</v>
      </c>
      <c r="H2136">
        <v>1.992915</v>
      </c>
    </row>
    <row r="2137" spans="1:8" x14ac:dyDescent="0.25">
      <c r="A2137">
        <v>67</v>
      </c>
      <c r="B2137">
        <v>2045</v>
      </c>
      <c r="C2137" t="s">
        <v>212</v>
      </c>
      <c r="D2137" t="s">
        <v>250</v>
      </c>
      <c r="E2137">
        <v>455.22261600000002</v>
      </c>
      <c r="F2137">
        <v>2.8472719999999998</v>
      </c>
      <c r="G2137">
        <v>3.7283940000000002</v>
      </c>
      <c r="H2137">
        <v>2.0008170000000001</v>
      </c>
    </row>
    <row r="2138" spans="1:8" x14ac:dyDescent="0.25">
      <c r="A2138">
        <v>67</v>
      </c>
      <c r="B2138">
        <v>2045</v>
      </c>
      <c r="C2138" t="s">
        <v>212</v>
      </c>
      <c r="D2138" t="s">
        <v>251</v>
      </c>
      <c r="E2138">
        <v>438.80887100000001</v>
      </c>
      <c r="F2138">
        <v>2.6257069999999998</v>
      </c>
      <c r="G2138">
        <v>3.4380660000000001</v>
      </c>
      <c r="H2138">
        <v>1.8870910000000001</v>
      </c>
    </row>
    <row r="2139" spans="1:8" x14ac:dyDescent="0.25">
      <c r="A2139">
        <v>67</v>
      </c>
      <c r="B2139">
        <v>2045</v>
      </c>
      <c r="C2139" t="s">
        <v>212</v>
      </c>
      <c r="D2139" t="s">
        <v>162</v>
      </c>
      <c r="E2139">
        <v>463.41604799999999</v>
      </c>
      <c r="F2139">
        <v>2.9544480000000002</v>
      </c>
      <c r="G2139">
        <v>3.7379410000000002</v>
      </c>
      <c r="H2139">
        <v>2.0003679999999999</v>
      </c>
    </row>
    <row r="2140" spans="1:8" x14ac:dyDescent="0.25">
      <c r="A2140">
        <v>67</v>
      </c>
      <c r="B2140">
        <v>2045</v>
      </c>
      <c r="C2140" t="s">
        <v>212</v>
      </c>
      <c r="D2140" t="s">
        <v>163</v>
      </c>
      <c r="E2140">
        <v>444.84364799999997</v>
      </c>
      <c r="F2140">
        <v>2.7084009999999998</v>
      </c>
      <c r="G2140">
        <v>3.5354549999999998</v>
      </c>
      <c r="H2140">
        <v>1.9310130000000001</v>
      </c>
    </row>
    <row r="2141" spans="1:8" x14ac:dyDescent="0.25">
      <c r="A2141">
        <v>67</v>
      </c>
      <c r="B2141">
        <v>2045</v>
      </c>
      <c r="C2141" t="s">
        <v>212</v>
      </c>
      <c r="D2141" t="s">
        <v>252</v>
      </c>
      <c r="E2141">
        <v>443.96706399999999</v>
      </c>
      <c r="F2141">
        <v>2.695427</v>
      </c>
      <c r="G2141">
        <v>3.504086</v>
      </c>
      <c r="H2141">
        <v>1.915546</v>
      </c>
    </row>
    <row r="2142" spans="1:8" x14ac:dyDescent="0.25">
      <c r="A2142">
        <v>67</v>
      </c>
      <c r="B2142">
        <v>2045</v>
      </c>
      <c r="C2142" t="s">
        <v>212</v>
      </c>
      <c r="D2142" t="s">
        <v>164</v>
      </c>
      <c r="E2142">
        <v>466.09554800000001</v>
      </c>
      <c r="F2142">
        <v>2.9876559999999999</v>
      </c>
      <c r="G2142">
        <v>3.7876319999999999</v>
      </c>
      <c r="H2142">
        <v>2.0229590000000002</v>
      </c>
    </row>
    <row r="2143" spans="1:8" x14ac:dyDescent="0.25">
      <c r="A2143">
        <v>67</v>
      </c>
      <c r="B2143">
        <v>2045</v>
      </c>
      <c r="C2143" t="s">
        <v>212</v>
      </c>
      <c r="D2143" t="s">
        <v>253</v>
      </c>
      <c r="E2143">
        <v>464.54150700000002</v>
      </c>
      <c r="F2143">
        <v>2.9695659999999999</v>
      </c>
      <c r="G2143">
        <v>3.7520009999999999</v>
      </c>
      <c r="H2143">
        <v>1.9994769999999999</v>
      </c>
    </row>
    <row r="2144" spans="1:8" x14ac:dyDescent="0.25">
      <c r="A2144">
        <v>67</v>
      </c>
      <c r="B2144">
        <v>2045</v>
      </c>
      <c r="C2144" t="s">
        <v>212</v>
      </c>
      <c r="D2144" t="s">
        <v>165</v>
      </c>
      <c r="E2144">
        <v>450.49719499999998</v>
      </c>
      <c r="F2144">
        <v>2.785021</v>
      </c>
      <c r="G2144">
        <v>3.6018840000000001</v>
      </c>
      <c r="H2144">
        <v>1.955047</v>
      </c>
    </row>
    <row r="2145" spans="1:8" x14ac:dyDescent="0.25">
      <c r="A2145">
        <v>67</v>
      </c>
      <c r="B2145">
        <v>2045</v>
      </c>
      <c r="C2145" t="s">
        <v>212</v>
      </c>
      <c r="D2145" t="s">
        <v>166</v>
      </c>
      <c r="E2145">
        <v>468.591476</v>
      </c>
      <c r="F2145">
        <v>3.020143</v>
      </c>
      <c r="G2145">
        <v>3.8208530000000001</v>
      </c>
      <c r="H2145">
        <v>2.0320670000000001</v>
      </c>
    </row>
    <row r="2146" spans="1:8" x14ac:dyDescent="0.25">
      <c r="A2146">
        <v>67</v>
      </c>
      <c r="B2146">
        <v>2045</v>
      </c>
      <c r="C2146" t="s">
        <v>212</v>
      </c>
      <c r="D2146" t="s">
        <v>167</v>
      </c>
      <c r="E2146">
        <v>455.76272399999999</v>
      </c>
      <c r="F2146">
        <v>2.8530099999999998</v>
      </c>
      <c r="G2146">
        <v>3.6916000000000002</v>
      </c>
      <c r="H2146">
        <v>1.9847090000000001</v>
      </c>
    </row>
    <row r="2147" spans="1:8" x14ac:dyDescent="0.25">
      <c r="A2147">
        <v>67</v>
      </c>
      <c r="B2147">
        <v>2045</v>
      </c>
      <c r="C2147" t="s">
        <v>212</v>
      </c>
      <c r="D2147" t="s">
        <v>168</v>
      </c>
      <c r="E2147">
        <v>470.92645900000002</v>
      </c>
      <c r="F2147">
        <v>3.0503399999999998</v>
      </c>
      <c r="G2147">
        <v>3.8553419999999998</v>
      </c>
      <c r="H2147">
        <v>2.0377999999999998</v>
      </c>
    </row>
    <row r="2148" spans="1:8" x14ac:dyDescent="0.25">
      <c r="A2148">
        <v>67</v>
      </c>
      <c r="B2148">
        <v>2045</v>
      </c>
      <c r="C2148" t="s">
        <v>212</v>
      </c>
      <c r="D2148" t="s">
        <v>169</v>
      </c>
      <c r="E2148">
        <v>460.21612499999998</v>
      </c>
      <c r="F2148">
        <v>2.9135559999999998</v>
      </c>
      <c r="G2148">
        <v>3.8007080000000002</v>
      </c>
      <c r="H2148">
        <v>2.0361069999999999</v>
      </c>
    </row>
    <row r="2149" spans="1:8" x14ac:dyDescent="0.25">
      <c r="A2149">
        <v>67</v>
      </c>
      <c r="B2149">
        <v>2045</v>
      </c>
      <c r="C2149" t="s">
        <v>212</v>
      </c>
      <c r="D2149" t="s">
        <v>170</v>
      </c>
      <c r="E2149">
        <v>473.37919099999999</v>
      </c>
      <c r="F2149">
        <v>3.0803579999999999</v>
      </c>
      <c r="G2149">
        <v>3.8782109999999999</v>
      </c>
      <c r="H2149">
        <v>2.042977</v>
      </c>
    </row>
    <row r="2150" spans="1:8" x14ac:dyDescent="0.25">
      <c r="A2150">
        <v>67</v>
      </c>
      <c r="B2150">
        <v>2045</v>
      </c>
      <c r="C2150" t="s">
        <v>212</v>
      </c>
      <c r="D2150" t="s">
        <v>171</v>
      </c>
      <c r="E2150">
        <v>487.74082900000002</v>
      </c>
      <c r="F2150">
        <v>3.2659310000000001</v>
      </c>
      <c r="G2150">
        <v>4.1872210000000001</v>
      </c>
      <c r="H2150">
        <v>2.1678980000000001</v>
      </c>
    </row>
    <row r="2151" spans="1:8" x14ac:dyDescent="0.25">
      <c r="A2151">
        <v>67</v>
      </c>
      <c r="B2151">
        <v>2045</v>
      </c>
      <c r="C2151" t="s">
        <v>212</v>
      </c>
      <c r="D2151" t="s">
        <v>254</v>
      </c>
      <c r="E2151">
        <v>480.887587</v>
      </c>
      <c r="F2151">
        <v>3.1758060000000001</v>
      </c>
      <c r="G2151">
        <v>3.950974</v>
      </c>
      <c r="H2151">
        <v>2.0646800000000001</v>
      </c>
    </row>
    <row r="2152" spans="1:8" x14ac:dyDescent="0.25">
      <c r="A2152">
        <v>67</v>
      </c>
      <c r="B2152">
        <v>2045</v>
      </c>
      <c r="C2152" t="s">
        <v>255</v>
      </c>
      <c r="D2152" t="s">
        <v>109</v>
      </c>
      <c r="E2152">
        <v>491.79252400000001</v>
      </c>
      <c r="F2152">
        <v>3.309771</v>
      </c>
      <c r="G2152">
        <v>3.9046720000000001</v>
      </c>
      <c r="H2152">
        <v>2.057194</v>
      </c>
    </row>
    <row r="2153" spans="1:8" x14ac:dyDescent="0.25">
      <c r="A2153">
        <v>67</v>
      </c>
      <c r="B2153">
        <v>2045</v>
      </c>
      <c r="C2153" t="s">
        <v>255</v>
      </c>
      <c r="D2153" t="s">
        <v>110</v>
      </c>
      <c r="E2153">
        <v>503.06755800000002</v>
      </c>
      <c r="F2153">
        <v>3.4529450000000002</v>
      </c>
      <c r="G2153">
        <v>4.1844080000000003</v>
      </c>
      <c r="H2153">
        <v>2.1601050000000002</v>
      </c>
    </row>
    <row r="2154" spans="1:8" x14ac:dyDescent="0.25">
      <c r="A2154">
        <v>67</v>
      </c>
      <c r="B2154">
        <v>2045</v>
      </c>
      <c r="C2154" t="s">
        <v>255</v>
      </c>
      <c r="D2154" t="s">
        <v>111</v>
      </c>
      <c r="E2154">
        <v>483.83588500000002</v>
      </c>
      <c r="F2154">
        <v>3.2123189999999999</v>
      </c>
      <c r="G2154">
        <v>3.7985289999999998</v>
      </c>
      <c r="H2154">
        <v>2.019479</v>
      </c>
    </row>
    <row r="2155" spans="1:8" x14ac:dyDescent="0.25">
      <c r="A2155">
        <v>67</v>
      </c>
      <c r="B2155">
        <v>2045</v>
      </c>
      <c r="C2155" t="s">
        <v>255</v>
      </c>
      <c r="D2155" t="s">
        <v>113</v>
      </c>
      <c r="E2155">
        <v>512.06385399999999</v>
      </c>
      <c r="F2155">
        <v>3.5651619999999999</v>
      </c>
      <c r="G2155">
        <v>4.3137720000000002</v>
      </c>
      <c r="H2155">
        <v>2.2308849999999998</v>
      </c>
    </row>
    <row r="2156" spans="1:8" x14ac:dyDescent="0.25">
      <c r="A2156">
        <v>67</v>
      </c>
      <c r="B2156">
        <v>2045</v>
      </c>
      <c r="C2156" t="s">
        <v>255</v>
      </c>
      <c r="D2156" t="s">
        <v>114</v>
      </c>
      <c r="E2156">
        <v>486.33560399999999</v>
      </c>
      <c r="F2156">
        <v>3.2429939999999999</v>
      </c>
      <c r="G2156">
        <v>3.8449089999999999</v>
      </c>
      <c r="H2156">
        <v>2.0439039999999999</v>
      </c>
    </row>
    <row r="2157" spans="1:8" x14ac:dyDescent="0.25">
      <c r="A2157">
        <v>67</v>
      </c>
      <c r="B2157">
        <v>2045</v>
      </c>
      <c r="C2157" t="s">
        <v>255</v>
      </c>
      <c r="D2157" t="s">
        <v>115</v>
      </c>
      <c r="E2157">
        <v>497.41629</v>
      </c>
      <c r="F2157">
        <v>3.3813219999999999</v>
      </c>
      <c r="G2157">
        <v>3.9987889999999999</v>
      </c>
      <c r="H2157">
        <v>2.1056189999999999</v>
      </c>
    </row>
    <row r="2158" spans="1:8" x14ac:dyDescent="0.25">
      <c r="A2158">
        <v>67</v>
      </c>
      <c r="B2158">
        <v>2045</v>
      </c>
      <c r="C2158" t="s">
        <v>255</v>
      </c>
      <c r="D2158" t="s">
        <v>116</v>
      </c>
      <c r="E2158">
        <v>464.81789700000002</v>
      </c>
      <c r="F2158">
        <v>2.971317</v>
      </c>
      <c r="G2158">
        <v>3.6593279999999999</v>
      </c>
      <c r="H2158">
        <v>1.9755119999999999</v>
      </c>
    </row>
    <row r="2159" spans="1:8" x14ac:dyDescent="0.25">
      <c r="A2159">
        <v>67</v>
      </c>
      <c r="B2159">
        <v>2045</v>
      </c>
      <c r="C2159" t="s">
        <v>256</v>
      </c>
      <c r="D2159" t="s">
        <v>32</v>
      </c>
      <c r="E2159">
        <v>510.81354099999999</v>
      </c>
      <c r="F2159">
        <v>3.5465909999999998</v>
      </c>
      <c r="G2159">
        <v>4.3151809999999999</v>
      </c>
      <c r="H2159">
        <v>2.1765310000000002</v>
      </c>
    </row>
    <row r="2160" spans="1:8" x14ac:dyDescent="0.25">
      <c r="A2160">
        <v>67</v>
      </c>
      <c r="B2160">
        <v>2045</v>
      </c>
      <c r="C2160" t="s">
        <v>256</v>
      </c>
      <c r="D2160" t="s">
        <v>33</v>
      </c>
      <c r="E2160">
        <v>511.89711499999999</v>
      </c>
      <c r="F2160">
        <v>3.5530529999999998</v>
      </c>
      <c r="G2160">
        <v>4.2430269999999997</v>
      </c>
      <c r="H2160">
        <v>2.1537829999999998</v>
      </c>
    </row>
    <row r="2161" spans="1:8" x14ac:dyDescent="0.25">
      <c r="A2161">
        <v>67</v>
      </c>
      <c r="B2161">
        <v>2045</v>
      </c>
      <c r="C2161" t="s">
        <v>256</v>
      </c>
      <c r="D2161" t="s">
        <v>34</v>
      </c>
      <c r="E2161">
        <v>508.76496300000002</v>
      </c>
      <c r="F2161">
        <v>3.5190869999999999</v>
      </c>
      <c r="G2161">
        <v>3.9083730000000001</v>
      </c>
      <c r="H2161">
        <v>1.9691810000000001</v>
      </c>
    </row>
    <row r="2162" spans="1:8" x14ac:dyDescent="0.25">
      <c r="A2162">
        <v>67</v>
      </c>
      <c r="B2162">
        <v>2045</v>
      </c>
      <c r="C2162" t="s">
        <v>256</v>
      </c>
      <c r="D2162" t="s">
        <v>35</v>
      </c>
      <c r="E2162">
        <v>460.07669299999998</v>
      </c>
      <c r="F2162">
        <v>2.9037730000000002</v>
      </c>
      <c r="G2162">
        <v>3.6940400000000002</v>
      </c>
      <c r="H2162">
        <v>1.952205</v>
      </c>
    </row>
    <row r="2163" spans="1:8" x14ac:dyDescent="0.25">
      <c r="A2163">
        <v>67</v>
      </c>
      <c r="B2163">
        <v>2045</v>
      </c>
      <c r="C2163" t="s">
        <v>256</v>
      </c>
      <c r="D2163" t="s">
        <v>36</v>
      </c>
      <c r="E2163">
        <v>460.97173299999997</v>
      </c>
      <c r="F2163">
        <v>2.9152640000000001</v>
      </c>
      <c r="G2163">
        <v>3.6483099999999999</v>
      </c>
      <c r="H2163">
        <v>1.937994</v>
      </c>
    </row>
    <row r="2164" spans="1:8" x14ac:dyDescent="0.25">
      <c r="A2164">
        <v>67</v>
      </c>
      <c r="B2164">
        <v>2045</v>
      </c>
      <c r="C2164" t="s">
        <v>256</v>
      </c>
      <c r="D2164" t="s">
        <v>37</v>
      </c>
      <c r="E2164">
        <v>510.51048700000001</v>
      </c>
      <c r="F2164">
        <v>3.5359349999999998</v>
      </c>
      <c r="G2164">
        <v>4.2172840000000003</v>
      </c>
      <c r="H2164">
        <v>2.1412800000000001</v>
      </c>
    </row>
    <row r="2165" spans="1:8" x14ac:dyDescent="0.25">
      <c r="A2165">
        <v>67</v>
      </c>
      <c r="B2165">
        <v>2045</v>
      </c>
      <c r="C2165" t="s">
        <v>256</v>
      </c>
      <c r="D2165" t="s">
        <v>38</v>
      </c>
      <c r="E2165">
        <v>510.43271299999998</v>
      </c>
      <c r="F2165">
        <v>3.5402879999999999</v>
      </c>
      <c r="G2165">
        <v>4.1642089999999996</v>
      </c>
      <c r="H2165">
        <v>2.1142189999999998</v>
      </c>
    </row>
    <row r="2166" spans="1:8" x14ac:dyDescent="0.25">
      <c r="A2166">
        <v>67</v>
      </c>
      <c r="B2166">
        <v>2045</v>
      </c>
      <c r="C2166" t="s">
        <v>256</v>
      </c>
      <c r="D2166" t="s">
        <v>39</v>
      </c>
      <c r="E2166">
        <v>460.48379699999998</v>
      </c>
      <c r="F2166">
        <v>2.9094419999999999</v>
      </c>
      <c r="G2166">
        <v>3.8467980000000002</v>
      </c>
      <c r="H2166">
        <v>2.0208569999999999</v>
      </c>
    </row>
    <row r="2167" spans="1:8" x14ac:dyDescent="0.25">
      <c r="A2167">
        <v>67</v>
      </c>
      <c r="B2167">
        <v>2045</v>
      </c>
      <c r="C2167" t="s">
        <v>256</v>
      </c>
      <c r="D2167" t="s">
        <v>42</v>
      </c>
      <c r="E2167">
        <v>511.017065</v>
      </c>
      <c r="F2167">
        <v>3.5526049999999998</v>
      </c>
      <c r="G2167">
        <v>4.3865049999999997</v>
      </c>
      <c r="H2167">
        <v>2.210782</v>
      </c>
    </row>
    <row r="2168" spans="1:8" x14ac:dyDescent="0.25">
      <c r="A2168">
        <v>67</v>
      </c>
      <c r="B2168">
        <v>2045</v>
      </c>
      <c r="C2168" t="s">
        <v>256</v>
      </c>
      <c r="D2168" t="s">
        <v>45</v>
      </c>
      <c r="E2168">
        <v>509.67552999999998</v>
      </c>
      <c r="F2168">
        <v>3.5278339999999999</v>
      </c>
      <c r="G2168">
        <v>3.8301090000000002</v>
      </c>
      <c r="H2168">
        <v>1.9367030000000001</v>
      </c>
    </row>
    <row r="2169" spans="1:8" x14ac:dyDescent="0.25">
      <c r="A2169">
        <v>67</v>
      </c>
      <c r="B2169">
        <v>2045</v>
      </c>
      <c r="C2169" t="s">
        <v>256</v>
      </c>
      <c r="D2169" t="s">
        <v>46</v>
      </c>
      <c r="E2169">
        <v>495.406094</v>
      </c>
      <c r="F2169">
        <v>3.3546819999999999</v>
      </c>
      <c r="G2169">
        <v>4.101604</v>
      </c>
      <c r="H2169">
        <v>2.1071960000000001</v>
      </c>
    </row>
    <row r="2170" spans="1:8" x14ac:dyDescent="0.25">
      <c r="A2170">
        <v>67</v>
      </c>
      <c r="B2170">
        <v>2045</v>
      </c>
      <c r="C2170" t="s">
        <v>256</v>
      </c>
      <c r="D2170" t="s">
        <v>47</v>
      </c>
      <c r="E2170">
        <v>497.00047899999998</v>
      </c>
      <c r="F2170">
        <v>3.3760759999999999</v>
      </c>
      <c r="G2170">
        <v>3.922288</v>
      </c>
      <c r="H2170">
        <v>2.0271949999999999</v>
      </c>
    </row>
    <row r="2171" spans="1:8" x14ac:dyDescent="0.25">
      <c r="A2171">
        <v>67</v>
      </c>
      <c r="B2171">
        <v>2045</v>
      </c>
      <c r="C2171" t="s">
        <v>256</v>
      </c>
      <c r="D2171" t="s">
        <v>48</v>
      </c>
      <c r="E2171">
        <v>464.38987500000002</v>
      </c>
      <c r="F2171">
        <v>2.9639950000000002</v>
      </c>
      <c r="G2171">
        <v>3.8974540000000002</v>
      </c>
      <c r="H2171">
        <v>2.113782</v>
      </c>
    </row>
    <row r="2172" spans="1:8" x14ac:dyDescent="0.25">
      <c r="A2172">
        <v>67</v>
      </c>
      <c r="B2172">
        <v>2045</v>
      </c>
      <c r="C2172" t="s">
        <v>256</v>
      </c>
      <c r="D2172" t="s">
        <v>49</v>
      </c>
      <c r="E2172">
        <v>463.98807099999999</v>
      </c>
      <c r="F2172">
        <v>2.957087</v>
      </c>
      <c r="G2172">
        <v>3.8350749999999998</v>
      </c>
      <c r="H2172">
        <v>2.1060850000000002</v>
      </c>
    </row>
    <row r="2173" spans="1:8" x14ac:dyDescent="0.25">
      <c r="A2173">
        <v>67</v>
      </c>
      <c r="B2173">
        <v>2045</v>
      </c>
      <c r="C2173" t="s">
        <v>256</v>
      </c>
      <c r="D2173" t="s">
        <v>50</v>
      </c>
      <c r="E2173">
        <v>463.64811800000001</v>
      </c>
      <c r="F2173">
        <v>2.9535230000000001</v>
      </c>
      <c r="G2173">
        <v>3.847521</v>
      </c>
      <c r="H2173">
        <v>2.1168770000000001</v>
      </c>
    </row>
    <row r="2174" spans="1:8" x14ac:dyDescent="0.25">
      <c r="A2174">
        <v>67</v>
      </c>
      <c r="B2174">
        <v>2045</v>
      </c>
      <c r="C2174" t="s">
        <v>257</v>
      </c>
      <c r="D2174" t="s">
        <v>183</v>
      </c>
      <c r="E2174">
        <v>434.79913900000003</v>
      </c>
      <c r="F2174">
        <v>2.5672320000000002</v>
      </c>
      <c r="G2174">
        <v>3.2731180000000002</v>
      </c>
      <c r="H2174">
        <v>1.7933509999999999</v>
      </c>
    </row>
    <row r="2175" spans="1:8" x14ac:dyDescent="0.25">
      <c r="A2175">
        <v>67</v>
      </c>
      <c r="B2175">
        <v>2045</v>
      </c>
      <c r="C2175" t="s">
        <v>257</v>
      </c>
      <c r="D2175" t="s">
        <v>184</v>
      </c>
      <c r="E2175">
        <v>434.44768900000003</v>
      </c>
      <c r="F2175">
        <v>2.5625629999999999</v>
      </c>
      <c r="G2175">
        <v>3.273155</v>
      </c>
      <c r="H2175">
        <v>1.793604</v>
      </c>
    </row>
    <row r="2176" spans="1:8" x14ac:dyDescent="0.25">
      <c r="A2176">
        <v>67</v>
      </c>
      <c r="B2176">
        <v>2045</v>
      </c>
      <c r="C2176" t="s">
        <v>257</v>
      </c>
      <c r="D2176" t="s">
        <v>258</v>
      </c>
      <c r="E2176">
        <v>411.04812399999997</v>
      </c>
      <c r="F2176">
        <v>2.2371340000000002</v>
      </c>
      <c r="G2176">
        <v>2.830711</v>
      </c>
      <c r="H2176">
        <v>1.5626169999999999</v>
      </c>
    </row>
    <row r="2177" spans="1:8" x14ac:dyDescent="0.25">
      <c r="A2177">
        <v>67</v>
      </c>
      <c r="B2177">
        <v>2045</v>
      </c>
      <c r="C2177" t="s">
        <v>257</v>
      </c>
      <c r="D2177" t="s">
        <v>185</v>
      </c>
      <c r="E2177">
        <v>434.94752199999999</v>
      </c>
      <c r="F2177">
        <v>2.5694249999999998</v>
      </c>
      <c r="G2177">
        <v>3.2791239999999999</v>
      </c>
      <c r="H2177">
        <v>1.7958970000000001</v>
      </c>
    </row>
    <row r="2178" spans="1:8" x14ac:dyDescent="0.25">
      <c r="A2178">
        <v>67</v>
      </c>
      <c r="B2178">
        <v>2045</v>
      </c>
      <c r="C2178" t="s">
        <v>257</v>
      </c>
      <c r="D2178" t="s">
        <v>119</v>
      </c>
      <c r="E2178">
        <v>512.70955800000002</v>
      </c>
      <c r="F2178">
        <v>3.5751330000000001</v>
      </c>
      <c r="G2178">
        <v>4.47879</v>
      </c>
      <c r="H2178">
        <v>2.2915179999999999</v>
      </c>
    </row>
    <row r="2179" spans="1:8" x14ac:dyDescent="0.25">
      <c r="A2179">
        <v>67</v>
      </c>
      <c r="B2179">
        <v>2045</v>
      </c>
      <c r="C2179" t="s">
        <v>257</v>
      </c>
      <c r="D2179" t="s">
        <v>120</v>
      </c>
      <c r="E2179">
        <v>464.15060599999998</v>
      </c>
      <c r="F2179">
        <v>2.9569459999999999</v>
      </c>
      <c r="G2179">
        <v>3.6889820000000002</v>
      </c>
      <c r="H2179">
        <v>1.954007</v>
      </c>
    </row>
    <row r="2180" spans="1:8" x14ac:dyDescent="0.25">
      <c r="A2180">
        <v>67</v>
      </c>
      <c r="B2180">
        <v>2045</v>
      </c>
      <c r="C2180" t="s">
        <v>257</v>
      </c>
      <c r="D2180" t="s">
        <v>121</v>
      </c>
      <c r="E2180">
        <v>463.25809700000002</v>
      </c>
      <c r="F2180">
        <v>2.945675</v>
      </c>
      <c r="G2180">
        <v>3.6878350000000002</v>
      </c>
      <c r="H2180">
        <v>1.9559800000000001</v>
      </c>
    </row>
    <row r="2181" spans="1:8" x14ac:dyDescent="0.25">
      <c r="A2181">
        <v>67</v>
      </c>
      <c r="B2181">
        <v>2045</v>
      </c>
      <c r="C2181" t="s">
        <v>257</v>
      </c>
      <c r="D2181" t="s">
        <v>186</v>
      </c>
      <c r="E2181">
        <v>457.91925700000002</v>
      </c>
      <c r="F2181">
        <v>2.87859</v>
      </c>
      <c r="G2181">
        <v>3.5880749999999999</v>
      </c>
      <c r="H2181">
        <v>1.9201090000000001</v>
      </c>
    </row>
    <row r="2182" spans="1:8" x14ac:dyDescent="0.25">
      <c r="A2182">
        <v>67</v>
      </c>
      <c r="B2182">
        <v>2045</v>
      </c>
      <c r="C2182" t="s">
        <v>257</v>
      </c>
      <c r="D2182" t="s">
        <v>122</v>
      </c>
      <c r="E2182">
        <v>454.00290999999999</v>
      </c>
      <c r="F2182">
        <v>2.8276629999999998</v>
      </c>
      <c r="G2182">
        <v>3.5105879999999998</v>
      </c>
      <c r="H2182">
        <v>1.8814839999999999</v>
      </c>
    </row>
    <row r="2183" spans="1:8" x14ac:dyDescent="0.25">
      <c r="A2183">
        <v>67</v>
      </c>
      <c r="B2183">
        <v>2045</v>
      </c>
      <c r="C2183" t="s">
        <v>257</v>
      </c>
      <c r="D2183" t="s">
        <v>123</v>
      </c>
      <c r="E2183">
        <v>463.26593200000002</v>
      </c>
      <c r="F2183">
        <v>2.9455079999999998</v>
      </c>
      <c r="G2183">
        <v>3.6877390000000001</v>
      </c>
      <c r="H2183">
        <v>1.9559280000000001</v>
      </c>
    </row>
    <row r="2184" spans="1:8" x14ac:dyDescent="0.25">
      <c r="A2184">
        <v>67</v>
      </c>
      <c r="B2184">
        <v>2045</v>
      </c>
      <c r="C2184" t="s">
        <v>257</v>
      </c>
      <c r="D2184" t="s">
        <v>124</v>
      </c>
      <c r="E2184">
        <v>454.099942</v>
      </c>
      <c r="F2184">
        <v>2.8308409999999999</v>
      </c>
      <c r="G2184">
        <v>3.4953460000000001</v>
      </c>
      <c r="H2184">
        <v>1.8736299999999999</v>
      </c>
    </row>
    <row r="2185" spans="1:8" x14ac:dyDescent="0.25">
      <c r="A2185">
        <v>67</v>
      </c>
      <c r="B2185">
        <v>2045</v>
      </c>
      <c r="C2185" t="s">
        <v>257</v>
      </c>
      <c r="D2185" t="s">
        <v>125</v>
      </c>
      <c r="E2185">
        <v>469.68679900000001</v>
      </c>
      <c r="F2185">
        <v>3.0343059999999999</v>
      </c>
      <c r="G2185">
        <v>3.7733699999999999</v>
      </c>
      <c r="H2185">
        <v>2.0008379999999999</v>
      </c>
    </row>
    <row r="2186" spans="1:8" x14ac:dyDescent="0.25">
      <c r="A2186">
        <v>67</v>
      </c>
      <c r="B2186">
        <v>2045</v>
      </c>
      <c r="C2186" t="s">
        <v>257</v>
      </c>
      <c r="D2186" t="s">
        <v>126</v>
      </c>
      <c r="E2186">
        <v>477.232552</v>
      </c>
      <c r="F2186">
        <v>3.1306180000000001</v>
      </c>
      <c r="G2186">
        <v>3.832287</v>
      </c>
      <c r="H2186">
        <v>2.0261019999999998</v>
      </c>
    </row>
    <row r="2187" spans="1:8" x14ac:dyDescent="0.25">
      <c r="A2187">
        <v>67</v>
      </c>
      <c r="B2187">
        <v>2045</v>
      </c>
      <c r="C2187" t="s">
        <v>257</v>
      </c>
      <c r="D2187" t="s">
        <v>127</v>
      </c>
      <c r="E2187">
        <v>490.74056000000002</v>
      </c>
      <c r="F2187">
        <v>3.2984230000000001</v>
      </c>
      <c r="G2187">
        <v>3.9521199999999999</v>
      </c>
      <c r="H2187">
        <v>2.062983</v>
      </c>
    </row>
    <row r="2188" spans="1:8" x14ac:dyDescent="0.25">
      <c r="A2188">
        <v>67</v>
      </c>
      <c r="B2188">
        <v>2045</v>
      </c>
      <c r="C2188" t="s">
        <v>257</v>
      </c>
      <c r="D2188" t="s">
        <v>128</v>
      </c>
      <c r="E2188">
        <v>491.70553899999999</v>
      </c>
      <c r="F2188">
        <v>3.3145859999999998</v>
      </c>
      <c r="G2188">
        <v>4.0425120000000003</v>
      </c>
      <c r="H2188">
        <v>2.0992700000000002</v>
      </c>
    </row>
    <row r="2189" spans="1:8" x14ac:dyDescent="0.25">
      <c r="A2189">
        <v>67</v>
      </c>
      <c r="B2189">
        <v>2045</v>
      </c>
      <c r="C2189" t="s">
        <v>257</v>
      </c>
      <c r="D2189" t="s">
        <v>129</v>
      </c>
      <c r="E2189">
        <v>450.88815099999999</v>
      </c>
      <c r="F2189">
        <v>2.7828650000000001</v>
      </c>
      <c r="G2189">
        <v>3.4837370000000001</v>
      </c>
      <c r="H2189">
        <v>1.87778</v>
      </c>
    </row>
    <row r="2190" spans="1:8" x14ac:dyDescent="0.25">
      <c r="A2190">
        <v>67</v>
      </c>
      <c r="B2190">
        <v>2045</v>
      </c>
      <c r="C2190" t="s">
        <v>257</v>
      </c>
      <c r="D2190" t="s">
        <v>130</v>
      </c>
      <c r="E2190">
        <v>449.76543199999998</v>
      </c>
      <c r="F2190">
        <v>2.768608</v>
      </c>
      <c r="G2190">
        <v>3.47749</v>
      </c>
      <c r="H2190">
        <v>1.8755949999999999</v>
      </c>
    </row>
    <row r="2191" spans="1:8" x14ac:dyDescent="0.25">
      <c r="A2191">
        <v>67</v>
      </c>
      <c r="B2191">
        <v>2045</v>
      </c>
      <c r="C2191" t="s">
        <v>257</v>
      </c>
      <c r="D2191" t="s">
        <v>187</v>
      </c>
      <c r="E2191">
        <v>441.72083600000002</v>
      </c>
      <c r="F2191">
        <v>2.6630910000000001</v>
      </c>
      <c r="G2191">
        <v>3.379677</v>
      </c>
      <c r="H2191">
        <v>1.8304609999999999</v>
      </c>
    </row>
    <row r="2192" spans="1:8" x14ac:dyDescent="0.25">
      <c r="A2192">
        <v>67</v>
      </c>
      <c r="B2192">
        <v>2045</v>
      </c>
      <c r="C2192" t="s">
        <v>257</v>
      </c>
      <c r="D2192" t="s">
        <v>259</v>
      </c>
      <c r="E2192">
        <v>429.61226900000003</v>
      </c>
      <c r="F2192">
        <v>2.497144</v>
      </c>
      <c r="G2192">
        <v>3.1421480000000002</v>
      </c>
      <c r="H2192">
        <v>1.7140010000000001</v>
      </c>
    </row>
    <row r="2193" spans="1:8" x14ac:dyDescent="0.25">
      <c r="A2193">
        <v>67</v>
      </c>
      <c r="B2193">
        <v>2045</v>
      </c>
      <c r="C2193" t="s">
        <v>257</v>
      </c>
      <c r="D2193" t="s">
        <v>188</v>
      </c>
      <c r="E2193">
        <v>449.84437000000003</v>
      </c>
      <c r="F2193">
        <v>2.7696559999999999</v>
      </c>
      <c r="G2193">
        <v>3.477754</v>
      </c>
      <c r="H2193">
        <v>1.8756729999999999</v>
      </c>
    </row>
    <row r="2194" spans="1:8" x14ac:dyDescent="0.25">
      <c r="A2194">
        <v>67</v>
      </c>
      <c r="B2194">
        <v>2045</v>
      </c>
      <c r="C2194" t="s">
        <v>257</v>
      </c>
      <c r="D2194" t="s">
        <v>260</v>
      </c>
      <c r="E2194">
        <v>430.60623500000003</v>
      </c>
      <c r="F2194">
        <v>2.509782</v>
      </c>
      <c r="G2194">
        <v>3.1472699999999998</v>
      </c>
      <c r="H2194">
        <v>1.714054</v>
      </c>
    </row>
    <row r="2195" spans="1:8" x14ac:dyDescent="0.25">
      <c r="A2195">
        <v>67</v>
      </c>
      <c r="B2195">
        <v>2045</v>
      </c>
      <c r="C2195" t="s">
        <v>261</v>
      </c>
      <c r="D2195" t="s">
        <v>190</v>
      </c>
      <c r="E2195">
        <v>447.60691100000003</v>
      </c>
      <c r="F2195">
        <v>2.7421609999999998</v>
      </c>
      <c r="G2195">
        <v>3.212971</v>
      </c>
      <c r="H2195">
        <v>1.7045410000000001</v>
      </c>
    </row>
    <row r="2196" spans="1:8" x14ac:dyDescent="0.25">
      <c r="A2196">
        <v>67</v>
      </c>
      <c r="B2196">
        <v>2045</v>
      </c>
      <c r="C2196" t="s">
        <v>261</v>
      </c>
      <c r="D2196" t="s">
        <v>191</v>
      </c>
      <c r="E2196">
        <v>441.61557599999998</v>
      </c>
      <c r="F2196">
        <v>2.6610010000000002</v>
      </c>
      <c r="G2196">
        <v>3.1108539999999998</v>
      </c>
      <c r="H2196">
        <v>1.6613899999999999</v>
      </c>
    </row>
    <row r="2197" spans="1:8" x14ac:dyDescent="0.25">
      <c r="A2197">
        <v>67</v>
      </c>
      <c r="B2197">
        <v>2045</v>
      </c>
      <c r="C2197" t="s">
        <v>261</v>
      </c>
      <c r="D2197" t="s">
        <v>195</v>
      </c>
      <c r="E2197">
        <v>519.74230699999998</v>
      </c>
      <c r="F2197">
        <v>3.6626439999999998</v>
      </c>
      <c r="G2197">
        <v>4.6320040000000002</v>
      </c>
      <c r="H2197">
        <v>2.3379189999999999</v>
      </c>
    </row>
    <row r="2198" spans="1:8" x14ac:dyDescent="0.25">
      <c r="A2198">
        <v>67</v>
      </c>
      <c r="B2198">
        <v>2045</v>
      </c>
      <c r="C2198" t="s">
        <v>262</v>
      </c>
      <c r="D2198" t="s">
        <v>263</v>
      </c>
      <c r="E2198">
        <v>446.40754700000002</v>
      </c>
      <c r="F2198">
        <v>2.7279460000000002</v>
      </c>
      <c r="G2198">
        <v>3.3345500000000001</v>
      </c>
      <c r="H2198">
        <v>1.782969</v>
      </c>
    </row>
    <row r="2199" spans="1:8" x14ac:dyDescent="0.25">
      <c r="A2199">
        <v>67</v>
      </c>
      <c r="B2199">
        <v>2045</v>
      </c>
      <c r="C2199" t="s">
        <v>262</v>
      </c>
      <c r="D2199" t="s">
        <v>264</v>
      </c>
      <c r="E2199">
        <v>436.42149699999999</v>
      </c>
      <c r="F2199">
        <v>2.5948530000000001</v>
      </c>
      <c r="G2199">
        <v>3.127923</v>
      </c>
      <c r="H2199">
        <v>1.6427639999999999</v>
      </c>
    </row>
    <row r="2200" spans="1:8" x14ac:dyDescent="0.25">
      <c r="A2200">
        <v>67</v>
      </c>
      <c r="B2200">
        <v>2045</v>
      </c>
      <c r="C2200" t="s">
        <v>262</v>
      </c>
      <c r="D2200" t="s">
        <v>265</v>
      </c>
      <c r="E2200">
        <v>466.25607300000001</v>
      </c>
      <c r="F2200">
        <v>2.9884230000000001</v>
      </c>
      <c r="G2200">
        <v>3.653543</v>
      </c>
      <c r="H2200">
        <v>1.9121649999999999</v>
      </c>
    </row>
    <row r="2201" spans="1:8" x14ac:dyDescent="0.25">
      <c r="A2201">
        <v>67</v>
      </c>
      <c r="B2201">
        <v>2045</v>
      </c>
      <c r="C2201" t="s">
        <v>262</v>
      </c>
      <c r="D2201" t="s">
        <v>266</v>
      </c>
      <c r="E2201">
        <v>455.57210800000001</v>
      </c>
      <c r="F2201">
        <v>2.8527149999999999</v>
      </c>
      <c r="G2201">
        <v>3.4497339999999999</v>
      </c>
      <c r="H2201">
        <v>1.781088</v>
      </c>
    </row>
    <row r="2202" spans="1:8" x14ac:dyDescent="0.25">
      <c r="A2202">
        <v>67</v>
      </c>
      <c r="B2202">
        <v>2045</v>
      </c>
      <c r="C2202" t="s">
        <v>262</v>
      </c>
      <c r="D2202" t="s">
        <v>267</v>
      </c>
      <c r="E2202">
        <v>454.610839</v>
      </c>
      <c r="F2202">
        <v>2.8373159999999999</v>
      </c>
      <c r="G2202">
        <v>3.4623270000000002</v>
      </c>
      <c r="H2202">
        <v>1.8955569999999999</v>
      </c>
    </row>
    <row r="2203" spans="1:8" x14ac:dyDescent="0.25">
      <c r="A2203">
        <v>67</v>
      </c>
      <c r="B2203">
        <v>2045</v>
      </c>
      <c r="C2203" t="s">
        <v>262</v>
      </c>
      <c r="D2203" t="s">
        <v>268</v>
      </c>
      <c r="E2203">
        <v>477.46333700000002</v>
      </c>
      <c r="F2203">
        <v>3.1283500000000002</v>
      </c>
      <c r="G2203">
        <v>3.8611270000000002</v>
      </c>
      <c r="H2203">
        <v>2.005271</v>
      </c>
    </row>
    <row r="2204" spans="1:8" x14ac:dyDescent="0.25">
      <c r="A2204">
        <v>67</v>
      </c>
      <c r="B2204">
        <v>2045</v>
      </c>
      <c r="C2204" t="s">
        <v>262</v>
      </c>
      <c r="D2204" t="s">
        <v>269</v>
      </c>
      <c r="E2204">
        <v>467.03508799999997</v>
      </c>
      <c r="F2204">
        <v>2.9954719999999999</v>
      </c>
      <c r="G2204">
        <v>3.6706240000000001</v>
      </c>
      <c r="H2204">
        <v>1.9357709999999999</v>
      </c>
    </row>
    <row r="2205" spans="1:8" x14ac:dyDescent="0.25">
      <c r="A2205">
        <v>67</v>
      </c>
      <c r="B2205">
        <v>2045</v>
      </c>
      <c r="C2205" t="s">
        <v>262</v>
      </c>
      <c r="D2205" t="s">
        <v>270</v>
      </c>
      <c r="E2205">
        <v>487.02648099999999</v>
      </c>
      <c r="F2205">
        <v>3.2531219999999998</v>
      </c>
      <c r="G2205">
        <v>4.0153270000000001</v>
      </c>
      <c r="H2205">
        <v>2.036098</v>
      </c>
    </row>
    <row r="2206" spans="1:8" x14ac:dyDescent="0.25">
      <c r="A2206">
        <v>67</v>
      </c>
      <c r="B2206">
        <v>2045</v>
      </c>
      <c r="C2206" t="s">
        <v>262</v>
      </c>
      <c r="D2206" t="s">
        <v>271</v>
      </c>
      <c r="E2206">
        <v>489.445921</v>
      </c>
      <c r="F2206">
        <v>3.2839330000000002</v>
      </c>
      <c r="G2206">
        <v>4.1589939999999999</v>
      </c>
      <c r="H2206">
        <v>2.0823839999999998</v>
      </c>
    </row>
    <row r="2207" spans="1:8" x14ac:dyDescent="0.25">
      <c r="A2207">
        <v>67</v>
      </c>
      <c r="B2207">
        <v>2045</v>
      </c>
      <c r="C2207" t="s">
        <v>262</v>
      </c>
      <c r="D2207" t="s">
        <v>272</v>
      </c>
      <c r="E2207">
        <v>503.532172</v>
      </c>
      <c r="F2207">
        <v>3.4578920000000002</v>
      </c>
      <c r="G2207">
        <v>4.4323420000000002</v>
      </c>
      <c r="H2207">
        <v>2.1896749999999998</v>
      </c>
    </row>
    <row r="2208" spans="1:8" x14ac:dyDescent="0.25">
      <c r="A2208">
        <v>67</v>
      </c>
      <c r="B2208">
        <v>2045</v>
      </c>
      <c r="C2208" t="s">
        <v>273</v>
      </c>
      <c r="D2208" t="s">
        <v>119</v>
      </c>
      <c r="E2208">
        <v>499.96858400000002</v>
      </c>
      <c r="F2208">
        <v>3.4134739999999999</v>
      </c>
      <c r="G2208">
        <v>4.252211</v>
      </c>
      <c r="H2208">
        <v>2.1910599999999998</v>
      </c>
    </row>
    <row r="2209" spans="1:8" x14ac:dyDescent="0.25">
      <c r="A2209">
        <v>67</v>
      </c>
      <c r="B2209">
        <v>2045</v>
      </c>
      <c r="C2209" t="s">
        <v>273</v>
      </c>
      <c r="D2209" t="s">
        <v>121</v>
      </c>
      <c r="E2209">
        <v>466.71680500000002</v>
      </c>
      <c r="F2209">
        <v>2.9921980000000001</v>
      </c>
      <c r="G2209">
        <v>3.7323390000000001</v>
      </c>
      <c r="H2209">
        <v>1.995636</v>
      </c>
    </row>
    <row r="2210" spans="1:8" x14ac:dyDescent="0.25">
      <c r="A2210">
        <v>67</v>
      </c>
      <c r="B2210">
        <v>2045</v>
      </c>
      <c r="C2210" t="s">
        <v>273</v>
      </c>
      <c r="D2210" t="s">
        <v>122</v>
      </c>
      <c r="E2210">
        <v>466.71819299999999</v>
      </c>
      <c r="F2210">
        <v>2.992197</v>
      </c>
      <c r="G2210">
        <v>3.7323629999999999</v>
      </c>
      <c r="H2210">
        <v>1.995636</v>
      </c>
    </row>
    <row r="2211" spans="1:8" x14ac:dyDescent="0.25">
      <c r="A2211">
        <v>67</v>
      </c>
      <c r="B2211">
        <v>2045</v>
      </c>
      <c r="C2211" t="s">
        <v>273</v>
      </c>
      <c r="D2211" t="s">
        <v>123</v>
      </c>
      <c r="E2211">
        <v>466.70813700000002</v>
      </c>
      <c r="F2211">
        <v>2.9921350000000002</v>
      </c>
      <c r="G2211">
        <v>3.7322099999999998</v>
      </c>
      <c r="H2211">
        <v>1.9956370000000001</v>
      </c>
    </row>
    <row r="2212" spans="1:8" x14ac:dyDescent="0.25">
      <c r="A2212">
        <v>67</v>
      </c>
      <c r="B2212">
        <v>2045</v>
      </c>
      <c r="C2212" t="s">
        <v>273</v>
      </c>
      <c r="D2212" t="s">
        <v>124</v>
      </c>
      <c r="E2212">
        <v>466.70007199999998</v>
      </c>
      <c r="F2212">
        <v>2.992041</v>
      </c>
      <c r="G2212">
        <v>3.7321019999999998</v>
      </c>
      <c r="H2212">
        <v>1.9956149999999999</v>
      </c>
    </row>
    <row r="2213" spans="1:8" x14ac:dyDescent="0.25">
      <c r="A2213">
        <v>67</v>
      </c>
      <c r="B2213">
        <v>2045</v>
      </c>
      <c r="C2213" t="s">
        <v>273</v>
      </c>
      <c r="D2213" t="s">
        <v>125</v>
      </c>
      <c r="E2213">
        <v>467.17080299999998</v>
      </c>
      <c r="F2213">
        <v>2.99871</v>
      </c>
      <c r="G2213">
        <v>3.7616890000000001</v>
      </c>
      <c r="H2213">
        <v>2.003028</v>
      </c>
    </row>
    <row r="2214" spans="1:8" x14ac:dyDescent="0.25">
      <c r="A2214">
        <v>67</v>
      </c>
      <c r="B2214">
        <v>2045</v>
      </c>
      <c r="C2214" t="s">
        <v>273</v>
      </c>
      <c r="D2214" t="s">
        <v>126</v>
      </c>
      <c r="E2214">
        <v>467.34857099999999</v>
      </c>
      <c r="F2214">
        <v>2.999342</v>
      </c>
      <c r="G2214">
        <v>3.7231879999999999</v>
      </c>
      <c r="H2214">
        <v>1.98265</v>
      </c>
    </row>
    <row r="2215" spans="1:8" x14ac:dyDescent="0.25">
      <c r="A2215">
        <v>67</v>
      </c>
      <c r="B2215">
        <v>2045</v>
      </c>
      <c r="C2215" t="s">
        <v>273</v>
      </c>
      <c r="D2215" t="s">
        <v>127</v>
      </c>
      <c r="E2215">
        <v>477.13375200000002</v>
      </c>
      <c r="F2215">
        <v>3.124851</v>
      </c>
      <c r="G2215">
        <v>3.8600300000000001</v>
      </c>
      <c r="H2215">
        <v>2.034122</v>
      </c>
    </row>
    <row r="2216" spans="1:8" x14ac:dyDescent="0.25">
      <c r="A2216">
        <v>67</v>
      </c>
      <c r="B2216">
        <v>2045</v>
      </c>
      <c r="C2216" t="s">
        <v>273</v>
      </c>
      <c r="D2216" t="s">
        <v>128</v>
      </c>
      <c r="E2216">
        <v>477.45867299999998</v>
      </c>
      <c r="F2216">
        <v>3.1293839999999999</v>
      </c>
      <c r="G2216">
        <v>3.906352</v>
      </c>
      <c r="H2216">
        <v>2.0550449999999998</v>
      </c>
    </row>
    <row r="2217" spans="1:8" x14ac:dyDescent="0.25">
      <c r="A2217">
        <v>67</v>
      </c>
      <c r="B2217">
        <v>2045</v>
      </c>
      <c r="C2217" t="s">
        <v>273</v>
      </c>
      <c r="D2217" t="s">
        <v>130</v>
      </c>
      <c r="E2217">
        <v>446.00697200000002</v>
      </c>
      <c r="F2217">
        <v>2.7185980000000001</v>
      </c>
      <c r="G2217">
        <v>3.4413529999999999</v>
      </c>
      <c r="H2217">
        <v>1.869335</v>
      </c>
    </row>
    <row r="2218" spans="1:8" x14ac:dyDescent="0.25">
      <c r="A2218">
        <v>67</v>
      </c>
      <c r="B2218">
        <v>2045</v>
      </c>
      <c r="C2218" t="s">
        <v>273</v>
      </c>
      <c r="D2218" t="s">
        <v>259</v>
      </c>
      <c r="E2218">
        <v>445.28694999999999</v>
      </c>
      <c r="F2218">
        <v>2.709387</v>
      </c>
      <c r="G2218">
        <v>3.4317340000000001</v>
      </c>
      <c r="H2218">
        <v>1.8660099999999999</v>
      </c>
    </row>
    <row r="2219" spans="1:8" x14ac:dyDescent="0.25">
      <c r="A2219">
        <v>67</v>
      </c>
      <c r="B2219">
        <v>2045</v>
      </c>
      <c r="C2219" t="s">
        <v>273</v>
      </c>
      <c r="D2219" t="s">
        <v>188</v>
      </c>
      <c r="E2219">
        <v>446.03485000000001</v>
      </c>
      <c r="F2219">
        <v>2.7189489999999998</v>
      </c>
      <c r="G2219">
        <v>3.441732</v>
      </c>
      <c r="H2219">
        <v>1.8694660000000001</v>
      </c>
    </row>
    <row r="2220" spans="1:8" x14ac:dyDescent="0.25">
      <c r="A2220">
        <v>67</v>
      </c>
      <c r="B2220">
        <v>2045</v>
      </c>
      <c r="C2220" t="s">
        <v>273</v>
      </c>
      <c r="D2220" t="s">
        <v>260</v>
      </c>
      <c r="E2220">
        <v>445.11270999999999</v>
      </c>
      <c r="F2220">
        <v>2.7066110000000001</v>
      </c>
      <c r="G2220">
        <v>3.4285369999999999</v>
      </c>
      <c r="H2220">
        <v>1.8650610000000001</v>
      </c>
    </row>
    <row r="2221" spans="1:8" x14ac:dyDescent="0.25">
      <c r="A2221">
        <v>67</v>
      </c>
      <c r="B2221">
        <v>2045</v>
      </c>
      <c r="C2221" t="s">
        <v>274</v>
      </c>
      <c r="D2221" t="s">
        <v>275</v>
      </c>
      <c r="E2221">
        <v>470.62635899999998</v>
      </c>
      <c r="F2221">
        <v>3.050583</v>
      </c>
      <c r="G2221">
        <v>3.8569230000000001</v>
      </c>
      <c r="H2221">
        <v>2.0051450000000002</v>
      </c>
    </row>
    <row r="2222" spans="1:8" x14ac:dyDescent="0.25">
      <c r="A2222">
        <v>67</v>
      </c>
      <c r="B2222">
        <v>2045</v>
      </c>
      <c r="C2222" t="s">
        <v>274</v>
      </c>
      <c r="D2222" t="s">
        <v>276</v>
      </c>
      <c r="E2222">
        <v>472.58986499999997</v>
      </c>
      <c r="F2222">
        <v>3.076244</v>
      </c>
      <c r="G2222">
        <v>3.8682370000000001</v>
      </c>
      <c r="H2222">
        <v>2.0210759999999999</v>
      </c>
    </row>
    <row r="2223" spans="1:8" x14ac:dyDescent="0.25">
      <c r="A2223">
        <v>67</v>
      </c>
      <c r="B2223">
        <v>2045</v>
      </c>
      <c r="C2223" t="s">
        <v>274</v>
      </c>
      <c r="D2223" t="s">
        <v>277</v>
      </c>
      <c r="E2223">
        <v>476.22385000000003</v>
      </c>
      <c r="F2223">
        <v>3.1251359999999999</v>
      </c>
      <c r="G2223">
        <v>3.943082</v>
      </c>
      <c r="H2223">
        <v>2.043342</v>
      </c>
    </row>
    <row r="2224" spans="1:8" x14ac:dyDescent="0.25">
      <c r="A2224">
        <v>67</v>
      </c>
      <c r="B2224">
        <v>2045</v>
      </c>
      <c r="C2224" t="s">
        <v>274</v>
      </c>
      <c r="D2224" t="s">
        <v>278</v>
      </c>
      <c r="E2224">
        <v>457.356155</v>
      </c>
      <c r="F2224">
        <v>2.870619</v>
      </c>
      <c r="G2224">
        <v>3.745422</v>
      </c>
      <c r="H2224">
        <v>1.9737439999999999</v>
      </c>
    </row>
    <row r="2225" spans="1:8" x14ac:dyDescent="0.25">
      <c r="A2225">
        <v>67</v>
      </c>
      <c r="B2225">
        <v>2045</v>
      </c>
      <c r="C2225" t="s">
        <v>274</v>
      </c>
      <c r="D2225" t="s">
        <v>279</v>
      </c>
      <c r="E2225">
        <v>455.02330000000001</v>
      </c>
      <c r="F2225">
        <v>2.8408039999999999</v>
      </c>
      <c r="G2225">
        <v>3.7309929999999998</v>
      </c>
      <c r="H2225">
        <v>1.983039</v>
      </c>
    </row>
    <row r="2226" spans="1:8" x14ac:dyDescent="0.25">
      <c r="A2226">
        <v>67</v>
      </c>
      <c r="B2226">
        <v>2045</v>
      </c>
      <c r="C2226" t="s">
        <v>274</v>
      </c>
      <c r="D2226" t="s">
        <v>280</v>
      </c>
      <c r="E2226">
        <v>484.116556</v>
      </c>
      <c r="F2226">
        <v>3.2266530000000002</v>
      </c>
      <c r="G2226">
        <v>4.0190130000000002</v>
      </c>
      <c r="H2226">
        <v>2.073391</v>
      </c>
    </row>
    <row r="2227" spans="1:8" x14ac:dyDescent="0.25">
      <c r="A2227">
        <v>67</v>
      </c>
      <c r="B2227">
        <v>2045</v>
      </c>
      <c r="C2227" t="s">
        <v>274</v>
      </c>
      <c r="D2227" t="s">
        <v>281</v>
      </c>
      <c r="E2227">
        <v>495.039692</v>
      </c>
      <c r="F2227">
        <v>3.3578100000000002</v>
      </c>
      <c r="G2227">
        <v>4.1452150000000003</v>
      </c>
      <c r="H2227">
        <v>2.1226449999999999</v>
      </c>
    </row>
    <row r="2228" spans="1:8" x14ac:dyDescent="0.25">
      <c r="A2228">
        <v>67</v>
      </c>
      <c r="B2228">
        <v>2045</v>
      </c>
      <c r="C2228" t="s">
        <v>274</v>
      </c>
      <c r="D2228" t="s">
        <v>282</v>
      </c>
      <c r="E2228">
        <v>509.59226200000001</v>
      </c>
      <c r="F2228">
        <v>3.5375200000000002</v>
      </c>
      <c r="G2228">
        <v>4.42422</v>
      </c>
      <c r="H2228">
        <v>2.2367880000000002</v>
      </c>
    </row>
    <row r="2229" spans="1:8" x14ac:dyDescent="0.25">
      <c r="A2229">
        <v>67</v>
      </c>
      <c r="B2229">
        <v>2045</v>
      </c>
      <c r="C2229" t="s">
        <v>274</v>
      </c>
      <c r="D2229" t="s">
        <v>283</v>
      </c>
      <c r="E2229">
        <v>440.56377199999997</v>
      </c>
      <c r="F2229">
        <v>2.6448429999999998</v>
      </c>
      <c r="G2229">
        <v>3.5853190000000001</v>
      </c>
      <c r="H2229">
        <v>1.943338</v>
      </c>
    </row>
    <row r="2230" spans="1:8" x14ac:dyDescent="0.25">
      <c r="A2230">
        <v>67</v>
      </c>
      <c r="B2230">
        <v>2045</v>
      </c>
      <c r="C2230" t="s">
        <v>274</v>
      </c>
      <c r="D2230" t="s">
        <v>284</v>
      </c>
      <c r="E2230">
        <v>487.82052199999998</v>
      </c>
      <c r="F2230">
        <v>3.269882</v>
      </c>
      <c r="G2230">
        <v>4.0549910000000002</v>
      </c>
      <c r="H2230">
        <v>2.0843859999999999</v>
      </c>
    </row>
    <row r="2231" spans="1:8" x14ac:dyDescent="0.25">
      <c r="A2231">
        <v>67</v>
      </c>
      <c r="B2231">
        <v>2045</v>
      </c>
      <c r="C2231" t="s">
        <v>274</v>
      </c>
      <c r="D2231" t="s">
        <v>285</v>
      </c>
      <c r="E2231">
        <v>484.06855400000001</v>
      </c>
      <c r="F2231">
        <v>3.2274569999999998</v>
      </c>
      <c r="G2231">
        <v>4.0974440000000003</v>
      </c>
      <c r="H2231">
        <v>2.1096509999999999</v>
      </c>
    </row>
    <row r="2232" spans="1:8" x14ac:dyDescent="0.25">
      <c r="A2232">
        <v>67</v>
      </c>
      <c r="B2232">
        <v>2045</v>
      </c>
      <c r="C2232" t="s">
        <v>286</v>
      </c>
      <c r="D2232" t="s">
        <v>13</v>
      </c>
      <c r="E2232">
        <v>444.83116200000001</v>
      </c>
      <c r="F2232">
        <v>2.7106949999999999</v>
      </c>
      <c r="G2232">
        <v>3.5413790000000001</v>
      </c>
      <c r="H2232">
        <v>1.908758</v>
      </c>
    </row>
    <row r="2233" spans="1:8" x14ac:dyDescent="0.25">
      <c r="A2233">
        <v>67</v>
      </c>
      <c r="B2233">
        <v>2045</v>
      </c>
      <c r="C2233" t="s">
        <v>286</v>
      </c>
      <c r="D2233" t="s">
        <v>17</v>
      </c>
      <c r="E2233">
        <v>488.48450200000002</v>
      </c>
      <c r="F2233">
        <v>3.276408</v>
      </c>
      <c r="G2233">
        <v>4.0251960000000002</v>
      </c>
      <c r="H2233">
        <v>2.0779839999999998</v>
      </c>
    </row>
    <row r="2234" spans="1:8" x14ac:dyDescent="0.25">
      <c r="A2234">
        <v>67</v>
      </c>
      <c r="B2234">
        <v>2045</v>
      </c>
      <c r="C2234" t="s">
        <v>286</v>
      </c>
      <c r="D2234" t="s">
        <v>23</v>
      </c>
      <c r="E2234">
        <v>470.46478100000002</v>
      </c>
      <c r="F2234">
        <v>3.0469659999999998</v>
      </c>
      <c r="G2234">
        <v>3.8540209999999999</v>
      </c>
      <c r="H2234">
        <v>2.0338729999999998</v>
      </c>
    </row>
    <row r="2235" spans="1:8" x14ac:dyDescent="0.25">
      <c r="A2235">
        <v>67</v>
      </c>
      <c r="B2235">
        <v>2045</v>
      </c>
      <c r="C2235" t="s">
        <v>286</v>
      </c>
      <c r="D2235" t="s">
        <v>287</v>
      </c>
      <c r="E2235">
        <v>454.21098999999998</v>
      </c>
      <c r="F2235">
        <v>2.8364780000000001</v>
      </c>
      <c r="G2235">
        <v>3.7038739999999999</v>
      </c>
      <c r="H2235">
        <v>2.0069759999999999</v>
      </c>
    </row>
    <row r="2236" spans="1:8" x14ac:dyDescent="0.25">
      <c r="A2236">
        <v>67</v>
      </c>
      <c r="B2236">
        <v>2045</v>
      </c>
      <c r="C2236" t="s">
        <v>286</v>
      </c>
      <c r="D2236" t="s">
        <v>26</v>
      </c>
      <c r="E2236">
        <v>488.962423</v>
      </c>
      <c r="F2236">
        <v>3.2818299999999998</v>
      </c>
      <c r="G2236">
        <v>4.0375909999999999</v>
      </c>
      <c r="H2236">
        <v>2.0835189999999999</v>
      </c>
    </row>
    <row r="2237" spans="1:8" x14ac:dyDescent="0.25">
      <c r="A2237">
        <v>67</v>
      </c>
      <c r="B2237">
        <v>2045</v>
      </c>
      <c r="C2237" t="s">
        <v>286</v>
      </c>
      <c r="D2237" t="s">
        <v>27</v>
      </c>
      <c r="E2237">
        <v>459.29418600000002</v>
      </c>
      <c r="F2237">
        <v>2.9030309999999999</v>
      </c>
      <c r="G2237">
        <v>3.7616529999999999</v>
      </c>
      <c r="H2237">
        <v>2.028718</v>
      </c>
    </row>
    <row r="2238" spans="1:8" x14ac:dyDescent="0.25">
      <c r="A2238">
        <v>67</v>
      </c>
      <c r="B2238">
        <v>2045</v>
      </c>
      <c r="C2238" t="s">
        <v>286</v>
      </c>
      <c r="D2238" t="s">
        <v>28</v>
      </c>
      <c r="E2238">
        <v>473.82518800000003</v>
      </c>
      <c r="F2238">
        <v>3.088409</v>
      </c>
      <c r="G2238">
        <v>3.922256</v>
      </c>
      <c r="H2238">
        <v>2.0735769999999998</v>
      </c>
    </row>
    <row r="2239" spans="1:8" x14ac:dyDescent="0.25">
      <c r="A2239">
        <v>67</v>
      </c>
      <c r="B2239">
        <v>2045</v>
      </c>
      <c r="C2239" t="s">
        <v>286</v>
      </c>
      <c r="D2239" t="s">
        <v>30</v>
      </c>
      <c r="E2239">
        <v>524.19379200000003</v>
      </c>
      <c r="F2239">
        <v>3.7062849999999998</v>
      </c>
      <c r="G2239">
        <v>4.602163</v>
      </c>
      <c r="H2239">
        <v>2.3089360000000001</v>
      </c>
    </row>
    <row r="2240" spans="1:8" x14ac:dyDescent="0.25">
      <c r="A2240">
        <v>67</v>
      </c>
      <c r="B2240">
        <v>2045</v>
      </c>
      <c r="C2240" t="s">
        <v>286</v>
      </c>
      <c r="D2240" t="s">
        <v>32</v>
      </c>
      <c r="E2240">
        <v>516.64477099999999</v>
      </c>
      <c r="F2240">
        <v>3.627478</v>
      </c>
      <c r="G2240">
        <v>4.426736</v>
      </c>
      <c r="H2240">
        <v>2.1898430000000002</v>
      </c>
    </row>
    <row r="2241" spans="1:8" x14ac:dyDescent="0.25">
      <c r="A2241">
        <v>67</v>
      </c>
      <c r="B2241">
        <v>2045</v>
      </c>
      <c r="C2241" t="s">
        <v>286</v>
      </c>
      <c r="D2241" t="s">
        <v>33</v>
      </c>
      <c r="E2241">
        <v>515.46051199999999</v>
      </c>
      <c r="F2241">
        <v>3.6036670000000002</v>
      </c>
      <c r="G2241">
        <v>4.31332</v>
      </c>
      <c r="H2241">
        <v>2.1327769999999999</v>
      </c>
    </row>
    <row r="2242" spans="1:8" x14ac:dyDescent="0.25">
      <c r="A2242">
        <v>67</v>
      </c>
      <c r="B2242">
        <v>2045</v>
      </c>
      <c r="C2242" t="s">
        <v>286</v>
      </c>
      <c r="D2242" t="s">
        <v>34</v>
      </c>
      <c r="E2242">
        <v>511.59750000000003</v>
      </c>
      <c r="F2242">
        <v>3.5557780000000001</v>
      </c>
      <c r="G2242">
        <v>4.0314269999999999</v>
      </c>
      <c r="H2242">
        <v>1.9968760000000001</v>
      </c>
    </row>
    <row r="2243" spans="1:8" x14ac:dyDescent="0.25">
      <c r="A2243">
        <v>67</v>
      </c>
      <c r="B2243">
        <v>2045</v>
      </c>
      <c r="C2243" t="s">
        <v>286</v>
      </c>
      <c r="D2243" t="s">
        <v>35</v>
      </c>
      <c r="E2243">
        <v>464.68276200000003</v>
      </c>
      <c r="F2243">
        <v>2.9718710000000002</v>
      </c>
      <c r="G2243">
        <v>3.6505559999999999</v>
      </c>
      <c r="H2243">
        <v>1.8874660000000001</v>
      </c>
    </row>
    <row r="2244" spans="1:8" x14ac:dyDescent="0.25">
      <c r="A2244">
        <v>67</v>
      </c>
      <c r="B2244">
        <v>2045</v>
      </c>
      <c r="C2244" t="s">
        <v>286</v>
      </c>
      <c r="D2244" t="s">
        <v>36</v>
      </c>
      <c r="E2244">
        <v>463.03655600000002</v>
      </c>
      <c r="F2244">
        <v>2.9470589999999999</v>
      </c>
      <c r="G2244">
        <v>3.5169630000000001</v>
      </c>
      <c r="H2244">
        <v>1.818047</v>
      </c>
    </row>
    <row r="2245" spans="1:8" x14ac:dyDescent="0.25">
      <c r="A2245">
        <v>67</v>
      </c>
      <c r="B2245">
        <v>2045</v>
      </c>
      <c r="C2245" t="s">
        <v>286</v>
      </c>
      <c r="D2245" t="s">
        <v>38</v>
      </c>
      <c r="E2245">
        <v>515.18084699999997</v>
      </c>
      <c r="F2245">
        <v>3.5999880000000002</v>
      </c>
      <c r="G2245">
        <v>4.1776660000000003</v>
      </c>
      <c r="H2245">
        <v>2.0686969999999998</v>
      </c>
    </row>
    <row r="2246" spans="1:8" x14ac:dyDescent="0.25">
      <c r="A2246">
        <v>67</v>
      </c>
      <c r="B2246">
        <v>2045</v>
      </c>
      <c r="C2246" t="s">
        <v>286</v>
      </c>
      <c r="D2246" t="s">
        <v>39</v>
      </c>
      <c r="E2246">
        <v>466.74910499999999</v>
      </c>
      <c r="F2246">
        <v>2.9943680000000001</v>
      </c>
      <c r="G2246">
        <v>3.7912629999999998</v>
      </c>
      <c r="H2246">
        <v>1.972823</v>
      </c>
    </row>
    <row r="2247" spans="1:8" x14ac:dyDescent="0.25">
      <c r="A2247">
        <v>67</v>
      </c>
      <c r="B2247">
        <v>2045</v>
      </c>
      <c r="C2247" t="s">
        <v>286</v>
      </c>
      <c r="D2247" t="s">
        <v>40</v>
      </c>
      <c r="E2247">
        <v>517.28549399999997</v>
      </c>
      <c r="F2247">
        <v>3.6291329999999999</v>
      </c>
      <c r="G2247">
        <v>4.5315529999999997</v>
      </c>
      <c r="H2247">
        <v>2.2446820000000001</v>
      </c>
    </row>
    <row r="2248" spans="1:8" x14ac:dyDescent="0.25">
      <c r="A2248">
        <v>67</v>
      </c>
      <c r="B2248">
        <v>2045</v>
      </c>
      <c r="C2248" t="s">
        <v>286</v>
      </c>
      <c r="D2248" t="s">
        <v>41</v>
      </c>
      <c r="E2248">
        <v>514.99345000000005</v>
      </c>
      <c r="F2248">
        <v>3.5842290000000001</v>
      </c>
      <c r="G2248">
        <v>4.2076529999999996</v>
      </c>
      <c r="H2248">
        <v>2.0058539999999998</v>
      </c>
    </row>
    <row r="2249" spans="1:8" x14ac:dyDescent="0.25">
      <c r="A2249">
        <v>67</v>
      </c>
      <c r="B2249">
        <v>2045</v>
      </c>
      <c r="C2249" t="s">
        <v>286</v>
      </c>
      <c r="D2249" t="s">
        <v>42</v>
      </c>
      <c r="E2249">
        <v>516.405351</v>
      </c>
      <c r="F2249">
        <v>3.618249</v>
      </c>
      <c r="G2249">
        <v>4.4121969999999999</v>
      </c>
      <c r="H2249">
        <v>2.1640100000000002</v>
      </c>
    </row>
    <row r="2250" spans="1:8" x14ac:dyDescent="0.25">
      <c r="A2250">
        <v>67</v>
      </c>
      <c r="B2250">
        <v>2045</v>
      </c>
      <c r="C2250" t="s">
        <v>286</v>
      </c>
      <c r="D2250" t="s">
        <v>43</v>
      </c>
      <c r="E2250">
        <v>517.666293</v>
      </c>
      <c r="F2250">
        <v>3.634652</v>
      </c>
      <c r="G2250">
        <v>4.6257780000000004</v>
      </c>
      <c r="H2250">
        <v>2.293374</v>
      </c>
    </row>
    <row r="2251" spans="1:8" x14ac:dyDescent="0.25">
      <c r="A2251">
        <v>67</v>
      </c>
      <c r="B2251">
        <v>2045</v>
      </c>
      <c r="C2251" t="s">
        <v>286</v>
      </c>
      <c r="D2251" t="s">
        <v>45</v>
      </c>
      <c r="E2251">
        <v>510.46305999999998</v>
      </c>
      <c r="F2251">
        <v>3.5314070000000002</v>
      </c>
      <c r="G2251">
        <v>3.9269189999999998</v>
      </c>
      <c r="H2251">
        <v>1.9391769999999999</v>
      </c>
    </row>
    <row r="2252" spans="1:8" x14ac:dyDescent="0.25">
      <c r="A2252">
        <v>67</v>
      </c>
      <c r="B2252">
        <v>2045</v>
      </c>
      <c r="C2252" t="s">
        <v>286</v>
      </c>
      <c r="D2252" t="s">
        <v>119</v>
      </c>
      <c r="E2252">
        <v>505.96950800000002</v>
      </c>
      <c r="F2252">
        <v>3.4916</v>
      </c>
      <c r="G2252">
        <v>4.3318459999999996</v>
      </c>
      <c r="H2252">
        <v>2.1791420000000001</v>
      </c>
    </row>
    <row r="2253" spans="1:8" x14ac:dyDescent="0.25">
      <c r="A2253">
        <v>67</v>
      </c>
      <c r="B2253">
        <v>2045</v>
      </c>
      <c r="C2253" t="s">
        <v>286</v>
      </c>
      <c r="D2253" t="s">
        <v>120</v>
      </c>
      <c r="E2253">
        <v>450.21011700000003</v>
      </c>
      <c r="F2253">
        <v>2.7766389999999999</v>
      </c>
      <c r="G2253">
        <v>3.4751249999999998</v>
      </c>
      <c r="H2253">
        <v>1.817018</v>
      </c>
    </row>
    <row r="2254" spans="1:8" x14ac:dyDescent="0.25">
      <c r="A2254">
        <v>67</v>
      </c>
      <c r="B2254">
        <v>2045</v>
      </c>
      <c r="C2254" t="s">
        <v>286</v>
      </c>
      <c r="D2254" t="s">
        <v>121</v>
      </c>
      <c r="E2254">
        <v>422.37288100000001</v>
      </c>
      <c r="F2254">
        <v>2.400747</v>
      </c>
      <c r="G2254">
        <v>3.153257</v>
      </c>
      <c r="H2254">
        <v>1.640137</v>
      </c>
    </row>
    <row r="2255" spans="1:8" x14ac:dyDescent="0.25">
      <c r="A2255">
        <v>67</v>
      </c>
      <c r="B2255">
        <v>2045</v>
      </c>
      <c r="C2255" t="s">
        <v>286</v>
      </c>
      <c r="D2255" t="s">
        <v>186</v>
      </c>
      <c r="E2255">
        <v>417.63019100000002</v>
      </c>
      <c r="F2255">
        <v>2.3335149999999998</v>
      </c>
      <c r="G2255">
        <v>3.098357</v>
      </c>
      <c r="H2255">
        <v>1.6240399999999999</v>
      </c>
    </row>
    <row r="2256" spans="1:8" x14ac:dyDescent="0.25">
      <c r="A2256">
        <v>67</v>
      </c>
      <c r="B2256">
        <v>2045</v>
      </c>
      <c r="C2256" t="s">
        <v>286</v>
      </c>
      <c r="D2256" t="s">
        <v>122</v>
      </c>
      <c r="E2256">
        <v>411.43620700000002</v>
      </c>
      <c r="F2256">
        <v>2.24213</v>
      </c>
      <c r="G2256">
        <v>3.0215700000000001</v>
      </c>
      <c r="H2256">
        <v>1.590549</v>
      </c>
    </row>
    <row r="2257" spans="1:8" x14ac:dyDescent="0.25">
      <c r="A2257">
        <v>67</v>
      </c>
      <c r="B2257">
        <v>2045</v>
      </c>
      <c r="C2257" t="s">
        <v>286</v>
      </c>
      <c r="D2257" t="s">
        <v>123</v>
      </c>
      <c r="E2257">
        <v>420.48931299999998</v>
      </c>
      <c r="F2257">
        <v>2.3736009999999998</v>
      </c>
      <c r="G2257">
        <v>3.128606</v>
      </c>
      <c r="H2257">
        <v>1.630199</v>
      </c>
    </row>
    <row r="2258" spans="1:8" x14ac:dyDescent="0.25">
      <c r="A2258">
        <v>67</v>
      </c>
      <c r="B2258">
        <v>2045</v>
      </c>
      <c r="C2258" t="s">
        <v>286</v>
      </c>
      <c r="D2258" t="s">
        <v>124</v>
      </c>
      <c r="E2258">
        <v>410.22359</v>
      </c>
      <c r="F2258">
        <v>2.223249</v>
      </c>
      <c r="G2258">
        <v>2.9913210000000001</v>
      </c>
      <c r="H2258">
        <v>1.577995</v>
      </c>
    </row>
    <row r="2259" spans="1:8" x14ac:dyDescent="0.25">
      <c r="A2259">
        <v>67</v>
      </c>
      <c r="B2259">
        <v>2045</v>
      </c>
      <c r="C2259" t="s">
        <v>286</v>
      </c>
      <c r="D2259" t="s">
        <v>125</v>
      </c>
      <c r="E2259">
        <v>461.96909599999998</v>
      </c>
      <c r="F2259">
        <v>2.9314200000000001</v>
      </c>
      <c r="G2259">
        <v>3.6307170000000002</v>
      </c>
      <c r="H2259">
        <v>1.9014500000000001</v>
      </c>
    </row>
    <row r="2260" spans="1:8" x14ac:dyDescent="0.25">
      <c r="A2260">
        <v>67</v>
      </c>
      <c r="B2260">
        <v>2045</v>
      </c>
      <c r="C2260" t="s">
        <v>286</v>
      </c>
      <c r="D2260" t="s">
        <v>126</v>
      </c>
      <c r="E2260">
        <v>463.24853400000001</v>
      </c>
      <c r="F2260">
        <v>2.9497800000000001</v>
      </c>
      <c r="G2260">
        <v>3.6309589999999998</v>
      </c>
      <c r="H2260">
        <v>1.8999919999999999</v>
      </c>
    </row>
    <row r="2261" spans="1:8" x14ac:dyDescent="0.25">
      <c r="A2261">
        <v>67</v>
      </c>
      <c r="B2261">
        <v>2045</v>
      </c>
      <c r="C2261" t="s">
        <v>286</v>
      </c>
      <c r="D2261" t="s">
        <v>127</v>
      </c>
      <c r="E2261">
        <v>475.637158</v>
      </c>
      <c r="F2261">
        <v>3.1099640000000002</v>
      </c>
      <c r="G2261">
        <v>3.7689360000000001</v>
      </c>
      <c r="H2261">
        <v>1.943316</v>
      </c>
    </row>
    <row r="2262" spans="1:8" x14ac:dyDescent="0.25">
      <c r="A2262">
        <v>67</v>
      </c>
      <c r="B2262">
        <v>2045</v>
      </c>
      <c r="C2262" t="s">
        <v>286</v>
      </c>
      <c r="D2262" t="s">
        <v>128</v>
      </c>
      <c r="E2262">
        <v>476.43064600000002</v>
      </c>
      <c r="F2262">
        <v>3.1211690000000001</v>
      </c>
      <c r="G2262">
        <v>3.773901</v>
      </c>
      <c r="H2262">
        <v>1.9445380000000001</v>
      </c>
    </row>
    <row r="2263" spans="1:8" x14ac:dyDescent="0.25">
      <c r="A2263">
        <v>67</v>
      </c>
      <c r="B2263">
        <v>2045</v>
      </c>
      <c r="C2263" t="s">
        <v>286</v>
      </c>
      <c r="D2263" t="s">
        <v>130</v>
      </c>
      <c r="E2263">
        <v>406.258017</v>
      </c>
      <c r="F2263">
        <v>2.169524</v>
      </c>
      <c r="G2263">
        <v>2.9640499999999999</v>
      </c>
      <c r="H2263">
        <v>1.578716</v>
      </c>
    </row>
    <row r="2264" spans="1:8" x14ac:dyDescent="0.25">
      <c r="A2264">
        <v>67</v>
      </c>
      <c r="B2264">
        <v>2045</v>
      </c>
      <c r="C2264" t="s">
        <v>286</v>
      </c>
      <c r="D2264" t="s">
        <v>187</v>
      </c>
      <c r="E2264">
        <v>395.81982499999998</v>
      </c>
      <c r="F2264">
        <v>2.022116</v>
      </c>
      <c r="G2264">
        <v>2.8221850000000002</v>
      </c>
      <c r="H2264">
        <v>1.523525</v>
      </c>
    </row>
    <row r="2265" spans="1:8" x14ac:dyDescent="0.25">
      <c r="A2265">
        <v>67</v>
      </c>
      <c r="B2265">
        <v>2045</v>
      </c>
      <c r="C2265" t="s">
        <v>286</v>
      </c>
      <c r="D2265" t="s">
        <v>259</v>
      </c>
      <c r="E2265">
        <v>392.30688500000002</v>
      </c>
      <c r="F2265">
        <v>1.9718389999999999</v>
      </c>
      <c r="G2265">
        <v>2.7643409999999999</v>
      </c>
      <c r="H2265">
        <v>1.4982219999999999</v>
      </c>
    </row>
    <row r="2266" spans="1:8" x14ac:dyDescent="0.25">
      <c r="A2266">
        <v>67</v>
      </c>
      <c r="B2266">
        <v>2045</v>
      </c>
      <c r="C2266" t="s">
        <v>286</v>
      </c>
      <c r="D2266" t="s">
        <v>188</v>
      </c>
      <c r="E2266">
        <v>404.15361300000001</v>
      </c>
      <c r="F2266">
        <v>2.1371929999999999</v>
      </c>
      <c r="G2266">
        <v>2.9330859999999999</v>
      </c>
      <c r="H2266">
        <v>1.5656810000000001</v>
      </c>
    </row>
    <row r="2267" spans="1:8" x14ac:dyDescent="0.25">
      <c r="A2267">
        <v>67</v>
      </c>
      <c r="B2267">
        <v>2045</v>
      </c>
      <c r="C2267" t="s">
        <v>286</v>
      </c>
      <c r="D2267" t="s">
        <v>260</v>
      </c>
      <c r="E2267">
        <v>391.710083</v>
      </c>
      <c r="F2267">
        <v>1.9628019999999999</v>
      </c>
      <c r="G2267">
        <v>2.7462559999999998</v>
      </c>
      <c r="H2267">
        <v>1.4833940000000001</v>
      </c>
    </row>
    <row r="2268" spans="1:8" x14ac:dyDescent="0.25">
      <c r="A2268">
        <v>67</v>
      </c>
      <c r="B2268">
        <v>2045</v>
      </c>
      <c r="C2268" t="s">
        <v>286</v>
      </c>
      <c r="D2268" t="s">
        <v>84</v>
      </c>
      <c r="E2268">
        <v>442.50134400000002</v>
      </c>
      <c r="F2268">
        <v>2.6702020000000002</v>
      </c>
      <c r="G2268">
        <v>3.3805689999999999</v>
      </c>
      <c r="H2268">
        <v>1.8477950000000001</v>
      </c>
    </row>
    <row r="2269" spans="1:8" x14ac:dyDescent="0.25">
      <c r="A2269">
        <v>67</v>
      </c>
      <c r="B2269">
        <v>2045</v>
      </c>
      <c r="C2269" t="s">
        <v>286</v>
      </c>
      <c r="D2269" t="s">
        <v>85</v>
      </c>
      <c r="E2269">
        <v>461.53271999999998</v>
      </c>
      <c r="F2269">
        <v>2.9197959999999998</v>
      </c>
      <c r="G2269">
        <v>3.6020910000000002</v>
      </c>
      <c r="H2269">
        <v>1.9192260000000001</v>
      </c>
    </row>
    <row r="2270" spans="1:8" x14ac:dyDescent="0.25">
      <c r="A2270">
        <v>67</v>
      </c>
      <c r="B2270">
        <v>2045</v>
      </c>
      <c r="C2270" t="s">
        <v>286</v>
      </c>
      <c r="D2270" t="s">
        <v>86</v>
      </c>
      <c r="E2270">
        <v>477.26810999999998</v>
      </c>
      <c r="F2270">
        <v>3.1246719999999999</v>
      </c>
      <c r="G2270">
        <v>3.867626</v>
      </c>
      <c r="H2270">
        <v>2.0315989999999999</v>
      </c>
    </row>
    <row r="2271" spans="1:8" x14ac:dyDescent="0.25">
      <c r="A2271">
        <v>67</v>
      </c>
      <c r="B2271">
        <v>2045</v>
      </c>
      <c r="C2271" t="s">
        <v>286</v>
      </c>
      <c r="D2271" t="s">
        <v>87</v>
      </c>
      <c r="E2271">
        <v>485.625969</v>
      </c>
      <c r="F2271">
        <v>3.2351640000000002</v>
      </c>
      <c r="G2271">
        <v>3.9870610000000002</v>
      </c>
      <c r="H2271">
        <v>2.0805609999999999</v>
      </c>
    </row>
    <row r="2272" spans="1:8" x14ac:dyDescent="0.25">
      <c r="A2272">
        <v>67</v>
      </c>
      <c r="B2272">
        <v>2045</v>
      </c>
      <c r="C2272" t="s">
        <v>286</v>
      </c>
      <c r="D2272" t="s">
        <v>88</v>
      </c>
      <c r="E2272">
        <v>497.58923099999998</v>
      </c>
      <c r="F2272">
        <v>3.3946149999999999</v>
      </c>
      <c r="G2272">
        <v>4.3764789999999998</v>
      </c>
      <c r="H2272">
        <v>2.2468979999999998</v>
      </c>
    </row>
    <row r="2273" spans="1:8" x14ac:dyDescent="0.25">
      <c r="A2273">
        <v>67</v>
      </c>
      <c r="B2273">
        <v>2045</v>
      </c>
      <c r="C2273" t="s">
        <v>286</v>
      </c>
      <c r="D2273" t="s">
        <v>89</v>
      </c>
      <c r="E2273">
        <v>454.14263799999998</v>
      </c>
      <c r="F2273">
        <v>2.8302830000000001</v>
      </c>
      <c r="G2273">
        <v>3.7022040000000001</v>
      </c>
      <c r="H2273">
        <v>1.9994510000000001</v>
      </c>
    </row>
    <row r="2274" spans="1:8" x14ac:dyDescent="0.25">
      <c r="A2274">
        <v>67</v>
      </c>
      <c r="B2274">
        <v>2045</v>
      </c>
      <c r="C2274" t="s">
        <v>286</v>
      </c>
      <c r="D2274" t="s">
        <v>90</v>
      </c>
      <c r="E2274">
        <v>477.76916399999999</v>
      </c>
      <c r="F2274">
        <v>3.1386590000000001</v>
      </c>
      <c r="G2274">
        <v>4.0063760000000004</v>
      </c>
      <c r="H2274">
        <v>2.1277200000000001</v>
      </c>
    </row>
    <row r="2275" spans="1:8" x14ac:dyDescent="0.25">
      <c r="A2275">
        <v>67</v>
      </c>
      <c r="B2275">
        <v>2045</v>
      </c>
      <c r="C2275" t="s">
        <v>286</v>
      </c>
      <c r="D2275" t="s">
        <v>91</v>
      </c>
      <c r="E2275">
        <v>493.42123500000002</v>
      </c>
      <c r="F2275">
        <v>3.336865</v>
      </c>
      <c r="G2275">
        <v>4.1701969999999999</v>
      </c>
      <c r="H2275">
        <v>2.1657730000000002</v>
      </c>
    </row>
    <row r="2276" spans="1:8" x14ac:dyDescent="0.25">
      <c r="A2276">
        <v>67</v>
      </c>
      <c r="B2276">
        <v>2045</v>
      </c>
      <c r="C2276" t="s">
        <v>286</v>
      </c>
      <c r="D2276" t="s">
        <v>92</v>
      </c>
      <c r="E2276">
        <v>496.88563099999999</v>
      </c>
      <c r="F2276">
        <v>3.3824580000000002</v>
      </c>
      <c r="G2276">
        <v>4.2347609999999998</v>
      </c>
      <c r="H2276">
        <v>2.1917620000000002</v>
      </c>
    </row>
    <row r="2277" spans="1:8" x14ac:dyDescent="0.25">
      <c r="A2277">
        <v>67</v>
      </c>
      <c r="B2277">
        <v>2045</v>
      </c>
      <c r="C2277" t="s">
        <v>286</v>
      </c>
      <c r="D2277" t="s">
        <v>93</v>
      </c>
      <c r="E2277">
        <v>505.95644499999997</v>
      </c>
      <c r="F2277">
        <v>3.49065</v>
      </c>
      <c r="G2277">
        <v>4.3744899999999998</v>
      </c>
      <c r="H2277">
        <v>2.2363019999999998</v>
      </c>
    </row>
    <row r="2278" spans="1:8" x14ac:dyDescent="0.25">
      <c r="A2278">
        <v>67</v>
      </c>
      <c r="B2278">
        <v>2045</v>
      </c>
      <c r="C2278" t="s">
        <v>286</v>
      </c>
      <c r="D2278" t="s">
        <v>94</v>
      </c>
      <c r="E2278">
        <v>516.75903200000005</v>
      </c>
      <c r="F2278">
        <v>3.6236410000000001</v>
      </c>
      <c r="G2278">
        <v>4.6737489999999999</v>
      </c>
      <c r="H2278">
        <v>2.3580990000000002</v>
      </c>
    </row>
    <row r="2279" spans="1:8" x14ac:dyDescent="0.25">
      <c r="A2279">
        <v>67</v>
      </c>
      <c r="B2279">
        <v>2045</v>
      </c>
      <c r="C2279" t="s">
        <v>286</v>
      </c>
      <c r="D2279" t="s">
        <v>98</v>
      </c>
      <c r="E2279">
        <v>523.18689099999995</v>
      </c>
      <c r="F2279">
        <v>3.7018759999999999</v>
      </c>
      <c r="G2279">
        <v>4.6997059999999999</v>
      </c>
      <c r="H2279">
        <v>2.3247170000000001</v>
      </c>
    </row>
    <row r="2280" spans="1:8" x14ac:dyDescent="0.25">
      <c r="A2280">
        <v>67</v>
      </c>
      <c r="B2280">
        <v>2045</v>
      </c>
      <c r="C2280" t="s">
        <v>286</v>
      </c>
      <c r="D2280" t="s">
        <v>99</v>
      </c>
      <c r="E2280">
        <v>451.82313599999998</v>
      </c>
      <c r="F2280">
        <v>2.797123</v>
      </c>
      <c r="G2280">
        <v>3.6392229999999999</v>
      </c>
      <c r="H2280">
        <v>1.9255439999999999</v>
      </c>
    </row>
    <row r="2281" spans="1:8" x14ac:dyDescent="0.25">
      <c r="A2281">
        <v>67</v>
      </c>
      <c r="B2281">
        <v>2045</v>
      </c>
      <c r="C2281" t="s">
        <v>286</v>
      </c>
      <c r="D2281" t="s">
        <v>100</v>
      </c>
      <c r="E2281">
        <v>472.49386700000002</v>
      </c>
      <c r="F2281">
        <v>3.070554</v>
      </c>
      <c r="G2281">
        <v>3.889624</v>
      </c>
      <c r="H2281">
        <v>2.0201790000000002</v>
      </c>
    </row>
    <row r="2282" spans="1:8" x14ac:dyDescent="0.25">
      <c r="A2282">
        <v>67</v>
      </c>
      <c r="B2282">
        <v>2045</v>
      </c>
      <c r="C2282" t="s">
        <v>286</v>
      </c>
      <c r="D2282" t="s">
        <v>101</v>
      </c>
      <c r="E2282">
        <v>484.47019299999999</v>
      </c>
      <c r="F2282">
        <v>3.2242890000000002</v>
      </c>
      <c r="G2282">
        <v>4.0362840000000002</v>
      </c>
      <c r="H2282">
        <v>2.075107</v>
      </c>
    </row>
    <row r="2283" spans="1:8" x14ac:dyDescent="0.25">
      <c r="A2283">
        <v>67</v>
      </c>
      <c r="B2283">
        <v>2045</v>
      </c>
      <c r="C2283" t="s">
        <v>286</v>
      </c>
      <c r="D2283" t="s">
        <v>288</v>
      </c>
      <c r="E2283">
        <v>503.11613699999998</v>
      </c>
      <c r="F2283">
        <v>3.4593400000000001</v>
      </c>
      <c r="G2283">
        <v>4.4090910000000001</v>
      </c>
      <c r="H2283">
        <v>2.2195480000000001</v>
      </c>
    </row>
    <row r="2284" spans="1:8" x14ac:dyDescent="0.25">
      <c r="A2284">
        <v>67</v>
      </c>
      <c r="B2284">
        <v>2045</v>
      </c>
      <c r="C2284" t="s">
        <v>286</v>
      </c>
      <c r="D2284" t="s">
        <v>102</v>
      </c>
      <c r="E2284">
        <v>511.91258599999998</v>
      </c>
      <c r="F2284">
        <v>3.5675330000000001</v>
      </c>
      <c r="G2284">
        <v>4.5582459999999996</v>
      </c>
      <c r="H2284">
        <v>2.293898</v>
      </c>
    </row>
    <row r="2285" spans="1:8" x14ac:dyDescent="0.25">
      <c r="A2285">
        <v>67</v>
      </c>
      <c r="B2285">
        <v>2045</v>
      </c>
      <c r="C2285" t="s">
        <v>286</v>
      </c>
      <c r="D2285" t="s">
        <v>289</v>
      </c>
      <c r="E2285">
        <v>451.13325200000003</v>
      </c>
      <c r="F2285">
        <v>2.7870439999999999</v>
      </c>
      <c r="G2285">
        <v>3.621292</v>
      </c>
      <c r="H2285">
        <v>1.9957750000000001</v>
      </c>
    </row>
    <row r="2286" spans="1:8" x14ac:dyDescent="0.25">
      <c r="A2286">
        <v>67</v>
      </c>
      <c r="B2286">
        <v>2045</v>
      </c>
      <c r="C2286" t="s">
        <v>286</v>
      </c>
      <c r="D2286" t="s">
        <v>103</v>
      </c>
      <c r="E2286">
        <v>481.94896999999997</v>
      </c>
      <c r="F2286">
        <v>3.1894300000000002</v>
      </c>
      <c r="G2286">
        <v>4.0798829999999997</v>
      </c>
      <c r="H2286">
        <v>2.1942560000000002</v>
      </c>
    </row>
    <row r="2287" spans="1:8" x14ac:dyDescent="0.25">
      <c r="A2287">
        <v>67</v>
      </c>
      <c r="B2287">
        <v>2045</v>
      </c>
      <c r="C2287" t="s">
        <v>286</v>
      </c>
      <c r="D2287" t="s">
        <v>104</v>
      </c>
      <c r="E2287">
        <v>496.89884599999999</v>
      </c>
      <c r="F2287">
        <v>3.3791479999999998</v>
      </c>
      <c r="G2287">
        <v>4.2100759999999999</v>
      </c>
      <c r="H2287">
        <v>2.205492</v>
      </c>
    </row>
    <row r="2288" spans="1:8" x14ac:dyDescent="0.25">
      <c r="A2288">
        <v>67</v>
      </c>
      <c r="B2288">
        <v>2045</v>
      </c>
      <c r="C2288" t="s">
        <v>286</v>
      </c>
      <c r="D2288" t="s">
        <v>105</v>
      </c>
      <c r="E2288">
        <v>507.06620800000002</v>
      </c>
      <c r="F2288">
        <v>3.5045950000000001</v>
      </c>
      <c r="G2288">
        <v>4.3108370000000003</v>
      </c>
      <c r="H2288">
        <v>2.2365560000000002</v>
      </c>
    </row>
    <row r="2289" spans="1:8" x14ac:dyDescent="0.25">
      <c r="A2289">
        <v>67</v>
      </c>
      <c r="B2289">
        <v>2045</v>
      </c>
      <c r="C2289" t="s">
        <v>286</v>
      </c>
      <c r="D2289" t="s">
        <v>106</v>
      </c>
      <c r="E2289">
        <v>519.50895300000002</v>
      </c>
      <c r="F2289">
        <v>3.6530339999999999</v>
      </c>
      <c r="G2289">
        <v>4.4911370000000002</v>
      </c>
      <c r="H2289">
        <v>2.2895129999999999</v>
      </c>
    </row>
    <row r="2290" spans="1:8" x14ac:dyDescent="0.25">
      <c r="A2290">
        <v>67</v>
      </c>
      <c r="B2290">
        <v>2045</v>
      </c>
      <c r="C2290" t="s">
        <v>286</v>
      </c>
      <c r="D2290" t="s">
        <v>107</v>
      </c>
      <c r="E2290">
        <v>538.41667299999995</v>
      </c>
      <c r="F2290">
        <v>3.8683450000000001</v>
      </c>
      <c r="G2290">
        <v>4.8534699999999997</v>
      </c>
      <c r="H2290">
        <v>2.4333559999999999</v>
      </c>
    </row>
    <row r="2291" spans="1:8" x14ac:dyDescent="0.25">
      <c r="A2291">
        <v>67</v>
      </c>
      <c r="B2291">
        <v>2045</v>
      </c>
      <c r="C2291" t="s">
        <v>290</v>
      </c>
      <c r="D2291" t="s">
        <v>291</v>
      </c>
      <c r="E2291">
        <v>502.97261200000003</v>
      </c>
      <c r="F2291">
        <v>3.452159</v>
      </c>
      <c r="G2291">
        <v>4.313485</v>
      </c>
      <c r="H2291">
        <v>2.2133289999999999</v>
      </c>
    </row>
    <row r="2292" spans="1:8" x14ac:dyDescent="0.25">
      <c r="A2292">
        <v>67</v>
      </c>
      <c r="B2292">
        <v>2045</v>
      </c>
      <c r="C2292" t="s">
        <v>290</v>
      </c>
      <c r="D2292" t="s">
        <v>292</v>
      </c>
      <c r="E2292">
        <v>452.430432</v>
      </c>
      <c r="F2292">
        <v>2.8133409999999999</v>
      </c>
      <c r="G2292">
        <v>3.6894149999999999</v>
      </c>
      <c r="H2292">
        <v>1.9893989999999999</v>
      </c>
    </row>
    <row r="2293" spans="1:8" x14ac:dyDescent="0.25">
      <c r="A2293">
        <v>67</v>
      </c>
      <c r="B2293">
        <v>2045</v>
      </c>
      <c r="C2293" t="s">
        <v>293</v>
      </c>
      <c r="D2293" t="s">
        <v>294</v>
      </c>
      <c r="E2293">
        <v>459.27567299999998</v>
      </c>
      <c r="F2293">
        <v>2.8919920000000001</v>
      </c>
      <c r="G2293">
        <v>3.7243879999999998</v>
      </c>
      <c r="H2293">
        <v>2.014799</v>
      </c>
    </row>
    <row r="2294" spans="1:8" x14ac:dyDescent="0.25">
      <c r="A2294">
        <v>67</v>
      </c>
      <c r="B2294">
        <v>2045</v>
      </c>
      <c r="C2294" t="s">
        <v>293</v>
      </c>
      <c r="D2294" t="s">
        <v>295</v>
      </c>
      <c r="E2294">
        <v>494.80514199999999</v>
      </c>
      <c r="F2294">
        <v>3.3466610000000001</v>
      </c>
      <c r="G2294">
        <v>4.0860859999999999</v>
      </c>
      <c r="H2294">
        <v>2.1033330000000001</v>
      </c>
    </row>
    <row r="2295" spans="1:8" x14ac:dyDescent="0.25">
      <c r="A2295">
        <v>67</v>
      </c>
      <c r="B2295">
        <v>2045</v>
      </c>
      <c r="C2295" t="s">
        <v>293</v>
      </c>
      <c r="D2295" t="s">
        <v>296</v>
      </c>
      <c r="E2295">
        <v>470.15047399999997</v>
      </c>
      <c r="F2295">
        <v>3.0392739999999998</v>
      </c>
      <c r="G2295">
        <v>3.978888</v>
      </c>
      <c r="H2295">
        <v>2.142001</v>
      </c>
    </row>
    <row r="2296" spans="1:8" x14ac:dyDescent="0.25">
      <c r="A2296">
        <v>67</v>
      </c>
      <c r="B2296">
        <v>2045</v>
      </c>
      <c r="C2296" t="s">
        <v>293</v>
      </c>
      <c r="D2296" t="s">
        <v>297</v>
      </c>
      <c r="E2296">
        <v>437.86028599999997</v>
      </c>
      <c r="F2296">
        <v>2.6100439999999998</v>
      </c>
      <c r="G2296">
        <v>3.4293170000000002</v>
      </c>
      <c r="H2296">
        <v>1.9139550000000001</v>
      </c>
    </row>
    <row r="2297" spans="1:8" x14ac:dyDescent="0.25">
      <c r="A2297">
        <v>67</v>
      </c>
      <c r="B2297">
        <v>2045</v>
      </c>
      <c r="C2297" t="s">
        <v>293</v>
      </c>
      <c r="D2297" t="s">
        <v>298</v>
      </c>
      <c r="E2297">
        <v>481.23037199999999</v>
      </c>
      <c r="F2297">
        <v>3.1783779999999999</v>
      </c>
      <c r="G2297">
        <v>3.9261200000000001</v>
      </c>
      <c r="H2297">
        <v>2.0642160000000001</v>
      </c>
    </row>
    <row r="2298" spans="1:8" x14ac:dyDescent="0.25">
      <c r="A2298">
        <v>67</v>
      </c>
      <c r="B2298">
        <v>2045</v>
      </c>
      <c r="C2298" t="s">
        <v>293</v>
      </c>
      <c r="D2298" t="s">
        <v>299</v>
      </c>
      <c r="E2298">
        <v>445.96293600000001</v>
      </c>
      <c r="F2298">
        <v>2.7177959999999999</v>
      </c>
      <c r="G2298">
        <v>3.477967</v>
      </c>
      <c r="H2298">
        <v>1.9075519999999999</v>
      </c>
    </row>
    <row r="2299" spans="1:8" x14ac:dyDescent="0.25">
      <c r="A2299">
        <v>67</v>
      </c>
      <c r="B2299">
        <v>2045</v>
      </c>
      <c r="C2299" t="s">
        <v>293</v>
      </c>
      <c r="D2299" t="s">
        <v>300</v>
      </c>
      <c r="E2299">
        <v>508.14723900000001</v>
      </c>
      <c r="F2299">
        <v>3.5184880000000001</v>
      </c>
      <c r="G2299">
        <v>4.2774679999999998</v>
      </c>
      <c r="H2299">
        <v>2.1686960000000002</v>
      </c>
    </row>
    <row r="2300" spans="1:8" x14ac:dyDescent="0.25">
      <c r="A2300">
        <v>67</v>
      </c>
      <c r="B2300">
        <v>2045</v>
      </c>
      <c r="C2300" t="s">
        <v>293</v>
      </c>
      <c r="D2300" t="s">
        <v>301</v>
      </c>
      <c r="E2300">
        <v>417.01271000000003</v>
      </c>
      <c r="F2300">
        <v>2.3182589999999998</v>
      </c>
      <c r="G2300">
        <v>3.058373</v>
      </c>
      <c r="H2300">
        <v>1.7008529999999999</v>
      </c>
    </row>
    <row r="2301" spans="1:8" x14ac:dyDescent="0.25">
      <c r="A2301">
        <v>67</v>
      </c>
      <c r="B2301">
        <v>2045</v>
      </c>
      <c r="C2301" t="s">
        <v>293</v>
      </c>
      <c r="D2301" t="s">
        <v>302</v>
      </c>
      <c r="E2301">
        <v>402.78995700000002</v>
      </c>
      <c r="F2301">
        <v>2.1107279999999999</v>
      </c>
      <c r="G2301">
        <v>2.872144</v>
      </c>
      <c r="H2301">
        <v>1.619929</v>
      </c>
    </row>
    <row r="2302" spans="1:8" x14ac:dyDescent="0.25">
      <c r="A2302">
        <v>67</v>
      </c>
      <c r="B2302">
        <v>2045</v>
      </c>
      <c r="C2302" t="s">
        <v>293</v>
      </c>
      <c r="D2302" t="s">
        <v>303</v>
      </c>
      <c r="E2302">
        <v>424.96425699999998</v>
      </c>
      <c r="F2302">
        <v>2.4297740000000001</v>
      </c>
      <c r="G2302">
        <v>3.1730480000000001</v>
      </c>
      <c r="H2302">
        <v>1.7562150000000001</v>
      </c>
    </row>
    <row r="2303" spans="1:8" x14ac:dyDescent="0.25">
      <c r="A2303">
        <v>67</v>
      </c>
      <c r="B2303">
        <v>2045</v>
      </c>
      <c r="C2303" t="s">
        <v>293</v>
      </c>
      <c r="D2303" t="s">
        <v>304</v>
      </c>
      <c r="E2303">
        <v>412.34872200000001</v>
      </c>
      <c r="F2303">
        <v>2.2533270000000001</v>
      </c>
      <c r="G2303">
        <v>3.0091320000000001</v>
      </c>
      <c r="H2303">
        <v>1.6978470000000001</v>
      </c>
    </row>
    <row r="2304" spans="1:8" x14ac:dyDescent="0.25">
      <c r="A2304">
        <v>67</v>
      </c>
      <c r="B2304">
        <v>2045</v>
      </c>
      <c r="C2304" t="s">
        <v>293</v>
      </c>
      <c r="D2304" t="s">
        <v>305</v>
      </c>
      <c r="E2304">
        <v>433.34034800000001</v>
      </c>
      <c r="F2304">
        <v>2.5456219999999998</v>
      </c>
      <c r="G2304">
        <v>3.2987690000000001</v>
      </c>
      <c r="H2304">
        <v>1.8082640000000001</v>
      </c>
    </row>
    <row r="2305" spans="1:8" x14ac:dyDescent="0.25">
      <c r="A2305">
        <v>67</v>
      </c>
      <c r="B2305">
        <v>2045</v>
      </c>
      <c r="C2305" t="s">
        <v>293</v>
      </c>
      <c r="D2305" t="s">
        <v>306</v>
      </c>
      <c r="E2305">
        <v>422.33883400000002</v>
      </c>
      <c r="F2305">
        <v>2.3956740000000001</v>
      </c>
      <c r="G2305">
        <v>3.156269</v>
      </c>
      <c r="H2305">
        <v>1.7626139999999999</v>
      </c>
    </row>
    <row r="2306" spans="1:8" x14ac:dyDescent="0.25">
      <c r="A2306">
        <v>67</v>
      </c>
      <c r="B2306">
        <v>2045</v>
      </c>
      <c r="C2306" t="s">
        <v>293</v>
      </c>
      <c r="D2306" t="s">
        <v>307</v>
      </c>
      <c r="E2306">
        <v>442.13747799999999</v>
      </c>
      <c r="F2306">
        <v>2.665222</v>
      </c>
      <c r="G2306">
        <v>3.417754</v>
      </c>
      <c r="H2306">
        <v>1.854098</v>
      </c>
    </row>
    <row r="2307" spans="1:8" x14ac:dyDescent="0.25">
      <c r="A2307">
        <v>67</v>
      </c>
      <c r="B2307">
        <v>2045</v>
      </c>
      <c r="C2307" t="s">
        <v>293</v>
      </c>
      <c r="D2307" t="s">
        <v>308</v>
      </c>
      <c r="E2307">
        <v>433.05765300000002</v>
      </c>
      <c r="F2307">
        <v>2.5424470000000001</v>
      </c>
      <c r="G2307">
        <v>3.3139970000000001</v>
      </c>
      <c r="H2307">
        <v>1.821553</v>
      </c>
    </row>
    <row r="2308" spans="1:8" x14ac:dyDescent="0.25">
      <c r="A2308">
        <v>67</v>
      </c>
      <c r="B2308">
        <v>2045</v>
      </c>
      <c r="C2308" t="s">
        <v>293</v>
      </c>
      <c r="D2308" t="s">
        <v>309</v>
      </c>
      <c r="E2308">
        <v>449.49925000000002</v>
      </c>
      <c r="F2308">
        <v>2.7635559999999999</v>
      </c>
      <c r="G2308">
        <v>3.511555</v>
      </c>
      <c r="H2308">
        <v>1.89066</v>
      </c>
    </row>
    <row r="2309" spans="1:8" x14ac:dyDescent="0.25">
      <c r="A2309">
        <v>67</v>
      </c>
      <c r="B2309">
        <v>2045</v>
      </c>
      <c r="C2309" t="s">
        <v>293</v>
      </c>
      <c r="D2309" t="s">
        <v>310</v>
      </c>
      <c r="E2309">
        <v>441.86938900000001</v>
      </c>
      <c r="F2309">
        <v>2.6614870000000002</v>
      </c>
      <c r="G2309">
        <v>3.4199449999999998</v>
      </c>
      <c r="H2309">
        <v>1.8538669999999999</v>
      </c>
    </row>
    <row r="2310" spans="1:8" x14ac:dyDescent="0.25">
      <c r="A2310">
        <v>67</v>
      </c>
      <c r="B2310">
        <v>2045</v>
      </c>
      <c r="C2310" t="s">
        <v>293</v>
      </c>
      <c r="D2310" t="s">
        <v>311</v>
      </c>
      <c r="E2310">
        <v>454.83652000000001</v>
      </c>
      <c r="F2310">
        <v>2.8351540000000002</v>
      </c>
      <c r="G2310">
        <v>3.5737199999999998</v>
      </c>
      <c r="H2310">
        <v>1.9077</v>
      </c>
    </row>
    <row r="2311" spans="1:8" x14ac:dyDescent="0.25">
      <c r="A2311">
        <v>67</v>
      </c>
      <c r="B2311">
        <v>2045</v>
      </c>
      <c r="C2311" t="s">
        <v>293</v>
      </c>
      <c r="D2311" t="s">
        <v>312</v>
      </c>
      <c r="E2311">
        <v>448.22313200000002</v>
      </c>
      <c r="F2311">
        <v>2.7464729999999999</v>
      </c>
      <c r="G2311">
        <v>3.4957120000000002</v>
      </c>
      <c r="H2311">
        <v>1.8855660000000001</v>
      </c>
    </row>
    <row r="2312" spans="1:8" x14ac:dyDescent="0.25">
      <c r="A2312">
        <v>67</v>
      </c>
      <c r="B2312">
        <v>2045</v>
      </c>
      <c r="C2312" t="s">
        <v>293</v>
      </c>
      <c r="D2312" t="s">
        <v>313</v>
      </c>
      <c r="E2312">
        <v>458.76639499999999</v>
      </c>
      <c r="F2312">
        <v>2.8905590000000001</v>
      </c>
      <c r="G2312">
        <v>3.6230479999999998</v>
      </c>
      <c r="H2312">
        <v>1.920523</v>
      </c>
    </row>
    <row r="2313" spans="1:8" x14ac:dyDescent="0.25">
      <c r="A2313">
        <v>67</v>
      </c>
      <c r="B2313">
        <v>2045</v>
      </c>
      <c r="C2313" t="s">
        <v>293</v>
      </c>
      <c r="D2313" t="s">
        <v>314</v>
      </c>
      <c r="E2313">
        <v>453.060451</v>
      </c>
      <c r="F2313">
        <v>2.8104879999999999</v>
      </c>
      <c r="G2313">
        <v>3.552797</v>
      </c>
      <c r="H2313">
        <v>1.9026639999999999</v>
      </c>
    </row>
    <row r="2314" spans="1:8" x14ac:dyDescent="0.25">
      <c r="A2314">
        <v>67</v>
      </c>
      <c r="B2314">
        <v>2045</v>
      </c>
      <c r="C2314" t="s">
        <v>293</v>
      </c>
      <c r="D2314" t="s">
        <v>315</v>
      </c>
      <c r="E2314">
        <v>461.86081000000001</v>
      </c>
      <c r="F2314">
        <v>2.929888</v>
      </c>
      <c r="G2314">
        <v>3.6546609999999999</v>
      </c>
      <c r="H2314">
        <v>1.9309160000000001</v>
      </c>
    </row>
    <row r="2315" spans="1:8" x14ac:dyDescent="0.25">
      <c r="A2315">
        <v>67</v>
      </c>
      <c r="B2315">
        <v>2045</v>
      </c>
      <c r="C2315" t="s">
        <v>293</v>
      </c>
      <c r="D2315" t="s">
        <v>316</v>
      </c>
      <c r="E2315">
        <v>456.75483400000002</v>
      </c>
      <c r="F2315">
        <v>2.8624269999999998</v>
      </c>
      <c r="G2315">
        <v>3.5999059999999998</v>
      </c>
      <c r="H2315">
        <v>1.9136919999999999</v>
      </c>
    </row>
    <row r="2316" spans="1:8" x14ac:dyDescent="0.25">
      <c r="A2316">
        <v>67</v>
      </c>
      <c r="B2316">
        <v>2045</v>
      </c>
      <c r="C2316" t="s">
        <v>293</v>
      </c>
      <c r="D2316" t="s">
        <v>317</v>
      </c>
      <c r="E2316">
        <v>464.327155</v>
      </c>
      <c r="F2316">
        <v>2.962291</v>
      </c>
      <c r="G2316">
        <v>3.6823000000000001</v>
      </c>
      <c r="H2316">
        <v>1.9395910000000001</v>
      </c>
    </row>
    <row r="2317" spans="1:8" x14ac:dyDescent="0.25">
      <c r="A2317">
        <v>67</v>
      </c>
      <c r="B2317">
        <v>2045</v>
      </c>
      <c r="C2317" t="s">
        <v>293</v>
      </c>
      <c r="D2317" t="s">
        <v>318</v>
      </c>
      <c r="E2317">
        <v>459.72525300000001</v>
      </c>
      <c r="F2317">
        <v>2.903397</v>
      </c>
      <c r="G2317">
        <v>3.632352</v>
      </c>
      <c r="H2317">
        <v>1.9239299999999999</v>
      </c>
    </row>
    <row r="2318" spans="1:8" x14ac:dyDescent="0.25">
      <c r="A2318">
        <v>67</v>
      </c>
      <c r="B2318">
        <v>2045</v>
      </c>
      <c r="C2318" t="s">
        <v>293</v>
      </c>
      <c r="D2318" t="s">
        <v>319</v>
      </c>
      <c r="E2318">
        <v>466.37588199999999</v>
      </c>
      <c r="F2318">
        <v>2.9899610000000001</v>
      </c>
      <c r="G2318">
        <v>3.7043339999999998</v>
      </c>
      <c r="H2318">
        <v>1.9467209999999999</v>
      </c>
    </row>
    <row r="2319" spans="1:8" x14ac:dyDescent="0.25">
      <c r="A2319">
        <v>67</v>
      </c>
      <c r="B2319">
        <v>2045</v>
      </c>
      <c r="C2319" t="s">
        <v>293</v>
      </c>
      <c r="D2319" t="s">
        <v>320</v>
      </c>
      <c r="E2319">
        <v>462.162711</v>
      </c>
      <c r="F2319">
        <v>2.9336419999999999</v>
      </c>
      <c r="G2319">
        <v>3.6579199999999998</v>
      </c>
      <c r="H2319">
        <v>1.932059</v>
      </c>
    </row>
    <row r="2320" spans="1:8" x14ac:dyDescent="0.25">
      <c r="A2320">
        <v>67</v>
      </c>
      <c r="B2320">
        <v>2045</v>
      </c>
      <c r="C2320" t="s">
        <v>293</v>
      </c>
      <c r="D2320" t="s">
        <v>321</v>
      </c>
      <c r="E2320">
        <v>468.08728000000002</v>
      </c>
      <c r="F2320">
        <v>3.0128490000000001</v>
      </c>
      <c r="G2320">
        <v>3.7227420000000002</v>
      </c>
      <c r="H2320">
        <v>1.9525840000000001</v>
      </c>
    </row>
    <row r="2321" spans="1:8" x14ac:dyDescent="0.25">
      <c r="A2321">
        <v>67</v>
      </c>
      <c r="B2321">
        <v>2045</v>
      </c>
      <c r="C2321" t="s">
        <v>293</v>
      </c>
      <c r="D2321" t="s">
        <v>322</v>
      </c>
      <c r="E2321">
        <v>464.19264900000002</v>
      </c>
      <c r="F2321">
        <v>2.9604439999999999</v>
      </c>
      <c r="G2321">
        <v>3.6804990000000002</v>
      </c>
      <c r="H2321">
        <v>1.939052</v>
      </c>
    </row>
    <row r="2322" spans="1:8" x14ac:dyDescent="0.25">
      <c r="A2322">
        <v>67</v>
      </c>
      <c r="B2322">
        <v>2045</v>
      </c>
      <c r="C2322" t="s">
        <v>293</v>
      </c>
      <c r="D2322" t="s">
        <v>323</v>
      </c>
      <c r="E2322">
        <v>469.50003800000002</v>
      </c>
      <c r="F2322">
        <v>3.0321310000000001</v>
      </c>
      <c r="G2322">
        <v>3.7395930000000002</v>
      </c>
      <c r="H2322">
        <v>1.9573849999999999</v>
      </c>
    </row>
    <row r="2323" spans="1:8" x14ac:dyDescent="0.25">
      <c r="A2323">
        <v>67</v>
      </c>
      <c r="B2323">
        <v>2045</v>
      </c>
      <c r="C2323" t="s">
        <v>293</v>
      </c>
      <c r="D2323" t="s">
        <v>324</v>
      </c>
      <c r="E2323">
        <v>465.94053600000001</v>
      </c>
      <c r="F2323">
        <v>2.984073</v>
      </c>
      <c r="G2323">
        <v>3.6995659999999999</v>
      </c>
      <c r="H2323">
        <v>1.945263</v>
      </c>
    </row>
    <row r="2324" spans="1:8" x14ac:dyDescent="0.25">
      <c r="A2324">
        <v>67</v>
      </c>
      <c r="B2324">
        <v>2045</v>
      </c>
      <c r="C2324" t="s">
        <v>293</v>
      </c>
      <c r="D2324" t="s">
        <v>325</v>
      </c>
      <c r="E2324">
        <v>470.76431200000002</v>
      </c>
      <c r="F2324">
        <v>3.0476580000000002</v>
      </c>
      <c r="G2324">
        <v>3.7547600000000001</v>
      </c>
      <c r="H2324">
        <v>1.961713</v>
      </c>
    </row>
    <row r="2325" spans="1:8" x14ac:dyDescent="0.25">
      <c r="A2325">
        <v>67</v>
      </c>
      <c r="B2325">
        <v>2045</v>
      </c>
      <c r="C2325" t="s">
        <v>293</v>
      </c>
      <c r="D2325" t="s">
        <v>326</v>
      </c>
      <c r="E2325">
        <v>467.43742099999997</v>
      </c>
      <c r="F2325">
        <v>3.0041220000000002</v>
      </c>
      <c r="G2325">
        <v>3.715802</v>
      </c>
      <c r="H2325">
        <v>1.9503950000000001</v>
      </c>
    </row>
    <row r="2326" spans="1:8" x14ac:dyDescent="0.25">
      <c r="A2326">
        <v>67</v>
      </c>
      <c r="B2326">
        <v>2045</v>
      </c>
      <c r="C2326" t="s">
        <v>293</v>
      </c>
      <c r="D2326" t="s">
        <v>327</v>
      </c>
      <c r="E2326">
        <v>471.84763099999998</v>
      </c>
      <c r="F2326">
        <v>3.060943</v>
      </c>
      <c r="G2326">
        <v>3.7675200000000002</v>
      </c>
      <c r="H2326">
        <v>1.965322</v>
      </c>
    </row>
    <row r="2327" spans="1:8" x14ac:dyDescent="0.25">
      <c r="A2327">
        <v>67</v>
      </c>
      <c r="B2327">
        <v>2045</v>
      </c>
      <c r="C2327" t="s">
        <v>293</v>
      </c>
      <c r="D2327" t="s">
        <v>328</v>
      </c>
      <c r="E2327">
        <v>468.72654499999999</v>
      </c>
      <c r="F2327">
        <v>3.021439</v>
      </c>
      <c r="G2327">
        <v>3.7297940000000001</v>
      </c>
      <c r="H2327">
        <v>1.9546650000000001</v>
      </c>
    </row>
    <row r="2328" spans="1:8" x14ac:dyDescent="0.25">
      <c r="A2328">
        <v>67</v>
      </c>
      <c r="B2328">
        <v>2045</v>
      </c>
      <c r="C2328" t="s">
        <v>293</v>
      </c>
      <c r="D2328" t="s">
        <v>329</v>
      </c>
      <c r="E2328">
        <v>472.78762499999999</v>
      </c>
      <c r="F2328">
        <v>3.0725440000000002</v>
      </c>
      <c r="G2328">
        <v>3.777425</v>
      </c>
      <c r="H2328">
        <v>1.9684539999999999</v>
      </c>
    </row>
    <row r="2329" spans="1:8" x14ac:dyDescent="0.25">
      <c r="A2329">
        <v>67</v>
      </c>
      <c r="B2329">
        <v>2045</v>
      </c>
      <c r="C2329" t="s">
        <v>293</v>
      </c>
      <c r="D2329" t="s">
        <v>330</v>
      </c>
      <c r="E2329">
        <v>469.82334100000003</v>
      </c>
      <c r="F2329">
        <v>3.0363859999999998</v>
      </c>
      <c r="G2329">
        <v>3.7435830000000001</v>
      </c>
      <c r="H2329">
        <v>1.958507</v>
      </c>
    </row>
    <row r="2330" spans="1:8" x14ac:dyDescent="0.25">
      <c r="A2330">
        <v>67</v>
      </c>
      <c r="B2330">
        <v>2045</v>
      </c>
      <c r="C2330" t="s">
        <v>293</v>
      </c>
      <c r="D2330" t="s">
        <v>331</v>
      </c>
      <c r="E2330">
        <v>453.375969</v>
      </c>
      <c r="F2330">
        <v>2.82125</v>
      </c>
      <c r="G2330">
        <v>3.5774689999999998</v>
      </c>
      <c r="H2330">
        <v>1.94309</v>
      </c>
    </row>
    <row r="2331" spans="1:8" x14ac:dyDescent="0.25">
      <c r="A2331">
        <v>67</v>
      </c>
      <c r="B2331">
        <v>2045</v>
      </c>
      <c r="C2331" t="s">
        <v>293</v>
      </c>
      <c r="D2331" t="s">
        <v>332</v>
      </c>
      <c r="E2331">
        <v>452.62507499999998</v>
      </c>
      <c r="F2331">
        <v>2.8083070000000001</v>
      </c>
      <c r="G2331">
        <v>3.5786560000000001</v>
      </c>
      <c r="H2331">
        <v>1.918242</v>
      </c>
    </row>
    <row r="2332" spans="1:8" x14ac:dyDescent="0.25">
      <c r="A2332">
        <v>67</v>
      </c>
      <c r="B2332">
        <v>2045</v>
      </c>
      <c r="C2332" t="s">
        <v>293</v>
      </c>
      <c r="D2332" t="s">
        <v>333</v>
      </c>
      <c r="E2332">
        <v>452.110749</v>
      </c>
      <c r="F2332">
        <v>2.7984460000000002</v>
      </c>
      <c r="G2332">
        <v>3.469951</v>
      </c>
      <c r="H2332">
        <v>1.8491329999999999</v>
      </c>
    </row>
    <row r="2333" spans="1:8" x14ac:dyDescent="0.25">
      <c r="A2333">
        <v>67</v>
      </c>
      <c r="B2333">
        <v>2045</v>
      </c>
      <c r="C2333" t="s">
        <v>293</v>
      </c>
      <c r="D2333" t="s">
        <v>334</v>
      </c>
      <c r="E2333">
        <v>452.54073</v>
      </c>
      <c r="F2333">
        <v>2.8062019999999999</v>
      </c>
      <c r="G2333">
        <v>3.5400900000000002</v>
      </c>
      <c r="H2333">
        <v>1.8967639999999999</v>
      </c>
    </row>
    <row r="2334" spans="1:8" x14ac:dyDescent="0.25">
      <c r="A2334">
        <v>67</v>
      </c>
      <c r="B2334">
        <v>2045</v>
      </c>
      <c r="C2334" t="s">
        <v>293</v>
      </c>
      <c r="D2334" t="s">
        <v>335</v>
      </c>
      <c r="E2334">
        <v>453.66351800000001</v>
      </c>
      <c r="F2334">
        <v>2.8253590000000002</v>
      </c>
      <c r="G2334">
        <v>3.751538</v>
      </c>
      <c r="H2334">
        <v>2.0282300000000002</v>
      </c>
    </row>
    <row r="2335" spans="1:8" x14ac:dyDescent="0.25">
      <c r="A2335">
        <v>67</v>
      </c>
      <c r="B2335">
        <v>2045</v>
      </c>
      <c r="C2335" t="s">
        <v>293</v>
      </c>
      <c r="D2335" t="s">
        <v>336</v>
      </c>
      <c r="E2335">
        <v>432.397492</v>
      </c>
      <c r="F2335">
        <v>2.5314559999999999</v>
      </c>
      <c r="G2335">
        <v>3.2965819999999999</v>
      </c>
      <c r="H2335">
        <v>1.7889429999999999</v>
      </c>
    </row>
    <row r="2336" spans="1:8" x14ac:dyDescent="0.25">
      <c r="A2336">
        <v>67</v>
      </c>
      <c r="B2336">
        <v>2045</v>
      </c>
      <c r="C2336" t="s">
        <v>293</v>
      </c>
      <c r="D2336" t="s">
        <v>337</v>
      </c>
      <c r="E2336">
        <v>457.379527</v>
      </c>
      <c r="F2336">
        <v>2.8656579999999998</v>
      </c>
      <c r="G2336">
        <v>3.6591909999999999</v>
      </c>
      <c r="H2336">
        <v>1.9425600000000001</v>
      </c>
    </row>
    <row r="2337" spans="1:8" x14ac:dyDescent="0.25">
      <c r="A2337">
        <v>67</v>
      </c>
      <c r="B2337">
        <v>2045</v>
      </c>
      <c r="C2337" t="s">
        <v>293</v>
      </c>
      <c r="D2337" t="s">
        <v>338</v>
      </c>
      <c r="E2337">
        <v>455.45263499999999</v>
      </c>
      <c r="F2337">
        <v>2.841218</v>
      </c>
      <c r="G2337">
        <v>3.6348669999999998</v>
      </c>
      <c r="H2337">
        <v>1.9235990000000001</v>
      </c>
    </row>
    <row r="2338" spans="1:8" x14ac:dyDescent="0.25">
      <c r="A2338">
        <v>67</v>
      </c>
      <c r="B2338">
        <v>2045</v>
      </c>
      <c r="C2338" t="s">
        <v>293</v>
      </c>
      <c r="D2338" t="s">
        <v>339</v>
      </c>
      <c r="E2338">
        <v>459.77395100000001</v>
      </c>
      <c r="F2338">
        <v>2.900884</v>
      </c>
      <c r="G2338">
        <v>3.693597</v>
      </c>
      <c r="H2338">
        <v>1.95834</v>
      </c>
    </row>
    <row r="2339" spans="1:8" x14ac:dyDescent="0.25">
      <c r="A2339">
        <v>67</v>
      </c>
      <c r="B2339">
        <v>2045</v>
      </c>
      <c r="C2339" t="s">
        <v>293</v>
      </c>
      <c r="D2339" t="s">
        <v>340</v>
      </c>
      <c r="E2339">
        <v>436.14071899999999</v>
      </c>
      <c r="F2339">
        <v>2.582741</v>
      </c>
      <c r="G2339">
        <v>3.3540670000000001</v>
      </c>
      <c r="H2339">
        <v>1.8128340000000001</v>
      </c>
    </row>
    <row r="2340" spans="1:8" x14ac:dyDescent="0.25">
      <c r="A2340">
        <v>67</v>
      </c>
      <c r="B2340">
        <v>2045</v>
      </c>
      <c r="C2340" t="s">
        <v>293</v>
      </c>
      <c r="D2340" t="s">
        <v>341</v>
      </c>
      <c r="E2340">
        <v>455.74276200000003</v>
      </c>
      <c r="F2340">
        <v>2.8446539999999998</v>
      </c>
      <c r="G2340">
        <v>3.6398600000000001</v>
      </c>
      <c r="H2340">
        <v>1.9272149999999999</v>
      </c>
    </row>
    <row r="2341" spans="1:8" x14ac:dyDescent="0.25">
      <c r="A2341">
        <v>67</v>
      </c>
      <c r="B2341">
        <v>2045</v>
      </c>
      <c r="C2341" t="s">
        <v>293</v>
      </c>
      <c r="D2341" t="s">
        <v>342</v>
      </c>
      <c r="E2341">
        <v>486.31760400000002</v>
      </c>
      <c r="F2341">
        <v>3.2419880000000001</v>
      </c>
      <c r="G2341">
        <v>4.0513240000000001</v>
      </c>
      <c r="H2341">
        <v>2.0911240000000002</v>
      </c>
    </row>
    <row r="2342" spans="1:8" x14ac:dyDescent="0.25">
      <c r="A2342">
        <v>67</v>
      </c>
      <c r="B2342">
        <v>2045</v>
      </c>
      <c r="C2342" t="s">
        <v>293</v>
      </c>
      <c r="D2342" t="s">
        <v>343</v>
      </c>
      <c r="E2342">
        <v>482.538388</v>
      </c>
      <c r="F2342">
        <v>3.1934439999999999</v>
      </c>
      <c r="G2342">
        <v>3.9891670000000001</v>
      </c>
      <c r="H2342">
        <v>2.0621520000000002</v>
      </c>
    </row>
    <row r="2343" spans="1:8" x14ac:dyDescent="0.25">
      <c r="A2343">
        <v>67</v>
      </c>
      <c r="B2343">
        <v>2045</v>
      </c>
      <c r="C2343" t="s">
        <v>293</v>
      </c>
      <c r="D2343" t="s">
        <v>344</v>
      </c>
      <c r="E2343">
        <v>464.91219999999998</v>
      </c>
      <c r="F2343">
        <v>2.9763120000000001</v>
      </c>
      <c r="G2343">
        <v>3.5296530000000002</v>
      </c>
      <c r="H2343">
        <v>1.7952870000000001</v>
      </c>
    </row>
    <row r="2344" spans="1:8" x14ac:dyDescent="0.25">
      <c r="A2344">
        <v>67</v>
      </c>
      <c r="B2344">
        <v>2045</v>
      </c>
      <c r="C2344" t="s">
        <v>293</v>
      </c>
      <c r="D2344" t="s">
        <v>345</v>
      </c>
      <c r="E2344">
        <v>475.23185699999999</v>
      </c>
      <c r="F2344">
        <v>3.1060319999999999</v>
      </c>
      <c r="G2344">
        <v>3.6478229999999998</v>
      </c>
      <c r="H2344">
        <v>1.846811</v>
      </c>
    </row>
    <row r="2345" spans="1:8" x14ac:dyDescent="0.25">
      <c r="A2345">
        <v>67</v>
      </c>
      <c r="B2345">
        <v>2045</v>
      </c>
      <c r="C2345" t="s">
        <v>293</v>
      </c>
      <c r="D2345" t="s">
        <v>346</v>
      </c>
      <c r="E2345">
        <v>466.636279</v>
      </c>
      <c r="F2345">
        <v>2.998513</v>
      </c>
      <c r="G2345">
        <v>3.5514929999999998</v>
      </c>
      <c r="H2345">
        <v>1.804092</v>
      </c>
    </row>
    <row r="2346" spans="1:8" x14ac:dyDescent="0.25">
      <c r="A2346">
        <v>67</v>
      </c>
      <c r="B2346">
        <v>2045</v>
      </c>
      <c r="C2346" t="s">
        <v>293</v>
      </c>
      <c r="D2346" t="s">
        <v>347</v>
      </c>
      <c r="E2346">
        <v>470.02669800000001</v>
      </c>
      <c r="F2346">
        <v>3.0434209999999999</v>
      </c>
      <c r="G2346">
        <v>3.5868769999999999</v>
      </c>
      <c r="H2346">
        <v>1.8215749999999999</v>
      </c>
    </row>
    <row r="2347" spans="1:8" x14ac:dyDescent="0.25">
      <c r="A2347">
        <v>67</v>
      </c>
      <c r="B2347">
        <v>2045</v>
      </c>
      <c r="C2347" t="s">
        <v>293</v>
      </c>
      <c r="D2347" t="s">
        <v>348</v>
      </c>
      <c r="E2347">
        <v>446.58599900000002</v>
      </c>
      <c r="F2347">
        <v>2.7269169999999998</v>
      </c>
      <c r="G2347">
        <v>3.3254510000000002</v>
      </c>
      <c r="H2347">
        <v>1.7122999999999999</v>
      </c>
    </row>
    <row r="2348" spans="1:8" x14ac:dyDescent="0.25">
      <c r="A2348">
        <v>67</v>
      </c>
      <c r="B2348">
        <v>2045</v>
      </c>
      <c r="C2348" t="s">
        <v>293</v>
      </c>
      <c r="D2348" t="s">
        <v>349</v>
      </c>
      <c r="E2348">
        <v>466.12002100000001</v>
      </c>
      <c r="F2348">
        <v>2.9922870000000001</v>
      </c>
      <c r="G2348">
        <v>3.5509949999999999</v>
      </c>
      <c r="H2348">
        <v>1.8051630000000001</v>
      </c>
    </row>
    <row r="2349" spans="1:8" x14ac:dyDescent="0.25">
      <c r="A2349">
        <v>67</v>
      </c>
      <c r="B2349">
        <v>2045</v>
      </c>
      <c r="C2349" t="s">
        <v>293</v>
      </c>
      <c r="D2349" t="s">
        <v>350</v>
      </c>
      <c r="E2349">
        <v>496.60599200000001</v>
      </c>
      <c r="F2349">
        <v>3.37466</v>
      </c>
      <c r="G2349">
        <v>4.3156600000000003</v>
      </c>
      <c r="H2349">
        <v>2.237784</v>
      </c>
    </row>
    <row r="2350" spans="1:8" x14ac:dyDescent="0.25">
      <c r="A2350">
        <v>67</v>
      </c>
      <c r="B2350">
        <v>2045</v>
      </c>
      <c r="C2350" t="s">
        <v>293</v>
      </c>
      <c r="D2350" t="s">
        <v>351</v>
      </c>
      <c r="E2350">
        <v>503.012832</v>
      </c>
      <c r="F2350">
        <v>3.454726</v>
      </c>
      <c r="G2350">
        <v>4.4087189999999996</v>
      </c>
      <c r="H2350">
        <v>2.2726160000000002</v>
      </c>
    </row>
    <row r="2351" spans="1:8" x14ac:dyDescent="0.25">
      <c r="A2351">
        <v>67</v>
      </c>
      <c r="B2351">
        <v>2045</v>
      </c>
      <c r="C2351" t="s">
        <v>293</v>
      </c>
      <c r="D2351" t="s">
        <v>352</v>
      </c>
      <c r="E2351">
        <v>492.02599300000003</v>
      </c>
      <c r="F2351">
        <v>3.3162630000000002</v>
      </c>
      <c r="G2351">
        <v>4.2879500000000004</v>
      </c>
      <c r="H2351">
        <v>2.228291</v>
      </c>
    </row>
    <row r="2352" spans="1:8" x14ac:dyDescent="0.25">
      <c r="A2352">
        <v>67</v>
      </c>
      <c r="B2352">
        <v>2045</v>
      </c>
      <c r="C2352" t="s">
        <v>353</v>
      </c>
      <c r="D2352" t="s">
        <v>354</v>
      </c>
      <c r="E2352">
        <v>483.24289800000003</v>
      </c>
      <c r="F2352">
        <v>3.2111540000000001</v>
      </c>
      <c r="G2352">
        <v>4.0016420000000004</v>
      </c>
      <c r="H2352">
        <v>2.0693320000000002</v>
      </c>
    </row>
    <row r="2353" spans="1:8" x14ac:dyDescent="0.25">
      <c r="A2353">
        <v>67</v>
      </c>
      <c r="B2353">
        <v>2045</v>
      </c>
      <c r="C2353" t="s">
        <v>353</v>
      </c>
      <c r="D2353" t="s">
        <v>355</v>
      </c>
      <c r="E2353">
        <v>484.72026399999999</v>
      </c>
      <c r="F2353">
        <v>3.231071</v>
      </c>
      <c r="G2353">
        <v>4.0469419999999996</v>
      </c>
      <c r="H2353">
        <v>2.0842649999999998</v>
      </c>
    </row>
    <row r="2354" spans="1:8" x14ac:dyDescent="0.25">
      <c r="A2354">
        <v>67</v>
      </c>
      <c r="B2354">
        <v>2050</v>
      </c>
      <c r="C2354" t="s">
        <v>12</v>
      </c>
      <c r="D2354" t="s">
        <v>13</v>
      </c>
      <c r="E2354">
        <v>429.86668700000001</v>
      </c>
      <c r="F2354">
        <v>2.4945689999999998</v>
      </c>
      <c r="G2354">
        <v>2.9650609999999999</v>
      </c>
      <c r="H2354">
        <v>1.717411</v>
      </c>
    </row>
    <row r="2355" spans="1:8" x14ac:dyDescent="0.25">
      <c r="A2355">
        <v>67</v>
      </c>
      <c r="B2355">
        <v>2050</v>
      </c>
      <c r="C2355" t="s">
        <v>12</v>
      </c>
      <c r="D2355" t="s">
        <v>17</v>
      </c>
      <c r="E2355">
        <v>457.53754099999998</v>
      </c>
      <c r="F2355">
        <v>2.8693</v>
      </c>
      <c r="G2355">
        <v>3.435082</v>
      </c>
      <c r="H2355">
        <v>1.9034709999999999</v>
      </c>
    </row>
    <row r="2356" spans="1:8" x14ac:dyDescent="0.25">
      <c r="A2356">
        <v>67</v>
      </c>
      <c r="B2356">
        <v>2050</v>
      </c>
      <c r="C2356" t="s">
        <v>12</v>
      </c>
      <c r="D2356" t="s">
        <v>23</v>
      </c>
      <c r="E2356">
        <v>443.353453</v>
      </c>
      <c r="F2356">
        <v>2.6759210000000002</v>
      </c>
      <c r="G2356">
        <v>3.1676790000000001</v>
      </c>
      <c r="H2356">
        <v>1.792019</v>
      </c>
    </row>
    <row r="2357" spans="1:8" x14ac:dyDescent="0.25">
      <c r="A2357">
        <v>67</v>
      </c>
      <c r="B2357">
        <v>2050</v>
      </c>
      <c r="C2357" t="s">
        <v>12</v>
      </c>
      <c r="D2357" t="s">
        <v>26</v>
      </c>
      <c r="E2357">
        <v>467.60679099999999</v>
      </c>
      <c r="F2357">
        <v>2.9960200000000001</v>
      </c>
      <c r="G2357">
        <v>3.6787839999999998</v>
      </c>
      <c r="H2357">
        <v>2.065477</v>
      </c>
    </row>
    <row r="2358" spans="1:8" x14ac:dyDescent="0.25">
      <c r="A2358">
        <v>67</v>
      </c>
      <c r="B2358">
        <v>2050</v>
      </c>
      <c r="C2358" t="s">
        <v>12</v>
      </c>
      <c r="D2358" t="s">
        <v>27</v>
      </c>
      <c r="E2358">
        <v>448.76476700000001</v>
      </c>
      <c r="F2358">
        <v>2.750264</v>
      </c>
      <c r="G2358">
        <v>3.406012</v>
      </c>
      <c r="H2358">
        <v>1.9748319999999999</v>
      </c>
    </row>
    <row r="2359" spans="1:8" x14ac:dyDescent="0.25">
      <c r="A2359">
        <v>67</v>
      </c>
      <c r="B2359">
        <v>2050</v>
      </c>
      <c r="C2359" t="s">
        <v>12</v>
      </c>
      <c r="D2359" t="s">
        <v>28</v>
      </c>
      <c r="E2359">
        <v>460.17335400000002</v>
      </c>
      <c r="F2359">
        <v>2.8968060000000002</v>
      </c>
      <c r="G2359">
        <v>3.5727250000000002</v>
      </c>
      <c r="H2359">
        <v>2.0464950000000002</v>
      </c>
    </row>
    <row r="2360" spans="1:8" x14ac:dyDescent="0.25">
      <c r="A2360">
        <v>67</v>
      </c>
      <c r="B2360">
        <v>2050</v>
      </c>
      <c r="C2360" t="s">
        <v>12</v>
      </c>
      <c r="D2360" t="s">
        <v>29</v>
      </c>
      <c r="E2360">
        <v>498.669107</v>
      </c>
      <c r="F2360">
        <v>3.3919069999999998</v>
      </c>
      <c r="G2360">
        <v>4.2768119999999996</v>
      </c>
      <c r="H2360">
        <v>2.2987120000000001</v>
      </c>
    </row>
    <row r="2361" spans="1:8" x14ac:dyDescent="0.25">
      <c r="A2361">
        <v>67</v>
      </c>
      <c r="B2361">
        <v>2050</v>
      </c>
      <c r="C2361" t="s">
        <v>12</v>
      </c>
      <c r="D2361" t="s">
        <v>30</v>
      </c>
      <c r="E2361">
        <v>532.45976900000005</v>
      </c>
      <c r="F2361">
        <v>3.8054380000000001</v>
      </c>
      <c r="G2361">
        <v>4.8816889999999997</v>
      </c>
      <c r="H2361">
        <v>2.5463480000000001</v>
      </c>
    </row>
    <row r="2362" spans="1:8" x14ac:dyDescent="0.25">
      <c r="A2362">
        <v>67</v>
      </c>
      <c r="B2362">
        <v>2050</v>
      </c>
      <c r="C2362" t="s">
        <v>12</v>
      </c>
      <c r="D2362" t="s">
        <v>31</v>
      </c>
      <c r="E2362">
        <v>524.83576500000004</v>
      </c>
      <c r="F2362">
        <v>3.706108</v>
      </c>
      <c r="G2362">
        <v>4.685492</v>
      </c>
      <c r="H2362">
        <v>2.4667400000000002</v>
      </c>
    </row>
    <row r="2363" spans="1:8" x14ac:dyDescent="0.25">
      <c r="A2363">
        <v>67</v>
      </c>
      <c r="B2363">
        <v>2050</v>
      </c>
      <c r="C2363" t="s">
        <v>12</v>
      </c>
      <c r="D2363" t="s">
        <v>32</v>
      </c>
      <c r="E2363">
        <v>534.76399300000003</v>
      </c>
      <c r="F2363">
        <v>3.8264399999999998</v>
      </c>
      <c r="G2363">
        <v>4.9553580000000004</v>
      </c>
      <c r="H2363">
        <v>2.5902660000000002</v>
      </c>
    </row>
    <row r="2364" spans="1:8" x14ac:dyDescent="0.25">
      <c r="A2364">
        <v>67</v>
      </c>
      <c r="B2364">
        <v>2050</v>
      </c>
      <c r="C2364" t="s">
        <v>12</v>
      </c>
      <c r="D2364" t="s">
        <v>33</v>
      </c>
      <c r="E2364">
        <v>534.81084499999997</v>
      </c>
      <c r="F2364">
        <v>3.82762</v>
      </c>
      <c r="G2364">
        <v>4.9703400000000002</v>
      </c>
      <c r="H2364">
        <v>2.6119659999999998</v>
      </c>
    </row>
    <row r="2365" spans="1:8" x14ac:dyDescent="0.25">
      <c r="A2365">
        <v>67</v>
      </c>
      <c r="B2365">
        <v>2050</v>
      </c>
      <c r="C2365" t="s">
        <v>12</v>
      </c>
      <c r="D2365" t="s">
        <v>34</v>
      </c>
      <c r="E2365">
        <v>526.96302900000001</v>
      </c>
      <c r="F2365">
        <v>3.728615</v>
      </c>
      <c r="G2365">
        <v>4.3550649999999997</v>
      </c>
      <c r="H2365">
        <v>2.2944909999999998</v>
      </c>
    </row>
    <row r="2366" spans="1:8" x14ac:dyDescent="0.25">
      <c r="A2366">
        <v>67</v>
      </c>
      <c r="B2366">
        <v>2050</v>
      </c>
      <c r="C2366" t="s">
        <v>12</v>
      </c>
      <c r="D2366" t="s">
        <v>35</v>
      </c>
      <c r="E2366">
        <v>456.88322799999997</v>
      </c>
      <c r="F2366">
        <v>2.8570350000000002</v>
      </c>
      <c r="G2366">
        <v>3.4130470000000002</v>
      </c>
      <c r="H2366">
        <v>1.8885179999999999</v>
      </c>
    </row>
    <row r="2367" spans="1:8" x14ac:dyDescent="0.25">
      <c r="A2367">
        <v>67</v>
      </c>
      <c r="B2367">
        <v>2050</v>
      </c>
      <c r="C2367" t="s">
        <v>12</v>
      </c>
      <c r="D2367" t="s">
        <v>36</v>
      </c>
      <c r="E2367">
        <v>455.28522299999997</v>
      </c>
      <c r="F2367">
        <v>2.8319670000000001</v>
      </c>
      <c r="G2367">
        <v>3.4005290000000001</v>
      </c>
      <c r="H2367">
        <v>1.904479</v>
      </c>
    </row>
    <row r="2368" spans="1:8" x14ac:dyDescent="0.25">
      <c r="A2368">
        <v>67</v>
      </c>
      <c r="B2368">
        <v>2050</v>
      </c>
      <c r="C2368" t="s">
        <v>12</v>
      </c>
      <c r="D2368" t="s">
        <v>37</v>
      </c>
      <c r="E2368">
        <v>534.62114199999996</v>
      </c>
      <c r="F2368">
        <v>3.8251179999999998</v>
      </c>
      <c r="G2368">
        <v>4.9529509999999997</v>
      </c>
      <c r="H2368">
        <v>2.5973130000000002</v>
      </c>
    </row>
    <row r="2369" spans="1:8" x14ac:dyDescent="0.25">
      <c r="A2369">
        <v>67</v>
      </c>
      <c r="B2369">
        <v>2050</v>
      </c>
      <c r="C2369" t="s">
        <v>12</v>
      </c>
      <c r="D2369" t="s">
        <v>38</v>
      </c>
      <c r="E2369">
        <v>526.851539</v>
      </c>
      <c r="F2369">
        <v>3.7238820000000001</v>
      </c>
      <c r="G2369">
        <v>4.2688879999999996</v>
      </c>
      <c r="H2369">
        <v>2.25779</v>
      </c>
    </row>
    <row r="2370" spans="1:8" x14ac:dyDescent="0.25">
      <c r="A2370">
        <v>67</v>
      </c>
      <c r="B2370">
        <v>2050</v>
      </c>
      <c r="C2370" t="s">
        <v>12</v>
      </c>
      <c r="D2370" t="s">
        <v>39</v>
      </c>
      <c r="E2370">
        <v>458.36495500000001</v>
      </c>
      <c r="F2370">
        <v>2.878177</v>
      </c>
      <c r="G2370">
        <v>4.0913919999999999</v>
      </c>
      <c r="H2370">
        <v>2.2226050000000002</v>
      </c>
    </row>
    <row r="2371" spans="1:8" x14ac:dyDescent="0.25">
      <c r="A2371">
        <v>67</v>
      </c>
      <c r="B2371">
        <v>2050</v>
      </c>
      <c r="C2371" t="s">
        <v>12</v>
      </c>
      <c r="D2371" t="s">
        <v>40</v>
      </c>
      <c r="E2371">
        <v>535.01083700000004</v>
      </c>
      <c r="F2371">
        <v>3.828894</v>
      </c>
      <c r="G2371">
        <v>4.9957250000000002</v>
      </c>
      <c r="H2371">
        <v>2.6128809999999998</v>
      </c>
    </row>
    <row r="2372" spans="1:8" x14ac:dyDescent="0.25">
      <c r="A2372">
        <v>67</v>
      </c>
      <c r="B2372">
        <v>2050</v>
      </c>
      <c r="C2372" t="s">
        <v>12</v>
      </c>
      <c r="D2372" t="s">
        <v>41</v>
      </c>
      <c r="E2372">
        <v>530.77360299999998</v>
      </c>
      <c r="F2372">
        <v>3.7660979999999999</v>
      </c>
      <c r="G2372">
        <v>4.2192309999999997</v>
      </c>
      <c r="H2372">
        <v>2.0714199999999998</v>
      </c>
    </row>
    <row r="2373" spans="1:8" x14ac:dyDescent="0.25">
      <c r="A2373">
        <v>67</v>
      </c>
      <c r="B2373">
        <v>2050</v>
      </c>
      <c r="C2373" t="s">
        <v>12</v>
      </c>
      <c r="D2373" t="s">
        <v>42</v>
      </c>
      <c r="E2373">
        <v>534.807323</v>
      </c>
      <c r="F2373">
        <v>3.824751</v>
      </c>
      <c r="G2373">
        <v>4.9880959999999996</v>
      </c>
      <c r="H2373">
        <v>2.5893320000000002</v>
      </c>
    </row>
    <row r="2374" spans="1:8" x14ac:dyDescent="0.25">
      <c r="A2374">
        <v>67</v>
      </c>
      <c r="B2374">
        <v>2050</v>
      </c>
      <c r="C2374" t="s">
        <v>12</v>
      </c>
      <c r="D2374" t="s">
        <v>43</v>
      </c>
      <c r="E2374">
        <v>535.317004</v>
      </c>
      <c r="F2374">
        <v>3.8307720000000001</v>
      </c>
      <c r="G2374">
        <v>5.1175629999999996</v>
      </c>
      <c r="H2374">
        <v>2.6766589999999999</v>
      </c>
    </row>
    <row r="2375" spans="1:8" x14ac:dyDescent="0.25">
      <c r="A2375">
        <v>67</v>
      </c>
      <c r="B2375">
        <v>2050</v>
      </c>
      <c r="C2375" t="s">
        <v>12</v>
      </c>
      <c r="D2375" t="s">
        <v>45</v>
      </c>
      <c r="E2375">
        <v>526.96789100000001</v>
      </c>
      <c r="F2375">
        <v>3.7308690000000002</v>
      </c>
      <c r="G2375">
        <v>4.3697439999999999</v>
      </c>
      <c r="H2375">
        <v>2.3109470000000001</v>
      </c>
    </row>
    <row r="2376" spans="1:8" x14ac:dyDescent="0.25">
      <c r="A2376">
        <v>67</v>
      </c>
      <c r="B2376">
        <v>2050</v>
      </c>
      <c r="C2376" t="s">
        <v>12</v>
      </c>
      <c r="D2376" t="s">
        <v>46</v>
      </c>
      <c r="E2376">
        <v>493.00511499999999</v>
      </c>
      <c r="F2376">
        <v>3.3170500000000001</v>
      </c>
      <c r="G2376">
        <v>4.1898499999999999</v>
      </c>
      <c r="H2376">
        <v>2.267023</v>
      </c>
    </row>
    <row r="2377" spans="1:8" x14ac:dyDescent="0.25">
      <c r="A2377">
        <v>67</v>
      </c>
      <c r="B2377">
        <v>2050</v>
      </c>
      <c r="C2377" t="s">
        <v>12</v>
      </c>
      <c r="D2377" t="s">
        <v>47</v>
      </c>
      <c r="E2377">
        <v>491.61947600000002</v>
      </c>
      <c r="F2377">
        <v>3.298756</v>
      </c>
      <c r="G2377">
        <v>3.9852349999999999</v>
      </c>
      <c r="H2377">
        <v>2.1631179999999999</v>
      </c>
    </row>
    <row r="2378" spans="1:8" x14ac:dyDescent="0.25">
      <c r="A2378">
        <v>67</v>
      </c>
      <c r="B2378">
        <v>2050</v>
      </c>
      <c r="C2378" t="s">
        <v>12</v>
      </c>
      <c r="D2378" t="s">
        <v>48</v>
      </c>
      <c r="E2378">
        <v>465.46498700000001</v>
      </c>
      <c r="F2378">
        <v>2.9659719999999998</v>
      </c>
      <c r="G2378">
        <v>3.5763539999999998</v>
      </c>
      <c r="H2378">
        <v>2.011539</v>
      </c>
    </row>
    <row r="2379" spans="1:8" x14ac:dyDescent="0.25">
      <c r="A2379">
        <v>67</v>
      </c>
      <c r="B2379">
        <v>2050</v>
      </c>
      <c r="C2379" t="s">
        <v>12</v>
      </c>
      <c r="D2379" t="s">
        <v>49</v>
      </c>
      <c r="E2379">
        <v>462.05649099999999</v>
      </c>
      <c r="F2379">
        <v>2.9215</v>
      </c>
      <c r="G2379">
        <v>3.4594320000000001</v>
      </c>
      <c r="H2379">
        <v>1.9605429999999999</v>
      </c>
    </row>
    <row r="2380" spans="1:8" x14ac:dyDescent="0.25">
      <c r="A2380">
        <v>67</v>
      </c>
      <c r="B2380">
        <v>2050</v>
      </c>
      <c r="C2380" t="s">
        <v>12</v>
      </c>
      <c r="D2380" t="s">
        <v>50</v>
      </c>
      <c r="E2380">
        <v>461.969111</v>
      </c>
      <c r="F2380">
        <v>2.918628</v>
      </c>
      <c r="G2380">
        <v>3.4555310000000001</v>
      </c>
      <c r="H2380">
        <v>1.9527209999999999</v>
      </c>
    </row>
    <row r="2381" spans="1:8" x14ac:dyDescent="0.25">
      <c r="A2381">
        <v>67</v>
      </c>
      <c r="B2381">
        <v>2050</v>
      </c>
      <c r="C2381" t="s">
        <v>12</v>
      </c>
      <c r="D2381" t="s">
        <v>51</v>
      </c>
      <c r="E2381">
        <v>444.56825500000002</v>
      </c>
      <c r="F2381">
        <v>2.697584</v>
      </c>
      <c r="G2381">
        <v>3.2327029999999999</v>
      </c>
      <c r="H2381">
        <v>1.836592</v>
      </c>
    </row>
    <row r="2382" spans="1:8" x14ac:dyDescent="0.25">
      <c r="A2382">
        <v>67</v>
      </c>
      <c r="B2382">
        <v>2050</v>
      </c>
      <c r="C2382" t="s">
        <v>12</v>
      </c>
      <c r="D2382" t="s">
        <v>52</v>
      </c>
      <c r="E2382">
        <v>469.99131899999998</v>
      </c>
      <c r="F2382">
        <v>3.033541</v>
      </c>
      <c r="G2382">
        <v>3.6534930000000001</v>
      </c>
      <c r="H2382">
        <v>2.0240480000000001</v>
      </c>
    </row>
    <row r="2383" spans="1:8" x14ac:dyDescent="0.25">
      <c r="A2383">
        <v>67</v>
      </c>
      <c r="B2383">
        <v>2050</v>
      </c>
      <c r="C2383" t="s">
        <v>12</v>
      </c>
      <c r="D2383" t="s">
        <v>53</v>
      </c>
      <c r="E2383">
        <v>534.38130699999999</v>
      </c>
      <c r="F2383">
        <v>3.8244850000000001</v>
      </c>
      <c r="G2383">
        <v>4.9170809999999996</v>
      </c>
      <c r="H2383">
        <v>2.5641859999999999</v>
      </c>
    </row>
    <row r="2384" spans="1:8" x14ac:dyDescent="0.25">
      <c r="A2384">
        <v>67</v>
      </c>
      <c r="B2384">
        <v>2050</v>
      </c>
      <c r="C2384" t="s">
        <v>12</v>
      </c>
      <c r="D2384" t="s">
        <v>54</v>
      </c>
      <c r="E2384">
        <v>441.814144</v>
      </c>
      <c r="F2384">
        <v>2.6599029999999999</v>
      </c>
      <c r="G2384">
        <v>3.1851370000000001</v>
      </c>
      <c r="H2384">
        <v>1.8193539999999999</v>
      </c>
    </row>
    <row r="2385" spans="1:8" x14ac:dyDescent="0.25">
      <c r="A2385">
        <v>67</v>
      </c>
      <c r="B2385">
        <v>2050</v>
      </c>
      <c r="C2385" t="s">
        <v>12</v>
      </c>
      <c r="D2385" t="s">
        <v>55</v>
      </c>
      <c r="E2385">
        <v>466.79627799999997</v>
      </c>
      <c r="F2385">
        <v>2.9940989999999998</v>
      </c>
      <c r="G2385">
        <v>3.6351849999999999</v>
      </c>
      <c r="H2385">
        <v>2.024324</v>
      </c>
    </row>
    <row r="2386" spans="1:8" x14ac:dyDescent="0.25">
      <c r="A2386">
        <v>67</v>
      </c>
      <c r="B2386">
        <v>2050</v>
      </c>
      <c r="C2386" t="s">
        <v>12</v>
      </c>
      <c r="D2386" t="s">
        <v>56</v>
      </c>
      <c r="E2386">
        <v>512.32625499999995</v>
      </c>
      <c r="F2386">
        <v>3.5572720000000002</v>
      </c>
      <c r="G2386">
        <v>4.6959679999999997</v>
      </c>
      <c r="H2386">
        <v>2.4933749999999999</v>
      </c>
    </row>
    <row r="2387" spans="1:8" x14ac:dyDescent="0.25">
      <c r="A2387">
        <v>67</v>
      </c>
      <c r="B2387">
        <v>2050</v>
      </c>
      <c r="C2387" t="s">
        <v>12</v>
      </c>
      <c r="D2387" t="s">
        <v>57</v>
      </c>
      <c r="E2387">
        <v>441.25832600000001</v>
      </c>
      <c r="F2387">
        <v>2.65219</v>
      </c>
      <c r="G2387">
        <v>3.1830400000000001</v>
      </c>
      <c r="H2387">
        <v>1.8160670000000001</v>
      </c>
    </row>
    <row r="2388" spans="1:8" x14ac:dyDescent="0.25">
      <c r="A2388">
        <v>67</v>
      </c>
      <c r="B2388">
        <v>2050</v>
      </c>
      <c r="C2388" t="s">
        <v>12</v>
      </c>
      <c r="D2388" t="s">
        <v>58</v>
      </c>
      <c r="E2388">
        <v>466.85317600000002</v>
      </c>
      <c r="F2388">
        <v>2.9892759999999998</v>
      </c>
      <c r="G2388">
        <v>3.617823</v>
      </c>
      <c r="H2388">
        <v>2.0119060000000002</v>
      </c>
    </row>
    <row r="2389" spans="1:8" x14ac:dyDescent="0.25">
      <c r="A2389">
        <v>67</v>
      </c>
      <c r="B2389">
        <v>2050</v>
      </c>
      <c r="C2389" t="s">
        <v>12</v>
      </c>
      <c r="D2389" t="s">
        <v>59</v>
      </c>
      <c r="E2389">
        <v>519.23489700000005</v>
      </c>
      <c r="F2389">
        <v>3.6412439999999999</v>
      </c>
      <c r="G2389">
        <v>4.7797280000000004</v>
      </c>
      <c r="H2389">
        <v>2.5175190000000001</v>
      </c>
    </row>
    <row r="2390" spans="1:8" x14ac:dyDescent="0.25">
      <c r="A2390">
        <v>67</v>
      </c>
      <c r="B2390">
        <v>2050</v>
      </c>
      <c r="C2390" t="s">
        <v>12</v>
      </c>
      <c r="D2390" t="s">
        <v>60</v>
      </c>
      <c r="E2390">
        <v>442.39619900000002</v>
      </c>
      <c r="F2390">
        <v>2.6671520000000002</v>
      </c>
      <c r="G2390">
        <v>3.1780840000000001</v>
      </c>
      <c r="H2390">
        <v>1.814479</v>
      </c>
    </row>
    <row r="2391" spans="1:8" x14ac:dyDescent="0.25">
      <c r="A2391">
        <v>67</v>
      </c>
      <c r="B2391">
        <v>2050</v>
      </c>
      <c r="C2391" t="s">
        <v>12</v>
      </c>
      <c r="D2391" t="s">
        <v>61</v>
      </c>
      <c r="E2391">
        <v>467.93725899999998</v>
      </c>
      <c r="F2391">
        <v>3.007555</v>
      </c>
      <c r="G2391">
        <v>3.6119059999999998</v>
      </c>
      <c r="H2391">
        <v>2.0050810000000001</v>
      </c>
    </row>
    <row r="2392" spans="1:8" x14ac:dyDescent="0.25">
      <c r="A2392">
        <v>67</v>
      </c>
      <c r="B2392">
        <v>2050</v>
      </c>
      <c r="C2392" t="s">
        <v>12</v>
      </c>
      <c r="D2392" t="s">
        <v>62</v>
      </c>
      <c r="E2392">
        <v>526.44949199999996</v>
      </c>
      <c r="F2392">
        <v>3.729676</v>
      </c>
      <c r="G2392">
        <v>4.8200909999999997</v>
      </c>
      <c r="H2392">
        <v>2.5317569999999998</v>
      </c>
    </row>
    <row r="2393" spans="1:8" x14ac:dyDescent="0.25">
      <c r="A2393">
        <v>67</v>
      </c>
      <c r="B2393">
        <v>2050</v>
      </c>
      <c r="C2393" t="s">
        <v>12</v>
      </c>
      <c r="D2393" t="s">
        <v>63</v>
      </c>
      <c r="E2393">
        <v>442.97623599999997</v>
      </c>
      <c r="F2393">
        <v>2.674741</v>
      </c>
      <c r="G2393">
        <v>3.207716</v>
      </c>
      <c r="H2393">
        <v>1.826308</v>
      </c>
    </row>
    <row r="2394" spans="1:8" x14ac:dyDescent="0.25">
      <c r="A2394">
        <v>67</v>
      </c>
      <c r="B2394">
        <v>2050</v>
      </c>
      <c r="C2394" t="s">
        <v>12</v>
      </c>
      <c r="D2394" t="s">
        <v>64</v>
      </c>
      <c r="E2394">
        <v>468.54053499999998</v>
      </c>
      <c r="F2394">
        <v>3.0122740000000001</v>
      </c>
      <c r="G2394">
        <v>3.6314419999999998</v>
      </c>
      <c r="H2394">
        <v>2.0149509999999999</v>
      </c>
    </row>
    <row r="2395" spans="1:8" x14ac:dyDescent="0.25">
      <c r="A2395">
        <v>67</v>
      </c>
      <c r="B2395">
        <v>2050</v>
      </c>
      <c r="C2395" t="s">
        <v>12</v>
      </c>
      <c r="D2395" t="s">
        <v>65</v>
      </c>
      <c r="E2395">
        <v>534.09071200000005</v>
      </c>
      <c r="F2395">
        <v>3.8212869999999999</v>
      </c>
      <c r="G2395">
        <v>4.9132420000000003</v>
      </c>
      <c r="H2395">
        <v>2.562379</v>
      </c>
    </row>
    <row r="2396" spans="1:8" x14ac:dyDescent="0.25">
      <c r="A2396">
        <v>67</v>
      </c>
      <c r="B2396">
        <v>2050</v>
      </c>
      <c r="C2396" t="s">
        <v>12</v>
      </c>
      <c r="D2396" t="s">
        <v>66</v>
      </c>
      <c r="E2396">
        <v>443.77001799999999</v>
      </c>
      <c r="F2396">
        <v>2.6856620000000002</v>
      </c>
      <c r="G2396">
        <v>3.2206299999999999</v>
      </c>
      <c r="H2396">
        <v>1.8320719999999999</v>
      </c>
    </row>
    <row r="2397" spans="1:8" x14ac:dyDescent="0.25">
      <c r="A2397">
        <v>67</v>
      </c>
      <c r="B2397">
        <v>2050</v>
      </c>
      <c r="C2397" t="s">
        <v>12</v>
      </c>
      <c r="D2397" t="s">
        <v>67</v>
      </c>
      <c r="E2397">
        <v>469.34522600000003</v>
      </c>
      <c r="F2397">
        <v>3.0236999999999998</v>
      </c>
      <c r="G2397">
        <v>3.644244</v>
      </c>
      <c r="H2397">
        <v>2.0201720000000001</v>
      </c>
    </row>
    <row r="2398" spans="1:8" x14ac:dyDescent="0.25">
      <c r="A2398">
        <v>67</v>
      </c>
      <c r="B2398">
        <v>2050</v>
      </c>
      <c r="C2398" t="s">
        <v>12</v>
      </c>
      <c r="D2398" t="s">
        <v>68</v>
      </c>
      <c r="E2398">
        <v>534.23132799999996</v>
      </c>
      <c r="F2398">
        <v>3.822759</v>
      </c>
      <c r="G2398">
        <v>4.9152529999999999</v>
      </c>
      <c r="H2398">
        <v>2.5635240000000001</v>
      </c>
    </row>
    <row r="2399" spans="1:8" x14ac:dyDescent="0.25">
      <c r="A2399">
        <v>67</v>
      </c>
      <c r="B2399">
        <v>2050</v>
      </c>
      <c r="C2399" t="s">
        <v>12</v>
      </c>
      <c r="D2399" t="s">
        <v>69</v>
      </c>
      <c r="E2399">
        <v>443.49741499999999</v>
      </c>
      <c r="F2399">
        <v>2.6819229999999998</v>
      </c>
      <c r="G2399">
        <v>3.219487</v>
      </c>
      <c r="H2399">
        <v>1.8314550000000001</v>
      </c>
    </row>
    <row r="2400" spans="1:8" x14ac:dyDescent="0.25">
      <c r="A2400">
        <v>67</v>
      </c>
      <c r="B2400">
        <v>2050</v>
      </c>
      <c r="C2400" t="s">
        <v>12</v>
      </c>
      <c r="D2400" t="s">
        <v>70</v>
      </c>
      <c r="E2400">
        <v>468.88625200000001</v>
      </c>
      <c r="F2400">
        <v>3.017595</v>
      </c>
      <c r="G2400">
        <v>3.6470449999999999</v>
      </c>
      <c r="H2400">
        <v>2.022376</v>
      </c>
    </row>
    <row r="2401" spans="1:8" x14ac:dyDescent="0.25">
      <c r="A2401">
        <v>67</v>
      </c>
      <c r="B2401">
        <v>2050</v>
      </c>
      <c r="C2401" t="s">
        <v>12</v>
      </c>
      <c r="D2401" t="s">
        <v>71</v>
      </c>
      <c r="E2401">
        <v>534.09071200000005</v>
      </c>
      <c r="F2401">
        <v>3.8212869999999999</v>
      </c>
      <c r="G2401">
        <v>4.9132420000000003</v>
      </c>
      <c r="H2401">
        <v>2.562379</v>
      </c>
    </row>
    <row r="2402" spans="1:8" x14ac:dyDescent="0.25">
      <c r="A2402">
        <v>67</v>
      </c>
      <c r="B2402">
        <v>2050</v>
      </c>
      <c r="C2402" t="s">
        <v>12</v>
      </c>
      <c r="D2402" t="s">
        <v>72</v>
      </c>
      <c r="E2402">
        <v>442.90005000000002</v>
      </c>
      <c r="F2402">
        <v>2.6741009999999998</v>
      </c>
      <c r="G2402">
        <v>3.208469</v>
      </c>
      <c r="H2402">
        <v>1.8268359999999999</v>
      </c>
    </row>
    <row r="2403" spans="1:8" x14ac:dyDescent="0.25">
      <c r="A2403">
        <v>67</v>
      </c>
      <c r="B2403">
        <v>2050</v>
      </c>
      <c r="C2403" t="s">
        <v>12</v>
      </c>
      <c r="D2403" t="s">
        <v>73</v>
      </c>
      <c r="E2403">
        <v>468.57321899999999</v>
      </c>
      <c r="F2403">
        <v>3.0129039999999998</v>
      </c>
      <c r="G2403">
        <v>3.633985</v>
      </c>
      <c r="H2403">
        <v>2.0160450000000001</v>
      </c>
    </row>
    <row r="2404" spans="1:8" x14ac:dyDescent="0.25">
      <c r="A2404">
        <v>67</v>
      </c>
      <c r="B2404">
        <v>2050</v>
      </c>
      <c r="C2404" t="s">
        <v>12</v>
      </c>
      <c r="D2404" t="s">
        <v>74</v>
      </c>
      <c r="E2404">
        <v>534.835148</v>
      </c>
      <c r="F2404">
        <v>3.8298260000000002</v>
      </c>
      <c r="G2404">
        <v>4.9215239999999998</v>
      </c>
      <c r="H2404">
        <v>2.566084</v>
      </c>
    </row>
    <row r="2405" spans="1:8" x14ac:dyDescent="0.25">
      <c r="A2405">
        <v>67</v>
      </c>
      <c r="B2405">
        <v>2050</v>
      </c>
      <c r="C2405" t="s">
        <v>12</v>
      </c>
      <c r="D2405" t="s">
        <v>75</v>
      </c>
      <c r="E2405">
        <v>442.59978699999999</v>
      </c>
      <c r="F2405">
        <v>2.6700529999999998</v>
      </c>
      <c r="G2405">
        <v>3.2039900000000001</v>
      </c>
      <c r="H2405">
        <v>1.8248949999999999</v>
      </c>
    </row>
    <row r="2406" spans="1:8" x14ac:dyDescent="0.25">
      <c r="A2406">
        <v>67</v>
      </c>
      <c r="B2406">
        <v>2050</v>
      </c>
      <c r="C2406" t="s">
        <v>12</v>
      </c>
      <c r="D2406" t="s">
        <v>76</v>
      </c>
      <c r="E2406">
        <v>468.47833300000002</v>
      </c>
      <c r="F2406">
        <v>3.0115180000000001</v>
      </c>
      <c r="G2406">
        <v>3.630684</v>
      </c>
      <c r="H2406">
        <v>2.014802</v>
      </c>
    </row>
    <row r="2407" spans="1:8" x14ac:dyDescent="0.25">
      <c r="A2407">
        <v>67</v>
      </c>
      <c r="B2407">
        <v>2050</v>
      </c>
      <c r="C2407" t="s">
        <v>12</v>
      </c>
      <c r="D2407" t="s">
        <v>77</v>
      </c>
      <c r="E2407">
        <v>533.893642</v>
      </c>
      <c r="F2407">
        <v>3.819096</v>
      </c>
      <c r="G2407">
        <v>4.9111830000000003</v>
      </c>
      <c r="H2407">
        <v>2.5620790000000002</v>
      </c>
    </row>
    <row r="2408" spans="1:8" x14ac:dyDescent="0.25">
      <c r="A2408">
        <v>67</v>
      </c>
      <c r="B2408">
        <v>2050</v>
      </c>
      <c r="C2408" t="s">
        <v>12</v>
      </c>
      <c r="D2408" t="s">
        <v>78</v>
      </c>
      <c r="E2408">
        <v>442.360859</v>
      </c>
      <c r="F2408">
        <v>2.6672099999999999</v>
      </c>
      <c r="G2408">
        <v>3.2024249999999999</v>
      </c>
      <c r="H2408">
        <v>1.82439</v>
      </c>
    </row>
    <row r="2409" spans="1:8" x14ac:dyDescent="0.25">
      <c r="A2409">
        <v>67</v>
      </c>
      <c r="B2409">
        <v>2050</v>
      </c>
      <c r="C2409" t="s">
        <v>12</v>
      </c>
      <c r="D2409" t="s">
        <v>79</v>
      </c>
      <c r="E2409">
        <v>468.25126299999999</v>
      </c>
      <c r="F2409">
        <v>3.0084170000000001</v>
      </c>
      <c r="G2409">
        <v>3.6307689999999999</v>
      </c>
      <c r="H2409">
        <v>2.015352</v>
      </c>
    </row>
    <row r="2410" spans="1:8" x14ac:dyDescent="0.25">
      <c r="A2410">
        <v>67</v>
      </c>
      <c r="B2410">
        <v>2050</v>
      </c>
      <c r="C2410" t="s">
        <v>12</v>
      </c>
      <c r="D2410" t="s">
        <v>80</v>
      </c>
      <c r="E2410">
        <v>533.71882500000004</v>
      </c>
      <c r="F2410">
        <v>3.8170850000000001</v>
      </c>
      <c r="G2410">
        <v>4.9091950000000004</v>
      </c>
      <c r="H2410">
        <v>2.5615640000000002</v>
      </c>
    </row>
    <row r="2411" spans="1:8" x14ac:dyDescent="0.25">
      <c r="A2411">
        <v>67</v>
      </c>
      <c r="B2411">
        <v>2050</v>
      </c>
      <c r="C2411" t="s">
        <v>12</v>
      </c>
      <c r="D2411" t="s">
        <v>81</v>
      </c>
      <c r="E2411">
        <v>443.42728499999998</v>
      </c>
      <c r="F2411">
        <v>2.681235</v>
      </c>
      <c r="G2411">
        <v>3.2261190000000002</v>
      </c>
      <c r="H2411">
        <v>1.8352059999999999</v>
      </c>
    </row>
    <row r="2412" spans="1:8" x14ac:dyDescent="0.25">
      <c r="A2412">
        <v>67</v>
      </c>
      <c r="B2412">
        <v>2050</v>
      </c>
      <c r="C2412" t="s">
        <v>12</v>
      </c>
      <c r="D2412" t="s">
        <v>82</v>
      </c>
      <c r="E2412">
        <v>468.70363700000001</v>
      </c>
      <c r="F2412">
        <v>3.0201720000000001</v>
      </c>
      <c r="G2412">
        <v>3.6630410000000002</v>
      </c>
      <c r="H2412">
        <v>2.0292409999999999</v>
      </c>
    </row>
    <row r="2413" spans="1:8" x14ac:dyDescent="0.25">
      <c r="A2413">
        <v>67</v>
      </c>
      <c r="B2413">
        <v>2050</v>
      </c>
      <c r="C2413" t="s">
        <v>12</v>
      </c>
      <c r="D2413" t="s">
        <v>83</v>
      </c>
      <c r="E2413">
        <v>534.40895699999999</v>
      </c>
      <c r="F2413">
        <v>3.8247439999999999</v>
      </c>
      <c r="G2413">
        <v>4.9179370000000002</v>
      </c>
      <c r="H2413">
        <v>2.566125</v>
      </c>
    </row>
    <row r="2414" spans="1:8" x14ac:dyDescent="0.25">
      <c r="A2414">
        <v>67</v>
      </c>
      <c r="B2414">
        <v>2050</v>
      </c>
      <c r="C2414" t="s">
        <v>12</v>
      </c>
      <c r="D2414" t="s">
        <v>84</v>
      </c>
      <c r="E2414">
        <v>434.86563999999998</v>
      </c>
      <c r="F2414">
        <v>2.5623339999999999</v>
      </c>
      <c r="G2414">
        <v>2.9832260000000002</v>
      </c>
      <c r="H2414">
        <v>1.7478899999999999</v>
      </c>
    </row>
    <row r="2415" spans="1:8" x14ac:dyDescent="0.25">
      <c r="A2415">
        <v>67</v>
      </c>
      <c r="B2415">
        <v>2050</v>
      </c>
      <c r="C2415" t="s">
        <v>12</v>
      </c>
      <c r="D2415" t="s">
        <v>85</v>
      </c>
      <c r="E2415">
        <v>461.01612699999998</v>
      </c>
      <c r="F2415">
        <v>2.9057849999999998</v>
      </c>
      <c r="G2415">
        <v>3.5220259999999999</v>
      </c>
      <c r="H2415">
        <v>1.9970159999999999</v>
      </c>
    </row>
    <row r="2416" spans="1:8" x14ac:dyDescent="0.25">
      <c r="A2416">
        <v>67</v>
      </c>
      <c r="B2416">
        <v>2050</v>
      </c>
      <c r="C2416" t="s">
        <v>12</v>
      </c>
      <c r="D2416" t="s">
        <v>86</v>
      </c>
      <c r="E2416">
        <v>483.43866600000001</v>
      </c>
      <c r="F2416">
        <v>3.1950699999999999</v>
      </c>
      <c r="G2416">
        <v>3.9967069999999998</v>
      </c>
      <c r="H2416">
        <v>2.2222019999999998</v>
      </c>
    </row>
    <row r="2417" spans="1:8" x14ac:dyDescent="0.25">
      <c r="A2417">
        <v>67</v>
      </c>
      <c r="B2417">
        <v>2050</v>
      </c>
      <c r="C2417" t="s">
        <v>12</v>
      </c>
      <c r="D2417" t="s">
        <v>87</v>
      </c>
      <c r="E2417">
        <v>498.03242699999998</v>
      </c>
      <c r="F2417">
        <v>3.3855970000000002</v>
      </c>
      <c r="G2417">
        <v>4.6094569999999999</v>
      </c>
      <c r="H2417">
        <v>2.4878269999999998</v>
      </c>
    </row>
    <row r="2418" spans="1:8" x14ac:dyDescent="0.25">
      <c r="A2418">
        <v>67</v>
      </c>
      <c r="B2418">
        <v>2050</v>
      </c>
      <c r="C2418" t="s">
        <v>12</v>
      </c>
      <c r="D2418" t="s">
        <v>88</v>
      </c>
      <c r="E2418">
        <v>508.70790299999999</v>
      </c>
      <c r="F2418">
        <v>3.51179</v>
      </c>
      <c r="G2418">
        <v>4.8275069999999998</v>
      </c>
      <c r="H2418">
        <v>2.5908229999999999</v>
      </c>
    </row>
    <row r="2419" spans="1:8" x14ac:dyDescent="0.25">
      <c r="A2419">
        <v>67</v>
      </c>
      <c r="B2419">
        <v>2050</v>
      </c>
      <c r="C2419" t="s">
        <v>12</v>
      </c>
      <c r="D2419" t="s">
        <v>89</v>
      </c>
      <c r="E2419">
        <v>433.31570599999998</v>
      </c>
      <c r="F2419">
        <v>2.5436730000000001</v>
      </c>
      <c r="G2419">
        <v>2.9589650000000001</v>
      </c>
      <c r="H2419">
        <v>1.718642</v>
      </c>
    </row>
    <row r="2420" spans="1:8" x14ac:dyDescent="0.25">
      <c r="A2420">
        <v>67</v>
      </c>
      <c r="B2420">
        <v>2050</v>
      </c>
      <c r="C2420" t="s">
        <v>12</v>
      </c>
      <c r="D2420" t="s">
        <v>90</v>
      </c>
      <c r="E2420">
        <v>456.27173699999997</v>
      </c>
      <c r="F2420">
        <v>2.8501219999999998</v>
      </c>
      <c r="G2420">
        <v>3.4407269999999999</v>
      </c>
      <c r="H2420">
        <v>1.941478</v>
      </c>
    </row>
    <row r="2421" spans="1:8" x14ac:dyDescent="0.25">
      <c r="A2421">
        <v>67</v>
      </c>
      <c r="B2421">
        <v>2050</v>
      </c>
      <c r="C2421" t="s">
        <v>12</v>
      </c>
      <c r="D2421" t="s">
        <v>91</v>
      </c>
      <c r="E2421">
        <v>481.3313</v>
      </c>
      <c r="F2421">
        <v>3.1709429999999998</v>
      </c>
      <c r="G2421">
        <v>3.8373460000000001</v>
      </c>
      <c r="H2421">
        <v>2.1143200000000002</v>
      </c>
    </row>
    <row r="2422" spans="1:8" x14ac:dyDescent="0.25">
      <c r="A2422">
        <v>67</v>
      </c>
      <c r="B2422">
        <v>2050</v>
      </c>
      <c r="C2422" t="s">
        <v>12</v>
      </c>
      <c r="D2422" t="s">
        <v>92</v>
      </c>
      <c r="E2422">
        <v>509.190405</v>
      </c>
      <c r="F2422">
        <v>3.518678</v>
      </c>
      <c r="G2422">
        <v>4.3140780000000003</v>
      </c>
      <c r="H2422">
        <v>2.3229099999999998</v>
      </c>
    </row>
    <row r="2423" spans="1:8" x14ac:dyDescent="0.25">
      <c r="A2423">
        <v>67</v>
      </c>
      <c r="B2423">
        <v>2050</v>
      </c>
      <c r="C2423" t="s">
        <v>12</v>
      </c>
      <c r="D2423" t="s">
        <v>93</v>
      </c>
      <c r="E2423">
        <v>517.50804100000005</v>
      </c>
      <c r="F2423">
        <v>3.6210429999999998</v>
      </c>
      <c r="G2423">
        <v>4.5867979999999999</v>
      </c>
      <c r="H2423">
        <v>2.4196610000000001</v>
      </c>
    </row>
    <row r="2424" spans="1:8" x14ac:dyDescent="0.25">
      <c r="A2424">
        <v>67</v>
      </c>
      <c r="B2424">
        <v>2050</v>
      </c>
      <c r="C2424" t="s">
        <v>12</v>
      </c>
      <c r="D2424" t="s">
        <v>94</v>
      </c>
      <c r="E2424">
        <v>537.02899200000002</v>
      </c>
      <c r="F2424">
        <v>3.851871</v>
      </c>
      <c r="G2424">
        <v>4.975651</v>
      </c>
      <c r="H2424">
        <v>2.593772</v>
      </c>
    </row>
    <row r="2425" spans="1:8" x14ac:dyDescent="0.25">
      <c r="A2425">
        <v>67</v>
      </c>
      <c r="B2425">
        <v>2050</v>
      </c>
      <c r="C2425" t="s">
        <v>12</v>
      </c>
      <c r="D2425" t="s">
        <v>95</v>
      </c>
      <c r="E2425">
        <v>489.34382399999998</v>
      </c>
      <c r="F2425">
        <v>3.2685460000000002</v>
      </c>
      <c r="G2425">
        <v>4.0899520000000003</v>
      </c>
      <c r="H2425">
        <v>2.2179090000000001</v>
      </c>
    </row>
    <row r="2426" spans="1:8" x14ac:dyDescent="0.25">
      <c r="A2426">
        <v>67</v>
      </c>
      <c r="B2426">
        <v>2050</v>
      </c>
      <c r="C2426" t="s">
        <v>12</v>
      </c>
      <c r="D2426" t="s">
        <v>96</v>
      </c>
      <c r="E2426">
        <v>507.37388600000003</v>
      </c>
      <c r="F2426">
        <v>3.4982850000000001</v>
      </c>
      <c r="G2426">
        <v>4.3134420000000002</v>
      </c>
      <c r="H2426">
        <v>2.2936589999999999</v>
      </c>
    </row>
    <row r="2427" spans="1:8" x14ac:dyDescent="0.25">
      <c r="A2427">
        <v>67</v>
      </c>
      <c r="B2427">
        <v>2050</v>
      </c>
      <c r="C2427" t="s">
        <v>12</v>
      </c>
      <c r="D2427" t="s">
        <v>97</v>
      </c>
      <c r="E2427">
        <v>517.59452199999998</v>
      </c>
      <c r="F2427">
        <v>3.626932</v>
      </c>
      <c r="G2427">
        <v>4.5365310000000001</v>
      </c>
      <c r="H2427">
        <v>2.3737370000000002</v>
      </c>
    </row>
    <row r="2428" spans="1:8" x14ac:dyDescent="0.25">
      <c r="A2428">
        <v>67</v>
      </c>
      <c r="B2428">
        <v>2050</v>
      </c>
      <c r="C2428" t="s">
        <v>12</v>
      </c>
      <c r="D2428" t="s">
        <v>98</v>
      </c>
      <c r="E2428">
        <v>541.563132</v>
      </c>
      <c r="F2428">
        <v>3.9104779999999999</v>
      </c>
      <c r="G2428">
        <v>4.8193270000000004</v>
      </c>
      <c r="H2428">
        <v>2.4609019999999999</v>
      </c>
    </row>
    <row r="2429" spans="1:8" x14ac:dyDescent="0.25">
      <c r="A2429">
        <v>67</v>
      </c>
      <c r="B2429">
        <v>2050</v>
      </c>
      <c r="C2429" t="s">
        <v>12</v>
      </c>
      <c r="D2429" t="s">
        <v>99</v>
      </c>
      <c r="E2429">
        <v>465.48282399999999</v>
      </c>
      <c r="F2429">
        <v>2.9695719999999999</v>
      </c>
      <c r="G2429">
        <v>3.417977</v>
      </c>
      <c r="H2429">
        <v>1.888287</v>
      </c>
    </row>
    <row r="2430" spans="1:8" x14ac:dyDescent="0.25">
      <c r="A2430">
        <v>67</v>
      </c>
      <c r="B2430">
        <v>2050</v>
      </c>
      <c r="C2430" t="s">
        <v>12</v>
      </c>
      <c r="D2430" t="s">
        <v>100</v>
      </c>
      <c r="E2430">
        <v>490.000517</v>
      </c>
      <c r="F2430">
        <v>3.2799830000000001</v>
      </c>
      <c r="G2430">
        <v>3.7647560000000002</v>
      </c>
      <c r="H2430">
        <v>2.035574</v>
      </c>
    </row>
    <row r="2431" spans="1:8" x14ac:dyDescent="0.25">
      <c r="A2431">
        <v>67</v>
      </c>
      <c r="B2431">
        <v>2050</v>
      </c>
      <c r="C2431" t="s">
        <v>12</v>
      </c>
      <c r="D2431" t="s">
        <v>101</v>
      </c>
      <c r="E2431">
        <v>509.96193099999999</v>
      </c>
      <c r="F2431">
        <v>3.5296959999999999</v>
      </c>
      <c r="G2431">
        <v>4.2566870000000003</v>
      </c>
      <c r="H2431">
        <v>2.247668</v>
      </c>
    </row>
    <row r="2432" spans="1:8" x14ac:dyDescent="0.25">
      <c r="A2432">
        <v>67</v>
      </c>
      <c r="B2432">
        <v>2050</v>
      </c>
      <c r="C2432" t="s">
        <v>12</v>
      </c>
      <c r="D2432" t="s">
        <v>102</v>
      </c>
      <c r="E2432">
        <v>521.20137799999998</v>
      </c>
      <c r="F2432">
        <v>3.6730779999999998</v>
      </c>
      <c r="G2432">
        <v>4.6380020000000002</v>
      </c>
      <c r="H2432">
        <v>2.4074179999999998</v>
      </c>
    </row>
    <row r="2433" spans="1:8" x14ac:dyDescent="0.25">
      <c r="A2433">
        <v>67</v>
      </c>
      <c r="B2433">
        <v>2050</v>
      </c>
      <c r="C2433" t="s">
        <v>12</v>
      </c>
      <c r="D2433" t="s">
        <v>103</v>
      </c>
      <c r="E2433">
        <v>460.81744600000002</v>
      </c>
      <c r="F2433">
        <v>2.9041899999999998</v>
      </c>
      <c r="G2433">
        <v>3.6678500000000001</v>
      </c>
      <c r="H2433">
        <v>2.0777600000000001</v>
      </c>
    </row>
    <row r="2434" spans="1:8" x14ac:dyDescent="0.25">
      <c r="A2434">
        <v>67</v>
      </c>
      <c r="B2434">
        <v>2050</v>
      </c>
      <c r="C2434" t="s">
        <v>12</v>
      </c>
      <c r="D2434" t="s">
        <v>104</v>
      </c>
      <c r="E2434">
        <v>489.28601600000002</v>
      </c>
      <c r="F2434">
        <v>3.2704759999999999</v>
      </c>
      <c r="G2434">
        <v>4.1008959999999997</v>
      </c>
      <c r="H2434">
        <v>2.2568039999999998</v>
      </c>
    </row>
    <row r="2435" spans="1:8" x14ac:dyDescent="0.25">
      <c r="A2435">
        <v>67</v>
      </c>
      <c r="B2435">
        <v>2050</v>
      </c>
      <c r="C2435" t="s">
        <v>12</v>
      </c>
      <c r="D2435" t="s">
        <v>105</v>
      </c>
      <c r="E2435">
        <v>507.57248900000002</v>
      </c>
      <c r="F2435">
        <v>3.5014129999999999</v>
      </c>
      <c r="G2435">
        <v>4.3945999999999996</v>
      </c>
      <c r="H2435">
        <v>2.3909479999999999</v>
      </c>
    </row>
    <row r="2436" spans="1:8" x14ac:dyDescent="0.25">
      <c r="A2436">
        <v>67</v>
      </c>
      <c r="B2436">
        <v>2050</v>
      </c>
      <c r="C2436" t="s">
        <v>12</v>
      </c>
      <c r="D2436" t="s">
        <v>106</v>
      </c>
      <c r="E2436">
        <v>516.881843</v>
      </c>
      <c r="F2436">
        <v>3.6109689999999999</v>
      </c>
      <c r="G2436">
        <v>4.5525779999999996</v>
      </c>
      <c r="H2436">
        <v>2.4590580000000002</v>
      </c>
    </row>
    <row r="2437" spans="1:8" x14ac:dyDescent="0.25">
      <c r="A2437">
        <v>67</v>
      </c>
      <c r="B2437">
        <v>2050</v>
      </c>
      <c r="C2437" t="s">
        <v>12</v>
      </c>
      <c r="D2437" t="s">
        <v>107</v>
      </c>
      <c r="E2437">
        <v>557.30878900000005</v>
      </c>
      <c r="F2437">
        <v>4.0810240000000002</v>
      </c>
      <c r="G2437">
        <v>5.3441130000000001</v>
      </c>
      <c r="H2437">
        <v>2.7843969999999998</v>
      </c>
    </row>
    <row r="2438" spans="1:8" x14ac:dyDescent="0.25">
      <c r="A2438">
        <v>67</v>
      </c>
      <c r="B2438">
        <v>2050</v>
      </c>
      <c r="C2438" t="s">
        <v>108</v>
      </c>
      <c r="D2438" t="s">
        <v>109</v>
      </c>
      <c r="E2438">
        <v>469.69296500000002</v>
      </c>
      <c r="F2438">
        <v>3.0208650000000001</v>
      </c>
      <c r="G2438">
        <v>3.9211900000000002</v>
      </c>
      <c r="H2438">
        <v>2.1947000000000001</v>
      </c>
    </row>
    <row r="2439" spans="1:8" x14ac:dyDescent="0.25">
      <c r="A2439">
        <v>67</v>
      </c>
      <c r="B2439">
        <v>2050</v>
      </c>
      <c r="C2439" t="s">
        <v>108</v>
      </c>
      <c r="D2439" t="s">
        <v>110</v>
      </c>
      <c r="E2439">
        <v>503.86136199999999</v>
      </c>
      <c r="F2439">
        <v>3.4505690000000002</v>
      </c>
      <c r="G2439">
        <v>4.5270409999999996</v>
      </c>
      <c r="H2439">
        <v>2.4083209999999999</v>
      </c>
    </row>
    <row r="2440" spans="1:8" x14ac:dyDescent="0.25">
      <c r="A2440">
        <v>67</v>
      </c>
      <c r="B2440">
        <v>2050</v>
      </c>
      <c r="C2440" t="s">
        <v>108</v>
      </c>
      <c r="D2440" t="s">
        <v>111</v>
      </c>
      <c r="E2440">
        <v>463.387946</v>
      </c>
      <c r="F2440">
        <v>2.941322</v>
      </c>
      <c r="G2440">
        <v>3.8111760000000001</v>
      </c>
      <c r="H2440">
        <v>2.16621</v>
      </c>
    </row>
    <row r="2441" spans="1:8" x14ac:dyDescent="0.25">
      <c r="A2441">
        <v>67</v>
      </c>
      <c r="B2441">
        <v>2050</v>
      </c>
      <c r="C2441" t="s">
        <v>108</v>
      </c>
      <c r="D2441" t="s">
        <v>112</v>
      </c>
      <c r="E2441">
        <v>531.94344000000001</v>
      </c>
      <c r="F2441">
        <v>3.7950379999999999</v>
      </c>
      <c r="G2441">
        <v>4.9590259999999997</v>
      </c>
      <c r="H2441">
        <v>2.6042079999999999</v>
      </c>
    </row>
    <row r="2442" spans="1:8" x14ac:dyDescent="0.25">
      <c r="A2442">
        <v>67</v>
      </c>
      <c r="B2442">
        <v>2050</v>
      </c>
      <c r="C2442" t="s">
        <v>108</v>
      </c>
      <c r="D2442" t="s">
        <v>113</v>
      </c>
      <c r="E2442">
        <v>522.44952799999999</v>
      </c>
      <c r="F2442">
        <v>3.6791040000000002</v>
      </c>
      <c r="G2442">
        <v>5.0337550000000002</v>
      </c>
      <c r="H2442">
        <v>2.6514150000000001</v>
      </c>
    </row>
    <row r="2443" spans="1:8" x14ac:dyDescent="0.25">
      <c r="A2443">
        <v>67</v>
      </c>
      <c r="B2443">
        <v>2050</v>
      </c>
      <c r="C2443" t="s">
        <v>108</v>
      </c>
      <c r="D2443" t="s">
        <v>114</v>
      </c>
      <c r="E2443">
        <v>448.83346299999999</v>
      </c>
      <c r="F2443">
        <v>2.755153</v>
      </c>
      <c r="G2443">
        <v>3.3626480000000001</v>
      </c>
      <c r="H2443">
        <v>1.918615</v>
      </c>
    </row>
    <row r="2444" spans="1:8" x14ac:dyDescent="0.25">
      <c r="A2444">
        <v>67</v>
      </c>
      <c r="B2444">
        <v>2050</v>
      </c>
      <c r="C2444" t="s">
        <v>108</v>
      </c>
      <c r="D2444" t="s">
        <v>115</v>
      </c>
      <c r="E2444">
        <v>463.54859399999998</v>
      </c>
      <c r="F2444">
        <v>2.946663</v>
      </c>
      <c r="G2444">
        <v>3.8068949999999999</v>
      </c>
      <c r="H2444">
        <v>2.1121780000000001</v>
      </c>
    </row>
    <row r="2445" spans="1:8" x14ac:dyDescent="0.25">
      <c r="A2445">
        <v>67</v>
      </c>
      <c r="B2445">
        <v>2050</v>
      </c>
      <c r="C2445" t="s">
        <v>108</v>
      </c>
      <c r="D2445" t="s">
        <v>116</v>
      </c>
      <c r="E2445">
        <v>436.595463</v>
      </c>
      <c r="F2445">
        <v>2.5889769999999999</v>
      </c>
      <c r="G2445">
        <v>3.1036929999999998</v>
      </c>
      <c r="H2445">
        <v>1.808117</v>
      </c>
    </row>
    <row r="2446" spans="1:8" x14ac:dyDescent="0.25">
      <c r="A2446">
        <v>67</v>
      </c>
      <c r="B2446">
        <v>2050</v>
      </c>
      <c r="C2446" t="s">
        <v>108</v>
      </c>
      <c r="D2446" t="s">
        <v>117</v>
      </c>
      <c r="E2446">
        <v>461.50734699999998</v>
      </c>
      <c r="F2446">
        <v>2.9216530000000001</v>
      </c>
      <c r="G2446">
        <v>3.4339710000000001</v>
      </c>
      <c r="H2446">
        <v>1.9208890000000001</v>
      </c>
    </row>
    <row r="2447" spans="1:8" x14ac:dyDescent="0.25">
      <c r="A2447">
        <v>67</v>
      </c>
      <c r="B2447">
        <v>2050</v>
      </c>
      <c r="C2447" t="s">
        <v>108</v>
      </c>
      <c r="D2447" t="s">
        <v>118</v>
      </c>
      <c r="E2447">
        <v>516.78155100000004</v>
      </c>
      <c r="F2447">
        <v>3.6124719999999999</v>
      </c>
      <c r="G2447">
        <v>4.7194380000000002</v>
      </c>
      <c r="H2447">
        <v>2.4860660000000001</v>
      </c>
    </row>
    <row r="2448" spans="1:8" x14ac:dyDescent="0.25">
      <c r="A2448">
        <v>67</v>
      </c>
      <c r="B2448">
        <v>2050</v>
      </c>
      <c r="C2448" t="s">
        <v>108</v>
      </c>
      <c r="D2448" t="s">
        <v>119</v>
      </c>
      <c r="E2448">
        <v>535.48505399999999</v>
      </c>
      <c r="F2448">
        <v>3.8387419999999999</v>
      </c>
      <c r="G2448">
        <v>4.912134</v>
      </c>
      <c r="H2448">
        <v>2.5529289999999998</v>
      </c>
    </row>
    <row r="2449" spans="1:8" x14ac:dyDescent="0.25">
      <c r="A2449">
        <v>67</v>
      </c>
      <c r="B2449">
        <v>2050</v>
      </c>
      <c r="C2449" t="s">
        <v>108</v>
      </c>
      <c r="D2449" t="s">
        <v>120</v>
      </c>
      <c r="E2449">
        <v>459.58713</v>
      </c>
      <c r="F2449">
        <v>2.8970699999999998</v>
      </c>
      <c r="G2449">
        <v>3.394209</v>
      </c>
      <c r="H2449">
        <v>1.8837470000000001</v>
      </c>
    </row>
    <row r="2450" spans="1:8" x14ac:dyDescent="0.25">
      <c r="A2450">
        <v>67</v>
      </c>
      <c r="B2450">
        <v>2050</v>
      </c>
      <c r="C2450" t="s">
        <v>108</v>
      </c>
      <c r="D2450" t="s">
        <v>121</v>
      </c>
      <c r="E2450">
        <v>460.33523300000002</v>
      </c>
      <c r="F2450">
        <v>2.9038780000000002</v>
      </c>
      <c r="G2450">
        <v>3.4110269999999998</v>
      </c>
      <c r="H2450">
        <v>1.889173</v>
      </c>
    </row>
    <row r="2451" spans="1:8" x14ac:dyDescent="0.25">
      <c r="A2451">
        <v>67</v>
      </c>
      <c r="B2451">
        <v>2050</v>
      </c>
      <c r="C2451" t="s">
        <v>108</v>
      </c>
      <c r="D2451" t="s">
        <v>122</v>
      </c>
      <c r="E2451">
        <v>458.420344</v>
      </c>
      <c r="F2451">
        <v>2.8793850000000001</v>
      </c>
      <c r="G2451">
        <v>3.3676680000000001</v>
      </c>
      <c r="H2451">
        <v>1.873861</v>
      </c>
    </row>
    <row r="2452" spans="1:8" x14ac:dyDescent="0.25">
      <c r="A2452">
        <v>67</v>
      </c>
      <c r="B2452">
        <v>2050</v>
      </c>
      <c r="C2452" t="s">
        <v>108</v>
      </c>
      <c r="D2452" t="s">
        <v>123</v>
      </c>
      <c r="E2452">
        <v>457.05165599999998</v>
      </c>
      <c r="F2452">
        <v>2.8597399999999999</v>
      </c>
      <c r="G2452">
        <v>3.3337690000000002</v>
      </c>
      <c r="H2452">
        <v>1.8576820000000001</v>
      </c>
    </row>
    <row r="2453" spans="1:8" x14ac:dyDescent="0.25">
      <c r="A2453">
        <v>67</v>
      </c>
      <c r="B2453">
        <v>2050</v>
      </c>
      <c r="C2453" t="s">
        <v>108</v>
      </c>
      <c r="D2453" t="s">
        <v>124</v>
      </c>
      <c r="E2453">
        <v>456.933447</v>
      </c>
      <c r="F2453">
        <v>2.8595470000000001</v>
      </c>
      <c r="G2453">
        <v>3.3262299999999998</v>
      </c>
      <c r="H2453">
        <v>1.8543099999999999</v>
      </c>
    </row>
    <row r="2454" spans="1:8" x14ac:dyDescent="0.25">
      <c r="A2454">
        <v>67</v>
      </c>
      <c r="B2454">
        <v>2050</v>
      </c>
      <c r="C2454" t="s">
        <v>108</v>
      </c>
      <c r="D2454" t="s">
        <v>125</v>
      </c>
      <c r="E2454">
        <v>477.450783</v>
      </c>
      <c r="F2454">
        <v>3.1173090000000001</v>
      </c>
      <c r="G2454">
        <v>3.7085349999999999</v>
      </c>
      <c r="H2454">
        <v>2.0328750000000002</v>
      </c>
    </row>
    <row r="2455" spans="1:8" x14ac:dyDescent="0.25">
      <c r="A2455">
        <v>67</v>
      </c>
      <c r="B2455">
        <v>2050</v>
      </c>
      <c r="C2455" t="s">
        <v>108</v>
      </c>
      <c r="D2455" t="s">
        <v>126</v>
      </c>
      <c r="E2455">
        <v>480.52907900000002</v>
      </c>
      <c r="F2455">
        <v>3.156704</v>
      </c>
      <c r="G2455">
        <v>3.720745</v>
      </c>
      <c r="H2455">
        <v>2.036753</v>
      </c>
    </row>
    <row r="2456" spans="1:8" x14ac:dyDescent="0.25">
      <c r="A2456">
        <v>67</v>
      </c>
      <c r="B2456">
        <v>2050</v>
      </c>
      <c r="C2456" t="s">
        <v>108</v>
      </c>
      <c r="D2456" t="s">
        <v>127</v>
      </c>
      <c r="E2456">
        <v>495.49021399999998</v>
      </c>
      <c r="F2456">
        <v>3.3457460000000001</v>
      </c>
      <c r="G2456">
        <v>3.96787</v>
      </c>
      <c r="H2456">
        <v>2.1422089999999998</v>
      </c>
    </row>
    <row r="2457" spans="1:8" x14ac:dyDescent="0.25">
      <c r="A2457">
        <v>67</v>
      </c>
      <c r="B2457">
        <v>2050</v>
      </c>
      <c r="C2457" t="s">
        <v>108</v>
      </c>
      <c r="D2457" t="s">
        <v>128</v>
      </c>
      <c r="E2457">
        <v>498.34852799999999</v>
      </c>
      <c r="F2457">
        <v>3.381837</v>
      </c>
      <c r="G2457">
        <v>4.0066639999999998</v>
      </c>
      <c r="H2457">
        <v>2.1583070000000002</v>
      </c>
    </row>
    <row r="2458" spans="1:8" x14ac:dyDescent="0.25">
      <c r="A2458">
        <v>67</v>
      </c>
      <c r="B2458">
        <v>2050</v>
      </c>
      <c r="C2458" t="s">
        <v>108</v>
      </c>
      <c r="D2458" t="s">
        <v>129</v>
      </c>
      <c r="E2458">
        <v>445.606514</v>
      </c>
      <c r="F2458">
        <v>2.709139</v>
      </c>
      <c r="G2458">
        <v>3.1549930000000002</v>
      </c>
      <c r="H2458">
        <v>1.7865150000000001</v>
      </c>
    </row>
    <row r="2459" spans="1:8" x14ac:dyDescent="0.25">
      <c r="A2459">
        <v>67</v>
      </c>
      <c r="B2459">
        <v>2050</v>
      </c>
      <c r="C2459" t="s">
        <v>108</v>
      </c>
      <c r="D2459" t="s">
        <v>130</v>
      </c>
      <c r="E2459">
        <v>447.30236300000001</v>
      </c>
      <c r="F2459">
        <v>2.73427</v>
      </c>
      <c r="G2459">
        <v>3.185495</v>
      </c>
      <c r="H2459">
        <v>1.796854</v>
      </c>
    </row>
    <row r="2460" spans="1:8" x14ac:dyDescent="0.25">
      <c r="A2460">
        <v>67</v>
      </c>
      <c r="B2460">
        <v>2050</v>
      </c>
      <c r="C2460" t="s">
        <v>108</v>
      </c>
      <c r="D2460" t="s">
        <v>131</v>
      </c>
      <c r="E2460">
        <v>436.84780899999998</v>
      </c>
      <c r="F2460">
        <v>2.594239</v>
      </c>
      <c r="G2460">
        <v>3.0644640000000001</v>
      </c>
      <c r="H2460">
        <v>1.747317</v>
      </c>
    </row>
    <row r="2461" spans="1:8" x14ac:dyDescent="0.25">
      <c r="A2461">
        <v>67</v>
      </c>
      <c r="B2461">
        <v>2050</v>
      </c>
      <c r="C2461" t="s">
        <v>108</v>
      </c>
      <c r="D2461" t="s">
        <v>132</v>
      </c>
      <c r="E2461">
        <v>438.17822200000001</v>
      </c>
      <c r="F2461">
        <v>2.6134279999999999</v>
      </c>
      <c r="G2461">
        <v>3.079469</v>
      </c>
      <c r="H2461">
        <v>1.755147</v>
      </c>
    </row>
    <row r="2462" spans="1:8" x14ac:dyDescent="0.25">
      <c r="A2462">
        <v>67</v>
      </c>
      <c r="B2462">
        <v>2050</v>
      </c>
      <c r="C2462" t="s">
        <v>108</v>
      </c>
      <c r="D2462" t="s">
        <v>133</v>
      </c>
      <c r="E2462">
        <v>456.34631999999999</v>
      </c>
      <c r="F2462">
        <v>2.8545050000000001</v>
      </c>
      <c r="G2462">
        <v>3.4996399999999999</v>
      </c>
      <c r="H2462">
        <v>1.9475389999999999</v>
      </c>
    </row>
    <row r="2463" spans="1:8" x14ac:dyDescent="0.25">
      <c r="A2463">
        <v>67</v>
      </c>
      <c r="B2463">
        <v>2050</v>
      </c>
      <c r="C2463" t="s">
        <v>108</v>
      </c>
      <c r="D2463" t="s">
        <v>134</v>
      </c>
      <c r="E2463">
        <v>458.158908</v>
      </c>
      <c r="F2463">
        <v>2.8788459999999998</v>
      </c>
      <c r="G2463">
        <v>3.522011</v>
      </c>
      <c r="H2463">
        <v>1.9564379999999999</v>
      </c>
    </row>
    <row r="2464" spans="1:8" x14ac:dyDescent="0.25">
      <c r="A2464">
        <v>67</v>
      </c>
      <c r="B2464">
        <v>2050</v>
      </c>
      <c r="C2464" t="s">
        <v>108</v>
      </c>
      <c r="D2464" t="s">
        <v>135</v>
      </c>
      <c r="E2464">
        <v>522.07254</v>
      </c>
      <c r="F2464">
        <v>3.6756739999999999</v>
      </c>
      <c r="G2464">
        <v>4.7598229999999999</v>
      </c>
      <c r="H2464">
        <v>2.5074130000000001</v>
      </c>
    </row>
    <row r="2465" spans="1:8" x14ac:dyDescent="0.25">
      <c r="A2465">
        <v>67</v>
      </c>
      <c r="B2465">
        <v>2050</v>
      </c>
      <c r="C2465" t="s">
        <v>108</v>
      </c>
      <c r="D2465" t="s">
        <v>136</v>
      </c>
      <c r="E2465">
        <v>528.30675299999996</v>
      </c>
      <c r="F2465">
        <v>3.7527499999999998</v>
      </c>
      <c r="G2465">
        <v>4.8473899999999999</v>
      </c>
      <c r="H2465">
        <v>2.5463230000000001</v>
      </c>
    </row>
    <row r="2466" spans="1:8" x14ac:dyDescent="0.25">
      <c r="A2466">
        <v>67</v>
      </c>
      <c r="B2466">
        <v>2050</v>
      </c>
      <c r="C2466" t="s">
        <v>137</v>
      </c>
      <c r="D2466" t="s">
        <v>138</v>
      </c>
      <c r="E2466">
        <v>482.45065199999999</v>
      </c>
      <c r="F2466">
        <v>3.1894399999999998</v>
      </c>
      <c r="G2466">
        <v>3.8123450000000001</v>
      </c>
      <c r="H2466">
        <v>2.1223489999999998</v>
      </c>
    </row>
    <row r="2467" spans="1:8" x14ac:dyDescent="0.25">
      <c r="A2467">
        <v>67</v>
      </c>
      <c r="B2467">
        <v>2050</v>
      </c>
      <c r="C2467" t="s">
        <v>137</v>
      </c>
      <c r="D2467" t="s">
        <v>139</v>
      </c>
      <c r="E2467">
        <v>483.22720500000003</v>
      </c>
      <c r="F2467">
        <v>3.1991160000000001</v>
      </c>
      <c r="G2467">
        <v>3.8251019999999998</v>
      </c>
      <c r="H2467">
        <v>2.1259220000000001</v>
      </c>
    </row>
    <row r="2468" spans="1:8" x14ac:dyDescent="0.25">
      <c r="A2468">
        <v>67</v>
      </c>
      <c r="B2468">
        <v>2050</v>
      </c>
      <c r="C2468" t="s">
        <v>137</v>
      </c>
      <c r="D2468" t="s">
        <v>140</v>
      </c>
      <c r="E2468">
        <v>486.90489200000002</v>
      </c>
      <c r="F2468">
        <v>3.244116</v>
      </c>
      <c r="G2468">
        <v>3.8836460000000002</v>
      </c>
      <c r="H2468">
        <v>2.144498</v>
      </c>
    </row>
    <row r="2469" spans="1:8" x14ac:dyDescent="0.25">
      <c r="A2469">
        <v>67</v>
      </c>
      <c r="B2469">
        <v>2050</v>
      </c>
      <c r="C2469" t="s">
        <v>137</v>
      </c>
      <c r="D2469" t="s">
        <v>141</v>
      </c>
      <c r="E2469">
        <v>488.60914700000001</v>
      </c>
      <c r="F2469">
        <v>3.2650830000000002</v>
      </c>
      <c r="G2469">
        <v>3.9093939999999998</v>
      </c>
      <c r="H2469">
        <v>2.1517270000000002</v>
      </c>
    </row>
    <row r="2470" spans="1:8" x14ac:dyDescent="0.25">
      <c r="A2470">
        <v>67</v>
      </c>
      <c r="B2470">
        <v>2050</v>
      </c>
      <c r="C2470" t="s">
        <v>137</v>
      </c>
      <c r="D2470" t="s">
        <v>142</v>
      </c>
      <c r="E2470">
        <v>491.01415200000002</v>
      </c>
      <c r="F2470">
        <v>3.2938420000000002</v>
      </c>
      <c r="G2470">
        <v>3.9445990000000002</v>
      </c>
      <c r="H2470">
        <v>2.1642790000000001</v>
      </c>
    </row>
    <row r="2471" spans="1:8" x14ac:dyDescent="0.25">
      <c r="A2471">
        <v>67</v>
      </c>
      <c r="B2471">
        <v>2050</v>
      </c>
      <c r="C2471" t="s">
        <v>137</v>
      </c>
      <c r="D2471" t="s">
        <v>143</v>
      </c>
      <c r="E2471">
        <v>492.50037300000002</v>
      </c>
      <c r="F2471">
        <v>3.3111329999999999</v>
      </c>
      <c r="G2471">
        <v>3.9655279999999999</v>
      </c>
      <c r="H2471">
        <v>2.1710639999999999</v>
      </c>
    </row>
    <row r="2472" spans="1:8" x14ac:dyDescent="0.25">
      <c r="A2472">
        <v>67</v>
      </c>
      <c r="B2472">
        <v>2050</v>
      </c>
      <c r="C2472" t="s">
        <v>137</v>
      </c>
      <c r="D2472" t="s">
        <v>144</v>
      </c>
      <c r="E2472">
        <v>494.00241499999998</v>
      </c>
      <c r="F2472">
        <v>3.3291439999999999</v>
      </c>
      <c r="G2472">
        <v>3.9856950000000002</v>
      </c>
      <c r="H2472">
        <v>2.17841</v>
      </c>
    </row>
    <row r="2473" spans="1:8" x14ac:dyDescent="0.25">
      <c r="A2473">
        <v>67</v>
      </c>
      <c r="B2473">
        <v>2050</v>
      </c>
      <c r="C2473" t="s">
        <v>137</v>
      </c>
      <c r="D2473" t="s">
        <v>145</v>
      </c>
      <c r="E2473">
        <v>496.28557799999999</v>
      </c>
      <c r="F2473">
        <v>3.358619</v>
      </c>
      <c r="G2473">
        <v>4.0166820000000003</v>
      </c>
      <c r="H2473">
        <v>2.1917599999999999</v>
      </c>
    </row>
    <row r="2474" spans="1:8" x14ac:dyDescent="0.25">
      <c r="A2474">
        <v>67</v>
      </c>
      <c r="B2474">
        <v>2050</v>
      </c>
      <c r="C2474" t="s">
        <v>137</v>
      </c>
      <c r="D2474" t="s">
        <v>146</v>
      </c>
      <c r="E2474">
        <v>496.28557799999999</v>
      </c>
      <c r="F2474">
        <v>3.358619</v>
      </c>
      <c r="G2474">
        <v>4.0166820000000003</v>
      </c>
      <c r="H2474">
        <v>2.1917599999999999</v>
      </c>
    </row>
    <row r="2475" spans="1:8" x14ac:dyDescent="0.25">
      <c r="A2475">
        <v>67</v>
      </c>
      <c r="B2475">
        <v>2050</v>
      </c>
      <c r="C2475" t="s">
        <v>137</v>
      </c>
      <c r="D2475" t="s">
        <v>147</v>
      </c>
      <c r="E2475">
        <v>478.35342500000002</v>
      </c>
      <c r="F2475">
        <v>3.1387200000000002</v>
      </c>
      <c r="G2475">
        <v>3.747458</v>
      </c>
      <c r="H2475">
        <v>2.108949</v>
      </c>
    </row>
    <row r="2476" spans="1:8" x14ac:dyDescent="0.25">
      <c r="A2476">
        <v>67</v>
      </c>
      <c r="B2476">
        <v>2050</v>
      </c>
      <c r="C2476" t="s">
        <v>137</v>
      </c>
      <c r="D2476" t="s">
        <v>148</v>
      </c>
      <c r="E2476">
        <v>480.149562</v>
      </c>
      <c r="F2476">
        <v>3.161664</v>
      </c>
      <c r="G2476">
        <v>3.7763710000000001</v>
      </c>
      <c r="H2476">
        <v>2.1117590000000002</v>
      </c>
    </row>
    <row r="2477" spans="1:8" x14ac:dyDescent="0.25">
      <c r="A2477">
        <v>67</v>
      </c>
      <c r="B2477">
        <v>2050</v>
      </c>
      <c r="C2477" t="s">
        <v>137</v>
      </c>
      <c r="D2477" t="s">
        <v>149</v>
      </c>
      <c r="E2477">
        <v>504.29902900000002</v>
      </c>
      <c r="F2477">
        <v>3.4556960000000001</v>
      </c>
      <c r="G2477">
        <v>4.3147849999999996</v>
      </c>
      <c r="H2477">
        <v>2.335807</v>
      </c>
    </row>
    <row r="2478" spans="1:8" x14ac:dyDescent="0.25">
      <c r="A2478">
        <v>67</v>
      </c>
      <c r="B2478">
        <v>2050</v>
      </c>
      <c r="C2478" t="s">
        <v>137</v>
      </c>
      <c r="D2478" t="s">
        <v>150</v>
      </c>
      <c r="E2478">
        <v>466.69047899999998</v>
      </c>
      <c r="F2478">
        <v>2.9881190000000002</v>
      </c>
      <c r="G2478">
        <v>3.6132080000000002</v>
      </c>
      <c r="H2478">
        <v>2.0048349999999999</v>
      </c>
    </row>
    <row r="2479" spans="1:8" x14ac:dyDescent="0.25">
      <c r="A2479">
        <v>67</v>
      </c>
      <c r="B2479">
        <v>2050</v>
      </c>
      <c r="C2479" t="s">
        <v>137</v>
      </c>
      <c r="D2479" t="s">
        <v>151</v>
      </c>
      <c r="E2479">
        <v>474.69739700000002</v>
      </c>
      <c r="F2479">
        <v>3.0968079999999998</v>
      </c>
      <c r="G2479">
        <v>3.7236310000000001</v>
      </c>
      <c r="H2479">
        <v>2.049296</v>
      </c>
    </row>
    <row r="2480" spans="1:8" x14ac:dyDescent="0.25">
      <c r="A2480">
        <v>67</v>
      </c>
      <c r="B2480">
        <v>2050</v>
      </c>
      <c r="C2480" t="s">
        <v>137</v>
      </c>
      <c r="D2480" t="s">
        <v>152</v>
      </c>
      <c r="E2480">
        <v>473.73568399999999</v>
      </c>
      <c r="F2480">
        <v>3.083952</v>
      </c>
      <c r="G2480">
        <v>3.7117719999999998</v>
      </c>
      <c r="H2480">
        <v>2.0441569999999998</v>
      </c>
    </row>
    <row r="2481" spans="1:8" x14ac:dyDescent="0.25">
      <c r="A2481">
        <v>67</v>
      </c>
      <c r="B2481">
        <v>2050</v>
      </c>
      <c r="C2481" t="s">
        <v>137</v>
      </c>
      <c r="D2481" t="s">
        <v>153</v>
      </c>
      <c r="E2481">
        <v>479.06467700000002</v>
      </c>
      <c r="F2481">
        <v>3.1517170000000001</v>
      </c>
      <c r="G2481">
        <v>3.7827259999999998</v>
      </c>
      <c r="H2481">
        <v>2.0762719999999999</v>
      </c>
    </row>
    <row r="2482" spans="1:8" x14ac:dyDescent="0.25">
      <c r="A2482">
        <v>67</v>
      </c>
      <c r="B2482">
        <v>2050</v>
      </c>
      <c r="C2482" t="s">
        <v>137</v>
      </c>
      <c r="D2482" t="s">
        <v>154</v>
      </c>
      <c r="E2482">
        <v>480.42913499999997</v>
      </c>
      <c r="F2482">
        <v>3.1682130000000002</v>
      </c>
      <c r="G2482">
        <v>3.7981129999999999</v>
      </c>
      <c r="H2482">
        <v>2.0826690000000001</v>
      </c>
    </row>
    <row r="2483" spans="1:8" x14ac:dyDescent="0.25">
      <c r="A2483">
        <v>67</v>
      </c>
      <c r="B2483">
        <v>2050</v>
      </c>
      <c r="C2483" t="s">
        <v>137</v>
      </c>
      <c r="D2483" t="s">
        <v>155</v>
      </c>
      <c r="E2483">
        <v>482.52083599999997</v>
      </c>
      <c r="F2483">
        <v>3.1929240000000001</v>
      </c>
      <c r="G2483">
        <v>3.825288</v>
      </c>
      <c r="H2483">
        <v>2.0948500000000001</v>
      </c>
    </row>
    <row r="2484" spans="1:8" x14ac:dyDescent="0.25">
      <c r="A2484">
        <v>67</v>
      </c>
      <c r="B2484">
        <v>2050</v>
      </c>
      <c r="C2484" t="s">
        <v>137</v>
      </c>
      <c r="D2484" t="s">
        <v>156</v>
      </c>
      <c r="E2484">
        <v>486.42871600000001</v>
      </c>
      <c r="F2484">
        <v>3.2403439999999999</v>
      </c>
      <c r="G2484">
        <v>3.882609</v>
      </c>
      <c r="H2484">
        <v>2.12338</v>
      </c>
    </row>
    <row r="2485" spans="1:8" x14ac:dyDescent="0.25">
      <c r="A2485">
        <v>67</v>
      </c>
      <c r="B2485">
        <v>2050</v>
      </c>
      <c r="C2485" t="s">
        <v>137</v>
      </c>
      <c r="D2485" t="s">
        <v>157</v>
      </c>
      <c r="E2485">
        <v>486.42871600000001</v>
      </c>
      <c r="F2485">
        <v>3.2403439999999999</v>
      </c>
      <c r="G2485">
        <v>3.882609</v>
      </c>
      <c r="H2485">
        <v>2.12338</v>
      </c>
    </row>
    <row r="2486" spans="1:8" x14ac:dyDescent="0.25">
      <c r="A2486">
        <v>67</v>
      </c>
      <c r="B2486">
        <v>2050</v>
      </c>
      <c r="C2486" t="s">
        <v>137</v>
      </c>
      <c r="D2486" t="s">
        <v>158</v>
      </c>
      <c r="E2486">
        <v>489.717781</v>
      </c>
      <c r="F2486">
        <v>3.2795999999999998</v>
      </c>
      <c r="G2486">
        <v>3.9228079999999999</v>
      </c>
      <c r="H2486">
        <v>2.1415199999999999</v>
      </c>
    </row>
    <row r="2487" spans="1:8" x14ac:dyDescent="0.25">
      <c r="A2487">
        <v>67</v>
      </c>
      <c r="B2487">
        <v>2050</v>
      </c>
      <c r="C2487" t="s">
        <v>137</v>
      </c>
      <c r="D2487" t="s">
        <v>159</v>
      </c>
      <c r="E2487">
        <v>489.717781</v>
      </c>
      <c r="F2487">
        <v>3.2795999999999998</v>
      </c>
      <c r="G2487">
        <v>3.9228079999999999</v>
      </c>
      <c r="H2487">
        <v>2.1415199999999999</v>
      </c>
    </row>
    <row r="2488" spans="1:8" x14ac:dyDescent="0.25">
      <c r="A2488">
        <v>67</v>
      </c>
      <c r="B2488">
        <v>2050</v>
      </c>
      <c r="C2488" t="s">
        <v>137</v>
      </c>
      <c r="D2488" t="s">
        <v>160</v>
      </c>
      <c r="E2488">
        <v>449.37833899999998</v>
      </c>
      <c r="F2488">
        <v>2.7617120000000002</v>
      </c>
      <c r="G2488">
        <v>3.3361179999999999</v>
      </c>
      <c r="H2488">
        <v>1.891375</v>
      </c>
    </row>
    <row r="2489" spans="1:8" x14ac:dyDescent="0.25">
      <c r="A2489">
        <v>67</v>
      </c>
      <c r="B2489">
        <v>2050</v>
      </c>
      <c r="C2489" t="s">
        <v>137</v>
      </c>
      <c r="D2489" t="s">
        <v>161</v>
      </c>
      <c r="E2489">
        <v>454.05648600000001</v>
      </c>
      <c r="F2489">
        <v>2.8226460000000002</v>
      </c>
      <c r="G2489">
        <v>3.421923</v>
      </c>
      <c r="H2489">
        <v>1.9260139999999999</v>
      </c>
    </row>
    <row r="2490" spans="1:8" x14ac:dyDescent="0.25">
      <c r="A2490">
        <v>67</v>
      </c>
      <c r="B2490">
        <v>2050</v>
      </c>
      <c r="C2490" t="s">
        <v>137</v>
      </c>
      <c r="D2490" t="s">
        <v>162</v>
      </c>
      <c r="E2490">
        <v>458.087266</v>
      </c>
      <c r="F2490">
        <v>2.8741780000000001</v>
      </c>
      <c r="G2490">
        <v>3.4811540000000001</v>
      </c>
      <c r="H2490">
        <v>1.9503060000000001</v>
      </c>
    </row>
    <row r="2491" spans="1:8" x14ac:dyDescent="0.25">
      <c r="A2491">
        <v>67</v>
      </c>
      <c r="B2491">
        <v>2050</v>
      </c>
      <c r="C2491" t="s">
        <v>137</v>
      </c>
      <c r="D2491" t="s">
        <v>163</v>
      </c>
      <c r="E2491">
        <v>444.21067199999999</v>
      </c>
      <c r="F2491">
        <v>2.6916440000000001</v>
      </c>
      <c r="G2491">
        <v>3.2510530000000002</v>
      </c>
      <c r="H2491">
        <v>1.8555489999999999</v>
      </c>
    </row>
    <row r="2492" spans="1:8" x14ac:dyDescent="0.25">
      <c r="A2492">
        <v>67</v>
      </c>
      <c r="B2492">
        <v>2050</v>
      </c>
      <c r="C2492" t="s">
        <v>137</v>
      </c>
      <c r="D2492" t="s">
        <v>164</v>
      </c>
      <c r="E2492">
        <v>461.98511500000001</v>
      </c>
      <c r="F2492">
        <v>2.9259970000000002</v>
      </c>
      <c r="G2492">
        <v>3.540216</v>
      </c>
      <c r="H2492">
        <v>1.9743390000000001</v>
      </c>
    </row>
    <row r="2493" spans="1:8" x14ac:dyDescent="0.25">
      <c r="A2493">
        <v>67</v>
      </c>
      <c r="B2493">
        <v>2050</v>
      </c>
      <c r="C2493" t="s">
        <v>137</v>
      </c>
      <c r="D2493" t="s">
        <v>165</v>
      </c>
      <c r="E2493">
        <v>450.97167999999999</v>
      </c>
      <c r="F2493">
        <v>2.7824490000000002</v>
      </c>
      <c r="G2493">
        <v>3.3636620000000002</v>
      </c>
      <c r="H2493">
        <v>1.902452</v>
      </c>
    </row>
    <row r="2494" spans="1:8" x14ac:dyDescent="0.25">
      <c r="A2494">
        <v>67</v>
      </c>
      <c r="B2494">
        <v>2050</v>
      </c>
      <c r="C2494" t="s">
        <v>137</v>
      </c>
      <c r="D2494" t="s">
        <v>166</v>
      </c>
      <c r="E2494">
        <v>465.63797</v>
      </c>
      <c r="F2494">
        <v>2.9750040000000002</v>
      </c>
      <c r="G2494">
        <v>3.5974930000000001</v>
      </c>
      <c r="H2494">
        <v>1.9979739999999999</v>
      </c>
    </row>
    <row r="2495" spans="1:8" x14ac:dyDescent="0.25">
      <c r="A2495">
        <v>67</v>
      </c>
      <c r="B2495">
        <v>2050</v>
      </c>
      <c r="C2495" t="s">
        <v>137</v>
      </c>
      <c r="D2495" t="s">
        <v>167</v>
      </c>
      <c r="E2495">
        <v>456.69487500000002</v>
      </c>
      <c r="F2495">
        <v>2.856258</v>
      </c>
      <c r="G2495">
        <v>3.4609390000000002</v>
      </c>
      <c r="H2495">
        <v>1.9429430000000001</v>
      </c>
    </row>
    <row r="2496" spans="1:8" x14ac:dyDescent="0.25">
      <c r="A2496">
        <v>67</v>
      </c>
      <c r="B2496">
        <v>2050</v>
      </c>
      <c r="C2496" t="s">
        <v>137</v>
      </c>
      <c r="D2496" t="s">
        <v>168</v>
      </c>
      <c r="E2496">
        <v>468.77356800000001</v>
      </c>
      <c r="F2496">
        <v>3.0161660000000001</v>
      </c>
      <c r="G2496">
        <v>3.6435369999999998</v>
      </c>
      <c r="H2496">
        <v>2.0175969999999999</v>
      </c>
    </row>
    <row r="2497" spans="1:8" x14ac:dyDescent="0.25">
      <c r="A2497">
        <v>67</v>
      </c>
      <c r="B2497">
        <v>2050</v>
      </c>
      <c r="C2497" t="s">
        <v>137</v>
      </c>
      <c r="D2497" t="s">
        <v>169</v>
      </c>
      <c r="E2497">
        <v>461.98513600000001</v>
      </c>
      <c r="F2497">
        <v>2.925996</v>
      </c>
      <c r="G2497">
        <v>3.5401699999999998</v>
      </c>
      <c r="H2497">
        <v>1.9743200000000001</v>
      </c>
    </row>
    <row r="2498" spans="1:8" x14ac:dyDescent="0.25">
      <c r="A2498">
        <v>67</v>
      </c>
      <c r="B2498">
        <v>2050</v>
      </c>
      <c r="C2498" t="s">
        <v>137</v>
      </c>
      <c r="D2498" t="s">
        <v>170</v>
      </c>
      <c r="E2498">
        <v>471.86391500000002</v>
      </c>
      <c r="F2498">
        <v>3.0586500000000001</v>
      </c>
      <c r="G2498">
        <v>3.686947</v>
      </c>
      <c r="H2498">
        <v>2.0338720000000001</v>
      </c>
    </row>
    <row r="2499" spans="1:8" x14ac:dyDescent="0.25">
      <c r="A2499">
        <v>67</v>
      </c>
      <c r="B2499">
        <v>2050</v>
      </c>
      <c r="C2499" t="s">
        <v>137</v>
      </c>
      <c r="D2499" t="s">
        <v>171</v>
      </c>
      <c r="E2499">
        <v>532.60720600000002</v>
      </c>
      <c r="F2499">
        <v>3.8066970000000002</v>
      </c>
      <c r="G2499">
        <v>4.9538310000000001</v>
      </c>
      <c r="H2499">
        <v>2.6011280000000001</v>
      </c>
    </row>
    <row r="2500" spans="1:8" x14ac:dyDescent="0.25">
      <c r="A2500">
        <v>67</v>
      </c>
      <c r="B2500">
        <v>2050</v>
      </c>
      <c r="C2500" t="s">
        <v>172</v>
      </c>
      <c r="D2500" t="s">
        <v>173</v>
      </c>
      <c r="E2500">
        <v>440.92611299999999</v>
      </c>
      <c r="F2500">
        <v>2.6489199999999999</v>
      </c>
      <c r="G2500">
        <v>3.1475599999999999</v>
      </c>
      <c r="H2500">
        <v>1.797094</v>
      </c>
    </row>
    <row r="2501" spans="1:8" x14ac:dyDescent="0.25">
      <c r="A2501">
        <v>67</v>
      </c>
      <c r="B2501">
        <v>2050</v>
      </c>
      <c r="C2501" t="s">
        <v>172</v>
      </c>
      <c r="D2501" t="s">
        <v>174</v>
      </c>
      <c r="E2501">
        <v>507.97709200000003</v>
      </c>
      <c r="F2501">
        <v>3.503539</v>
      </c>
      <c r="G2501">
        <v>4.3803929999999998</v>
      </c>
      <c r="H2501">
        <v>2.3437860000000001</v>
      </c>
    </row>
    <row r="2502" spans="1:8" x14ac:dyDescent="0.25">
      <c r="A2502">
        <v>67</v>
      </c>
      <c r="B2502">
        <v>2050</v>
      </c>
      <c r="C2502" t="s">
        <v>172</v>
      </c>
      <c r="D2502" t="s">
        <v>175</v>
      </c>
      <c r="E2502">
        <v>486.01223199999998</v>
      </c>
      <c r="F2502">
        <v>3.2337570000000002</v>
      </c>
      <c r="G2502">
        <v>3.8378619999999999</v>
      </c>
      <c r="H2502">
        <v>2.0867610000000001</v>
      </c>
    </row>
    <row r="2503" spans="1:8" x14ac:dyDescent="0.25">
      <c r="A2503">
        <v>67</v>
      </c>
      <c r="B2503">
        <v>2050</v>
      </c>
      <c r="C2503" t="s">
        <v>172</v>
      </c>
      <c r="D2503" t="s">
        <v>176</v>
      </c>
      <c r="E2503">
        <v>464.64748800000001</v>
      </c>
      <c r="F2503">
        <v>2.9583360000000001</v>
      </c>
      <c r="G2503">
        <v>3.540505</v>
      </c>
      <c r="H2503">
        <v>1.976003</v>
      </c>
    </row>
    <row r="2504" spans="1:8" x14ac:dyDescent="0.25">
      <c r="A2504">
        <v>67</v>
      </c>
      <c r="B2504">
        <v>2050</v>
      </c>
      <c r="C2504" t="s">
        <v>172</v>
      </c>
      <c r="D2504" t="s">
        <v>177</v>
      </c>
      <c r="E2504">
        <v>483.94090899999998</v>
      </c>
      <c r="F2504">
        <v>3.2002410000000001</v>
      </c>
      <c r="G2504">
        <v>3.8718110000000001</v>
      </c>
      <c r="H2504">
        <v>2.135014</v>
      </c>
    </row>
    <row r="2505" spans="1:8" x14ac:dyDescent="0.25">
      <c r="A2505">
        <v>67</v>
      </c>
      <c r="B2505">
        <v>2050</v>
      </c>
      <c r="C2505" t="s">
        <v>172</v>
      </c>
      <c r="D2505" t="s">
        <v>178</v>
      </c>
      <c r="E2505">
        <v>457.08553999999998</v>
      </c>
      <c r="F2505">
        <v>2.8598979999999998</v>
      </c>
      <c r="G2505">
        <v>3.4405579999999998</v>
      </c>
      <c r="H2505">
        <v>1.9192659999999999</v>
      </c>
    </row>
    <row r="2506" spans="1:8" x14ac:dyDescent="0.25">
      <c r="A2506">
        <v>67</v>
      </c>
      <c r="B2506">
        <v>2050</v>
      </c>
      <c r="C2506" t="s">
        <v>172</v>
      </c>
      <c r="D2506" t="s">
        <v>179</v>
      </c>
      <c r="E2506">
        <v>523.13619900000003</v>
      </c>
      <c r="F2506">
        <v>3.6896810000000002</v>
      </c>
      <c r="G2506">
        <v>4.7831960000000002</v>
      </c>
      <c r="H2506">
        <v>2.5175360000000002</v>
      </c>
    </row>
    <row r="2507" spans="1:8" x14ac:dyDescent="0.25">
      <c r="A2507">
        <v>67</v>
      </c>
      <c r="B2507">
        <v>2050</v>
      </c>
      <c r="C2507" t="s">
        <v>172</v>
      </c>
      <c r="D2507" t="s">
        <v>180</v>
      </c>
      <c r="E2507">
        <v>511.24218100000002</v>
      </c>
      <c r="F2507">
        <v>3.544063</v>
      </c>
      <c r="G2507">
        <v>4.5382870000000004</v>
      </c>
      <c r="H2507">
        <v>2.3901219999999999</v>
      </c>
    </row>
    <row r="2508" spans="1:8" x14ac:dyDescent="0.25">
      <c r="A2508">
        <v>67</v>
      </c>
      <c r="B2508">
        <v>2050</v>
      </c>
      <c r="C2508" t="s">
        <v>172</v>
      </c>
      <c r="D2508" t="s">
        <v>181</v>
      </c>
      <c r="E2508">
        <v>457.72740399999998</v>
      </c>
      <c r="F2508">
        <v>2.8723380000000001</v>
      </c>
      <c r="G2508">
        <v>3.3923839999999998</v>
      </c>
      <c r="H2508">
        <v>1.8855580000000001</v>
      </c>
    </row>
    <row r="2509" spans="1:8" x14ac:dyDescent="0.25">
      <c r="A2509">
        <v>67</v>
      </c>
      <c r="B2509">
        <v>2050</v>
      </c>
      <c r="C2509" t="s">
        <v>182</v>
      </c>
      <c r="D2509" t="s">
        <v>183</v>
      </c>
      <c r="E2509">
        <v>455.83459499999998</v>
      </c>
      <c r="F2509">
        <v>2.8451330000000001</v>
      </c>
      <c r="G2509">
        <v>3.5107050000000002</v>
      </c>
      <c r="H2509">
        <v>1.9683470000000001</v>
      </c>
    </row>
    <row r="2510" spans="1:8" x14ac:dyDescent="0.25">
      <c r="A2510">
        <v>67</v>
      </c>
      <c r="B2510">
        <v>2050</v>
      </c>
      <c r="C2510" t="s">
        <v>182</v>
      </c>
      <c r="D2510" t="s">
        <v>184</v>
      </c>
      <c r="E2510">
        <v>456.13138400000003</v>
      </c>
      <c r="F2510">
        <v>2.848811</v>
      </c>
      <c r="G2510">
        <v>3.5147460000000001</v>
      </c>
      <c r="H2510">
        <v>1.970669</v>
      </c>
    </row>
    <row r="2511" spans="1:8" x14ac:dyDescent="0.25">
      <c r="A2511">
        <v>67</v>
      </c>
      <c r="B2511">
        <v>2050</v>
      </c>
      <c r="C2511" t="s">
        <v>182</v>
      </c>
      <c r="D2511" t="s">
        <v>185</v>
      </c>
      <c r="E2511">
        <v>456.08411799999999</v>
      </c>
      <c r="F2511">
        <v>2.8482120000000002</v>
      </c>
      <c r="G2511">
        <v>3.5140199999999999</v>
      </c>
      <c r="H2511">
        <v>1.970316</v>
      </c>
    </row>
    <row r="2512" spans="1:8" x14ac:dyDescent="0.25">
      <c r="A2512">
        <v>67</v>
      </c>
      <c r="B2512">
        <v>2050</v>
      </c>
      <c r="C2512" t="s">
        <v>182</v>
      </c>
      <c r="D2512" t="s">
        <v>119</v>
      </c>
      <c r="E2512">
        <v>553.79561799999999</v>
      </c>
      <c r="F2512">
        <v>4.0466309999999996</v>
      </c>
      <c r="G2512">
        <v>5.1581099999999998</v>
      </c>
      <c r="H2512">
        <v>2.707595</v>
      </c>
    </row>
    <row r="2513" spans="1:8" x14ac:dyDescent="0.25">
      <c r="A2513">
        <v>67</v>
      </c>
      <c r="B2513">
        <v>2050</v>
      </c>
      <c r="C2513" t="s">
        <v>182</v>
      </c>
      <c r="D2513" t="s">
        <v>120</v>
      </c>
      <c r="E2513">
        <v>481.52458799999999</v>
      </c>
      <c r="F2513">
        <v>3.1715330000000002</v>
      </c>
      <c r="G2513">
        <v>3.9322279999999998</v>
      </c>
      <c r="H2513">
        <v>2.1570239999999998</v>
      </c>
    </row>
    <row r="2514" spans="1:8" x14ac:dyDescent="0.25">
      <c r="A2514">
        <v>67</v>
      </c>
      <c r="B2514">
        <v>2050</v>
      </c>
      <c r="C2514" t="s">
        <v>182</v>
      </c>
      <c r="D2514" t="s">
        <v>121</v>
      </c>
      <c r="E2514">
        <v>481.42037399999998</v>
      </c>
      <c r="F2514">
        <v>3.1703899999999998</v>
      </c>
      <c r="G2514">
        <v>3.931149</v>
      </c>
      <c r="H2514">
        <v>2.1572900000000002</v>
      </c>
    </row>
    <row r="2515" spans="1:8" x14ac:dyDescent="0.25">
      <c r="A2515">
        <v>67</v>
      </c>
      <c r="B2515">
        <v>2050</v>
      </c>
      <c r="C2515" t="s">
        <v>182</v>
      </c>
      <c r="D2515" t="s">
        <v>186</v>
      </c>
      <c r="E2515">
        <v>479.00638300000003</v>
      </c>
      <c r="F2515">
        <v>3.1396169999999999</v>
      </c>
      <c r="G2515">
        <v>3.8741029999999999</v>
      </c>
      <c r="H2515">
        <v>2.1367349999999998</v>
      </c>
    </row>
    <row r="2516" spans="1:8" x14ac:dyDescent="0.25">
      <c r="A2516">
        <v>67</v>
      </c>
      <c r="B2516">
        <v>2050</v>
      </c>
      <c r="C2516" t="s">
        <v>182</v>
      </c>
      <c r="D2516" t="s">
        <v>123</v>
      </c>
      <c r="E2516">
        <v>481.87372199999999</v>
      </c>
      <c r="F2516">
        <v>3.1762670000000002</v>
      </c>
      <c r="G2516">
        <v>3.9382250000000001</v>
      </c>
      <c r="H2516">
        <v>2.160266</v>
      </c>
    </row>
    <row r="2517" spans="1:8" x14ac:dyDescent="0.25">
      <c r="A2517">
        <v>67</v>
      </c>
      <c r="B2517">
        <v>2050</v>
      </c>
      <c r="C2517" t="s">
        <v>182</v>
      </c>
      <c r="D2517" t="s">
        <v>125</v>
      </c>
      <c r="E2517">
        <v>500.45226300000002</v>
      </c>
      <c r="F2517">
        <v>3.410666</v>
      </c>
      <c r="G2517">
        <v>4.1654249999999999</v>
      </c>
      <c r="H2517">
        <v>2.2743220000000002</v>
      </c>
    </row>
    <row r="2518" spans="1:8" x14ac:dyDescent="0.25">
      <c r="A2518">
        <v>67</v>
      </c>
      <c r="B2518">
        <v>2050</v>
      </c>
      <c r="C2518" t="s">
        <v>182</v>
      </c>
      <c r="D2518" t="s">
        <v>126</v>
      </c>
      <c r="E2518">
        <v>499.340058</v>
      </c>
      <c r="F2518">
        <v>3.39696</v>
      </c>
      <c r="G2518">
        <v>4.1473589999999998</v>
      </c>
      <c r="H2518">
        <v>2.2622930000000001</v>
      </c>
    </row>
    <row r="2519" spans="1:8" x14ac:dyDescent="0.25">
      <c r="A2519">
        <v>67</v>
      </c>
      <c r="B2519">
        <v>2050</v>
      </c>
      <c r="C2519" t="s">
        <v>182</v>
      </c>
      <c r="D2519" t="s">
        <v>127</v>
      </c>
      <c r="E2519">
        <v>520.66355699999997</v>
      </c>
      <c r="F2519">
        <v>3.6577549999999999</v>
      </c>
      <c r="G2519">
        <v>4.5834039999999998</v>
      </c>
      <c r="H2519">
        <v>2.4498289999999998</v>
      </c>
    </row>
    <row r="2520" spans="1:8" x14ac:dyDescent="0.25">
      <c r="A2520">
        <v>67</v>
      </c>
      <c r="B2520">
        <v>2050</v>
      </c>
      <c r="C2520" t="s">
        <v>182</v>
      </c>
      <c r="D2520" t="s">
        <v>128</v>
      </c>
      <c r="E2520">
        <v>519.96734300000003</v>
      </c>
      <c r="F2520">
        <v>3.6489989999999999</v>
      </c>
      <c r="G2520">
        <v>4.5742890000000003</v>
      </c>
      <c r="H2520">
        <v>2.4470860000000001</v>
      </c>
    </row>
    <row r="2521" spans="1:8" x14ac:dyDescent="0.25">
      <c r="A2521">
        <v>67</v>
      </c>
      <c r="B2521">
        <v>2050</v>
      </c>
      <c r="C2521" t="s">
        <v>182</v>
      </c>
      <c r="D2521" t="s">
        <v>129</v>
      </c>
      <c r="E2521">
        <v>467.41589900000002</v>
      </c>
      <c r="F2521">
        <v>2.9921419999999999</v>
      </c>
      <c r="G2521">
        <v>3.6846030000000001</v>
      </c>
      <c r="H2521">
        <v>2.0475539999999999</v>
      </c>
    </row>
    <row r="2522" spans="1:8" x14ac:dyDescent="0.25">
      <c r="A2522">
        <v>67</v>
      </c>
      <c r="B2522">
        <v>2050</v>
      </c>
      <c r="C2522" t="s">
        <v>182</v>
      </c>
      <c r="D2522" t="s">
        <v>130</v>
      </c>
      <c r="E2522">
        <v>467.843819</v>
      </c>
      <c r="F2522">
        <v>2.997239</v>
      </c>
      <c r="G2522">
        <v>3.690661</v>
      </c>
      <c r="H2522">
        <v>2.0503619999999998</v>
      </c>
    </row>
    <row r="2523" spans="1:8" x14ac:dyDescent="0.25">
      <c r="A2523">
        <v>67</v>
      </c>
      <c r="B2523">
        <v>2050</v>
      </c>
      <c r="C2523" t="s">
        <v>182</v>
      </c>
      <c r="D2523" t="s">
        <v>187</v>
      </c>
      <c r="E2523">
        <v>452.531294</v>
      </c>
      <c r="F2523">
        <v>2.8036949999999998</v>
      </c>
      <c r="G2523">
        <v>3.4590230000000002</v>
      </c>
      <c r="H2523">
        <v>1.9451240000000001</v>
      </c>
    </row>
    <row r="2524" spans="1:8" x14ac:dyDescent="0.25">
      <c r="A2524">
        <v>67</v>
      </c>
      <c r="B2524">
        <v>2050</v>
      </c>
      <c r="C2524" t="s">
        <v>182</v>
      </c>
      <c r="D2524" t="s">
        <v>188</v>
      </c>
      <c r="E2524">
        <v>467.97233999999997</v>
      </c>
      <c r="F2524">
        <v>2.9988419999999998</v>
      </c>
      <c r="G2524">
        <v>3.692701</v>
      </c>
      <c r="H2524">
        <v>2.0511940000000002</v>
      </c>
    </row>
    <row r="2525" spans="1:8" x14ac:dyDescent="0.25">
      <c r="A2525">
        <v>67</v>
      </c>
      <c r="B2525">
        <v>2050</v>
      </c>
      <c r="C2525" t="s">
        <v>189</v>
      </c>
      <c r="D2525" t="s">
        <v>190</v>
      </c>
      <c r="E2525">
        <v>457.85349200000002</v>
      </c>
      <c r="F2525">
        <v>2.875867</v>
      </c>
      <c r="G2525">
        <v>3.5910009999999999</v>
      </c>
      <c r="H2525">
        <v>2.0461930000000002</v>
      </c>
    </row>
    <row r="2526" spans="1:8" x14ac:dyDescent="0.25">
      <c r="A2526">
        <v>67</v>
      </c>
      <c r="B2526">
        <v>2050</v>
      </c>
      <c r="C2526" t="s">
        <v>189</v>
      </c>
      <c r="D2526" t="s">
        <v>191</v>
      </c>
      <c r="E2526">
        <v>449.00543599999997</v>
      </c>
      <c r="F2526">
        <v>2.7528579999999998</v>
      </c>
      <c r="G2526">
        <v>3.399832</v>
      </c>
      <c r="H2526">
        <v>1.9434959999999999</v>
      </c>
    </row>
    <row r="2527" spans="1:8" x14ac:dyDescent="0.25">
      <c r="A2527">
        <v>67</v>
      </c>
      <c r="B2527">
        <v>2050</v>
      </c>
      <c r="C2527" t="s">
        <v>189</v>
      </c>
      <c r="D2527" t="s">
        <v>192</v>
      </c>
      <c r="E2527">
        <v>415.21649600000001</v>
      </c>
      <c r="F2527">
        <v>2.2932769999999998</v>
      </c>
      <c r="G2527">
        <v>2.9384749999999999</v>
      </c>
      <c r="H2527">
        <v>1.7149620000000001</v>
      </c>
    </row>
    <row r="2528" spans="1:8" x14ac:dyDescent="0.25">
      <c r="A2528">
        <v>67</v>
      </c>
      <c r="B2528">
        <v>2050</v>
      </c>
      <c r="C2528" t="s">
        <v>189</v>
      </c>
      <c r="D2528" t="s">
        <v>193</v>
      </c>
      <c r="E2528">
        <v>434.02895899999999</v>
      </c>
      <c r="F2528">
        <v>2.5515059999999998</v>
      </c>
      <c r="G2528">
        <v>3.199684</v>
      </c>
      <c r="H2528">
        <v>1.8460460000000001</v>
      </c>
    </row>
    <row r="2529" spans="1:8" x14ac:dyDescent="0.25">
      <c r="A2529">
        <v>67</v>
      </c>
      <c r="B2529">
        <v>2050</v>
      </c>
      <c r="C2529" t="s">
        <v>189</v>
      </c>
      <c r="D2529" t="s">
        <v>194</v>
      </c>
      <c r="E2529">
        <v>417.85932400000002</v>
      </c>
      <c r="F2529">
        <v>2.3315260000000002</v>
      </c>
      <c r="G2529">
        <v>2.978488</v>
      </c>
      <c r="H2529">
        <v>1.723571</v>
      </c>
    </row>
    <row r="2530" spans="1:8" x14ac:dyDescent="0.25">
      <c r="A2530">
        <v>67</v>
      </c>
      <c r="B2530">
        <v>2050</v>
      </c>
      <c r="C2530" t="s">
        <v>189</v>
      </c>
      <c r="D2530" t="s">
        <v>195</v>
      </c>
      <c r="E2530">
        <v>547.20410200000003</v>
      </c>
      <c r="F2530">
        <v>3.9664779999999999</v>
      </c>
      <c r="G2530">
        <v>5.0831419999999996</v>
      </c>
      <c r="H2530">
        <v>2.659491</v>
      </c>
    </row>
    <row r="2531" spans="1:8" x14ac:dyDescent="0.25">
      <c r="A2531">
        <v>67</v>
      </c>
      <c r="B2531">
        <v>2050</v>
      </c>
      <c r="C2531" t="s">
        <v>196</v>
      </c>
      <c r="D2531" t="s">
        <v>197</v>
      </c>
      <c r="E2531">
        <v>495.36161399999997</v>
      </c>
      <c r="F2531">
        <v>3.3538429999999999</v>
      </c>
      <c r="G2531">
        <v>4.3034179999999997</v>
      </c>
      <c r="H2531">
        <v>2.1223230000000002</v>
      </c>
    </row>
    <row r="2532" spans="1:8" x14ac:dyDescent="0.25">
      <c r="A2532">
        <v>67</v>
      </c>
      <c r="B2532">
        <v>2050</v>
      </c>
      <c r="C2532" t="s">
        <v>196</v>
      </c>
      <c r="D2532" t="s">
        <v>198</v>
      </c>
      <c r="E2532">
        <v>516.52881200000002</v>
      </c>
      <c r="F2532">
        <v>3.609639</v>
      </c>
      <c r="G2532">
        <v>4.6965919999999999</v>
      </c>
      <c r="H2532">
        <v>2.2865899999999999</v>
      </c>
    </row>
    <row r="2533" spans="1:8" x14ac:dyDescent="0.25">
      <c r="A2533">
        <v>67</v>
      </c>
      <c r="B2533">
        <v>2050</v>
      </c>
      <c r="C2533" t="s">
        <v>196</v>
      </c>
      <c r="D2533" t="s">
        <v>199</v>
      </c>
      <c r="E2533">
        <v>518.63682700000004</v>
      </c>
      <c r="F2533">
        <v>3.6331449999999998</v>
      </c>
      <c r="G2533">
        <v>4.7249739999999996</v>
      </c>
      <c r="H2533">
        <v>2.299223</v>
      </c>
    </row>
    <row r="2534" spans="1:8" x14ac:dyDescent="0.25">
      <c r="A2534">
        <v>67</v>
      </c>
      <c r="B2534">
        <v>2050</v>
      </c>
      <c r="C2534" t="s">
        <v>196</v>
      </c>
      <c r="D2534" t="s">
        <v>200</v>
      </c>
      <c r="E2534">
        <v>488.57322099999999</v>
      </c>
      <c r="F2534">
        <v>3.2790689999999998</v>
      </c>
      <c r="G2534">
        <v>4.4737280000000004</v>
      </c>
      <c r="H2534">
        <v>2.2108279999999998</v>
      </c>
    </row>
    <row r="2535" spans="1:8" x14ac:dyDescent="0.25">
      <c r="A2535">
        <v>67</v>
      </c>
      <c r="B2535">
        <v>2050</v>
      </c>
      <c r="C2535" t="s">
        <v>196</v>
      </c>
      <c r="D2535" t="s">
        <v>201</v>
      </c>
      <c r="E2535">
        <v>520.49700499999994</v>
      </c>
      <c r="F2535">
        <v>3.6546979999999998</v>
      </c>
      <c r="G2535">
        <v>4.9251899999999997</v>
      </c>
      <c r="H2535">
        <v>2.404614</v>
      </c>
    </row>
    <row r="2536" spans="1:8" x14ac:dyDescent="0.25">
      <c r="A2536">
        <v>67</v>
      </c>
      <c r="B2536">
        <v>2050</v>
      </c>
      <c r="C2536" t="s">
        <v>196</v>
      </c>
      <c r="D2536" t="s">
        <v>202</v>
      </c>
      <c r="E2536">
        <v>520.95985700000006</v>
      </c>
      <c r="F2536">
        <v>3.6602869999999998</v>
      </c>
      <c r="G2536">
        <v>4.915171</v>
      </c>
      <c r="H2536">
        <v>2.4023089999999998</v>
      </c>
    </row>
    <row r="2537" spans="1:8" x14ac:dyDescent="0.25">
      <c r="A2537">
        <v>67</v>
      </c>
      <c r="B2537">
        <v>2050</v>
      </c>
      <c r="C2537" t="s">
        <v>196</v>
      </c>
      <c r="D2537" t="s">
        <v>203</v>
      </c>
      <c r="E2537">
        <v>507.10140899999999</v>
      </c>
      <c r="F2537">
        <v>3.5019279999999999</v>
      </c>
      <c r="G2537">
        <v>4.9606769999999996</v>
      </c>
      <c r="H2537">
        <v>2.4821059999999999</v>
      </c>
    </row>
    <row r="2538" spans="1:8" x14ac:dyDescent="0.25">
      <c r="A2538">
        <v>67</v>
      </c>
      <c r="B2538">
        <v>2050</v>
      </c>
      <c r="C2538" t="s">
        <v>196</v>
      </c>
      <c r="D2538" t="s">
        <v>204</v>
      </c>
      <c r="E2538">
        <v>531.43340699999999</v>
      </c>
      <c r="F2538">
        <v>3.7861220000000002</v>
      </c>
      <c r="G2538">
        <v>5.1551939999999998</v>
      </c>
      <c r="H2538">
        <v>2.5614439999999998</v>
      </c>
    </row>
    <row r="2539" spans="1:8" x14ac:dyDescent="0.25">
      <c r="A2539">
        <v>67</v>
      </c>
      <c r="B2539">
        <v>2050</v>
      </c>
      <c r="C2539" t="s">
        <v>196</v>
      </c>
      <c r="D2539" t="s">
        <v>205</v>
      </c>
      <c r="E2539">
        <v>526.94819099999995</v>
      </c>
      <c r="F2539">
        <v>3.7335479999999999</v>
      </c>
      <c r="G2539">
        <v>5.1606820000000004</v>
      </c>
      <c r="H2539">
        <v>2.5685250000000002</v>
      </c>
    </row>
    <row r="2540" spans="1:8" x14ac:dyDescent="0.25">
      <c r="A2540">
        <v>67</v>
      </c>
      <c r="B2540">
        <v>2050</v>
      </c>
      <c r="C2540" t="s">
        <v>206</v>
      </c>
      <c r="D2540" t="s">
        <v>207</v>
      </c>
      <c r="E2540">
        <v>446.63951400000002</v>
      </c>
      <c r="F2540">
        <v>2.7280660000000001</v>
      </c>
      <c r="G2540">
        <v>3.6087189999999998</v>
      </c>
      <c r="H2540">
        <v>1.876007</v>
      </c>
    </row>
    <row r="2541" spans="1:8" x14ac:dyDescent="0.25">
      <c r="A2541">
        <v>67</v>
      </c>
      <c r="B2541">
        <v>2050</v>
      </c>
      <c r="C2541" t="s">
        <v>206</v>
      </c>
      <c r="D2541" t="s">
        <v>208</v>
      </c>
      <c r="E2541">
        <v>442.50670600000001</v>
      </c>
      <c r="F2541">
        <v>2.6724000000000001</v>
      </c>
      <c r="G2541">
        <v>3.5431170000000001</v>
      </c>
      <c r="H2541">
        <v>1.8453630000000001</v>
      </c>
    </row>
    <row r="2542" spans="1:8" x14ac:dyDescent="0.25">
      <c r="A2542">
        <v>67</v>
      </c>
      <c r="B2542">
        <v>2050</v>
      </c>
      <c r="C2542" t="s">
        <v>206</v>
      </c>
      <c r="D2542" t="s">
        <v>209</v>
      </c>
      <c r="E2542">
        <v>446.06319000000002</v>
      </c>
      <c r="F2542">
        <v>2.7205240000000002</v>
      </c>
      <c r="G2542">
        <v>3.605118</v>
      </c>
      <c r="H2542">
        <v>1.8750800000000001</v>
      </c>
    </row>
    <row r="2543" spans="1:8" x14ac:dyDescent="0.25">
      <c r="A2543">
        <v>67</v>
      </c>
      <c r="B2543">
        <v>2050</v>
      </c>
      <c r="C2543" t="s">
        <v>206</v>
      </c>
      <c r="D2543" t="s">
        <v>210</v>
      </c>
      <c r="E2543">
        <v>446.64103999999998</v>
      </c>
      <c r="F2543">
        <v>2.7280859999999998</v>
      </c>
      <c r="G2543">
        <v>3.6087609999999999</v>
      </c>
      <c r="H2543">
        <v>1.876018</v>
      </c>
    </row>
    <row r="2544" spans="1:8" x14ac:dyDescent="0.25">
      <c r="A2544">
        <v>67</v>
      </c>
      <c r="B2544">
        <v>2050</v>
      </c>
      <c r="C2544" t="s">
        <v>206</v>
      </c>
      <c r="D2544" t="s">
        <v>211</v>
      </c>
      <c r="E2544">
        <v>527.827226</v>
      </c>
      <c r="F2544">
        <v>3.7508020000000002</v>
      </c>
      <c r="G2544">
        <v>4.9792120000000004</v>
      </c>
      <c r="H2544">
        <v>2.4924409999999999</v>
      </c>
    </row>
    <row r="2545" spans="1:8" x14ac:dyDescent="0.25">
      <c r="A2545">
        <v>67</v>
      </c>
      <c r="B2545">
        <v>2050</v>
      </c>
      <c r="C2545" t="s">
        <v>212</v>
      </c>
      <c r="D2545" t="s">
        <v>213</v>
      </c>
      <c r="E2545">
        <v>472.39235100000002</v>
      </c>
      <c r="F2545">
        <v>3.067205</v>
      </c>
      <c r="G2545">
        <v>3.8883109999999999</v>
      </c>
      <c r="H2545">
        <v>2.1379589999999999</v>
      </c>
    </row>
    <row r="2546" spans="1:8" x14ac:dyDescent="0.25">
      <c r="A2546">
        <v>67</v>
      </c>
      <c r="B2546">
        <v>2050</v>
      </c>
      <c r="C2546" t="s">
        <v>212</v>
      </c>
      <c r="D2546" t="s">
        <v>214</v>
      </c>
      <c r="E2546">
        <v>474.50885099999999</v>
      </c>
      <c r="F2546">
        <v>3.0936509999999999</v>
      </c>
      <c r="G2546">
        <v>3.9260009999999999</v>
      </c>
      <c r="H2546">
        <v>2.162439</v>
      </c>
    </row>
    <row r="2547" spans="1:8" x14ac:dyDescent="0.25">
      <c r="A2547">
        <v>67</v>
      </c>
      <c r="B2547">
        <v>2050</v>
      </c>
      <c r="C2547" t="s">
        <v>212</v>
      </c>
      <c r="D2547" t="s">
        <v>215</v>
      </c>
      <c r="E2547">
        <v>513.24242600000002</v>
      </c>
      <c r="F2547">
        <v>3.5678000000000001</v>
      </c>
      <c r="G2547">
        <v>4.3185750000000001</v>
      </c>
      <c r="H2547">
        <v>2.2797179999999999</v>
      </c>
    </row>
    <row r="2548" spans="1:8" x14ac:dyDescent="0.25">
      <c r="A2548">
        <v>67</v>
      </c>
      <c r="B2548">
        <v>2050</v>
      </c>
      <c r="C2548" t="s">
        <v>212</v>
      </c>
      <c r="D2548" t="s">
        <v>117</v>
      </c>
      <c r="E2548">
        <v>463.95362999999998</v>
      </c>
      <c r="F2548">
        <v>2.9547490000000001</v>
      </c>
      <c r="G2548">
        <v>3.7436750000000001</v>
      </c>
      <c r="H2548">
        <v>2.0759089999999998</v>
      </c>
    </row>
    <row r="2549" spans="1:8" x14ac:dyDescent="0.25">
      <c r="A2549">
        <v>67</v>
      </c>
      <c r="B2549">
        <v>2050</v>
      </c>
      <c r="C2549" t="s">
        <v>212</v>
      </c>
      <c r="D2549" t="s">
        <v>118</v>
      </c>
      <c r="E2549">
        <v>503.20409999999998</v>
      </c>
      <c r="F2549">
        <v>3.4451749999999999</v>
      </c>
      <c r="G2549">
        <v>4.3547529999999997</v>
      </c>
      <c r="H2549">
        <v>2.3365999999999998</v>
      </c>
    </row>
    <row r="2550" spans="1:8" x14ac:dyDescent="0.25">
      <c r="A2550">
        <v>67</v>
      </c>
      <c r="B2550">
        <v>2050</v>
      </c>
      <c r="C2550" t="s">
        <v>212</v>
      </c>
      <c r="D2550" t="s">
        <v>216</v>
      </c>
      <c r="E2550">
        <v>467.83414699999997</v>
      </c>
      <c r="F2550">
        <v>3.0060600000000002</v>
      </c>
      <c r="G2550">
        <v>3.7947549999999999</v>
      </c>
      <c r="H2550">
        <v>2.0943900000000002</v>
      </c>
    </row>
    <row r="2551" spans="1:8" x14ac:dyDescent="0.25">
      <c r="A2551">
        <v>67</v>
      </c>
      <c r="B2551">
        <v>2050</v>
      </c>
      <c r="C2551" t="s">
        <v>212</v>
      </c>
      <c r="D2551" t="s">
        <v>217</v>
      </c>
      <c r="E2551">
        <v>495.26754399999999</v>
      </c>
      <c r="F2551">
        <v>3.3493629999999999</v>
      </c>
      <c r="G2551">
        <v>4.2429459999999999</v>
      </c>
      <c r="H2551">
        <v>2.2982999999999998</v>
      </c>
    </row>
    <row r="2552" spans="1:8" x14ac:dyDescent="0.25">
      <c r="A2552">
        <v>67</v>
      </c>
      <c r="B2552">
        <v>2050</v>
      </c>
      <c r="C2552" t="s">
        <v>212</v>
      </c>
      <c r="D2552" t="s">
        <v>218</v>
      </c>
      <c r="E2552">
        <v>471.92989</v>
      </c>
      <c r="F2552">
        <v>3.0551910000000002</v>
      </c>
      <c r="G2552">
        <v>3.9613269999999998</v>
      </c>
      <c r="H2552">
        <v>2.1801740000000001</v>
      </c>
    </row>
    <row r="2553" spans="1:8" x14ac:dyDescent="0.25">
      <c r="A2553">
        <v>67</v>
      </c>
      <c r="B2553">
        <v>2050</v>
      </c>
      <c r="C2553" t="s">
        <v>212</v>
      </c>
      <c r="D2553" t="s">
        <v>219</v>
      </c>
      <c r="E2553">
        <v>469.48613499999999</v>
      </c>
      <c r="F2553">
        <v>3.0283679999999999</v>
      </c>
      <c r="G2553">
        <v>3.854949</v>
      </c>
      <c r="H2553">
        <v>2.130115</v>
      </c>
    </row>
    <row r="2554" spans="1:8" x14ac:dyDescent="0.25">
      <c r="A2554">
        <v>67</v>
      </c>
      <c r="B2554">
        <v>2050</v>
      </c>
      <c r="C2554" t="s">
        <v>212</v>
      </c>
      <c r="D2554" t="s">
        <v>220</v>
      </c>
      <c r="E2554">
        <v>469.94760100000002</v>
      </c>
      <c r="F2554">
        <v>3.0344769999999999</v>
      </c>
      <c r="G2554">
        <v>3.858781</v>
      </c>
      <c r="H2554">
        <v>2.134134</v>
      </c>
    </row>
    <row r="2555" spans="1:8" x14ac:dyDescent="0.25">
      <c r="A2555">
        <v>67</v>
      </c>
      <c r="B2555">
        <v>2050</v>
      </c>
      <c r="C2555" t="s">
        <v>212</v>
      </c>
      <c r="D2555" t="s">
        <v>138</v>
      </c>
      <c r="E2555">
        <v>482.52360099999999</v>
      </c>
      <c r="F2555">
        <v>3.19374</v>
      </c>
      <c r="G2555">
        <v>3.976388</v>
      </c>
      <c r="H2555">
        <v>2.1834259999999999</v>
      </c>
    </row>
    <row r="2556" spans="1:8" x14ac:dyDescent="0.25">
      <c r="A2556">
        <v>67</v>
      </c>
      <c r="B2556">
        <v>2050</v>
      </c>
      <c r="C2556" t="s">
        <v>212</v>
      </c>
      <c r="D2556" t="s">
        <v>221</v>
      </c>
      <c r="E2556">
        <v>478.625248</v>
      </c>
      <c r="F2556">
        <v>3.1445240000000001</v>
      </c>
      <c r="G2556">
        <v>3.893837</v>
      </c>
      <c r="H2556">
        <v>2.1374170000000001</v>
      </c>
    </row>
    <row r="2557" spans="1:8" x14ac:dyDescent="0.25">
      <c r="A2557">
        <v>67</v>
      </c>
      <c r="B2557">
        <v>2050</v>
      </c>
      <c r="C2557" t="s">
        <v>212</v>
      </c>
      <c r="D2557" t="s">
        <v>222</v>
      </c>
      <c r="E2557">
        <v>480.85657800000001</v>
      </c>
      <c r="F2557">
        <v>3.1720670000000002</v>
      </c>
      <c r="G2557">
        <v>3.9164829999999999</v>
      </c>
      <c r="H2557">
        <v>2.1500089999999998</v>
      </c>
    </row>
    <row r="2558" spans="1:8" x14ac:dyDescent="0.25">
      <c r="A2558">
        <v>67</v>
      </c>
      <c r="B2558">
        <v>2050</v>
      </c>
      <c r="C2558" t="s">
        <v>212</v>
      </c>
      <c r="D2558" t="s">
        <v>139</v>
      </c>
      <c r="E2558">
        <v>476.872657</v>
      </c>
      <c r="F2558">
        <v>3.1212810000000002</v>
      </c>
      <c r="G2558">
        <v>3.9757359999999999</v>
      </c>
      <c r="H2558">
        <v>2.194169</v>
      </c>
    </row>
    <row r="2559" spans="1:8" x14ac:dyDescent="0.25">
      <c r="A2559">
        <v>67</v>
      </c>
      <c r="B2559">
        <v>2050</v>
      </c>
      <c r="C2559" t="s">
        <v>212</v>
      </c>
      <c r="D2559" t="s">
        <v>140</v>
      </c>
      <c r="E2559">
        <v>485.038026</v>
      </c>
      <c r="F2559">
        <v>3.2239749999999998</v>
      </c>
      <c r="G2559">
        <v>3.9670869999999998</v>
      </c>
      <c r="H2559">
        <v>2.1735009999999999</v>
      </c>
    </row>
    <row r="2560" spans="1:8" x14ac:dyDescent="0.25">
      <c r="A2560">
        <v>67</v>
      </c>
      <c r="B2560">
        <v>2050</v>
      </c>
      <c r="C2560" t="s">
        <v>212</v>
      </c>
      <c r="D2560" t="s">
        <v>141</v>
      </c>
      <c r="E2560">
        <v>483.56638900000002</v>
      </c>
      <c r="F2560">
        <v>3.2059250000000001</v>
      </c>
      <c r="G2560">
        <v>3.9636170000000002</v>
      </c>
      <c r="H2560">
        <v>2.172933</v>
      </c>
    </row>
    <row r="2561" spans="1:8" x14ac:dyDescent="0.25">
      <c r="A2561">
        <v>67</v>
      </c>
      <c r="B2561">
        <v>2050</v>
      </c>
      <c r="C2561" t="s">
        <v>212</v>
      </c>
      <c r="D2561" t="s">
        <v>142</v>
      </c>
      <c r="E2561">
        <v>487.17650200000003</v>
      </c>
      <c r="F2561">
        <v>3.2514620000000001</v>
      </c>
      <c r="G2561">
        <v>4.0401420000000003</v>
      </c>
      <c r="H2561">
        <v>2.2063670000000002</v>
      </c>
    </row>
    <row r="2562" spans="1:8" x14ac:dyDescent="0.25">
      <c r="A2562">
        <v>67</v>
      </c>
      <c r="B2562">
        <v>2050</v>
      </c>
      <c r="C2562" t="s">
        <v>212</v>
      </c>
      <c r="D2562" t="s">
        <v>143</v>
      </c>
      <c r="E2562">
        <v>486.51781999999997</v>
      </c>
      <c r="F2562">
        <v>3.2424580000000001</v>
      </c>
      <c r="G2562">
        <v>3.9810340000000002</v>
      </c>
      <c r="H2562">
        <v>2.1770480000000001</v>
      </c>
    </row>
    <row r="2563" spans="1:8" x14ac:dyDescent="0.25">
      <c r="A2563">
        <v>67</v>
      </c>
      <c r="B2563">
        <v>2050</v>
      </c>
      <c r="C2563" t="s">
        <v>212</v>
      </c>
      <c r="D2563" t="s">
        <v>144</v>
      </c>
      <c r="E2563">
        <v>488.46177</v>
      </c>
      <c r="F2563">
        <v>3.2670759999999999</v>
      </c>
      <c r="G2563">
        <v>4.0283170000000004</v>
      </c>
      <c r="H2563">
        <v>2.2018529999999998</v>
      </c>
    </row>
    <row r="2564" spans="1:8" x14ac:dyDescent="0.25">
      <c r="A2564">
        <v>67</v>
      </c>
      <c r="B2564">
        <v>2050</v>
      </c>
      <c r="C2564" t="s">
        <v>212</v>
      </c>
      <c r="D2564" t="s">
        <v>145</v>
      </c>
      <c r="E2564">
        <v>488.617435</v>
      </c>
      <c r="F2564">
        <v>3.2688299999999999</v>
      </c>
      <c r="G2564">
        <v>4.0467430000000002</v>
      </c>
      <c r="H2564">
        <v>2.2071489999999998</v>
      </c>
    </row>
    <row r="2565" spans="1:8" x14ac:dyDescent="0.25">
      <c r="A2565">
        <v>67</v>
      </c>
      <c r="B2565">
        <v>2050</v>
      </c>
      <c r="C2565" t="s">
        <v>212</v>
      </c>
      <c r="D2565" t="s">
        <v>146</v>
      </c>
      <c r="E2565">
        <v>490.07788699999998</v>
      </c>
      <c r="F2565">
        <v>3.2868300000000001</v>
      </c>
      <c r="G2565">
        <v>4.1091959999999998</v>
      </c>
      <c r="H2565">
        <v>2.244132</v>
      </c>
    </row>
    <row r="2566" spans="1:8" x14ac:dyDescent="0.25">
      <c r="A2566">
        <v>67</v>
      </c>
      <c r="B2566">
        <v>2050</v>
      </c>
      <c r="C2566" t="s">
        <v>212</v>
      </c>
      <c r="D2566" t="s">
        <v>223</v>
      </c>
      <c r="E2566">
        <v>490.76129200000003</v>
      </c>
      <c r="F2566">
        <v>3.2942559999999999</v>
      </c>
      <c r="G2566">
        <v>4.1377579999999998</v>
      </c>
      <c r="H2566">
        <v>2.2445270000000002</v>
      </c>
    </row>
    <row r="2567" spans="1:8" x14ac:dyDescent="0.25">
      <c r="A2567">
        <v>67</v>
      </c>
      <c r="B2567">
        <v>2050</v>
      </c>
      <c r="C2567" t="s">
        <v>212</v>
      </c>
      <c r="D2567" t="s">
        <v>224</v>
      </c>
      <c r="E2567">
        <v>491.47233599999998</v>
      </c>
      <c r="F2567">
        <v>3.3036310000000002</v>
      </c>
      <c r="G2567">
        <v>4.1956300000000004</v>
      </c>
      <c r="H2567">
        <v>2.286257</v>
      </c>
    </row>
    <row r="2568" spans="1:8" x14ac:dyDescent="0.25">
      <c r="A2568">
        <v>67</v>
      </c>
      <c r="B2568">
        <v>2050</v>
      </c>
      <c r="C2568" t="s">
        <v>212</v>
      </c>
      <c r="D2568" t="s">
        <v>225</v>
      </c>
      <c r="E2568">
        <v>492.47658200000001</v>
      </c>
      <c r="F2568">
        <v>3.31548</v>
      </c>
      <c r="G2568">
        <v>4.1545670000000001</v>
      </c>
      <c r="H2568">
        <v>2.2508300000000001</v>
      </c>
    </row>
    <row r="2569" spans="1:8" x14ac:dyDescent="0.25">
      <c r="A2569">
        <v>67</v>
      </c>
      <c r="B2569">
        <v>2050</v>
      </c>
      <c r="C2569" t="s">
        <v>212</v>
      </c>
      <c r="D2569" t="s">
        <v>226</v>
      </c>
      <c r="E2569">
        <v>492.47658200000001</v>
      </c>
      <c r="F2569">
        <v>3.31548</v>
      </c>
      <c r="G2569">
        <v>4.1545670000000001</v>
      </c>
      <c r="H2569">
        <v>2.2508300000000001</v>
      </c>
    </row>
    <row r="2570" spans="1:8" x14ac:dyDescent="0.25">
      <c r="A2570">
        <v>67</v>
      </c>
      <c r="B2570">
        <v>2050</v>
      </c>
      <c r="C2570" t="s">
        <v>212</v>
      </c>
      <c r="D2570" t="s">
        <v>227</v>
      </c>
      <c r="E2570">
        <v>468.42727000000002</v>
      </c>
      <c r="F2570">
        <v>3.0144009999999999</v>
      </c>
      <c r="G2570">
        <v>3.836719</v>
      </c>
      <c r="H2570">
        <v>2.1314500000000001</v>
      </c>
    </row>
    <row r="2571" spans="1:8" x14ac:dyDescent="0.25">
      <c r="A2571">
        <v>67</v>
      </c>
      <c r="B2571">
        <v>2050</v>
      </c>
      <c r="C2571" t="s">
        <v>212</v>
      </c>
      <c r="D2571" t="s">
        <v>228</v>
      </c>
      <c r="E2571">
        <v>438.21886599999999</v>
      </c>
      <c r="F2571">
        <v>2.6094819999999999</v>
      </c>
      <c r="G2571">
        <v>3.3565130000000001</v>
      </c>
      <c r="H2571">
        <v>1.9309989999999999</v>
      </c>
    </row>
    <row r="2572" spans="1:8" x14ac:dyDescent="0.25">
      <c r="A2572">
        <v>67</v>
      </c>
      <c r="B2572">
        <v>2050</v>
      </c>
      <c r="C2572" t="s">
        <v>212</v>
      </c>
      <c r="D2572" t="s">
        <v>229</v>
      </c>
      <c r="E2572">
        <v>471.35376300000001</v>
      </c>
      <c r="F2572">
        <v>3.0532189999999999</v>
      </c>
      <c r="G2572">
        <v>3.8638189999999999</v>
      </c>
      <c r="H2572">
        <v>2.142048</v>
      </c>
    </row>
    <row r="2573" spans="1:8" x14ac:dyDescent="0.25">
      <c r="A2573">
        <v>67</v>
      </c>
      <c r="B2573">
        <v>2050</v>
      </c>
      <c r="C2573" t="s">
        <v>212</v>
      </c>
      <c r="D2573" t="s">
        <v>230</v>
      </c>
      <c r="E2573">
        <v>445.06819100000001</v>
      </c>
      <c r="F2573">
        <v>2.7004929999999998</v>
      </c>
      <c r="G2573">
        <v>3.461414</v>
      </c>
      <c r="H2573">
        <v>1.9883960000000001</v>
      </c>
    </row>
    <row r="2574" spans="1:8" x14ac:dyDescent="0.25">
      <c r="A2574">
        <v>67</v>
      </c>
      <c r="B2574">
        <v>2050</v>
      </c>
      <c r="C2574" t="s">
        <v>212</v>
      </c>
      <c r="D2574" t="s">
        <v>231</v>
      </c>
      <c r="E2574">
        <v>444.646164</v>
      </c>
      <c r="F2574">
        <v>2.6980490000000001</v>
      </c>
      <c r="G2574">
        <v>3.362171</v>
      </c>
      <c r="H2574">
        <v>1.915997</v>
      </c>
    </row>
    <row r="2575" spans="1:8" x14ac:dyDescent="0.25">
      <c r="A2575">
        <v>67</v>
      </c>
      <c r="B2575">
        <v>2050</v>
      </c>
      <c r="C2575" t="s">
        <v>212</v>
      </c>
      <c r="D2575" t="s">
        <v>232</v>
      </c>
      <c r="E2575">
        <v>445.44063599999998</v>
      </c>
      <c r="F2575">
        <v>2.7038679999999999</v>
      </c>
      <c r="G2575">
        <v>3.538948</v>
      </c>
      <c r="H2575">
        <v>2.019549</v>
      </c>
    </row>
    <row r="2576" spans="1:8" x14ac:dyDescent="0.25">
      <c r="A2576">
        <v>67</v>
      </c>
      <c r="B2576">
        <v>2050</v>
      </c>
      <c r="C2576" t="s">
        <v>212</v>
      </c>
      <c r="D2576" t="s">
        <v>233</v>
      </c>
      <c r="E2576">
        <v>473.98646400000001</v>
      </c>
      <c r="F2576">
        <v>3.0879979999999998</v>
      </c>
      <c r="G2576">
        <v>3.896906</v>
      </c>
      <c r="H2576">
        <v>2.1520139999999999</v>
      </c>
    </row>
    <row r="2577" spans="1:8" x14ac:dyDescent="0.25">
      <c r="A2577">
        <v>67</v>
      </c>
      <c r="B2577">
        <v>2050</v>
      </c>
      <c r="C2577" t="s">
        <v>212</v>
      </c>
      <c r="D2577" t="s">
        <v>234</v>
      </c>
      <c r="E2577">
        <v>472.36879299999998</v>
      </c>
      <c r="F2577">
        <v>3.0656140000000001</v>
      </c>
      <c r="G2577">
        <v>3.8475440000000001</v>
      </c>
      <c r="H2577">
        <v>2.1223580000000002</v>
      </c>
    </row>
    <row r="2578" spans="1:8" x14ac:dyDescent="0.25">
      <c r="A2578">
        <v>67</v>
      </c>
      <c r="B2578">
        <v>2050</v>
      </c>
      <c r="C2578" t="s">
        <v>212</v>
      </c>
      <c r="D2578" t="s">
        <v>235</v>
      </c>
      <c r="E2578">
        <v>472.54316999999998</v>
      </c>
      <c r="F2578">
        <v>3.069283</v>
      </c>
      <c r="G2578">
        <v>3.8574480000000002</v>
      </c>
      <c r="H2578">
        <v>2.1308590000000001</v>
      </c>
    </row>
    <row r="2579" spans="1:8" x14ac:dyDescent="0.25">
      <c r="A2579">
        <v>67</v>
      </c>
      <c r="B2579">
        <v>2050</v>
      </c>
      <c r="C2579" t="s">
        <v>212</v>
      </c>
      <c r="D2579" t="s">
        <v>236</v>
      </c>
      <c r="E2579">
        <v>452.75250799999998</v>
      </c>
      <c r="F2579">
        <v>2.8042929999999999</v>
      </c>
      <c r="G2579">
        <v>3.5861969999999999</v>
      </c>
      <c r="H2579">
        <v>2.0377730000000001</v>
      </c>
    </row>
    <row r="2580" spans="1:8" x14ac:dyDescent="0.25">
      <c r="A2580">
        <v>67</v>
      </c>
      <c r="B2580">
        <v>2050</v>
      </c>
      <c r="C2580" t="s">
        <v>212</v>
      </c>
      <c r="D2580" t="s">
        <v>237</v>
      </c>
      <c r="E2580">
        <v>476.80678999999998</v>
      </c>
      <c r="F2580">
        <v>3.1237970000000002</v>
      </c>
      <c r="G2580">
        <v>3.907975</v>
      </c>
      <c r="H2580">
        <v>2.1534330000000002</v>
      </c>
    </row>
    <row r="2581" spans="1:8" x14ac:dyDescent="0.25">
      <c r="A2581">
        <v>67</v>
      </c>
      <c r="B2581">
        <v>2050</v>
      </c>
      <c r="C2581" t="s">
        <v>212</v>
      </c>
      <c r="D2581" t="s">
        <v>238</v>
      </c>
      <c r="E2581">
        <v>459.16549700000002</v>
      </c>
      <c r="F2581">
        <v>2.887804</v>
      </c>
      <c r="G2581">
        <v>3.6900559999999998</v>
      </c>
      <c r="H2581">
        <v>2.0749909999999998</v>
      </c>
    </row>
    <row r="2582" spans="1:8" x14ac:dyDescent="0.25">
      <c r="A2582">
        <v>67</v>
      </c>
      <c r="B2582">
        <v>2050</v>
      </c>
      <c r="C2582" t="s">
        <v>212</v>
      </c>
      <c r="D2582" t="s">
        <v>147</v>
      </c>
      <c r="E2582">
        <v>479.40311500000001</v>
      </c>
      <c r="F2582">
        <v>3.1553610000000001</v>
      </c>
      <c r="G2582">
        <v>3.9274149999999999</v>
      </c>
      <c r="H2582">
        <v>2.159592</v>
      </c>
    </row>
    <row r="2583" spans="1:8" x14ac:dyDescent="0.25">
      <c r="A2583">
        <v>67</v>
      </c>
      <c r="B2583">
        <v>2050</v>
      </c>
      <c r="C2583" t="s">
        <v>212</v>
      </c>
      <c r="D2583" t="s">
        <v>239</v>
      </c>
      <c r="E2583">
        <v>465.76508699999999</v>
      </c>
      <c r="F2583">
        <v>2.9763099999999998</v>
      </c>
      <c r="G2583">
        <v>3.8111899999999999</v>
      </c>
      <c r="H2583">
        <v>2.1246689999999999</v>
      </c>
    </row>
    <row r="2584" spans="1:8" x14ac:dyDescent="0.25">
      <c r="A2584">
        <v>67</v>
      </c>
      <c r="B2584">
        <v>2050</v>
      </c>
      <c r="C2584" t="s">
        <v>212</v>
      </c>
      <c r="D2584" t="s">
        <v>148</v>
      </c>
      <c r="E2584">
        <v>481.072543</v>
      </c>
      <c r="F2584">
        <v>3.1757930000000001</v>
      </c>
      <c r="G2584">
        <v>3.935619</v>
      </c>
      <c r="H2584">
        <v>2.1639620000000002</v>
      </c>
    </row>
    <row r="2585" spans="1:8" x14ac:dyDescent="0.25">
      <c r="A2585">
        <v>67</v>
      </c>
      <c r="B2585">
        <v>2050</v>
      </c>
      <c r="C2585" t="s">
        <v>212</v>
      </c>
      <c r="D2585" t="s">
        <v>149</v>
      </c>
      <c r="E2585">
        <v>496.23654599999998</v>
      </c>
      <c r="F2585">
        <v>3.3611719999999998</v>
      </c>
      <c r="G2585">
        <v>4.3218920000000001</v>
      </c>
      <c r="H2585">
        <v>2.3354509999999999</v>
      </c>
    </row>
    <row r="2586" spans="1:8" x14ac:dyDescent="0.25">
      <c r="A2586">
        <v>67</v>
      </c>
      <c r="B2586">
        <v>2050</v>
      </c>
      <c r="C2586" t="s">
        <v>212</v>
      </c>
      <c r="D2586" t="s">
        <v>240</v>
      </c>
      <c r="E2586">
        <v>487.727981</v>
      </c>
      <c r="F2586">
        <v>3.257457</v>
      </c>
      <c r="G2586">
        <v>4.0736699999999999</v>
      </c>
      <c r="H2586">
        <v>2.2131780000000001</v>
      </c>
    </row>
    <row r="2587" spans="1:8" x14ac:dyDescent="0.25">
      <c r="A2587">
        <v>67</v>
      </c>
      <c r="B2587">
        <v>2050</v>
      </c>
      <c r="C2587" t="s">
        <v>212</v>
      </c>
      <c r="D2587" t="s">
        <v>241</v>
      </c>
      <c r="E2587">
        <v>492.86059599999999</v>
      </c>
      <c r="F2587">
        <v>3.3200970000000001</v>
      </c>
      <c r="G2587">
        <v>4.1388850000000001</v>
      </c>
      <c r="H2587">
        <v>2.2387250000000001</v>
      </c>
    </row>
    <row r="2588" spans="1:8" x14ac:dyDescent="0.25">
      <c r="A2588">
        <v>67</v>
      </c>
      <c r="B2588">
        <v>2050</v>
      </c>
      <c r="C2588" t="s">
        <v>212</v>
      </c>
      <c r="D2588" t="s">
        <v>150</v>
      </c>
      <c r="E2588">
        <v>469.71646099999998</v>
      </c>
      <c r="F2588">
        <v>3.0298859999999999</v>
      </c>
      <c r="G2588">
        <v>3.899381</v>
      </c>
      <c r="H2588">
        <v>2.1490939999999998</v>
      </c>
    </row>
    <row r="2589" spans="1:8" x14ac:dyDescent="0.25">
      <c r="A2589">
        <v>67</v>
      </c>
      <c r="B2589">
        <v>2050</v>
      </c>
      <c r="C2589" t="s">
        <v>212</v>
      </c>
      <c r="D2589" t="s">
        <v>242</v>
      </c>
      <c r="E2589">
        <v>468.02931100000001</v>
      </c>
      <c r="F2589">
        <v>3.0068609999999998</v>
      </c>
      <c r="G2589">
        <v>3.7709570000000001</v>
      </c>
      <c r="H2589">
        <v>2.0799629999999998</v>
      </c>
    </row>
    <row r="2590" spans="1:8" x14ac:dyDescent="0.25">
      <c r="A2590">
        <v>67</v>
      </c>
      <c r="B2590">
        <v>2050</v>
      </c>
      <c r="C2590" t="s">
        <v>212</v>
      </c>
      <c r="D2590" t="s">
        <v>151</v>
      </c>
      <c r="E2590">
        <v>484.63673899999998</v>
      </c>
      <c r="F2590">
        <v>3.2199779999999998</v>
      </c>
      <c r="G2590">
        <v>4.0167299999999999</v>
      </c>
      <c r="H2590">
        <v>2.1919149999999998</v>
      </c>
    </row>
    <row r="2591" spans="1:8" x14ac:dyDescent="0.25">
      <c r="A2591">
        <v>67</v>
      </c>
      <c r="B2591">
        <v>2050</v>
      </c>
      <c r="C2591" t="s">
        <v>212</v>
      </c>
      <c r="D2591" t="s">
        <v>243</v>
      </c>
      <c r="E2591">
        <v>480.935338</v>
      </c>
      <c r="F2591">
        <v>3.1726429999999999</v>
      </c>
      <c r="G2591">
        <v>3.8961950000000001</v>
      </c>
      <c r="H2591">
        <v>2.1244800000000001</v>
      </c>
    </row>
    <row r="2592" spans="1:8" x14ac:dyDescent="0.25">
      <c r="A2592">
        <v>67</v>
      </c>
      <c r="B2592">
        <v>2050</v>
      </c>
      <c r="C2592" t="s">
        <v>212</v>
      </c>
      <c r="D2592" t="s">
        <v>152</v>
      </c>
      <c r="E2592">
        <v>479.090283</v>
      </c>
      <c r="F2592">
        <v>3.150601</v>
      </c>
      <c r="G2592">
        <v>4.0016239999999996</v>
      </c>
      <c r="H2592">
        <v>2.197171</v>
      </c>
    </row>
    <row r="2593" spans="1:8" x14ac:dyDescent="0.25">
      <c r="A2593">
        <v>67</v>
      </c>
      <c r="B2593">
        <v>2050</v>
      </c>
      <c r="C2593" t="s">
        <v>212</v>
      </c>
      <c r="D2593" t="s">
        <v>153</v>
      </c>
      <c r="E2593">
        <v>488.38127600000001</v>
      </c>
      <c r="F2593">
        <v>3.2650969999999999</v>
      </c>
      <c r="G2593">
        <v>4.0662099999999999</v>
      </c>
      <c r="H2593">
        <v>2.2031719999999999</v>
      </c>
    </row>
    <row r="2594" spans="1:8" x14ac:dyDescent="0.25">
      <c r="A2594">
        <v>67</v>
      </c>
      <c r="B2594">
        <v>2050</v>
      </c>
      <c r="C2594" t="s">
        <v>212</v>
      </c>
      <c r="D2594" t="s">
        <v>154</v>
      </c>
      <c r="E2594">
        <v>485.90608600000002</v>
      </c>
      <c r="F2594">
        <v>3.2361010000000001</v>
      </c>
      <c r="G2594">
        <v>4.0380409999999998</v>
      </c>
      <c r="H2594">
        <v>2.2020409999999999</v>
      </c>
    </row>
    <row r="2595" spans="1:8" x14ac:dyDescent="0.25">
      <c r="A2595">
        <v>67</v>
      </c>
      <c r="B2595">
        <v>2050</v>
      </c>
      <c r="C2595" t="s">
        <v>212</v>
      </c>
      <c r="D2595" t="s">
        <v>155</v>
      </c>
      <c r="E2595">
        <v>490.99429199999997</v>
      </c>
      <c r="F2595">
        <v>3.2963339999999999</v>
      </c>
      <c r="G2595">
        <v>4.0948339999999996</v>
      </c>
      <c r="H2595">
        <v>2.2190620000000001</v>
      </c>
    </row>
    <row r="2596" spans="1:8" x14ac:dyDescent="0.25">
      <c r="A2596">
        <v>67</v>
      </c>
      <c r="B2596">
        <v>2050</v>
      </c>
      <c r="C2596" t="s">
        <v>212</v>
      </c>
      <c r="D2596" t="s">
        <v>156</v>
      </c>
      <c r="E2596">
        <v>490.482371</v>
      </c>
      <c r="F2596">
        <v>3.290327</v>
      </c>
      <c r="G2596">
        <v>4.0965639999999999</v>
      </c>
      <c r="H2596">
        <v>2.2228590000000001</v>
      </c>
    </row>
    <row r="2597" spans="1:8" x14ac:dyDescent="0.25">
      <c r="A2597">
        <v>67</v>
      </c>
      <c r="B2597">
        <v>2050</v>
      </c>
      <c r="C2597" t="s">
        <v>212</v>
      </c>
      <c r="D2597" t="s">
        <v>157</v>
      </c>
      <c r="E2597">
        <v>492.52572199999997</v>
      </c>
      <c r="F2597">
        <v>3.3144969999999998</v>
      </c>
      <c r="G2597">
        <v>4.0869479999999996</v>
      </c>
      <c r="H2597">
        <v>2.2125789999999999</v>
      </c>
    </row>
    <row r="2598" spans="1:8" x14ac:dyDescent="0.25">
      <c r="A2598">
        <v>67</v>
      </c>
      <c r="B2598">
        <v>2050</v>
      </c>
      <c r="C2598" t="s">
        <v>212</v>
      </c>
      <c r="D2598" t="s">
        <v>158</v>
      </c>
      <c r="E2598">
        <v>492.89080100000001</v>
      </c>
      <c r="F2598">
        <v>3.3202180000000001</v>
      </c>
      <c r="G2598">
        <v>4.1765340000000002</v>
      </c>
      <c r="H2598">
        <v>2.263315</v>
      </c>
    </row>
    <row r="2599" spans="1:8" x14ac:dyDescent="0.25">
      <c r="A2599">
        <v>67</v>
      </c>
      <c r="B2599">
        <v>2050</v>
      </c>
      <c r="C2599" t="s">
        <v>212</v>
      </c>
      <c r="D2599" t="s">
        <v>159</v>
      </c>
      <c r="E2599">
        <v>494.23324400000001</v>
      </c>
      <c r="F2599">
        <v>3.3361339999999999</v>
      </c>
      <c r="G2599">
        <v>4.1844219999999996</v>
      </c>
      <c r="H2599">
        <v>2.2644419999999998</v>
      </c>
    </row>
    <row r="2600" spans="1:8" x14ac:dyDescent="0.25">
      <c r="A2600">
        <v>67</v>
      </c>
      <c r="B2600">
        <v>2050</v>
      </c>
      <c r="C2600" t="s">
        <v>212</v>
      </c>
      <c r="D2600" t="s">
        <v>244</v>
      </c>
      <c r="E2600">
        <v>495.11913700000002</v>
      </c>
      <c r="F2600">
        <v>3.3448980000000001</v>
      </c>
      <c r="G2600">
        <v>4.1988589999999997</v>
      </c>
      <c r="H2600">
        <v>2.2609270000000001</v>
      </c>
    </row>
    <row r="2601" spans="1:8" x14ac:dyDescent="0.25">
      <c r="A2601">
        <v>67</v>
      </c>
      <c r="B2601">
        <v>2050</v>
      </c>
      <c r="C2601" t="s">
        <v>212</v>
      </c>
      <c r="D2601" t="s">
        <v>245</v>
      </c>
      <c r="E2601">
        <v>495.836952</v>
      </c>
      <c r="F2601">
        <v>3.35432</v>
      </c>
      <c r="G2601">
        <v>4.2549770000000002</v>
      </c>
      <c r="H2601">
        <v>2.2971339999999998</v>
      </c>
    </row>
    <row r="2602" spans="1:8" x14ac:dyDescent="0.25">
      <c r="A2602">
        <v>67</v>
      </c>
      <c r="B2602">
        <v>2050</v>
      </c>
      <c r="C2602" t="s">
        <v>212</v>
      </c>
      <c r="D2602" t="s">
        <v>246</v>
      </c>
      <c r="E2602">
        <v>497.29326400000002</v>
      </c>
      <c r="F2602">
        <v>3.3716119999999998</v>
      </c>
      <c r="G2602">
        <v>4.2196629999999997</v>
      </c>
      <c r="H2602">
        <v>2.26763</v>
      </c>
    </row>
    <row r="2603" spans="1:8" x14ac:dyDescent="0.25">
      <c r="A2603">
        <v>67</v>
      </c>
      <c r="B2603">
        <v>2050</v>
      </c>
      <c r="C2603" t="s">
        <v>212</v>
      </c>
      <c r="D2603" t="s">
        <v>247</v>
      </c>
      <c r="E2603">
        <v>497.29326400000002</v>
      </c>
      <c r="F2603">
        <v>3.3716119999999998</v>
      </c>
      <c r="G2603">
        <v>4.2196629999999997</v>
      </c>
      <c r="H2603">
        <v>2.26763</v>
      </c>
    </row>
    <row r="2604" spans="1:8" x14ac:dyDescent="0.25">
      <c r="A2604">
        <v>67</v>
      </c>
      <c r="B2604">
        <v>2050</v>
      </c>
      <c r="C2604" t="s">
        <v>212</v>
      </c>
      <c r="D2604" t="s">
        <v>248</v>
      </c>
      <c r="E2604">
        <v>430.21180800000002</v>
      </c>
      <c r="F2604">
        <v>2.4986809999999999</v>
      </c>
      <c r="G2604">
        <v>3.2565680000000001</v>
      </c>
      <c r="H2604">
        <v>1.86808</v>
      </c>
    </row>
    <row r="2605" spans="1:8" x14ac:dyDescent="0.25">
      <c r="A2605">
        <v>67</v>
      </c>
      <c r="B2605">
        <v>2050</v>
      </c>
      <c r="C2605" t="s">
        <v>212</v>
      </c>
      <c r="D2605" t="s">
        <v>249</v>
      </c>
      <c r="E2605">
        <v>430.58538600000003</v>
      </c>
      <c r="F2605">
        <v>2.5026760000000001</v>
      </c>
      <c r="G2605">
        <v>3.3182320000000001</v>
      </c>
      <c r="H2605">
        <v>1.9021060000000001</v>
      </c>
    </row>
    <row r="2606" spans="1:8" x14ac:dyDescent="0.25">
      <c r="A2606">
        <v>67</v>
      </c>
      <c r="B2606">
        <v>2050</v>
      </c>
      <c r="C2606" t="s">
        <v>212</v>
      </c>
      <c r="D2606" t="s">
        <v>161</v>
      </c>
      <c r="E2606">
        <v>465.18145600000003</v>
      </c>
      <c r="F2606">
        <v>2.9734980000000002</v>
      </c>
      <c r="G2606">
        <v>3.7451219999999998</v>
      </c>
      <c r="H2606">
        <v>2.0812499999999998</v>
      </c>
    </row>
    <row r="2607" spans="1:8" x14ac:dyDescent="0.25">
      <c r="A2607">
        <v>67</v>
      </c>
      <c r="B2607">
        <v>2050</v>
      </c>
      <c r="C2607" t="s">
        <v>212</v>
      </c>
      <c r="D2607" t="s">
        <v>250</v>
      </c>
      <c r="E2607">
        <v>458.37998199999998</v>
      </c>
      <c r="F2607">
        <v>2.880201</v>
      </c>
      <c r="G2607">
        <v>3.741098</v>
      </c>
      <c r="H2607">
        <v>2.0823659999999999</v>
      </c>
    </row>
    <row r="2608" spans="1:8" x14ac:dyDescent="0.25">
      <c r="A2608">
        <v>67</v>
      </c>
      <c r="B2608">
        <v>2050</v>
      </c>
      <c r="C2608" t="s">
        <v>212</v>
      </c>
      <c r="D2608" t="s">
        <v>251</v>
      </c>
      <c r="E2608">
        <v>438.106176</v>
      </c>
      <c r="F2608">
        <v>2.6091549999999999</v>
      </c>
      <c r="G2608">
        <v>3.3486449999999999</v>
      </c>
      <c r="H2608">
        <v>1.9154389999999999</v>
      </c>
    </row>
    <row r="2609" spans="1:8" x14ac:dyDescent="0.25">
      <c r="A2609">
        <v>67</v>
      </c>
      <c r="B2609">
        <v>2050</v>
      </c>
      <c r="C2609" t="s">
        <v>212</v>
      </c>
      <c r="D2609" t="s">
        <v>162</v>
      </c>
      <c r="E2609">
        <v>468.45479499999999</v>
      </c>
      <c r="F2609">
        <v>3.016626</v>
      </c>
      <c r="G2609">
        <v>3.7819579999999999</v>
      </c>
      <c r="H2609">
        <v>2.0957590000000001</v>
      </c>
    </row>
    <row r="2610" spans="1:8" x14ac:dyDescent="0.25">
      <c r="A2610">
        <v>67</v>
      </c>
      <c r="B2610">
        <v>2050</v>
      </c>
      <c r="C2610" t="s">
        <v>212</v>
      </c>
      <c r="D2610" t="s">
        <v>163</v>
      </c>
      <c r="E2610">
        <v>445.395397</v>
      </c>
      <c r="F2610">
        <v>2.7098179999999998</v>
      </c>
      <c r="G2610">
        <v>3.4810210000000001</v>
      </c>
      <c r="H2610">
        <v>1.9747060000000001</v>
      </c>
    </row>
    <row r="2611" spans="1:8" x14ac:dyDescent="0.25">
      <c r="A2611">
        <v>67</v>
      </c>
      <c r="B2611">
        <v>2050</v>
      </c>
      <c r="C2611" t="s">
        <v>212</v>
      </c>
      <c r="D2611" t="s">
        <v>252</v>
      </c>
      <c r="E2611">
        <v>444.47694200000001</v>
      </c>
      <c r="F2611">
        <v>2.6936110000000002</v>
      </c>
      <c r="G2611">
        <v>3.4682759999999999</v>
      </c>
      <c r="H2611">
        <v>1.9630749999999999</v>
      </c>
    </row>
    <row r="2612" spans="1:8" x14ac:dyDescent="0.25">
      <c r="A2612">
        <v>67</v>
      </c>
      <c r="B2612">
        <v>2050</v>
      </c>
      <c r="C2612" t="s">
        <v>212</v>
      </c>
      <c r="D2612" t="s">
        <v>164</v>
      </c>
      <c r="E2612">
        <v>472.20792499999999</v>
      </c>
      <c r="F2612">
        <v>3.064737</v>
      </c>
      <c r="G2612">
        <v>3.8550599999999999</v>
      </c>
      <c r="H2612">
        <v>2.1250960000000001</v>
      </c>
    </row>
    <row r="2613" spans="1:8" x14ac:dyDescent="0.25">
      <c r="A2613">
        <v>67</v>
      </c>
      <c r="B2613">
        <v>2050</v>
      </c>
      <c r="C2613" t="s">
        <v>212</v>
      </c>
      <c r="D2613" t="s">
        <v>253</v>
      </c>
      <c r="E2613">
        <v>471.493312</v>
      </c>
      <c r="F2613">
        <v>3.053312</v>
      </c>
      <c r="G2613">
        <v>3.8205429999999998</v>
      </c>
      <c r="H2613">
        <v>2.100174</v>
      </c>
    </row>
    <row r="2614" spans="1:8" x14ac:dyDescent="0.25">
      <c r="A2614">
        <v>67</v>
      </c>
      <c r="B2614">
        <v>2050</v>
      </c>
      <c r="C2614" t="s">
        <v>212</v>
      </c>
      <c r="D2614" t="s">
        <v>165</v>
      </c>
      <c r="E2614">
        <v>452.41715099999999</v>
      </c>
      <c r="F2614">
        <v>2.8017289999999999</v>
      </c>
      <c r="G2614">
        <v>3.56921</v>
      </c>
      <c r="H2614">
        <v>2.014697</v>
      </c>
    </row>
    <row r="2615" spans="1:8" x14ac:dyDescent="0.25">
      <c r="A2615">
        <v>67</v>
      </c>
      <c r="B2615">
        <v>2050</v>
      </c>
      <c r="C2615" t="s">
        <v>212</v>
      </c>
      <c r="D2615" t="s">
        <v>166</v>
      </c>
      <c r="E2615">
        <v>475.71983899999998</v>
      </c>
      <c r="F2615">
        <v>3.110112</v>
      </c>
      <c r="G2615">
        <v>3.883921</v>
      </c>
      <c r="H2615">
        <v>2.1373549999999999</v>
      </c>
    </row>
    <row r="2616" spans="1:8" x14ac:dyDescent="0.25">
      <c r="A2616">
        <v>67</v>
      </c>
      <c r="B2616">
        <v>2050</v>
      </c>
      <c r="C2616" t="s">
        <v>212</v>
      </c>
      <c r="D2616" t="s">
        <v>167</v>
      </c>
      <c r="E2616">
        <v>458.83355</v>
      </c>
      <c r="F2616">
        <v>2.8853719999999998</v>
      </c>
      <c r="G2616">
        <v>3.6804610000000002</v>
      </c>
      <c r="H2616">
        <v>2.0621429999999998</v>
      </c>
    </row>
    <row r="2617" spans="1:8" x14ac:dyDescent="0.25">
      <c r="A2617">
        <v>67</v>
      </c>
      <c r="B2617">
        <v>2050</v>
      </c>
      <c r="C2617" t="s">
        <v>212</v>
      </c>
      <c r="D2617" t="s">
        <v>168</v>
      </c>
      <c r="E2617">
        <v>479.12285200000002</v>
      </c>
      <c r="F2617">
        <v>3.1525840000000001</v>
      </c>
      <c r="G2617">
        <v>3.919937</v>
      </c>
      <c r="H2617">
        <v>2.1522579999999998</v>
      </c>
    </row>
    <row r="2618" spans="1:8" x14ac:dyDescent="0.25">
      <c r="A2618">
        <v>67</v>
      </c>
      <c r="B2618">
        <v>2050</v>
      </c>
      <c r="C2618" t="s">
        <v>212</v>
      </c>
      <c r="D2618" t="s">
        <v>169</v>
      </c>
      <c r="E2618">
        <v>464.44737400000002</v>
      </c>
      <c r="F2618">
        <v>2.9594860000000001</v>
      </c>
      <c r="G2618">
        <v>3.8111570000000001</v>
      </c>
      <c r="H2618">
        <v>2.1155059999999999</v>
      </c>
    </row>
    <row r="2619" spans="1:8" x14ac:dyDescent="0.25">
      <c r="A2619">
        <v>67</v>
      </c>
      <c r="B2619">
        <v>2050</v>
      </c>
      <c r="C2619" t="s">
        <v>212</v>
      </c>
      <c r="D2619" t="s">
        <v>170</v>
      </c>
      <c r="E2619">
        <v>482.28317700000002</v>
      </c>
      <c r="F2619">
        <v>3.1910020000000001</v>
      </c>
      <c r="G2619">
        <v>3.9573559999999999</v>
      </c>
      <c r="H2619">
        <v>2.1673339999999999</v>
      </c>
    </row>
    <row r="2620" spans="1:8" x14ac:dyDescent="0.25">
      <c r="A2620">
        <v>67</v>
      </c>
      <c r="B2620">
        <v>2050</v>
      </c>
      <c r="C2620" t="s">
        <v>212</v>
      </c>
      <c r="D2620" t="s">
        <v>171</v>
      </c>
      <c r="E2620">
        <v>503.159828</v>
      </c>
      <c r="F2620">
        <v>3.4445950000000001</v>
      </c>
      <c r="G2620">
        <v>4.345154</v>
      </c>
      <c r="H2620">
        <v>2.332109</v>
      </c>
    </row>
    <row r="2621" spans="1:8" x14ac:dyDescent="0.25">
      <c r="A2621">
        <v>67</v>
      </c>
      <c r="B2621">
        <v>2050</v>
      </c>
      <c r="C2621" t="s">
        <v>212</v>
      </c>
      <c r="D2621" t="s">
        <v>254</v>
      </c>
      <c r="E2621">
        <v>494.60782799999998</v>
      </c>
      <c r="F2621">
        <v>3.340741</v>
      </c>
      <c r="G2621">
        <v>4.0902320000000003</v>
      </c>
      <c r="H2621">
        <v>2.2057169999999999</v>
      </c>
    </row>
    <row r="2622" spans="1:8" x14ac:dyDescent="0.25">
      <c r="A2622">
        <v>67</v>
      </c>
      <c r="B2622">
        <v>2050</v>
      </c>
      <c r="C2622" t="s">
        <v>255</v>
      </c>
      <c r="D2622" t="s">
        <v>109</v>
      </c>
      <c r="E2622">
        <v>504.03106300000002</v>
      </c>
      <c r="F2622">
        <v>3.4550480000000001</v>
      </c>
      <c r="G2622">
        <v>3.9991219999999998</v>
      </c>
      <c r="H2622">
        <v>2.1719659999999998</v>
      </c>
    </row>
    <row r="2623" spans="1:8" x14ac:dyDescent="0.25">
      <c r="A2623">
        <v>67</v>
      </c>
      <c r="B2623">
        <v>2050</v>
      </c>
      <c r="C2623" t="s">
        <v>255</v>
      </c>
      <c r="D2623" t="s">
        <v>110</v>
      </c>
      <c r="E2623">
        <v>524.63232600000003</v>
      </c>
      <c r="F2623">
        <v>3.7098100000000001</v>
      </c>
      <c r="G2623">
        <v>4.4236370000000003</v>
      </c>
      <c r="H2623">
        <v>2.3394050000000002</v>
      </c>
    </row>
    <row r="2624" spans="1:8" x14ac:dyDescent="0.25">
      <c r="A2624">
        <v>67</v>
      </c>
      <c r="B2624">
        <v>2050</v>
      </c>
      <c r="C2624" t="s">
        <v>255</v>
      </c>
      <c r="D2624" t="s">
        <v>111</v>
      </c>
      <c r="E2624">
        <v>490.77985899999999</v>
      </c>
      <c r="F2624">
        <v>3.2918829999999999</v>
      </c>
      <c r="G2624">
        <v>3.8511950000000001</v>
      </c>
      <c r="H2624">
        <v>2.1256499999999998</v>
      </c>
    </row>
    <row r="2625" spans="1:8" x14ac:dyDescent="0.25">
      <c r="A2625">
        <v>67</v>
      </c>
      <c r="B2625">
        <v>2050</v>
      </c>
      <c r="C2625" t="s">
        <v>255</v>
      </c>
      <c r="D2625" t="s">
        <v>113</v>
      </c>
      <c r="E2625">
        <v>533.86085400000002</v>
      </c>
      <c r="F2625">
        <v>3.818406</v>
      </c>
      <c r="G2625">
        <v>4.5501300000000002</v>
      </c>
      <c r="H2625">
        <v>2.4122439999999998</v>
      </c>
    </row>
    <row r="2626" spans="1:8" x14ac:dyDescent="0.25">
      <c r="A2626">
        <v>67</v>
      </c>
      <c r="B2626">
        <v>2050</v>
      </c>
      <c r="C2626" t="s">
        <v>255</v>
      </c>
      <c r="D2626" t="s">
        <v>114</v>
      </c>
      <c r="E2626">
        <v>493.05720300000002</v>
      </c>
      <c r="F2626">
        <v>3.3184719999999999</v>
      </c>
      <c r="G2626">
        <v>3.8932060000000002</v>
      </c>
      <c r="H2626">
        <v>2.149</v>
      </c>
    </row>
    <row r="2627" spans="1:8" x14ac:dyDescent="0.25">
      <c r="A2627">
        <v>67</v>
      </c>
      <c r="B2627">
        <v>2050</v>
      </c>
      <c r="C2627" t="s">
        <v>255</v>
      </c>
      <c r="D2627" t="s">
        <v>115</v>
      </c>
      <c r="E2627">
        <v>509.14518600000002</v>
      </c>
      <c r="F2627">
        <v>3.5166170000000001</v>
      </c>
      <c r="G2627">
        <v>4.0978620000000001</v>
      </c>
      <c r="H2627">
        <v>2.2274919999999998</v>
      </c>
    </row>
    <row r="2628" spans="1:8" x14ac:dyDescent="0.25">
      <c r="A2628">
        <v>67</v>
      </c>
      <c r="B2628">
        <v>2050</v>
      </c>
      <c r="C2628" t="s">
        <v>255</v>
      </c>
      <c r="D2628" t="s">
        <v>116</v>
      </c>
      <c r="E2628">
        <v>465.33964400000002</v>
      </c>
      <c r="F2628">
        <v>2.971816</v>
      </c>
      <c r="G2628">
        <v>3.5798920000000001</v>
      </c>
      <c r="H2628">
        <v>2.0281400000000001</v>
      </c>
    </row>
    <row r="2629" spans="1:8" x14ac:dyDescent="0.25">
      <c r="A2629">
        <v>67</v>
      </c>
      <c r="B2629">
        <v>2050</v>
      </c>
      <c r="C2629" t="s">
        <v>256</v>
      </c>
      <c r="D2629" t="s">
        <v>32</v>
      </c>
      <c r="E2629">
        <v>532.980367</v>
      </c>
      <c r="F2629">
        <v>3.80287</v>
      </c>
      <c r="G2629">
        <v>4.5513700000000004</v>
      </c>
      <c r="H2629">
        <v>2.3603149999999999</v>
      </c>
    </row>
    <row r="2630" spans="1:8" x14ac:dyDescent="0.25">
      <c r="A2630">
        <v>67</v>
      </c>
      <c r="B2630">
        <v>2050</v>
      </c>
      <c r="C2630" t="s">
        <v>256</v>
      </c>
      <c r="D2630" t="s">
        <v>33</v>
      </c>
      <c r="E2630">
        <v>534.19960300000002</v>
      </c>
      <c r="F2630">
        <v>3.8149959999999998</v>
      </c>
      <c r="G2630">
        <v>4.5021190000000004</v>
      </c>
      <c r="H2630">
        <v>2.3546610000000001</v>
      </c>
    </row>
    <row r="2631" spans="1:8" x14ac:dyDescent="0.25">
      <c r="A2631">
        <v>67</v>
      </c>
      <c r="B2631">
        <v>2050</v>
      </c>
      <c r="C2631" t="s">
        <v>256</v>
      </c>
      <c r="D2631" t="s">
        <v>34</v>
      </c>
      <c r="E2631">
        <v>530.61111200000005</v>
      </c>
      <c r="F2631">
        <v>3.7664019999999998</v>
      </c>
      <c r="G2631">
        <v>4.1220600000000003</v>
      </c>
      <c r="H2631">
        <v>2.1340659999999998</v>
      </c>
    </row>
    <row r="2632" spans="1:8" x14ac:dyDescent="0.25">
      <c r="A2632">
        <v>67</v>
      </c>
      <c r="B2632">
        <v>2050</v>
      </c>
      <c r="C2632" t="s">
        <v>256</v>
      </c>
      <c r="D2632" t="s">
        <v>35</v>
      </c>
      <c r="E2632">
        <v>464.95640900000001</v>
      </c>
      <c r="F2632">
        <v>2.9611879999999999</v>
      </c>
      <c r="G2632">
        <v>3.6973419999999999</v>
      </c>
      <c r="H2632">
        <v>2.0204599999999999</v>
      </c>
    </row>
    <row r="2633" spans="1:8" x14ac:dyDescent="0.25">
      <c r="A2633">
        <v>67</v>
      </c>
      <c r="B2633">
        <v>2050</v>
      </c>
      <c r="C2633" t="s">
        <v>256</v>
      </c>
      <c r="D2633" t="s">
        <v>36</v>
      </c>
      <c r="E2633">
        <v>465.98680400000001</v>
      </c>
      <c r="F2633">
        <v>2.972127</v>
      </c>
      <c r="G2633">
        <v>3.701406</v>
      </c>
      <c r="H2633">
        <v>2.0328059999999999</v>
      </c>
    </row>
    <row r="2634" spans="1:8" x14ac:dyDescent="0.25">
      <c r="A2634">
        <v>67</v>
      </c>
      <c r="B2634">
        <v>2050</v>
      </c>
      <c r="C2634" t="s">
        <v>256</v>
      </c>
      <c r="D2634" t="s">
        <v>37</v>
      </c>
      <c r="E2634">
        <v>532.56690800000001</v>
      </c>
      <c r="F2634">
        <v>3.7952720000000002</v>
      </c>
      <c r="G2634">
        <v>4.4741819999999999</v>
      </c>
      <c r="H2634">
        <v>2.3386260000000001</v>
      </c>
    </row>
    <row r="2635" spans="1:8" x14ac:dyDescent="0.25">
      <c r="A2635">
        <v>67</v>
      </c>
      <c r="B2635">
        <v>2050</v>
      </c>
      <c r="C2635" t="s">
        <v>256</v>
      </c>
      <c r="D2635" t="s">
        <v>38</v>
      </c>
      <c r="E2635">
        <v>532.404448</v>
      </c>
      <c r="F2635">
        <v>3.788205</v>
      </c>
      <c r="G2635">
        <v>4.3589830000000003</v>
      </c>
      <c r="H2635">
        <v>2.2789239999999999</v>
      </c>
    </row>
    <row r="2636" spans="1:8" x14ac:dyDescent="0.25">
      <c r="A2636">
        <v>67</v>
      </c>
      <c r="B2636">
        <v>2050</v>
      </c>
      <c r="C2636" t="s">
        <v>256</v>
      </c>
      <c r="D2636" t="s">
        <v>39</v>
      </c>
      <c r="E2636">
        <v>465.67483600000003</v>
      </c>
      <c r="F2636">
        <v>2.9721739999999999</v>
      </c>
      <c r="G2636">
        <v>3.9038110000000001</v>
      </c>
      <c r="H2636">
        <v>2.1071550000000001</v>
      </c>
    </row>
    <row r="2637" spans="1:8" x14ac:dyDescent="0.25">
      <c r="A2637">
        <v>67</v>
      </c>
      <c r="B2637">
        <v>2050</v>
      </c>
      <c r="C2637" t="s">
        <v>256</v>
      </c>
      <c r="D2637" t="s">
        <v>42</v>
      </c>
      <c r="E2637">
        <v>533.337084</v>
      </c>
      <c r="F2637">
        <v>3.812125</v>
      </c>
      <c r="G2637">
        <v>4.6205509999999999</v>
      </c>
      <c r="H2637">
        <v>2.397923</v>
      </c>
    </row>
    <row r="2638" spans="1:8" x14ac:dyDescent="0.25">
      <c r="A2638">
        <v>67</v>
      </c>
      <c r="B2638">
        <v>2050</v>
      </c>
      <c r="C2638" t="s">
        <v>256</v>
      </c>
      <c r="D2638" t="s">
        <v>45</v>
      </c>
      <c r="E2638">
        <v>531.60119399999996</v>
      </c>
      <c r="F2638">
        <v>3.7755480000000001</v>
      </c>
      <c r="G2638">
        <v>4.0569459999999999</v>
      </c>
      <c r="H2638">
        <v>2.1121560000000001</v>
      </c>
    </row>
    <row r="2639" spans="1:8" x14ac:dyDescent="0.25">
      <c r="A2639">
        <v>67</v>
      </c>
      <c r="B2639">
        <v>2050</v>
      </c>
      <c r="C2639" t="s">
        <v>256</v>
      </c>
      <c r="D2639" t="s">
        <v>46</v>
      </c>
      <c r="E2639">
        <v>511.958482</v>
      </c>
      <c r="F2639">
        <v>3.5510419999999998</v>
      </c>
      <c r="G2639">
        <v>4.2794470000000002</v>
      </c>
      <c r="H2639">
        <v>2.2609089999999998</v>
      </c>
    </row>
    <row r="2640" spans="1:8" x14ac:dyDescent="0.25">
      <c r="A2640">
        <v>67</v>
      </c>
      <c r="B2640">
        <v>2050</v>
      </c>
      <c r="C2640" t="s">
        <v>256</v>
      </c>
      <c r="D2640" t="s">
        <v>47</v>
      </c>
      <c r="E2640">
        <v>513.84722199999999</v>
      </c>
      <c r="F2640">
        <v>3.5655030000000001</v>
      </c>
      <c r="G2640">
        <v>4.1294250000000003</v>
      </c>
      <c r="H2640">
        <v>2.1959309999999999</v>
      </c>
    </row>
    <row r="2641" spans="1:8" x14ac:dyDescent="0.25">
      <c r="A2641">
        <v>67</v>
      </c>
      <c r="B2641">
        <v>2050</v>
      </c>
      <c r="C2641" t="s">
        <v>256</v>
      </c>
      <c r="D2641" t="s">
        <v>48</v>
      </c>
      <c r="E2641">
        <v>466.87102299999998</v>
      </c>
      <c r="F2641">
        <v>2.9894349999999998</v>
      </c>
      <c r="G2641">
        <v>3.8828999999999998</v>
      </c>
      <c r="H2641">
        <v>2.1858149999999998</v>
      </c>
    </row>
    <row r="2642" spans="1:8" x14ac:dyDescent="0.25">
      <c r="A2642">
        <v>67</v>
      </c>
      <c r="B2642">
        <v>2050</v>
      </c>
      <c r="C2642" t="s">
        <v>256</v>
      </c>
      <c r="D2642" t="s">
        <v>49</v>
      </c>
      <c r="E2642">
        <v>466.46976999999998</v>
      </c>
      <c r="F2642">
        <v>2.980426</v>
      </c>
      <c r="G2642">
        <v>3.8667549999999999</v>
      </c>
      <c r="H2642">
        <v>2.1841789999999999</v>
      </c>
    </row>
    <row r="2643" spans="1:8" x14ac:dyDescent="0.25">
      <c r="A2643">
        <v>67</v>
      </c>
      <c r="B2643">
        <v>2050</v>
      </c>
      <c r="C2643" t="s">
        <v>256</v>
      </c>
      <c r="D2643" t="s">
        <v>50</v>
      </c>
      <c r="E2643">
        <v>466.00921099999999</v>
      </c>
      <c r="F2643">
        <v>2.975943</v>
      </c>
      <c r="G2643">
        <v>3.8737409999999999</v>
      </c>
      <c r="H2643">
        <v>2.1897479999999998</v>
      </c>
    </row>
    <row r="2644" spans="1:8" x14ac:dyDescent="0.25">
      <c r="A2644">
        <v>67</v>
      </c>
      <c r="B2644">
        <v>2050</v>
      </c>
      <c r="C2644" t="s">
        <v>257</v>
      </c>
      <c r="D2644" t="s">
        <v>183</v>
      </c>
      <c r="E2644">
        <v>435.29760199999998</v>
      </c>
      <c r="F2644">
        <v>2.5686900000000001</v>
      </c>
      <c r="G2644">
        <v>3.257304</v>
      </c>
      <c r="H2644">
        <v>1.845059</v>
      </c>
    </row>
    <row r="2645" spans="1:8" x14ac:dyDescent="0.25">
      <c r="A2645">
        <v>67</v>
      </c>
      <c r="B2645">
        <v>2050</v>
      </c>
      <c r="C2645" t="s">
        <v>257</v>
      </c>
      <c r="D2645" t="s">
        <v>184</v>
      </c>
      <c r="E2645">
        <v>434.93111800000003</v>
      </c>
      <c r="F2645">
        <v>2.5625119999999999</v>
      </c>
      <c r="G2645">
        <v>3.2589969999999999</v>
      </c>
      <c r="H2645">
        <v>1.845531</v>
      </c>
    </row>
    <row r="2646" spans="1:8" x14ac:dyDescent="0.25">
      <c r="A2646">
        <v>67</v>
      </c>
      <c r="B2646">
        <v>2050</v>
      </c>
      <c r="C2646" t="s">
        <v>257</v>
      </c>
      <c r="D2646" t="s">
        <v>258</v>
      </c>
      <c r="E2646">
        <v>408.67062399999998</v>
      </c>
      <c r="F2646">
        <v>2.1947519999999998</v>
      </c>
      <c r="G2646">
        <v>2.7586249999999999</v>
      </c>
      <c r="H2646">
        <v>1.5719689999999999</v>
      </c>
    </row>
    <row r="2647" spans="1:8" x14ac:dyDescent="0.25">
      <c r="A2647">
        <v>67</v>
      </c>
      <c r="B2647">
        <v>2050</v>
      </c>
      <c r="C2647" t="s">
        <v>257</v>
      </c>
      <c r="D2647" t="s">
        <v>185</v>
      </c>
      <c r="E2647">
        <v>435.243109</v>
      </c>
      <c r="F2647">
        <v>2.5658620000000001</v>
      </c>
      <c r="G2647">
        <v>3.262823</v>
      </c>
      <c r="H2647">
        <v>1.848786</v>
      </c>
    </row>
    <row r="2648" spans="1:8" x14ac:dyDescent="0.25">
      <c r="A2648">
        <v>67</v>
      </c>
      <c r="B2648">
        <v>2050</v>
      </c>
      <c r="C2648" t="s">
        <v>257</v>
      </c>
      <c r="D2648" t="s">
        <v>119</v>
      </c>
      <c r="E2648">
        <v>537.72929499999998</v>
      </c>
      <c r="F2648">
        <v>3.8627020000000001</v>
      </c>
      <c r="G2648">
        <v>4.8102270000000003</v>
      </c>
      <c r="H2648">
        <v>2.531234</v>
      </c>
    </row>
    <row r="2649" spans="1:8" x14ac:dyDescent="0.25">
      <c r="A2649">
        <v>67</v>
      </c>
      <c r="B2649">
        <v>2050</v>
      </c>
      <c r="C2649" t="s">
        <v>257</v>
      </c>
      <c r="D2649" t="s">
        <v>120</v>
      </c>
      <c r="E2649">
        <v>471.22733299999999</v>
      </c>
      <c r="F2649">
        <v>3.0379420000000001</v>
      </c>
      <c r="G2649">
        <v>3.7715420000000002</v>
      </c>
      <c r="H2649">
        <v>2.0754800000000002</v>
      </c>
    </row>
    <row r="2650" spans="1:8" x14ac:dyDescent="0.25">
      <c r="A2650">
        <v>67</v>
      </c>
      <c r="B2650">
        <v>2050</v>
      </c>
      <c r="C2650" t="s">
        <v>257</v>
      </c>
      <c r="D2650" t="s">
        <v>121</v>
      </c>
      <c r="E2650">
        <v>469.542192</v>
      </c>
      <c r="F2650">
        <v>3.0160369999999999</v>
      </c>
      <c r="G2650">
        <v>3.761301</v>
      </c>
      <c r="H2650">
        <v>2.078157</v>
      </c>
    </row>
    <row r="2651" spans="1:8" x14ac:dyDescent="0.25">
      <c r="A2651">
        <v>67</v>
      </c>
      <c r="B2651">
        <v>2050</v>
      </c>
      <c r="C2651" t="s">
        <v>257</v>
      </c>
      <c r="D2651" t="s">
        <v>186</v>
      </c>
      <c r="E2651">
        <v>463.32671499999998</v>
      </c>
      <c r="F2651">
        <v>2.9440330000000001</v>
      </c>
      <c r="G2651">
        <v>3.647338</v>
      </c>
      <c r="H2651">
        <v>2.0148199999999998</v>
      </c>
    </row>
    <row r="2652" spans="1:8" x14ac:dyDescent="0.25">
      <c r="A2652">
        <v>67</v>
      </c>
      <c r="B2652">
        <v>2050</v>
      </c>
      <c r="C2652" t="s">
        <v>257</v>
      </c>
      <c r="D2652" t="s">
        <v>122</v>
      </c>
      <c r="E2652">
        <v>459.04809499999999</v>
      </c>
      <c r="F2652">
        <v>2.8861020000000002</v>
      </c>
      <c r="G2652">
        <v>3.5648469999999999</v>
      </c>
      <c r="H2652">
        <v>1.97573</v>
      </c>
    </row>
    <row r="2653" spans="1:8" x14ac:dyDescent="0.25">
      <c r="A2653">
        <v>67</v>
      </c>
      <c r="B2653">
        <v>2050</v>
      </c>
      <c r="C2653" t="s">
        <v>257</v>
      </c>
      <c r="D2653" t="s">
        <v>123</v>
      </c>
      <c r="E2653">
        <v>469.540862</v>
      </c>
      <c r="F2653">
        <v>3.0159790000000002</v>
      </c>
      <c r="G2653">
        <v>3.761088</v>
      </c>
      <c r="H2653">
        <v>2.0780539999999998</v>
      </c>
    </row>
    <row r="2654" spans="1:8" x14ac:dyDescent="0.25">
      <c r="A2654">
        <v>67</v>
      </c>
      <c r="B2654">
        <v>2050</v>
      </c>
      <c r="C2654" t="s">
        <v>257</v>
      </c>
      <c r="D2654" t="s">
        <v>124</v>
      </c>
      <c r="E2654">
        <v>459.55527699999999</v>
      </c>
      <c r="F2654">
        <v>2.8963220000000001</v>
      </c>
      <c r="G2654">
        <v>3.559736</v>
      </c>
      <c r="H2654">
        <v>1.967865</v>
      </c>
    </row>
    <row r="2655" spans="1:8" x14ac:dyDescent="0.25">
      <c r="A2655">
        <v>67</v>
      </c>
      <c r="B2655">
        <v>2050</v>
      </c>
      <c r="C2655" t="s">
        <v>257</v>
      </c>
      <c r="D2655" t="s">
        <v>125</v>
      </c>
      <c r="E2655">
        <v>476.84953100000001</v>
      </c>
      <c r="F2655">
        <v>3.110668</v>
      </c>
      <c r="G2655">
        <v>3.8559839999999999</v>
      </c>
      <c r="H2655">
        <v>2.11652</v>
      </c>
    </row>
    <row r="2656" spans="1:8" x14ac:dyDescent="0.25">
      <c r="A2656">
        <v>67</v>
      </c>
      <c r="B2656">
        <v>2050</v>
      </c>
      <c r="C2656" t="s">
        <v>257</v>
      </c>
      <c r="D2656" t="s">
        <v>126</v>
      </c>
      <c r="E2656">
        <v>487.46638200000001</v>
      </c>
      <c r="F2656">
        <v>3.2513190000000001</v>
      </c>
      <c r="G2656">
        <v>3.9428519999999998</v>
      </c>
      <c r="H2656">
        <v>2.1500499999999998</v>
      </c>
    </row>
    <row r="2657" spans="1:8" x14ac:dyDescent="0.25">
      <c r="A2657">
        <v>67</v>
      </c>
      <c r="B2657">
        <v>2050</v>
      </c>
      <c r="C2657" t="s">
        <v>257</v>
      </c>
      <c r="D2657" t="s">
        <v>127</v>
      </c>
      <c r="E2657">
        <v>505.49468300000001</v>
      </c>
      <c r="F2657">
        <v>3.4729779999999999</v>
      </c>
      <c r="G2657">
        <v>4.1146560000000001</v>
      </c>
      <c r="H2657">
        <v>2.2116069999999999</v>
      </c>
    </row>
    <row r="2658" spans="1:8" x14ac:dyDescent="0.25">
      <c r="A2658">
        <v>67</v>
      </c>
      <c r="B2658">
        <v>2050</v>
      </c>
      <c r="C2658" t="s">
        <v>257</v>
      </c>
      <c r="D2658" t="s">
        <v>128</v>
      </c>
      <c r="E2658">
        <v>506.87900100000002</v>
      </c>
      <c r="F2658">
        <v>3.4915669999999999</v>
      </c>
      <c r="G2658">
        <v>4.2401980000000004</v>
      </c>
      <c r="H2658">
        <v>2.2649300000000001</v>
      </c>
    </row>
    <row r="2659" spans="1:8" x14ac:dyDescent="0.25">
      <c r="A2659">
        <v>67</v>
      </c>
      <c r="B2659">
        <v>2050</v>
      </c>
      <c r="C2659" t="s">
        <v>257</v>
      </c>
      <c r="D2659" t="s">
        <v>129</v>
      </c>
      <c r="E2659">
        <v>454.44784299999998</v>
      </c>
      <c r="F2659">
        <v>2.8236849999999998</v>
      </c>
      <c r="G2659">
        <v>3.5281630000000002</v>
      </c>
      <c r="H2659">
        <v>1.963427</v>
      </c>
    </row>
    <row r="2660" spans="1:8" x14ac:dyDescent="0.25">
      <c r="A2660">
        <v>67</v>
      </c>
      <c r="B2660">
        <v>2050</v>
      </c>
      <c r="C2660" t="s">
        <v>257</v>
      </c>
      <c r="D2660" t="s">
        <v>130</v>
      </c>
      <c r="E2660">
        <v>453.46622000000002</v>
      </c>
      <c r="F2660">
        <v>2.8118840000000001</v>
      </c>
      <c r="G2660">
        <v>3.5230160000000001</v>
      </c>
      <c r="H2660">
        <v>1.9601949999999999</v>
      </c>
    </row>
    <row r="2661" spans="1:8" x14ac:dyDescent="0.25">
      <c r="A2661">
        <v>67</v>
      </c>
      <c r="B2661">
        <v>2050</v>
      </c>
      <c r="C2661" t="s">
        <v>257</v>
      </c>
      <c r="D2661" t="s">
        <v>187</v>
      </c>
      <c r="E2661">
        <v>443.66508399999998</v>
      </c>
      <c r="F2661">
        <v>2.689317</v>
      </c>
      <c r="G2661">
        <v>3.3998490000000001</v>
      </c>
      <c r="H2661">
        <v>1.8968719999999999</v>
      </c>
    </row>
    <row r="2662" spans="1:8" x14ac:dyDescent="0.25">
      <c r="A2662">
        <v>67</v>
      </c>
      <c r="B2662">
        <v>2050</v>
      </c>
      <c r="C2662" t="s">
        <v>257</v>
      </c>
      <c r="D2662" t="s">
        <v>259</v>
      </c>
      <c r="E2662">
        <v>430.63578699999999</v>
      </c>
      <c r="F2662">
        <v>2.5112670000000001</v>
      </c>
      <c r="G2662">
        <v>3.1534610000000001</v>
      </c>
      <c r="H2662">
        <v>1.7717540000000001</v>
      </c>
    </row>
    <row r="2663" spans="1:8" x14ac:dyDescent="0.25">
      <c r="A2663">
        <v>67</v>
      </c>
      <c r="B2663">
        <v>2050</v>
      </c>
      <c r="C2663" t="s">
        <v>257</v>
      </c>
      <c r="D2663" t="s">
        <v>188</v>
      </c>
      <c r="E2663">
        <v>453.56089200000002</v>
      </c>
      <c r="F2663">
        <v>2.8131270000000002</v>
      </c>
      <c r="G2663">
        <v>3.5235910000000001</v>
      </c>
      <c r="H2663">
        <v>1.960361</v>
      </c>
    </row>
    <row r="2664" spans="1:8" x14ac:dyDescent="0.25">
      <c r="A2664">
        <v>67</v>
      </c>
      <c r="B2664">
        <v>2050</v>
      </c>
      <c r="C2664" t="s">
        <v>257</v>
      </c>
      <c r="D2664" t="s">
        <v>260</v>
      </c>
      <c r="E2664">
        <v>432.065811</v>
      </c>
      <c r="F2664">
        <v>2.528664</v>
      </c>
      <c r="G2664">
        <v>3.1665709999999998</v>
      </c>
      <c r="H2664">
        <v>1.7719279999999999</v>
      </c>
    </row>
    <row r="2665" spans="1:8" x14ac:dyDescent="0.25">
      <c r="A2665">
        <v>67</v>
      </c>
      <c r="B2665">
        <v>2050</v>
      </c>
      <c r="C2665" t="s">
        <v>261</v>
      </c>
      <c r="D2665" t="s">
        <v>190</v>
      </c>
      <c r="E2665">
        <v>444.45311900000002</v>
      </c>
      <c r="F2665">
        <v>2.6893289999999999</v>
      </c>
      <c r="G2665">
        <v>3.083234</v>
      </c>
      <c r="H2665">
        <v>1.7060139999999999</v>
      </c>
    </row>
    <row r="2666" spans="1:8" x14ac:dyDescent="0.25">
      <c r="A2666">
        <v>67</v>
      </c>
      <c r="B2666">
        <v>2050</v>
      </c>
      <c r="C2666" t="s">
        <v>261</v>
      </c>
      <c r="D2666" t="s">
        <v>191</v>
      </c>
      <c r="E2666">
        <v>436.36785700000001</v>
      </c>
      <c r="F2666">
        <v>2.5796039999999998</v>
      </c>
      <c r="G2666">
        <v>2.943781</v>
      </c>
      <c r="H2666">
        <v>1.639678</v>
      </c>
    </row>
    <row r="2667" spans="1:8" x14ac:dyDescent="0.25">
      <c r="A2667">
        <v>67</v>
      </c>
      <c r="B2667">
        <v>2050</v>
      </c>
      <c r="C2667" t="s">
        <v>261</v>
      </c>
      <c r="D2667" t="s">
        <v>195</v>
      </c>
      <c r="E2667">
        <v>546.93773499999998</v>
      </c>
      <c r="F2667">
        <v>3.9697960000000001</v>
      </c>
      <c r="G2667">
        <v>4.988836</v>
      </c>
      <c r="H2667">
        <v>2.578195</v>
      </c>
    </row>
    <row r="2668" spans="1:8" x14ac:dyDescent="0.25">
      <c r="A2668">
        <v>67</v>
      </c>
      <c r="B2668">
        <v>2050</v>
      </c>
      <c r="C2668" t="s">
        <v>262</v>
      </c>
      <c r="D2668" t="s">
        <v>263</v>
      </c>
      <c r="E2668">
        <v>448.37688700000001</v>
      </c>
      <c r="F2668">
        <v>2.747557</v>
      </c>
      <c r="G2668">
        <v>3.3193090000000001</v>
      </c>
      <c r="H2668">
        <v>1.8412820000000001</v>
      </c>
    </row>
    <row r="2669" spans="1:8" x14ac:dyDescent="0.25">
      <c r="A2669">
        <v>67</v>
      </c>
      <c r="B2669">
        <v>2050</v>
      </c>
      <c r="C2669" t="s">
        <v>262</v>
      </c>
      <c r="D2669" t="s">
        <v>264</v>
      </c>
      <c r="E2669">
        <v>439.84622100000001</v>
      </c>
      <c r="F2669">
        <v>2.6406700000000001</v>
      </c>
      <c r="G2669">
        <v>3.1591179999999999</v>
      </c>
      <c r="H2669">
        <v>1.707606</v>
      </c>
    </row>
    <row r="2670" spans="1:8" x14ac:dyDescent="0.25">
      <c r="A2670">
        <v>67</v>
      </c>
      <c r="B2670">
        <v>2050</v>
      </c>
      <c r="C2670" t="s">
        <v>262</v>
      </c>
      <c r="D2670" t="s">
        <v>265</v>
      </c>
      <c r="E2670">
        <v>472.20547699999997</v>
      </c>
      <c r="F2670">
        <v>3.058808</v>
      </c>
      <c r="G2670">
        <v>3.6974429999999998</v>
      </c>
      <c r="H2670">
        <v>1.9927429999999999</v>
      </c>
    </row>
    <row r="2671" spans="1:8" x14ac:dyDescent="0.25">
      <c r="A2671">
        <v>67</v>
      </c>
      <c r="B2671">
        <v>2050</v>
      </c>
      <c r="C2671" t="s">
        <v>262</v>
      </c>
      <c r="D2671" t="s">
        <v>266</v>
      </c>
      <c r="E2671">
        <v>462.76555100000002</v>
      </c>
      <c r="F2671">
        <v>2.9403290000000002</v>
      </c>
      <c r="G2671">
        <v>3.5283359999999999</v>
      </c>
      <c r="H2671">
        <v>1.871575</v>
      </c>
    </row>
    <row r="2672" spans="1:8" x14ac:dyDescent="0.25">
      <c r="A2672">
        <v>67</v>
      </c>
      <c r="B2672">
        <v>2050</v>
      </c>
      <c r="C2672" t="s">
        <v>262</v>
      </c>
      <c r="D2672" t="s">
        <v>267</v>
      </c>
      <c r="E2672">
        <v>455.51717400000001</v>
      </c>
      <c r="F2672">
        <v>2.8387769999999999</v>
      </c>
      <c r="G2672">
        <v>3.40801</v>
      </c>
      <c r="H2672">
        <v>1.9245620000000001</v>
      </c>
    </row>
    <row r="2673" spans="1:8" x14ac:dyDescent="0.25">
      <c r="A2673">
        <v>67</v>
      </c>
      <c r="B2673">
        <v>2050</v>
      </c>
      <c r="C2673" t="s">
        <v>262</v>
      </c>
      <c r="D2673" t="s">
        <v>268</v>
      </c>
      <c r="E2673">
        <v>484.53439600000002</v>
      </c>
      <c r="F2673">
        <v>3.2115879999999999</v>
      </c>
      <c r="G2673">
        <v>3.9103829999999999</v>
      </c>
      <c r="H2673">
        <v>2.1097030000000001</v>
      </c>
    </row>
    <row r="2674" spans="1:8" x14ac:dyDescent="0.25">
      <c r="A2674">
        <v>67</v>
      </c>
      <c r="B2674">
        <v>2050</v>
      </c>
      <c r="C2674" t="s">
        <v>262</v>
      </c>
      <c r="D2674" t="s">
        <v>269</v>
      </c>
      <c r="E2674">
        <v>472.565336</v>
      </c>
      <c r="F2674">
        <v>3.0620919999999998</v>
      </c>
      <c r="G2674">
        <v>3.7002769999999998</v>
      </c>
      <c r="H2674">
        <v>2.0099019999999999</v>
      </c>
    </row>
    <row r="2675" spans="1:8" x14ac:dyDescent="0.25">
      <c r="A2675">
        <v>67</v>
      </c>
      <c r="B2675">
        <v>2050</v>
      </c>
      <c r="C2675" t="s">
        <v>262</v>
      </c>
      <c r="D2675" t="s">
        <v>270</v>
      </c>
      <c r="E2675">
        <v>501.375111</v>
      </c>
      <c r="F2675">
        <v>3.4168910000000001</v>
      </c>
      <c r="G2675">
        <v>4.1609470000000002</v>
      </c>
      <c r="H2675">
        <v>2.1811699999999998</v>
      </c>
    </row>
    <row r="2676" spans="1:8" x14ac:dyDescent="0.25">
      <c r="A2676">
        <v>67</v>
      </c>
      <c r="B2676">
        <v>2050</v>
      </c>
      <c r="C2676" t="s">
        <v>262</v>
      </c>
      <c r="D2676" t="s">
        <v>271</v>
      </c>
      <c r="E2676">
        <v>505.96138400000001</v>
      </c>
      <c r="F2676">
        <v>3.4763739999999999</v>
      </c>
      <c r="G2676">
        <v>4.4089830000000001</v>
      </c>
      <c r="H2676">
        <v>2.2616049999999999</v>
      </c>
    </row>
    <row r="2677" spans="1:8" x14ac:dyDescent="0.25">
      <c r="A2677">
        <v>67</v>
      </c>
      <c r="B2677">
        <v>2050</v>
      </c>
      <c r="C2677" t="s">
        <v>262</v>
      </c>
      <c r="D2677" t="s">
        <v>272</v>
      </c>
      <c r="E2677">
        <v>524.72106199999996</v>
      </c>
      <c r="F2677">
        <v>3.703255</v>
      </c>
      <c r="G2677">
        <v>4.7357680000000002</v>
      </c>
      <c r="H2677">
        <v>2.4076240000000002</v>
      </c>
    </row>
    <row r="2678" spans="1:8" x14ac:dyDescent="0.25">
      <c r="A2678">
        <v>67</v>
      </c>
      <c r="B2678">
        <v>2050</v>
      </c>
      <c r="C2678" t="s">
        <v>273</v>
      </c>
      <c r="D2678" t="s">
        <v>119</v>
      </c>
      <c r="E2678">
        <v>517.592759</v>
      </c>
      <c r="F2678">
        <v>3.6177079999999999</v>
      </c>
      <c r="G2678">
        <v>4.4622900000000003</v>
      </c>
      <c r="H2678">
        <v>2.3758520000000001</v>
      </c>
    </row>
    <row r="2679" spans="1:8" x14ac:dyDescent="0.25">
      <c r="A2679">
        <v>67</v>
      </c>
      <c r="B2679">
        <v>2050</v>
      </c>
      <c r="C2679" t="s">
        <v>273</v>
      </c>
      <c r="D2679" t="s">
        <v>121</v>
      </c>
      <c r="E2679">
        <v>473.34875599999998</v>
      </c>
      <c r="F2679">
        <v>3.0687489999999999</v>
      </c>
      <c r="G2679">
        <v>3.7710840000000001</v>
      </c>
      <c r="H2679">
        <v>2.086786</v>
      </c>
    </row>
    <row r="2680" spans="1:8" x14ac:dyDescent="0.25">
      <c r="A2680">
        <v>67</v>
      </c>
      <c r="B2680">
        <v>2050</v>
      </c>
      <c r="C2680" t="s">
        <v>273</v>
      </c>
      <c r="D2680" t="s">
        <v>122</v>
      </c>
      <c r="E2680">
        <v>473.342196</v>
      </c>
      <c r="F2680">
        <v>3.0686659999999999</v>
      </c>
      <c r="G2680">
        <v>3.7709950000000001</v>
      </c>
      <c r="H2680">
        <v>2.0867559999999998</v>
      </c>
    </row>
    <row r="2681" spans="1:8" x14ac:dyDescent="0.25">
      <c r="A2681">
        <v>67</v>
      </c>
      <c r="B2681">
        <v>2050</v>
      </c>
      <c r="C2681" t="s">
        <v>273</v>
      </c>
      <c r="D2681" t="s">
        <v>123</v>
      </c>
      <c r="E2681">
        <v>473.32871699999998</v>
      </c>
      <c r="F2681">
        <v>3.0685199999999999</v>
      </c>
      <c r="G2681">
        <v>3.7708140000000001</v>
      </c>
      <c r="H2681">
        <v>2.0867589999999998</v>
      </c>
    </row>
    <row r="2682" spans="1:8" x14ac:dyDescent="0.25">
      <c r="A2682">
        <v>67</v>
      </c>
      <c r="B2682">
        <v>2050</v>
      </c>
      <c r="C2682" t="s">
        <v>273</v>
      </c>
      <c r="D2682" t="s">
        <v>124</v>
      </c>
      <c r="E2682">
        <v>473.29785099999998</v>
      </c>
      <c r="F2682">
        <v>3.0681500000000002</v>
      </c>
      <c r="G2682">
        <v>3.7704010000000001</v>
      </c>
      <c r="H2682">
        <v>2.086665</v>
      </c>
    </row>
    <row r="2683" spans="1:8" x14ac:dyDescent="0.25">
      <c r="A2683">
        <v>67</v>
      </c>
      <c r="B2683">
        <v>2050</v>
      </c>
      <c r="C2683" t="s">
        <v>273</v>
      </c>
      <c r="D2683" t="s">
        <v>125</v>
      </c>
      <c r="E2683">
        <v>474.98916300000002</v>
      </c>
      <c r="F2683">
        <v>3.0882740000000002</v>
      </c>
      <c r="G2683">
        <v>3.8262960000000001</v>
      </c>
      <c r="H2683">
        <v>2.1084329999999998</v>
      </c>
    </row>
    <row r="2684" spans="1:8" x14ac:dyDescent="0.25">
      <c r="A2684">
        <v>67</v>
      </c>
      <c r="B2684">
        <v>2050</v>
      </c>
      <c r="C2684" t="s">
        <v>273</v>
      </c>
      <c r="D2684" t="s">
        <v>126</v>
      </c>
      <c r="E2684">
        <v>475.16886699999998</v>
      </c>
      <c r="F2684">
        <v>3.0912359999999999</v>
      </c>
      <c r="G2684">
        <v>3.777663</v>
      </c>
      <c r="H2684">
        <v>2.0819749999999999</v>
      </c>
    </row>
    <row r="2685" spans="1:8" x14ac:dyDescent="0.25">
      <c r="A2685">
        <v>67</v>
      </c>
      <c r="B2685">
        <v>2050</v>
      </c>
      <c r="C2685" t="s">
        <v>273</v>
      </c>
      <c r="D2685" t="s">
        <v>127</v>
      </c>
      <c r="E2685">
        <v>487.48209000000003</v>
      </c>
      <c r="F2685">
        <v>3.245539</v>
      </c>
      <c r="G2685">
        <v>3.948922</v>
      </c>
      <c r="H2685">
        <v>2.1519659999999998</v>
      </c>
    </row>
    <row r="2686" spans="1:8" x14ac:dyDescent="0.25">
      <c r="A2686">
        <v>67</v>
      </c>
      <c r="B2686">
        <v>2050</v>
      </c>
      <c r="C2686" t="s">
        <v>273</v>
      </c>
      <c r="D2686" t="s">
        <v>128</v>
      </c>
      <c r="E2686">
        <v>488.00989700000002</v>
      </c>
      <c r="F2686">
        <v>3.2513489999999998</v>
      </c>
      <c r="G2686">
        <v>4.0022440000000001</v>
      </c>
      <c r="H2686">
        <v>2.187373</v>
      </c>
    </row>
    <row r="2687" spans="1:8" x14ac:dyDescent="0.25">
      <c r="A2687">
        <v>67</v>
      </c>
      <c r="B2687">
        <v>2050</v>
      </c>
      <c r="C2687" t="s">
        <v>273</v>
      </c>
      <c r="D2687" t="s">
        <v>130</v>
      </c>
      <c r="E2687">
        <v>447.52520299999998</v>
      </c>
      <c r="F2687">
        <v>2.7368779999999999</v>
      </c>
      <c r="G2687">
        <v>3.417646</v>
      </c>
      <c r="H2687">
        <v>1.9201440000000001</v>
      </c>
    </row>
    <row r="2688" spans="1:8" x14ac:dyDescent="0.25">
      <c r="A2688">
        <v>67</v>
      </c>
      <c r="B2688">
        <v>2050</v>
      </c>
      <c r="C2688" t="s">
        <v>273</v>
      </c>
      <c r="D2688" t="s">
        <v>259</v>
      </c>
      <c r="E2688">
        <v>446.64777400000003</v>
      </c>
      <c r="F2688">
        <v>2.725473</v>
      </c>
      <c r="G2688">
        <v>3.4058470000000001</v>
      </c>
      <c r="H2688">
        <v>1.9168080000000001</v>
      </c>
    </row>
    <row r="2689" spans="1:8" x14ac:dyDescent="0.25">
      <c r="A2689">
        <v>67</v>
      </c>
      <c r="B2689">
        <v>2050</v>
      </c>
      <c r="C2689" t="s">
        <v>273</v>
      </c>
      <c r="D2689" t="s">
        <v>188</v>
      </c>
      <c r="E2689">
        <v>447.55998699999998</v>
      </c>
      <c r="F2689">
        <v>2.737365</v>
      </c>
      <c r="G2689">
        <v>3.4181460000000001</v>
      </c>
      <c r="H2689">
        <v>1.920337</v>
      </c>
    </row>
    <row r="2690" spans="1:8" x14ac:dyDescent="0.25">
      <c r="A2690">
        <v>67</v>
      </c>
      <c r="B2690">
        <v>2050</v>
      </c>
      <c r="C2690" t="s">
        <v>273</v>
      </c>
      <c r="D2690" t="s">
        <v>260</v>
      </c>
      <c r="E2690">
        <v>446.36739799999998</v>
      </c>
      <c r="F2690">
        <v>2.721034</v>
      </c>
      <c r="G2690">
        <v>3.402984</v>
      </c>
      <c r="H2690">
        <v>1.915638</v>
      </c>
    </row>
    <row r="2691" spans="1:8" x14ac:dyDescent="0.25">
      <c r="A2691">
        <v>67</v>
      </c>
      <c r="B2691">
        <v>2050</v>
      </c>
      <c r="C2691" t="s">
        <v>274</v>
      </c>
      <c r="D2691" t="s">
        <v>275</v>
      </c>
      <c r="E2691">
        <v>481.55918300000002</v>
      </c>
      <c r="F2691">
        <v>3.173</v>
      </c>
      <c r="G2691">
        <v>4.0326940000000002</v>
      </c>
      <c r="H2691">
        <v>2.1609150000000001</v>
      </c>
    </row>
    <row r="2692" spans="1:8" x14ac:dyDescent="0.25">
      <c r="A2692">
        <v>67</v>
      </c>
      <c r="B2692">
        <v>2050</v>
      </c>
      <c r="C2692" t="s">
        <v>274</v>
      </c>
      <c r="D2692" t="s">
        <v>276</v>
      </c>
      <c r="E2692">
        <v>483.03862500000002</v>
      </c>
      <c r="F2692">
        <v>3.1911999999999998</v>
      </c>
      <c r="G2692">
        <v>4.0334719999999997</v>
      </c>
      <c r="H2692">
        <v>2.1679949999999999</v>
      </c>
    </row>
    <row r="2693" spans="1:8" x14ac:dyDescent="0.25">
      <c r="A2693">
        <v>67</v>
      </c>
      <c r="B2693">
        <v>2050</v>
      </c>
      <c r="C2693" t="s">
        <v>274</v>
      </c>
      <c r="D2693" t="s">
        <v>277</v>
      </c>
      <c r="E2693">
        <v>486.445919</v>
      </c>
      <c r="F2693">
        <v>3.2352500000000002</v>
      </c>
      <c r="G2693">
        <v>4.1317599999999999</v>
      </c>
      <c r="H2693">
        <v>2.2123659999999998</v>
      </c>
    </row>
    <row r="2694" spans="1:8" x14ac:dyDescent="0.25">
      <c r="A2694">
        <v>67</v>
      </c>
      <c r="B2694">
        <v>2050</v>
      </c>
      <c r="C2694" t="s">
        <v>274</v>
      </c>
      <c r="D2694" t="s">
        <v>278</v>
      </c>
      <c r="E2694">
        <v>463.84954299999998</v>
      </c>
      <c r="F2694">
        <v>2.944483</v>
      </c>
      <c r="G2694">
        <v>3.8679160000000001</v>
      </c>
      <c r="H2694">
        <v>2.110169</v>
      </c>
    </row>
    <row r="2695" spans="1:8" x14ac:dyDescent="0.25">
      <c r="A2695">
        <v>67</v>
      </c>
      <c r="B2695">
        <v>2050</v>
      </c>
      <c r="C2695" t="s">
        <v>274</v>
      </c>
      <c r="D2695" t="s">
        <v>279</v>
      </c>
      <c r="E2695">
        <v>459.61230799999998</v>
      </c>
      <c r="F2695">
        <v>2.889729</v>
      </c>
      <c r="G2695">
        <v>3.821062</v>
      </c>
      <c r="H2695">
        <v>2.1082969999999999</v>
      </c>
    </row>
    <row r="2696" spans="1:8" x14ac:dyDescent="0.25">
      <c r="A2696">
        <v>67</v>
      </c>
      <c r="B2696">
        <v>2050</v>
      </c>
      <c r="C2696" t="s">
        <v>274</v>
      </c>
      <c r="D2696" t="s">
        <v>280</v>
      </c>
      <c r="E2696">
        <v>497.92171100000002</v>
      </c>
      <c r="F2696">
        <v>3.3751720000000001</v>
      </c>
      <c r="G2696">
        <v>4.2142720000000002</v>
      </c>
      <c r="H2696">
        <v>2.2435</v>
      </c>
    </row>
    <row r="2697" spans="1:8" x14ac:dyDescent="0.25">
      <c r="A2697">
        <v>67</v>
      </c>
      <c r="B2697">
        <v>2050</v>
      </c>
      <c r="C2697" t="s">
        <v>274</v>
      </c>
      <c r="D2697" t="s">
        <v>281</v>
      </c>
      <c r="E2697">
        <v>514.10617500000001</v>
      </c>
      <c r="F2697">
        <v>3.5730309999999998</v>
      </c>
      <c r="G2697">
        <v>4.3983420000000004</v>
      </c>
      <c r="H2697">
        <v>2.312649</v>
      </c>
    </row>
    <row r="2698" spans="1:8" x14ac:dyDescent="0.25">
      <c r="A2698">
        <v>67</v>
      </c>
      <c r="B2698">
        <v>2050</v>
      </c>
      <c r="C2698" t="s">
        <v>274</v>
      </c>
      <c r="D2698" t="s">
        <v>282</v>
      </c>
      <c r="E2698">
        <v>534.43678699999998</v>
      </c>
      <c r="F2698">
        <v>3.8129270000000002</v>
      </c>
      <c r="G2698">
        <v>4.7699160000000003</v>
      </c>
      <c r="H2698">
        <v>2.4725929999999998</v>
      </c>
    </row>
    <row r="2699" spans="1:8" x14ac:dyDescent="0.25">
      <c r="A2699">
        <v>67</v>
      </c>
      <c r="B2699">
        <v>2050</v>
      </c>
      <c r="C2699" t="s">
        <v>274</v>
      </c>
      <c r="D2699" t="s">
        <v>283</v>
      </c>
      <c r="E2699">
        <v>441.43384099999997</v>
      </c>
      <c r="F2699">
        <v>2.6509960000000001</v>
      </c>
      <c r="G2699">
        <v>3.626986</v>
      </c>
      <c r="H2699">
        <v>2.0329950000000001</v>
      </c>
    </row>
    <row r="2700" spans="1:8" x14ac:dyDescent="0.25">
      <c r="A2700">
        <v>67</v>
      </c>
      <c r="B2700">
        <v>2050</v>
      </c>
      <c r="C2700" t="s">
        <v>274</v>
      </c>
      <c r="D2700" t="s">
        <v>284</v>
      </c>
      <c r="E2700">
        <v>504.09983999999997</v>
      </c>
      <c r="F2700">
        <v>3.45417</v>
      </c>
      <c r="G2700">
        <v>4.2898230000000002</v>
      </c>
      <c r="H2700">
        <v>2.266283</v>
      </c>
    </row>
    <row r="2701" spans="1:8" x14ac:dyDescent="0.25">
      <c r="A2701">
        <v>67</v>
      </c>
      <c r="B2701">
        <v>2050</v>
      </c>
      <c r="C2701" t="s">
        <v>274</v>
      </c>
      <c r="D2701" t="s">
        <v>285</v>
      </c>
      <c r="E2701">
        <v>498.76119499999999</v>
      </c>
      <c r="F2701">
        <v>3.393367</v>
      </c>
      <c r="G2701">
        <v>4.3463950000000002</v>
      </c>
      <c r="H2701">
        <v>2.2858130000000001</v>
      </c>
    </row>
    <row r="2702" spans="1:8" x14ac:dyDescent="0.25">
      <c r="A2702">
        <v>67</v>
      </c>
      <c r="B2702">
        <v>2050</v>
      </c>
      <c r="C2702" t="s">
        <v>286</v>
      </c>
      <c r="D2702" t="s">
        <v>13</v>
      </c>
      <c r="E2702">
        <v>444.40100699999999</v>
      </c>
      <c r="F2702">
        <v>2.6946840000000001</v>
      </c>
      <c r="G2702">
        <v>3.5125839999999999</v>
      </c>
      <c r="H2702">
        <v>1.9605710000000001</v>
      </c>
    </row>
    <row r="2703" spans="1:8" x14ac:dyDescent="0.25">
      <c r="A2703">
        <v>67</v>
      </c>
      <c r="B2703">
        <v>2050</v>
      </c>
      <c r="C2703" t="s">
        <v>286</v>
      </c>
      <c r="D2703" t="s">
        <v>17</v>
      </c>
      <c r="E2703">
        <v>499.06780800000001</v>
      </c>
      <c r="F2703">
        <v>3.395124</v>
      </c>
      <c r="G2703">
        <v>4.1621740000000003</v>
      </c>
      <c r="H2703">
        <v>2.2291159999999999</v>
      </c>
    </row>
    <row r="2704" spans="1:8" x14ac:dyDescent="0.25">
      <c r="A2704">
        <v>67</v>
      </c>
      <c r="B2704">
        <v>2050</v>
      </c>
      <c r="C2704" t="s">
        <v>286</v>
      </c>
      <c r="D2704" t="s">
        <v>23</v>
      </c>
      <c r="E2704">
        <v>472.98478699999998</v>
      </c>
      <c r="F2704">
        <v>3.0701420000000001</v>
      </c>
      <c r="G2704">
        <v>3.8907940000000001</v>
      </c>
      <c r="H2704">
        <v>2.1364839999999998</v>
      </c>
    </row>
    <row r="2705" spans="1:8" x14ac:dyDescent="0.25">
      <c r="A2705">
        <v>67</v>
      </c>
      <c r="B2705">
        <v>2050</v>
      </c>
      <c r="C2705" t="s">
        <v>286</v>
      </c>
      <c r="D2705" t="s">
        <v>287</v>
      </c>
      <c r="E2705">
        <v>452.25365799999997</v>
      </c>
      <c r="F2705">
        <v>2.7999499999999999</v>
      </c>
      <c r="G2705">
        <v>3.6261380000000001</v>
      </c>
      <c r="H2705">
        <v>2.0446800000000001</v>
      </c>
    </row>
    <row r="2706" spans="1:8" x14ac:dyDescent="0.25">
      <c r="A2706">
        <v>67</v>
      </c>
      <c r="B2706">
        <v>2050</v>
      </c>
      <c r="C2706" t="s">
        <v>286</v>
      </c>
      <c r="D2706" t="s">
        <v>26</v>
      </c>
      <c r="E2706">
        <v>499.82223399999998</v>
      </c>
      <c r="F2706">
        <v>3.40299</v>
      </c>
      <c r="G2706">
        <v>4.1780549999999996</v>
      </c>
      <c r="H2706">
        <v>2.232621</v>
      </c>
    </row>
    <row r="2707" spans="1:8" x14ac:dyDescent="0.25">
      <c r="A2707">
        <v>67</v>
      </c>
      <c r="B2707">
        <v>2050</v>
      </c>
      <c r="C2707" t="s">
        <v>286</v>
      </c>
      <c r="D2707" t="s">
        <v>27</v>
      </c>
      <c r="E2707">
        <v>458.32137599999999</v>
      </c>
      <c r="F2707">
        <v>2.8827639999999999</v>
      </c>
      <c r="G2707">
        <v>3.708323</v>
      </c>
      <c r="H2707">
        <v>2.081947</v>
      </c>
    </row>
    <row r="2708" spans="1:8" x14ac:dyDescent="0.25">
      <c r="A2708">
        <v>67</v>
      </c>
      <c r="B2708">
        <v>2050</v>
      </c>
      <c r="C2708" t="s">
        <v>286</v>
      </c>
      <c r="D2708" t="s">
        <v>28</v>
      </c>
      <c r="E2708">
        <v>475.71465699999999</v>
      </c>
      <c r="F2708">
        <v>3.1020509999999999</v>
      </c>
      <c r="G2708">
        <v>3.9403890000000001</v>
      </c>
      <c r="H2708">
        <v>2.170077</v>
      </c>
    </row>
    <row r="2709" spans="1:8" x14ac:dyDescent="0.25">
      <c r="A2709">
        <v>67</v>
      </c>
      <c r="B2709">
        <v>2050</v>
      </c>
      <c r="C2709" t="s">
        <v>286</v>
      </c>
      <c r="D2709" t="s">
        <v>30</v>
      </c>
      <c r="E2709">
        <v>551.25248399999998</v>
      </c>
      <c r="F2709">
        <v>4.001417</v>
      </c>
      <c r="G2709">
        <v>4.9156219999999999</v>
      </c>
      <c r="H2709">
        <v>2.5363030000000002</v>
      </c>
    </row>
    <row r="2710" spans="1:8" x14ac:dyDescent="0.25">
      <c r="A2710">
        <v>67</v>
      </c>
      <c r="B2710">
        <v>2050</v>
      </c>
      <c r="C2710" t="s">
        <v>286</v>
      </c>
      <c r="D2710" t="s">
        <v>32</v>
      </c>
      <c r="E2710">
        <v>545.29394500000001</v>
      </c>
      <c r="F2710">
        <v>3.9348420000000002</v>
      </c>
      <c r="G2710">
        <v>4.7735599999999998</v>
      </c>
      <c r="H2710">
        <v>2.43676</v>
      </c>
    </row>
    <row r="2711" spans="1:8" x14ac:dyDescent="0.25">
      <c r="A2711">
        <v>67</v>
      </c>
      <c r="B2711">
        <v>2050</v>
      </c>
      <c r="C2711" t="s">
        <v>286</v>
      </c>
      <c r="D2711" t="s">
        <v>33</v>
      </c>
      <c r="E2711">
        <v>543.95480099999997</v>
      </c>
      <c r="F2711">
        <v>3.9181699999999999</v>
      </c>
      <c r="G2711">
        <v>4.662757</v>
      </c>
      <c r="H2711">
        <v>2.3730030000000002</v>
      </c>
    </row>
    <row r="2712" spans="1:8" x14ac:dyDescent="0.25">
      <c r="A2712">
        <v>67</v>
      </c>
      <c r="B2712">
        <v>2050</v>
      </c>
      <c r="C2712" t="s">
        <v>286</v>
      </c>
      <c r="D2712" t="s">
        <v>34</v>
      </c>
      <c r="E2712">
        <v>537.85940200000005</v>
      </c>
      <c r="F2712">
        <v>3.8589769999999999</v>
      </c>
      <c r="G2712">
        <v>4.3364409999999998</v>
      </c>
      <c r="H2712">
        <v>2.2133509999999998</v>
      </c>
    </row>
    <row r="2713" spans="1:8" x14ac:dyDescent="0.25">
      <c r="A2713">
        <v>67</v>
      </c>
      <c r="B2713">
        <v>2050</v>
      </c>
      <c r="C2713" t="s">
        <v>286</v>
      </c>
      <c r="D2713" t="s">
        <v>35</v>
      </c>
      <c r="E2713">
        <v>473.30954300000002</v>
      </c>
      <c r="F2713">
        <v>3.0714410000000001</v>
      </c>
      <c r="G2713">
        <v>3.7633079999999999</v>
      </c>
      <c r="H2713">
        <v>2.0185119999999999</v>
      </c>
    </row>
    <row r="2714" spans="1:8" x14ac:dyDescent="0.25">
      <c r="A2714">
        <v>67</v>
      </c>
      <c r="B2714">
        <v>2050</v>
      </c>
      <c r="C2714" t="s">
        <v>286</v>
      </c>
      <c r="D2714" t="s">
        <v>36</v>
      </c>
      <c r="E2714">
        <v>471.13673599999998</v>
      </c>
      <c r="F2714">
        <v>3.0509059999999999</v>
      </c>
      <c r="G2714">
        <v>3.6478950000000001</v>
      </c>
      <c r="H2714">
        <v>1.945892</v>
      </c>
    </row>
    <row r="2715" spans="1:8" x14ac:dyDescent="0.25">
      <c r="A2715">
        <v>67</v>
      </c>
      <c r="B2715">
        <v>2050</v>
      </c>
      <c r="C2715" t="s">
        <v>286</v>
      </c>
      <c r="D2715" t="s">
        <v>38</v>
      </c>
      <c r="E2715">
        <v>543.04717500000004</v>
      </c>
      <c r="F2715">
        <v>3.9146399999999999</v>
      </c>
      <c r="G2715">
        <v>4.4874489999999998</v>
      </c>
      <c r="H2715">
        <v>2.2847200000000001</v>
      </c>
    </row>
    <row r="2716" spans="1:8" x14ac:dyDescent="0.25">
      <c r="A2716">
        <v>67</v>
      </c>
      <c r="B2716">
        <v>2050</v>
      </c>
      <c r="C2716" t="s">
        <v>286</v>
      </c>
      <c r="D2716" t="s">
        <v>39</v>
      </c>
      <c r="E2716">
        <v>475.763734</v>
      </c>
      <c r="F2716">
        <v>3.0989719999999998</v>
      </c>
      <c r="G2716">
        <v>3.9255019999999998</v>
      </c>
      <c r="H2716">
        <v>2.1046559999999999</v>
      </c>
    </row>
    <row r="2717" spans="1:8" x14ac:dyDescent="0.25">
      <c r="A2717">
        <v>67</v>
      </c>
      <c r="B2717">
        <v>2050</v>
      </c>
      <c r="C2717" t="s">
        <v>286</v>
      </c>
      <c r="D2717" t="s">
        <v>40</v>
      </c>
      <c r="E2717">
        <v>546.36473100000001</v>
      </c>
      <c r="F2717">
        <v>3.9431690000000001</v>
      </c>
      <c r="G2717">
        <v>4.8929390000000001</v>
      </c>
      <c r="H2717">
        <v>2.4991509999999999</v>
      </c>
    </row>
    <row r="2718" spans="1:8" x14ac:dyDescent="0.25">
      <c r="A2718">
        <v>67</v>
      </c>
      <c r="B2718">
        <v>2050</v>
      </c>
      <c r="C2718" t="s">
        <v>286</v>
      </c>
      <c r="D2718" t="s">
        <v>41</v>
      </c>
      <c r="E2718">
        <v>542.62801300000001</v>
      </c>
      <c r="F2718">
        <v>3.9076520000000001</v>
      </c>
      <c r="G2718">
        <v>4.5005110000000004</v>
      </c>
      <c r="H2718">
        <v>2.212323</v>
      </c>
    </row>
    <row r="2719" spans="1:8" x14ac:dyDescent="0.25">
      <c r="A2719">
        <v>67</v>
      </c>
      <c r="B2719">
        <v>2050</v>
      </c>
      <c r="C2719" t="s">
        <v>286</v>
      </c>
      <c r="D2719" t="s">
        <v>42</v>
      </c>
      <c r="E2719">
        <v>544.89486199999999</v>
      </c>
      <c r="F2719">
        <v>3.9349189999999998</v>
      </c>
      <c r="G2719">
        <v>4.7560979999999997</v>
      </c>
      <c r="H2719">
        <v>2.3994369999999998</v>
      </c>
    </row>
    <row r="2720" spans="1:8" x14ac:dyDescent="0.25">
      <c r="A2720">
        <v>67</v>
      </c>
      <c r="B2720">
        <v>2050</v>
      </c>
      <c r="C2720" t="s">
        <v>286</v>
      </c>
      <c r="D2720" t="s">
        <v>43</v>
      </c>
      <c r="E2720">
        <v>546.59815100000003</v>
      </c>
      <c r="F2720">
        <v>3.9500030000000002</v>
      </c>
      <c r="G2720">
        <v>5.0005119999999996</v>
      </c>
      <c r="H2720">
        <v>2.5629780000000002</v>
      </c>
    </row>
    <row r="2721" spans="1:8" x14ac:dyDescent="0.25">
      <c r="A2721">
        <v>67</v>
      </c>
      <c r="B2721">
        <v>2050</v>
      </c>
      <c r="C2721" t="s">
        <v>286</v>
      </c>
      <c r="D2721" t="s">
        <v>45</v>
      </c>
      <c r="E2721">
        <v>536.35346700000002</v>
      </c>
      <c r="F2721">
        <v>3.8395380000000001</v>
      </c>
      <c r="G2721">
        <v>4.2399490000000002</v>
      </c>
      <c r="H2721">
        <v>2.1555979999999999</v>
      </c>
    </row>
    <row r="2722" spans="1:8" x14ac:dyDescent="0.25">
      <c r="A2722">
        <v>67</v>
      </c>
      <c r="B2722">
        <v>2050</v>
      </c>
      <c r="C2722" t="s">
        <v>286</v>
      </c>
      <c r="D2722" t="s">
        <v>119</v>
      </c>
      <c r="E2722">
        <v>528.480638</v>
      </c>
      <c r="F2722">
        <v>3.743773</v>
      </c>
      <c r="G2722">
        <v>4.6023769999999997</v>
      </c>
      <c r="H2722">
        <v>2.3782939999999999</v>
      </c>
    </row>
    <row r="2723" spans="1:8" x14ac:dyDescent="0.25">
      <c r="A2723">
        <v>67</v>
      </c>
      <c r="B2723">
        <v>2050</v>
      </c>
      <c r="C2723" t="s">
        <v>286</v>
      </c>
      <c r="D2723" t="s">
        <v>120</v>
      </c>
      <c r="E2723">
        <v>456.187208</v>
      </c>
      <c r="F2723">
        <v>2.8487490000000002</v>
      </c>
      <c r="G2723">
        <v>3.5397340000000002</v>
      </c>
      <c r="H2723">
        <v>1.911076</v>
      </c>
    </row>
    <row r="2724" spans="1:8" x14ac:dyDescent="0.25">
      <c r="A2724">
        <v>67</v>
      </c>
      <c r="B2724">
        <v>2050</v>
      </c>
      <c r="C2724" t="s">
        <v>286</v>
      </c>
      <c r="D2724" t="s">
        <v>121</v>
      </c>
      <c r="E2724">
        <v>427.29587500000002</v>
      </c>
      <c r="F2724">
        <v>2.4599190000000002</v>
      </c>
      <c r="G2724">
        <v>3.2258520000000002</v>
      </c>
      <c r="H2724">
        <v>1.7274830000000001</v>
      </c>
    </row>
    <row r="2725" spans="1:8" x14ac:dyDescent="0.25">
      <c r="A2725">
        <v>67</v>
      </c>
      <c r="B2725">
        <v>2050</v>
      </c>
      <c r="C2725" t="s">
        <v>286</v>
      </c>
      <c r="D2725" t="s">
        <v>186</v>
      </c>
      <c r="E2725">
        <v>421.26006999999998</v>
      </c>
      <c r="F2725">
        <v>2.3760880000000002</v>
      </c>
      <c r="G2725">
        <v>3.1578539999999999</v>
      </c>
      <c r="H2725">
        <v>1.696842</v>
      </c>
    </row>
    <row r="2726" spans="1:8" x14ac:dyDescent="0.25">
      <c r="A2726">
        <v>67</v>
      </c>
      <c r="B2726">
        <v>2050</v>
      </c>
      <c r="C2726" t="s">
        <v>286</v>
      </c>
      <c r="D2726" t="s">
        <v>122</v>
      </c>
      <c r="E2726">
        <v>414.52262200000001</v>
      </c>
      <c r="F2726">
        <v>2.2836249999999998</v>
      </c>
      <c r="G2726">
        <v>3.0692219999999999</v>
      </c>
      <c r="H2726">
        <v>1.6567210000000001</v>
      </c>
    </row>
    <row r="2727" spans="1:8" x14ac:dyDescent="0.25">
      <c r="A2727">
        <v>67</v>
      </c>
      <c r="B2727">
        <v>2050</v>
      </c>
      <c r="C2727" t="s">
        <v>286</v>
      </c>
      <c r="D2727" t="s">
        <v>123</v>
      </c>
      <c r="E2727">
        <v>424.979804</v>
      </c>
      <c r="F2727">
        <v>2.428598</v>
      </c>
      <c r="G2727">
        <v>3.1974580000000001</v>
      </c>
      <c r="H2727">
        <v>1.7112609999999999</v>
      </c>
    </row>
    <row r="2728" spans="1:8" x14ac:dyDescent="0.25">
      <c r="A2728">
        <v>67</v>
      </c>
      <c r="B2728">
        <v>2050</v>
      </c>
      <c r="C2728" t="s">
        <v>286</v>
      </c>
      <c r="D2728" t="s">
        <v>124</v>
      </c>
      <c r="E2728">
        <v>413.206704</v>
      </c>
      <c r="F2728">
        <v>2.267144</v>
      </c>
      <c r="G2728">
        <v>3.032438</v>
      </c>
      <c r="H2728">
        <v>1.635472</v>
      </c>
    </row>
    <row r="2729" spans="1:8" x14ac:dyDescent="0.25">
      <c r="A2729">
        <v>67</v>
      </c>
      <c r="B2729">
        <v>2050</v>
      </c>
      <c r="C2729" t="s">
        <v>286</v>
      </c>
      <c r="D2729" t="s">
        <v>125</v>
      </c>
      <c r="E2729">
        <v>468.822833</v>
      </c>
      <c r="F2729">
        <v>3.006154</v>
      </c>
      <c r="G2729">
        <v>3.7046480000000002</v>
      </c>
      <c r="H2729">
        <v>2.0020150000000001</v>
      </c>
    </row>
    <row r="2730" spans="1:8" x14ac:dyDescent="0.25">
      <c r="A2730">
        <v>67</v>
      </c>
      <c r="B2730">
        <v>2050</v>
      </c>
      <c r="C2730" t="s">
        <v>286</v>
      </c>
      <c r="D2730" t="s">
        <v>126</v>
      </c>
      <c r="E2730">
        <v>471.062093</v>
      </c>
      <c r="F2730">
        <v>3.037242</v>
      </c>
      <c r="G2730">
        <v>3.714343</v>
      </c>
      <c r="H2730">
        <v>2.0014090000000002</v>
      </c>
    </row>
    <row r="2731" spans="1:8" x14ac:dyDescent="0.25">
      <c r="A2731">
        <v>67</v>
      </c>
      <c r="B2731">
        <v>2050</v>
      </c>
      <c r="C2731" t="s">
        <v>286</v>
      </c>
      <c r="D2731" t="s">
        <v>127</v>
      </c>
      <c r="E2731">
        <v>489.53904499999999</v>
      </c>
      <c r="F2731">
        <v>3.273901</v>
      </c>
      <c r="G2731">
        <v>3.9143140000000001</v>
      </c>
      <c r="H2731">
        <v>2.0662750000000001</v>
      </c>
    </row>
    <row r="2732" spans="1:8" x14ac:dyDescent="0.25">
      <c r="A2732">
        <v>67</v>
      </c>
      <c r="B2732">
        <v>2050</v>
      </c>
      <c r="C2732" t="s">
        <v>286</v>
      </c>
      <c r="D2732" t="s">
        <v>128</v>
      </c>
      <c r="E2732">
        <v>490.67103400000002</v>
      </c>
      <c r="F2732">
        <v>3.2865709999999999</v>
      </c>
      <c r="G2732">
        <v>3.918323</v>
      </c>
      <c r="H2732">
        <v>2.0669590000000002</v>
      </c>
    </row>
    <row r="2733" spans="1:8" x14ac:dyDescent="0.25">
      <c r="A2733">
        <v>67</v>
      </c>
      <c r="B2733">
        <v>2050</v>
      </c>
      <c r="C2733" t="s">
        <v>286</v>
      </c>
      <c r="D2733" t="s">
        <v>130</v>
      </c>
      <c r="E2733">
        <v>407.24749200000002</v>
      </c>
      <c r="F2733">
        <v>2.1840190000000002</v>
      </c>
      <c r="G2733">
        <v>2.978078</v>
      </c>
      <c r="H2733">
        <v>1.6242810000000001</v>
      </c>
    </row>
    <row r="2734" spans="1:8" x14ac:dyDescent="0.25">
      <c r="A2734">
        <v>67</v>
      </c>
      <c r="B2734">
        <v>2050</v>
      </c>
      <c r="C2734" t="s">
        <v>286</v>
      </c>
      <c r="D2734" t="s">
        <v>187</v>
      </c>
      <c r="E2734">
        <v>395.15103399999998</v>
      </c>
      <c r="F2734">
        <v>2.0128349999999999</v>
      </c>
      <c r="G2734">
        <v>2.8078599999999998</v>
      </c>
      <c r="H2734">
        <v>1.5494730000000001</v>
      </c>
    </row>
    <row r="2735" spans="1:8" x14ac:dyDescent="0.25">
      <c r="A2735">
        <v>67</v>
      </c>
      <c r="B2735">
        <v>2050</v>
      </c>
      <c r="C2735" t="s">
        <v>286</v>
      </c>
      <c r="D2735" t="s">
        <v>259</v>
      </c>
      <c r="E2735">
        <v>392.51318400000002</v>
      </c>
      <c r="F2735">
        <v>1.973913</v>
      </c>
      <c r="G2735">
        <v>2.7612040000000002</v>
      </c>
      <c r="H2735">
        <v>1.5254239999999999</v>
      </c>
    </row>
    <row r="2736" spans="1:8" x14ac:dyDescent="0.25">
      <c r="A2736">
        <v>67</v>
      </c>
      <c r="B2736">
        <v>2050</v>
      </c>
      <c r="C2736" t="s">
        <v>286</v>
      </c>
      <c r="D2736" t="s">
        <v>188</v>
      </c>
      <c r="E2736">
        <v>405.01140400000003</v>
      </c>
      <c r="F2736">
        <v>2.1532300000000002</v>
      </c>
      <c r="G2736">
        <v>2.947403</v>
      </c>
      <c r="H2736">
        <v>1.6139190000000001</v>
      </c>
    </row>
    <row r="2737" spans="1:8" x14ac:dyDescent="0.25">
      <c r="A2737">
        <v>67</v>
      </c>
      <c r="B2737">
        <v>2050</v>
      </c>
      <c r="C2737" t="s">
        <v>286</v>
      </c>
      <c r="D2737" t="s">
        <v>260</v>
      </c>
      <c r="E2737">
        <v>391.981449</v>
      </c>
      <c r="F2737">
        <v>1.967422</v>
      </c>
      <c r="G2737">
        <v>2.7457340000000001</v>
      </c>
      <c r="H2737">
        <v>1.5133650000000001</v>
      </c>
    </row>
    <row r="2738" spans="1:8" x14ac:dyDescent="0.25">
      <c r="A2738">
        <v>67</v>
      </c>
      <c r="B2738">
        <v>2050</v>
      </c>
      <c r="C2738" t="s">
        <v>286</v>
      </c>
      <c r="D2738" t="s">
        <v>84</v>
      </c>
      <c r="E2738">
        <v>442.32995</v>
      </c>
      <c r="F2738">
        <v>2.6656740000000001</v>
      </c>
      <c r="G2738">
        <v>3.3660899999999998</v>
      </c>
      <c r="H2738">
        <v>1.910552</v>
      </c>
    </row>
    <row r="2739" spans="1:8" x14ac:dyDescent="0.25">
      <c r="A2739">
        <v>67</v>
      </c>
      <c r="B2739">
        <v>2050</v>
      </c>
      <c r="C2739" t="s">
        <v>286</v>
      </c>
      <c r="D2739" t="s">
        <v>85</v>
      </c>
      <c r="E2739">
        <v>467.27454599999999</v>
      </c>
      <c r="F2739">
        <v>2.9829979999999998</v>
      </c>
      <c r="G2739">
        <v>3.6718600000000001</v>
      </c>
      <c r="H2739">
        <v>2.020044</v>
      </c>
    </row>
    <row r="2740" spans="1:8" x14ac:dyDescent="0.25">
      <c r="A2740">
        <v>67</v>
      </c>
      <c r="B2740">
        <v>2050</v>
      </c>
      <c r="C2740" t="s">
        <v>286</v>
      </c>
      <c r="D2740" t="s">
        <v>86</v>
      </c>
      <c r="E2740">
        <v>488.68114200000002</v>
      </c>
      <c r="F2740">
        <v>3.2612839999999998</v>
      </c>
      <c r="G2740">
        <v>4.0178320000000003</v>
      </c>
      <c r="H2740">
        <v>2.1740789999999999</v>
      </c>
    </row>
    <row r="2741" spans="1:8" x14ac:dyDescent="0.25">
      <c r="A2741">
        <v>67</v>
      </c>
      <c r="B2741">
        <v>2050</v>
      </c>
      <c r="C2741" t="s">
        <v>286</v>
      </c>
      <c r="D2741" t="s">
        <v>87</v>
      </c>
      <c r="E2741">
        <v>500.36654800000002</v>
      </c>
      <c r="F2741">
        <v>3.4052889999999998</v>
      </c>
      <c r="G2741">
        <v>4.1879400000000002</v>
      </c>
      <c r="H2741">
        <v>2.2490169999999998</v>
      </c>
    </row>
    <row r="2742" spans="1:8" x14ac:dyDescent="0.25">
      <c r="A2742">
        <v>67</v>
      </c>
      <c r="B2742">
        <v>2050</v>
      </c>
      <c r="C2742" t="s">
        <v>286</v>
      </c>
      <c r="D2742" t="s">
        <v>88</v>
      </c>
      <c r="E2742">
        <v>517.32357000000002</v>
      </c>
      <c r="F2742">
        <v>3.6148790000000002</v>
      </c>
      <c r="G2742">
        <v>4.6842680000000003</v>
      </c>
      <c r="H2742">
        <v>2.4676070000000001</v>
      </c>
    </row>
    <row r="2743" spans="1:8" x14ac:dyDescent="0.25">
      <c r="A2743">
        <v>67</v>
      </c>
      <c r="B2743">
        <v>2050</v>
      </c>
      <c r="C2743" t="s">
        <v>286</v>
      </c>
      <c r="D2743" t="s">
        <v>89</v>
      </c>
      <c r="E2743">
        <v>450.062028</v>
      </c>
      <c r="F2743">
        <v>2.7642370000000001</v>
      </c>
      <c r="G2743">
        <v>3.6737639999999998</v>
      </c>
      <c r="H2743">
        <v>2.0812780000000002</v>
      </c>
    </row>
    <row r="2744" spans="1:8" x14ac:dyDescent="0.25">
      <c r="A2744">
        <v>67</v>
      </c>
      <c r="B2744">
        <v>2050</v>
      </c>
      <c r="C2744" t="s">
        <v>286</v>
      </c>
      <c r="D2744" t="s">
        <v>90</v>
      </c>
      <c r="E2744">
        <v>478.56357500000001</v>
      </c>
      <c r="F2744">
        <v>3.1367289999999999</v>
      </c>
      <c r="G2744">
        <v>4.0547079999999998</v>
      </c>
      <c r="H2744">
        <v>2.239306</v>
      </c>
    </row>
    <row r="2745" spans="1:8" x14ac:dyDescent="0.25">
      <c r="A2745">
        <v>67</v>
      </c>
      <c r="B2745">
        <v>2050</v>
      </c>
      <c r="C2745" t="s">
        <v>286</v>
      </c>
      <c r="D2745" t="s">
        <v>91</v>
      </c>
      <c r="E2745">
        <v>503.64673499999998</v>
      </c>
      <c r="F2745">
        <v>3.4482910000000002</v>
      </c>
      <c r="G2745">
        <v>4.3372919999999997</v>
      </c>
      <c r="H2745">
        <v>2.3345009999999999</v>
      </c>
    </row>
    <row r="2746" spans="1:8" x14ac:dyDescent="0.25">
      <c r="A2746">
        <v>67</v>
      </c>
      <c r="B2746">
        <v>2050</v>
      </c>
      <c r="C2746" t="s">
        <v>286</v>
      </c>
      <c r="D2746" t="s">
        <v>92</v>
      </c>
      <c r="E2746">
        <v>509.91874799999999</v>
      </c>
      <c r="F2746">
        <v>3.5265219999999999</v>
      </c>
      <c r="G2746">
        <v>4.4373740000000002</v>
      </c>
      <c r="H2746">
        <v>2.3704339999999999</v>
      </c>
    </row>
    <row r="2747" spans="1:8" x14ac:dyDescent="0.25">
      <c r="A2747">
        <v>67</v>
      </c>
      <c r="B2747">
        <v>2050</v>
      </c>
      <c r="C2747" t="s">
        <v>286</v>
      </c>
      <c r="D2747" t="s">
        <v>93</v>
      </c>
      <c r="E2747">
        <v>527.06104700000003</v>
      </c>
      <c r="F2747">
        <v>3.7343220000000001</v>
      </c>
      <c r="G2747">
        <v>4.6718359999999999</v>
      </c>
      <c r="H2747">
        <v>2.4501189999999999</v>
      </c>
    </row>
    <row r="2748" spans="1:8" x14ac:dyDescent="0.25">
      <c r="A2748">
        <v>67</v>
      </c>
      <c r="B2748">
        <v>2050</v>
      </c>
      <c r="C2748" t="s">
        <v>286</v>
      </c>
      <c r="D2748" t="s">
        <v>94</v>
      </c>
      <c r="E2748">
        <v>542.54985099999999</v>
      </c>
      <c r="F2748">
        <v>3.9118010000000001</v>
      </c>
      <c r="G2748">
        <v>5.0720900000000002</v>
      </c>
      <c r="H2748">
        <v>2.6300409999999999</v>
      </c>
    </row>
    <row r="2749" spans="1:8" x14ac:dyDescent="0.25">
      <c r="A2749">
        <v>67</v>
      </c>
      <c r="B2749">
        <v>2050</v>
      </c>
      <c r="C2749" t="s">
        <v>286</v>
      </c>
      <c r="D2749" t="s">
        <v>98</v>
      </c>
      <c r="E2749">
        <v>548.79270099999997</v>
      </c>
      <c r="F2749">
        <v>3.985916</v>
      </c>
      <c r="G2749">
        <v>5.0512560000000004</v>
      </c>
      <c r="H2749">
        <v>2.572959</v>
      </c>
    </row>
    <row r="2750" spans="1:8" x14ac:dyDescent="0.25">
      <c r="A2750">
        <v>67</v>
      </c>
      <c r="B2750">
        <v>2050</v>
      </c>
      <c r="C2750" t="s">
        <v>286</v>
      </c>
      <c r="D2750" t="s">
        <v>99</v>
      </c>
      <c r="E2750">
        <v>454.63603899999998</v>
      </c>
      <c r="F2750">
        <v>2.8335659999999998</v>
      </c>
      <c r="G2750">
        <v>3.6780460000000001</v>
      </c>
      <c r="H2750">
        <v>2.0026760000000001</v>
      </c>
    </row>
    <row r="2751" spans="1:8" x14ac:dyDescent="0.25">
      <c r="A2751">
        <v>67</v>
      </c>
      <c r="B2751">
        <v>2050</v>
      </c>
      <c r="C2751" t="s">
        <v>286</v>
      </c>
      <c r="D2751" t="s">
        <v>100</v>
      </c>
      <c r="E2751">
        <v>479.39771500000001</v>
      </c>
      <c r="F2751">
        <v>3.14635</v>
      </c>
      <c r="G2751">
        <v>3.9939170000000002</v>
      </c>
      <c r="H2751">
        <v>2.1436929999999998</v>
      </c>
    </row>
    <row r="2752" spans="1:8" x14ac:dyDescent="0.25">
      <c r="A2752">
        <v>67</v>
      </c>
      <c r="B2752">
        <v>2050</v>
      </c>
      <c r="C2752" t="s">
        <v>286</v>
      </c>
      <c r="D2752" t="s">
        <v>101</v>
      </c>
      <c r="E2752">
        <v>495.46389399999998</v>
      </c>
      <c r="F2752">
        <v>3.351505</v>
      </c>
      <c r="G2752">
        <v>4.1907719999999999</v>
      </c>
      <c r="H2752">
        <v>2.2288540000000001</v>
      </c>
    </row>
    <row r="2753" spans="1:8" x14ac:dyDescent="0.25">
      <c r="A2753">
        <v>67</v>
      </c>
      <c r="B2753">
        <v>2050</v>
      </c>
      <c r="C2753" t="s">
        <v>286</v>
      </c>
      <c r="D2753" t="s">
        <v>288</v>
      </c>
      <c r="E2753">
        <v>522.64325099999996</v>
      </c>
      <c r="F2753">
        <v>3.6841590000000002</v>
      </c>
      <c r="G2753">
        <v>4.6754379999999998</v>
      </c>
      <c r="H2753">
        <v>2.4296419999999999</v>
      </c>
    </row>
    <row r="2754" spans="1:8" x14ac:dyDescent="0.25">
      <c r="A2754">
        <v>67</v>
      </c>
      <c r="B2754">
        <v>2050</v>
      </c>
      <c r="C2754" t="s">
        <v>286</v>
      </c>
      <c r="D2754" t="s">
        <v>102</v>
      </c>
      <c r="E2754">
        <v>534.31099300000005</v>
      </c>
      <c r="F2754">
        <v>3.824316</v>
      </c>
      <c r="G2754">
        <v>4.8692830000000002</v>
      </c>
      <c r="H2754">
        <v>2.521271</v>
      </c>
    </row>
    <row r="2755" spans="1:8" x14ac:dyDescent="0.25">
      <c r="A2755">
        <v>67</v>
      </c>
      <c r="B2755">
        <v>2050</v>
      </c>
      <c r="C2755" t="s">
        <v>286</v>
      </c>
      <c r="D2755" t="s">
        <v>289</v>
      </c>
      <c r="E2755">
        <v>445.89329400000003</v>
      </c>
      <c r="F2755">
        <v>2.7113870000000002</v>
      </c>
      <c r="G2755">
        <v>3.5510510000000002</v>
      </c>
      <c r="H2755">
        <v>2.038605</v>
      </c>
    </row>
    <row r="2756" spans="1:8" x14ac:dyDescent="0.25">
      <c r="A2756">
        <v>67</v>
      </c>
      <c r="B2756">
        <v>2050</v>
      </c>
      <c r="C2756" t="s">
        <v>286</v>
      </c>
      <c r="D2756" t="s">
        <v>103</v>
      </c>
      <c r="E2756">
        <v>481.28114199999999</v>
      </c>
      <c r="F2756">
        <v>3.1687650000000001</v>
      </c>
      <c r="G2756">
        <v>4.0870069999999998</v>
      </c>
      <c r="H2756">
        <v>2.284049</v>
      </c>
    </row>
    <row r="2757" spans="1:8" x14ac:dyDescent="0.25">
      <c r="A2757">
        <v>67</v>
      </c>
      <c r="B2757">
        <v>2050</v>
      </c>
      <c r="C2757" t="s">
        <v>286</v>
      </c>
      <c r="D2757" t="s">
        <v>104</v>
      </c>
      <c r="E2757">
        <v>503.97095100000001</v>
      </c>
      <c r="F2757">
        <v>3.4567549999999998</v>
      </c>
      <c r="G2757">
        <v>4.3267110000000004</v>
      </c>
      <c r="H2757">
        <v>2.3571710000000001</v>
      </c>
    </row>
    <row r="2758" spans="1:8" x14ac:dyDescent="0.25">
      <c r="A2758">
        <v>67</v>
      </c>
      <c r="B2758">
        <v>2050</v>
      </c>
      <c r="C2758" t="s">
        <v>286</v>
      </c>
      <c r="D2758" t="s">
        <v>105</v>
      </c>
      <c r="E2758">
        <v>520.62382600000001</v>
      </c>
      <c r="F2758">
        <v>3.655926</v>
      </c>
      <c r="G2758">
        <v>4.4989119999999998</v>
      </c>
      <c r="H2758">
        <v>2.4189720000000001</v>
      </c>
    </row>
    <row r="2759" spans="1:8" x14ac:dyDescent="0.25">
      <c r="A2759">
        <v>67</v>
      </c>
      <c r="B2759">
        <v>2050</v>
      </c>
      <c r="C2759" t="s">
        <v>286</v>
      </c>
      <c r="D2759" t="s">
        <v>106</v>
      </c>
      <c r="E2759">
        <v>544.22177199999999</v>
      </c>
      <c r="F2759">
        <v>3.9209160000000001</v>
      </c>
      <c r="G2759">
        <v>4.7968970000000004</v>
      </c>
      <c r="H2759">
        <v>2.510043</v>
      </c>
    </row>
    <row r="2760" spans="1:8" x14ac:dyDescent="0.25">
      <c r="A2760">
        <v>67</v>
      </c>
      <c r="B2760">
        <v>2050</v>
      </c>
      <c r="C2760" t="s">
        <v>286</v>
      </c>
      <c r="D2760" t="s">
        <v>107</v>
      </c>
      <c r="E2760">
        <v>574.29168900000002</v>
      </c>
      <c r="F2760">
        <v>4.2494339999999999</v>
      </c>
      <c r="G2760">
        <v>5.32829</v>
      </c>
      <c r="H2760">
        <v>2.7384080000000002</v>
      </c>
    </row>
    <row r="2761" spans="1:8" x14ac:dyDescent="0.25">
      <c r="A2761">
        <v>67</v>
      </c>
      <c r="B2761">
        <v>2050</v>
      </c>
      <c r="C2761" t="s">
        <v>290</v>
      </c>
      <c r="D2761" t="s">
        <v>291</v>
      </c>
      <c r="E2761">
        <v>522.35485800000004</v>
      </c>
      <c r="F2761">
        <v>3.6802800000000002</v>
      </c>
      <c r="G2761">
        <v>4.5325749999999996</v>
      </c>
      <c r="H2761">
        <v>2.3866679999999998</v>
      </c>
    </row>
    <row r="2762" spans="1:8" x14ac:dyDescent="0.25">
      <c r="A2762">
        <v>67</v>
      </c>
      <c r="B2762">
        <v>2050</v>
      </c>
      <c r="C2762" t="s">
        <v>290</v>
      </c>
      <c r="D2762" t="s">
        <v>292</v>
      </c>
      <c r="E2762">
        <v>453.260559</v>
      </c>
      <c r="F2762">
        <v>2.8136920000000001</v>
      </c>
      <c r="G2762">
        <v>3.717927</v>
      </c>
      <c r="H2762">
        <v>2.0614669999999999</v>
      </c>
    </row>
    <row r="2763" spans="1:8" x14ac:dyDescent="0.25">
      <c r="A2763">
        <v>67</v>
      </c>
      <c r="B2763">
        <v>2050</v>
      </c>
      <c r="C2763" t="s">
        <v>293</v>
      </c>
      <c r="D2763" t="s">
        <v>294</v>
      </c>
      <c r="E2763">
        <v>460.4282</v>
      </c>
      <c r="F2763">
        <v>2.9077570000000001</v>
      </c>
      <c r="G2763">
        <v>3.7192270000000001</v>
      </c>
      <c r="H2763">
        <v>2.0922200000000002</v>
      </c>
    </row>
    <row r="2764" spans="1:8" x14ac:dyDescent="0.25">
      <c r="A2764">
        <v>67</v>
      </c>
      <c r="B2764">
        <v>2050</v>
      </c>
      <c r="C2764" t="s">
        <v>293</v>
      </c>
      <c r="D2764" t="s">
        <v>295</v>
      </c>
      <c r="E2764">
        <v>511.40227099999998</v>
      </c>
      <c r="F2764">
        <v>3.5431569999999999</v>
      </c>
      <c r="G2764">
        <v>4.2651370000000002</v>
      </c>
      <c r="H2764">
        <v>2.2534480000000001</v>
      </c>
    </row>
    <row r="2765" spans="1:8" x14ac:dyDescent="0.25">
      <c r="A2765">
        <v>67</v>
      </c>
      <c r="B2765">
        <v>2050</v>
      </c>
      <c r="C2765" t="s">
        <v>293</v>
      </c>
      <c r="D2765" t="s">
        <v>296</v>
      </c>
      <c r="E2765">
        <v>471.08020299999998</v>
      </c>
      <c r="F2765">
        <v>3.0340509999999998</v>
      </c>
      <c r="G2765">
        <v>3.9717220000000002</v>
      </c>
      <c r="H2765">
        <v>2.2249949999999998</v>
      </c>
    </row>
    <row r="2766" spans="1:8" x14ac:dyDescent="0.25">
      <c r="A2766">
        <v>67</v>
      </c>
      <c r="B2766">
        <v>2050</v>
      </c>
      <c r="C2766" t="s">
        <v>293</v>
      </c>
      <c r="D2766" t="s">
        <v>297</v>
      </c>
      <c r="E2766">
        <v>433.56632300000001</v>
      </c>
      <c r="F2766">
        <v>2.5503469999999999</v>
      </c>
      <c r="G2766">
        <v>3.3330169999999999</v>
      </c>
      <c r="H2766">
        <v>1.946264</v>
      </c>
    </row>
    <row r="2767" spans="1:8" x14ac:dyDescent="0.25">
      <c r="A2767">
        <v>67</v>
      </c>
      <c r="B2767">
        <v>2050</v>
      </c>
      <c r="C2767" t="s">
        <v>293</v>
      </c>
      <c r="D2767" t="s">
        <v>298</v>
      </c>
      <c r="E2767">
        <v>491.73236800000001</v>
      </c>
      <c r="F2767">
        <v>3.2961800000000001</v>
      </c>
      <c r="G2767">
        <v>4.0353669999999999</v>
      </c>
      <c r="H2767">
        <v>2.1885379999999999</v>
      </c>
    </row>
    <row r="2768" spans="1:8" x14ac:dyDescent="0.25">
      <c r="A2768">
        <v>67</v>
      </c>
      <c r="B2768">
        <v>2050</v>
      </c>
      <c r="C2768" t="s">
        <v>293</v>
      </c>
      <c r="D2768" t="s">
        <v>299</v>
      </c>
      <c r="E2768">
        <v>443.82754499999999</v>
      </c>
      <c r="F2768">
        <v>2.686585</v>
      </c>
      <c r="G2768">
        <v>3.4165619999999999</v>
      </c>
      <c r="H2768">
        <v>1.9606300000000001</v>
      </c>
    </row>
    <row r="2769" spans="1:8" x14ac:dyDescent="0.25">
      <c r="A2769">
        <v>67</v>
      </c>
      <c r="B2769">
        <v>2050</v>
      </c>
      <c r="C2769" t="s">
        <v>293</v>
      </c>
      <c r="D2769" t="s">
        <v>300</v>
      </c>
      <c r="E2769">
        <v>530.76446499999997</v>
      </c>
      <c r="F2769">
        <v>3.776573</v>
      </c>
      <c r="G2769">
        <v>4.5169139999999999</v>
      </c>
      <c r="H2769">
        <v>2.3526799999999999</v>
      </c>
    </row>
    <row r="2770" spans="1:8" x14ac:dyDescent="0.25">
      <c r="A2770">
        <v>67</v>
      </c>
      <c r="B2770">
        <v>2050</v>
      </c>
      <c r="C2770" t="s">
        <v>293</v>
      </c>
      <c r="D2770" t="s">
        <v>301</v>
      </c>
      <c r="E2770">
        <v>415.67170700000003</v>
      </c>
      <c r="F2770">
        <v>2.2920579999999999</v>
      </c>
      <c r="G2770">
        <v>3.0065529999999998</v>
      </c>
      <c r="H2770">
        <v>1.713138</v>
      </c>
    </row>
    <row r="2771" spans="1:8" x14ac:dyDescent="0.25">
      <c r="A2771">
        <v>67</v>
      </c>
      <c r="B2771">
        <v>2050</v>
      </c>
      <c r="C2771" t="s">
        <v>293</v>
      </c>
      <c r="D2771" t="s">
        <v>302</v>
      </c>
      <c r="E2771">
        <v>398.46034700000001</v>
      </c>
      <c r="F2771">
        <v>2.0415610000000002</v>
      </c>
      <c r="G2771">
        <v>2.7577910000000001</v>
      </c>
      <c r="H2771">
        <v>1.6023210000000001</v>
      </c>
    </row>
    <row r="2772" spans="1:8" x14ac:dyDescent="0.25">
      <c r="A2772">
        <v>67</v>
      </c>
      <c r="B2772">
        <v>2050</v>
      </c>
      <c r="C2772" t="s">
        <v>293</v>
      </c>
      <c r="D2772" t="s">
        <v>303</v>
      </c>
      <c r="E2772">
        <v>423.32078799999999</v>
      </c>
      <c r="F2772">
        <v>2.4029530000000001</v>
      </c>
      <c r="G2772">
        <v>3.1073780000000002</v>
      </c>
      <c r="H2772">
        <v>1.769752</v>
      </c>
    </row>
    <row r="2773" spans="1:8" x14ac:dyDescent="0.25">
      <c r="A2773">
        <v>67</v>
      </c>
      <c r="B2773">
        <v>2050</v>
      </c>
      <c r="C2773" t="s">
        <v>293</v>
      </c>
      <c r="D2773" t="s">
        <v>304</v>
      </c>
      <c r="E2773">
        <v>407.41825599999999</v>
      </c>
      <c r="F2773">
        <v>2.1785060000000001</v>
      </c>
      <c r="G2773">
        <v>2.8936869999999999</v>
      </c>
      <c r="H2773">
        <v>1.681829</v>
      </c>
    </row>
    <row r="2774" spans="1:8" x14ac:dyDescent="0.25">
      <c r="A2774">
        <v>67</v>
      </c>
      <c r="B2774">
        <v>2050</v>
      </c>
      <c r="C2774" t="s">
        <v>293</v>
      </c>
      <c r="D2774" t="s">
        <v>305</v>
      </c>
      <c r="E2774">
        <v>431.27253400000001</v>
      </c>
      <c r="F2774">
        <v>2.5140940000000001</v>
      </c>
      <c r="G2774">
        <v>3.2130899999999998</v>
      </c>
      <c r="H2774">
        <v>1.8304370000000001</v>
      </c>
    </row>
    <row r="2775" spans="1:8" x14ac:dyDescent="0.25">
      <c r="A2775">
        <v>67</v>
      </c>
      <c r="B2775">
        <v>2050</v>
      </c>
      <c r="C2775" t="s">
        <v>293</v>
      </c>
      <c r="D2775" t="s">
        <v>306</v>
      </c>
      <c r="E2775">
        <v>416.94823400000001</v>
      </c>
      <c r="F2775">
        <v>2.3190300000000001</v>
      </c>
      <c r="G2775">
        <v>3.0291649999999999</v>
      </c>
      <c r="H2775">
        <v>1.7508729999999999</v>
      </c>
    </row>
    <row r="2776" spans="1:8" x14ac:dyDescent="0.25">
      <c r="A2776">
        <v>67</v>
      </c>
      <c r="B2776">
        <v>2050</v>
      </c>
      <c r="C2776" t="s">
        <v>293</v>
      </c>
      <c r="D2776" t="s">
        <v>307</v>
      </c>
      <c r="E2776">
        <v>439.47846099999998</v>
      </c>
      <c r="F2776">
        <v>2.6235499999999998</v>
      </c>
      <c r="G2776">
        <v>3.329507</v>
      </c>
      <c r="H2776">
        <v>1.8822000000000001</v>
      </c>
    </row>
    <row r="2777" spans="1:8" x14ac:dyDescent="0.25">
      <c r="A2777">
        <v>67</v>
      </c>
      <c r="B2777">
        <v>2050</v>
      </c>
      <c r="C2777" t="s">
        <v>293</v>
      </c>
      <c r="D2777" t="s">
        <v>308</v>
      </c>
      <c r="E2777">
        <v>426.84356700000001</v>
      </c>
      <c r="F2777">
        <v>2.4571529999999999</v>
      </c>
      <c r="G2777">
        <v>3.167799</v>
      </c>
      <c r="H2777">
        <v>1.8260540000000001</v>
      </c>
    </row>
    <row r="2778" spans="1:8" x14ac:dyDescent="0.25">
      <c r="A2778">
        <v>67</v>
      </c>
      <c r="B2778">
        <v>2050</v>
      </c>
      <c r="C2778" t="s">
        <v>293</v>
      </c>
      <c r="D2778" t="s">
        <v>309</v>
      </c>
      <c r="E2778">
        <v>448.25293299999998</v>
      </c>
      <c r="F2778">
        <v>2.7436370000000001</v>
      </c>
      <c r="G2778">
        <v>3.457802</v>
      </c>
      <c r="H2778">
        <v>1.934909</v>
      </c>
    </row>
    <row r="2779" spans="1:8" x14ac:dyDescent="0.25">
      <c r="A2779">
        <v>67</v>
      </c>
      <c r="B2779">
        <v>2050</v>
      </c>
      <c r="C2779" t="s">
        <v>293</v>
      </c>
      <c r="D2779" t="s">
        <v>310</v>
      </c>
      <c r="E2779">
        <v>437.37508100000002</v>
      </c>
      <c r="F2779">
        <v>2.596479</v>
      </c>
      <c r="G2779">
        <v>3.3233839999999999</v>
      </c>
      <c r="H2779">
        <v>1.8892329999999999</v>
      </c>
    </row>
    <row r="2780" spans="1:8" x14ac:dyDescent="0.25">
      <c r="A2780">
        <v>67</v>
      </c>
      <c r="B2780">
        <v>2050</v>
      </c>
      <c r="C2780" t="s">
        <v>293</v>
      </c>
      <c r="D2780" t="s">
        <v>311</v>
      </c>
      <c r="E2780">
        <v>455.77662500000002</v>
      </c>
      <c r="F2780">
        <v>2.843378</v>
      </c>
      <c r="G2780">
        <v>3.556686</v>
      </c>
      <c r="H2780">
        <v>1.969597</v>
      </c>
    </row>
    <row r="2781" spans="1:8" x14ac:dyDescent="0.25">
      <c r="A2781">
        <v>67</v>
      </c>
      <c r="B2781">
        <v>2050</v>
      </c>
      <c r="C2781" t="s">
        <v>293</v>
      </c>
      <c r="D2781" t="s">
        <v>312</v>
      </c>
      <c r="E2781">
        <v>446.414154</v>
      </c>
      <c r="F2781">
        <v>2.718817</v>
      </c>
      <c r="G2781">
        <v>3.4361169999999999</v>
      </c>
      <c r="H2781">
        <v>1.926013</v>
      </c>
    </row>
    <row r="2782" spans="1:8" x14ac:dyDescent="0.25">
      <c r="A2782">
        <v>67</v>
      </c>
      <c r="B2782">
        <v>2050</v>
      </c>
      <c r="C2782" t="s">
        <v>293</v>
      </c>
      <c r="D2782" t="s">
        <v>313</v>
      </c>
      <c r="E2782">
        <v>461.37235399999997</v>
      </c>
      <c r="F2782">
        <v>2.9155229999999999</v>
      </c>
      <c r="G2782">
        <v>3.634198</v>
      </c>
      <c r="H2782">
        <v>1.996904</v>
      </c>
    </row>
    <row r="2783" spans="1:8" x14ac:dyDescent="0.25">
      <c r="A2783">
        <v>67</v>
      </c>
      <c r="B2783">
        <v>2050</v>
      </c>
      <c r="C2783" t="s">
        <v>293</v>
      </c>
      <c r="D2783" t="s">
        <v>314</v>
      </c>
      <c r="E2783">
        <v>453.239508</v>
      </c>
      <c r="F2783">
        <v>2.81168</v>
      </c>
      <c r="G2783">
        <v>3.5213009999999998</v>
      </c>
      <c r="H2783">
        <v>1.958725</v>
      </c>
    </row>
    <row r="2784" spans="1:8" x14ac:dyDescent="0.25">
      <c r="A2784">
        <v>67</v>
      </c>
      <c r="B2784">
        <v>2050</v>
      </c>
      <c r="C2784" t="s">
        <v>293</v>
      </c>
      <c r="D2784" t="s">
        <v>315</v>
      </c>
      <c r="E2784">
        <v>465.79010899999997</v>
      </c>
      <c r="F2784">
        <v>2.9721690000000001</v>
      </c>
      <c r="G2784">
        <v>3.6908590000000001</v>
      </c>
      <c r="H2784">
        <v>2.0190389999999998</v>
      </c>
    </row>
    <row r="2785" spans="1:8" x14ac:dyDescent="0.25">
      <c r="A2785">
        <v>67</v>
      </c>
      <c r="B2785">
        <v>2050</v>
      </c>
      <c r="C2785" t="s">
        <v>293</v>
      </c>
      <c r="D2785" t="s">
        <v>316</v>
      </c>
      <c r="E2785">
        <v>458.49417299999999</v>
      </c>
      <c r="F2785">
        <v>2.8783829999999999</v>
      </c>
      <c r="G2785">
        <v>3.594617</v>
      </c>
      <c r="H2785">
        <v>1.9816370000000001</v>
      </c>
    </row>
    <row r="2786" spans="1:8" x14ac:dyDescent="0.25">
      <c r="A2786">
        <v>67</v>
      </c>
      <c r="B2786">
        <v>2050</v>
      </c>
      <c r="C2786" t="s">
        <v>293</v>
      </c>
      <c r="D2786" t="s">
        <v>317</v>
      </c>
      <c r="E2786">
        <v>469.44578999999999</v>
      </c>
      <c r="F2786">
        <v>3.016213</v>
      </c>
      <c r="G2786">
        <v>3.7377220000000002</v>
      </c>
      <c r="H2786">
        <v>2.035844</v>
      </c>
    </row>
    <row r="2787" spans="1:8" x14ac:dyDescent="0.25">
      <c r="A2787">
        <v>67</v>
      </c>
      <c r="B2787">
        <v>2050</v>
      </c>
      <c r="C2787" t="s">
        <v>293</v>
      </c>
      <c r="D2787" t="s">
        <v>318</v>
      </c>
      <c r="E2787">
        <v>462.73377099999999</v>
      </c>
      <c r="F2787">
        <v>2.9336700000000002</v>
      </c>
      <c r="G2787">
        <v>3.6514769999999999</v>
      </c>
      <c r="H2787">
        <v>2.0037850000000001</v>
      </c>
    </row>
    <row r="2788" spans="1:8" x14ac:dyDescent="0.25">
      <c r="A2788">
        <v>67</v>
      </c>
      <c r="B2788">
        <v>2050</v>
      </c>
      <c r="C2788" t="s">
        <v>293</v>
      </c>
      <c r="D2788" t="s">
        <v>319</v>
      </c>
      <c r="E2788">
        <v>472.38682499999999</v>
      </c>
      <c r="F2788">
        <v>3.0519539999999998</v>
      </c>
      <c r="G2788">
        <v>3.7718319999999999</v>
      </c>
      <c r="H2788">
        <v>2.0488300000000002</v>
      </c>
    </row>
    <row r="2789" spans="1:8" x14ac:dyDescent="0.25">
      <c r="A2789">
        <v>67</v>
      </c>
      <c r="B2789">
        <v>2050</v>
      </c>
      <c r="C2789" t="s">
        <v>293</v>
      </c>
      <c r="D2789" t="s">
        <v>320</v>
      </c>
      <c r="E2789">
        <v>466.22336300000001</v>
      </c>
      <c r="F2789">
        <v>2.9775990000000001</v>
      </c>
      <c r="G2789">
        <v>3.697114</v>
      </c>
      <c r="H2789">
        <v>2.0211939999999999</v>
      </c>
    </row>
    <row r="2790" spans="1:8" x14ac:dyDescent="0.25">
      <c r="A2790">
        <v>67</v>
      </c>
      <c r="B2790">
        <v>2050</v>
      </c>
      <c r="C2790" t="s">
        <v>293</v>
      </c>
      <c r="D2790" t="s">
        <v>321</v>
      </c>
      <c r="E2790">
        <v>474.81429700000001</v>
      </c>
      <c r="F2790">
        <v>3.0821489999999998</v>
      </c>
      <c r="G2790">
        <v>3.800713</v>
      </c>
      <c r="H2790">
        <v>2.0590109999999999</v>
      </c>
    </row>
    <row r="2791" spans="1:8" x14ac:dyDescent="0.25">
      <c r="A2791">
        <v>67</v>
      </c>
      <c r="B2791">
        <v>2050</v>
      </c>
      <c r="C2791" t="s">
        <v>293</v>
      </c>
      <c r="D2791" t="s">
        <v>322</v>
      </c>
      <c r="E2791">
        <v>469.25071200000002</v>
      </c>
      <c r="F2791">
        <v>3.013833</v>
      </c>
      <c r="G2791">
        <v>3.7350840000000001</v>
      </c>
      <c r="H2791">
        <v>2.0348540000000002</v>
      </c>
    </row>
    <row r="2792" spans="1:8" x14ac:dyDescent="0.25">
      <c r="A2792">
        <v>67</v>
      </c>
      <c r="B2792">
        <v>2050</v>
      </c>
      <c r="C2792" t="s">
        <v>293</v>
      </c>
      <c r="D2792" t="s">
        <v>323</v>
      </c>
      <c r="E2792">
        <v>476.85975100000002</v>
      </c>
      <c r="F2792">
        <v>3.1077659999999998</v>
      </c>
      <c r="G2792">
        <v>3.8237410000000001</v>
      </c>
      <c r="H2792">
        <v>2.0670739999999999</v>
      </c>
    </row>
    <row r="2793" spans="1:8" x14ac:dyDescent="0.25">
      <c r="A2793">
        <v>67</v>
      </c>
      <c r="B2793">
        <v>2050</v>
      </c>
      <c r="C2793" t="s">
        <v>293</v>
      </c>
      <c r="D2793" t="s">
        <v>324</v>
      </c>
      <c r="E2793">
        <v>471.75763999999998</v>
      </c>
      <c r="F2793">
        <v>3.0443129999999998</v>
      </c>
      <c r="G2793">
        <v>3.7642039999999999</v>
      </c>
      <c r="H2793">
        <v>2.0459969999999998</v>
      </c>
    </row>
    <row r="2794" spans="1:8" x14ac:dyDescent="0.25">
      <c r="A2794">
        <v>67</v>
      </c>
      <c r="B2794">
        <v>2050</v>
      </c>
      <c r="C2794" t="s">
        <v>293</v>
      </c>
      <c r="D2794" t="s">
        <v>325</v>
      </c>
      <c r="E2794">
        <v>478.61595199999999</v>
      </c>
      <c r="F2794">
        <v>3.1302699999999999</v>
      </c>
      <c r="G2794">
        <v>3.8432210000000002</v>
      </c>
      <c r="H2794">
        <v>2.0737700000000001</v>
      </c>
    </row>
    <row r="2795" spans="1:8" x14ac:dyDescent="0.25">
      <c r="A2795">
        <v>67</v>
      </c>
      <c r="B2795">
        <v>2050</v>
      </c>
      <c r="C2795" t="s">
        <v>293</v>
      </c>
      <c r="D2795" t="s">
        <v>326</v>
      </c>
      <c r="E2795">
        <v>473.89083299999999</v>
      </c>
      <c r="F2795">
        <v>3.0705490000000002</v>
      </c>
      <c r="G2795">
        <v>3.7898230000000002</v>
      </c>
      <c r="H2795">
        <v>2.0552329999999999</v>
      </c>
    </row>
    <row r="2796" spans="1:8" x14ac:dyDescent="0.25">
      <c r="A2796">
        <v>67</v>
      </c>
      <c r="B2796">
        <v>2050</v>
      </c>
      <c r="C2796" t="s">
        <v>293</v>
      </c>
      <c r="D2796" t="s">
        <v>327</v>
      </c>
      <c r="E2796">
        <v>480.126214</v>
      </c>
      <c r="F2796">
        <v>3.1491380000000002</v>
      </c>
      <c r="G2796">
        <v>3.8577409999999999</v>
      </c>
      <c r="H2796">
        <v>2.0784349999999998</v>
      </c>
    </row>
    <row r="2797" spans="1:8" x14ac:dyDescent="0.25">
      <c r="A2797">
        <v>67</v>
      </c>
      <c r="B2797">
        <v>2050</v>
      </c>
      <c r="C2797" t="s">
        <v>293</v>
      </c>
      <c r="D2797" t="s">
        <v>328</v>
      </c>
      <c r="E2797">
        <v>475.72466400000002</v>
      </c>
      <c r="F2797">
        <v>3.093547</v>
      </c>
      <c r="G2797">
        <v>3.8108420000000001</v>
      </c>
      <c r="H2797">
        <v>2.0625439999999999</v>
      </c>
    </row>
    <row r="2798" spans="1:8" x14ac:dyDescent="0.25">
      <c r="A2798">
        <v>67</v>
      </c>
      <c r="B2798">
        <v>2050</v>
      </c>
      <c r="C2798" t="s">
        <v>293</v>
      </c>
      <c r="D2798" t="s">
        <v>329</v>
      </c>
      <c r="E2798">
        <v>481.46476899999999</v>
      </c>
      <c r="F2798">
        <v>3.1661100000000002</v>
      </c>
      <c r="G2798">
        <v>3.8701430000000001</v>
      </c>
      <c r="H2798">
        <v>2.0834480000000002</v>
      </c>
    </row>
    <row r="2799" spans="1:8" x14ac:dyDescent="0.25">
      <c r="A2799">
        <v>67</v>
      </c>
      <c r="B2799">
        <v>2050</v>
      </c>
      <c r="C2799" t="s">
        <v>293</v>
      </c>
      <c r="D2799" t="s">
        <v>330</v>
      </c>
      <c r="E2799">
        <v>477.33065900000003</v>
      </c>
      <c r="F2799">
        <v>3.1138210000000002</v>
      </c>
      <c r="G2799">
        <v>3.82891</v>
      </c>
      <c r="H2799">
        <v>2.068905</v>
      </c>
    </row>
    <row r="2800" spans="1:8" x14ac:dyDescent="0.25">
      <c r="A2800">
        <v>67</v>
      </c>
      <c r="B2800">
        <v>2050</v>
      </c>
      <c r="C2800" t="s">
        <v>293</v>
      </c>
      <c r="D2800" t="s">
        <v>331</v>
      </c>
      <c r="E2800">
        <v>453.63621999999998</v>
      </c>
      <c r="F2800">
        <v>2.8152509999999999</v>
      </c>
      <c r="G2800">
        <v>3.531412</v>
      </c>
      <c r="H2800">
        <v>2.0032709999999998</v>
      </c>
    </row>
    <row r="2801" spans="1:8" x14ac:dyDescent="0.25">
      <c r="A2801">
        <v>67</v>
      </c>
      <c r="B2801">
        <v>2050</v>
      </c>
      <c r="C2801" t="s">
        <v>293</v>
      </c>
      <c r="D2801" t="s">
        <v>332</v>
      </c>
      <c r="E2801">
        <v>452.94253500000002</v>
      </c>
      <c r="F2801">
        <v>2.8062019999999999</v>
      </c>
      <c r="G2801">
        <v>3.5469119999999998</v>
      </c>
      <c r="H2801">
        <v>1.972472</v>
      </c>
    </row>
    <row r="2802" spans="1:8" x14ac:dyDescent="0.25">
      <c r="A2802">
        <v>67</v>
      </c>
      <c r="B2802">
        <v>2050</v>
      </c>
      <c r="C2802" t="s">
        <v>293</v>
      </c>
      <c r="D2802" t="s">
        <v>333</v>
      </c>
      <c r="E2802">
        <v>452.30080400000003</v>
      </c>
      <c r="F2802">
        <v>2.7919420000000001</v>
      </c>
      <c r="G2802">
        <v>3.4164059999999998</v>
      </c>
      <c r="H2802">
        <v>1.891408</v>
      </c>
    </row>
    <row r="2803" spans="1:8" x14ac:dyDescent="0.25">
      <c r="A2803">
        <v>67</v>
      </c>
      <c r="B2803">
        <v>2050</v>
      </c>
      <c r="C2803" t="s">
        <v>293</v>
      </c>
      <c r="D2803" t="s">
        <v>334</v>
      </c>
      <c r="E2803">
        <v>452.87270899999999</v>
      </c>
      <c r="F2803">
        <v>2.8031269999999999</v>
      </c>
      <c r="G2803">
        <v>3.4929559999999999</v>
      </c>
      <c r="H2803">
        <v>1.940018</v>
      </c>
    </row>
    <row r="2804" spans="1:8" x14ac:dyDescent="0.25">
      <c r="A2804">
        <v>67</v>
      </c>
      <c r="B2804">
        <v>2050</v>
      </c>
      <c r="C2804" t="s">
        <v>293</v>
      </c>
      <c r="D2804" t="s">
        <v>335</v>
      </c>
      <c r="E2804">
        <v>454.36324400000001</v>
      </c>
      <c r="F2804">
        <v>2.8259609999999999</v>
      </c>
      <c r="G2804">
        <v>3.739474</v>
      </c>
      <c r="H2804">
        <v>2.1038329999999998</v>
      </c>
    </row>
    <row r="2805" spans="1:8" x14ac:dyDescent="0.25">
      <c r="A2805">
        <v>67</v>
      </c>
      <c r="B2805">
        <v>2050</v>
      </c>
      <c r="C2805" t="s">
        <v>293</v>
      </c>
      <c r="D2805" t="s">
        <v>336</v>
      </c>
      <c r="E2805">
        <v>430.99302699999998</v>
      </c>
      <c r="F2805">
        <v>2.5092750000000001</v>
      </c>
      <c r="G2805">
        <v>3.2520980000000002</v>
      </c>
      <c r="H2805">
        <v>1.8350500000000001</v>
      </c>
    </row>
    <row r="2806" spans="1:8" x14ac:dyDescent="0.25">
      <c r="A2806">
        <v>67</v>
      </c>
      <c r="B2806">
        <v>2050</v>
      </c>
      <c r="C2806" t="s">
        <v>293</v>
      </c>
      <c r="D2806" t="s">
        <v>337</v>
      </c>
      <c r="E2806">
        <v>461.96520299999997</v>
      </c>
      <c r="F2806">
        <v>2.9180600000000001</v>
      </c>
      <c r="G2806">
        <v>3.7243040000000001</v>
      </c>
      <c r="H2806">
        <v>2.0458289999999999</v>
      </c>
    </row>
    <row r="2807" spans="1:8" x14ac:dyDescent="0.25">
      <c r="A2807">
        <v>67</v>
      </c>
      <c r="B2807">
        <v>2050</v>
      </c>
      <c r="C2807" t="s">
        <v>293</v>
      </c>
      <c r="D2807" t="s">
        <v>338</v>
      </c>
      <c r="E2807">
        <v>459.92952700000001</v>
      </c>
      <c r="F2807">
        <v>2.8901059999999998</v>
      </c>
      <c r="G2807">
        <v>3.6979690000000001</v>
      </c>
      <c r="H2807">
        <v>2.0297190000000001</v>
      </c>
    </row>
    <row r="2808" spans="1:8" x14ac:dyDescent="0.25">
      <c r="A2808">
        <v>67</v>
      </c>
      <c r="B2808">
        <v>2050</v>
      </c>
      <c r="C2808" t="s">
        <v>293</v>
      </c>
      <c r="D2808" t="s">
        <v>339</v>
      </c>
      <c r="E2808">
        <v>465.47736200000003</v>
      </c>
      <c r="F2808">
        <v>2.9627979999999998</v>
      </c>
      <c r="G2808">
        <v>3.771773</v>
      </c>
      <c r="H2808">
        <v>2.0653649999999999</v>
      </c>
    </row>
    <row r="2809" spans="1:8" x14ac:dyDescent="0.25">
      <c r="A2809">
        <v>67</v>
      </c>
      <c r="B2809">
        <v>2050</v>
      </c>
      <c r="C2809" t="s">
        <v>293</v>
      </c>
      <c r="D2809" t="s">
        <v>340</v>
      </c>
      <c r="E2809">
        <v>435.98005000000001</v>
      </c>
      <c r="F2809">
        <v>2.575132</v>
      </c>
      <c r="G2809">
        <v>3.3362340000000001</v>
      </c>
      <c r="H2809">
        <v>1.8700969999999999</v>
      </c>
    </row>
    <row r="2810" spans="1:8" x14ac:dyDescent="0.25">
      <c r="A2810">
        <v>67</v>
      </c>
      <c r="B2810">
        <v>2050</v>
      </c>
      <c r="C2810" t="s">
        <v>293</v>
      </c>
      <c r="D2810" t="s">
        <v>341</v>
      </c>
      <c r="E2810">
        <v>460.425611</v>
      </c>
      <c r="F2810">
        <v>2.8962699999999999</v>
      </c>
      <c r="G2810">
        <v>3.7038150000000001</v>
      </c>
      <c r="H2810">
        <v>2.0330499999999998</v>
      </c>
    </row>
    <row r="2811" spans="1:8" x14ac:dyDescent="0.25">
      <c r="A2811">
        <v>67</v>
      </c>
      <c r="B2811">
        <v>2050</v>
      </c>
      <c r="C2811" t="s">
        <v>293</v>
      </c>
      <c r="D2811" t="s">
        <v>342</v>
      </c>
      <c r="E2811">
        <v>488.9178</v>
      </c>
      <c r="F2811">
        <v>3.2683960000000001</v>
      </c>
      <c r="G2811">
        <v>4.1213480000000002</v>
      </c>
      <c r="H2811">
        <v>2.2253560000000001</v>
      </c>
    </row>
    <row r="2812" spans="1:8" x14ac:dyDescent="0.25">
      <c r="A2812">
        <v>67</v>
      </c>
      <c r="B2812">
        <v>2050</v>
      </c>
      <c r="C2812" t="s">
        <v>293</v>
      </c>
      <c r="D2812" t="s">
        <v>343</v>
      </c>
      <c r="E2812">
        <v>482.81847199999999</v>
      </c>
      <c r="F2812">
        <v>3.1913420000000001</v>
      </c>
      <c r="G2812">
        <v>4.0459490000000002</v>
      </c>
      <c r="H2812">
        <v>2.1921040000000001</v>
      </c>
    </row>
    <row r="2813" spans="1:8" x14ac:dyDescent="0.25">
      <c r="A2813">
        <v>67</v>
      </c>
      <c r="B2813">
        <v>2050</v>
      </c>
      <c r="C2813" t="s">
        <v>293</v>
      </c>
      <c r="D2813" t="s">
        <v>344</v>
      </c>
      <c r="E2813">
        <v>468.469311</v>
      </c>
      <c r="F2813">
        <v>3.0074920000000001</v>
      </c>
      <c r="G2813">
        <v>3.5731959999999998</v>
      </c>
      <c r="H2813">
        <v>1.875702</v>
      </c>
    </row>
    <row r="2814" spans="1:8" x14ac:dyDescent="0.25">
      <c r="A2814">
        <v>67</v>
      </c>
      <c r="B2814">
        <v>2050</v>
      </c>
      <c r="C2814" t="s">
        <v>293</v>
      </c>
      <c r="D2814" t="s">
        <v>345</v>
      </c>
      <c r="E2814">
        <v>483.50641100000001</v>
      </c>
      <c r="F2814">
        <v>3.2004649999999999</v>
      </c>
      <c r="G2814">
        <v>3.7262780000000002</v>
      </c>
      <c r="H2814">
        <v>1.9477660000000001</v>
      </c>
    </row>
    <row r="2815" spans="1:8" x14ac:dyDescent="0.25">
      <c r="A2815">
        <v>67</v>
      </c>
      <c r="B2815">
        <v>2050</v>
      </c>
      <c r="C2815" t="s">
        <v>293</v>
      </c>
      <c r="D2815" t="s">
        <v>346</v>
      </c>
      <c r="E2815">
        <v>471.859058</v>
      </c>
      <c r="F2815">
        <v>3.0497070000000002</v>
      </c>
      <c r="G2815">
        <v>3.6164049999999999</v>
      </c>
      <c r="H2815">
        <v>1.892876</v>
      </c>
    </row>
    <row r="2816" spans="1:8" x14ac:dyDescent="0.25">
      <c r="A2816">
        <v>67</v>
      </c>
      <c r="B2816">
        <v>2050</v>
      </c>
      <c r="C2816" t="s">
        <v>293</v>
      </c>
      <c r="D2816" t="s">
        <v>347</v>
      </c>
      <c r="E2816">
        <v>476.48914200000002</v>
      </c>
      <c r="F2816">
        <v>3.1105420000000001</v>
      </c>
      <c r="G2816">
        <v>3.662922</v>
      </c>
      <c r="H2816">
        <v>1.9154949999999999</v>
      </c>
    </row>
    <row r="2817" spans="1:8" x14ac:dyDescent="0.25">
      <c r="A2817">
        <v>67</v>
      </c>
      <c r="B2817">
        <v>2050</v>
      </c>
      <c r="C2817" t="s">
        <v>293</v>
      </c>
      <c r="D2817" t="s">
        <v>348</v>
      </c>
      <c r="E2817">
        <v>445.87644699999998</v>
      </c>
      <c r="F2817">
        <v>2.711004</v>
      </c>
      <c r="G2817">
        <v>3.28952</v>
      </c>
      <c r="H2817">
        <v>1.758229</v>
      </c>
    </row>
    <row r="2818" spans="1:8" x14ac:dyDescent="0.25">
      <c r="A2818">
        <v>67</v>
      </c>
      <c r="B2818">
        <v>2050</v>
      </c>
      <c r="C2818" t="s">
        <v>293</v>
      </c>
      <c r="D2818" t="s">
        <v>349</v>
      </c>
      <c r="E2818">
        <v>471.36444799999998</v>
      </c>
      <c r="F2818">
        <v>3.043329</v>
      </c>
      <c r="G2818">
        <v>3.615119</v>
      </c>
      <c r="H2818">
        <v>1.893553</v>
      </c>
    </row>
    <row r="2819" spans="1:8" x14ac:dyDescent="0.25">
      <c r="A2819">
        <v>67</v>
      </c>
      <c r="B2819">
        <v>2050</v>
      </c>
      <c r="C2819" t="s">
        <v>293</v>
      </c>
      <c r="D2819" t="s">
        <v>350</v>
      </c>
      <c r="E2819">
        <v>497.72126400000002</v>
      </c>
      <c r="F2819">
        <v>3.3749639999999999</v>
      </c>
      <c r="G2819">
        <v>4.3748940000000003</v>
      </c>
      <c r="H2819">
        <v>2.3744830000000001</v>
      </c>
    </row>
    <row r="2820" spans="1:8" x14ac:dyDescent="0.25">
      <c r="A2820">
        <v>67</v>
      </c>
      <c r="B2820">
        <v>2050</v>
      </c>
      <c r="C2820" t="s">
        <v>293</v>
      </c>
      <c r="D2820" t="s">
        <v>351</v>
      </c>
      <c r="E2820">
        <v>511.96081400000003</v>
      </c>
      <c r="F2820">
        <v>3.5522559999999999</v>
      </c>
      <c r="G2820">
        <v>4.5581849999999999</v>
      </c>
      <c r="H2820">
        <v>2.4379940000000002</v>
      </c>
    </row>
    <row r="2821" spans="1:8" x14ac:dyDescent="0.25">
      <c r="A2821">
        <v>67</v>
      </c>
      <c r="B2821">
        <v>2050</v>
      </c>
      <c r="C2821" t="s">
        <v>293</v>
      </c>
      <c r="D2821" t="s">
        <v>352</v>
      </c>
      <c r="E2821">
        <v>490.46628199999998</v>
      </c>
      <c r="F2821">
        <v>3.2847460000000002</v>
      </c>
      <c r="G2821">
        <v>4.2895339999999997</v>
      </c>
      <c r="H2821">
        <v>2.353361</v>
      </c>
    </row>
    <row r="2822" spans="1:8" x14ac:dyDescent="0.25">
      <c r="A2822">
        <v>67</v>
      </c>
      <c r="B2822">
        <v>2050</v>
      </c>
      <c r="C2822" t="s">
        <v>353</v>
      </c>
      <c r="D2822" t="s">
        <v>354</v>
      </c>
      <c r="E2822">
        <v>497.01975199999998</v>
      </c>
      <c r="F2822">
        <v>3.3674339999999998</v>
      </c>
      <c r="G2822">
        <v>4.1759550000000001</v>
      </c>
      <c r="H2822">
        <v>2.2245439999999999</v>
      </c>
    </row>
    <row r="2823" spans="1:8" x14ac:dyDescent="0.25">
      <c r="A2823">
        <v>67</v>
      </c>
      <c r="B2823">
        <v>2050</v>
      </c>
      <c r="C2823" t="s">
        <v>353</v>
      </c>
      <c r="D2823" t="s">
        <v>355</v>
      </c>
      <c r="E2823">
        <v>499.47582199999999</v>
      </c>
      <c r="F2823">
        <v>3.3994239999999998</v>
      </c>
      <c r="G2823">
        <v>4.2447699999999999</v>
      </c>
      <c r="H2823">
        <v>2.248345</v>
      </c>
    </row>
    <row r="2824" spans="1:8" x14ac:dyDescent="0.25">
      <c r="A2824">
        <v>67</v>
      </c>
      <c r="B2824">
        <v>2055</v>
      </c>
      <c r="C2824" t="s">
        <v>12</v>
      </c>
      <c r="D2824" t="s">
        <v>13</v>
      </c>
      <c r="E2824">
        <v>426.05487699999998</v>
      </c>
      <c r="F2824">
        <v>2.4408159999999999</v>
      </c>
      <c r="G2824">
        <v>2.8126169999999999</v>
      </c>
      <c r="H2824">
        <v>1.6754929999999999</v>
      </c>
    </row>
    <row r="2825" spans="1:8" x14ac:dyDescent="0.25">
      <c r="A2825">
        <v>67</v>
      </c>
      <c r="B2825">
        <v>2055</v>
      </c>
      <c r="C2825" t="s">
        <v>12</v>
      </c>
      <c r="D2825" t="s">
        <v>17</v>
      </c>
      <c r="E2825">
        <v>461.20542499999999</v>
      </c>
      <c r="F2825">
        <v>2.912318</v>
      </c>
      <c r="G2825">
        <v>3.4262450000000002</v>
      </c>
      <c r="H2825">
        <v>1.9275260000000001</v>
      </c>
    </row>
    <row r="2826" spans="1:8" x14ac:dyDescent="0.25">
      <c r="A2826">
        <v>67</v>
      </c>
      <c r="B2826">
        <v>2055</v>
      </c>
      <c r="C2826" t="s">
        <v>12</v>
      </c>
      <c r="D2826" t="s">
        <v>23</v>
      </c>
      <c r="E2826">
        <v>442.74305099999998</v>
      </c>
      <c r="F2826">
        <v>2.6691229999999999</v>
      </c>
      <c r="G2826">
        <v>3.0863659999999999</v>
      </c>
      <c r="H2826">
        <v>1.776197</v>
      </c>
    </row>
    <row r="2827" spans="1:8" x14ac:dyDescent="0.25">
      <c r="A2827">
        <v>67</v>
      </c>
      <c r="B2827">
        <v>2055</v>
      </c>
      <c r="C2827" t="s">
        <v>12</v>
      </c>
      <c r="D2827" t="s">
        <v>26</v>
      </c>
      <c r="E2827">
        <v>470.04131000000001</v>
      </c>
      <c r="F2827">
        <v>3.016518</v>
      </c>
      <c r="G2827">
        <v>3.6372979999999999</v>
      </c>
      <c r="H2827">
        <v>2.075024</v>
      </c>
    </row>
    <row r="2828" spans="1:8" x14ac:dyDescent="0.25">
      <c r="A2828">
        <v>67</v>
      </c>
      <c r="B2828">
        <v>2055</v>
      </c>
      <c r="C2828" t="s">
        <v>12</v>
      </c>
      <c r="D2828" t="s">
        <v>27</v>
      </c>
      <c r="E2828">
        <v>444.56844699999999</v>
      </c>
      <c r="F2828">
        <v>2.6852200000000002</v>
      </c>
      <c r="G2828">
        <v>3.2516910000000001</v>
      </c>
      <c r="H2828">
        <v>1.9168160000000001</v>
      </c>
    </row>
    <row r="2829" spans="1:8" x14ac:dyDescent="0.25">
      <c r="A2829">
        <v>67</v>
      </c>
      <c r="B2829">
        <v>2055</v>
      </c>
      <c r="C2829" t="s">
        <v>12</v>
      </c>
      <c r="D2829" t="s">
        <v>28</v>
      </c>
      <c r="E2829">
        <v>457.15984800000001</v>
      </c>
      <c r="F2829">
        <v>2.850552</v>
      </c>
      <c r="G2829">
        <v>3.4341240000000002</v>
      </c>
      <c r="H2829">
        <v>2.0003660000000001</v>
      </c>
    </row>
    <row r="2830" spans="1:8" x14ac:dyDescent="0.25">
      <c r="A2830">
        <v>67</v>
      </c>
      <c r="B2830">
        <v>2055</v>
      </c>
      <c r="C2830" t="s">
        <v>12</v>
      </c>
      <c r="D2830" t="s">
        <v>29</v>
      </c>
      <c r="E2830">
        <v>510.28637300000003</v>
      </c>
      <c r="F2830">
        <v>3.5177779999999998</v>
      </c>
      <c r="G2830">
        <v>4.3766379999999998</v>
      </c>
      <c r="H2830">
        <v>2.4021379999999999</v>
      </c>
    </row>
    <row r="2831" spans="1:8" x14ac:dyDescent="0.25">
      <c r="A2831">
        <v>67</v>
      </c>
      <c r="B2831">
        <v>2055</v>
      </c>
      <c r="C2831" t="s">
        <v>12</v>
      </c>
      <c r="D2831" t="s">
        <v>30</v>
      </c>
      <c r="E2831">
        <v>555.62474199999997</v>
      </c>
      <c r="F2831">
        <v>4.0506159999999998</v>
      </c>
      <c r="G2831">
        <v>5.1510540000000002</v>
      </c>
      <c r="H2831">
        <v>2.7427009999999998</v>
      </c>
    </row>
    <row r="2832" spans="1:8" x14ac:dyDescent="0.25">
      <c r="A2832">
        <v>67</v>
      </c>
      <c r="B2832">
        <v>2055</v>
      </c>
      <c r="C2832" t="s">
        <v>12</v>
      </c>
      <c r="D2832" t="s">
        <v>31</v>
      </c>
      <c r="E2832">
        <v>545.61841700000002</v>
      </c>
      <c r="F2832">
        <v>3.9313820000000002</v>
      </c>
      <c r="G2832">
        <v>4.9239410000000001</v>
      </c>
      <c r="H2832">
        <v>2.6266790000000002</v>
      </c>
    </row>
    <row r="2833" spans="1:8" x14ac:dyDescent="0.25">
      <c r="A2833">
        <v>67</v>
      </c>
      <c r="B2833">
        <v>2055</v>
      </c>
      <c r="C2833" t="s">
        <v>12</v>
      </c>
      <c r="D2833" t="s">
        <v>32</v>
      </c>
      <c r="E2833">
        <v>558.53479900000002</v>
      </c>
      <c r="F2833">
        <v>4.0793749999999998</v>
      </c>
      <c r="G2833">
        <v>5.2422110000000002</v>
      </c>
      <c r="H2833">
        <v>2.795715</v>
      </c>
    </row>
    <row r="2834" spans="1:8" x14ac:dyDescent="0.25">
      <c r="A2834">
        <v>67</v>
      </c>
      <c r="B2834">
        <v>2055</v>
      </c>
      <c r="C2834" t="s">
        <v>12</v>
      </c>
      <c r="D2834" t="s">
        <v>33</v>
      </c>
      <c r="E2834">
        <v>558.75121100000001</v>
      </c>
      <c r="F2834">
        <v>4.0816679999999996</v>
      </c>
      <c r="G2834">
        <v>5.2638579999999999</v>
      </c>
      <c r="H2834">
        <v>2.8111549999999998</v>
      </c>
    </row>
    <row r="2835" spans="1:8" x14ac:dyDescent="0.25">
      <c r="A2835">
        <v>67</v>
      </c>
      <c r="B2835">
        <v>2055</v>
      </c>
      <c r="C2835" t="s">
        <v>12</v>
      </c>
      <c r="D2835" t="s">
        <v>34</v>
      </c>
      <c r="E2835">
        <v>548.73209199999997</v>
      </c>
      <c r="F2835">
        <v>3.9683549999999999</v>
      </c>
      <c r="G2835">
        <v>4.5679980000000002</v>
      </c>
      <c r="H2835">
        <v>2.448251</v>
      </c>
    </row>
    <row r="2836" spans="1:8" x14ac:dyDescent="0.25">
      <c r="A2836">
        <v>67</v>
      </c>
      <c r="B2836">
        <v>2055</v>
      </c>
      <c r="C2836" t="s">
        <v>12</v>
      </c>
      <c r="D2836" t="s">
        <v>35</v>
      </c>
      <c r="E2836">
        <v>458.88658500000003</v>
      </c>
      <c r="F2836">
        <v>2.8762910000000002</v>
      </c>
      <c r="G2836">
        <v>3.3653300000000002</v>
      </c>
      <c r="H2836">
        <v>1.902541</v>
      </c>
    </row>
    <row r="2837" spans="1:8" x14ac:dyDescent="0.25">
      <c r="A2837">
        <v>67</v>
      </c>
      <c r="B2837">
        <v>2055</v>
      </c>
      <c r="C2837" t="s">
        <v>12</v>
      </c>
      <c r="D2837" t="s">
        <v>36</v>
      </c>
      <c r="E2837">
        <v>457.34067900000002</v>
      </c>
      <c r="F2837">
        <v>2.8562409999999998</v>
      </c>
      <c r="G2837">
        <v>3.3664420000000002</v>
      </c>
      <c r="H2837">
        <v>1.911322</v>
      </c>
    </row>
    <row r="2838" spans="1:8" x14ac:dyDescent="0.25">
      <c r="A2838">
        <v>67</v>
      </c>
      <c r="B2838">
        <v>2055</v>
      </c>
      <c r="C2838" t="s">
        <v>12</v>
      </c>
      <c r="D2838" t="s">
        <v>37</v>
      </c>
      <c r="E2838">
        <v>558.57890099999997</v>
      </c>
      <c r="F2838">
        <v>4.0785010000000002</v>
      </c>
      <c r="G2838">
        <v>5.2466710000000001</v>
      </c>
      <c r="H2838">
        <v>2.8037359999999998</v>
      </c>
    </row>
    <row r="2839" spans="1:8" x14ac:dyDescent="0.25">
      <c r="A2839">
        <v>67</v>
      </c>
      <c r="B2839">
        <v>2055</v>
      </c>
      <c r="C2839" t="s">
        <v>12</v>
      </c>
      <c r="D2839" t="s">
        <v>38</v>
      </c>
      <c r="E2839">
        <v>548.33388400000001</v>
      </c>
      <c r="F2839">
        <v>3.9627889999999999</v>
      </c>
      <c r="G2839">
        <v>4.4538310000000001</v>
      </c>
      <c r="H2839">
        <v>2.3965939999999999</v>
      </c>
    </row>
    <row r="2840" spans="1:8" x14ac:dyDescent="0.25">
      <c r="A2840">
        <v>67</v>
      </c>
      <c r="B2840">
        <v>2055</v>
      </c>
      <c r="C2840" t="s">
        <v>12</v>
      </c>
      <c r="D2840" t="s">
        <v>39</v>
      </c>
      <c r="E2840">
        <v>459.258556</v>
      </c>
      <c r="F2840">
        <v>2.8867449999999999</v>
      </c>
      <c r="G2840">
        <v>4.1146390000000004</v>
      </c>
      <c r="H2840">
        <v>2.2810389999999998</v>
      </c>
    </row>
    <row r="2841" spans="1:8" x14ac:dyDescent="0.25">
      <c r="A2841">
        <v>67</v>
      </c>
      <c r="B2841">
        <v>2055</v>
      </c>
      <c r="C2841" t="s">
        <v>12</v>
      </c>
      <c r="D2841" t="s">
        <v>40</v>
      </c>
      <c r="E2841">
        <v>558.82186400000001</v>
      </c>
      <c r="F2841">
        <v>4.0832509999999997</v>
      </c>
      <c r="G2841">
        <v>5.2949080000000004</v>
      </c>
      <c r="H2841">
        <v>2.8186209999999998</v>
      </c>
    </row>
    <row r="2842" spans="1:8" x14ac:dyDescent="0.25">
      <c r="A2842">
        <v>67</v>
      </c>
      <c r="B2842">
        <v>2055</v>
      </c>
      <c r="C2842" t="s">
        <v>12</v>
      </c>
      <c r="D2842" t="s">
        <v>41</v>
      </c>
      <c r="E2842">
        <v>553.10224300000004</v>
      </c>
      <c r="F2842">
        <v>4.0105120000000003</v>
      </c>
      <c r="G2842">
        <v>4.4474309999999999</v>
      </c>
      <c r="H2842">
        <v>2.2141570000000002</v>
      </c>
    </row>
    <row r="2843" spans="1:8" x14ac:dyDescent="0.25">
      <c r="A2843">
        <v>67</v>
      </c>
      <c r="B2843">
        <v>2055</v>
      </c>
      <c r="C2843" t="s">
        <v>12</v>
      </c>
      <c r="D2843" t="s">
        <v>42</v>
      </c>
      <c r="E2843">
        <v>558.54399000000001</v>
      </c>
      <c r="F2843">
        <v>4.0812369999999998</v>
      </c>
      <c r="G2843">
        <v>5.2593420000000002</v>
      </c>
      <c r="H2843">
        <v>2.7787709999999999</v>
      </c>
    </row>
    <row r="2844" spans="1:8" x14ac:dyDescent="0.25">
      <c r="A2844">
        <v>67</v>
      </c>
      <c r="B2844">
        <v>2055</v>
      </c>
      <c r="C2844" t="s">
        <v>12</v>
      </c>
      <c r="D2844" t="s">
        <v>43</v>
      </c>
      <c r="E2844">
        <v>559.48136999999997</v>
      </c>
      <c r="F2844">
        <v>4.0877569999999999</v>
      </c>
      <c r="G2844">
        <v>5.4047590000000003</v>
      </c>
      <c r="H2844">
        <v>2.8742899999999998</v>
      </c>
    </row>
    <row r="2845" spans="1:8" x14ac:dyDescent="0.25">
      <c r="A2845">
        <v>67</v>
      </c>
      <c r="B2845">
        <v>2055</v>
      </c>
      <c r="C2845" t="s">
        <v>12</v>
      </c>
      <c r="D2845" t="s">
        <v>45</v>
      </c>
      <c r="E2845">
        <v>548.66242399999999</v>
      </c>
      <c r="F2845">
        <v>3.969004</v>
      </c>
      <c r="G2845">
        <v>4.5901940000000003</v>
      </c>
      <c r="H2845">
        <v>2.465541</v>
      </c>
    </row>
    <row r="2846" spans="1:8" x14ac:dyDescent="0.25">
      <c r="A2846">
        <v>67</v>
      </c>
      <c r="B2846">
        <v>2055</v>
      </c>
      <c r="C2846" t="s">
        <v>12</v>
      </c>
      <c r="D2846" t="s">
        <v>46</v>
      </c>
      <c r="E2846">
        <v>503.56403399999999</v>
      </c>
      <c r="F2846">
        <v>3.4307180000000002</v>
      </c>
      <c r="G2846">
        <v>4.267576</v>
      </c>
      <c r="H2846">
        <v>2.3501460000000001</v>
      </c>
    </row>
    <row r="2847" spans="1:8" x14ac:dyDescent="0.25">
      <c r="A2847">
        <v>67</v>
      </c>
      <c r="B2847">
        <v>2055</v>
      </c>
      <c r="C2847" t="s">
        <v>12</v>
      </c>
      <c r="D2847" t="s">
        <v>47</v>
      </c>
      <c r="E2847">
        <v>501.25107600000001</v>
      </c>
      <c r="F2847">
        <v>3.4031440000000002</v>
      </c>
      <c r="G2847">
        <v>4.0637210000000001</v>
      </c>
      <c r="H2847">
        <v>2.2487119999999998</v>
      </c>
    </row>
    <row r="2848" spans="1:8" x14ac:dyDescent="0.25">
      <c r="A2848">
        <v>67</v>
      </c>
      <c r="B2848">
        <v>2055</v>
      </c>
      <c r="C2848" t="s">
        <v>12</v>
      </c>
      <c r="D2848" t="s">
        <v>48</v>
      </c>
      <c r="E2848">
        <v>466.13524999999998</v>
      </c>
      <c r="F2848">
        <v>2.971492</v>
      </c>
      <c r="G2848">
        <v>3.486586</v>
      </c>
      <c r="H2848">
        <v>2.0013809999999999</v>
      </c>
    </row>
    <row r="2849" spans="1:8" x14ac:dyDescent="0.25">
      <c r="A2849">
        <v>67</v>
      </c>
      <c r="B2849">
        <v>2055</v>
      </c>
      <c r="C2849" t="s">
        <v>12</v>
      </c>
      <c r="D2849" t="s">
        <v>49</v>
      </c>
      <c r="E2849">
        <v>458.88532099999998</v>
      </c>
      <c r="F2849">
        <v>2.879318</v>
      </c>
      <c r="G2849">
        <v>3.3117230000000002</v>
      </c>
      <c r="H2849">
        <v>1.923136</v>
      </c>
    </row>
    <row r="2850" spans="1:8" x14ac:dyDescent="0.25">
      <c r="A2850">
        <v>67</v>
      </c>
      <c r="B2850">
        <v>2055</v>
      </c>
      <c r="C2850" t="s">
        <v>12</v>
      </c>
      <c r="D2850" t="s">
        <v>50</v>
      </c>
      <c r="E2850">
        <v>458.850639</v>
      </c>
      <c r="F2850">
        <v>2.8770349999999998</v>
      </c>
      <c r="G2850">
        <v>3.3069269999999999</v>
      </c>
      <c r="H2850">
        <v>1.913699</v>
      </c>
    </row>
    <row r="2851" spans="1:8" x14ac:dyDescent="0.25">
      <c r="A2851">
        <v>67</v>
      </c>
      <c r="B2851">
        <v>2055</v>
      </c>
      <c r="C2851" t="s">
        <v>12</v>
      </c>
      <c r="D2851" t="s">
        <v>51</v>
      </c>
      <c r="E2851">
        <v>445.69584800000001</v>
      </c>
      <c r="F2851">
        <v>2.708548</v>
      </c>
      <c r="G2851">
        <v>3.1616010000000001</v>
      </c>
      <c r="H2851">
        <v>1.817094</v>
      </c>
    </row>
    <row r="2852" spans="1:8" x14ac:dyDescent="0.25">
      <c r="A2852">
        <v>67</v>
      </c>
      <c r="B2852">
        <v>2055</v>
      </c>
      <c r="C2852" t="s">
        <v>12</v>
      </c>
      <c r="D2852" t="s">
        <v>52</v>
      </c>
      <c r="E2852">
        <v>475.46572700000002</v>
      </c>
      <c r="F2852">
        <v>3.0920869999999998</v>
      </c>
      <c r="G2852">
        <v>3.668212</v>
      </c>
      <c r="H2852">
        <v>2.0649489999999999</v>
      </c>
    </row>
    <row r="2853" spans="1:8" x14ac:dyDescent="0.25">
      <c r="A2853">
        <v>67</v>
      </c>
      <c r="B2853">
        <v>2055</v>
      </c>
      <c r="C2853" t="s">
        <v>12</v>
      </c>
      <c r="D2853" t="s">
        <v>53</v>
      </c>
      <c r="E2853">
        <v>558.80234700000005</v>
      </c>
      <c r="F2853">
        <v>4.0828389999999999</v>
      </c>
      <c r="G2853">
        <v>5.2233479999999997</v>
      </c>
      <c r="H2853">
        <v>2.7760020000000001</v>
      </c>
    </row>
    <row r="2854" spans="1:8" x14ac:dyDescent="0.25">
      <c r="A2854">
        <v>67</v>
      </c>
      <c r="B2854">
        <v>2055</v>
      </c>
      <c r="C2854" t="s">
        <v>12</v>
      </c>
      <c r="D2854" t="s">
        <v>54</v>
      </c>
      <c r="E2854">
        <v>441.98366099999998</v>
      </c>
      <c r="F2854">
        <v>2.6557919999999999</v>
      </c>
      <c r="G2854">
        <v>3.1073040000000001</v>
      </c>
      <c r="H2854">
        <v>1.7944549999999999</v>
      </c>
    </row>
    <row r="2855" spans="1:8" x14ac:dyDescent="0.25">
      <c r="A2855">
        <v>67</v>
      </c>
      <c r="B2855">
        <v>2055</v>
      </c>
      <c r="C2855" t="s">
        <v>12</v>
      </c>
      <c r="D2855" t="s">
        <v>55</v>
      </c>
      <c r="E2855">
        <v>471.20861500000001</v>
      </c>
      <c r="F2855">
        <v>3.0440779999999998</v>
      </c>
      <c r="G2855">
        <v>3.6324610000000002</v>
      </c>
      <c r="H2855">
        <v>2.0538479999999999</v>
      </c>
    </row>
    <row r="2856" spans="1:8" x14ac:dyDescent="0.25">
      <c r="A2856">
        <v>67</v>
      </c>
      <c r="B2856">
        <v>2055</v>
      </c>
      <c r="C2856" t="s">
        <v>12</v>
      </c>
      <c r="D2856" t="s">
        <v>56</v>
      </c>
      <c r="E2856">
        <v>529.95889999999997</v>
      </c>
      <c r="F2856">
        <v>3.7556349999999998</v>
      </c>
      <c r="G2856">
        <v>4.9365870000000003</v>
      </c>
      <c r="H2856">
        <v>2.6572279999999999</v>
      </c>
    </row>
    <row r="2857" spans="1:8" x14ac:dyDescent="0.25">
      <c r="A2857">
        <v>67</v>
      </c>
      <c r="B2857">
        <v>2055</v>
      </c>
      <c r="C2857" t="s">
        <v>12</v>
      </c>
      <c r="D2857" t="s">
        <v>57</v>
      </c>
      <c r="E2857">
        <v>441.407804</v>
      </c>
      <c r="F2857">
        <v>2.6507339999999999</v>
      </c>
      <c r="G2857">
        <v>3.096333</v>
      </c>
      <c r="H2857">
        <v>1.789873</v>
      </c>
    </row>
    <row r="2858" spans="1:8" x14ac:dyDescent="0.25">
      <c r="A2858">
        <v>67</v>
      </c>
      <c r="B2858">
        <v>2055</v>
      </c>
      <c r="C2858" t="s">
        <v>12</v>
      </c>
      <c r="D2858" t="s">
        <v>58</v>
      </c>
      <c r="E2858">
        <v>471.37682799999999</v>
      </c>
      <c r="F2858">
        <v>3.0387770000000001</v>
      </c>
      <c r="G2858">
        <v>3.6181190000000001</v>
      </c>
      <c r="H2858">
        <v>2.0437590000000001</v>
      </c>
    </row>
    <row r="2859" spans="1:8" x14ac:dyDescent="0.25">
      <c r="A2859">
        <v>67</v>
      </c>
      <c r="B2859">
        <v>2055</v>
      </c>
      <c r="C2859" t="s">
        <v>12</v>
      </c>
      <c r="D2859" t="s">
        <v>59</v>
      </c>
      <c r="E2859">
        <v>538.91127400000005</v>
      </c>
      <c r="F2859">
        <v>3.8605040000000002</v>
      </c>
      <c r="G2859">
        <v>5.0419970000000003</v>
      </c>
      <c r="H2859">
        <v>2.7043789999999999</v>
      </c>
    </row>
    <row r="2860" spans="1:8" x14ac:dyDescent="0.25">
      <c r="A2860">
        <v>67</v>
      </c>
      <c r="B2860">
        <v>2055</v>
      </c>
      <c r="C2860" t="s">
        <v>12</v>
      </c>
      <c r="D2860" t="s">
        <v>60</v>
      </c>
      <c r="E2860">
        <v>442.795817</v>
      </c>
      <c r="F2860">
        <v>2.6696740000000001</v>
      </c>
      <c r="G2860">
        <v>3.099129</v>
      </c>
      <c r="H2860">
        <v>1.7894220000000001</v>
      </c>
    </row>
    <row r="2861" spans="1:8" x14ac:dyDescent="0.25">
      <c r="A2861">
        <v>67</v>
      </c>
      <c r="B2861">
        <v>2055</v>
      </c>
      <c r="C2861" t="s">
        <v>12</v>
      </c>
      <c r="D2861" t="s">
        <v>61</v>
      </c>
      <c r="E2861">
        <v>472.915482</v>
      </c>
      <c r="F2861">
        <v>3.0603340000000001</v>
      </c>
      <c r="G2861">
        <v>3.612212</v>
      </c>
      <c r="H2861">
        <v>2.039812</v>
      </c>
    </row>
    <row r="2862" spans="1:8" x14ac:dyDescent="0.25">
      <c r="A2862">
        <v>67</v>
      </c>
      <c r="B2862">
        <v>2055</v>
      </c>
      <c r="C2862" t="s">
        <v>12</v>
      </c>
      <c r="D2862" t="s">
        <v>62</v>
      </c>
      <c r="E2862">
        <v>548.17893600000002</v>
      </c>
      <c r="F2862">
        <v>3.9667349999999999</v>
      </c>
      <c r="G2862">
        <v>5.101934</v>
      </c>
      <c r="H2862">
        <v>2.7253850000000002</v>
      </c>
    </row>
    <row r="2863" spans="1:8" x14ac:dyDescent="0.25">
      <c r="A2863">
        <v>67</v>
      </c>
      <c r="B2863">
        <v>2055</v>
      </c>
      <c r="C2863" t="s">
        <v>12</v>
      </c>
      <c r="D2863" t="s">
        <v>63</v>
      </c>
      <c r="E2863">
        <v>443.63874700000002</v>
      </c>
      <c r="F2863">
        <v>2.6807189999999999</v>
      </c>
      <c r="G2863">
        <v>3.1271779999999998</v>
      </c>
      <c r="H2863">
        <v>1.802233</v>
      </c>
    </row>
    <row r="2864" spans="1:8" x14ac:dyDescent="0.25">
      <c r="A2864">
        <v>67</v>
      </c>
      <c r="B2864">
        <v>2055</v>
      </c>
      <c r="C2864" t="s">
        <v>12</v>
      </c>
      <c r="D2864" t="s">
        <v>64</v>
      </c>
      <c r="E2864">
        <v>473.528299</v>
      </c>
      <c r="F2864">
        <v>3.0662050000000001</v>
      </c>
      <c r="G2864">
        <v>3.6388929999999999</v>
      </c>
      <c r="H2864">
        <v>2.0521400000000001</v>
      </c>
    </row>
    <row r="2865" spans="1:8" x14ac:dyDescent="0.25">
      <c r="A2865">
        <v>67</v>
      </c>
      <c r="B2865">
        <v>2055</v>
      </c>
      <c r="C2865" t="s">
        <v>12</v>
      </c>
      <c r="D2865" t="s">
        <v>65</v>
      </c>
      <c r="E2865">
        <v>558.36279999999999</v>
      </c>
      <c r="F2865">
        <v>4.0779379999999996</v>
      </c>
      <c r="G2865">
        <v>5.2174500000000004</v>
      </c>
      <c r="H2865">
        <v>2.7734230000000002</v>
      </c>
    </row>
    <row r="2866" spans="1:8" x14ac:dyDescent="0.25">
      <c r="A2866">
        <v>67</v>
      </c>
      <c r="B2866">
        <v>2055</v>
      </c>
      <c r="C2866" t="s">
        <v>12</v>
      </c>
      <c r="D2866" t="s">
        <v>66</v>
      </c>
      <c r="E2866">
        <v>444.72004099999998</v>
      </c>
      <c r="F2866">
        <v>2.6947930000000002</v>
      </c>
      <c r="G2866">
        <v>3.1437590000000002</v>
      </c>
      <c r="H2866">
        <v>1.809906</v>
      </c>
    </row>
    <row r="2867" spans="1:8" x14ac:dyDescent="0.25">
      <c r="A2867">
        <v>67</v>
      </c>
      <c r="B2867">
        <v>2055</v>
      </c>
      <c r="C2867" t="s">
        <v>12</v>
      </c>
      <c r="D2867" t="s">
        <v>67</v>
      </c>
      <c r="E2867">
        <v>474.60448600000001</v>
      </c>
      <c r="F2867">
        <v>3.0797850000000002</v>
      </c>
      <c r="G2867">
        <v>3.6552820000000001</v>
      </c>
      <c r="H2867">
        <v>2.0595140000000001</v>
      </c>
    </row>
    <row r="2868" spans="1:8" x14ac:dyDescent="0.25">
      <c r="A2868">
        <v>67</v>
      </c>
      <c r="B2868">
        <v>2055</v>
      </c>
      <c r="C2868" t="s">
        <v>12</v>
      </c>
      <c r="D2868" t="s">
        <v>68</v>
      </c>
      <c r="E2868">
        <v>558.57466499999998</v>
      </c>
      <c r="F2868">
        <v>4.0803900000000004</v>
      </c>
      <c r="G2868">
        <v>5.2207819999999998</v>
      </c>
      <c r="H2868">
        <v>2.7749459999999999</v>
      </c>
    </row>
    <row r="2869" spans="1:8" x14ac:dyDescent="0.25">
      <c r="A2869">
        <v>67</v>
      </c>
      <c r="B2869">
        <v>2055</v>
      </c>
      <c r="C2869" t="s">
        <v>12</v>
      </c>
      <c r="D2869" t="s">
        <v>69</v>
      </c>
      <c r="E2869">
        <v>444.45277099999998</v>
      </c>
      <c r="F2869">
        <v>2.6912790000000002</v>
      </c>
      <c r="G2869">
        <v>3.1427420000000001</v>
      </c>
      <c r="H2869">
        <v>1.809347</v>
      </c>
    </row>
    <row r="2870" spans="1:8" x14ac:dyDescent="0.25">
      <c r="A2870">
        <v>67</v>
      </c>
      <c r="B2870">
        <v>2055</v>
      </c>
      <c r="C2870" t="s">
        <v>12</v>
      </c>
      <c r="D2870" t="s">
        <v>70</v>
      </c>
      <c r="E2870">
        <v>474.14343400000001</v>
      </c>
      <c r="F2870">
        <v>3.074703</v>
      </c>
      <c r="G2870">
        <v>3.6559729999999999</v>
      </c>
      <c r="H2870">
        <v>2.0610400000000002</v>
      </c>
    </row>
    <row r="2871" spans="1:8" x14ac:dyDescent="0.25">
      <c r="A2871">
        <v>67</v>
      </c>
      <c r="B2871">
        <v>2055</v>
      </c>
      <c r="C2871" t="s">
        <v>12</v>
      </c>
      <c r="D2871" t="s">
        <v>71</v>
      </c>
      <c r="E2871">
        <v>558.36279999999999</v>
      </c>
      <c r="F2871">
        <v>4.0779379999999996</v>
      </c>
      <c r="G2871">
        <v>5.2174500000000004</v>
      </c>
      <c r="H2871">
        <v>2.7734230000000002</v>
      </c>
    </row>
    <row r="2872" spans="1:8" x14ac:dyDescent="0.25">
      <c r="A2872">
        <v>67</v>
      </c>
      <c r="B2872">
        <v>2055</v>
      </c>
      <c r="C2872" t="s">
        <v>12</v>
      </c>
      <c r="D2872" t="s">
        <v>72</v>
      </c>
      <c r="E2872">
        <v>443.53978000000001</v>
      </c>
      <c r="F2872">
        <v>2.6794370000000001</v>
      </c>
      <c r="G2872">
        <v>3.127224</v>
      </c>
      <c r="H2872">
        <v>1.802605</v>
      </c>
    </row>
    <row r="2873" spans="1:8" x14ac:dyDescent="0.25">
      <c r="A2873">
        <v>67</v>
      </c>
      <c r="B2873">
        <v>2055</v>
      </c>
      <c r="C2873" t="s">
        <v>12</v>
      </c>
      <c r="D2873" t="s">
        <v>73</v>
      </c>
      <c r="E2873">
        <v>473.51301100000001</v>
      </c>
      <c r="F2873">
        <v>3.0658720000000002</v>
      </c>
      <c r="G2873">
        <v>3.6420319999999999</v>
      </c>
      <c r="H2873">
        <v>2.053553</v>
      </c>
    </row>
    <row r="2874" spans="1:8" x14ac:dyDescent="0.25">
      <c r="A2874">
        <v>67</v>
      </c>
      <c r="B2874">
        <v>2055</v>
      </c>
      <c r="C2874" t="s">
        <v>12</v>
      </c>
      <c r="D2874" t="s">
        <v>74</v>
      </c>
      <c r="E2874">
        <v>559.22156600000005</v>
      </c>
      <c r="F2874">
        <v>4.0875529999999998</v>
      </c>
      <c r="G2874">
        <v>5.2264270000000002</v>
      </c>
      <c r="H2874">
        <v>2.7777240000000001</v>
      </c>
    </row>
    <row r="2875" spans="1:8" x14ac:dyDescent="0.25">
      <c r="A2875">
        <v>67</v>
      </c>
      <c r="B2875">
        <v>2055</v>
      </c>
      <c r="C2875" t="s">
        <v>12</v>
      </c>
      <c r="D2875" t="s">
        <v>75</v>
      </c>
      <c r="E2875">
        <v>443.13340799999997</v>
      </c>
      <c r="F2875">
        <v>2.674131</v>
      </c>
      <c r="G2875">
        <v>3.1214080000000002</v>
      </c>
      <c r="H2875">
        <v>1.8001</v>
      </c>
    </row>
    <row r="2876" spans="1:8" x14ac:dyDescent="0.25">
      <c r="A2876">
        <v>67</v>
      </c>
      <c r="B2876">
        <v>2055</v>
      </c>
      <c r="C2876" t="s">
        <v>12</v>
      </c>
      <c r="D2876" t="s">
        <v>76</v>
      </c>
      <c r="E2876">
        <v>473.44073900000001</v>
      </c>
      <c r="F2876">
        <v>3.065083</v>
      </c>
      <c r="G2876">
        <v>3.6370879999999999</v>
      </c>
      <c r="H2876">
        <v>2.0515110000000001</v>
      </c>
    </row>
    <row r="2877" spans="1:8" x14ac:dyDescent="0.25">
      <c r="A2877">
        <v>67</v>
      </c>
      <c r="B2877">
        <v>2055</v>
      </c>
      <c r="C2877" t="s">
        <v>12</v>
      </c>
      <c r="D2877" t="s">
        <v>77</v>
      </c>
      <c r="E2877">
        <v>558.04532900000004</v>
      </c>
      <c r="F2877">
        <v>4.0745690000000003</v>
      </c>
      <c r="G2877">
        <v>5.2146410000000003</v>
      </c>
      <c r="H2877">
        <v>2.7724570000000002</v>
      </c>
    </row>
    <row r="2878" spans="1:8" x14ac:dyDescent="0.25">
      <c r="A2878">
        <v>67</v>
      </c>
      <c r="B2878">
        <v>2055</v>
      </c>
      <c r="C2878" t="s">
        <v>12</v>
      </c>
      <c r="D2878" t="s">
        <v>78</v>
      </c>
      <c r="E2878">
        <v>442.844471</v>
      </c>
      <c r="F2878">
        <v>2.6703610000000002</v>
      </c>
      <c r="G2878">
        <v>3.1187119999999999</v>
      </c>
      <c r="H2878">
        <v>1.7992710000000001</v>
      </c>
    </row>
    <row r="2879" spans="1:8" x14ac:dyDescent="0.25">
      <c r="A2879">
        <v>67</v>
      </c>
      <c r="B2879">
        <v>2055</v>
      </c>
      <c r="C2879" t="s">
        <v>12</v>
      </c>
      <c r="D2879" t="s">
        <v>79</v>
      </c>
      <c r="E2879">
        <v>473.13482699999997</v>
      </c>
      <c r="F2879">
        <v>3.0614819999999998</v>
      </c>
      <c r="G2879">
        <v>3.6365460000000001</v>
      </c>
      <c r="H2879">
        <v>2.0515599999999998</v>
      </c>
    </row>
    <row r="2880" spans="1:8" x14ac:dyDescent="0.25">
      <c r="A2880">
        <v>67</v>
      </c>
      <c r="B2880">
        <v>2055</v>
      </c>
      <c r="C2880" t="s">
        <v>12</v>
      </c>
      <c r="D2880" t="s">
        <v>80</v>
      </c>
      <c r="E2880">
        <v>557.81427699999995</v>
      </c>
      <c r="F2880">
        <v>4.0720700000000001</v>
      </c>
      <c r="G2880">
        <v>5.2125310000000002</v>
      </c>
      <c r="H2880">
        <v>2.7715800000000002</v>
      </c>
    </row>
    <row r="2881" spans="1:8" x14ac:dyDescent="0.25">
      <c r="A2881">
        <v>67</v>
      </c>
      <c r="B2881">
        <v>2055</v>
      </c>
      <c r="C2881" t="s">
        <v>12</v>
      </c>
      <c r="D2881" t="s">
        <v>81</v>
      </c>
      <c r="E2881">
        <v>444.22547900000001</v>
      </c>
      <c r="F2881">
        <v>2.689381</v>
      </c>
      <c r="G2881">
        <v>3.1525560000000001</v>
      </c>
      <c r="H2881">
        <v>1.813545</v>
      </c>
    </row>
    <row r="2882" spans="1:8" x14ac:dyDescent="0.25">
      <c r="A2882">
        <v>67</v>
      </c>
      <c r="B2882">
        <v>2055</v>
      </c>
      <c r="C2882" t="s">
        <v>12</v>
      </c>
      <c r="D2882" t="s">
        <v>82</v>
      </c>
      <c r="E2882">
        <v>474.04857299999998</v>
      </c>
      <c r="F2882">
        <v>3.0766659999999999</v>
      </c>
      <c r="G2882">
        <v>3.6710959999999999</v>
      </c>
      <c r="H2882">
        <v>2.068791</v>
      </c>
    </row>
    <row r="2883" spans="1:8" x14ac:dyDescent="0.25">
      <c r="A2883">
        <v>67</v>
      </c>
      <c r="B2883">
        <v>2055</v>
      </c>
      <c r="C2883" t="s">
        <v>12</v>
      </c>
      <c r="D2883" t="s">
        <v>83</v>
      </c>
      <c r="E2883">
        <v>558.58397400000001</v>
      </c>
      <c r="F2883">
        <v>4.0803399999999996</v>
      </c>
      <c r="G2883">
        <v>5.2219670000000002</v>
      </c>
      <c r="H2883">
        <v>2.7764530000000001</v>
      </c>
    </row>
    <row r="2884" spans="1:8" x14ac:dyDescent="0.25">
      <c r="A2884">
        <v>67</v>
      </c>
      <c r="B2884">
        <v>2055</v>
      </c>
      <c r="C2884" t="s">
        <v>12</v>
      </c>
      <c r="D2884" t="s">
        <v>84</v>
      </c>
      <c r="E2884">
        <v>432.24573299999997</v>
      </c>
      <c r="F2884">
        <v>2.5326849999999999</v>
      </c>
      <c r="G2884">
        <v>2.8514560000000002</v>
      </c>
      <c r="H2884">
        <v>1.7031909999999999</v>
      </c>
    </row>
    <row r="2885" spans="1:8" x14ac:dyDescent="0.25">
      <c r="A2885">
        <v>67</v>
      </c>
      <c r="B2885">
        <v>2055</v>
      </c>
      <c r="C2885" t="s">
        <v>12</v>
      </c>
      <c r="D2885" t="s">
        <v>85</v>
      </c>
      <c r="E2885">
        <v>463.47985399999999</v>
      </c>
      <c r="F2885">
        <v>2.9334180000000001</v>
      </c>
      <c r="G2885">
        <v>3.4718830000000001</v>
      </c>
      <c r="H2885">
        <v>2.0066799999999998</v>
      </c>
    </row>
    <row r="2886" spans="1:8" x14ac:dyDescent="0.25">
      <c r="A2886">
        <v>67</v>
      </c>
      <c r="B2886">
        <v>2055</v>
      </c>
      <c r="C2886" t="s">
        <v>12</v>
      </c>
      <c r="D2886" t="s">
        <v>86</v>
      </c>
      <c r="E2886">
        <v>491.751935</v>
      </c>
      <c r="F2886">
        <v>3.2958289999999999</v>
      </c>
      <c r="G2886">
        <v>4.0275639999999999</v>
      </c>
      <c r="H2886">
        <v>2.2737660000000002</v>
      </c>
    </row>
    <row r="2887" spans="1:8" x14ac:dyDescent="0.25">
      <c r="A2887">
        <v>67</v>
      </c>
      <c r="B2887">
        <v>2055</v>
      </c>
      <c r="C2887" t="s">
        <v>12</v>
      </c>
      <c r="D2887" t="s">
        <v>87</v>
      </c>
      <c r="E2887">
        <v>511.201033</v>
      </c>
      <c r="F2887">
        <v>3.541156</v>
      </c>
      <c r="G2887">
        <v>4.7594250000000002</v>
      </c>
      <c r="H2887">
        <v>2.626674</v>
      </c>
    </row>
    <row r="2888" spans="1:8" x14ac:dyDescent="0.25">
      <c r="A2888">
        <v>67</v>
      </c>
      <c r="B2888">
        <v>2055</v>
      </c>
      <c r="C2888" t="s">
        <v>12</v>
      </c>
      <c r="D2888" t="s">
        <v>88</v>
      </c>
      <c r="E2888">
        <v>524.88680399999998</v>
      </c>
      <c r="F2888">
        <v>3.6953870000000002</v>
      </c>
      <c r="G2888">
        <v>5.049995</v>
      </c>
      <c r="H2888">
        <v>2.7560190000000002</v>
      </c>
    </row>
    <row r="2889" spans="1:8" x14ac:dyDescent="0.25">
      <c r="A2889">
        <v>67</v>
      </c>
      <c r="B2889">
        <v>2055</v>
      </c>
      <c r="C2889" t="s">
        <v>12</v>
      </c>
      <c r="D2889" t="s">
        <v>89</v>
      </c>
      <c r="E2889">
        <v>429.41054600000001</v>
      </c>
      <c r="F2889">
        <v>2.4914010000000002</v>
      </c>
      <c r="G2889">
        <v>2.8082549999999999</v>
      </c>
      <c r="H2889">
        <v>1.669362</v>
      </c>
    </row>
    <row r="2890" spans="1:8" x14ac:dyDescent="0.25">
      <c r="A2890">
        <v>67</v>
      </c>
      <c r="B2890">
        <v>2055</v>
      </c>
      <c r="C2890" t="s">
        <v>12</v>
      </c>
      <c r="D2890" t="s">
        <v>90</v>
      </c>
      <c r="E2890">
        <v>457.10405800000001</v>
      </c>
      <c r="F2890">
        <v>2.8544779999999998</v>
      </c>
      <c r="G2890">
        <v>3.38225</v>
      </c>
      <c r="H2890">
        <v>1.9412480000000001</v>
      </c>
    </row>
    <row r="2891" spans="1:8" x14ac:dyDescent="0.25">
      <c r="A2891">
        <v>67</v>
      </c>
      <c r="B2891">
        <v>2055</v>
      </c>
      <c r="C2891" t="s">
        <v>12</v>
      </c>
      <c r="D2891" t="s">
        <v>91</v>
      </c>
      <c r="E2891">
        <v>487.41820000000001</v>
      </c>
      <c r="F2891">
        <v>3.2391139999999998</v>
      </c>
      <c r="G2891">
        <v>3.8509150000000001</v>
      </c>
      <c r="H2891">
        <v>2.162096</v>
      </c>
    </row>
    <row r="2892" spans="1:8" x14ac:dyDescent="0.25">
      <c r="A2892">
        <v>67</v>
      </c>
      <c r="B2892">
        <v>2055</v>
      </c>
      <c r="C2892" t="s">
        <v>12</v>
      </c>
      <c r="D2892" t="s">
        <v>92</v>
      </c>
      <c r="E2892">
        <v>523.03650400000004</v>
      </c>
      <c r="F2892">
        <v>3.6690480000000001</v>
      </c>
      <c r="G2892">
        <v>4.4290909999999997</v>
      </c>
      <c r="H2892">
        <v>2.4250409999999998</v>
      </c>
    </row>
    <row r="2893" spans="1:8" x14ac:dyDescent="0.25">
      <c r="A2893">
        <v>67</v>
      </c>
      <c r="B2893">
        <v>2055</v>
      </c>
      <c r="C2893" t="s">
        <v>12</v>
      </c>
      <c r="D2893" t="s">
        <v>93</v>
      </c>
      <c r="E2893">
        <v>535.79375300000004</v>
      </c>
      <c r="F2893">
        <v>3.8249170000000001</v>
      </c>
      <c r="G2893">
        <v>4.8100820000000004</v>
      </c>
      <c r="H2893">
        <v>2.5951550000000001</v>
      </c>
    </row>
    <row r="2894" spans="1:8" x14ac:dyDescent="0.25">
      <c r="A2894">
        <v>67</v>
      </c>
      <c r="B2894">
        <v>2055</v>
      </c>
      <c r="C2894" t="s">
        <v>12</v>
      </c>
      <c r="D2894" t="s">
        <v>94</v>
      </c>
      <c r="E2894">
        <v>561.532061</v>
      </c>
      <c r="F2894">
        <v>4.1143150000000004</v>
      </c>
      <c r="G2894">
        <v>5.2899690000000001</v>
      </c>
      <c r="H2894">
        <v>2.8117070000000002</v>
      </c>
    </row>
    <row r="2895" spans="1:8" x14ac:dyDescent="0.25">
      <c r="A2895">
        <v>67</v>
      </c>
      <c r="B2895">
        <v>2055</v>
      </c>
      <c r="C2895" t="s">
        <v>12</v>
      </c>
      <c r="D2895" t="s">
        <v>95</v>
      </c>
      <c r="E2895">
        <v>494.5136</v>
      </c>
      <c r="F2895">
        <v>3.3309929999999999</v>
      </c>
      <c r="G2895">
        <v>4.0940659999999998</v>
      </c>
      <c r="H2895">
        <v>2.2608450000000002</v>
      </c>
    </row>
    <row r="2896" spans="1:8" x14ac:dyDescent="0.25">
      <c r="A2896">
        <v>67</v>
      </c>
      <c r="B2896">
        <v>2055</v>
      </c>
      <c r="C2896" t="s">
        <v>12</v>
      </c>
      <c r="D2896" t="s">
        <v>96</v>
      </c>
      <c r="E2896">
        <v>518.03118400000005</v>
      </c>
      <c r="F2896">
        <v>3.6191629999999999</v>
      </c>
      <c r="G2896">
        <v>4.4137449999999996</v>
      </c>
      <c r="H2896">
        <v>2.3977210000000002</v>
      </c>
    </row>
    <row r="2897" spans="1:8" x14ac:dyDescent="0.25">
      <c r="A2897">
        <v>67</v>
      </c>
      <c r="B2897">
        <v>2055</v>
      </c>
      <c r="C2897" t="s">
        <v>12</v>
      </c>
      <c r="D2897" t="s">
        <v>97</v>
      </c>
      <c r="E2897">
        <v>534.78046900000004</v>
      </c>
      <c r="F2897">
        <v>3.8170310000000001</v>
      </c>
      <c r="G2897">
        <v>4.7257730000000002</v>
      </c>
      <c r="H2897">
        <v>2.5123519999999999</v>
      </c>
    </row>
    <row r="2898" spans="1:8" x14ac:dyDescent="0.25">
      <c r="A2898">
        <v>67</v>
      </c>
      <c r="B2898">
        <v>2055</v>
      </c>
      <c r="C2898" t="s">
        <v>12</v>
      </c>
      <c r="D2898" t="s">
        <v>98</v>
      </c>
      <c r="E2898">
        <v>567.75225699999999</v>
      </c>
      <c r="F2898">
        <v>4.188218</v>
      </c>
      <c r="G2898">
        <v>5.1146370000000001</v>
      </c>
      <c r="H2898">
        <v>2.6542159999999999</v>
      </c>
    </row>
    <row r="2899" spans="1:8" x14ac:dyDescent="0.25">
      <c r="A2899">
        <v>67</v>
      </c>
      <c r="B2899">
        <v>2055</v>
      </c>
      <c r="C2899" t="s">
        <v>12</v>
      </c>
      <c r="D2899" t="s">
        <v>99</v>
      </c>
      <c r="E2899">
        <v>467.37030800000002</v>
      </c>
      <c r="F2899">
        <v>2.9891329999999998</v>
      </c>
      <c r="G2899">
        <v>3.386034</v>
      </c>
      <c r="H2899">
        <v>1.900358</v>
      </c>
    </row>
    <row r="2900" spans="1:8" x14ac:dyDescent="0.25">
      <c r="A2900">
        <v>67</v>
      </c>
      <c r="B2900">
        <v>2055</v>
      </c>
      <c r="C2900" t="s">
        <v>12</v>
      </c>
      <c r="D2900" t="s">
        <v>100</v>
      </c>
      <c r="E2900">
        <v>497.99416400000001</v>
      </c>
      <c r="F2900">
        <v>3.3712360000000001</v>
      </c>
      <c r="G2900">
        <v>3.8119450000000001</v>
      </c>
      <c r="H2900">
        <v>2.0910220000000002</v>
      </c>
    </row>
    <row r="2901" spans="1:8" x14ac:dyDescent="0.25">
      <c r="A2901">
        <v>67</v>
      </c>
      <c r="B2901">
        <v>2055</v>
      </c>
      <c r="C2901" t="s">
        <v>12</v>
      </c>
      <c r="D2901" t="s">
        <v>101</v>
      </c>
      <c r="E2901">
        <v>523.55134999999996</v>
      </c>
      <c r="F2901">
        <v>3.6782140000000001</v>
      </c>
      <c r="G2901">
        <v>4.3803970000000003</v>
      </c>
      <c r="H2901">
        <v>2.3571819999999999</v>
      </c>
    </row>
    <row r="2902" spans="1:8" x14ac:dyDescent="0.25">
      <c r="A2902">
        <v>67</v>
      </c>
      <c r="B2902">
        <v>2055</v>
      </c>
      <c r="C2902" t="s">
        <v>12</v>
      </c>
      <c r="D2902" t="s">
        <v>102</v>
      </c>
      <c r="E2902">
        <v>538.64132500000005</v>
      </c>
      <c r="F2902">
        <v>3.8609399999999998</v>
      </c>
      <c r="G2902">
        <v>4.8719739999999998</v>
      </c>
      <c r="H2902">
        <v>2.580406</v>
      </c>
    </row>
    <row r="2903" spans="1:8" x14ac:dyDescent="0.25">
      <c r="A2903">
        <v>67</v>
      </c>
      <c r="B2903">
        <v>2055</v>
      </c>
      <c r="C2903" t="s">
        <v>12</v>
      </c>
      <c r="D2903" t="s">
        <v>103</v>
      </c>
      <c r="E2903">
        <v>461.55360899999999</v>
      </c>
      <c r="F2903">
        <v>2.9144410000000001</v>
      </c>
      <c r="G2903">
        <v>3.6138780000000001</v>
      </c>
      <c r="H2903">
        <v>2.0779930000000002</v>
      </c>
    </row>
    <row r="2904" spans="1:8" x14ac:dyDescent="0.25">
      <c r="A2904">
        <v>67</v>
      </c>
      <c r="B2904">
        <v>2055</v>
      </c>
      <c r="C2904" t="s">
        <v>12</v>
      </c>
      <c r="D2904" t="s">
        <v>104</v>
      </c>
      <c r="E2904">
        <v>497.00630799999999</v>
      </c>
      <c r="F2904">
        <v>3.3551340000000001</v>
      </c>
      <c r="G2904">
        <v>4.1363240000000001</v>
      </c>
      <c r="H2904">
        <v>2.3248440000000001</v>
      </c>
    </row>
    <row r="2905" spans="1:8" x14ac:dyDescent="0.25">
      <c r="A2905">
        <v>67</v>
      </c>
      <c r="B2905">
        <v>2055</v>
      </c>
      <c r="C2905" t="s">
        <v>12</v>
      </c>
      <c r="D2905" t="s">
        <v>105</v>
      </c>
      <c r="E2905">
        <v>519.48217299999999</v>
      </c>
      <c r="F2905">
        <v>3.6230760000000002</v>
      </c>
      <c r="G2905">
        <v>4.4955569999999998</v>
      </c>
      <c r="H2905">
        <v>2.4981249999999999</v>
      </c>
    </row>
    <row r="2906" spans="1:8" x14ac:dyDescent="0.25">
      <c r="A2906">
        <v>67</v>
      </c>
      <c r="B2906">
        <v>2055</v>
      </c>
      <c r="C2906" t="s">
        <v>12</v>
      </c>
      <c r="D2906" t="s">
        <v>106</v>
      </c>
      <c r="E2906">
        <v>533.99078199999997</v>
      </c>
      <c r="F2906">
        <v>3.7909039999999998</v>
      </c>
      <c r="G2906">
        <v>4.7455499999999997</v>
      </c>
      <c r="H2906">
        <v>2.599313</v>
      </c>
    </row>
    <row r="2907" spans="1:8" x14ac:dyDescent="0.25">
      <c r="A2907">
        <v>67</v>
      </c>
      <c r="B2907">
        <v>2055</v>
      </c>
      <c r="C2907" t="s">
        <v>12</v>
      </c>
      <c r="D2907" t="s">
        <v>107</v>
      </c>
      <c r="E2907">
        <v>590.22295999999994</v>
      </c>
      <c r="F2907">
        <v>4.4208270000000001</v>
      </c>
      <c r="G2907">
        <v>5.7481039999999997</v>
      </c>
      <c r="H2907">
        <v>3.043304</v>
      </c>
    </row>
    <row r="2908" spans="1:8" x14ac:dyDescent="0.25">
      <c r="A2908">
        <v>67</v>
      </c>
      <c r="B2908">
        <v>2055</v>
      </c>
      <c r="C2908" t="s">
        <v>108</v>
      </c>
      <c r="D2908" t="s">
        <v>109</v>
      </c>
      <c r="E2908">
        <v>473.04314399999998</v>
      </c>
      <c r="F2908">
        <v>3.063091</v>
      </c>
      <c r="G2908">
        <v>3.9263499999999998</v>
      </c>
      <c r="H2908">
        <v>2.2338450000000001</v>
      </c>
    </row>
    <row r="2909" spans="1:8" x14ac:dyDescent="0.25">
      <c r="A2909">
        <v>67</v>
      </c>
      <c r="B2909">
        <v>2055</v>
      </c>
      <c r="C2909" t="s">
        <v>108</v>
      </c>
      <c r="D2909" t="s">
        <v>110</v>
      </c>
      <c r="E2909">
        <v>520.10921900000005</v>
      </c>
      <c r="F2909">
        <v>3.6383839999999998</v>
      </c>
      <c r="G2909">
        <v>4.7193509999999996</v>
      </c>
      <c r="H2909">
        <v>2.5546380000000002</v>
      </c>
    </row>
    <row r="2910" spans="1:8" x14ac:dyDescent="0.25">
      <c r="A2910">
        <v>67</v>
      </c>
      <c r="B2910">
        <v>2055</v>
      </c>
      <c r="C2910" t="s">
        <v>108</v>
      </c>
      <c r="D2910" t="s">
        <v>111</v>
      </c>
      <c r="E2910">
        <v>462.30161299999997</v>
      </c>
      <c r="F2910">
        <v>2.9186930000000002</v>
      </c>
      <c r="G2910">
        <v>3.720243</v>
      </c>
      <c r="H2910">
        <v>2.1531009999999999</v>
      </c>
    </row>
    <row r="2911" spans="1:8" x14ac:dyDescent="0.25">
      <c r="A2911">
        <v>67</v>
      </c>
      <c r="B2911">
        <v>2055</v>
      </c>
      <c r="C2911" t="s">
        <v>108</v>
      </c>
      <c r="D2911" t="s">
        <v>112</v>
      </c>
      <c r="E2911">
        <v>554.89909499999999</v>
      </c>
      <c r="F2911">
        <v>4.0381530000000003</v>
      </c>
      <c r="G2911">
        <v>5.2151500000000004</v>
      </c>
      <c r="H2911">
        <v>2.7945880000000001</v>
      </c>
    </row>
    <row r="2912" spans="1:8" x14ac:dyDescent="0.25">
      <c r="A2912">
        <v>67</v>
      </c>
      <c r="B2912">
        <v>2055</v>
      </c>
      <c r="C2912" t="s">
        <v>108</v>
      </c>
      <c r="D2912" t="s">
        <v>113</v>
      </c>
      <c r="E2912">
        <v>543.09428800000001</v>
      </c>
      <c r="F2912">
        <v>3.9076309999999999</v>
      </c>
      <c r="G2912">
        <v>5.3033869999999999</v>
      </c>
      <c r="H2912">
        <v>2.838873</v>
      </c>
    </row>
    <row r="2913" spans="1:8" x14ac:dyDescent="0.25">
      <c r="A2913">
        <v>67</v>
      </c>
      <c r="B2913">
        <v>2055</v>
      </c>
      <c r="C2913" t="s">
        <v>108</v>
      </c>
      <c r="D2913" t="s">
        <v>114</v>
      </c>
      <c r="E2913">
        <v>449.22909600000003</v>
      </c>
      <c r="F2913">
        <v>2.7550379999999999</v>
      </c>
      <c r="G2913">
        <v>3.297247</v>
      </c>
      <c r="H2913">
        <v>1.910774</v>
      </c>
    </row>
    <row r="2914" spans="1:8" x14ac:dyDescent="0.25">
      <c r="A2914">
        <v>67</v>
      </c>
      <c r="B2914">
        <v>2055</v>
      </c>
      <c r="C2914" t="s">
        <v>108</v>
      </c>
      <c r="D2914" t="s">
        <v>115</v>
      </c>
      <c r="E2914">
        <v>468.356109</v>
      </c>
      <c r="F2914">
        <v>3.0065339999999998</v>
      </c>
      <c r="G2914">
        <v>3.8390870000000001</v>
      </c>
      <c r="H2914">
        <v>2.1650260000000001</v>
      </c>
    </row>
    <row r="2915" spans="1:8" x14ac:dyDescent="0.25">
      <c r="A2915">
        <v>67</v>
      </c>
      <c r="B2915">
        <v>2055</v>
      </c>
      <c r="C2915" t="s">
        <v>108</v>
      </c>
      <c r="D2915" t="s">
        <v>116</v>
      </c>
      <c r="E2915">
        <v>431.66377199999999</v>
      </c>
      <c r="F2915">
        <v>2.513153</v>
      </c>
      <c r="G2915">
        <v>2.9311020000000001</v>
      </c>
      <c r="H2915">
        <v>1.7509980000000001</v>
      </c>
    </row>
    <row r="2916" spans="1:8" x14ac:dyDescent="0.25">
      <c r="A2916">
        <v>67</v>
      </c>
      <c r="B2916">
        <v>2055</v>
      </c>
      <c r="C2916" t="s">
        <v>108</v>
      </c>
      <c r="D2916" t="s">
        <v>117</v>
      </c>
      <c r="E2916">
        <v>461.82072199999999</v>
      </c>
      <c r="F2916">
        <v>2.9206300000000001</v>
      </c>
      <c r="G2916">
        <v>3.3352390000000001</v>
      </c>
      <c r="H2916">
        <v>1.912061</v>
      </c>
    </row>
    <row r="2917" spans="1:8" x14ac:dyDescent="0.25">
      <c r="A2917">
        <v>67</v>
      </c>
      <c r="B2917">
        <v>2055</v>
      </c>
      <c r="C2917" t="s">
        <v>108</v>
      </c>
      <c r="D2917" t="s">
        <v>118</v>
      </c>
      <c r="E2917">
        <v>535.59230200000002</v>
      </c>
      <c r="F2917">
        <v>3.8209110000000002</v>
      </c>
      <c r="G2917">
        <v>4.9325570000000001</v>
      </c>
      <c r="H2917">
        <v>2.6491899999999999</v>
      </c>
    </row>
    <row r="2918" spans="1:8" x14ac:dyDescent="0.25">
      <c r="A2918">
        <v>67</v>
      </c>
      <c r="B2918">
        <v>2055</v>
      </c>
      <c r="C2918" t="s">
        <v>108</v>
      </c>
      <c r="D2918" t="s">
        <v>119</v>
      </c>
      <c r="E2918">
        <v>559.41865800000005</v>
      </c>
      <c r="F2918">
        <v>4.0904780000000001</v>
      </c>
      <c r="G2918">
        <v>5.165737</v>
      </c>
      <c r="H2918">
        <v>2.7373820000000002</v>
      </c>
    </row>
    <row r="2919" spans="1:8" x14ac:dyDescent="0.25">
      <c r="A2919">
        <v>67</v>
      </c>
      <c r="B2919">
        <v>2055</v>
      </c>
      <c r="C2919" t="s">
        <v>108</v>
      </c>
      <c r="D2919" t="s">
        <v>120</v>
      </c>
      <c r="E2919">
        <v>462.27149900000001</v>
      </c>
      <c r="F2919">
        <v>2.9283440000000001</v>
      </c>
      <c r="G2919">
        <v>3.356474</v>
      </c>
      <c r="H2919">
        <v>1.891106</v>
      </c>
    </row>
    <row r="2920" spans="1:8" x14ac:dyDescent="0.25">
      <c r="A2920">
        <v>67</v>
      </c>
      <c r="B2920">
        <v>2055</v>
      </c>
      <c r="C2920" t="s">
        <v>108</v>
      </c>
      <c r="D2920" t="s">
        <v>121</v>
      </c>
      <c r="E2920">
        <v>463.27065499999998</v>
      </c>
      <c r="F2920">
        <v>2.9433440000000002</v>
      </c>
      <c r="G2920">
        <v>3.3827120000000002</v>
      </c>
      <c r="H2920">
        <v>1.8998969999999999</v>
      </c>
    </row>
    <row r="2921" spans="1:8" x14ac:dyDescent="0.25">
      <c r="A2921">
        <v>67</v>
      </c>
      <c r="B2921">
        <v>2055</v>
      </c>
      <c r="C2921" t="s">
        <v>108</v>
      </c>
      <c r="D2921" t="s">
        <v>122</v>
      </c>
      <c r="E2921">
        <v>460.64852000000002</v>
      </c>
      <c r="F2921">
        <v>2.9069199999999999</v>
      </c>
      <c r="G2921">
        <v>3.3241670000000001</v>
      </c>
      <c r="H2921">
        <v>1.8814120000000001</v>
      </c>
    </row>
    <row r="2922" spans="1:8" x14ac:dyDescent="0.25">
      <c r="A2922">
        <v>67</v>
      </c>
      <c r="B2922">
        <v>2055</v>
      </c>
      <c r="C2922" t="s">
        <v>108</v>
      </c>
      <c r="D2922" t="s">
        <v>123</v>
      </c>
      <c r="E2922">
        <v>459.89224400000001</v>
      </c>
      <c r="F2922">
        <v>2.8921739999999998</v>
      </c>
      <c r="G2922">
        <v>3.2938239999999999</v>
      </c>
      <c r="H2922">
        <v>1.8673709999999999</v>
      </c>
    </row>
    <row r="2923" spans="1:8" x14ac:dyDescent="0.25">
      <c r="A2923">
        <v>67</v>
      </c>
      <c r="B2923">
        <v>2055</v>
      </c>
      <c r="C2923" t="s">
        <v>108</v>
      </c>
      <c r="D2923" t="s">
        <v>124</v>
      </c>
      <c r="E2923">
        <v>459.97754900000001</v>
      </c>
      <c r="F2923">
        <v>2.8908010000000002</v>
      </c>
      <c r="G2923">
        <v>3.2835909999999999</v>
      </c>
      <c r="H2923">
        <v>1.8633729999999999</v>
      </c>
    </row>
    <row r="2924" spans="1:8" x14ac:dyDescent="0.25">
      <c r="A2924">
        <v>67</v>
      </c>
      <c r="B2924">
        <v>2055</v>
      </c>
      <c r="C2924" t="s">
        <v>108</v>
      </c>
      <c r="D2924" t="s">
        <v>125</v>
      </c>
      <c r="E2924">
        <v>483.05300099999999</v>
      </c>
      <c r="F2924">
        <v>3.1820789999999999</v>
      </c>
      <c r="G2924">
        <v>3.7042269999999999</v>
      </c>
      <c r="H2924">
        <v>2.0644830000000001</v>
      </c>
    </row>
    <row r="2925" spans="1:8" x14ac:dyDescent="0.25">
      <c r="A2925">
        <v>67</v>
      </c>
      <c r="B2925">
        <v>2055</v>
      </c>
      <c r="C2925" t="s">
        <v>108</v>
      </c>
      <c r="D2925" t="s">
        <v>126</v>
      </c>
      <c r="E2925">
        <v>487.508692</v>
      </c>
      <c r="F2925">
        <v>3.2360329999999999</v>
      </c>
      <c r="G2925">
        <v>3.721679</v>
      </c>
      <c r="H2925">
        <v>2.0739390000000002</v>
      </c>
    </row>
    <row r="2926" spans="1:8" x14ac:dyDescent="0.25">
      <c r="A2926">
        <v>67</v>
      </c>
      <c r="B2926">
        <v>2055</v>
      </c>
      <c r="C2926" t="s">
        <v>108</v>
      </c>
      <c r="D2926" t="s">
        <v>127</v>
      </c>
      <c r="E2926">
        <v>508.738563</v>
      </c>
      <c r="F2926">
        <v>3.4927100000000002</v>
      </c>
      <c r="G2926">
        <v>4.0563900000000004</v>
      </c>
      <c r="H2926">
        <v>2.2137880000000001</v>
      </c>
    </row>
    <row r="2927" spans="1:8" x14ac:dyDescent="0.25">
      <c r="A2927">
        <v>67</v>
      </c>
      <c r="B2927">
        <v>2055</v>
      </c>
      <c r="C2927" t="s">
        <v>108</v>
      </c>
      <c r="D2927" t="s">
        <v>128</v>
      </c>
      <c r="E2927">
        <v>512.72444199999995</v>
      </c>
      <c r="F2927">
        <v>3.5394709999999998</v>
      </c>
      <c r="G2927">
        <v>4.1037629999999998</v>
      </c>
      <c r="H2927">
        <v>2.2367319999999999</v>
      </c>
    </row>
    <row r="2928" spans="1:8" x14ac:dyDescent="0.25">
      <c r="A2928">
        <v>67</v>
      </c>
      <c r="B2928">
        <v>2055</v>
      </c>
      <c r="C2928" t="s">
        <v>108</v>
      </c>
      <c r="D2928" t="s">
        <v>129</v>
      </c>
      <c r="E2928">
        <v>444.88692600000002</v>
      </c>
      <c r="F2928">
        <v>2.6979519999999999</v>
      </c>
      <c r="G2928">
        <v>3.0599319999999999</v>
      </c>
      <c r="H2928">
        <v>1.765231</v>
      </c>
    </row>
    <row r="2929" spans="1:8" x14ac:dyDescent="0.25">
      <c r="A2929">
        <v>67</v>
      </c>
      <c r="B2929">
        <v>2055</v>
      </c>
      <c r="C2929" t="s">
        <v>108</v>
      </c>
      <c r="D2929" t="s">
        <v>130</v>
      </c>
      <c r="E2929">
        <v>446.73204900000002</v>
      </c>
      <c r="F2929">
        <v>2.7201550000000001</v>
      </c>
      <c r="G2929">
        <v>3.0998929999999998</v>
      </c>
      <c r="H2929">
        <v>1.7845880000000001</v>
      </c>
    </row>
    <row r="2930" spans="1:8" x14ac:dyDescent="0.25">
      <c r="A2930">
        <v>67</v>
      </c>
      <c r="B2930">
        <v>2055</v>
      </c>
      <c r="C2930" t="s">
        <v>108</v>
      </c>
      <c r="D2930" t="s">
        <v>131</v>
      </c>
      <c r="E2930">
        <v>434.87835899999999</v>
      </c>
      <c r="F2930">
        <v>2.5536729999999999</v>
      </c>
      <c r="G2930">
        <v>2.973773</v>
      </c>
      <c r="H2930">
        <v>1.72034</v>
      </c>
    </row>
    <row r="2931" spans="1:8" x14ac:dyDescent="0.25">
      <c r="A2931">
        <v>67</v>
      </c>
      <c r="B2931">
        <v>2055</v>
      </c>
      <c r="C2931" t="s">
        <v>108</v>
      </c>
      <c r="D2931" t="s">
        <v>132</v>
      </c>
      <c r="E2931">
        <v>436.590124</v>
      </c>
      <c r="F2931">
        <v>2.5762100000000001</v>
      </c>
      <c r="G2931">
        <v>2.9883860000000002</v>
      </c>
      <c r="H2931">
        <v>1.729876</v>
      </c>
    </row>
    <row r="2932" spans="1:8" x14ac:dyDescent="0.25">
      <c r="A2932">
        <v>67</v>
      </c>
      <c r="B2932">
        <v>2055</v>
      </c>
      <c r="C2932" t="s">
        <v>108</v>
      </c>
      <c r="D2932" t="s">
        <v>133</v>
      </c>
      <c r="E2932">
        <v>457.69241599999998</v>
      </c>
      <c r="F2932">
        <v>2.870485</v>
      </c>
      <c r="G2932">
        <v>3.462545</v>
      </c>
      <c r="H2932">
        <v>1.9574309999999999</v>
      </c>
    </row>
    <row r="2933" spans="1:8" x14ac:dyDescent="0.25">
      <c r="A2933">
        <v>67</v>
      </c>
      <c r="B2933">
        <v>2055</v>
      </c>
      <c r="C2933" t="s">
        <v>108</v>
      </c>
      <c r="D2933" t="s">
        <v>134</v>
      </c>
      <c r="E2933">
        <v>459.906049</v>
      </c>
      <c r="F2933">
        <v>2.8963480000000001</v>
      </c>
      <c r="G2933">
        <v>3.488588</v>
      </c>
      <c r="H2933">
        <v>1.969517</v>
      </c>
    </row>
    <row r="2934" spans="1:8" x14ac:dyDescent="0.25">
      <c r="A2934">
        <v>67</v>
      </c>
      <c r="B2934">
        <v>2055</v>
      </c>
      <c r="C2934" t="s">
        <v>108</v>
      </c>
      <c r="D2934" t="s">
        <v>135</v>
      </c>
      <c r="E2934">
        <v>541.34272099999998</v>
      </c>
      <c r="F2934">
        <v>3.8877259999999998</v>
      </c>
      <c r="G2934">
        <v>4.9752010000000002</v>
      </c>
      <c r="H2934">
        <v>2.6685460000000001</v>
      </c>
    </row>
    <row r="2935" spans="1:8" x14ac:dyDescent="0.25">
      <c r="A2935">
        <v>67</v>
      </c>
      <c r="B2935">
        <v>2055</v>
      </c>
      <c r="C2935" t="s">
        <v>108</v>
      </c>
      <c r="D2935" t="s">
        <v>136</v>
      </c>
      <c r="E2935">
        <v>549.19376699999998</v>
      </c>
      <c r="F2935">
        <v>3.9756230000000001</v>
      </c>
      <c r="G2935">
        <v>5.0803029999999998</v>
      </c>
      <c r="H2935">
        <v>2.7163279999999999</v>
      </c>
    </row>
    <row r="2936" spans="1:8" x14ac:dyDescent="0.25">
      <c r="A2936">
        <v>67</v>
      </c>
      <c r="B2936">
        <v>2055</v>
      </c>
      <c r="C2936" t="s">
        <v>137</v>
      </c>
      <c r="D2936" t="s">
        <v>138</v>
      </c>
      <c r="E2936">
        <v>485.80662100000001</v>
      </c>
      <c r="F2936">
        <v>3.2220780000000002</v>
      </c>
      <c r="G2936">
        <v>3.7902209999999998</v>
      </c>
      <c r="H2936">
        <v>2.1496430000000002</v>
      </c>
    </row>
    <row r="2937" spans="1:8" x14ac:dyDescent="0.25">
      <c r="A2937">
        <v>67</v>
      </c>
      <c r="B2937">
        <v>2055</v>
      </c>
      <c r="C2937" t="s">
        <v>137</v>
      </c>
      <c r="D2937" t="s">
        <v>139</v>
      </c>
      <c r="E2937">
        <v>487.04866700000002</v>
      </c>
      <c r="F2937">
        <v>3.2379820000000001</v>
      </c>
      <c r="G2937">
        <v>3.8100839999999998</v>
      </c>
      <c r="H2937">
        <v>2.1571699999999998</v>
      </c>
    </row>
    <row r="2938" spans="1:8" x14ac:dyDescent="0.25">
      <c r="A2938">
        <v>67</v>
      </c>
      <c r="B2938">
        <v>2055</v>
      </c>
      <c r="C2938" t="s">
        <v>137</v>
      </c>
      <c r="D2938" t="s">
        <v>140</v>
      </c>
      <c r="E2938">
        <v>492.610457</v>
      </c>
      <c r="F2938">
        <v>3.3088860000000002</v>
      </c>
      <c r="G2938">
        <v>3.8875679999999999</v>
      </c>
      <c r="H2938">
        <v>2.1893660000000001</v>
      </c>
    </row>
    <row r="2939" spans="1:8" x14ac:dyDescent="0.25">
      <c r="A2939">
        <v>67</v>
      </c>
      <c r="B2939">
        <v>2055</v>
      </c>
      <c r="C2939" t="s">
        <v>137</v>
      </c>
      <c r="D2939" t="s">
        <v>141</v>
      </c>
      <c r="E2939">
        <v>495.14809000000002</v>
      </c>
      <c r="F2939">
        <v>3.3415149999999998</v>
      </c>
      <c r="G2939">
        <v>3.918339</v>
      </c>
      <c r="H2939">
        <v>2.2029390000000002</v>
      </c>
    </row>
    <row r="2940" spans="1:8" x14ac:dyDescent="0.25">
      <c r="A2940">
        <v>67</v>
      </c>
      <c r="B2940">
        <v>2055</v>
      </c>
      <c r="C2940" t="s">
        <v>137</v>
      </c>
      <c r="D2940" t="s">
        <v>142</v>
      </c>
      <c r="E2940">
        <v>498.78260699999998</v>
      </c>
      <c r="F2940">
        <v>3.3851689999999999</v>
      </c>
      <c r="G2940">
        <v>3.9653710000000002</v>
      </c>
      <c r="H2940">
        <v>2.222391</v>
      </c>
    </row>
    <row r="2941" spans="1:8" x14ac:dyDescent="0.25">
      <c r="A2941">
        <v>67</v>
      </c>
      <c r="B2941">
        <v>2055</v>
      </c>
      <c r="C2941" t="s">
        <v>137</v>
      </c>
      <c r="D2941" t="s">
        <v>143</v>
      </c>
      <c r="E2941">
        <v>500.87828999999999</v>
      </c>
      <c r="F2941">
        <v>3.410145</v>
      </c>
      <c r="G2941">
        <v>3.9928119999999998</v>
      </c>
      <c r="H2941">
        <v>2.2333090000000002</v>
      </c>
    </row>
    <row r="2942" spans="1:8" x14ac:dyDescent="0.25">
      <c r="A2942">
        <v>67</v>
      </c>
      <c r="B2942">
        <v>2055</v>
      </c>
      <c r="C2942" t="s">
        <v>137</v>
      </c>
      <c r="D2942" t="s">
        <v>144</v>
      </c>
      <c r="E2942">
        <v>502.86669699999999</v>
      </c>
      <c r="F2942">
        <v>3.4348079999999999</v>
      </c>
      <c r="G2942">
        <v>4.0186149999999996</v>
      </c>
      <c r="H2942">
        <v>2.2443209999999998</v>
      </c>
    </row>
    <row r="2943" spans="1:8" x14ac:dyDescent="0.25">
      <c r="A2943">
        <v>67</v>
      </c>
      <c r="B2943">
        <v>2055</v>
      </c>
      <c r="C2943" t="s">
        <v>137</v>
      </c>
      <c r="D2943" t="s">
        <v>145</v>
      </c>
      <c r="E2943">
        <v>506.02134799999999</v>
      </c>
      <c r="F2943">
        <v>3.4719039999999999</v>
      </c>
      <c r="G2943">
        <v>4.0603569999999998</v>
      </c>
      <c r="H2943">
        <v>2.2619980000000002</v>
      </c>
    </row>
    <row r="2944" spans="1:8" x14ac:dyDescent="0.25">
      <c r="A2944">
        <v>67</v>
      </c>
      <c r="B2944">
        <v>2055</v>
      </c>
      <c r="C2944" t="s">
        <v>137</v>
      </c>
      <c r="D2944" t="s">
        <v>146</v>
      </c>
      <c r="E2944">
        <v>506.02134799999999</v>
      </c>
      <c r="F2944">
        <v>3.4719039999999999</v>
      </c>
      <c r="G2944">
        <v>4.0603569999999998</v>
      </c>
      <c r="H2944">
        <v>2.2619980000000002</v>
      </c>
    </row>
    <row r="2945" spans="1:8" x14ac:dyDescent="0.25">
      <c r="A2945">
        <v>67</v>
      </c>
      <c r="B2945">
        <v>2055</v>
      </c>
      <c r="C2945" t="s">
        <v>137</v>
      </c>
      <c r="D2945" t="s">
        <v>147</v>
      </c>
      <c r="E2945">
        <v>477.9821</v>
      </c>
      <c r="F2945">
        <v>3.1256089999999999</v>
      </c>
      <c r="G2945">
        <v>3.65713</v>
      </c>
      <c r="H2945">
        <v>2.099898</v>
      </c>
    </row>
    <row r="2946" spans="1:8" x14ac:dyDescent="0.25">
      <c r="A2946">
        <v>67</v>
      </c>
      <c r="B2946">
        <v>2055</v>
      </c>
      <c r="C2946" t="s">
        <v>137</v>
      </c>
      <c r="D2946" t="s">
        <v>148</v>
      </c>
      <c r="E2946">
        <v>481.918631</v>
      </c>
      <c r="F2946">
        <v>3.1755369999999998</v>
      </c>
      <c r="G2946">
        <v>3.7257370000000001</v>
      </c>
      <c r="H2946">
        <v>2.124352</v>
      </c>
    </row>
    <row r="2947" spans="1:8" x14ac:dyDescent="0.25">
      <c r="A2947">
        <v>67</v>
      </c>
      <c r="B2947">
        <v>2055</v>
      </c>
      <c r="C2947" t="s">
        <v>137</v>
      </c>
      <c r="D2947" t="s">
        <v>149</v>
      </c>
      <c r="E2947">
        <v>516.661743</v>
      </c>
      <c r="F2947">
        <v>3.5905079999999998</v>
      </c>
      <c r="G2947">
        <v>4.3979410000000003</v>
      </c>
      <c r="H2947">
        <v>2.425017</v>
      </c>
    </row>
    <row r="2948" spans="1:8" x14ac:dyDescent="0.25">
      <c r="A2948">
        <v>67</v>
      </c>
      <c r="B2948">
        <v>2055</v>
      </c>
      <c r="C2948" t="s">
        <v>137</v>
      </c>
      <c r="D2948" t="s">
        <v>150</v>
      </c>
      <c r="E2948">
        <v>470.57524699999999</v>
      </c>
      <c r="F2948">
        <v>3.0306769999999998</v>
      </c>
      <c r="G2948">
        <v>3.5878290000000002</v>
      </c>
      <c r="H2948">
        <v>2.0307170000000001</v>
      </c>
    </row>
    <row r="2949" spans="1:8" x14ac:dyDescent="0.25">
      <c r="A2949">
        <v>67</v>
      </c>
      <c r="B2949">
        <v>2055</v>
      </c>
      <c r="C2949" t="s">
        <v>137</v>
      </c>
      <c r="D2949" t="s">
        <v>151</v>
      </c>
      <c r="E2949">
        <v>480.66374200000001</v>
      </c>
      <c r="F2949">
        <v>3.159335</v>
      </c>
      <c r="G2949">
        <v>3.7332269999999999</v>
      </c>
      <c r="H2949">
        <v>2.0979619999999999</v>
      </c>
    </row>
    <row r="2950" spans="1:8" x14ac:dyDescent="0.25">
      <c r="A2950">
        <v>67</v>
      </c>
      <c r="B2950">
        <v>2055</v>
      </c>
      <c r="C2950" t="s">
        <v>137</v>
      </c>
      <c r="D2950" t="s">
        <v>152</v>
      </c>
      <c r="E2950">
        <v>479.48432700000001</v>
      </c>
      <c r="F2950">
        <v>3.1446329999999998</v>
      </c>
      <c r="G2950">
        <v>3.715932</v>
      </c>
      <c r="H2950">
        <v>2.0902660000000002</v>
      </c>
    </row>
    <row r="2951" spans="1:8" x14ac:dyDescent="0.25">
      <c r="A2951">
        <v>67</v>
      </c>
      <c r="B2951">
        <v>2055</v>
      </c>
      <c r="C2951" t="s">
        <v>137</v>
      </c>
      <c r="D2951" t="s">
        <v>153</v>
      </c>
      <c r="E2951">
        <v>486.07345400000003</v>
      </c>
      <c r="F2951">
        <v>3.2270310000000002</v>
      </c>
      <c r="G2951">
        <v>3.8075130000000001</v>
      </c>
      <c r="H2951">
        <v>2.132409</v>
      </c>
    </row>
    <row r="2952" spans="1:8" x14ac:dyDescent="0.25">
      <c r="A2952">
        <v>67</v>
      </c>
      <c r="B2952">
        <v>2055</v>
      </c>
      <c r="C2952" t="s">
        <v>137</v>
      </c>
      <c r="D2952" t="s">
        <v>154</v>
      </c>
      <c r="E2952">
        <v>487.861154</v>
      </c>
      <c r="F2952">
        <v>3.248885</v>
      </c>
      <c r="G2952">
        <v>3.8279969999999999</v>
      </c>
      <c r="H2952">
        <v>2.1412429999999998</v>
      </c>
    </row>
    <row r="2953" spans="1:8" x14ac:dyDescent="0.25">
      <c r="A2953">
        <v>67</v>
      </c>
      <c r="B2953">
        <v>2055</v>
      </c>
      <c r="C2953" t="s">
        <v>137</v>
      </c>
      <c r="D2953" t="s">
        <v>155</v>
      </c>
      <c r="E2953">
        <v>490.41508199999998</v>
      </c>
      <c r="F2953">
        <v>3.2819639999999999</v>
      </c>
      <c r="G2953">
        <v>3.8591549999999999</v>
      </c>
      <c r="H2953">
        <v>2.155837</v>
      </c>
    </row>
    <row r="2954" spans="1:8" x14ac:dyDescent="0.25">
      <c r="A2954">
        <v>67</v>
      </c>
      <c r="B2954">
        <v>2055</v>
      </c>
      <c r="C2954" t="s">
        <v>137</v>
      </c>
      <c r="D2954" t="s">
        <v>156</v>
      </c>
      <c r="E2954">
        <v>495.12654400000002</v>
      </c>
      <c r="F2954">
        <v>3.3444289999999999</v>
      </c>
      <c r="G2954">
        <v>3.9255949999999999</v>
      </c>
      <c r="H2954">
        <v>2.187497</v>
      </c>
    </row>
    <row r="2955" spans="1:8" x14ac:dyDescent="0.25">
      <c r="A2955">
        <v>67</v>
      </c>
      <c r="B2955">
        <v>2055</v>
      </c>
      <c r="C2955" t="s">
        <v>137</v>
      </c>
      <c r="D2955" t="s">
        <v>157</v>
      </c>
      <c r="E2955">
        <v>495.12654400000002</v>
      </c>
      <c r="F2955">
        <v>3.3444289999999999</v>
      </c>
      <c r="G2955">
        <v>3.9255949999999999</v>
      </c>
      <c r="H2955">
        <v>2.187497</v>
      </c>
    </row>
    <row r="2956" spans="1:8" x14ac:dyDescent="0.25">
      <c r="A2956">
        <v>67</v>
      </c>
      <c r="B2956">
        <v>2055</v>
      </c>
      <c r="C2956" t="s">
        <v>137</v>
      </c>
      <c r="D2956" t="s">
        <v>158</v>
      </c>
      <c r="E2956">
        <v>499.292553</v>
      </c>
      <c r="F2956">
        <v>3.3935439999999999</v>
      </c>
      <c r="G2956">
        <v>3.9743019999999998</v>
      </c>
      <c r="H2956">
        <v>2.2112289999999999</v>
      </c>
    </row>
    <row r="2957" spans="1:8" x14ac:dyDescent="0.25">
      <c r="A2957">
        <v>67</v>
      </c>
      <c r="B2957">
        <v>2055</v>
      </c>
      <c r="C2957" t="s">
        <v>137</v>
      </c>
      <c r="D2957" t="s">
        <v>159</v>
      </c>
      <c r="E2957">
        <v>499.292553</v>
      </c>
      <c r="F2957">
        <v>3.3935439999999999</v>
      </c>
      <c r="G2957">
        <v>3.9743019999999998</v>
      </c>
      <c r="H2957">
        <v>2.2112289999999999</v>
      </c>
    </row>
    <row r="2958" spans="1:8" x14ac:dyDescent="0.25">
      <c r="A2958">
        <v>67</v>
      </c>
      <c r="B2958">
        <v>2055</v>
      </c>
      <c r="C2958" t="s">
        <v>137</v>
      </c>
      <c r="D2958" t="s">
        <v>160</v>
      </c>
      <c r="E2958">
        <v>447.53064699999999</v>
      </c>
      <c r="F2958">
        <v>2.7319049999999998</v>
      </c>
      <c r="G2958">
        <v>3.230826</v>
      </c>
      <c r="H2958">
        <v>1.8674949999999999</v>
      </c>
    </row>
    <row r="2959" spans="1:8" x14ac:dyDescent="0.25">
      <c r="A2959">
        <v>67</v>
      </c>
      <c r="B2959">
        <v>2055</v>
      </c>
      <c r="C2959" t="s">
        <v>137</v>
      </c>
      <c r="D2959" t="s">
        <v>161</v>
      </c>
      <c r="E2959">
        <v>453.69776000000002</v>
      </c>
      <c r="F2959">
        <v>2.8170310000000001</v>
      </c>
      <c r="G2959">
        <v>3.3320319999999999</v>
      </c>
      <c r="H2959">
        <v>1.915557</v>
      </c>
    </row>
    <row r="2960" spans="1:8" x14ac:dyDescent="0.25">
      <c r="A2960">
        <v>67</v>
      </c>
      <c r="B2960">
        <v>2055</v>
      </c>
      <c r="C2960" t="s">
        <v>137</v>
      </c>
      <c r="D2960" t="s">
        <v>162</v>
      </c>
      <c r="E2960">
        <v>459.12365199999999</v>
      </c>
      <c r="F2960">
        <v>2.8861219999999999</v>
      </c>
      <c r="G2960">
        <v>3.4162979999999998</v>
      </c>
      <c r="H2960">
        <v>1.953333</v>
      </c>
    </row>
    <row r="2961" spans="1:8" x14ac:dyDescent="0.25">
      <c r="A2961">
        <v>67</v>
      </c>
      <c r="B2961">
        <v>2055</v>
      </c>
      <c r="C2961" t="s">
        <v>137</v>
      </c>
      <c r="D2961" t="s">
        <v>163</v>
      </c>
      <c r="E2961">
        <v>441.72222799999997</v>
      </c>
      <c r="F2961">
        <v>2.6464979999999998</v>
      </c>
      <c r="G2961">
        <v>3.125972</v>
      </c>
      <c r="H2961">
        <v>1.8187469999999999</v>
      </c>
    </row>
    <row r="2962" spans="1:8" x14ac:dyDescent="0.25">
      <c r="A2962">
        <v>67</v>
      </c>
      <c r="B2962">
        <v>2055</v>
      </c>
      <c r="C2962" t="s">
        <v>137</v>
      </c>
      <c r="D2962" t="s">
        <v>164</v>
      </c>
      <c r="E2962">
        <v>464.42914400000001</v>
      </c>
      <c r="F2962">
        <v>2.9524059999999999</v>
      </c>
      <c r="G2962">
        <v>3.494958</v>
      </c>
      <c r="H2962">
        <v>1.991223</v>
      </c>
    </row>
    <row r="2963" spans="1:8" x14ac:dyDescent="0.25">
      <c r="A2963">
        <v>67</v>
      </c>
      <c r="B2963">
        <v>2055</v>
      </c>
      <c r="C2963" t="s">
        <v>137</v>
      </c>
      <c r="D2963" t="s">
        <v>165</v>
      </c>
      <c r="E2963">
        <v>449.63367799999997</v>
      </c>
      <c r="F2963">
        <v>2.7625510000000002</v>
      </c>
      <c r="G2963">
        <v>3.2633239999999999</v>
      </c>
      <c r="H2963">
        <v>1.882655</v>
      </c>
    </row>
    <row r="2964" spans="1:8" x14ac:dyDescent="0.25">
      <c r="A2964">
        <v>67</v>
      </c>
      <c r="B2964">
        <v>2055</v>
      </c>
      <c r="C2964" t="s">
        <v>137</v>
      </c>
      <c r="D2964" t="s">
        <v>166</v>
      </c>
      <c r="E2964">
        <v>469.17892799999998</v>
      </c>
      <c r="F2964">
        <v>3.0135869999999998</v>
      </c>
      <c r="G2964">
        <v>3.5670649999999999</v>
      </c>
      <c r="H2964">
        <v>2.0217070000000001</v>
      </c>
    </row>
    <row r="2965" spans="1:8" x14ac:dyDescent="0.25">
      <c r="A2965">
        <v>67</v>
      </c>
      <c r="B2965">
        <v>2055</v>
      </c>
      <c r="C2965" t="s">
        <v>137</v>
      </c>
      <c r="D2965" t="s">
        <v>167</v>
      </c>
      <c r="E2965">
        <v>457.27139299999999</v>
      </c>
      <c r="F2965">
        <v>2.8628960000000001</v>
      </c>
      <c r="G2965">
        <v>3.389618</v>
      </c>
      <c r="H2965">
        <v>1.941119</v>
      </c>
    </row>
    <row r="2966" spans="1:8" x14ac:dyDescent="0.25">
      <c r="A2966">
        <v>67</v>
      </c>
      <c r="B2966">
        <v>2055</v>
      </c>
      <c r="C2966" t="s">
        <v>137</v>
      </c>
      <c r="D2966" t="s">
        <v>168</v>
      </c>
      <c r="E2966">
        <v>473.268755</v>
      </c>
      <c r="F2966">
        <v>3.0651809999999999</v>
      </c>
      <c r="G2966">
        <v>3.627777</v>
      </c>
      <c r="H2966">
        <v>2.0495459999999999</v>
      </c>
    </row>
    <row r="2967" spans="1:8" x14ac:dyDescent="0.25">
      <c r="A2967">
        <v>67</v>
      </c>
      <c r="B2967">
        <v>2055</v>
      </c>
      <c r="C2967" t="s">
        <v>137</v>
      </c>
      <c r="D2967" t="s">
        <v>169</v>
      </c>
      <c r="E2967">
        <v>464.42899399999999</v>
      </c>
      <c r="F2967">
        <v>2.952407</v>
      </c>
      <c r="G2967">
        <v>3.4949119999999998</v>
      </c>
      <c r="H2967">
        <v>1.991201</v>
      </c>
    </row>
    <row r="2968" spans="1:8" x14ac:dyDescent="0.25">
      <c r="A2968">
        <v>67</v>
      </c>
      <c r="B2968">
        <v>2055</v>
      </c>
      <c r="C2968" t="s">
        <v>137</v>
      </c>
      <c r="D2968" t="s">
        <v>170</v>
      </c>
      <c r="E2968">
        <v>477.175364</v>
      </c>
      <c r="F2968">
        <v>3.1149969999999998</v>
      </c>
      <c r="G2968">
        <v>3.6831499999999999</v>
      </c>
      <c r="H2968">
        <v>2.0748220000000002</v>
      </c>
    </row>
    <row r="2969" spans="1:8" x14ac:dyDescent="0.25">
      <c r="A2969">
        <v>67</v>
      </c>
      <c r="B2969">
        <v>2055</v>
      </c>
      <c r="C2969" t="s">
        <v>137</v>
      </c>
      <c r="D2969" t="s">
        <v>171</v>
      </c>
      <c r="E2969">
        <v>555.74435200000005</v>
      </c>
      <c r="F2969">
        <v>4.0508110000000004</v>
      </c>
      <c r="G2969">
        <v>5.234121</v>
      </c>
      <c r="H2969">
        <v>2.7985739999999999</v>
      </c>
    </row>
    <row r="2970" spans="1:8" x14ac:dyDescent="0.25">
      <c r="A2970">
        <v>67</v>
      </c>
      <c r="B2970">
        <v>2055</v>
      </c>
      <c r="C2970" t="s">
        <v>172</v>
      </c>
      <c r="D2970" t="s">
        <v>173</v>
      </c>
      <c r="E2970">
        <v>438.66927399999997</v>
      </c>
      <c r="F2970">
        <v>2.6038570000000001</v>
      </c>
      <c r="G2970">
        <v>3.0357280000000002</v>
      </c>
      <c r="H2970">
        <v>1.7614449999999999</v>
      </c>
    </row>
    <row r="2971" spans="1:8" x14ac:dyDescent="0.25">
      <c r="A2971">
        <v>67</v>
      </c>
      <c r="B2971">
        <v>2055</v>
      </c>
      <c r="C2971" t="s">
        <v>172</v>
      </c>
      <c r="D2971" t="s">
        <v>174</v>
      </c>
      <c r="E2971">
        <v>521.60500200000001</v>
      </c>
      <c r="F2971">
        <v>3.6557360000000001</v>
      </c>
      <c r="G2971">
        <v>4.4671070000000004</v>
      </c>
      <c r="H2971">
        <v>2.4435120000000001</v>
      </c>
    </row>
    <row r="2972" spans="1:8" x14ac:dyDescent="0.25">
      <c r="A2972">
        <v>67</v>
      </c>
      <c r="B2972">
        <v>2055</v>
      </c>
      <c r="C2972" t="s">
        <v>172</v>
      </c>
      <c r="D2972" t="s">
        <v>175</v>
      </c>
      <c r="E2972">
        <v>494.13458100000003</v>
      </c>
      <c r="F2972">
        <v>3.3264119999999999</v>
      </c>
      <c r="G2972">
        <v>3.8548249999999999</v>
      </c>
      <c r="H2972">
        <v>2.144082</v>
      </c>
    </row>
    <row r="2973" spans="1:8" x14ac:dyDescent="0.25">
      <c r="A2973">
        <v>67</v>
      </c>
      <c r="B2973">
        <v>2055</v>
      </c>
      <c r="C2973" t="s">
        <v>172</v>
      </c>
      <c r="D2973" t="s">
        <v>176</v>
      </c>
      <c r="E2973">
        <v>466.94056799999998</v>
      </c>
      <c r="F2973">
        <v>2.9787029999999999</v>
      </c>
      <c r="G2973">
        <v>3.5111880000000002</v>
      </c>
      <c r="H2973">
        <v>1.993336</v>
      </c>
    </row>
    <row r="2974" spans="1:8" x14ac:dyDescent="0.25">
      <c r="A2974">
        <v>67</v>
      </c>
      <c r="B2974">
        <v>2055</v>
      </c>
      <c r="C2974" t="s">
        <v>172</v>
      </c>
      <c r="D2974" t="s">
        <v>177</v>
      </c>
      <c r="E2974">
        <v>488.04153300000002</v>
      </c>
      <c r="F2974">
        <v>3.2446250000000001</v>
      </c>
      <c r="G2974">
        <v>3.8444349999999998</v>
      </c>
      <c r="H2974">
        <v>2.1694659999999999</v>
      </c>
    </row>
    <row r="2975" spans="1:8" x14ac:dyDescent="0.25">
      <c r="A2975">
        <v>67</v>
      </c>
      <c r="B2975">
        <v>2055</v>
      </c>
      <c r="C2975" t="s">
        <v>172</v>
      </c>
      <c r="D2975" t="s">
        <v>178</v>
      </c>
      <c r="E2975">
        <v>459.22582299999999</v>
      </c>
      <c r="F2975">
        <v>2.8784399999999999</v>
      </c>
      <c r="G2975">
        <v>3.407111</v>
      </c>
      <c r="H2975">
        <v>1.9337219999999999</v>
      </c>
    </row>
    <row r="2976" spans="1:8" x14ac:dyDescent="0.25">
      <c r="A2976">
        <v>67</v>
      </c>
      <c r="B2976">
        <v>2055</v>
      </c>
      <c r="C2976" t="s">
        <v>172</v>
      </c>
      <c r="D2976" t="s">
        <v>179</v>
      </c>
      <c r="E2976">
        <v>542.81194000000005</v>
      </c>
      <c r="F2976">
        <v>3.903505</v>
      </c>
      <c r="G2976">
        <v>5.0068489999999999</v>
      </c>
      <c r="H2976">
        <v>2.6841680000000001</v>
      </c>
    </row>
    <row r="2977" spans="1:8" x14ac:dyDescent="0.25">
      <c r="A2977">
        <v>67</v>
      </c>
      <c r="B2977">
        <v>2055</v>
      </c>
      <c r="C2977" t="s">
        <v>172</v>
      </c>
      <c r="D2977" t="s">
        <v>180</v>
      </c>
      <c r="E2977">
        <v>528.45257600000002</v>
      </c>
      <c r="F2977">
        <v>3.7392470000000002</v>
      </c>
      <c r="G2977">
        <v>4.7679739999999997</v>
      </c>
      <c r="H2977">
        <v>2.564454</v>
      </c>
    </row>
    <row r="2978" spans="1:8" x14ac:dyDescent="0.25">
      <c r="A2978">
        <v>67</v>
      </c>
      <c r="B2978">
        <v>2055</v>
      </c>
      <c r="C2978" t="s">
        <v>172</v>
      </c>
      <c r="D2978" t="s">
        <v>181</v>
      </c>
      <c r="E2978">
        <v>460.85929900000002</v>
      </c>
      <c r="F2978">
        <v>2.9103300000000001</v>
      </c>
      <c r="G2978">
        <v>3.3636010000000001</v>
      </c>
      <c r="H2978">
        <v>1.9025110000000001</v>
      </c>
    </row>
    <row r="2979" spans="1:8" x14ac:dyDescent="0.25">
      <c r="A2979">
        <v>67</v>
      </c>
      <c r="B2979">
        <v>2055</v>
      </c>
      <c r="C2979" t="s">
        <v>182</v>
      </c>
      <c r="D2979" t="s">
        <v>183</v>
      </c>
      <c r="E2979">
        <v>456.63141200000001</v>
      </c>
      <c r="F2979">
        <v>2.8532199999999999</v>
      </c>
      <c r="G2979">
        <v>3.4473630000000002</v>
      </c>
      <c r="H2979">
        <v>1.962804</v>
      </c>
    </row>
    <row r="2980" spans="1:8" x14ac:dyDescent="0.25">
      <c r="A2980">
        <v>67</v>
      </c>
      <c r="B2980">
        <v>2055</v>
      </c>
      <c r="C2980" t="s">
        <v>182</v>
      </c>
      <c r="D2980" t="s">
        <v>184</v>
      </c>
      <c r="E2980">
        <v>456.90444100000002</v>
      </c>
      <c r="F2980">
        <v>2.8570600000000002</v>
      </c>
      <c r="G2980">
        <v>3.4506790000000001</v>
      </c>
      <c r="H2980">
        <v>1.9648600000000001</v>
      </c>
    </row>
    <row r="2981" spans="1:8" x14ac:dyDescent="0.25">
      <c r="A2981">
        <v>67</v>
      </c>
      <c r="B2981">
        <v>2055</v>
      </c>
      <c r="C2981" t="s">
        <v>182</v>
      </c>
      <c r="D2981" t="s">
        <v>185</v>
      </c>
      <c r="E2981">
        <v>456.80566700000003</v>
      </c>
      <c r="F2981">
        <v>2.8557459999999999</v>
      </c>
      <c r="G2981">
        <v>3.4491040000000002</v>
      </c>
      <c r="H2981">
        <v>1.9643600000000001</v>
      </c>
    </row>
    <row r="2982" spans="1:8" x14ac:dyDescent="0.25">
      <c r="A2982">
        <v>67</v>
      </c>
      <c r="B2982">
        <v>2055</v>
      </c>
      <c r="C2982" t="s">
        <v>182</v>
      </c>
      <c r="D2982" t="s">
        <v>119</v>
      </c>
      <c r="E2982">
        <v>582.36001699999997</v>
      </c>
      <c r="F2982">
        <v>4.3414840000000003</v>
      </c>
      <c r="G2982">
        <v>5.491771</v>
      </c>
      <c r="H2982">
        <v>2.9266350000000001</v>
      </c>
    </row>
    <row r="2983" spans="1:8" x14ac:dyDescent="0.25">
      <c r="A2983">
        <v>67</v>
      </c>
      <c r="B2983">
        <v>2055</v>
      </c>
      <c r="C2983" t="s">
        <v>182</v>
      </c>
      <c r="D2983" t="s">
        <v>120</v>
      </c>
      <c r="E2983">
        <v>488.12358699999999</v>
      </c>
      <c r="F2983">
        <v>3.2498200000000002</v>
      </c>
      <c r="G2983">
        <v>3.959168</v>
      </c>
      <c r="H2983">
        <v>2.209476</v>
      </c>
    </row>
    <row r="2984" spans="1:8" x14ac:dyDescent="0.25">
      <c r="A2984">
        <v>67</v>
      </c>
      <c r="B2984">
        <v>2055</v>
      </c>
      <c r="C2984" t="s">
        <v>182</v>
      </c>
      <c r="D2984" t="s">
        <v>121</v>
      </c>
      <c r="E2984">
        <v>487.92530599999998</v>
      </c>
      <c r="F2984">
        <v>3.2474789999999998</v>
      </c>
      <c r="G2984">
        <v>3.9563250000000001</v>
      </c>
      <c r="H2984">
        <v>2.2084030000000001</v>
      </c>
    </row>
    <row r="2985" spans="1:8" x14ac:dyDescent="0.25">
      <c r="A2985">
        <v>67</v>
      </c>
      <c r="B2985">
        <v>2055</v>
      </c>
      <c r="C2985" t="s">
        <v>182</v>
      </c>
      <c r="D2985" t="s">
        <v>186</v>
      </c>
      <c r="E2985">
        <v>484.64291200000002</v>
      </c>
      <c r="F2985">
        <v>3.206305</v>
      </c>
      <c r="G2985">
        <v>3.8761559999999999</v>
      </c>
      <c r="H2985">
        <v>2.1755559999999998</v>
      </c>
    </row>
    <row r="2986" spans="1:8" x14ac:dyDescent="0.25">
      <c r="A2986">
        <v>67</v>
      </c>
      <c r="B2986">
        <v>2055</v>
      </c>
      <c r="C2986" t="s">
        <v>182</v>
      </c>
      <c r="D2986" t="s">
        <v>123</v>
      </c>
      <c r="E2986">
        <v>488.42801500000002</v>
      </c>
      <c r="F2986">
        <v>3.25352</v>
      </c>
      <c r="G2986">
        <v>3.963991</v>
      </c>
      <c r="H2986">
        <v>2.212288</v>
      </c>
    </row>
    <row r="2987" spans="1:8" x14ac:dyDescent="0.25">
      <c r="A2987">
        <v>67</v>
      </c>
      <c r="B2987">
        <v>2055</v>
      </c>
      <c r="C2987" t="s">
        <v>182</v>
      </c>
      <c r="D2987" t="s">
        <v>125</v>
      </c>
      <c r="E2987">
        <v>509.658435</v>
      </c>
      <c r="F2987">
        <v>3.5175580000000002</v>
      </c>
      <c r="G2987">
        <v>4.2133950000000002</v>
      </c>
      <c r="H2987">
        <v>2.3475969999999999</v>
      </c>
    </row>
    <row r="2988" spans="1:8" x14ac:dyDescent="0.25">
      <c r="A2988">
        <v>67</v>
      </c>
      <c r="B2988">
        <v>2055</v>
      </c>
      <c r="C2988" t="s">
        <v>182</v>
      </c>
      <c r="D2988" t="s">
        <v>126</v>
      </c>
      <c r="E2988">
        <v>508.46713999999997</v>
      </c>
      <c r="F2988">
        <v>3.5030299999999999</v>
      </c>
      <c r="G2988">
        <v>4.1991569999999996</v>
      </c>
      <c r="H2988">
        <v>2.338047</v>
      </c>
    </row>
    <row r="2989" spans="1:8" x14ac:dyDescent="0.25">
      <c r="A2989">
        <v>67</v>
      </c>
      <c r="B2989">
        <v>2055</v>
      </c>
      <c r="C2989" t="s">
        <v>182</v>
      </c>
      <c r="D2989" t="s">
        <v>127</v>
      </c>
      <c r="E2989">
        <v>536.29463299999998</v>
      </c>
      <c r="F2989">
        <v>3.823251</v>
      </c>
      <c r="G2989">
        <v>4.7508999999999997</v>
      </c>
      <c r="H2989">
        <v>2.584981</v>
      </c>
    </row>
    <row r="2990" spans="1:8" x14ac:dyDescent="0.25">
      <c r="A2990">
        <v>67</v>
      </c>
      <c r="B2990">
        <v>2055</v>
      </c>
      <c r="C2990" t="s">
        <v>182</v>
      </c>
      <c r="D2990" t="s">
        <v>128</v>
      </c>
      <c r="E2990">
        <v>535.29971399999999</v>
      </c>
      <c r="F2990">
        <v>3.8123079999999998</v>
      </c>
      <c r="G2990">
        <v>4.7362840000000004</v>
      </c>
      <c r="H2990">
        <v>2.5790280000000001</v>
      </c>
    </row>
    <row r="2991" spans="1:8" x14ac:dyDescent="0.25">
      <c r="A2991">
        <v>67</v>
      </c>
      <c r="B2991">
        <v>2055</v>
      </c>
      <c r="C2991" t="s">
        <v>182</v>
      </c>
      <c r="D2991" t="s">
        <v>129</v>
      </c>
      <c r="E2991">
        <v>470.91607900000002</v>
      </c>
      <c r="F2991">
        <v>3.0345900000000001</v>
      </c>
      <c r="G2991">
        <v>3.6764770000000002</v>
      </c>
      <c r="H2991">
        <v>2.0757210000000001</v>
      </c>
    </row>
    <row r="2992" spans="1:8" x14ac:dyDescent="0.25">
      <c r="A2992">
        <v>67</v>
      </c>
      <c r="B2992">
        <v>2055</v>
      </c>
      <c r="C2992" t="s">
        <v>182</v>
      </c>
      <c r="D2992" t="s">
        <v>130</v>
      </c>
      <c r="E2992">
        <v>471.34630700000002</v>
      </c>
      <c r="F2992">
        <v>3.0402339999999999</v>
      </c>
      <c r="G2992">
        <v>3.6824620000000001</v>
      </c>
      <c r="H2992">
        <v>2.079094</v>
      </c>
    </row>
    <row r="2993" spans="1:8" x14ac:dyDescent="0.25">
      <c r="A2993">
        <v>67</v>
      </c>
      <c r="B2993">
        <v>2055</v>
      </c>
      <c r="C2993" t="s">
        <v>182</v>
      </c>
      <c r="D2993" t="s">
        <v>187</v>
      </c>
      <c r="E2993">
        <v>453.25091200000003</v>
      </c>
      <c r="F2993">
        <v>2.8089529999999998</v>
      </c>
      <c r="G2993">
        <v>3.4035389999999999</v>
      </c>
      <c r="H2993">
        <v>1.938987</v>
      </c>
    </row>
    <row r="2994" spans="1:8" x14ac:dyDescent="0.25">
      <c r="A2994">
        <v>67</v>
      </c>
      <c r="B2994">
        <v>2055</v>
      </c>
      <c r="C2994" t="s">
        <v>182</v>
      </c>
      <c r="D2994" t="s">
        <v>188</v>
      </c>
      <c r="E2994">
        <v>471.399181</v>
      </c>
      <c r="F2994">
        <v>3.040988</v>
      </c>
      <c r="G2994">
        <v>3.6835559999999998</v>
      </c>
      <c r="H2994">
        <v>2.0799349999999999</v>
      </c>
    </row>
    <row r="2995" spans="1:8" x14ac:dyDescent="0.25">
      <c r="A2995">
        <v>67</v>
      </c>
      <c r="B2995">
        <v>2055</v>
      </c>
      <c r="C2995" t="s">
        <v>189</v>
      </c>
      <c r="D2995" t="s">
        <v>190</v>
      </c>
      <c r="E2995">
        <v>455.99418400000002</v>
      </c>
      <c r="F2995">
        <v>2.8368350000000002</v>
      </c>
      <c r="G2995">
        <v>3.4699689999999999</v>
      </c>
      <c r="H2995">
        <v>2.0262980000000002</v>
      </c>
    </row>
    <row r="2996" spans="1:8" x14ac:dyDescent="0.25">
      <c r="A2996">
        <v>67</v>
      </c>
      <c r="B2996">
        <v>2055</v>
      </c>
      <c r="C2996" t="s">
        <v>189</v>
      </c>
      <c r="D2996" t="s">
        <v>191</v>
      </c>
      <c r="E2996">
        <v>445.88663200000002</v>
      </c>
      <c r="F2996">
        <v>2.7100360000000001</v>
      </c>
      <c r="G2996">
        <v>3.2810800000000002</v>
      </c>
      <c r="H2996">
        <v>1.9174450000000001</v>
      </c>
    </row>
    <row r="2997" spans="1:8" x14ac:dyDescent="0.25">
      <c r="A2997">
        <v>67</v>
      </c>
      <c r="B2997">
        <v>2055</v>
      </c>
      <c r="C2997" t="s">
        <v>189</v>
      </c>
      <c r="D2997" t="s">
        <v>192</v>
      </c>
      <c r="E2997">
        <v>408.887562</v>
      </c>
      <c r="F2997">
        <v>2.1985700000000001</v>
      </c>
      <c r="G2997">
        <v>2.773612</v>
      </c>
      <c r="H2997">
        <v>1.655689</v>
      </c>
    </row>
    <row r="2998" spans="1:8" x14ac:dyDescent="0.25">
      <c r="A2998">
        <v>67</v>
      </c>
      <c r="B2998">
        <v>2055</v>
      </c>
      <c r="C2998" t="s">
        <v>189</v>
      </c>
      <c r="D2998" t="s">
        <v>193</v>
      </c>
      <c r="E2998">
        <v>430.363586</v>
      </c>
      <c r="F2998">
        <v>2.5029300000000001</v>
      </c>
      <c r="G2998">
        <v>3.0727009999999999</v>
      </c>
      <c r="H2998">
        <v>1.805288</v>
      </c>
    </row>
    <row r="2999" spans="1:8" x14ac:dyDescent="0.25">
      <c r="A2999">
        <v>67</v>
      </c>
      <c r="B2999">
        <v>2055</v>
      </c>
      <c r="C2999" t="s">
        <v>189</v>
      </c>
      <c r="D2999" t="s">
        <v>194</v>
      </c>
      <c r="E2999">
        <v>414.64907299999999</v>
      </c>
      <c r="F2999">
        <v>2.2789730000000001</v>
      </c>
      <c r="G2999">
        <v>2.8549030000000002</v>
      </c>
      <c r="H2999">
        <v>1.679834</v>
      </c>
    </row>
    <row r="3000" spans="1:8" x14ac:dyDescent="0.25">
      <c r="A3000">
        <v>67</v>
      </c>
      <c r="B3000">
        <v>2055</v>
      </c>
      <c r="C3000" t="s">
        <v>189</v>
      </c>
      <c r="D3000" t="s">
        <v>195</v>
      </c>
      <c r="E3000">
        <v>576.93731600000001</v>
      </c>
      <c r="F3000">
        <v>4.2827419999999998</v>
      </c>
      <c r="G3000">
        <v>5.4378190000000002</v>
      </c>
      <c r="H3000">
        <v>2.8887230000000002</v>
      </c>
    </row>
    <row r="3001" spans="1:8" x14ac:dyDescent="0.25">
      <c r="A3001">
        <v>67</v>
      </c>
      <c r="B3001">
        <v>2055</v>
      </c>
      <c r="C3001" t="s">
        <v>196</v>
      </c>
      <c r="D3001" t="s">
        <v>197</v>
      </c>
      <c r="E3001">
        <v>508.80703499999998</v>
      </c>
      <c r="F3001">
        <v>3.510704</v>
      </c>
      <c r="G3001">
        <v>4.458183</v>
      </c>
      <c r="H3001">
        <v>2.2030500000000002</v>
      </c>
    </row>
    <row r="3002" spans="1:8" x14ac:dyDescent="0.25">
      <c r="A3002">
        <v>67</v>
      </c>
      <c r="B3002">
        <v>2055</v>
      </c>
      <c r="C3002" t="s">
        <v>196</v>
      </c>
      <c r="D3002" t="s">
        <v>198</v>
      </c>
      <c r="E3002">
        <v>534.94219999999996</v>
      </c>
      <c r="F3002">
        <v>3.816354</v>
      </c>
      <c r="G3002">
        <v>4.906193</v>
      </c>
      <c r="H3002">
        <v>2.424973</v>
      </c>
    </row>
    <row r="3003" spans="1:8" x14ac:dyDescent="0.25">
      <c r="A3003">
        <v>67</v>
      </c>
      <c r="B3003">
        <v>2055</v>
      </c>
      <c r="C3003" t="s">
        <v>196</v>
      </c>
      <c r="D3003" t="s">
        <v>199</v>
      </c>
      <c r="E3003">
        <v>537.33270100000004</v>
      </c>
      <c r="F3003">
        <v>3.8417560000000002</v>
      </c>
      <c r="G3003">
        <v>4.9366060000000003</v>
      </c>
      <c r="H3003">
        <v>2.439073</v>
      </c>
    </row>
    <row r="3004" spans="1:8" x14ac:dyDescent="0.25">
      <c r="A3004">
        <v>67</v>
      </c>
      <c r="B3004">
        <v>2055</v>
      </c>
      <c r="C3004" t="s">
        <v>196</v>
      </c>
      <c r="D3004" t="s">
        <v>200</v>
      </c>
      <c r="E3004">
        <v>500.673044</v>
      </c>
      <c r="F3004">
        <v>3.411362</v>
      </c>
      <c r="G3004">
        <v>4.5401389999999999</v>
      </c>
      <c r="H3004">
        <v>2.2732199999999998</v>
      </c>
    </row>
    <row r="3005" spans="1:8" x14ac:dyDescent="0.25">
      <c r="A3005">
        <v>67</v>
      </c>
      <c r="B3005">
        <v>2055</v>
      </c>
      <c r="C3005" t="s">
        <v>196</v>
      </c>
      <c r="D3005" t="s">
        <v>201</v>
      </c>
      <c r="E3005">
        <v>541.24847299999999</v>
      </c>
      <c r="F3005">
        <v>3.8910399999999998</v>
      </c>
      <c r="G3005">
        <v>5.1038500000000004</v>
      </c>
      <c r="H3005">
        <v>2.5256889999999999</v>
      </c>
    </row>
    <row r="3006" spans="1:8" x14ac:dyDescent="0.25">
      <c r="A3006">
        <v>67</v>
      </c>
      <c r="B3006">
        <v>2055</v>
      </c>
      <c r="C3006" t="s">
        <v>196</v>
      </c>
      <c r="D3006" t="s">
        <v>202</v>
      </c>
      <c r="E3006">
        <v>541.42320199999995</v>
      </c>
      <c r="F3006">
        <v>3.8929390000000001</v>
      </c>
      <c r="G3006">
        <v>5.0884239999999998</v>
      </c>
      <c r="H3006">
        <v>2.5133999999999999</v>
      </c>
    </row>
    <row r="3007" spans="1:8" x14ac:dyDescent="0.25">
      <c r="A3007">
        <v>67</v>
      </c>
      <c r="B3007">
        <v>2055</v>
      </c>
      <c r="C3007" t="s">
        <v>196</v>
      </c>
      <c r="D3007" t="s">
        <v>203</v>
      </c>
      <c r="E3007">
        <v>523.40045799999996</v>
      </c>
      <c r="F3007">
        <v>3.6911969999999998</v>
      </c>
      <c r="G3007">
        <v>5.1559900000000001</v>
      </c>
      <c r="H3007">
        <v>2.6188440000000002</v>
      </c>
    </row>
    <row r="3008" spans="1:8" x14ac:dyDescent="0.25">
      <c r="A3008">
        <v>67</v>
      </c>
      <c r="B3008">
        <v>2055</v>
      </c>
      <c r="C3008" t="s">
        <v>196</v>
      </c>
      <c r="D3008" t="s">
        <v>204</v>
      </c>
      <c r="E3008">
        <v>554.98179700000003</v>
      </c>
      <c r="F3008">
        <v>4.0448810000000002</v>
      </c>
      <c r="G3008">
        <v>5.4138590000000004</v>
      </c>
      <c r="H3008">
        <v>2.732024</v>
      </c>
    </row>
    <row r="3009" spans="1:8" x14ac:dyDescent="0.25">
      <c r="A3009">
        <v>67</v>
      </c>
      <c r="B3009">
        <v>2055</v>
      </c>
      <c r="C3009" t="s">
        <v>196</v>
      </c>
      <c r="D3009" t="s">
        <v>205</v>
      </c>
      <c r="E3009">
        <v>548.72111900000004</v>
      </c>
      <c r="F3009">
        <v>3.9778340000000001</v>
      </c>
      <c r="G3009">
        <v>5.4134029999999997</v>
      </c>
      <c r="H3009">
        <v>2.732024</v>
      </c>
    </row>
    <row r="3010" spans="1:8" x14ac:dyDescent="0.25">
      <c r="A3010">
        <v>67</v>
      </c>
      <c r="B3010">
        <v>2055</v>
      </c>
      <c r="C3010" t="s">
        <v>206</v>
      </c>
      <c r="D3010" t="s">
        <v>207</v>
      </c>
      <c r="E3010">
        <v>451.03749900000003</v>
      </c>
      <c r="F3010">
        <v>2.779239</v>
      </c>
      <c r="G3010">
        <v>3.5596320000000001</v>
      </c>
      <c r="H3010">
        <v>1.866903</v>
      </c>
    </row>
    <row r="3011" spans="1:8" x14ac:dyDescent="0.25">
      <c r="A3011">
        <v>67</v>
      </c>
      <c r="B3011">
        <v>2055</v>
      </c>
      <c r="C3011" t="s">
        <v>206</v>
      </c>
      <c r="D3011" t="s">
        <v>208</v>
      </c>
      <c r="E3011">
        <v>445.83650899999998</v>
      </c>
      <c r="F3011">
        <v>2.7106430000000001</v>
      </c>
      <c r="G3011">
        <v>3.4944280000000001</v>
      </c>
      <c r="H3011">
        <v>1.8399239999999999</v>
      </c>
    </row>
    <row r="3012" spans="1:8" x14ac:dyDescent="0.25">
      <c r="A3012">
        <v>67</v>
      </c>
      <c r="B3012">
        <v>2055</v>
      </c>
      <c r="C3012" t="s">
        <v>206</v>
      </c>
      <c r="D3012" t="s">
        <v>209</v>
      </c>
      <c r="E3012">
        <v>449.971543</v>
      </c>
      <c r="F3012">
        <v>2.7640380000000002</v>
      </c>
      <c r="G3012">
        <v>3.5621489999999998</v>
      </c>
      <c r="H3012">
        <v>1.872228</v>
      </c>
    </row>
    <row r="3013" spans="1:8" x14ac:dyDescent="0.25">
      <c r="A3013">
        <v>67</v>
      </c>
      <c r="B3013">
        <v>2055</v>
      </c>
      <c r="C3013" t="s">
        <v>206</v>
      </c>
      <c r="D3013" t="s">
        <v>210</v>
      </c>
      <c r="E3013">
        <v>451.04375099999999</v>
      </c>
      <c r="F3013">
        <v>2.7793199999999998</v>
      </c>
      <c r="G3013">
        <v>3.5599560000000001</v>
      </c>
      <c r="H3013">
        <v>1.8669439999999999</v>
      </c>
    </row>
    <row r="3014" spans="1:8" x14ac:dyDescent="0.25">
      <c r="A3014">
        <v>67</v>
      </c>
      <c r="B3014">
        <v>2055</v>
      </c>
      <c r="C3014" t="s">
        <v>206</v>
      </c>
      <c r="D3014" t="s">
        <v>211</v>
      </c>
      <c r="E3014">
        <v>548.94894399999998</v>
      </c>
      <c r="F3014">
        <v>3.9862890000000002</v>
      </c>
      <c r="G3014">
        <v>5.1713620000000002</v>
      </c>
      <c r="H3014">
        <v>2.6282709999999998</v>
      </c>
    </row>
    <row r="3015" spans="1:8" x14ac:dyDescent="0.25">
      <c r="A3015">
        <v>67</v>
      </c>
      <c r="B3015">
        <v>2055</v>
      </c>
      <c r="C3015" t="s">
        <v>212</v>
      </c>
      <c r="D3015" t="s">
        <v>213</v>
      </c>
      <c r="E3015">
        <v>476.062838</v>
      </c>
      <c r="F3015">
        <v>3.1075729999999999</v>
      </c>
      <c r="G3015">
        <v>3.8936440000000001</v>
      </c>
      <c r="H3015">
        <v>2.1879879999999998</v>
      </c>
    </row>
    <row r="3016" spans="1:8" x14ac:dyDescent="0.25">
      <c r="A3016">
        <v>67</v>
      </c>
      <c r="B3016">
        <v>2055</v>
      </c>
      <c r="C3016" t="s">
        <v>212</v>
      </c>
      <c r="D3016" t="s">
        <v>214</v>
      </c>
      <c r="E3016">
        <v>477.86473100000001</v>
      </c>
      <c r="F3016">
        <v>3.1284930000000002</v>
      </c>
      <c r="G3016">
        <v>3.9233039999999999</v>
      </c>
      <c r="H3016">
        <v>2.2080090000000001</v>
      </c>
    </row>
    <row r="3017" spans="1:8" x14ac:dyDescent="0.25">
      <c r="A3017">
        <v>67</v>
      </c>
      <c r="B3017">
        <v>2055</v>
      </c>
      <c r="C3017" t="s">
        <v>212</v>
      </c>
      <c r="D3017" t="s">
        <v>215</v>
      </c>
      <c r="E3017">
        <v>533.87617</v>
      </c>
      <c r="F3017">
        <v>3.8009629999999999</v>
      </c>
      <c r="G3017">
        <v>4.5482360000000002</v>
      </c>
      <c r="H3017">
        <v>2.4179219999999999</v>
      </c>
    </row>
    <row r="3018" spans="1:8" x14ac:dyDescent="0.25">
      <c r="A3018">
        <v>67</v>
      </c>
      <c r="B3018">
        <v>2055</v>
      </c>
      <c r="C3018" t="s">
        <v>212</v>
      </c>
      <c r="D3018" t="s">
        <v>117</v>
      </c>
      <c r="E3018">
        <v>466.92828600000001</v>
      </c>
      <c r="F3018">
        <v>2.9900709999999999</v>
      </c>
      <c r="G3018">
        <v>3.7375419999999999</v>
      </c>
      <c r="H3018">
        <v>2.1152280000000001</v>
      </c>
    </row>
    <row r="3019" spans="1:8" x14ac:dyDescent="0.25">
      <c r="A3019">
        <v>67</v>
      </c>
      <c r="B3019">
        <v>2055</v>
      </c>
      <c r="C3019" t="s">
        <v>212</v>
      </c>
      <c r="D3019" t="s">
        <v>118</v>
      </c>
      <c r="E3019">
        <v>519.16894300000001</v>
      </c>
      <c r="F3019">
        <v>3.6292659999999999</v>
      </c>
      <c r="G3019">
        <v>4.4755419999999999</v>
      </c>
      <c r="H3019">
        <v>2.4466540000000001</v>
      </c>
    </row>
    <row r="3020" spans="1:8" x14ac:dyDescent="0.25">
      <c r="A3020">
        <v>67</v>
      </c>
      <c r="B3020">
        <v>2055</v>
      </c>
      <c r="C3020" t="s">
        <v>212</v>
      </c>
      <c r="D3020" t="s">
        <v>216</v>
      </c>
      <c r="E3020">
        <v>474.53153800000001</v>
      </c>
      <c r="F3020">
        <v>3.0872470000000001</v>
      </c>
      <c r="G3020">
        <v>3.8343280000000002</v>
      </c>
      <c r="H3020">
        <v>2.1466910000000001</v>
      </c>
    </row>
    <row r="3021" spans="1:8" x14ac:dyDescent="0.25">
      <c r="A3021">
        <v>67</v>
      </c>
      <c r="B3021">
        <v>2055</v>
      </c>
      <c r="C3021" t="s">
        <v>212</v>
      </c>
      <c r="D3021" t="s">
        <v>217</v>
      </c>
      <c r="E3021">
        <v>509.177302</v>
      </c>
      <c r="F3021">
        <v>3.5155310000000002</v>
      </c>
      <c r="G3021">
        <v>4.3505830000000003</v>
      </c>
      <c r="H3021">
        <v>2.388172</v>
      </c>
    </row>
    <row r="3022" spans="1:8" x14ac:dyDescent="0.25">
      <c r="A3022">
        <v>67</v>
      </c>
      <c r="B3022">
        <v>2055</v>
      </c>
      <c r="C3022" t="s">
        <v>212</v>
      </c>
      <c r="D3022" t="s">
        <v>218</v>
      </c>
      <c r="E3022">
        <v>474.526974</v>
      </c>
      <c r="F3022">
        <v>3.0814509999999999</v>
      </c>
      <c r="G3022">
        <v>3.923886</v>
      </c>
      <c r="H3022">
        <v>2.2208190000000001</v>
      </c>
    </row>
    <row r="3023" spans="1:8" x14ac:dyDescent="0.25">
      <c r="A3023">
        <v>67</v>
      </c>
      <c r="B3023">
        <v>2055</v>
      </c>
      <c r="C3023" t="s">
        <v>212</v>
      </c>
      <c r="D3023" t="s">
        <v>219</v>
      </c>
      <c r="E3023">
        <v>472.44676199999998</v>
      </c>
      <c r="F3023">
        <v>3.0598380000000001</v>
      </c>
      <c r="G3023">
        <v>3.8101440000000002</v>
      </c>
      <c r="H3023">
        <v>2.1612680000000002</v>
      </c>
    </row>
    <row r="3024" spans="1:8" x14ac:dyDescent="0.25">
      <c r="A3024">
        <v>67</v>
      </c>
      <c r="B3024">
        <v>2055</v>
      </c>
      <c r="C3024" t="s">
        <v>212</v>
      </c>
      <c r="D3024" t="s">
        <v>220</v>
      </c>
      <c r="E3024">
        <v>472.540479</v>
      </c>
      <c r="F3024">
        <v>3.0601400000000001</v>
      </c>
      <c r="G3024">
        <v>3.8490739999999999</v>
      </c>
      <c r="H3024">
        <v>2.1746259999999999</v>
      </c>
    </row>
    <row r="3025" spans="1:8" x14ac:dyDescent="0.25">
      <c r="A3025">
        <v>67</v>
      </c>
      <c r="B3025">
        <v>2055</v>
      </c>
      <c r="C3025" t="s">
        <v>212</v>
      </c>
      <c r="D3025" t="s">
        <v>138</v>
      </c>
      <c r="E3025">
        <v>489.79958599999998</v>
      </c>
      <c r="F3025">
        <v>3.2759870000000002</v>
      </c>
      <c r="G3025">
        <v>4.0367930000000003</v>
      </c>
      <c r="H3025">
        <v>2.2472759999999998</v>
      </c>
    </row>
    <row r="3026" spans="1:8" x14ac:dyDescent="0.25">
      <c r="A3026">
        <v>67</v>
      </c>
      <c r="B3026">
        <v>2055</v>
      </c>
      <c r="C3026" t="s">
        <v>212</v>
      </c>
      <c r="D3026" t="s">
        <v>221</v>
      </c>
      <c r="E3026">
        <v>485.79482100000001</v>
      </c>
      <c r="F3026">
        <v>3.2252740000000002</v>
      </c>
      <c r="G3026">
        <v>3.9409429999999999</v>
      </c>
      <c r="H3026">
        <v>2.1916190000000002</v>
      </c>
    </row>
    <row r="3027" spans="1:8" x14ac:dyDescent="0.25">
      <c r="A3027">
        <v>67</v>
      </c>
      <c r="B3027">
        <v>2055</v>
      </c>
      <c r="C3027" t="s">
        <v>212</v>
      </c>
      <c r="D3027" t="s">
        <v>222</v>
      </c>
      <c r="E3027">
        <v>487.94998299999997</v>
      </c>
      <c r="F3027">
        <v>3.2515960000000002</v>
      </c>
      <c r="G3027">
        <v>3.9621360000000001</v>
      </c>
      <c r="H3027">
        <v>2.2037170000000001</v>
      </c>
    </row>
    <row r="3028" spans="1:8" x14ac:dyDescent="0.25">
      <c r="A3028">
        <v>67</v>
      </c>
      <c r="B3028">
        <v>2055</v>
      </c>
      <c r="C3028" t="s">
        <v>212</v>
      </c>
      <c r="D3028" t="s">
        <v>139</v>
      </c>
      <c r="E3028">
        <v>481.99243000000001</v>
      </c>
      <c r="F3028">
        <v>3.1791469999999999</v>
      </c>
      <c r="G3028">
        <v>3.9914619999999998</v>
      </c>
      <c r="H3028">
        <v>2.2377660000000001</v>
      </c>
    </row>
    <row r="3029" spans="1:8" x14ac:dyDescent="0.25">
      <c r="A3029">
        <v>67</v>
      </c>
      <c r="B3029">
        <v>2055</v>
      </c>
      <c r="C3029" t="s">
        <v>212</v>
      </c>
      <c r="D3029" t="s">
        <v>140</v>
      </c>
      <c r="E3029">
        <v>493.88873100000001</v>
      </c>
      <c r="F3029">
        <v>3.3249179999999998</v>
      </c>
      <c r="G3029">
        <v>4.027425</v>
      </c>
      <c r="H3029">
        <v>2.2313390000000002</v>
      </c>
    </row>
    <row r="3030" spans="1:8" x14ac:dyDescent="0.25">
      <c r="A3030">
        <v>67</v>
      </c>
      <c r="B3030">
        <v>2055</v>
      </c>
      <c r="C3030" t="s">
        <v>212</v>
      </c>
      <c r="D3030" t="s">
        <v>141</v>
      </c>
      <c r="E3030">
        <v>491.49068</v>
      </c>
      <c r="F3030">
        <v>3.2961969999999998</v>
      </c>
      <c r="G3030">
        <v>4.0228390000000003</v>
      </c>
      <c r="H3030">
        <v>2.2309920000000001</v>
      </c>
    </row>
    <row r="3031" spans="1:8" x14ac:dyDescent="0.25">
      <c r="A3031">
        <v>67</v>
      </c>
      <c r="B3031">
        <v>2055</v>
      </c>
      <c r="C3031" t="s">
        <v>212</v>
      </c>
      <c r="D3031" t="s">
        <v>142</v>
      </c>
      <c r="E3031">
        <v>497.198736</v>
      </c>
      <c r="F3031">
        <v>3.366587</v>
      </c>
      <c r="G3031">
        <v>4.0980299999999996</v>
      </c>
      <c r="H3031">
        <v>2.2780290000000001</v>
      </c>
    </row>
    <row r="3032" spans="1:8" x14ac:dyDescent="0.25">
      <c r="A3032">
        <v>67</v>
      </c>
      <c r="B3032">
        <v>2055</v>
      </c>
      <c r="C3032" t="s">
        <v>212</v>
      </c>
      <c r="D3032" t="s">
        <v>143</v>
      </c>
      <c r="E3032">
        <v>496.33941399999998</v>
      </c>
      <c r="F3032">
        <v>3.3545180000000001</v>
      </c>
      <c r="G3032">
        <v>4.0302860000000003</v>
      </c>
      <c r="H3032">
        <v>2.236917</v>
      </c>
    </row>
    <row r="3033" spans="1:8" x14ac:dyDescent="0.25">
      <c r="A3033">
        <v>67</v>
      </c>
      <c r="B3033">
        <v>2055</v>
      </c>
      <c r="C3033" t="s">
        <v>212</v>
      </c>
      <c r="D3033" t="s">
        <v>144</v>
      </c>
      <c r="E3033">
        <v>499.34322700000001</v>
      </c>
      <c r="F3033">
        <v>3.3924400000000001</v>
      </c>
      <c r="G3033">
        <v>4.0812530000000002</v>
      </c>
      <c r="H3033">
        <v>2.2646630000000001</v>
      </c>
    </row>
    <row r="3034" spans="1:8" x14ac:dyDescent="0.25">
      <c r="A3034">
        <v>67</v>
      </c>
      <c r="B3034">
        <v>2055</v>
      </c>
      <c r="C3034" t="s">
        <v>212</v>
      </c>
      <c r="D3034" t="s">
        <v>145</v>
      </c>
      <c r="E3034">
        <v>499.65073799999999</v>
      </c>
      <c r="F3034">
        <v>3.397192</v>
      </c>
      <c r="G3034">
        <v>4.1159650000000001</v>
      </c>
      <c r="H3034">
        <v>2.2817949999999998</v>
      </c>
    </row>
    <row r="3035" spans="1:8" x14ac:dyDescent="0.25">
      <c r="A3035">
        <v>67</v>
      </c>
      <c r="B3035">
        <v>2055</v>
      </c>
      <c r="C3035" t="s">
        <v>212</v>
      </c>
      <c r="D3035" t="s">
        <v>146</v>
      </c>
      <c r="E3035">
        <v>501.60547700000001</v>
      </c>
      <c r="F3035">
        <v>3.4218250000000001</v>
      </c>
      <c r="G3035">
        <v>4.174607</v>
      </c>
      <c r="H3035">
        <v>2.3165749999999998</v>
      </c>
    </row>
    <row r="3036" spans="1:8" x14ac:dyDescent="0.25">
      <c r="A3036">
        <v>67</v>
      </c>
      <c r="B3036">
        <v>2055</v>
      </c>
      <c r="C3036" t="s">
        <v>212</v>
      </c>
      <c r="D3036" t="s">
        <v>223</v>
      </c>
      <c r="E3036">
        <v>502.78142700000001</v>
      </c>
      <c r="F3036">
        <v>3.4381330000000001</v>
      </c>
      <c r="G3036">
        <v>4.2303600000000001</v>
      </c>
      <c r="H3036">
        <v>2.3351099999999998</v>
      </c>
    </row>
    <row r="3037" spans="1:8" x14ac:dyDescent="0.25">
      <c r="A3037">
        <v>67</v>
      </c>
      <c r="B3037">
        <v>2055</v>
      </c>
      <c r="C3037" t="s">
        <v>212</v>
      </c>
      <c r="D3037" t="s">
        <v>224</v>
      </c>
      <c r="E3037">
        <v>503.71095500000001</v>
      </c>
      <c r="F3037">
        <v>3.4496020000000001</v>
      </c>
      <c r="G3037">
        <v>4.2763590000000002</v>
      </c>
      <c r="H3037">
        <v>2.363343</v>
      </c>
    </row>
    <row r="3038" spans="1:8" x14ac:dyDescent="0.25">
      <c r="A3038">
        <v>67</v>
      </c>
      <c r="B3038">
        <v>2055</v>
      </c>
      <c r="C3038" t="s">
        <v>212</v>
      </c>
      <c r="D3038" t="s">
        <v>225</v>
      </c>
      <c r="E3038">
        <v>505.65086500000001</v>
      </c>
      <c r="F3038">
        <v>3.4735900000000002</v>
      </c>
      <c r="G3038">
        <v>4.2379769999999999</v>
      </c>
      <c r="H3038">
        <v>2.3327710000000002</v>
      </c>
    </row>
    <row r="3039" spans="1:8" x14ac:dyDescent="0.25">
      <c r="A3039">
        <v>67</v>
      </c>
      <c r="B3039">
        <v>2055</v>
      </c>
      <c r="C3039" t="s">
        <v>212</v>
      </c>
      <c r="D3039" t="s">
        <v>226</v>
      </c>
      <c r="E3039">
        <v>505.65086500000001</v>
      </c>
      <c r="F3039">
        <v>3.4735900000000002</v>
      </c>
      <c r="G3039">
        <v>4.2379769999999999</v>
      </c>
      <c r="H3039">
        <v>2.3327710000000002</v>
      </c>
    </row>
    <row r="3040" spans="1:8" x14ac:dyDescent="0.25">
      <c r="A3040">
        <v>67</v>
      </c>
      <c r="B3040">
        <v>2055</v>
      </c>
      <c r="C3040" t="s">
        <v>212</v>
      </c>
      <c r="D3040" t="s">
        <v>227</v>
      </c>
      <c r="E3040">
        <v>469.84435999999999</v>
      </c>
      <c r="F3040">
        <v>3.0272579999999998</v>
      </c>
      <c r="G3040">
        <v>3.7626029999999999</v>
      </c>
      <c r="H3040">
        <v>2.1444920000000001</v>
      </c>
    </row>
    <row r="3041" spans="1:8" x14ac:dyDescent="0.25">
      <c r="A3041">
        <v>67</v>
      </c>
      <c r="B3041">
        <v>2055</v>
      </c>
      <c r="C3041" t="s">
        <v>212</v>
      </c>
      <c r="D3041" t="s">
        <v>228</v>
      </c>
      <c r="E3041">
        <v>436.45381900000001</v>
      </c>
      <c r="F3041">
        <v>2.575027</v>
      </c>
      <c r="G3041">
        <v>3.249927</v>
      </c>
      <c r="H3041">
        <v>1.9013880000000001</v>
      </c>
    </row>
    <row r="3042" spans="1:8" x14ac:dyDescent="0.25">
      <c r="A3042">
        <v>67</v>
      </c>
      <c r="B3042">
        <v>2055</v>
      </c>
      <c r="C3042" t="s">
        <v>212</v>
      </c>
      <c r="D3042" t="s">
        <v>229</v>
      </c>
      <c r="E3042">
        <v>473.44212499999998</v>
      </c>
      <c r="F3042">
        <v>3.0744250000000002</v>
      </c>
      <c r="G3042">
        <v>3.8094299999999999</v>
      </c>
      <c r="H3042">
        <v>2.1641159999999999</v>
      </c>
    </row>
    <row r="3043" spans="1:8" x14ac:dyDescent="0.25">
      <c r="A3043">
        <v>67</v>
      </c>
      <c r="B3043">
        <v>2055</v>
      </c>
      <c r="C3043" t="s">
        <v>212</v>
      </c>
      <c r="D3043" t="s">
        <v>230</v>
      </c>
      <c r="E3043">
        <v>442.87970899999999</v>
      </c>
      <c r="F3043">
        <v>2.6658369999999998</v>
      </c>
      <c r="G3043">
        <v>3.3594469999999998</v>
      </c>
      <c r="H3043">
        <v>1.9592499999999999</v>
      </c>
    </row>
    <row r="3044" spans="1:8" x14ac:dyDescent="0.25">
      <c r="A3044">
        <v>67</v>
      </c>
      <c r="B3044">
        <v>2055</v>
      </c>
      <c r="C3044" t="s">
        <v>212</v>
      </c>
      <c r="D3044" t="s">
        <v>231</v>
      </c>
      <c r="E3044">
        <v>442.32457099999999</v>
      </c>
      <c r="F3044">
        <v>2.6588259999999999</v>
      </c>
      <c r="G3044">
        <v>3.3112849999999998</v>
      </c>
      <c r="H3044">
        <v>1.8996059999999999</v>
      </c>
    </row>
    <row r="3045" spans="1:8" x14ac:dyDescent="0.25">
      <c r="A3045">
        <v>67</v>
      </c>
      <c r="B3045">
        <v>2055</v>
      </c>
      <c r="C3045" t="s">
        <v>212</v>
      </c>
      <c r="D3045" t="s">
        <v>232</v>
      </c>
      <c r="E3045">
        <v>443.49888499999997</v>
      </c>
      <c r="F3045">
        <v>2.6724019999999999</v>
      </c>
      <c r="G3045">
        <v>3.470221</v>
      </c>
      <c r="H3045">
        <v>2.0028800000000002</v>
      </c>
    </row>
    <row r="3046" spans="1:8" x14ac:dyDescent="0.25">
      <c r="A3046">
        <v>67</v>
      </c>
      <c r="B3046">
        <v>2055</v>
      </c>
      <c r="C3046" t="s">
        <v>212</v>
      </c>
      <c r="D3046" t="s">
        <v>233</v>
      </c>
      <c r="E3046">
        <v>477.13159999999999</v>
      </c>
      <c r="F3046">
        <v>3.1197910000000002</v>
      </c>
      <c r="G3046">
        <v>3.884153</v>
      </c>
      <c r="H3046">
        <v>2.1900819999999999</v>
      </c>
    </row>
    <row r="3047" spans="1:8" x14ac:dyDescent="0.25">
      <c r="A3047">
        <v>67</v>
      </c>
      <c r="B3047">
        <v>2055</v>
      </c>
      <c r="C3047" t="s">
        <v>212</v>
      </c>
      <c r="D3047" t="s">
        <v>234</v>
      </c>
      <c r="E3047">
        <v>476.29263900000001</v>
      </c>
      <c r="F3047">
        <v>3.1097239999999999</v>
      </c>
      <c r="G3047">
        <v>3.8638379999999999</v>
      </c>
      <c r="H3047">
        <v>2.1696409999999999</v>
      </c>
    </row>
    <row r="3048" spans="1:8" x14ac:dyDescent="0.25">
      <c r="A3048">
        <v>67</v>
      </c>
      <c r="B3048">
        <v>2055</v>
      </c>
      <c r="C3048" t="s">
        <v>212</v>
      </c>
      <c r="D3048" t="s">
        <v>235</v>
      </c>
      <c r="E3048">
        <v>475.72734400000002</v>
      </c>
      <c r="F3048">
        <v>3.103583</v>
      </c>
      <c r="G3048">
        <v>3.865745</v>
      </c>
      <c r="H3048">
        <v>2.1741440000000001</v>
      </c>
    </row>
    <row r="3049" spans="1:8" x14ac:dyDescent="0.25">
      <c r="A3049">
        <v>67</v>
      </c>
      <c r="B3049">
        <v>2055</v>
      </c>
      <c r="C3049" t="s">
        <v>212</v>
      </c>
      <c r="D3049" t="s">
        <v>236</v>
      </c>
      <c r="E3049">
        <v>451.35309000000001</v>
      </c>
      <c r="F3049">
        <v>2.7813690000000002</v>
      </c>
      <c r="G3049">
        <v>3.4852750000000001</v>
      </c>
      <c r="H3049">
        <v>2.0216419999999999</v>
      </c>
    </row>
    <row r="3050" spans="1:8" x14ac:dyDescent="0.25">
      <c r="A3050">
        <v>67</v>
      </c>
      <c r="B3050">
        <v>2055</v>
      </c>
      <c r="C3050" t="s">
        <v>212</v>
      </c>
      <c r="D3050" t="s">
        <v>237</v>
      </c>
      <c r="E3050">
        <v>481.18548600000003</v>
      </c>
      <c r="F3050">
        <v>3.170966</v>
      </c>
      <c r="G3050">
        <v>3.9257140000000001</v>
      </c>
      <c r="H3050">
        <v>2.201343</v>
      </c>
    </row>
    <row r="3051" spans="1:8" x14ac:dyDescent="0.25">
      <c r="A3051">
        <v>67</v>
      </c>
      <c r="B3051">
        <v>2055</v>
      </c>
      <c r="C3051" t="s">
        <v>212</v>
      </c>
      <c r="D3051" t="s">
        <v>238</v>
      </c>
      <c r="E3051">
        <v>459.025533</v>
      </c>
      <c r="F3051">
        <v>2.8854630000000001</v>
      </c>
      <c r="G3051">
        <v>3.6044689999999999</v>
      </c>
      <c r="H3051">
        <v>2.0756459999999999</v>
      </c>
    </row>
    <row r="3052" spans="1:8" x14ac:dyDescent="0.25">
      <c r="A3052">
        <v>67</v>
      </c>
      <c r="B3052">
        <v>2055</v>
      </c>
      <c r="C3052" t="s">
        <v>212</v>
      </c>
      <c r="D3052" t="s">
        <v>147</v>
      </c>
      <c r="E3052">
        <v>485.04880200000002</v>
      </c>
      <c r="F3052">
        <v>3.2181280000000001</v>
      </c>
      <c r="G3052">
        <v>3.9712390000000002</v>
      </c>
      <c r="H3052">
        <v>2.2173029999999998</v>
      </c>
    </row>
    <row r="3053" spans="1:8" x14ac:dyDescent="0.25">
      <c r="A3053">
        <v>67</v>
      </c>
      <c r="B3053">
        <v>2055</v>
      </c>
      <c r="C3053" t="s">
        <v>212</v>
      </c>
      <c r="D3053" t="s">
        <v>239</v>
      </c>
      <c r="E3053">
        <v>466.77600100000001</v>
      </c>
      <c r="F3053">
        <v>2.9866100000000002</v>
      </c>
      <c r="G3053">
        <v>3.7363780000000002</v>
      </c>
      <c r="H3053">
        <v>2.1359210000000002</v>
      </c>
    </row>
    <row r="3054" spans="1:8" x14ac:dyDescent="0.25">
      <c r="A3054">
        <v>67</v>
      </c>
      <c r="B3054">
        <v>2055</v>
      </c>
      <c r="C3054" t="s">
        <v>212</v>
      </c>
      <c r="D3054" t="s">
        <v>148</v>
      </c>
      <c r="E3054">
        <v>487.694456</v>
      </c>
      <c r="F3054">
        <v>3.2501090000000001</v>
      </c>
      <c r="G3054">
        <v>3.9914179999999999</v>
      </c>
      <c r="H3054">
        <v>2.2218800000000001</v>
      </c>
    </row>
    <row r="3055" spans="1:8" x14ac:dyDescent="0.25">
      <c r="A3055">
        <v>67</v>
      </c>
      <c r="B3055">
        <v>2055</v>
      </c>
      <c r="C3055" t="s">
        <v>212</v>
      </c>
      <c r="D3055" t="s">
        <v>149</v>
      </c>
      <c r="E3055">
        <v>510.783592</v>
      </c>
      <c r="F3055">
        <v>3.5333549999999998</v>
      </c>
      <c r="G3055">
        <v>4.4375869999999997</v>
      </c>
      <c r="H3055">
        <v>2.4371659999999999</v>
      </c>
    </row>
    <row r="3056" spans="1:8" x14ac:dyDescent="0.25">
      <c r="A3056">
        <v>67</v>
      </c>
      <c r="B3056">
        <v>2055</v>
      </c>
      <c r="C3056" t="s">
        <v>212</v>
      </c>
      <c r="D3056" t="s">
        <v>240</v>
      </c>
      <c r="E3056">
        <v>500.37819200000001</v>
      </c>
      <c r="F3056">
        <v>3.409386</v>
      </c>
      <c r="G3056">
        <v>4.1659480000000002</v>
      </c>
      <c r="H3056">
        <v>2.2992029999999999</v>
      </c>
    </row>
    <row r="3057" spans="1:8" x14ac:dyDescent="0.25">
      <c r="A3057">
        <v>67</v>
      </c>
      <c r="B3057">
        <v>2055</v>
      </c>
      <c r="C3057" t="s">
        <v>212</v>
      </c>
      <c r="D3057" t="s">
        <v>241</v>
      </c>
      <c r="E3057">
        <v>506.49308200000002</v>
      </c>
      <c r="F3057">
        <v>3.4842059999999999</v>
      </c>
      <c r="G3057">
        <v>4.2417420000000003</v>
      </c>
      <c r="H3057">
        <v>2.3329800000000001</v>
      </c>
    </row>
    <row r="3058" spans="1:8" x14ac:dyDescent="0.25">
      <c r="A3058">
        <v>67</v>
      </c>
      <c r="B3058">
        <v>2055</v>
      </c>
      <c r="C3058" t="s">
        <v>212</v>
      </c>
      <c r="D3058" t="s">
        <v>150</v>
      </c>
      <c r="E3058">
        <v>472.93962299999998</v>
      </c>
      <c r="F3058">
        <v>3.0662180000000001</v>
      </c>
      <c r="G3058">
        <v>3.8873319999999998</v>
      </c>
      <c r="H3058">
        <v>2.1933069999999999</v>
      </c>
    </row>
    <row r="3059" spans="1:8" x14ac:dyDescent="0.25">
      <c r="A3059">
        <v>67</v>
      </c>
      <c r="B3059">
        <v>2055</v>
      </c>
      <c r="C3059" t="s">
        <v>212</v>
      </c>
      <c r="D3059" t="s">
        <v>242</v>
      </c>
      <c r="E3059">
        <v>471.50023900000002</v>
      </c>
      <c r="F3059">
        <v>3.048187</v>
      </c>
      <c r="G3059">
        <v>3.7890000000000001</v>
      </c>
      <c r="H3059">
        <v>2.1278139999999999</v>
      </c>
    </row>
    <row r="3060" spans="1:8" x14ac:dyDescent="0.25">
      <c r="A3060">
        <v>67</v>
      </c>
      <c r="B3060">
        <v>2055</v>
      </c>
      <c r="C3060" t="s">
        <v>212</v>
      </c>
      <c r="D3060" t="s">
        <v>151</v>
      </c>
      <c r="E3060">
        <v>492.01703099999997</v>
      </c>
      <c r="F3060">
        <v>3.3041710000000002</v>
      </c>
      <c r="G3060">
        <v>4.0742770000000004</v>
      </c>
      <c r="H3060">
        <v>2.2636159999999999</v>
      </c>
    </row>
    <row r="3061" spans="1:8" x14ac:dyDescent="0.25">
      <c r="A3061">
        <v>67</v>
      </c>
      <c r="B3061">
        <v>2055</v>
      </c>
      <c r="C3061" t="s">
        <v>212</v>
      </c>
      <c r="D3061" t="s">
        <v>243</v>
      </c>
      <c r="E3061">
        <v>488.48324100000002</v>
      </c>
      <c r="F3061">
        <v>3.2592940000000001</v>
      </c>
      <c r="G3061">
        <v>3.9650089999999998</v>
      </c>
      <c r="H3061">
        <v>2.1949920000000001</v>
      </c>
    </row>
    <row r="3062" spans="1:8" x14ac:dyDescent="0.25">
      <c r="A3062">
        <v>67</v>
      </c>
      <c r="B3062">
        <v>2055</v>
      </c>
      <c r="C3062" t="s">
        <v>212</v>
      </c>
      <c r="D3062" t="s">
        <v>152</v>
      </c>
      <c r="E3062">
        <v>484.92304799999999</v>
      </c>
      <c r="F3062">
        <v>3.2139540000000002</v>
      </c>
      <c r="G3062">
        <v>4.0410950000000003</v>
      </c>
      <c r="H3062">
        <v>2.254594</v>
      </c>
    </row>
    <row r="3063" spans="1:8" x14ac:dyDescent="0.25">
      <c r="A3063">
        <v>67</v>
      </c>
      <c r="B3063">
        <v>2055</v>
      </c>
      <c r="C3063" t="s">
        <v>212</v>
      </c>
      <c r="D3063" t="s">
        <v>153</v>
      </c>
      <c r="E3063">
        <v>497.291247</v>
      </c>
      <c r="F3063">
        <v>3.369275</v>
      </c>
      <c r="G3063">
        <v>4.1373680000000004</v>
      </c>
      <c r="H3063">
        <v>2.2891240000000002</v>
      </c>
    </row>
    <row r="3064" spans="1:8" x14ac:dyDescent="0.25">
      <c r="A3064">
        <v>67</v>
      </c>
      <c r="B3064">
        <v>2055</v>
      </c>
      <c r="C3064" t="s">
        <v>212</v>
      </c>
      <c r="D3064" t="s">
        <v>154</v>
      </c>
      <c r="E3064">
        <v>493.77200599999998</v>
      </c>
      <c r="F3064">
        <v>3.3257560000000002</v>
      </c>
      <c r="G3064">
        <v>4.0972520000000001</v>
      </c>
      <c r="H3064">
        <v>2.273088</v>
      </c>
    </row>
    <row r="3065" spans="1:8" x14ac:dyDescent="0.25">
      <c r="A3065">
        <v>67</v>
      </c>
      <c r="B3065">
        <v>2055</v>
      </c>
      <c r="C3065" t="s">
        <v>212</v>
      </c>
      <c r="D3065" t="s">
        <v>155</v>
      </c>
      <c r="E3065">
        <v>501.48887500000001</v>
      </c>
      <c r="F3065">
        <v>3.4196930000000001</v>
      </c>
      <c r="G3065">
        <v>4.1815189999999998</v>
      </c>
      <c r="H3065">
        <v>2.3069730000000002</v>
      </c>
    </row>
    <row r="3066" spans="1:8" x14ac:dyDescent="0.25">
      <c r="A3066">
        <v>67</v>
      </c>
      <c r="B3066">
        <v>2055</v>
      </c>
      <c r="C3066" t="s">
        <v>212</v>
      </c>
      <c r="D3066" t="s">
        <v>156</v>
      </c>
      <c r="E3066">
        <v>500.63771500000001</v>
      </c>
      <c r="F3066">
        <v>3.4083519999999998</v>
      </c>
      <c r="G3066">
        <v>4.1780439999999999</v>
      </c>
      <c r="H3066">
        <v>2.3073899999999998</v>
      </c>
    </row>
    <row r="3067" spans="1:8" x14ac:dyDescent="0.25">
      <c r="A3067">
        <v>67</v>
      </c>
      <c r="B3067">
        <v>2055</v>
      </c>
      <c r="C3067" t="s">
        <v>212</v>
      </c>
      <c r="D3067" t="s">
        <v>157</v>
      </c>
      <c r="E3067">
        <v>503.873448</v>
      </c>
      <c r="F3067">
        <v>3.4503629999999998</v>
      </c>
      <c r="G3067">
        <v>4.172866</v>
      </c>
      <c r="H3067">
        <v>2.3019970000000001</v>
      </c>
    </row>
    <row r="3068" spans="1:8" x14ac:dyDescent="0.25">
      <c r="A3068">
        <v>67</v>
      </c>
      <c r="B3068">
        <v>2055</v>
      </c>
      <c r="C3068" t="s">
        <v>212</v>
      </c>
      <c r="D3068" t="s">
        <v>158</v>
      </c>
      <c r="E3068">
        <v>504.48591800000003</v>
      </c>
      <c r="F3068">
        <v>3.4566050000000001</v>
      </c>
      <c r="G3068">
        <v>4.2762690000000001</v>
      </c>
      <c r="H3068">
        <v>2.3581970000000001</v>
      </c>
    </row>
    <row r="3069" spans="1:8" x14ac:dyDescent="0.25">
      <c r="A3069">
        <v>67</v>
      </c>
      <c r="B3069">
        <v>2055</v>
      </c>
      <c r="C3069" t="s">
        <v>212</v>
      </c>
      <c r="D3069" t="s">
        <v>159</v>
      </c>
      <c r="E3069">
        <v>506.46800500000001</v>
      </c>
      <c r="F3069">
        <v>3.4803929999999998</v>
      </c>
      <c r="G3069">
        <v>4.2954340000000002</v>
      </c>
      <c r="H3069">
        <v>2.3656000000000001</v>
      </c>
    </row>
    <row r="3070" spans="1:8" x14ac:dyDescent="0.25">
      <c r="A3070">
        <v>67</v>
      </c>
      <c r="B3070">
        <v>2055</v>
      </c>
      <c r="C3070" t="s">
        <v>212</v>
      </c>
      <c r="D3070" t="s">
        <v>244</v>
      </c>
      <c r="E3070">
        <v>507.874233</v>
      </c>
      <c r="F3070">
        <v>3.498513</v>
      </c>
      <c r="G3070">
        <v>4.3325670000000001</v>
      </c>
      <c r="H3070">
        <v>2.3712309999999999</v>
      </c>
    </row>
    <row r="3071" spans="1:8" x14ac:dyDescent="0.25">
      <c r="A3071">
        <v>67</v>
      </c>
      <c r="B3071">
        <v>2055</v>
      </c>
      <c r="C3071" t="s">
        <v>212</v>
      </c>
      <c r="D3071" t="s">
        <v>245</v>
      </c>
      <c r="E3071">
        <v>508.89994000000002</v>
      </c>
      <c r="F3071">
        <v>3.5095290000000001</v>
      </c>
      <c r="G3071">
        <v>4.3754479999999996</v>
      </c>
      <c r="H3071">
        <v>2.4036219999999999</v>
      </c>
    </row>
    <row r="3072" spans="1:8" x14ac:dyDescent="0.25">
      <c r="A3072">
        <v>67</v>
      </c>
      <c r="B3072">
        <v>2055</v>
      </c>
      <c r="C3072" t="s">
        <v>212</v>
      </c>
      <c r="D3072" t="s">
        <v>246</v>
      </c>
      <c r="E3072">
        <v>511.21975300000003</v>
      </c>
      <c r="F3072">
        <v>3.5383960000000001</v>
      </c>
      <c r="G3072">
        <v>4.3305259999999999</v>
      </c>
      <c r="H3072">
        <v>2.36869</v>
      </c>
    </row>
    <row r="3073" spans="1:8" x14ac:dyDescent="0.25">
      <c r="A3073">
        <v>67</v>
      </c>
      <c r="B3073">
        <v>2055</v>
      </c>
      <c r="C3073" t="s">
        <v>212</v>
      </c>
      <c r="D3073" t="s">
        <v>247</v>
      </c>
      <c r="E3073">
        <v>511.21954199999999</v>
      </c>
      <c r="F3073">
        <v>3.5383909999999998</v>
      </c>
      <c r="G3073">
        <v>4.3296200000000002</v>
      </c>
      <c r="H3073">
        <v>2.3684409999999998</v>
      </c>
    </row>
    <row r="3074" spans="1:8" x14ac:dyDescent="0.25">
      <c r="A3074">
        <v>67</v>
      </c>
      <c r="B3074">
        <v>2055</v>
      </c>
      <c r="C3074" t="s">
        <v>212</v>
      </c>
      <c r="D3074" t="s">
        <v>248</v>
      </c>
      <c r="E3074">
        <v>428.62510400000002</v>
      </c>
      <c r="F3074">
        <v>2.4670049999999999</v>
      </c>
      <c r="G3074">
        <v>3.168466</v>
      </c>
      <c r="H3074">
        <v>1.842292</v>
      </c>
    </row>
    <row r="3075" spans="1:8" x14ac:dyDescent="0.25">
      <c r="A3075">
        <v>67</v>
      </c>
      <c r="B3075">
        <v>2055</v>
      </c>
      <c r="C3075" t="s">
        <v>212</v>
      </c>
      <c r="D3075" t="s">
        <v>249</v>
      </c>
      <c r="E3075">
        <v>428.98224699999997</v>
      </c>
      <c r="F3075">
        <v>2.47228</v>
      </c>
      <c r="G3075">
        <v>3.2393329999999998</v>
      </c>
      <c r="H3075">
        <v>1.880636</v>
      </c>
    </row>
    <row r="3076" spans="1:8" x14ac:dyDescent="0.25">
      <c r="A3076">
        <v>67</v>
      </c>
      <c r="B3076">
        <v>2055</v>
      </c>
      <c r="C3076" t="s">
        <v>212</v>
      </c>
      <c r="D3076" t="s">
        <v>161</v>
      </c>
      <c r="E3076">
        <v>467.23784499999999</v>
      </c>
      <c r="F3076">
        <v>2.9944649999999999</v>
      </c>
      <c r="G3076">
        <v>3.7116820000000001</v>
      </c>
      <c r="H3076">
        <v>2.105315</v>
      </c>
    </row>
    <row r="3077" spans="1:8" x14ac:dyDescent="0.25">
      <c r="A3077">
        <v>67</v>
      </c>
      <c r="B3077">
        <v>2055</v>
      </c>
      <c r="C3077" t="s">
        <v>212</v>
      </c>
      <c r="D3077" t="s">
        <v>250</v>
      </c>
      <c r="E3077">
        <v>459.278975</v>
      </c>
      <c r="F3077">
        <v>2.8892739999999999</v>
      </c>
      <c r="G3077">
        <v>3.69068</v>
      </c>
      <c r="H3077">
        <v>2.104085</v>
      </c>
    </row>
    <row r="3078" spans="1:8" x14ac:dyDescent="0.25">
      <c r="A3078">
        <v>67</v>
      </c>
      <c r="B3078">
        <v>2055</v>
      </c>
      <c r="C3078" t="s">
        <v>212</v>
      </c>
      <c r="D3078" t="s">
        <v>251</v>
      </c>
      <c r="E3078">
        <v>436.45042699999999</v>
      </c>
      <c r="F3078">
        <v>2.5789</v>
      </c>
      <c r="G3078">
        <v>3.25834</v>
      </c>
      <c r="H3078">
        <v>1.896509</v>
      </c>
    </row>
    <row r="3079" spans="1:8" x14ac:dyDescent="0.25">
      <c r="A3079">
        <v>67</v>
      </c>
      <c r="B3079">
        <v>2055</v>
      </c>
      <c r="C3079" t="s">
        <v>212</v>
      </c>
      <c r="D3079" t="s">
        <v>162</v>
      </c>
      <c r="E3079">
        <v>471.24190399999998</v>
      </c>
      <c r="F3079">
        <v>3.0457190000000001</v>
      </c>
      <c r="G3079">
        <v>3.7615919999999998</v>
      </c>
      <c r="H3079">
        <v>2.127583</v>
      </c>
    </row>
    <row r="3080" spans="1:8" x14ac:dyDescent="0.25">
      <c r="A3080">
        <v>67</v>
      </c>
      <c r="B3080">
        <v>2055</v>
      </c>
      <c r="C3080" t="s">
        <v>212</v>
      </c>
      <c r="D3080" t="s">
        <v>163</v>
      </c>
      <c r="E3080">
        <v>444.61202600000001</v>
      </c>
      <c r="F3080">
        <v>2.6904180000000002</v>
      </c>
      <c r="G3080">
        <v>3.3974899999999999</v>
      </c>
      <c r="H3080">
        <v>1.9665919999999999</v>
      </c>
    </row>
    <row r="3081" spans="1:8" x14ac:dyDescent="0.25">
      <c r="A3081">
        <v>67</v>
      </c>
      <c r="B3081">
        <v>2055</v>
      </c>
      <c r="C3081" t="s">
        <v>212</v>
      </c>
      <c r="D3081" t="s">
        <v>252</v>
      </c>
      <c r="E3081">
        <v>443.922371</v>
      </c>
      <c r="F3081">
        <v>2.680139</v>
      </c>
      <c r="G3081">
        <v>3.4147650000000001</v>
      </c>
      <c r="H3081">
        <v>1.963884</v>
      </c>
    </row>
    <row r="3082" spans="1:8" x14ac:dyDescent="0.25">
      <c r="A3082">
        <v>67</v>
      </c>
      <c r="B3082">
        <v>2055</v>
      </c>
      <c r="C3082" t="s">
        <v>212</v>
      </c>
      <c r="D3082" t="s">
        <v>164</v>
      </c>
      <c r="E3082">
        <v>475.92697500000003</v>
      </c>
      <c r="F3082">
        <v>3.1058180000000002</v>
      </c>
      <c r="G3082">
        <v>3.8533040000000001</v>
      </c>
      <c r="H3082">
        <v>2.1684070000000002</v>
      </c>
    </row>
    <row r="3083" spans="1:8" x14ac:dyDescent="0.25">
      <c r="A3083">
        <v>67</v>
      </c>
      <c r="B3083">
        <v>2055</v>
      </c>
      <c r="C3083" t="s">
        <v>212</v>
      </c>
      <c r="D3083" t="s">
        <v>253</v>
      </c>
      <c r="E3083">
        <v>476.02013099999999</v>
      </c>
      <c r="F3083">
        <v>3.1073940000000002</v>
      </c>
      <c r="G3083">
        <v>3.8601719999999999</v>
      </c>
      <c r="H3083">
        <v>2.1585679999999998</v>
      </c>
    </row>
    <row r="3084" spans="1:8" x14ac:dyDescent="0.25">
      <c r="A3084">
        <v>67</v>
      </c>
      <c r="B3084">
        <v>2055</v>
      </c>
      <c r="C3084" t="s">
        <v>212</v>
      </c>
      <c r="D3084" t="s">
        <v>165</v>
      </c>
      <c r="E3084">
        <v>452.597127</v>
      </c>
      <c r="F3084">
        <v>2.8029229999999998</v>
      </c>
      <c r="G3084">
        <v>3.5068419999999998</v>
      </c>
      <c r="H3084">
        <v>2.0157780000000001</v>
      </c>
    </row>
    <row r="3085" spans="1:8" x14ac:dyDescent="0.25">
      <c r="A3085">
        <v>67</v>
      </c>
      <c r="B3085">
        <v>2055</v>
      </c>
      <c r="C3085" t="s">
        <v>212</v>
      </c>
      <c r="D3085" t="s">
        <v>166</v>
      </c>
      <c r="E3085">
        <v>480.45901300000003</v>
      </c>
      <c r="F3085">
        <v>3.1616430000000002</v>
      </c>
      <c r="G3085">
        <v>3.8997060000000001</v>
      </c>
      <c r="H3085">
        <v>2.1848719999999999</v>
      </c>
    </row>
    <row r="3086" spans="1:8" x14ac:dyDescent="0.25">
      <c r="A3086">
        <v>67</v>
      </c>
      <c r="B3086">
        <v>2055</v>
      </c>
      <c r="C3086" t="s">
        <v>212</v>
      </c>
      <c r="D3086" t="s">
        <v>167</v>
      </c>
      <c r="E3086">
        <v>459.88566600000001</v>
      </c>
      <c r="F3086">
        <v>2.8999290000000002</v>
      </c>
      <c r="G3086">
        <v>3.626789</v>
      </c>
      <c r="H3086">
        <v>2.072705</v>
      </c>
    </row>
    <row r="3087" spans="1:8" x14ac:dyDescent="0.25">
      <c r="A3087">
        <v>67</v>
      </c>
      <c r="B3087">
        <v>2055</v>
      </c>
      <c r="C3087" t="s">
        <v>212</v>
      </c>
      <c r="D3087" t="s">
        <v>168</v>
      </c>
      <c r="E3087">
        <v>484.86617699999999</v>
      </c>
      <c r="F3087">
        <v>3.216018</v>
      </c>
      <c r="G3087">
        <v>3.9553210000000001</v>
      </c>
      <c r="H3087">
        <v>2.2078159999999998</v>
      </c>
    </row>
    <row r="3088" spans="1:8" x14ac:dyDescent="0.25">
      <c r="A3088">
        <v>67</v>
      </c>
      <c r="B3088">
        <v>2055</v>
      </c>
      <c r="C3088" t="s">
        <v>212</v>
      </c>
      <c r="D3088" t="s">
        <v>169</v>
      </c>
      <c r="E3088">
        <v>466.54061200000001</v>
      </c>
      <c r="F3088">
        <v>2.9848620000000001</v>
      </c>
      <c r="G3088">
        <v>3.7802899999999999</v>
      </c>
      <c r="H3088">
        <v>2.1484580000000002</v>
      </c>
    </row>
    <row r="3089" spans="1:8" x14ac:dyDescent="0.25">
      <c r="A3089">
        <v>67</v>
      </c>
      <c r="B3089">
        <v>2055</v>
      </c>
      <c r="C3089" t="s">
        <v>212</v>
      </c>
      <c r="D3089" t="s">
        <v>170</v>
      </c>
      <c r="E3089">
        <v>488.80214799999999</v>
      </c>
      <c r="F3089">
        <v>3.2632050000000001</v>
      </c>
      <c r="G3089">
        <v>3.9990649999999999</v>
      </c>
      <c r="H3089">
        <v>2.2268840000000001</v>
      </c>
    </row>
    <row r="3090" spans="1:8" x14ac:dyDescent="0.25">
      <c r="A3090">
        <v>67</v>
      </c>
      <c r="B3090">
        <v>2055</v>
      </c>
      <c r="C3090" t="s">
        <v>212</v>
      </c>
      <c r="D3090" t="s">
        <v>171</v>
      </c>
      <c r="E3090">
        <v>519.11373600000002</v>
      </c>
      <c r="F3090">
        <v>3.629019</v>
      </c>
      <c r="G3090">
        <v>4.4656500000000001</v>
      </c>
      <c r="H3090">
        <v>2.4413710000000002</v>
      </c>
    </row>
    <row r="3091" spans="1:8" x14ac:dyDescent="0.25">
      <c r="A3091">
        <v>67</v>
      </c>
      <c r="B3091">
        <v>2055</v>
      </c>
      <c r="C3091" t="s">
        <v>212</v>
      </c>
      <c r="D3091" t="s">
        <v>254</v>
      </c>
      <c r="E3091">
        <v>508.71233599999999</v>
      </c>
      <c r="F3091">
        <v>3.507806</v>
      </c>
      <c r="G3091">
        <v>4.1977729999999998</v>
      </c>
      <c r="H3091">
        <v>2.3009629999999999</v>
      </c>
    </row>
    <row r="3092" spans="1:8" x14ac:dyDescent="0.25">
      <c r="A3092">
        <v>67</v>
      </c>
      <c r="B3092">
        <v>2055</v>
      </c>
      <c r="C3092" t="s">
        <v>255</v>
      </c>
      <c r="D3092" t="s">
        <v>109</v>
      </c>
      <c r="E3092">
        <v>513.96835399999998</v>
      </c>
      <c r="F3092">
        <v>3.562684</v>
      </c>
      <c r="G3092">
        <v>4.060378</v>
      </c>
      <c r="H3092">
        <v>2.248014</v>
      </c>
    </row>
    <row r="3093" spans="1:8" x14ac:dyDescent="0.25">
      <c r="A3093">
        <v>67</v>
      </c>
      <c r="B3093">
        <v>2055</v>
      </c>
      <c r="C3093" t="s">
        <v>255</v>
      </c>
      <c r="D3093" t="s">
        <v>110</v>
      </c>
      <c r="E3093">
        <v>547.59962499999995</v>
      </c>
      <c r="F3093">
        <v>3.9554239999999998</v>
      </c>
      <c r="G3093">
        <v>4.6361509999999999</v>
      </c>
      <c r="H3093">
        <v>2.486081</v>
      </c>
    </row>
    <row r="3094" spans="1:8" x14ac:dyDescent="0.25">
      <c r="A3094">
        <v>67</v>
      </c>
      <c r="B3094">
        <v>2055</v>
      </c>
      <c r="C3094" t="s">
        <v>255</v>
      </c>
      <c r="D3094" t="s">
        <v>111</v>
      </c>
      <c r="E3094">
        <v>493.98652199999998</v>
      </c>
      <c r="F3094">
        <v>3.3234020000000002</v>
      </c>
      <c r="G3094">
        <v>3.8265370000000001</v>
      </c>
      <c r="H3094">
        <v>2.1607069999999999</v>
      </c>
    </row>
    <row r="3095" spans="1:8" x14ac:dyDescent="0.25">
      <c r="A3095">
        <v>67</v>
      </c>
      <c r="B3095">
        <v>2055</v>
      </c>
      <c r="C3095" t="s">
        <v>255</v>
      </c>
      <c r="D3095" t="s">
        <v>113</v>
      </c>
      <c r="E3095">
        <v>556.97175400000003</v>
      </c>
      <c r="F3095">
        <v>4.0601940000000001</v>
      </c>
      <c r="G3095">
        <v>4.780303</v>
      </c>
      <c r="H3095">
        <v>2.5638350000000001</v>
      </c>
    </row>
    <row r="3096" spans="1:8" x14ac:dyDescent="0.25">
      <c r="A3096">
        <v>67</v>
      </c>
      <c r="B3096">
        <v>2055</v>
      </c>
      <c r="C3096" t="s">
        <v>255</v>
      </c>
      <c r="D3096" t="s">
        <v>114</v>
      </c>
      <c r="E3096">
        <v>496.03172999999998</v>
      </c>
      <c r="F3096">
        <v>3.347226</v>
      </c>
      <c r="G3096">
        <v>3.8651119999999999</v>
      </c>
      <c r="H3096">
        <v>2.1842860000000002</v>
      </c>
    </row>
    <row r="3097" spans="1:8" x14ac:dyDescent="0.25">
      <c r="A3097">
        <v>67</v>
      </c>
      <c r="B3097">
        <v>2055</v>
      </c>
      <c r="C3097" t="s">
        <v>255</v>
      </c>
      <c r="D3097" t="s">
        <v>115</v>
      </c>
      <c r="E3097">
        <v>518.15163199999995</v>
      </c>
      <c r="F3097">
        <v>3.6122299999999998</v>
      </c>
      <c r="G3097">
        <v>4.1561760000000003</v>
      </c>
      <c r="H3097">
        <v>2.3050980000000001</v>
      </c>
    </row>
    <row r="3098" spans="1:8" x14ac:dyDescent="0.25">
      <c r="A3098">
        <v>67</v>
      </c>
      <c r="B3098">
        <v>2055</v>
      </c>
      <c r="C3098" t="s">
        <v>255</v>
      </c>
      <c r="D3098" t="s">
        <v>116</v>
      </c>
      <c r="E3098">
        <v>463.56069600000001</v>
      </c>
      <c r="F3098">
        <v>2.94171</v>
      </c>
      <c r="G3098">
        <v>3.4564819999999998</v>
      </c>
      <c r="H3098">
        <v>2.0036420000000001</v>
      </c>
    </row>
    <row r="3099" spans="1:8" x14ac:dyDescent="0.25">
      <c r="A3099">
        <v>67</v>
      </c>
      <c r="B3099">
        <v>2055</v>
      </c>
      <c r="C3099" t="s">
        <v>256</v>
      </c>
      <c r="D3099" t="s">
        <v>32</v>
      </c>
      <c r="E3099">
        <v>555.80330300000003</v>
      </c>
      <c r="F3099">
        <v>4.0505969999999998</v>
      </c>
      <c r="G3099">
        <v>4.8104339999999999</v>
      </c>
      <c r="H3099">
        <v>2.5297070000000001</v>
      </c>
    </row>
    <row r="3100" spans="1:8" x14ac:dyDescent="0.25">
      <c r="A3100">
        <v>67</v>
      </c>
      <c r="B3100">
        <v>2055</v>
      </c>
      <c r="C3100" t="s">
        <v>256</v>
      </c>
      <c r="D3100" t="s">
        <v>33</v>
      </c>
      <c r="E3100">
        <v>557.21715300000005</v>
      </c>
      <c r="F3100">
        <v>4.0610419999999996</v>
      </c>
      <c r="G3100">
        <v>4.7976910000000004</v>
      </c>
      <c r="H3100">
        <v>2.5246</v>
      </c>
    </row>
    <row r="3101" spans="1:8" x14ac:dyDescent="0.25">
      <c r="A3101">
        <v>67</v>
      </c>
      <c r="B3101">
        <v>2055</v>
      </c>
      <c r="C3101" t="s">
        <v>256</v>
      </c>
      <c r="D3101" t="s">
        <v>34</v>
      </c>
      <c r="E3101">
        <v>552.78590499999996</v>
      </c>
      <c r="F3101">
        <v>4.0112870000000003</v>
      </c>
      <c r="G3101">
        <v>4.3726649999999996</v>
      </c>
      <c r="H3101">
        <v>2.2805810000000002</v>
      </c>
    </row>
    <row r="3102" spans="1:8" x14ac:dyDescent="0.25">
      <c r="A3102">
        <v>67</v>
      </c>
      <c r="B3102">
        <v>2055</v>
      </c>
      <c r="C3102" t="s">
        <v>256</v>
      </c>
      <c r="D3102" t="s">
        <v>35</v>
      </c>
      <c r="E3102">
        <v>469.00926299999998</v>
      </c>
      <c r="F3102">
        <v>3.0084089999999999</v>
      </c>
      <c r="G3102">
        <v>3.7152159999999999</v>
      </c>
      <c r="H3102">
        <v>2.0601950000000002</v>
      </c>
    </row>
    <row r="3103" spans="1:8" x14ac:dyDescent="0.25">
      <c r="A3103">
        <v>67</v>
      </c>
      <c r="B3103">
        <v>2055</v>
      </c>
      <c r="C3103" t="s">
        <v>256</v>
      </c>
      <c r="D3103" t="s">
        <v>36</v>
      </c>
      <c r="E3103">
        <v>469.92400400000002</v>
      </c>
      <c r="F3103">
        <v>3.0185900000000001</v>
      </c>
      <c r="G3103">
        <v>3.7520009999999999</v>
      </c>
      <c r="H3103">
        <v>2.0965729999999998</v>
      </c>
    </row>
    <row r="3104" spans="1:8" x14ac:dyDescent="0.25">
      <c r="A3104">
        <v>67</v>
      </c>
      <c r="B3104">
        <v>2055</v>
      </c>
      <c r="C3104" t="s">
        <v>256</v>
      </c>
      <c r="D3104" t="s">
        <v>37</v>
      </c>
      <c r="E3104">
        <v>555.24259300000006</v>
      </c>
      <c r="F3104">
        <v>4.0387779999999998</v>
      </c>
      <c r="G3104">
        <v>4.7674029999999998</v>
      </c>
      <c r="H3104">
        <v>2.5089250000000001</v>
      </c>
    </row>
    <row r="3105" spans="1:8" x14ac:dyDescent="0.25">
      <c r="A3105">
        <v>67</v>
      </c>
      <c r="B3105">
        <v>2055</v>
      </c>
      <c r="C3105" t="s">
        <v>256</v>
      </c>
      <c r="D3105" t="s">
        <v>38</v>
      </c>
      <c r="E3105">
        <v>554.77177700000004</v>
      </c>
      <c r="F3105">
        <v>4.0388210000000004</v>
      </c>
      <c r="G3105">
        <v>4.5712489999999999</v>
      </c>
      <c r="H3105">
        <v>2.4219080000000002</v>
      </c>
    </row>
    <row r="3106" spans="1:8" x14ac:dyDescent="0.25">
      <c r="A3106">
        <v>67</v>
      </c>
      <c r="B3106">
        <v>2055</v>
      </c>
      <c r="C3106" t="s">
        <v>256</v>
      </c>
      <c r="D3106" t="s">
        <v>39</v>
      </c>
      <c r="E3106">
        <v>469.74372899999997</v>
      </c>
      <c r="F3106">
        <v>3.0218099999999999</v>
      </c>
      <c r="G3106">
        <v>3.9700440000000001</v>
      </c>
      <c r="H3106">
        <v>2.1715059999999999</v>
      </c>
    </row>
    <row r="3107" spans="1:8" x14ac:dyDescent="0.25">
      <c r="A3107">
        <v>67</v>
      </c>
      <c r="B3107">
        <v>2055</v>
      </c>
      <c r="C3107" t="s">
        <v>256</v>
      </c>
      <c r="D3107" t="s">
        <v>42</v>
      </c>
      <c r="E3107">
        <v>556.21475199999998</v>
      </c>
      <c r="F3107">
        <v>4.0564239999999998</v>
      </c>
      <c r="G3107">
        <v>4.8698259999999998</v>
      </c>
      <c r="H3107">
        <v>2.562084</v>
      </c>
    </row>
    <row r="3108" spans="1:8" x14ac:dyDescent="0.25">
      <c r="A3108">
        <v>67</v>
      </c>
      <c r="B3108">
        <v>2055</v>
      </c>
      <c r="C3108" t="s">
        <v>256</v>
      </c>
      <c r="D3108" t="s">
        <v>45</v>
      </c>
      <c r="E3108">
        <v>553.85114899999996</v>
      </c>
      <c r="F3108">
        <v>4.0213520000000003</v>
      </c>
      <c r="G3108">
        <v>4.3202290000000003</v>
      </c>
      <c r="H3108">
        <v>2.2815530000000002</v>
      </c>
    </row>
    <row r="3109" spans="1:8" x14ac:dyDescent="0.25">
      <c r="A3109">
        <v>67</v>
      </c>
      <c r="B3109">
        <v>2055</v>
      </c>
      <c r="C3109" t="s">
        <v>256</v>
      </c>
      <c r="D3109" t="s">
        <v>46</v>
      </c>
      <c r="E3109">
        <v>528.00345700000003</v>
      </c>
      <c r="F3109">
        <v>3.726226</v>
      </c>
      <c r="G3109">
        <v>4.4621899999999997</v>
      </c>
      <c r="H3109">
        <v>2.3907780000000001</v>
      </c>
    </row>
    <row r="3110" spans="1:8" x14ac:dyDescent="0.25">
      <c r="A3110">
        <v>67</v>
      </c>
      <c r="B3110">
        <v>2055</v>
      </c>
      <c r="C3110" t="s">
        <v>256</v>
      </c>
      <c r="D3110" t="s">
        <v>47</v>
      </c>
      <c r="E3110">
        <v>529.87948800000004</v>
      </c>
      <c r="F3110">
        <v>3.745244</v>
      </c>
      <c r="G3110">
        <v>4.3360380000000003</v>
      </c>
      <c r="H3110">
        <v>2.3358690000000002</v>
      </c>
    </row>
    <row r="3111" spans="1:8" x14ac:dyDescent="0.25">
      <c r="A3111">
        <v>67</v>
      </c>
      <c r="B3111">
        <v>2055</v>
      </c>
      <c r="C3111" t="s">
        <v>256</v>
      </c>
      <c r="D3111" t="s">
        <v>48</v>
      </c>
      <c r="E3111">
        <v>468.71442100000002</v>
      </c>
      <c r="F3111">
        <v>3.0105780000000002</v>
      </c>
      <c r="G3111">
        <v>3.8924249999999998</v>
      </c>
      <c r="H3111">
        <v>2.2239309999999999</v>
      </c>
    </row>
    <row r="3112" spans="1:8" x14ac:dyDescent="0.25">
      <c r="A3112">
        <v>67</v>
      </c>
      <c r="B3112">
        <v>2055</v>
      </c>
      <c r="C3112" t="s">
        <v>256</v>
      </c>
      <c r="D3112" t="s">
        <v>49</v>
      </c>
      <c r="E3112">
        <v>468.61451299999999</v>
      </c>
      <c r="F3112">
        <v>3.0044659999999999</v>
      </c>
      <c r="G3112">
        <v>3.926472</v>
      </c>
      <c r="H3112">
        <v>2.243398</v>
      </c>
    </row>
    <row r="3113" spans="1:8" x14ac:dyDescent="0.25">
      <c r="A3113">
        <v>67</v>
      </c>
      <c r="B3113">
        <v>2055</v>
      </c>
      <c r="C3113" t="s">
        <v>256</v>
      </c>
      <c r="D3113" t="s">
        <v>50</v>
      </c>
      <c r="E3113">
        <v>468.10720300000003</v>
      </c>
      <c r="F3113">
        <v>2.9986839999999999</v>
      </c>
      <c r="G3113">
        <v>3.9220839999999999</v>
      </c>
      <c r="H3113">
        <v>2.2466879999999998</v>
      </c>
    </row>
    <row r="3114" spans="1:8" x14ac:dyDescent="0.25">
      <c r="A3114">
        <v>67</v>
      </c>
      <c r="B3114">
        <v>2055</v>
      </c>
      <c r="C3114" t="s">
        <v>257</v>
      </c>
      <c r="D3114" t="s">
        <v>183</v>
      </c>
      <c r="E3114">
        <v>434.65662800000001</v>
      </c>
      <c r="F3114">
        <v>2.5564339999999999</v>
      </c>
      <c r="G3114">
        <v>3.21611</v>
      </c>
      <c r="H3114">
        <v>1.8451390000000001</v>
      </c>
    </row>
    <row r="3115" spans="1:8" x14ac:dyDescent="0.25">
      <c r="A3115">
        <v>67</v>
      </c>
      <c r="B3115">
        <v>2055</v>
      </c>
      <c r="C3115" t="s">
        <v>257</v>
      </c>
      <c r="D3115" t="s">
        <v>184</v>
      </c>
      <c r="E3115">
        <v>434.21345500000001</v>
      </c>
      <c r="F3115">
        <v>2.5475530000000002</v>
      </c>
      <c r="G3115">
        <v>3.2116419999999999</v>
      </c>
      <c r="H3115">
        <v>1.8448040000000001</v>
      </c>
    </row>
    <row r="3116" spans="1:8" x14ac:dyDescent="0.25">
      <c r="A3116">
        <v>67</v>
      </c>
      <c r="B3116">
        <v>2055</v>
      </c>
      <c r="C3116" t="s">
        <v>257</v>
      </c>
      <c r="D3116" t="s">
        <v>258</v>
      </c>
      <c r="E3116">
        <v>406.10028199999999</v>
      </c>
      <c r="F3116">
        <v>2.1578499999999998</v>
      </c>
      <c r="G3116">
        <v>2.688272</v>
      </c>
      <c r="H3116">
        <v>1.549682</v>
      </c>
    </row>
    <row r="3117" spans="1:8" x14ac:dyDescent="0.25">
      <c r="A3117">
        <v>67</v>
      </c>
      <c r="B3117">
        <v>2055</v>
      </c>
      <c r="C3117" t="s">
        <v>257</v>
      </c>
      <c r="D3117" t="s">
        <v>185</v>
      </c>
      <c r="E3117">
        <v>434.21140000000003</v>
      </c>
      <c r="F3117">
        <v>2.548556</v>
      </c>
      <c r="G3117">
        <v>3.2105540000000001</v>
      </c>
      <c r="H3117">
        <v>1.84552</v>
      </c>
    </row>
    <row r="3118" spans="1:8" x14ac:dyDescent="0.25">
      <c r="A3118">
        <v>67</v>
      </c>
      <c r="B3118">
        <v>2055</v>
      </c>
      <c r="C3118" t="s">
        <v>257</v>
      </c>
      <c r="D3118" t="s">
        <v>119</v>
      </c>
      <c r="E3118">
        <v>564.504817</v>
      </c>
      <c r="F3118">
        <v>4.1468280000000002</v>
      </c>
      <c r="G3118">
        <v>5.1111230000000001</v>
      </c>
      <c r="H3118">
        <v>2.7256089999999999</v>
      </c>
    </row>
    <row r="3119" spans="1:8" x14ac:dyDescent="0.25">
      <c r="A3119">
        <v>67</v>
      </c>
      <c r="B3119">
        <v>2055</v>
      </c>
      <c r="C3119" t="s">
        <v>257</v>
      </c>
      <c r="D3119" t="s">
        <v>120</v>
      </c>
      <c r="E3119">
        <v>477.05245200000002</v>
      </c>
      <c r="F3119">
        <v>3.1072609999999998</v>
      </c>
      <c r="G3119">
        <v>3.8394059999999999</v>
      </c>
      <c r="H3119">
        <v>2.1440950000000001</v>
      </c>
    </row>
    <row r="3120" spans="1:8" x14ac:dyDescent="0.25">
      <c r="A3120">
        <v>67</v>
      </c>
      <c r="B3120">
        <v>2055</v>
      </c>
      <c r="C3120" t="s">
        <v>257</v>
      </c>
      <c r="D3120" t="s">
        <v>121</v>
      </c>
      <c r="E3120">
        <v>474.68758800000001</v>
      </c>
      <c r="F3120">
        <v>3.0775420000000002</v>
      </c>
      <c r="G3120">
        <v>3.8159329999999998</v>
      </c>
      <c r="H3120">
        <v>2.136558</v>
      </c>
    </row>
    <row r="3121" spans="1:8" x14ac:dyDescent="0.25">
      <c r="A3121">
        <v>67</v>
      </c>
      <c r="B3121">
        <v>2055</v>
      </c>
      <c r="C3121" t="s">
        <v>257</v>
      </c>
      <c r="D3121" t="s">
        <v>186</v>
      </c>
      <c r="E3121">
        <v>467.69255700000002</v>
      </c>
      <c r="F3121">
        <v>2.9971800000000002</v>
      </c>
      <c r="G3121">
        <v>3.6771820000000002</v>
      </c>
      <c r="H3121">
        <v>2.0619670000000001</v>
      </c>
    </row>
    <row r="3122" spans="1:8" x14ac:dyDescent="0.25">
      <c r="A3122">
        <v>67</v>
      </c>
      <c r="B3122">
        <v>2055</v>
      </c>
      <c r="C3122" t="s">
        <v>257</v>
      </c>
      <c r="D3122" t="s">
        <v>122</v>
      </c>
      <c r="E3122">
        <v>463.49415499999998</v>
      </c>
      <c r="F3122">
        <v>2.9384169999999998</v>
      </c>
      <c r="G3122">
        <v>3.5932710000000001</v>
      </c>
      <c r="H3122">
        <v>2.0223939999999998</v>
      </c>
    </row>
    <row r="3123" spans="1:8" x14ac:dyDescent="0.25">
      <c r="A3123">
        <v>67</v>
      </c>
      <c r="B3123">
        <v>2055</v>
      </c>
      <c r="C3123" t="s">
        <v>257</v>
      </c>
      <c r="D3123" t="s">
        <v>123</v>
      </c>
      <c r="E3123">
        <v>474.67661299999997</v>
      </c>
      <c r="F3123">
        <v>3.0772529999999998</v>
      </c>
      <c r="G3123">
        <v>3.8154949999999999</v>
      </c>
      <c r="H3123">
        <v>2.1364329999999998</v>
      </c>
    </row>
    <row r="3124" spans="1:8" x14ac:dyDescent="0.25">
      <c r="A3124">
        <v>67</v>
      </c>
      <c r="B3124">
        <v>2055</v>
      </c>
      <c r="C3124" t="s">
        <v>257</v>
      </c>
      <c r="D3124" t="s">
        <v>124</v>
      </c>
      <c r="E3124">
        <v>464.127591</v>
      </c>
      <c r="F3124">
        <v>2.9534479999999999</v>
      </c>
      <c r="G3124">
        <v>3.5891350000000002</v>
      </c>
      <c r="H3124">
        <v>2.012953</v>
      </c>
    </row>
    <row r="3125" spans="1:8" x14ac:dyDescent="0.25">
      <c r="A3125">
        <v>67</v>
      </c>
      <c r="B3125">
        <v>2055</v>
      </c>
      <c r="C3125" t="s">
        <v>257</v>
      </c>
      <c r="D3125" t="s">
        <v>125</v>
      </c>
      <c r="E3125">
        <v>482.84119900000002</v>
      </c>
      <c r="F3125">
        <v>3.183227</v>
      </c>
      <c r="G3125">
        <v>3.9235859999999998</v>
      </c>
      <c r="H3125">
        <v>2.1882419999999998</v>
      </c>
    </row>
    <row r="3126" spans="1:8" x14ac:dyDescent="0.25">
      <c r="A3126">
        <v>67</v>
      </c>
      <c r="B3126">
        <v>2055</v>
      </c>
      <c r="C3126" t="s">
        <v>257</v>
      </c>
      <c r="D3126" t="s">
        <v>126</v>
      </c>
      <c r="E3126">
        <v>497.00211899999999</v>
      </c>
      <c r="F3126">
        <v>3.3678560000000002</v>
      </c>
      <c r="G3126">
        <v>4.0273519999999996</v>
      </c>
      <c r="H3126">
        <v>2.2295280000000002</v>
      </c>
    </row>
    <row r="3127" spans="1:8" x14ac:dyDescent="0.25">
      <c r="A3127">
        <v>67</v>
      </c>
      <c r="B3127">
        <v>2055</v>
      </c>
      <c r="C3127" t="s">
        <v>257</v>
      </c>
      <c r="D3127" t="s">
        <v>127</v>
      </c>
      <c r="E3127">
        <v>519.80509800000004</v>
      </c>
      <c r="F3127">
        <v>3.6243189999999998</v>
      </c>
      <c r="G3127">
        <v>4.269736</v>
      </c>
      <c r="H3127">
        <v>2.3239429999999999</v>
      </c>
    </row>
    <row r="3128" spans="1:8" x14ac:dyDescent="0.25">
      <c r="A3128">
        <v>67</v>
      </c>
      <c r="B3128">
        <v>2055</v>
      </c>
      <c r="C3128" t="s">
        <v>257</v>
      </c>
      <c r="D3128" t="s">
        <v>128</v>
      </c>
      <c r="E3128">
        <v>521.77658399999996</v>
      </c>
      <c r="F3128">
        <v>3.6497000000000002</v>
      </c>
      <c r="G3128">
        <v>4.4172820000000002</v>
      </c>
      <c r="H3128">
        <v>2.3983979999999998</v>
      </c>
    </row>
    <row r="3129" spans="1:8" x14ac:dyDescent="0.25">
      <c r="A3129">
        <v>67</v>
      </c>
      <c r="B3129">
        <v>2055</v>
      </c>
      <c r="C3129" t="s">
        <v>257</v>
      </c>
      <c r="D3129" t="s">
        <v>129</v>
      </c>
      <c r="E3129">
        <v>456.85514599999999</v>
      </c>
      <c r="F3129">
        <v>2.8527559999999998</v>
      </c>
      <c r="G3129">
        <v>3.539838</v>
      </c>
      <c r="H3129">
        <v>2.0082770000000001</v>
      </c>
    </row>
    <row r="3130" spans="1:8" x14ac:dyDescent="0.25">
      <c r="A3130">
        <v>67</v>
      </c>
      <c r="B3130">
        <v>2055</v>
      </c>
      <c r="C3130" t="s">
        <v>257</v>
      </c>
      <c r="D3130" t="s">
        <v>130</v>
      </c>
      <c r="E3130">
        <v>455.97011199999997</v>
      </c>
      <c r="F3130">
        <v>2.8411719999999998</v>
      </c>
      <c r="G3130">
        <v>3.5326439999999999</v>
      </c>
      <c r="H3130">
        <v>2.00475</v>
      </c>
    </row>
    <row r="3131" spans="1:8" x14ac:dyDescent="0.25">
      <c r="A3131">
        <v>67</v>
      </c>
      <c r="B3131">
        <v>2055</v>
      </c>
      <c r="C3131" t="s">
        <v>257</v>
      </c>
      <c r="D3131" t="s">
        <v>187</v>
      </c>
      <c r="E3131">
        <v>444.879142</v>
      </c>
      <c r="F3131">
        <v>2.6958160000000002</v>
      </c>
      <c r="G3131">
        <v>3.3808790000000002</v>
      </c>
      <c r="H3131">
        <v>1.9214770000000001</v>
      </c>
    </row>
    <row r="3132" spans="1:8" x14ac:dyDescent="0.25">
      <c r="A3132">
        <v>67</v>
      </c>
      <c r="B3132">
        <v>2055</v>
      </c>
      <c r="C3132" t="s">
        <v>257</v>
      </c>
      <c r="D3132" t="s">
        <v>259</v>
      </c>
      <c r="E3132">
        <v>431.43408499999998</v>
      </c>
      <c r="F3132">
        <v>2.5149279999999998</v>
      </c>
      <c r="G3132">
        <v>3.1348929999999999</v>
      </c>
      <c r="H3132">
        <v>1.7868550000000001</v>
      </c>
    </row>
    <row r="3133" spans="1:8" x14ac:dyDescent="0.25">
      <c r="A3133">
        <v>67</v>
      </c>
      <c r="B3133">
        <v>2055</v>
      </c>
      <c r="C3133" t="s">
        <v>257</v>
      </c>
      <c r="D3133" t="s">
        <v>188</v>
      </c>
      <c r="E3133">
        <v>456.06719500000003</v>
      </c>
      <c r="F3133">
        <v>2.8425340000000001</v>
      </c>
      <c r="G3133">
        <v>3.5332439999999998</v>
      </c>
      <c r="H3133">
        <v>2.0050810000000001</v>
      </c>
    </row>
    <row r="3134" spans="1:8" x14ac:dyDescent="0.25">
      <c r="A3134">
        <v>67</v>
      </c>
      <c r="B3134">
        <v>2055</v>
      </c>
      <c r="C3134" t="s">
        <v>257</v>
      </c>
      <c r="D3134" t="s">
        <v>260</v>
      </c>
      <c r="E3134">
        <v>433.16244799999998</v>
      </c>
      <c r="F3134">
        <v>2.5398529999999999</v>
      </c>
      <c r="G3134">
        <v>3.1496029999999999</v>
      </c>
      <c r="H3134">
        <v>1.790945</v>
      </c>
    </row>
    <row r="3135" spans="1:8" x14ac:dyDescent="0.25">
      <c r="A3135">
        <v>67</v>
      </c>
      <c r="B3135">
        <v>2055</v>
      </c>
      <c r="C3135" t="s">
        <v>261</v>
      </c>
      <c r="D3135" t="s">
        <v>190</v>
      </c>
      <c r="E3135">
        <v>439.40882800000003</v>
      </c>
      <c r="F3135">
        <v>2.619386</v>
      </c>
      <c r="G3135">
        <v>2.9161959999999998</v>
      </c>
      <c r="H3135">
        <v>1.6532230000000001</v>
      </c>
    </row>
    <row r="3136" spans="1:8" x14ac:dyDescent="0.25">
      <c r="A3136">
        <v>67</v>
      </c>
      <c r="B3136">
        <v>2055</v>
      </c>
      <c r="C3136" t="s">
        <v>261</v>
      </c>
      <c r="D3136" t="s">
        <v>191</v>
      </c>
      <c r="E3136">
        <v>430.41988400000002</v>
      </c>
      <c r="F3136">
        <v>2.496931</v>
      </c>
      <c r="G3136">
        <v>2.7473000000000001</v>
      </c>
      <c r="H3136">
        <v>1.568522</v>
      </c>
    </row>
    <row r="3137" spans="1:8" x14ac:dyDescent="0.25">
      <c r="A3137">
        <v>67</v>
      </c>
      <c r="B3137">
        <v>2055</v>
      </c>
      <c r="C3137" t="s">
        <v>261</v>
      </c>
      <c r="D3137" t="s">
        <v>195</v>
      </c>
      <c r="E3137">
        <v>576.87120400000003</v>
      </c>
      <c r="F3137">
        <v>4.2895640000000004</v>
      </c>
      <c r="G3137">
        <v>5.3348300000000002</v>
      </c>
      <c r="H3137">
        <v>2.7943820000000001</v>
      </c>
    </row>
    <row r="3138" spans="1:8" x14ac:dyDescent="0.25">
      <c r="A3138">
        <v>67</v>
      </c>
      <c r="B3138">
        <v>2055</v>
      </c>
      <c r="C3138" t="s">
        <v>262</v>
      </c>
      <c r="D3138" t="s">
        <v>263</v>
      </c>
      <c r="E3138">
        <v>449.316303</v>
      </c>
      <c r="F3138">
        <v>2.7574040000000002</v>
      </c>
      <c r="G3138">
        <v>3.2941210000000001</v>
      </c>
      <c r="H3138">
        <v>1.8567499999999999</v>
      </c>
    </row>
    <row r="3139" spans="1:8" x14ac:dyDescent="0.25">
      <c r="A3139">
        <v>67</v>
      </c>
      <c r="B3139">
        <v>2055</v>
      </c>
      <c r="C3139" t="s">
        <v>262</v>
      </c>
      <c r="D3139" t="s">
        <v>264</v>
      </c>
      <c r="E3139">
        <v>442.58811600000001</v>
      </c>
      <c r="F3139">
        <v>2.6668750000000001</v>
      </c>
      <c r="G3139">
        <v>3.1712549999999999</v>
      </c>
      <c r="H3139">
        <v>1.7411479999999999</v>
      </c>
    </row>
    <row r="3140" spans="1:8" x14ac:dyDescent="0.25">
      <c r="A3140">
        <v>67</v>
      </c>
      <c r="B3140">
        <v>2055</v>
      </c>
      <c r="C3140" t="s">
        <v>262</v>
      </c>
      <c r="D3140" t="s">
        <v>265</v>
      </c>
      <c r="E3140">
        <v>477.14010999999999</v>
      </c>
      <c r="F3140">
        <v>3.1154549999999999</v>
      </c>
      <c r="G3140">
        <v>3.728307</v>
      </c>
      <c r="H3140">
        <v>2.047453</v>
      </c>
    </row>
    <row r="3141" spans="1:8" x14ac:dyDescent="0.25">
      <c r="A3141">
        <v>67</v>
      </c>
      <c r="B3141">
        <v>2055</v>
      </c>
      <c r="C3141" t="s">
        <v>262</v>
      </c>
      <c r="D3141" t="s">
        <v>266</v>
      </c>
      <c r="E3141">
        <v>469.38815099999999</v>
      </c>
      <c r="F3141">
        <v>3.0172340000000002</v>
      </c>
      <c r="G3141">
        <v>3.6005750000000001</v>
      </c>
      <c r="H3141">
        <v>1.9407099999999999</v>
      </c>
    </row>
    <row r="3142" spans="1:8" x14ac:dyDescent="0.25">
      <c r="A3142">
        <v>67</v>
      </c>
      <c r="B3142">
        <v>2055</v>
      </c>
      <c r="C3142" t="s">
        <v>262</v>
      </c>
      <c r="D3142" t="s">
        <v>267</v>
      </c>
      <c r="E3142">
        <v>455.97538100000003</v>
      </c>
      <c r="F3142">
        <v>2.8427570000000002</v>
      </c>
      <c r="G3142">
        <v>3.3596309999999998</v>
      </c>
      <c r="H3142">
        <v>1.9198539999999999</v>
      </c>
    </row>
    <row r="3143" spans="1:8" x14ac:dyDescent="0.25">
      <c r="A3143">
        <v>67</v>
      </c>
      <c r="B3143">
        <v>2055</v>
      </c>
      <c r="C3143" t="s">
        <v>262</v>
      </c>
      <c r="D3143" t="s">
        <v>268</v>
      </c>
      <c r="E3143">
        <v>489.51528999999999</v>
      </c>
      <c r="F3143">
        <v>3.2689219999999999</v>
      </c>
      <c r="G3143">
        <v>3.936947</v>
      </c>
      <c r="H3143">
        <v>2.1677749999999998</v>
      </c>
    </row>
    <row r="3144" spans="1:8" x14ac:dyDescent="0.25">
      <c r="A3144">
        <v>67</v>
      </c>
      <c r="B3144">
        <v>2055</v>
      </c>
      <c r="C3144" t="s">
        <v>262</v>
      </c>
      <c r="D3144" t="s">
        <v>269</v>
      </c>
      <c r="E3144">
        <v>477.72525100000001</v>
      </c>
      <c r="F3144">
        <v>3.1229830000000001</v>
      </c>
      <c r="G3144">
        <v>3.7340629999999999</v>
      </c>
      <c r="H3144">
        <v>2.0599569999999998</v>
      </c>
    </row>
    <row r="3145" spans="1:8" x14ac:dyDescent="0.25">
      <c r="A3145">
        <v>67</v>
      </c>
      <c r="B3145">
        <v>2055</v>
      </c>
      <c r="C3145" t="s">
        <v>262</v>
      </c>
      <c r="D3145" t="s">
        <v>270</v>
      </c>
      <c r="E3145">
        <v>515.47607000000005</v>
      </c>
      <c r="F3145">
        <v>3.581998</v>
      </c>
      <c r="G3145">
        <v>4.3028300000000002</v>
      </c>
      <c r="H3145">
        <v>2.287741</v>
      </c>
    </row>
    <row r="3146" spans="1:8" x14ac:dyDescent="0.25">
      <c r="A3146">
        <v>67</v>
      </c>
      <c r="B3146">
        <v>2055</v>
      </c>
      <c r="C3146" t="s">
        <v>262</v>
      </c>
      <c r="D3146" t="s">
        <v>271</v>
      </c>
      <c r="E3146">
        <v>523.29684699999996</v>
      </c>
      <c r="F3146">
        <v>3.67754</v>
      </c>
      <c r="G3146">
        <v>4.6387029999999996</v>
      </c>
      <c r="H3146">
        <v>2.4202849999999998</v>
      </c>
    </row>
    <row r="3147" spans="1:8" x14ac:dyDescent="0.25">
      <c r="A3147">
        <v>67</v>
      </c>
      <c r="B3147">
        <v>2055</v>
      </c>
      <c r="C3147" t="s">
        <v>262</v>
      </c>
      <c r="D3147" t="s">
        <v>272</v>
      </c>
      <c r="E3147">
        <v>547.30686200000002</v>
      </c>
      <c r="F3147">
        <v>3.956318</v>
      </c>
      <c r="G3147">
        <v>5.0266289999999998</v>
      </c>
      <c r="H3147">
        <v>2.603399</v>
      </c>
    </row>
    <row r="3148" spans="1:8" x14ac:dyDescent="0.25">
      <c r="A3148">
        <v>67</v>
      </c>
      <c r="B3148">
        <v>2055</v>
      </c>
      <c r="C3148" t="s">
        <v>273</v>
      </c>
      <c r="D3148" t="s">
        <v>119</v>
      </c>
      <c r="E3148">
        <v>535.44442500000002</v>
      </c>
      <c r="F3148">
        <v>3.8146740000000001</v>
      </c>
      <c r="G3148">
        <v>4.6475650000000002</v>
      </c>
      <c r="H3148">
        <v>2.5165600000000001</v>
      </c>
    </row>
    <row r="3149" spans="1:8" x14ac:dyDescent="0.25">
      <c r="A3149">
        <v>67</v>
      </c>
      <c r="B3149">
        <v>2055</v>
      </c>
      <c r="C3149" t="s">
        <v>273</v>
      </c>
      <c r="D3149" t="s">
        <v>121</v>
      </c>
      <c r="E3149">
        <v>478.80101500000001</v>
      </c>
      <c r="F3149">
        <v>3.1335860000000002</v>
      </c>
      <c r="G3149">
        <v>3.7844899999999999</v>
      </c>
      <c r="H3149">
        <v>2.125623</v>
      </c>
    </row>
    <row r="3150" spans="1:8" x14ac:dyDescent="0.25">
      <c r="A3150">
        <v>67</v>
      </c>
      <c r="B3150">
        <v>2055</v>
      </c>
      <c r="C3150" t="s">
        <v>273</v>
      </c>
      <c r="D3150" t="s">
        <v>122</v>
      </c>
      <c r="E3150">
        <v>478.74643700000001</v>
      </c>
      <c r="F3150">
        <v>3.132984</v>
      </c>
      <c r="G3150">
        <v>3.783865</v>
      </c>
      <c r="H3150">
        <v>2.1254819999999999</v>
      </c>
    </row>
    <row r="3151" spans="1:8" x14ac:dyDescent="0.25">
      <c r="A3151">
        <v>67</v>
      </c>
      <c r="B3151">
        <v>2055</v>
      </c>
      <c r="C3151" t="s">
        <v>273</v>
      </c>
      <c r="D3151" t="s">
        <v>123</v>
      </c>
      <c r="E3151">
        <v>478.77524699999998</v>
      </c>
      <c r="F3151">
        <v>3.1334200000000001</v>
      </c>
      <c r="G3151">
        <v>3.7842129999999998</v>
      </c>
      <c r="H3151">
        <v>2.1255190000000002</v>
      </c>
    </row>
    <row r="3152" spans="1:8" x14ac:dyDescent="0.25">
      <c r="A3152">
        <v>67</v>
      </c>
      <c r="B3152">
        <v>2055</v>
      </c>
      <c r="C3152" t="s">
        <v>273</v>
      </c>
      <c r="D3152" t="s">
        <v>124</v>
      </c>
      <c r="E3152">
        <v>478.69034399999998</v>
      </c>
      <c r="F3152">
        <v>3.1322990000000002</v>
      </c>
      <c r="G3152">
        <v>3.7829609999999998</v>
      </c>
      <c r="H3152">
        <v>2.125184</v>
      </c>
    </row>
    <row r="3153" spans="1:8" x14ac:dyDescent="0.25">
      <c r="A3153">
        <v>67</v>
      </c>
      <c r="B3153">
        <v>2055</v>
      </c>
      <c r="C3153" t="s">
        <v>273</v>
      </c>
      <c r="D3153" t="s">
        <v>125</v>
      </c>
      <c r="E3153">
        <v>482.15804900000001</v>
      </c>
      <c r="F3153">
        <v>3.1729340000000001</v>
      </c>
      <c r="G3153">
        <v>3.863327</v>
      </c>
      <c r="H3153">
        <v>2.1586500000000002</v>
      </c>
    </row>
    <row r="3154" spans="1:8" x14ac:dyDescent="0.25">
      <c r="A3154">
        <v>67</v>
      </c>
      <c r="B3154">
        <v>2055</v>
      </c>
      <c r="C3154" t="s">
        <v>273</v>
      </c>
      <c r="D3154" t="s">
        <v>126</v>
      </c>
      <c r="E3154">
        <v>482.40445899999997</v>
      </c>
      <c r="F3154">
        <v>3.1763159999999999</v>
      </c>
      <c r="G3154">
        <v>3.8144079999999998</v>
      </c>
      <c r="H3154">
        <v>2.1316700000000002</v>
      </c>
    </row>
    <row r="3155" spans="1:8" x14ac:dyDescent="0.25">
      <c r="A3155">
        <v>67</v>
      </c>
      <c r="B3155">
        <v>2055</v>
      </c>
      <c r="C3155" t="s">
        <v>273</v>
      </c>
      <c r="D3155" t="s">
        <v>127</v>
      </c>
      <c r="E3155">
        <v>497.46015299999999</v>
      </c>
      <c r="F3155">
        <v>3.3655309999999998</v>
      </c>
      <c r="G3155">
        <v>4.0214569999999998</v>
      </c>
      <c r="H3155">
        <v>2.2235010000000002</v>
      </c>
    </row>
    <row r="3156" spans="1:8" x14ac:dyDescent="0.25">
      <c r="A3156">
        <v>67</v>
      </c>
      <c r="B3156">
        <v>2055</v>
      </c>
      <c r="C3156" t="s">
        <v>273</v>
      </c>
      <c r="D3156" t="s">
        <v>128</v>
      </c>
      <c r="E3156">
        <v>498.08117700000003</v>
      </c>
      <c r="F3156">
        <v>3.3743979999999998</v>
      </c>
      <c r="G3156">
        <v>4.0773960000000002</v>
      </c>
      <c r="H3156">
        <v>2.262791</v>
      </c>
    </row>
    <row r="3157" spans="1:8" x14ac:dyDescent="0.25">
      <c r="A3157">
        <v>67</v>
      </c>
      <c r="B3157">
        <v>2055</v>
      </c>
      <c r="C3157" t="s">
        <v>273</v>
      </c>
      <c r="D3157" t="s">
        <v>130</v>
      </c>
      <c r="E3157">
        <v>448.84012200000001</v>
      </c>
      <c r="F3157">
        <v>2.7483399999999998</v>
      </c>
      <c r="G3157">
        <v>3.3949220000000002</v>
      </c>
      <c r="H3157">
        <v>1.9247460000000001</v>
      </c>
    </row>
    <row r="3158" spans="1:8" x14ac:dyDescent="0.25">
      <c r="A3158">
        <v>67</v>
      </c>
      <c r="B3158">
        <v>2055</v>
      </c>
      <c r="C3158" t="s">
        <v>273</v>
      </c>
      <c r="D3158" t="s">
        <v>259</v>
      </c>
      <c r="E3158">
        <v>448.02002199999998</v>
      </c>
      <c r="F3158">
        <v>2.7401089999999999</v>
      </c>
      <c r="G3158">
        <v>3.3817360000000001</v>
      </c>
      <c r="H3158">
        <v>1.9214629999999999</v>
      </c>
    </row>
    <row r="3159" spans="1:8" x14ac:dyDescent="0.25">
      <c r="A3159">
        <v>67</v>
      </c>
      <c r="B3159">
        <v>2055</v>
      </c>
      <c r="C3159" t="s">
        <v>273</v>
      </c>
      <c r="D3159" t="s">
        <v>188</v>
      </c>
      <c r="E3159">
        <v>448.882428</v>
      </c>
      <c r="F3159">
        <v>2.748745</v>
      </c>
      <c r="G3159">
        <v>3.3954800000000001</v>
      </c>
      <c r="H3159">
        <v>1.9249350000000001</v>
      </c>
    </row>
    <row r="3160" spans="1:8" x14ac:dyDescent="0.25">
      <c r="A3160">
        <v>67</v>
      </c>
      <c r="B3160">
        <v>2055</v>
      </c>
      <c r="C3160" t="s">
        <v>273</v>
      </c>
      <c r="D3160" t="s">
        <v>260</v>
      </c>
      <c r="E3160">
        <v>447.645848</v>
      </c>
      <c r="F3160">
        <v>2.7347730000000001</v>
      </c>
      <c r="G3160">
        <v>3.377418</v>
      </c>
      <c r="H3160">
        <v>1.9200600000000001</v>
      </c>
    </row>
    <row r="3161" spans="1:8" x14ac:dyDescent="0.25">
      <c r="A3161">
        <v>67</v>
      </c>
      <c r="B3161">
        <v>2055</v>
      </c>
      <c r="C3161" t="s">
        <v>274</v>
      </c>
      <c r="D3161" t="s">
        <v>275</v>
      </c>
      <c r="E3161">
        <v>492.68928899999997</v>
      </c>
      <c r="F3161">
        <v>3.301774</v>
      </c>
      <c r="G3161">
        <v>4.1713240000000003</v>
      </c>
      <c r="H3161">
        <v>2.2677800000000001</v>
      </c>
    </row>
    <row r="3162" spans="1:8" x14ac:dyDescent="0.25">
      <c r="A3162">
        <v>67</v>
      </c>
      <c r="B3162">
        <v>2055</v>
      </c>
      <c r="C3162" t="s">
        <v>274</v>
      </c>
      <c r="D3162" t="s">
        <v>276</v>
      </c>
      <c r="E3162">
        <v>493.273371</v>
      </c>
      <c r="F3162">
        <v>3.3084609999999999</v>
      </c>
      <c r="G3162">
        <v>4.1507940000000003</v>
      </c>
      <c r="H3162">
        <v>2.2729710000000001</v>
      </c>
    </row>
    <row r="3163" spans="1:8" x14ac:dyDescent="0.25">
      <c r="A3163">
        <v>67</v>
      </c>
      <c r="B3163">
        <v>2055</v>
      </c>
      <c r="C3163" t="s">
        <v>274</v>
      </c>
      <c r="D3163" t="s">
        <v>277</v>
      </c>
      <c r="E3163">
        <v>494.84002800000002</v>
      </c>
      <c r="F3163">
        <v>3.330552</v>
      </c>
      <c r="G3163">
        <v>4.2713770000000002</v>
      </c>
      <c r="H3163">
        <v>2.3390780000000002</v>
      </c>
    </row>
    <row r="3164" spans="1:8" x14ac:dyDescent="0.25">
      <c r="A3164">
        <v>67</v>
      </c>
      <c r="B3164">
        <v>2055</v>
      </c>
      <c r="C3164" t="s">
        <v>274</v>
      </c>
      <c r="D3164" t="s">
        <v>278</v>
      </c>
      <c r="E3164">
        <v>469.920636</v>
      </c>
      <c r="F3164">
        <v>3.0143719999999998</v>
      </c>
      <c r="G3164">
        <v>3.948305</v>
      </c>
      <c r="H3164">
        <v>2.184326</v>
      </c>
    </row>
    <row r="3165" spans="1:8" x14ac:dyDescent="0.25">
      <c r="A3165">
        <v>67</v>
      </c>
      <c r="B3165">
        <v>2055</v>
      </c>
      <c r="C3165" t="s">
        <v>274</v>
      </c>
      <c r="D3165" t="s">
        <v>279</v>
      </c>
      <c r="E3165">
        <v>463.39720899999998</v>
      </c>
      <c r="F3165">
        <v>2.9350010000000002</v>
      </c>
      <c r="G3165">
        <v>3.8577979999999998</v>
      </c>
      <c r="H3165">
        <v>2.1669139999999998</v>
      </c>
    </row>
    <row r="3166" spans="1:8" x14ac:dyDescent="0.25">
      <c r="A3166">
        <v>67</v>
      </c>
      <c r="B3166">
        <v>2055</v>
      </c>
      <c r="C3166" t="s">
        <v>274</v>
      </c>
      <c r="D3166" t="s">
        <v>280</v>
      </c>
      <c r="E3166">
        <v>510.42820699999999</v>
      </c>
      <c r="F3166">
        <v>3.5134310000000002</v>
      </c>
      <c r="G3166">
        <v>4.3789280000000002</v>
      </c>
      <c r="H3166">
        <v>2.3728050000000001</v>
      </c>
    </row>
    <row r="3167" spans="1:8" x14ac:dyDescent="0.25">
      <c r="A3167">
        <v>67</v>
      </c>
      <c r="B3167">
        <v>2055</v>
      </c>
      <c r="C3167" t="s">
        <v>274</v>
      </c>
      <c r="D3167" t="s">
        <v>281</v>
      </c>
      <c r="E3167">
        <v>533.08413499999995</v>
      </c>
      <c r="F3167">
        <v>3.7773370000000002</v>
      </c>
      <c r="G3167">
        <v>4.6291349999999998</v>
      </c>
      <c r="H3167">
        <v>2.4723860000000002</v>
      </c>
    </row>
    <row r="3168" spans="1:8" x14ac:dyDescent="0.25">
      <c r="A3168">
        <v>67</v>
      </c>
      <c r="B3168">
        <v>2055</v>
      </c>
      <c r="C3168" t="s">
        <v>274</v>
      </c>
      <c r="D3168" t="s">
        <v>282</v>
      </c>
      <c r="E3168">
        <v>561.287463</v>
      </c>
      <c r="F3168">
        <v>4.1050040000000001</v>
      </c>
      <c r="G3168">
        <v>5.0874280000000001</v>
      </c>
      <c r="H3168">
        <v>2.6744759999999999</v>
      </c>
    </row>
    <row r="3169" spans="1:8" x14ac:dyDescent="0.25">
      <c r="A3169">
        <v>67</v>
      </c>
      <c r="B3169">
        <v>2055</v>
      </c>
      <c r="C3169" t="s">
        <v>274</v>
      </c>
      <c r="D3169" t="s">
        <v>283</v>
      </c>
      <c r="E3169">
        <v>440.79357900000002</v>
      </c>
      <c r="F3169">
        <v>2.6420870000000001</v>
      </c>
      <c r="G3169">
        <v>3.626627</v>
      </c>
      <c r="H3169">
        <v>2.0735610000000002</v>
      </c>
    </row>
    <row r="3170" spans="1:8" x14ac:dyDescent="0.25">
      <c r="A3170">
        <v>67</v>
      </c>
      <c r="B3170">
        <v>2055</v>
      </c>
      <c r="C3170" t="s">
        <v>274</v>
      </c>
      <c r="D3170" t="s">
        <v>284</v>
      </c>
      <c r="E3170">
        <v>520.08236199999999</v>
      </c>
      <c r="F3170">
        <v>3.6293579999999999</v>
      </c>
      <c r="G3170">
        <v>4.4965080000000004</v>
      </c>
      <c r="H3170">
        <v>2.414221</v>
      </c>
    </row>
    <row r="3171" spans="1:8" x14ac:dyDescent="0.25">
      <c r="A3171">
        <v>67</v>
      </c>
      <c r="B3171">
        <v>2055</v>
      </c>
      <c r="C3171" t="s">
        <v>274</v>
      </c>
      <c r="D3171" t="s">
        <v>285</v>
      </c>
      <c r="E3171">
        <v>513.48422200000005</v>
      </c>
      <c r="F3171">
        <v>3.5533260000000002</v>
      </c>
      <c r="G3171">
        <v>4.5697130000000001</v>
      </c>
      <c r="H3171">
        <v>2.4424109999999999</v>
      </c>
    </row>
    <row r="3172" spans="1:8" x14ac:dyDescent="0.25">
      <c r="A3172">
        <v>67</v>
      </c>
      <c r="B3172">
        <v>2055</v>
      </c>
      <c r="C3172" t="s">
        <v>286</v>
      </c>
      <c r="D3172" t="s">
        <v>13</v>
      </c>
      <c r="E3172">
        <v>443.98950200000002</v>
      </c>
      <c r="F3172">
        <v>2.6790630000000002</v>
      </c>
      <c r="G3172">
        <v>3.4985149999999998</v>
      </c>
      <c r="H3172">
        <v>1.9673</v>
      </c>
    </row>
    <row r="3173" spans="1:8" x14ac:dyDescent="0.25">
      <c r="A3173">
        <v>67</v>
      </c>
      <c r="B3173">
        <v>2055</v>
      </c>
      <c r="C3173" t="s">
        <v>286</v>
      </c>
      <c r="D3173" t="s">
        <v>17</v>
      </c>
      <c r="E3173">
        <v>506.452854</v>
      </c>
      <c r="F3173">
        <v>3.4772270000000001</v>
      </c>
      <c r="G3173">
        <v>4.2596470000000002</v>
      </c>
      <c r="H3173">
        <v>2.3271950000000001</v>
      </c>
    </row>
    <row r="3174" spans="1:8" x14ac:dyDescent="0.25">
      <c r="A3174">
        <v>67</v>
      </c>
      <c r="B3174">
        <v>2055</v>
      </c>
      <c r="C3174" t="s">
        <v>286</v>
      </c>
      <c r="D3174" t="s">
        <v>23</v>
      </c>
      <c r="E3174">
        <v>473.99213500000002</v>
      </c>
      <c r="F3174">
        <v>3.0762969999999998</v>
      </c>
      <c r="G3174">
        <v>3.8978950000000001</v>
      </c>
      <c r="H3174">
        <v>2.1781790000000001</v>
      </c>
    </row>
    <row r="3175" spans="1:8" x14ac:dyDescent="0.25">
      <c r="A3175">
        <v>67</v>
      </c>
      <c r="B3175">
        <v>2055</v>
      </c>
      <c r="C3175" t="s">
        <v>286</v>
      </c>
      <c r="D3175" t="s">
        <v>287</v>
      </c>
      <c r="E3175">
        <v>450.18272300000001</v>
      </c>
      <c r="F3175">
        <v>2.7609439999999998</v>
      </c>
      <c r="G3175">
        <v>3.5784410000000002</v>
      </c>
      <c r="H3175">
        <v>2.0338599999999998</v>
      </c>
    </row>
    <row r="3176" spans="1:8" x14ac:dyDescent="0.25">
      <c r="A3176">
        <v>67</v>
      </c>
      <c r="B3176">
        <v>2055</v>
      </c>
      <c r="C3176" t="s">
        <v>286</v>
      </c>
      <c r="D3176" t="s">
        <v>26</v>
      </c>
      <c r="E3176">
        <v>507.78982600000001</v>
      </c>
      <c r="F3176">
        <v>3.4926330000000001</v>
      </c>
      <c r="G3176">
        <v>4.2792009999999996</v>
      </c>
      <c r="H3176">
        <v>2.3347199999999999</v>
      </c>
    </row>
    <row r="3177" spans="1:8" x14ac:dyDescent="0.25">
      <c r="A3177">
        <v>67</v>
      </c>
      <c r="B3177">
        <v>2055</v>
      </c>
      <c r="C3177" t="s">
        <v>286</v>
      </c>
      <c r="D3177" t="s">
        <v>27</v>
      </c>
      <c r="E3177">
        <v>457.15092099999998</v>
      </c>
      <c r="F3177">
        <v>2.8564470000000002</v>
      </c>
      <c r="G3177">
        <v>3.6805110000000001</v>
      </c>
      <c r="H3177">
        <v>2.0810629999999999</v>
      </c>
    </row>
    <row r="3178" spans="1:8" x14ac:dyDescent="0.25">
      <c r="A3178">
        <v>67</v>
      </c>
      <c r="B3178">
        <v>2055</v>
      </c>
      <c r="C3178" t="s">
        <v>286</v>
      </c>
      <c r="D3178" t="s">
        <v>28</v>
      </c>
      <c r="E3178">
        <v>476.55020300000001</v>
      </c>
      <c r="F3178">
        <v>3.1049709999999999</v>
      </c>
      <c r="G3178">
        <v>3.9370790000000002</v>
      </c>
      <c r="H3178">
        <v>2.2056900000000002</v>
      </c>
    </row>
    <row r="3179" spans="1:8" x14ac:dyDescent="0.25">
      <c r="A3179">
        <v>67</v>
      </c>
      <c r="B3179">
        <v>2055</v>
      </c>
      <c r="C3179" t="s">
        <v>286</v>
      </c>
      <c r="D3179" t="s">
        <v>30</v>
      </c>
      <c r="E3179">
        <v>579.96263999999996</v>
      </c>
      <c r="F3179">
        <v>4.3015619999999997</v>
      </c>
      <c r="G3179">
        <v>5.2463249999999997</v>
      </c>
      <c r="H3179">
        <v>2.7326489999999999</v>
      </c>
    </row>
    <row r="3180" spans="1:8" x14ac:dyDescent="0.25">
      <c r="A3180">
        <v>67</v>
      </c>
      <c r="B3180">
        <v>2055</v>
      </c>
      <c r="C3180" t="s">
        <v>286</v>
      </c>
      <c r="D3180" t="s">
        <v>32</v>
      </c>
      <c r="E3180">
        <v>576.53251</v>
      </c>
      <c r="F3180">
        <v>4.2655919999999998</v>
      </c>
      <c r="G3180">
        <v>5.1391559999999998</v>
      </c>
      <c r="H3180">
        <v>2.6491820000000001</v>
      </c>
    </row>
    <row r="3181" spans="1:8" x14ac:dyDescent="0.25">
      <c r="A3181">
        <v>67</v>
      </c>
      <c r="B3181">
        <v>2055</v>
      </c>
      <c r="C3181" t="s">
        <v>286</v>
      </c>
      <c r="D3181" t="s">
        <v>33</v>
      </c>
      <c r="E3181">
        <v>574.74273900000003</v>
      </c>
      <c r="F3181">
        <v>4.2438099999999999</v>
      </c>
      <c r="G3181">
        <v>5.0155950000000002</v>
      </c>
      <c r="H3181">
        <v>2.5864760000000002</v>
      </c>
    </row>
    <row r="3182" spans="1:8" x14ac:dyDescent="0.25">
      <c r="A3182">
        <v>67</v>
      </c>
      <c r="B3182">
        <v>2055</v>
      </c>
      <c r="C3182" t="s">
        <v>286</v>
      </c>
      <c r="D3182" t="s">
        <v>34</v>
      </c>
      <c r="E3182">
        <v>566.50416600000005</v>
      </c>
      <c r="F3182">
        <v>4.1688409999999996</v>
      </c>
      <c r="G3182">
        <v>4.6591750000000003</v>
      </c>
      <c r="H3182">
        <v>2.3987910000000001</v>
      </c>
    </row>
    <row r="3183" spans="1:8" x14ac:dyDescent="0.25">
      <c r="A3183">
        <v>67</v>
      </c>
      <c r="B3183">
        <v>2055</v>
      </c>
      <c r="C3183" t="s">
        <v>286</v>
      </c>
      <c r="D3183" t="s">
        <v>35</v>
      </c>
      <c r="E3183">
        <v>480.452471</v>
      </c>
      <c r="F3183">
        <v>3.1504099999999999</v>
      </c>
      <c r="G3183">
        <v>3.8500390000000002</v>
      </c>
      <c r="H3183">
        <v>2.0904750000000001</v>
      </c>
    </row>
    <row r="3184" spans="1:8" x14ac:dyDescent="0.25">
      <c r="A3184">
        <v>67</v>
      </c>
      <c r="B3184">
        <v>2055</v>
      </c>
      <c r="C3184" t="s">
        <v>286</v>
      </c>
      <c r="D3184" t="s">
        <v>36</v>
      </c>
      <c r="E3184">
        <v>478.41779300000002</v>
      </c>
      <c r="F3184">
        <v>3.1289579999999999</v>
      </c>
      <c r="G3184">
        <v>3.737406</v>
      </c>
      <c r="H3184">
        <v>2.0293709999999998</v>
      </c>
    </row>
    <row r="3185" spans="1:8" x14ac:dyDescent="0.25">
      <c r="A3185">
        <v>67</v>
      </c>
      <c r="B3185">
        <v>2055</v>
      </c>
      <c r="C3185" t="s">
        <v>286</v>
      </c>
      <c r="D3185" t="s">
        <v>38</v>
      </c>
      <c r="E3185">
        <v>573.18707900000004</v>
      </c>
      <c r="F3185">
        <v>4.2333189999999998</v>
      </c>
      <c r="G3185">
        <v>4.8094679999999999</v>
      </c>
      <c r="H3185">
        <v>2.4881669999999998</v>
      </c>
    </row>
    <row r="3186" spans="1:8" x14ac:dyDescent="0.25">
      <c r="A3186">
        <v>67</v>
      </c>
      <c r="B3186">
        <v>2055</v>
      </c>
      <c r="C3186" t="s">
        <v>286</v>
      </c>
      <c r="D3186" t="s">
        <v>39</v>
      </c>
      <c r="E3186">
        <v>483.42980699999998</v>
      </c>
      <c r="F3186">
        <v>3.1824089999999998</v>
      </c>
      <c r="G3186">
        <v>4.0130619999999997</v>
      </c>
      <c r="H3186">
        <v>2.1847850000000002</v>
      </c>
    </row>
    <row r="3187" spans="1:8" x14ac:dyDescent="0.25">
      <c r="A3187">
        <v>67</v>
      </c>
      <c r="B3187">
        <v>2055</v>
      </c>
      <c r="C3187" t="s">
        <v>286</v>
      </c>
      <c r="D3187" t="s">
        <v>40</v>
      </c>
      <c r="E3187">
        <v>577.50908800000002</v>
      </c>
      <c r="F3187">
        <v>4.2752549999999996</v>
      </c>
      <c r="G3187">
        <v>5.2589569999999997</v>
      </c>
      <c r="H3187">
        <v>2.7228330000000001</v>
      </c>
    </row>
    <row r="3188" spans="1:8" x14ac:dyDescent="0.25">
      <c r="A3188">
        <v>67</v>
      </c>
      <c r="B3188">
        <v>2055</v>
      </c>
      <c r="C3188" t="s">
        <v>286</v>
      </c>
      <c r="D3188" t="s">
        <v>41</v>
      </c>
      <c r="E3188">
        <v>572.83874500000002</v>
      </c>
      <c r="F3188">
        <v>4.2424309999999998</v>
      </c>
      <c r="G3188">
        <v>4.8099670000000003</v>
      </c>
      <c r="H3188">
        <v>2.3896130000000002</v>
      </c>
    </row>
    <row r="3189" spans="1:8" x14ac:dyDescent="0.25">
      <c r="A3189">
        <v>67</v>
      </c>
      <c r="B3189">
        <v>2055</v>
      </c>
      <c r="C3189" t="s">
        <v>286</v>
      </c>
      <c r="D3189" t="s">
        <v>42</v>
      </c>
      <c r="E3189">
        <v>575.90939500000002</v>
      </c>
      <c r="F3189">
        <v>4.2625859999999998</v>
      </c>
      <c r="G3189">
        <v>5.0966149999999999</v>
      </c>
      <c r="H3189">
        <v>2.6100590000000001</v>
      </c>
    </row>
    <row r="3190" spans="1:8" x14ac:dyDescent="0.25">
      <c r="A3190">
        <v>67</v>
      </c>
      <c r="B3190">
        <v>2055</v>
      </c>
      <c r="C3190" t="s">
        <v>286</v>
      </c>
      <c r="D3190" t="s">
        <v>43</v>
      </c>
      <c r="E3190">
        <v>578.07489799999996</v>
      </c>
      <c r="F3190">
        <v>4.2893739999999996</v>
      </c>
      <c r="G3190">
        <v>5.3728259999999999</v>
      </c>
      <c r="H3190">
        <v>2.7895810000000001</v>
      </c>
    </row>
    <row r="3191" spans="1:8" x14ac:dyDescent="0.25">
      <c r="A3191">
        <v>67</v>
      </c>
      <c r="B3191">
        <v>2055</v>
      </c>
      <c r="C3191" t="s">
        <v>286</v>
      </c>
      <c r="D3191" t="s">
        <v>45</v>
      </c>
      <c r="E3191">
        <v>564.61557500000004</v>
      </c>
      <c r="F3191">
        <v>4.1429039999999997</v>
      </c>
      <c r="G3191">
        <v>4.5519449999999999</v>
      </c>
      <c r="H3191">
        <v>2.3468119999999999</v>
      </c>
    </row>
    <row r="3192" spans="1:8" x14ac:dyDescent="0.25">
      <c r="A3192">
        <v>67</v>
      </c>
      <c r="B3192">
        <v>2055</v>
      </c>
      <c r="C3192" t="s">
        <v>286</v>
      </c>
      <c r="D3192" t="s">
        <v>119</v>
      </c>
      <c r="E3192">
        <v>552.197092</v>
      </c>
      <c r="F3192">
        <v>4.0004650000000002</v>
      </c>
      <c r="G3192">
        <v>4.9086090000000002</v>
      </c>
      <c r="H3192">
        <v>2.5543719999999999</v>
      </c>
    </row>
    <row r="3193" spans="1:8" x14ac:dyDescent="0.25">
      <c r="A3193">
        <v>67</v>
      </c>
      <c r="B3193">
        <v>2055</v>
      </c>
      <c r="C3193" t="s">
        <v>286</v>
      </c>
      <c r="D3193" t="s">
        <v>120</v>
      </c>
      <c r="E3193">
        <v>461.15135299999997</v>
      </c>
      <c r="F3193">
        <v>2.90726</v>
      </c>
      <c r="G3193">
        <v>3.6013190000000002</v>
      </c>
      <c r="H3193">
        <v>1.9653799999999999</v>
      </c>
    </row>
    <row r="3194" spans="1:8" x14ac:dyDescent="0.25">
      <c r="A3194">
        <v>67</v>
      </c>
      <c r="B3194">
        <v>2055</v>
      </c>
      <c r="C3194" t="s">
        <v>286</v>
      </c>
      <c r="D3194" t="s">
        <v>121</v>
      </c>
      <c r="E3194">
        <v>431.36906900000002</v>
      </c>
      <c r="F3194">
        <v>2.5129739999999998</v>
      </c>
      <c r="G3194">
        <v>3.2880799999999999</v>
      </c>
      <c r="H3194">
        <v>1.778154</v>
      </c>
    </row>
    <row r="3195" spans="1:8" x14ac:dyDescent="0.25">
      <c r="A3195">
        <v>67</v>
      </c>
      <c r="B3195">
        <v>2055</v>
      </c>
      <c r="C3195" t="s">
        <v>286</v>
      </c>
      <c r="D3195" t="s">
        <v>186</v>
      </c>
      <c r="E3195">
        <v>424.072002</v>
      </c>
      <c r="F3195">
        <v>2.4171610000000001</v>
      </c>
      <c r="G3195">
        <v>3.1932659999999999</v>
      </c>
      <c r="H3195">
        <v>1.7392289999999999</v>
      </c>
    </row>
    <row r="3196" spans="1:8" x14ac:dyDescent="0.25">
      <c r="A3196">
        <v>67</v>
      </c>
      <c r="B3196">
        <v>2055</v>
      </c>
      <c r="C3196" t="s">
        <v>286</v>
      </c>
      <c r="D3196" t="s">
        <v>122</v>
      </c>
      <c r="E3196">
        <v>417.41641700000002</v>
      </c>
      <c r="F3196">
        <v>2.329539</v>
      </c>
      <c r="G3196">
        <v>3.1050239999999998</v>
      </c>
      <c r="H3196">
        <v>1.6923189999999999</v>
      </c>
    </row>
    <row r="3197" spans="1:8" x14ac:dyDescent="0.25">
      <c r="A3197">
        <v>67</v>
      </c>
      <c r="B3197">
        <v>2055</v>
      </c>
      <c r="C3197" t="s">
        <v>286</v>
      </c>
      <c r="D3197" t="s">
        <v>123</v>
      </c>
      <c r="E3197">
        <v>428.79091099999999</v>
      </c>
      <c r="F3197">
        <v>2.4788760000000001</v>
      </c>
      <c r="G3197">
        <v>3.2537639999999999</v>
      </c>
      <c r="H3197">
        <v>1.7614799999999999</v>
      </c>
    </row>
    <row r="3198" spans="1:8" x14ac:dyDescent="0.25">
      <c r="A3198">
        <v>67</v>
      </c>
      <c r="B3198">
        <v>2055</v>
      </c>
      <c r="C3198" t="s">
        <v>286</v>
      </c>
      <c r="D3198" t="s">
        <v>124</v>
      </c>
      <c r="E3198">
        <v>416.26562699999999</v>
      </c>
      <c r="F3198">
        <v>2.3133439999999998</v>
      </c>
      <c r="G3198">
        <v>3.0775589999999999</v>
      </c>
      <c r="H3198">
        <v>1.6733260000000001</v>
      </c>
    </row>
    <row r="3199" spans="1:8" x14ac:dyDescent="0.25">
      <c r="A3199">
        <v>67</v>
      </c>
      <c r="B3199">
        <v>2055</v>
      </c>
      <c r="C3199" t="s">
        <v>286</v>
      </c>
      <c r="D3199" t="s">
        <v>125</v>
      </c>
      <c r="E3199">
        <v>473.93995699999999</v>
      </c>
      <c r="F3199">
        <v>3.0693069999999998</v>
      </c>
      <c r="G3199">
        <v>3.7682470000000001</v>
      </c>
      <c r="H3199">
        <v>2.0598619999999999</v>
      </c>
    </row>
    <row r="3200" spans="1:8" x14ac:dyDescent="0.25">
      <c r="A3200">
        <v>67</v>
      </c>
      <c r="B3200">
        <v>2055</v>
      </c>
      <c r="C3200" t="s">
        <v>286</v>
      </c>
      <c r="D3200" t="s">
        <v>126</v>
      </c>
      <c r="E3200">
        <v>477.39235500000001</v>
      </c>
      <c r="F3200">
        <v>3.1112760000000002</v>
      </c>
      <c r="G3200">
        <v>3.7846289999999998</v>
      </c>
      <c r="H3200">
        <v>2.0577619999999999</v>
      </c>
    </row>
    <row r="3201" spans="1:8" x14ac:dyDescent="0.25">
      <c r="A3201">
        <v>67</v>
      </c>
      <c r="B3201">
        <v>2055</v>
      </c>
      <c r="C3201" t="s">
        <v>286</v>
      </c>
      <c r="D3201" t="s">
        <v>127</v>
      </c>
      <c r="E3201">
        <v>503.17488900000001</v>
      </c>
      <c r="F3201">
        <v>3.4368249999999998</v>
      </c>
      <c r="G3201">
        <v>4.0746089999999997</v>
      </c>
      <c r="H3201">
        <v>2.1731910000000001</v>
      </c>
    </row>
    <row r="3202" spans="1:8" x14ac:dyDescent="0.25">
      <c r="A3202">
        <v>67</v>
      </c>
      <c r="B3202">
        <v>2055</v>
      </c>
      <c r="C3202" t="s">
        <v>286</v>
      </c>
      <c r="D3202" t="s">
        <v>128</v>
      </c>
      <c r="E3202">
        <v>504.649249</v>
      </c>
      <c r="F3202">
        <v>3.4556559999999998</v>
      </c>
      <c r="G3202">
        <v>4.0833940000000002</v>
      </c>
      <c r="H3202">
        <v>2.173597</v>
      </c>
    </row>
    <row r="3203" spans="1:8" x14ac:dyDescent="0.25">
      <c r="A3203">
        <v>67</v>
      </c>
      <c r="B3203">
        <v>2055</v>
      </c>
      <c r="C3203" t="s">
        <v>286</v>
      </c>
      <c r="D3203" t="s">
        <v>130</v>
      </c>
      <c r="E3203">
        <v>408.02709599999997</v>
      </c>
      <c r="F3203">
        <v>2.1987739999999998</v>
      </c>
      <c r="G3203">
        <v>2.9806759999999999</v>
      </c>
      <c r="H3203">
        <v>1.6448780000000001</v>
      </c>
    </row>
    <row r="3204" spans="1:8" x14ac:dyDescent="0.25">
      <c r="A3204">
        <v>67</v>
      </c>
      <c r="B3204">
        <v>2055</v>
      </c>
      <c r="C3204" t="s">
        <v>286</v>
      </c>
      <c r="D3204" t="s">
        <v>187</v>
      </c>
      <c r="E3204">
        <v>394.82862399999999</v>
      </c>
      <c r="F3204">
        <v>2.004648</v>
      </c>
      <c r="G3204">
        <v>2.7888609999999998</v>
      </c>
      <c r="H3204">
        <v>1.5533729999999999</v>
      </c>
    </row>
    <row r="3205" spans="1:8" x14ac:dyDescent="0.25">
      <c r="A3205">
        <v>67</v>
      </c>
      <c r="B3205">
        <v>2055</v>
      </c>
      <c r="C3205" t="s">
        <v>286</v>
      </c>
      <c r="D3205" t="s">
        <v>259</v>
      </c>
      <c r="E3205">
        <v>393.39336800000001</v>
      </c>
      <c r="F3205">
        <v>1.9850509999999999</v>
      </c>
      <c r="G3205">
        <v>2.7549299999999999</v>
      </c>
      <c r="H3205">
        <v>1.525002</v>
      </c>
    </row>
    <row r="3206" spans="1:8" x14ac:dyDescent="0.25">
      <c r="A3206">
        <v>67</v>
      </c>
      <c r="B3206">
        <v>2055</v>
      </c>
      <c r="C3206" t="s">
        <v>286</v>
      </c>
      <c r="D3206" t="s">
        <v>188</v>
      </c>
      <c r="E3206">
        <v>405.95315900000003</v>
      </c>
      <c r="F3206">
        <v>2.1712560000000001</v>
      </c>
      <c r="G3206">
        <v>2.9513530000000001</v>
      </c>
      <c r="H3206">
        <v>1.6321380000000001</v>
      </c>
    </row>
    <row r="3207" spans="1:8" x14ac:dyDescent="0.25">
      <c r="A3207">
        <v>67</v>
      </c>
      <c r="B3207">
        <v>2055</v>
      </c>
      <c r="C3207" t="s">
        <v>286</v>
      </c>
      <c r="D3207" t="s">
        <v>260</v>
      </c>
      <c r="E3207">
        <v>392.98111699999998</v>
      </c>
      <c r="F3207">
        <v>1.980124</v>
      </c>
      <c r="G3207">
        <v>2.7461250000000001</v>
      </c>
      <c r="H3207">
        <v>1.5154970000000001</v>
      </c>
    </row>
    <row r="3208" spans="1:8" x14ac:dyDescent="0.25">
      <c r="A3208">
        <v>67</v>
      </c>
      <c r="B3208">
        <v>2055</v>
      </c>
      <c r="C3208" t="s">
        <v>286</v>
      </c>
      <c r="D3208" t="s">
        <v>84</v>
      </c>
      <c r="E3208">
        <v>441.11386499999998</v>
      </c>
      <c r="F3208">
        <v>2.642754</v>
      </c>
      <c r="G3208">
        <v>3.297666</v>
      </c>
      <c r="H3208">
        <v>1.9171469999999999</v>
      </c>
    </row>
    <row r="3209" spans="1:8" x14ac:dyDescent="0.25">
      <c r="A3209">
        <v>67</v>
      </c>
      <c r="B3209">
        <v>2055</v>
      </c>
      <c r="C3209" t="s">
        <v>286</v>
      </c>
      <c r="D3209" t="s">
        <v>85</v>
      </c>
      <c r="E3209">
        <v>471.61692199999999</v>
      </c>
      <c r="F3209">
        <v>3.0412759999999999</v>
      </c>
      <c r="G3209">
        <v>3.7044299999999999</v>
      </c>
      <c r="H3209">
        <v>2.0784199999999999</v>
      </c>
    </row>
    <row r="3210" spans="1:8" x14ac:dyDescent="0.25">
      <c r="A3210">
        <v>67</v>
      </c>
      <c r="B3210">
        <v>2055</v>
      </c>
      <c r="C3210" t="s">
        <v>286</v>
      </c>
      <c r="D3210" t="s">
        <v>86</v>
      </c>
      <c r="E3210">
        <v>498.98651000000001</v>
      </c>
      <c r="F3210">
        <v>3.3730549999999999</v>
      </c>
      <c r="G3210">
        <v>4.1036799999999998</v>
      </c>
      <c r="H3210">
        <v>2.2620309999999999</v>
      </c>
    </row>
    <row r="3211" spans="1:8" x14ac:dyDescent="0.25">
      <c r="A3211">
        <v>67</v>
      </c>
      <c r="B3211">
        <v>2055</v>
      </c>
      <c r="C3211" t="s">
        <v>286</v>
      </c>
      <c r="D3211" t="s">
        <v>87</v>
      </c>
      <c r="E3211">
        <v>514.24438799999996</v>
      </c>
      <c r="F3211">
        <v>3.5625490000000002</v>
      </c>
      <c r="G3211">
        <v>4.3378040000000002</v>
      </c>
      <c r="H3211">
        <v>2.3607360000000002</v>
      </c>
    </row>
    <row r="3212" spans="1:8" x14ac:dyDescent="0.25">
      <c r="A3212">
        <v>67</v>
      </c>
      <c r="B3212">
        <v>2055</v>
      </c>
      <c r="C3212" t="s">
        <v>286</v>
      </c>
      <c r="D3212" t="s">
        <v>88</v>
      </c>
      <c r="E3212">
        <v>537.49453800000003</v>
      </c>
      <c r="F3212">
        <v>3.838095</v>
      </c>
      <c r="G3212">
        <v>4.9191549999999999</v>
      </c>
      <c r="H3212">
        <v>2.650928</v>
      </c>
    </row>
    <row r="3213" spans="1:8" x14ac:dyDescent="0.25">
      <c r="A3213">
        <v>67</v>
      </c>
      <c r="B3213">
        <v>2055</v>
      </c>
      <c r="C3213" t="s">
        <v>286</v>
      </c>
      <c r="D3213" t="s">
        <v>89</v>
      </c>
      <c r="E3213">
        <v>443.72691500000002</v>
      </c>
      <c r="F3213">
        <v>2.6814200000000001</v>
      </c>
      <c r="G3213">
        <v>3.5702440000000002</v>
      </c>
      <c r="H3213">
        <v>2.0691799999999998</v>
      </c>
    </row>
    <row r="3214" spans="1:8" x14ac:dyDescent="0.25">
      <c r="A3214">
        <v>67</v>
      </c>
      <c r="B3214">
        <v>2055</v>
      </c>
      <c r="C3214" t="s">
        <v>286</v>
      </c>
      <c r="D3214" t="s">
        <v>90</v>
      </c>
      <c r="E3214">
        <v>476.51073100000002</v>
      </c>
      <c r="F3214">
        <v>3.0930610000000001</v>
      </c>
      <c r="G3214">
        <v>4.0091219999999996</v>
      </c>
      <c r="H3214">
        <v>2.2763179999999998</v>
      </c>
    </row>
    <row r="3215" spans="1:8" x14ac:dyDescent="0.25">
      <c r="A3215">
        <v>67</v>
      </c>
      <c r="B3215">
        <v>2055</v>
      </c>
      <c r="C3215" t="s">
        <v>286</v>
      </c>
      <c r="D3215" t="s">
        <v>91</v>
      </c>
      <c r="E3215">
        <v>510.95644700000003</v>
      </c>
      <c r="F3215">
        <v>3.5227569999999999</v>
      </c>
      <c r="G3215">
        <v>4.4346430000000003</v>
      </c>
      <c r="H3215">
        <v>2.435794</v>
      </c>
    </row>
    <row r="3216" spans="1:8" x14ac:dyDescent="0.25">
      <c r="A3216">
        <v>67</v>
      </c>
      <c r="B3216">
        <v>2055</v>
      </c>
      <c r="C3216" t="s">
        <v>286</v>
      </c>
      <c r="D3216" t="s">
        <v>92</v>
      </c>
      <c r="E3216">
        <v>520.62794199999996</v>
      </c>
      <c r="F3216">
        <v>3.6413700000000002</v>
      </c>
      <c r="G3216">
        <v>4.5663809999999998</v>
      </c>
      <c r="H3216">
        <v>2.4953370000000001</v>
      </c>
    </row>
    <row r="3217" spans="1:8" x14ac:dyDescent="0.25">
      <c r="A3217">
        <v>67</v>
      </c>
      <c r="B3217">
        <v>2055</v>
      </c>
      <c r="C3217" t="s">
        <v>286</v>
      </c>
      <c r="D3217" t="s">
        <v>93</v>
      </c>
      <c r="E3217">
        <v>548.72937999999999</v>
      </c>
      <c r="F3217">
        <v>3.9611960000000002</v>
      </c>
      <c r="G3217">
        <v>4.9210180000000001</v>
      </c>
      <c r="H3217">
        <v>2.6247859999999998</v>
      </c>
    </row>
    <row r="3218" spans="1:8" x14ac:dyDescent="0.25">
      <c r="A3218">
        <v>67</v>
      </c>
      <c r="B3218">
        <v>2055</v>
      </c>
      <c r="C3218" t="s">
        <v>286</v>
      </c>
      <c r="D3218" t="s">
        <v>94</v>
      </c>
      <c r="E3218">
        <v>569.59079599999995</v>
      </c>
      <c r="F3218">
        <v>4.1932390000000002</v>
      </c>
      <c r="G3218">
        <v>5.415184</v>
      </c>
      <c r="H3218">
        <v>2.8533689999999998</v>
      </c>
    </row>
    <row r="3219" spans="1:8" x14ac:dyDescent="0.25">
      <c r="A3219">
        <v>67</v>
      </c>
      <c r="B3219">
        <v>2055</v>
      </c>
      <c r="C3219" t="s">
        <v>286</v>
      </c>
      <c r="D3219" t="s">
        <v>98</v>
      </c>
      <c r="E3219">
        <v>576.22177099999999</v>
      </c>
      <c r="F3219">
        <v>4.2802689999999997</v>
      </c>
      <c r="G3219">
        <v>5.3902669999999997</v>
      </c>
      <c r="H3219">
        <v>2.7835070000000002</v>
      </c>
    </row>
    <row r="3220" spans="1:8" x14ac:dyDescent="0.25">
      <c r="A3220">
        <v>67</v>
      </c>
      <c r="B3220">
        <v>2055</v>
      </c>
      <c r="C3220" t="s">
        <v>286</v>
      </c>
      <c r="D3220" t="s">
        <v>99</v>
      </c>
      <c r="E3220">
        <v>456.76939199999998</v>
      </c>
      <c r="F3220">
        <v>2.857777</v>
      </c>
      <c r="G3220">
        <v>3.6797390000000001</v>
      </c>
      <c r="H3220">
        <v>2.042745</v>
      </c>
    </row>
    <row r="3221" spans="1:8" x14ac:dyDescent="0.25">
      <c r="A3221">
        <v>67</v>
      </c>
      <c r="B3221">
        <v>2055</v>
      </c>
      <c r="C3221" t="s">
        <v>286</v>
      </c>
      <c r="D3221" t="s">
        <v>100</v>
      </c>
      <c r="E3221">
        <v>484.94124799999997</v>
      </c>
      <c r="F3221">
        <v>3.205222</v>
      </c>
      <c r="G3221">
        <v>4.0559519999999996</v>
      </c>
      <c r="H3221">
        <v>2.2163940000000002</v>
      </c>
    </row>
    <row r="3222" spans="1:8" x14ac:dyDescent="0.25">
      <c r="A3222">
        <v>67</v>
      </c>
      <c r="B3222">
        <v>2055</v>
      </c>
      <c r="C3222" t="s">
        <v>286</v>
      </c>
      <c r="D3222" t="s">
        <v>101</v>
      </c>
      <c r="E3222">
        <v>504.81014199999998</v>
      </c>
      <c r="F3222">
        <v>3.4439259999999998</v>
      </c>
      <c r="G3222">
        <v>4.3039009999999998</v>
      </c>
      <c r="H3222">
        <v>2.326355</v>
      </c>
    </row>
    <row r="3223" spans="1:8" x14ac:dyDescent="0.25">
      <c r="A3223">
        <v>67</v>
      </c>
      <c r="B3223">
        <v>2055</v>
      </c>
      <c r="C3223" t="s">
        <v>286</v>
      </c>
      <c r="D3223" t="s">
        <v>288</v>
      </c>
      <c r="E3223">
        <v>542.13416800000005</v>
      </c>
      <c r="F3223">
        <v>3.8944030000000001</v>
      </c>
      <c r="G3223">
        <v>4.9229719999999997</v>
      </c>
      <c r="H3223">
        <v>2.603942</v>
      </c>
    </row>
    <row r="3224" spans="1:8" x14ac:dyDescent="0.25">
      <c r="A3224">
        <v>67</v>
      </c>
      <c r="B3224">
        <v>2055</v>
      </c>
      <c r="C3224" t="s">
        <v>286</v>
      </c>
      <c r="D3224" t="s">
        <v>102</v>
      </c>
      <c r="E3224">
        <v>557.35266999999999</v>
      </c>
      <c r="F3224">
        <v>4.0684279999999999</v>
      </c>
      <c r="G3224">
        <v>5.146407</v>
      </c>
      <c r="H3224">
        <v>2.7064010000000001</v>
      </c>
    </row>
    <row r="3225" spans="1:8" x14ac:dyDescent="0.25">
      <c r="A3225">
        <v>67</v>
      </c>
      <c r="B3225">
        <v>2055</v>
      </c>
      <c r="C3225" t="s">
        <v>286</v>
      </c>
      <c r="D3225" t="s">
        <v>289</v>
      </c>
      <c r="E3225">
        <v>439.75433099999998</v>
      </c>
      <c r="F3225">
        <v>2.6180129999999999</v>
      </c>
      <c r="G3225">
        <v>3.4286150000000002</v>
      </c>
      <c r="H3225">
        <v>2.016661</v>
      </c>
    </row>
    <row r="3226" spans="1:8" x14ac:dyDescent="0.25">
      <c r="A3226">
        <v>67</v>
      </c>
      <c r="B3226">
        <v>2055</v>
      </c>
      <c r="C3226" t="s">
        <v>286</v>
      </c>
      <c r="D3226" t="s">
        <v>103</v>
      </c>
      <c r="E3226">
        <v>477.80518599999999</v>
      </c>
      <c r="F3226">
        <v>3.1053269999999999</v>
      </c>
      <c r="G3226">
        <v>3.9952990000000002</v>
      </c>
      <c r="H3226">
        <v>2.2983090000000002</v>
      </c>
    </row>
    <row r="3227" spans="1:8" x14ac:dyDescent="0.25">
      <c r="A3227">
        <v>67</v>
      </c>
      <c r="B3227">
        <v>2055</v>
      </c>
      <c r="C3227" t="s">
        <v>286</v>
      </c>
      <c r="D3227" t="s">
        <v>104</v>
      </c>
      <c r="E3227">
        <v>507.804776</v>
      </c>
      <c r="F3227">
        <v>3.4825729999999999</v>
      </c>
      <c r="G3227">
        <v>4.3427689999999997</v>
      </c>
      <c r="H3227">
        <v>2.4255469999999999</v>
      </c>
    </row>
    <row r="3228" spans="1:8" x14ac:dyDescent="0.25">
      <c r="A3228">
        <v>67</v>
      </c>
      <c r="B3228">
        <v>2055</v>
      </c>
      <c r="C3228" t="s">
        <v>286</v>
      </c>
      <c r="D3228" t="s">
        <v>105</v>
      </c>
      <c r="E3228">
        <v>531.03513099999998</v>
      </c>
      <c r="F3228">
        <v>3.7605019999999998</v>
      </c>
      <c r="G3228">
        <v>4.590306</v>
      </c>
      <c r="H3228">
        <v>2.517763</v>
      </c>
    </row>
    <row r="3229" spans="1:8" x14ac:dyDescent="0.25">
      <c r="A3229">
        <v>67</v>
      </c>
      <c r="B3229">
        <v>2055</v>
      </c>
      <c r="C3229" t="s">
        <v>286</v>
      </c>
      <c r="D3229" t="s">
        <v>106</v>
      </c>
      <c r="E3229">
        <v>568.96603800000003</v>
      </c>
      <c r="F3229">
        <v>4.1910129999999999</v>
      </c>
      <c r="G3229">
        <v>5.0542360000000004</v>
      </c>
      <c r="H3229">
        <v>2.6959140000000001</v>
      </c>
    </row>
    <row r="3230" spans="1:8" x14ac:dyDescent="0.25">
      <c r="A3230">
        <v>67</v>
      </c>
      <c r="B3230">
        <v>2055</v>
      </c>
      <c r="C3230" t="s">
        <v>286</v>
      </c>
      <c r="D3230" t="s">
        <v>107</v>
      </c>
      <c r="E3230">
        <v>613.14227300000005</v>
      </c>
      <c r="F3230">
        <v>4.642976</v>
      </c>
      <c r="G3230">
        <v>5.782648</v>
      </c>
      <c r="H3230">
        <v>3.017655</v>
      </c>
    </row>
    <row r="3231" spans="1:8" x14ac:dyDescent="0.25">
      <c r="A3231">
        <v>67</v>
      </c>
      <c r="B3231">
        <v>2055</v>
      </c>
      <c r="C3231" t="s">
        <v>290</v>
      </c>
      <c r="D3231" t="s">
        <v>291</v>
      </c>
      <c r="E3231">
        <v>542.73431600000004</v>
      </c>
      <c r="F3231">
        <v>3.897939</v>
      </c>
      <c r="G3231">
        <v>4.7719959999999997</v>
      </c>
      <c r="H3231">
        <v>2.5424950000000002</v>
      </c>
    </row>
    <row r="3232" spans="1:8" x14ac:dyDescent="0.25">
      <c r="A3232">
        <v>67</v>
      </c>
      <c r="B3232">
        <v>2055</v>
      </c>
      <c r="C3232" t="s">
        <v>290</v>
      </c>
      <c r="D3232" t="s">
        <v>292</v>
      </c>
      <c r="E3232">
        <v>452.22518500000001</v>
      </c>
      <c r="F3232">
        <v>2.7929200000000001</v>
      </c>
      <c r="G3232">
        <v>3.7274370000000001</v>
      </c>
      <c r="H3232">
        <v>2.1049099999999998</v>
      </c>
    </row>
    <row r="3233" spans="1:8" x14ac:dyDescent="0.25">
      <c r="A3233">
        <v>67</v>
      </c>
      <c r="B3233">
        <v>2055</v>
      </c>
      <c r="C3233" t="s">
        <v>293</v>
      </c>
      <c r="D3233" t="s">
        <v>294</v>
      </c>
      <c r="E3233">
        <v>460.75587300000001</v>
      </c>
      <c r="F3233">
        <v>2.9017780000000002</v>
      </c>
      <c r="G3233">
        <v>3.68723</v>
      </c>
      <c r="H3233">
        <v>2.1182210000000001</v>
      </c>
    </row>
    <row r="3234" spans="1:8" x14ac:dyDescent="0.25">
      <c r="A3234">
        <v>67</v>
      </c>
      <c r="B3234">
        <v>2055</v>
      </c>
      <c r="C3234" t="s">
        <v>293</v>
      </c>
      <c r="D3234" t="s">
        <v>295</v>
      </c>
      <c r="E3234">
        <v>528.87021100000004</v>
      </c>
      <c r="F3234">
        <v>3.7319070000000001</v>
      </c>
      <c r="G3234">
        <v>4.4320839999999997</v>
      </c>
      <c r="H3234">
        <v>2.3611080000000002</v>
      </c>
    </row>
    <row r="3235" spans="1:8" x14ac:dyDescent="0.25">
      <c r="A3235">
        <v>67</v>
      </c>
      <c r="B3235">
        <v>2055</v>
      </c>
      <c r="C3235" t="s">
        <v>293</v>
      </c>
      <c r="D3235" t="s">
        <v>296</v>
      </c>
      <c r="E3235">
        <v>469.39455900000002</v>
      </c>
      <c r="F3235">
        <v>3.0088089999999998</v>
      </c>
      <c r="G3235">
        <v>3.9128479999999999</v>
      </c>
      <c r="H3235">
        <v>2.2511999999999999</v>
      </c>
    </row>
    <row r="3236" spans="1:8" x14ac:dyDescent="0.25">
      <c r="A3236">
        <v>67</v>
      </c>
      <c r="B3236">
        <v>2055</v>
      </c>
      <c r="C3236" t="s">
        <v>293</v>
      </c>
      <c r="D3236" t="s">
        <v>297</v>
      </c>
      <c r="E3236">
        <v>427.72910300000001</v>
      </c>
      <c r="F3236">
        <v>2.4662660000000001</v>
      </c>
      <c r="G3236">
        <v>3.168758</v>
      </c>
      <c r="H3236">
        <v>1.8930940000000001</v>
      </c>
    </row>
    <row r="3237" spans="1:8" x14ac:dyDescent="0.25">
      <c r="A3237">
        <v>67</v>
      </c>
      <c r="B3237">
        <v>2055</v>
      </c>
      <c r="C3237" t="s">
        <v>293</v>
      </c>
      <c r="D3237" t="s">
        <v>298</v>
      </c>
      <c r="E3237">
        <v>501.53573899999998</v>
      </c>
      <c r="F3237">
        <v>3.4058830000000002</v>
      </c>
      <c r="G3237">
        <v>4.1168300000000002</v>
      </c>
      <c r="H3237">
        <v>2.2605040000000001</v>
      </c>
    </row>
    <row r="3238" spans="1:8" x14ac:dyDescent="0.25">
      <c r="A3238">
        <v>67</v>
      </c>
      <c r="B3238">
        <v>2055</v>
      </c>
      <c r="C3238" t="s">
        <v>293</v>
      </c>
      <c r="D3238" t="s">
        <v>299</v>
      </c>
      <c r="E3238">
        <v>440.30655999999999</v>
      </c>
      <c r="F3238">
        <v>2.6336249999999999</v>
      </c>
      <c r="G3238">
        <v>3.2863570000000002</v>
      </c>
      <c r="H3238">
        <v>1.9350259999999999</v>
      </c>
    </row>
    <row r="3239" spans="1:8" x14ac:dyDescent="0.25">
      <c r="A3239">
        <v>67</v>
      </c>
      <c r="B3239">
        <v>2055</v>
      </c>
      <c r="C3239" t="s">
        <v>293</v>
      </c>
      <c r="D3239" t="s">
        <v>300</v>
      </c>
      <c r="E3239">
        <v>554.54206799999997</v>
      </c>
      <c r="F3239">
        <v>4.035444</v>
      </c>
      <c r="G3239">
        <v>4.8011330000000001</v>
      </c>
      <c r="H3239">
        <v>2.5219200000000002</v>
      </c>
    </row>
    <row r="3240" spans="1:8" x14ac:dyDescent="0.25">
      <c r="A3240">
        <v>67</v>
      </c>
      <c r="B3240">
        <v>2055</v>
      </c>
      <c r="C3240" t="s">
        <v>293</v>
      </c>
      <c r="D3240" t="s">
        <v>301</v>
      </c>
      <c r="E3240">
        <v>414.47170699999998</v>
      </c>
      <c r="F3240">
        <v>2.2743410000000002</v>
      </c>
      <c r="G3240">
        <v>2.9707110000000001</v>
      </c>
      <c r="H3240">
        <v>1.700664</v>
      </c>
    </row>
    <row r="3241" spans="1:8" x14ac:dyDescent="0.25">
      <c r="A3241">
        <v>67</v>
      </c>
      <c r="B3241">
        <v>2055</v>
      </c>
      <c r="C3241" t="s">
        <v>293</v>
      </c>
      <c r="D3241" t="s">
        <v>302</v>
      </c>
      <c r="E3241">
        <v>394.40555999999998</v>
      </c>
      <c r="F3241">
        <v>1.974445</v>
      </c>
      <c r="G3241">
        <v>2.6776680000000002</v>
      </c>
      <c r="H3241">
        <v>1.5606249999999999</v>
      </c>
    </row>
    <row r="3242" spans="1:8" x14ac:dyDescent="0.25">
      <c r="A3242">
        <v>67</v>
      </c>
      <c r="B3242">
        <v>2055</v>
      </c>
      <c r="C3242" t="s">
        <v>293</v>
      </c>
      <c r="D3242" t="s">
        <v>303</v>
      </c>
      <c r="E3242">
        <v>422.10927900000002</v>
      </c>
      <c r="F3242">
        <v>2.3798379999999999</v>
      </c>
      <c r="G3242">
        <v>3.0689850000000001</v>
      </c>
      <c r="H3242">
        <v>1.7603439999999999</v>
      </c>
    </row>
    <row r="3243" spans="1:8" x14ac:dyDescent="0.25">
      <c r="A3243">
        <v>67</v>
      </c>
      <c r="B3243">
        <v>2055</v>
      </c>
      <c r="C3243" t="s">
        <v>293</v>
      </c>
      <c r="D3243" t="s">
        <v>304</v>
      </c>
      <c r="E3243">
        <v>403.13348500000001</v>
      </c>
      <c r="F3243">
        <v>2.10819</v>
      </c>
      <c r="G3243">
        <v>2.7953139999999999</v>
      </c>
      <c r="H3243">
        <v>1.6362129999999999</v>
      </c>
    </row>
    <row r="3244" spans="1:8" x14ac:dyDescent="0.25">
      <c r="A3244">
        <v>67</v>
      </c>
      <c r="B3244">
        <v>2055</v>
      </c>
      <c r="C3244" t="s">
        <v>293</v>
      </c>
      <c r="D3244" t="s">
        <v>305</v>
      </c>
      <c r="E3244">
        <v>429.66701399999999</v>
      </c>
      <c r="F3244">
        <v>2.4908600000000001</v>
      </c>
      <c r="G3244">
        <v>3.1694900000000001</v>
      </c>
      <c r="H3244">
        <v>1.8170409999999999</v>
      </c>
    </row>
    <row r="3245" spans="1:8" x14ac:dyDescent="0.25">
      <c r="A3245">
        <v>67</v>
      </c>
      <c r="B3245">
        <v>2055</v>
      </c>
      <c r="C3245" t="s">
        <v>293</v>
      </c>
      <c r="D3245" t="s">
        <v>306</v>
      </c>
      <c r="E3245">
        <v>412.40015199999999</v>
      </c>
      <c r="F3245">
        <v>2.2435459999999998</v>
      </c>
      <c r="G3245">
        <v>2.919502</v>
      </c>
      <c r="H3245">
        <v>1.710936</v>
      </c>
    </row>
    <row r="3246" spans="1:8" x14ac:dyDescent="0.25">
      <c r="A3246">
        <v>67</v>
      </c>
      <c r="B3246">
        <v>2055</v>
      </c>
      <c r="C3246" t="s">
        <v>293</v>
      </c>
      <c r="D3246" t="s">
        <v>307</v>
      </c>
      <c r="E3246">
        <v>437.73874899999998</v>
      </c>
      <c r="F3246">
        <v>2.6004779999999998</v>
      </c>
      <c r="G3246">
        <v>3.2756599999999998</v>
      </c>
      <c r="H3246">
        <v>1.8756010000000001</v>
      </c>
    </row>
    <row r="3247" spans="1:8" x14ac:dyDescent="0.25">
      <c r="A3247">
        <v>67</v>
      </c>
      <c r="B3247">
        <v>2055</v>
      </c>
      <c r="C3247" t="s">
        <v>293</v>
      </c>
      <c r="D3247" t="s">
        <v>308</v>
      </c>
      <c r="E3247">
        <v>421.65179799999999</v>
      </c>
      <c r="F3247">
        <v>2.3821669999999999</v>
      </c>
      <c r="G3247">
        <v>3.0515539999999999</v>
      </c>
      <c r="H3247">
        <v>1.7840910000000001</v>
      </c>
    </row>
    <row r="3248" spans="1:8" x14ac:dyDescent="0.25">
      <c r="A3248">
        <v>67</v>
      </c>
      <c r="B3248">
        <v>2055</v>
      </c>
      <c r="C3248" t="s">
        <v>293</v>
      </c>
      <c r="D3248" t="s">
        <v>309</v>
      </c>
      <c r="E3248">
        <v>445.958752</v>
      </c>
      <c r="F3248">
        <v>2.7116419999999999</v>
      </c>
      <c r="G3248">
        <v>3.3842050000000001</v>
      </c>
      <c r="H3248">
        <v>1.9361980000000001</v>
      </c>
    </row>
    <row r="3249" spans="1:8" x14ac:dyDescent="0.25">
      <c r="A3249">
        <v>67</v>
      </c>
      <c r="B3249">
        <v>2055</v>
      </c>
      <c r="C3249" t="s">
        <v>293</v>
      </c>
      <c r="D3249" t="s">
        <v>310</v>
      </c>
      <c r="E3249">
        <v>431.61698799999999</v>
      </c>
      <c r="F3249">
        <v>2.5184739999999999</v>
      </c>
      <c r="G3249">
        <v>3.1971669999999999</v>
      </c>
      <c r="H3249">
        <v>1.858017</v>
      </c>
    </row>
    <row r="3250" spans="1:8" x14ac:dyDescent="0.25">
      <c r="A3250">
        <v>67</v>
      </c>
      <c r="B3250">
        <v>2055</v>
      </c>
      <c r="C3250" t="s">
        <v>293</v>
      </c>
      <c r="D3250" t="s">
        <v>311</v>
      </c>
      <c r="E3250">
        <v>454.49577099999999</v>
      </c>
      <c r="F3250">
        <v>2.8238919999999998</v>
      </c>
      <c r="G3250">
        <v>3.5130620000000001</v>
      </c>
      <c r="H3250">
        <v>1.9882089999999999</v>
      </c>
    </row>
    <row r="3251" spans="1:8" x14ac:dyDescent="0.25">
      <c r="A3251">
        <v>67</v>
      </c>
      <c r="B3251">
        <v>2055</v>
      </c>
      <c r="C3251" t="s">
        <v>293</v>
      </c>
      <c r="D3251" t="s">
        <v>312</v>
      </c>
      <c r="E3251">
        <v>442.07558399999999</v>
      </c>
      <c r="F3251">
        <v>2.6594340000000001</v>
      </c>
      <c r="G3251">
        <v>3.3529840000000002</v>
      </c>
      <c r="H3251">
        <v>1.9305909999999999</v>
      </c>
    </row>
    <row r="3252" spans="1:8" x14ac:dyDescent="0.25">
      <c r="A3252">
        <v>67</v>
      </c>
      <c r="B3252">
        <v>2055</v>
      </c>
      <c r="C3252" t="s">
        <v>293</v>
      </c>
      <c r="D3252" t="s">
        <v>313</v>
      </c>
      <c r="E3252">
        <v>462.05626699999999</v>
      </c>
      <c r="F3252">
        <v>2.91934</v>
      </c>
      <c r="G3252">
        <v>3.6188769999999999</v>
      </c>
      <c r="H3252">
        <v>2.031256</v>
      </c>
    </row>
    <row r="3253" spans="1:8" x14ac:dyDescent="0.25">
      <c r="A3253">
        <v>67</v>
      </c>
      <c r="B3253">
        <v>2055</v>
      </c>
      <c r="C3253" t="s">
        <v>293</v>
      </c>
      <c r="D3253" t="s">
        <v>314</v>
      </c>
      <c r="E3253">
        <v>451.10052200000001</v>
      </c>
      <c r="F3253">
        <v>2.7800229999999999</v>
      </c>
      <c r="G3253">
        <v>3.4707509999999999</v>
      </c>
      <c r="H3253">
        <v>1.9731730000000001</v>
      </c>
    </row>
    <row r="3254" spans="1:8" x14ac:dyDescent="0.25">
      <c r="A3254">
        <v>67</v>
      </c>
      <c r="B3254">
        <v>2055</v>
      </c>
      <c r="C3254" t="s">
        <v>293</v>
      </c>
      <c r="D3254" t="s">
        <v>315</v>
      </c>
      <c r="E3254">
        <v>468.01025900000002</v>
      </c>
      <c r="F3254">
        <v>2.9928520000000001</v>
      </c>
      <c r="G3254">
        <v>3.6938080000000002</v>
      </c>
      <c r="H3254">
        <v>2.0647000000000002</v>
      </c>
    </row>
    <row r="3255" spans="1:8" x14ac:dyDescent="0.25">
      <c r="A3255">
        <v>67</v>
      </c>
      <c r="B3255">
        <v>2055</v>
      </c>
      <c r="C3255" t="s">
        <v>293</v>
      </c>
      <c r="D3255" t="s">
        <v>316</v>
      </c>
      <c r="E3255">
        <v>458.18011200000001</v>
      </c>
      <c r="F3255">
        <v>2.8708140000000002</v>
      </c>
      <c r="G3255">
        <v>3.565156</v>
      </c>
      <c r="H3255">
        <v>2.0088059999999999</v>
      </c>
    </row>
    <row r="3256" spans="1:8" x14ac:dyDescent="0.25">
      <c r="A3256">
        <v>67</v>
      </c>
      <c r="B3256">
        <v>2055</v>
      </c>
      <c r="C3256" t="s">
        <v>293</v>
      </c>
      <c r="D3256" t="s">
        <v>317</v>
      </c>
      <c r="E3256">
        <v>472.79789099999999</v>
      </c>
      <c r="F3256">
        <v>3.0516619999999999</v>
      </c>
      <c r="G3256">
        <v>3.7553160000000001</v>
      </c>
      <c r="H3256">
        <v>2.0890019999999998</v>
      </c>
    </row>
    <row r="3257" spans="1:8" x14ac:dyDescent="0.25">
      <c r="A3257">
        <v>67</v>
      </c>
      <c r="B3257">
        <v>2055</v>
      </c>
      <c r="C3257" t="s">
        <v>293</v>
      </c>
      <c r="D3257" t="s">
        <v>318</v>
      </c>
      <c r="E3257">
        <v>463.89293600000002</v>
      </c>
      <c r="F3257">
        <v>2.9420839999999999</v>
      </c>
      <c r="G3257">
        <v>3.6417959999999998</v>
      </c>
      <c r="H3257">
        <v>2.041328</v>
      </c>
    </row>
    <row r="3258" spans="1:8" x14ac:dyDescent="0.25">
      <c r="A3258">
        <v>67</v>
      </c>
      <c r="B3258">
        <v>2055</v>
      </c>
      <c r="C3258" t="s">
        <v>293</v>
      </c>
      <c r="D3258" t="s">
        <v>319</v>
      </c>
      <c r="E3258">
        <v>476.77015</v>
      </c>
      <c r="F3258">
        <v>3.0993089999999999</v>
      </c>
      <c r="G3258">
        <v>3.8032599999999999</v>
      </c>
      <c r="H3258">
        <v>2.1067369999999999</v>
      </c>
    </row>
    <row r="3259" spans="1:8" x14ac:dyDescent="0.25">
      <c r="A3259">
        <v>67</v>
      </c>
      <c r="B3259">
        <v>2055</v>
      </c>
      <c r="C3259" t="s">
        <v>293</v>
      </c>
      <c r="D3259" t="s">
        <v>320</v>
      </c>
      <c r="E3259">
        <v>468.62082600000002</v>
      </c>
      <c r="F3259">
        <v>3.0000450000000001</v>
      </c>
      <c r="G3259">
        <v>3.7018300000000002</v>
      </c>
      <c r="H3259">
        <v>2.0680670000000001</v>
      </c>
    </row>
    <row r="3260" spans="1:8" x14ac:dyDescent="0.25">
      <c r="A3260">
        <v>67</v>
      </c>
      <c r="B3260">
        <v>2055</v>
      </c>
      <c r="C3260" t="s">
        <v>293</v>
      </c>
      <c r="D3260" t="s">
        <v>321</v>
      </c>
      <c r="E3260">
        <v>479.98711100000003</v>
      </c>
      <c r="F3260">
        <v>3.1422859999999999</v>
      </c>
      <c r="G3260">
        <v>3.8459020000000002</v>
      </c>
      <c r="H3260">
        <v>2.1222210000000001</v>
      </c>
    </row>
    <row r="3261" spans="1:8" x14ac:dyDescent="0.25">
      <c r="A3261">
        <v>67</v>
      </c>
      <c r="B3261">
        <v>2055</v>
      </c>
      <c r="C3261" t="s">
        <v>293</v>
      </c>
      <c r="D3261" t="s">
        <v>322</v>
      </c>
      <c r="E3261">
        <v>472.54044800000003</v>
      </c>
      <c r="F3261">
        <v>3.0485120000000001</v>
      </c>
      <c r="G3261">
        <v>3.751922</v>
      </c>
      <c r="H3261">
        <v>2.087647</v>
      </c>
    </row>
    <row r="3262" spans="1:8" x14ac:dyDescent="0.25">
      <c r="A3262">
        <v>67</v>
      </c>
      <c r="B3262">
        <v>2055</v>
      </c>
      <c r="C3262" t="s">
        <v>293</v>
      </c>
      <c r="D3262" t="s">
        <v>323</v>
      </c>
      <c r="E3262">
        <v>482.74697300000003</v>
      </c>
      <c r="F3262">
        <v>3.1782780000000002</v>
      </c>
      <c r="G3262">
        <v>3.8813499999999999</v>
      </c>
      <c r="H3262">
        <v>2.1352760000000002</v>
      </c>
    </row>
    <row r="3263" spans="1:8" x14ac:dyDescent="0.25">
      <c r="A3263">
        <v>67</v>
      </c>
      <c r="B3263">
        <v>2055</v>
      </c>
      <c r="C3263" t="s">
        <v>293</v>
      </c>
      <c r="D3263" t="s">
        <v>324</v>
      </c>
      <c r="E3263">
        <v>475.93380400000001</v>
      </c>
      <c r="F3263">
        <v>3.0889829999999998</v>
      </c>
      <c r="G3263">
        <v>3.791947</v>
      </c>
      <c r="H3263">
        <v>2.1025640000000001</v>
      </c>
    </row>
    <row r="3264" spans="1:8" x14ac:dyDescent="0.25">
      <c r="A3264">
        <v>67</v>
      </c>
      <c r="B3264">
        <v>2055</v>
      </c>
      <c r="C3264" t="s">
        <v>293</v>
      </c>
      <c r="D3264" t="s">
        <v>325</v>
      </c>
      <c r="E3264">
        <v>485.13575600000001</v>
      </c>
      <c r="F3264">
        <v>3.2069890000000001</v>
      </c>
      <c r="G3264">
        <v>3.9125380000000001</v>
      </c>
      <c r="H3264">
        <v>2.1479650000000001</v>
      </c>
    </row>
    <row r="3265" spans="1:8" x14ac:dyDescent="0.25">
      <c r="A3265">
        <v>67</v>
      </c>
      <c r="B3265">
        <v>2055</v>
      </c>
      <c r="C3265" t="s">
        <v>293</v>
      </c>
      <c r="D3265" t="s">
        <v>326</v>
      </c>
      <c r="E3265">
        <v>478.76914299999999</v>
      </c>
      <c r="F3265">
        <v>3.1255519999999999</v>
      </c>
      <c r="G3265">
        <v>3.8297020000000002</v>
      </c>
      <c r="H3265">
        <v>2.1161460000000001</v>
      </c>
    </row>
    <row r="3266" spans="1:8" x14ac:dyDescent="0.25">
      <c r="A3266">
        <v>67</v>
      </c>
      <c r="B3266">
        <v>2055</v>
      </c>
      <c r="C3266" t="s">
        <v>293</v>
      </c>
      <c r="D3266" t="s">
        <v>327</v>
      </c>
      <c r="E3266">
        <v>487.20382999999998</v>
      </c>
      <c r="F3266">
        <v>3.231433</v>
      </c>
      <c r="G3266">
        <v>3.9381140000000001</v>
      </c>
      <c r="H3266">
        <v>2.1584509999999999</v>
      </c>
    </row>
    <row r="3267" spans="1:8" x14ac:dyDescent="0.25">
      <c r="A3267">
        <v>67</v>
      </c>
      <c r="B3267">
        <v>2055</v>
      </c>
      <c r="C3267" t="s">
        <v>293</v>
      </c>
      <c r="D3267" t="s">
        <v>328</v>
      </c>
      <c r="E3267">
        <v>481.21240499999999</v>
      </c>
      <c r="F3267">
        <v>3.158509</v>
      </c>
      <c r="G3267">
        <v>3.8615930000000001</v>
      </c>
      <c r="H3267">
        <v>2.127173</v>
      </c>
    </row>
    <row r="3268" spans="1:8" x14ac:dyDescent="0.25">
      <c r="A3268">
        <v>67</v>
      </c>
      <c r="B3268">
        <v>2055</v>
      </c>
      <c r="C3268" t="s">
        <v>293</v>
      </c>
      <c r="D3268" t="s">
        <v>329</v>
      </c>
      <c r="E3268">
        <v>488.98404599999998</v>
      </c>
      <c r="F3268">
        <v>3.2527439999999999</v>
      </c>
      <c r="G3268">
        <v>3.958907</v>
      </c>
      <c r="H3268">
        <v>2.1671330000000002</v>
      </c>
    </row>
    <row r="3269" spans="1:8" x14ac:dyDescent="0.25">
      <c r="A3269">
        <v>67</v>
      </c>
      <c r="B3269">
        <v>2055</v>
      </c>
      <c r="C3269" t="s">
        <v>293</v>
      </c>
      <c r="D3269" t="s">
        <v>330</v>
      </c>
      <c r="E3269">
        <v>483.38902300000001</v>
      </c>
      <c r="F3269">
        <v>3.1860309999999998</v>
      </c>
      <c r="G3269">
        <v>3.889176</v>
      </c>
      <c r="H3269">
        <v>2.138522</v>
      </c>
    </row>
    <row r="3270" spans="1:8" x14ac:dyDescent="0.25">
      <c r="A3270">
        <v>67</v>
      </c>
      <c r="B3270">
        <v>2055</v>
      </c>
      <c r="C3270" t="s">
        <v>293</v>
      </c>
      <c r="D3270" t="s">
        <v>331</v>
      </c>
      <c r="E3270">
        <v>451.57671800000003</v>
      </c>
      <c r="F3270">
        <v>2.7853500000000002</v>
      </c>
      <c r="G3270">
        <v>3.456836</v>
      </c>
      <c r="H3270">
        <v>2.001268</v>
      </c>
    </row>
    <row r="3271" spans="1:8" x14ac:dyDescent="0.25">
      <c r="A3271">
        <v>67</v>
      </c>
      <c r="B3271">
        <v>2055</v>
      </c>
      <c r="C3271" t="s">
        <v>293</v>
      </c>
      <c r="D3271" t="s">
        <v>332</v>
      </c>
      <c r="E3271">
        <v>450.948804</v>
      </c>
      <c r="F3271">
        <v>2.7759239999999998</v>
      </c>
      <c r="G3271">
        <v>3.496588</v>
      </c>
      <c r="H3271">
        <v>1.99359</v>
      </c>
    </row>
    <row r="3272" spans="1:8" x14ac:dyDescent="0.25">
      <c r="A3272">
        <v>67</v>
      </c>
      <c r="B3272">
        <v>2055</v>
      </c>
      <c r="C3272" t="s">
        <v>293</v>
      </c>
      <c r="D3272" t="s">
        <v>333</v>
      </c>
      <c r="E3272">
        <v>449.95583900000003</v>
      </c>
      <c r="F3272">
        <v>2.7546629999999999</v>
      </c>
      <c r="G3272">
        <v>3.3514550000000001</v>
      </c>
      <c r="H3272">
        <v>1.8944719999999999</v>
      </c>
    </row>
    <row r="3273" spans="1:8" x14ac:dyDescent="0.25">
      <c r="A3273">
        <v>67</v>
      </c>
      <c r="B3273">
        <v>2055</v>
      </c>
      <c r="C3273" t="s">
        <v>293</v>
      </c>
      <c r="D3273" t="s">
        <v>334</v>
      </c>
      <c r="E3273">
        <v>450.78240199999999</v>
      </c>
      <c r="F3273">
        <v>2.769714</v>
      </c>
      <c r="G3273">
        <v>3.4153440000000002</v>
      </c>
      <c r="H3273">
        <v>1.944955</v>
      </c>
    </row>
    <row r="3274" spans="1:8" x14ac:dyDescent="0.25">
      <c r="A3274">
        <v>67</v>
      </c>
      <c r="B3274">
        <v>2055</v>
      </c>
      <c r="C3274" t="s">
        <v>293</v>
      </c>
      <c r="D3274" t="s">
        <v>335</v>
      </c>
      <c r="E3274">
        <v>452.66857599999997</v>
      </c>
      <c r="F3274">
        <v>2.8019829999999999</v>
      </c>
      <c r="G3274">
        <v>3.6992609999999999</v>
      </c>
      <c r="H3274">
        <v>2.1283780000000001</v>
      </c>
    </row>
    <row r="3275" spans="1:8" x14ac:dyDescent="0.25">
      <c r="A3275">
        <v>67</v>
      </c>
      <c r="B3275">
        <v>2055</v>
      </c>
      <c r="C3275" t="s">
        <v>293</v>
      </c>
      <c r="D3275" t="s">
        <v>336</v>
      </c>
      <c r="E3275">
        <v>428.25435299999998</v>
      </c>
      <c r="F3275">
        <v>2.4752839999999998</v>
      </c>
      <c r="G3275">
        <v>3.184301</v>
      </c>
      <c r="H3275">
        <v>1.8388850000000001</v>
      </c>
    </row>
    <row r="3276" spans="1:8" x14ac:dyDescent="0.25">
      <c r="A3276">
        <v>67</v>
      </c>
      <c r="B3276">
        <v>2055</v>
      </c>
      <c r="C3276" t="s">
        <v>293</v>
      </c>
      <c r="D3276" t="s">
        <v>337</v>
      </c>
      <c r="E3276">
        <v>465.06873100000001</v>
      </c>
      <c r="F3276">
        <v>2.949192</v>
      </c>
      <c r="G3276">
        <v>3.7538480000000001</v>
      </c>
      <c r="H3276">
        <v>2.1040410000000001</v>
      </c>
    </row>
    <row r="3277" spans="1:8" x14ac:dyDescent="0.25">
      <c r="A3277">
        <v>67</v>
      </c>
      <c r="B3277">
        <v>2055</v>
      </c>
      <c r="C3277" t="s">
        <v>293</v>
      </c>
      <c r="D3277" t="s">
        <v>338</v>
      </c>
      <c r="E3277">
        <v>462.61364300000002</v>
      </c>
      <c r="F3277">
        <v>2.9213740000000001</v>
      </c>
      <c r="G3277">
        <v>3.7223489999999999</v>
      </c>
      <c r="H3277">
        <v>2.0870519999999999</v>
      </c>
    </row>
    <row r="3278" spans="1:8" x14ac:dyDescent="0.25">
      <c r="A3278">
        <v>67</v>
      </c>
      <c r="B3278">
        <v>2055</v>
      </c>
      <c r="C3278" t="s">
        <v>293</v>
      </c>
      <c r="D3278" t="s">
        <v>339</v>
      </c>
      <c r="E3278">
        <v>469.61290300000002</v>
      </c>
      <c r="F3278">
        <v>3.0080770000000001</v>
      </c>
      <c r="G3278">
        <v>3.8135319999999999</v>
      </c>
      <c r="H3278">
        <v>2.1297380000000001</v>
      </c>
    </row>
    <row r="3279" spans="1:8" x14ac:dyDescent="0.25">
      <c r="A3279">
        <v>67</v>
      </c>
      <c r="B3279">
        <v>2055</v>
      </c>
      <c r="C3279" t="s">
        <v>293</v>
      </c>
      <c r="D3279" t="s">
        <v>340</v>
      </c>
      <c r="E3279">
        <v>434.76792</v>
      </c>
      <c r="F3279">
        <v>2.5633840000000001</v>
      </c>
      <c r="G3279">
        <v>3.282699</v>
      </c>
      <c r="H3279">
        <v>1.8820600000000001</v>
      </c>
    </row>
    <row r="3280" spans="1:8" x14ac:dyDescent="0.25">
      <c r="A3280">
        <v>67</v>
      </c>
      <c r="B3280">
        <v>2055</v>
      </c>
      <c r="C3280" t="s">
        <v>293</v>
      </c>
      <c r="D3280" t="s">
        <v>341</v>
      </c>
      <c r="E3280">
        <v>463.38953600000002</v>
      </c>
      <c r="F3280">
        <v>2.9308999999999998</v>
      </c>
      <c r="G3280">
        <v>3.731932</v>
      </c>
      <c r="H3280">
        <v>2.091259</v>
      </c>
    </row>
    <row r="3281" spans="1:8" x14ac:dyDescent="0.25">
      <c r="A3281">
        <v>67</v>
      </c>
      <c r="B3281">
        <v>2055</v>
      </c>
      <c r="C3281" t="s">
        <v>293</v>
      </c>
      <c r="D3281" t="s">
        <v>342</v>
      </c>
      <c r="E3281">
        <v>490.03114399999998</v>
      </c>
      <c r="F3281">
        <v>3.2665099999999998</v>
      </c>
      <c r="G3281">
        <v>4.143713</v>
      </c>
      <c r="H3281">
        <v>2.2936619999999999</v>
      </c>
    </row>
    <row r="3282" spans="1:8" x14ac:dyDescent="0.25">
      <c r="A3282">
        <v>67</v>
      </c>
      <c r="B3282">
        <v>2055</v>
      </c>
      <c r="C3282" t="s">
        <v>293</v>
      </c>
      <c r="D3282" t="s">
        <v>343</v>
      </c>
      <c r="E3282">
        <v>481.33399500000002</v>
      </c>
      <c r="F3282">
        <v>3.1608930000000002</v>
      </c>
      <c r="G3282">
        <v>4.0288370000000002</v>
      </c>
      <c r="H3282">
        <v>2.245841</v>
      </c>
    </row>
    <row r="3283" spans="1:8" x14ac:dyDescent="0.25">
      <c r="A3283">
        <v>67</v>
      </c>
      <c r="B3283">
        <v>2055</v>
      </c>
      <c r="C3283" t="s">
        <v>293</v>
      </c>
      <c r="D3283" t="s">
        <v>344</v>
      </c>
      <c r="E3283">
        <v>468.69360499999999</v>
      </c>
      <c r="F3283">
        <v>3.0111279999999998</v>
      </c>
      <c r="G3283">
        <v>3.5876130000000002</v>
      </c>
      <c r="H3283">
        <v>1.9232640000000001</v>
      </c>
    </row>
    <row r="3284" spans="1:8" x14ac:dyDescent="0.25">
      <c r="A3284">
        <v>67</v>
      </c>
      <c r="B3284">
        <v>2055</v>
      </c>
      <c r="C3284" t="s">
        <v>293</v>
      </c>
      <c r="D3284" t="s">
        <v>345</v>
      </c>
      <c r="E3284">
        <v>490.039356</v>
      </c>
      <c r="F3284">
        <v>3.2735219999999998</v>
      </c>
      <c r="G3284">
        <v>3.8280129999999999</v>
      </c>
      <c r="H3284">
        <v>2.0239289999999999</v>
      </c>
    </row>
    <row r="3285" spans="1:8" x14ac:dyDescent="0.25">
      <c r="A3285">
        <v>67</v>
      </c>
      <c r="B3285">
        <v>2055</v>
      </c>
      <c r="C3285" t="s">
        <v>293</v>
      </c>
      <c r="D3285" t="s">
        <v>346</v>
      </c>
      <c r="E3285">
        <v>475.31535600000001</v>
      </c>
      <c r="F3285">
        <v>3.091704</v>
      </c>
      <c r="G3285">
        <v>3.6677550000000001</v>
      </c>
      <c r="H3285">
        <v>1.956385</v>
      </c>
    </row>
    <row r="3286" spans="1:8" x14ac:dyDescent="0.25">
      <c r="A3286">
        <v>67</v>
      </c>
      <c r="B3286">
        <v>2055</v>
      </c>
      <c r="C3286" t="s">
        <v>293</v>
      </c>
      <c r="D3286" t="s">
        <v>347</v>
      </c>
      <c r="E3286">
        <v>481.24177500000002</v>
      </c>
      <c r="F3286">
        <v>3.1643979999999998</v>
      </c>
      <c r="G3286">
        <v>3.735287</v>
      </c>
      <c r="H3286">
        <v>1.985563</v>
      </c>
    </row>
    <row r="3287" spans="1:8" x14ac:dyDescent="0.25">
      <c r="A3287">
        <v>67</v>
      </c>
      <c r="B3287">
        <v>2055</v>
      </c>
      <c r="C3287" t="s">
        <v>293</v>
      </c>
      <c r="D3287" t="s">
        <v>348</v>
      </c>
      <c r="E3287">
        <v>443.40043100000003</v>
      </c>
      <c r="F3287">
        <v>2.675246</v>
      </c>
      <c r="G3287">
        <v>3.2469169999999998</v>
      </c>
      <c r="H3287">
        <v>1.776797</v>
      </c>
    </row>
    <row r="3288" spans="1:8" x14ac:dyDescent="0.25">
      <c r="A3288">
        <v>67</v>
      </c>
      <c r="B3288">
        <v>2055</v>
      </c>
      <c r="C3288" t="s">
        <v>293</v>
      </c>
      <c r="D3288" t="s">
        <v>349</v>
      </c>
      <c r="E3288">
        <v>474.85769699999997</v>
      </c>
      <c r="F3288">
        <v>3.0856659999999998</v>
      </c>
      <c r="G3288">
        <v>3.6646239999999999</v>
      </c>
      <c r="H3288">
        <v>1.955732</v>
      </c>
    </row>
    <row r="3289" spans="1:8" x14ac:dyDescent="0.25">
      <c r="A3289">
        <v>67</v>
      </c>
      <c r="B3289">
        <v>2055</v>
      </c>
      <c r="C3289" t="s">
        <v>293</v>
      </c>
      <c r="D3289" t="s">
        <v>350</v>
      </c>
      <c r="E3289">
        <v>492.88606700000003</v>
      </c>
      <c r="F3289">
        <v>3.3093119999999998</v>
      </c>
      <c r="G3289">
        <v>4.3384970000000003</v>
      </c>
      <c r="H3289">
        <v>2.4374009999999999</v>
      </c>
    </row>
    <row r="3290" spans="1:8" x14ac:dyDescent="0.25">
      <c r="A3290">
        <v>67</v>
      </c>
      <c r="B3290">
        <v>2055</v>
      </c>
      <c r="C3290" t="s">
        <v>293</v>
      </c>
      <c r="D3290" t="s">
        <v>351</v>
      </c>
      <c r="E3290">
        <v>517.31826699999999</v>
      </c>
      <c r="F3290">
        <v>3.6007799999999999</v>
      </c>
      <c r="G3290">
        <v>4.6478650000000004</v>
      </c>
      <c r="H3290">
        <v>2.552654</v>
      </c>
    </row>
    <row r="3291" spans="1:8" x14ac:dyDescent="0.25">
      <c r="A3291">
        <v>67</v>
      </c>
      <c r="B3291">
        <v>2055</v>
      </c>
      <c r="C3291" t="s">
        <v>293</v>
      </c>
      <c r="D3291" t="s">
        <v>352</v>
      </c>
      <c r="E3291">
        <v>487.38960300000002</v>
      </c>
      <c r="F3291">
        <v>3.233746</v>
      </c>
      <c r="G3291">
        <v>4.2417100000000003</v>
      </c>
      <c r="H3291">
        <v>2.398749</v>
      </c>
    </row>
    <row r="3292" spans="1:8" x14ac:dyDescent="0.25">
      <c r="A3292">
        <v>67</v>
      </c>
      <c r="B3292">
        <v>2055</v>
      </c>
      <c r="C3292" t="s">
        <v>353</v>
      </c>
      <c r="D3292" t="s">
        <v>354</v>
      </c>
      <c r="E3292">
        <v>510.34425499999998</v>
      </c>
      <c r="F3292">
        <v>3.5118999999999998</v>
      </c>
      <c r="G3292">
        <v>4.3455560000000002</v>
      </c>
      <c r="H3292">
        <v>2.3531569999999999</v>
      </c>
    </row>
    <row r="3293" spans="1:8" x14ac:dyDescent="0.25">
      <c r="A3293">
        <v>67</v>
      </c>
      <c r="B3293">
        <v>2055</v>
      </c>
      <c r="C3293" t="s">
        <v>353</v>
      </c>
      <c r="D3293" t="s">
        <v>355</v>
      </c>
      <c r="E3293">
        <v>514.18024500000001</v>
      </c>
      <c r="F3293">
        <v>3.5582600000000002</v>
      </c>
      <c r="G3293">
        <v>4.4414899999999999</v>
      </c>
      <c r="H3293">
        <v>2.38856</v>
      </c>
    </row>
    <row r="3294" spans="1:8" x14ac:dyDescent="0.25">
      <c r="A3294">
        <v>67</v>
      </c>
      <c r="B3294">
        <v>2060</v>
      </c>
      <c r="C3294" t="s">
        <v>12</v>
      </c>
      <c r="D3294" t="s">
        <v>13</v>
      </c>
      <c r="E3294">
        <v>421.175049</v>
      </c>
      <c r="F3294">
        <v>2.3663449999999999</v>
      </c>
      <c r="G3294">
        <v>2.6995870000000002</v>
      </c>
      <c r="H3294">
        <v>1.6385460000000001</v>
      </c>
    </row>
    <row r="3295" spans="1:8" x14ac:dyDescent="0.25">
      <c r="A3295">
        <v>67</v>
      </c>
      <c r="B3295">
        <v>2060</v>
      </c>
      <c r="C3295" t="s">
        <v>12</v>
      </c>
      <c r="D3295" t="s">
        <v>17</v>
      </c>
      <c r="E3295">
        <v>463.14251200000001</v>
      </c>
      <c r="F3295">
        <v>2.932518</v>
      </c>
      <c r="G3295">
        <v>3.430952</v>
      </c>
      <c r="H3295">
        <v>1.9679599999999999</v>
      </c>
    </row>
    <row r="3296" spans="1:8" x14ac:dyDescent="0.25">
      <c r="A3296">
        <v>67</v>
      </c>
      <c r="B3296">
        <v>2060</v>
      </c>
      <c r="C3296" t="s">
        <v>12</v>
      </c>
      <c r="D3296" t="s">
        <v>23</v>
      </c>
      <c r="E3296">
        <v>440.68432000000001</v>
      </c>
      <c r="F3296">
        <v>2.641918</v>
      </c>
      <c r="G3296">
        <v>3.0176989999999999</v>
      </c>
      <c r="H3296">
        <v>1.772051</v>
      </c>
    </row>
    <row r="3297" spans="1:8" x14ac:dyDescent="0.25">
      <c r="A3297">
        <v>67</v>
      </c>
      <c r="B3297">
        <v>2060</v>
      </c>
      <c r="C3297" t="s">
        <v>12</v>
      </c>
      <c r="D3297" t="s">
        <v>26</v>
      </c>
      <c r="E3297">
        <v>471.189796</v>
      </c>
      <c r="F3297">
        <v>3.0291540000000001</v>
      </c>
      <c r="G3297">
        <v>3.6384059999999998</v>
      </c>
      <c r="H3297">
        <v>2.102007</v>
      </c>
    </row>
    <row r="3298" spans="1:8" x14ac:dyDescent="0.25">
      <c r="A3298">
        <v>67</v>
      </c>
      <c r="B3298">
        <v>2060</v>
      </c>
      <c r="C3298" t="s">
        <v>12</v>
      </c>
      <c r="D3298" t="s">
        <v>27</v>
      </c>
      <c r="E3298">
        <v>439.83973400000002</v>
      </c>
      <c r="F3298">
        <v>2.6137519999999999</v>
      </c>
      <c r="G3298">
        <v>3.1437119999999998</v>
      </c>
      <c r="H3298">
        <v>1.8895</v>
      </c>
    </row>
    <row r="3299" spans="1:8" x14ac:dyDescent="0.25">
      <c r="A3299">
        <v>67</v>
      </c>
      <c r="B3299">
        <v>2060</v>
      </c>
      <c r="C3299" t="s">
        <v>12</v>
      </c>
      <c r="D3299" t="s">
        <v>28</v>
      </c>
      <c r="E3299">
        <v>452.70107400000001</v>
      </c>
      <c r="F3299">
        <v>2.792608</v>
      </c>
      <c r="G3299">
        <v>3.339753</v>
      </c>
      <c r="H3299">
        <v>1.982075</v>
      </c>
    </row>
    <row r="3300" spans="1:8" x14ac:dyDescent="0.25">
      <c r="A3300">
        <v>67</v>
      </c>
      <c r="B3300">
        <v>2060</v>
      </c>
      <c r="C3300" t="s">
        <v>12</v>
      </c>
      <c r="D3300" t="s">
        <v>29</v>
      </c>
      <c r="E3300">
        <v>520.43964500000004</v>
      </c>
      <c r="F3300">
        <v>3.6309840000000002</v>
      </c>
      <c r="G3300">
        <v>4.4861849999999999</v>
      </c>
      <c r="H3300">
        <v>2.5065390000000001</v>
      </c>
    </row>
    <row r="3301" spans="1:8" x14ac:dyDescent="0.25">
      <c r="A3301">
        <v>67</v>
      </c>
      <c r="B3301">
        <v>2060</v>
      </c>
      <c r="C3301" t="s">
        <v>12</v>
      </c>
      <c r="D3301" t="s">
        <v>30</v>
      </c>
      <c r="E3301">
        <v>579.95463700000005</v>
      </c>
      <c r="F3301">
        <v>4.3021719999999997</v>
      </c>
      <c r="G3301">
        <v>5.4636839999999998</v>
      </c>
      <c r="H3301">
        <v>2.9580340000000001</v>
      </c>
    </row>
    <row r="3302" spans="1:8" x14ac:dyDescent="0.25">
      <c r="A3302">
        <v>67</v>
      </c>
      <c r="B3302">
        <v>2060</v>
      </c>
      <c r="C3302" t="s">
        <v>12</v>
      </c>
      <c r="D3302" t="s">
        <v>31</v>
      </c>
      <c r="E3302">
        <v>566.88543700000002</v>
      </c>
      <c r="F3302">
        <v>4.164784</v>
      </c>
      <c r="G3302">
        <v>5.161359</v>
      </c>
      <c r="H3302">
        <v>2.8114159999999999</v>
      </c>
    </row>
    <row r="3303" spans="1:8" x14ac:dyDescent="0.25">
      <c r="A3303">
        <v>67</v>
      </c>
      <c r="B3303">
        <v>2060</v>
      </c>
      <c r="C3303" t="s">
        <v>12</v>
      </c>
      <c r="D3303" t="s">
        <v>32</v>
      </c>
      <c r="E3303">
        <v>583.27783199999999</v>
      </c>
      <c r="F3303">
        <v>4.3306610000000001</v>
      </c>
      <c r="G3303">
        <v>5.5579400000000003</v>
      </c>
      <c r="H3303">
        <v>3.0165639999999998</v>
      </c>
    </row>
    <row r="3304" spans="1:8" x14ac:dyDescent="0.25">
      <c r="A3304">
        <v>67</v>
      </c>
      <c r="B3304">
        <v>2060</v>
      </c>
      <c r="C3304" t="s">
        <v>12</v>
      </c>
      <c r="D3304" t="s">
        <v>33</v>
      </c>
      <c r="E3304">
        <v>583.76587700000005</v>
      </c>
      <c r="F3304">
        <v>4.3370819999999997</v>
      </c>
      <c r="G3304">
        <v>5.5833599999999999</v>
      </c>
      <c r="H3304">
        <v>3.0306929999999999</v>
      </c>
    </row>
    <row r="3305" spans="1:8" x14ac:dyDescent="0.25">
      <c r="A3305">
        <v>67</v>
      </c>
      <c r="B3305">
        <v>2060</v>
      </c>
      <c r="C3305" t="s">
        <v>12</v>
      </c>
      <c r="D3305" t="s">
        <v>34</v>
      </c>
      <c r="E3305">
        <v>570.98849099999995</v>
      </c>
      <c r="F3305">
        <v>4.2005910000000002</v>
      </c>
      <c r="G3305">
        <v>4.8295339999999998</v>
      </c>
      <c r="H3305">
        <v>2.617937</v>
      </c>
    </row>
    <row r="3306" spans="1:8" x14ac:dyDescent="0.25">
      <c r="A3306">
        <v>67</v>
      </c>
      <c r="B3306">
        <v>2060</v>
      </c>
      <c r="C3306" t="s">
        <v>12</v>
      </c>
      <c r="D3306" t="s">
        <v>35</v>
      </c>
      <c r="E3306">
        <v>459.719404</v>
      </c>
      <c r="F3306">
        <v>2.8871639999999998</v>
      </c>
      <c r="G3306">
        <v>3.346794</v>
      </c>
      <c r="H3306">
        <v>1.928893</v>
      </c>
    </row>
    <row r="3307" spans="1:8" x14ac:dyDescent="0.25">
      <c r="A3307">
        <v>67</v>
      </c>
      <c r="B3307">
        <v>2060</v>
      </c>
      <c r="C3307" t="s">
        <v>12</v>
      </c>
      <c r="D3307" t="s">
        <v>36</v>
      </c>
      <c r="E3307">
        <v>458.11370899999997</v>
      </c>
      <c r="F3307">
        <v>2.8645260000000001</v>
      </c>
      <c r="G3307">
        <v>3.349596</v>
      </c>
      <c r="H3307">
        <v>1.9382889999999999</v>
      </c>
    </row>
    <row r="3308" spans="1:8" x14ac:dyDescent="0.25">
      <c r="A3308">
        <v>67</v>
      </c>
      <c r="B3308">
        <v>2060</v>
      </c>
      <c r="C3308" t="s">
        <v>12</v>
      </c>
      <c r="D3308" t="s">
        <v>37</v>
      </c>
      <c r="E3308">
        <v>583.16768200000001</v>
      </c>
      <c r="F3308">
        <v>4.3343730000000003</v>
      </c>
      <c r="G3308">
        <v>5.5719909999999997</v>
      </c>
      <c r="H3308">
        <v>3.0208840000000001</v>
      </c>
    </row>
    <row r="3309" spans="1:8" x14ac:dyDescent="0.25">
      <c r="A3309">
        <v>67</v>
      </c>
      <c r="B3309">
        <v>2060</v>
      </c>
      <c r="C3309" t="s">
        <v>12</v>
      </c>
      <c r="D3309" t="s">
        <v>38</v>
      </c>
      <c r="E3309">
        <v>570.13036699999998</v>
      </c>
      <c r="F3309">
        <v>4.1901489999999999</v>
      </c>
      <c r="G3309">
        <v>4.67178</v>
      </c>
      <c r="H3309">
        <v>2.552184</v>
      </c>
    </row>
    <row r="3310" spans="1:8" x14ac:dyDescent="0.25">
      <c r="A3310">
        <v>67</v>
      </c>
      <c r="B3310">
        <v>2060</v>
      </c>
      <c r="C3310" t="s">
        <v>12</v>
      </c>
      <c r="D3310" t="s">
        <v>39</v>
      </c>
      <c r="E3310">
        <v>458.44061699999997</v>
      </c>
      <c r="F3310">
        <v>2.8704540000000001</v>
      </c>
      <c r="G3310">
        <v>4.1381860000000001</v>
      </c>
      <c r="H3310">
        <v>2.3493949999999999</v>
      </c>
    </row>
    <row r="3311" spans="1:8" x14ac:dyDescent="0.25">
      <c r="A3311">
        <v>67</v>
      </c>
      <c r="B3311">
        <v>2060</v>
      </c>
      <c r="C3311" t="s">
        <v>12</v>
      </c>
      <c r="D3311" t="s">
        <v>40</v>
      </c>
      <c r="E3311">
        <v>583.83186599999999</v>
      </c>
      <c r="F3311">
        <v>4.3358460000000001</v>
      </c>
      <c r="G3311">
        <v>5.6149440000000004</v>
      </c>
      <c r="H3311">
        <v>3.0515629999999998</v>
      </c>
    </row>
    <row r="3312" spans="1:8" x14ac:dyDescent="0.25">
      <c r="A3312">
        <v>67</v>
      </c>
      <c r="B3312">
        <v>2060</v>
      </c>
      <c r="C3312" t="s">
        <v>12</v>
      </c>
      <c r="D3312" t="s">
        <v>41</v>
      </c>
      <c r="E3312">
        <v>575.93411300000002</v>
      </c>
      <c r="F3312">
        <v>4.2536719999999999</v>
      </c>
      <c r="G3312">
        <v>4.700895</v>
      </c>
      <c r="H3312">
        <v>2.3812869999999999</v>
      </c>
    </row>
    <row r="3313" spans="1:8" x14ac:dyDescent="0.25">
      <c r="A3313">
        <v>67</v>
      </c>
      <c r="B3313">
        <v>2060</v>
      </c>
      <c r="C3313" t="s">
        <v>12</v>
      </c>
      <c r="D3313" t="s">
        <v>42</v>
      </c>
      <c r="E3313">
        <v>582.90532199999996</v>
      </c>
      <c r="F3313">
        <v>4.3328220000000002</v>
      </c>
      <c r="G3313">
        <v>5.5522819999999999</v>
      </c>
      <c r="H3313">
        <v>2.996238</v>
      </c>
    </row>
    <row r="3314" spans="1:8" x14ac:dyDescent="0.25">
      <c r="A3314">
        <v>67</v>
      </c>
      <c r="B3314">
        <v>2060</v>
      </c>
      <c r="C3314" t="s">
        <v>12</v>
      </c>
      <c r="D3314" t="s">
        <v>43</v>
      </c>
      <c r="E3314">
        <v>584.556285</v>
      </c>
      <c r="F3314">
        <v>4.351934</v>
      </c>
      <c r="G3314">
        <v>5.7045630000000003</v>
      </c>
      <c r="H3314">
        <v>3.1042580000000002</v>
      </c>
    </row>
    <row r="3315" spans="1:8" x14ac:dyDescent="0.25">
      <c r="A3315">
        <v>67</v>
      </c>
      <c r="B3315">
        <v>2060</v>
      </c>
      <c r="C3315" t="s">
        <v>12</v>
      </c>
      <c r="D3315" t="s">
        <v>45</v>
      </c>
      <c r="E3315">
        <v>571.03252099999997</v>
      </c>
      <c r="F3315">
        <v>4.2018570000000004</v>
      </c>
      <c r="G3315">
        <v>4.8469449999999998</v>
      </c>
      <c r="H3315">
        <v>2.6438139999999999</v>
      </c>
    </row>
    <row r="3316" spans="1:8" x14ac:dyDescent="0.25">
      <c r="A3316">
        <v>67</v>
      </c>
      <c r="B3316">
        <v>2060</v>
      </c>
      <c r="C3316" t="s">
        <v>12</v>
      </c>
      <c r="D3316" t="s">
        <v>46</v>
      </c>
      <c r="E3316">
        <v>512.802277</v>
      </c>
      <c r="F3316">
        <v>3.5359569999999998</v>
      </c>
      <c r="G3316">
        <v>4.3521359999999998</v>
      </c>
      <c r="H3316">
        <v>2.4464489999999999</v>
      </c>
    </row>
    <row r="3317" spans="1:8" x14ac:dyDescent="0.25">
      <c r="A3317">
        <v>67</v>
      </c>
      <c r="B3317">
        <v>2060</v>
      </c>
      <c r="C3317" t="s">
        <v>12</v>
      </c>
      <c r="D3317" t="s">
        <v>47</v>
      </c>
      <c r="E3317">
        <v>509.67967700000003</v>
      </c>
      <c r="F3317">
        <v>3.4985210000000002</v>
      </c>
      <c r="G3317">
        <v>4.1590350000000003</v>
      </c>
      <c r="H3317">
        <v>2.346679</v>
      </c>
    </row>
    <row r="3318" spans="1:8" x14ac:dyDescent="0.25">
      <c r="A3318">
        <v>67</v>
      </c>
      <c r="B3318">
        <v>2060</v>
      </c>
      <c r="C3318" t="s">
        <v>12</v>
      </c>
      <c r="D3318" t="s">
        <v>48</v>
      </c>
      <c r="E3318">
        <v>465.73091399999998</v>
      </c>
      <c r="F3318">
        <v>2.9640490000000002</v>
      </c>
      <c r="G3318">
        <v>3.4380660000000001</v>
      </c>
      <c r="H3318">
        <v>2.0115720000000001</v>
      </c>
    </row>
    <row r="3319" spans="1:8" x14ac:dyDescent="0.25">
      <c r="A3319">
        <v>67</v>
      </c>
      <c r="B3319">
        <v>2060</v>
      </c>
      <c r="C3319" t="s">
        <v>12</v>
      </c>
      <c r="D3319" t="s">
        <v>49</v>
      </c>
      <c r="E3319">
        <v>453.652851</v>
      </c>
      <c r="F3319">
        <v>2.808913</v>
      </c>
      <c r="G3319">
        <v>3.1687889999999999</v>
      </c>
      <c r="H3319">
        <v>1.8909720000000001</v>
      </c>
    </row>
    <row r="3320" spans="1:8" x14ac:dyDescent="0.25">
      <c r="A3320">
        <v>67</v>
      </c>
      <c r="B3320">
        <v>2060</v>
      </c>
      <c r="C3320" t="s">
        <v>12</v>
      </c>
      <c r="D3320" t="s">
        <v>50</v>
      </c>
      <c r="E3320">
        <v>453.56978299999997</v>
      </c>
      <c r="F3320">
        <v>2.8074439999999998</v>
      </c>
      <c r="G3320">
        <v>3.171389</v>
      </c>
      <c r="H3320">
        <v>1.8851150000000001</v>
      </c>
    </row>
    <row r="3321" spans="1:8" x14ac:dyDescent="0.25">
      <c r="A3321">
        <v>67</v>
      </c>
      <c r="B3321">
        <v>2060</v>
      </c>
      <c r="C3321" t="s">
        <v>12</v>
      </c>
      <c r="D3321" t="s">
        <v>51</v>
      </c>
      <c r="E3321">
        <v>446.50184400000001</v>
      </c>
      <c r="F3321">
        <v>2.716396</v>
      </c>
      <c r="G3321">
        <v>3.1359430000000001</v>
      </c>
      <c r="H3321">
        <v>1.829885</v>
      </c>
    </row>
    <row r="3322" spans="1:8" x14ac:dyDescent="0.25">
      <c r="A3322">
        <v>67</v>
      </c>
      <c r="B3322">
        <v>2060</v>
      </c>
      <c r="C3322" t="s">
        <v>12</v>
      </c>
      <c r="D3322" t="s">
        <v>52</v>
      </c>
      <c r="E3322">
        <v>480.07547699999998</v>
      </c>
      <c r="F3322">
        <v>3.1495549999999999</v>
      </c>
      <c r="G3322">
        <v>3.6990189999999998</v>
      </c>
      <c r="H3322">
        <v>2.1190869999999999</v>
      </c>
    </row>
    <row r="3323" spans="1:8" x14ac:dyDescent="0.25">
      <c r="A3323">
        <v>67</v>
      </c>
      <c r="B3323">
        <v>2060</v>
      </c>
      <c r="C3323" t="s">
        <v>12</v>
      </c>
      <c r="D3323" t="s">
        <v>53</v>
      </c>
      <c r="E3323">
        <v>584.15270999999996</v>
      </c>
      <c r="F3323">
        <v>4.3433669999999998</v>
      </c>
      <c r="G3323">
        <v>5.5567299999999999</v>
      </c>
      <c r="H3323">
        <v>3.0099140000000002</v>
      </c>
    </row>
    <row r="3324" spans="1:8" x14ac:dyDescent="0.25">
      <c r="A3324">
        <v>67</v>
      </c>
      <c r="B3324">
        <v>2060</v>
      </c>
      <c r="C3324" t="s">
        <v>12</v>
      </c>
      <c r="D3324" t="s">
        <v>54</v>
      </c>
      <c r="E3324">
        <v>441.88621799999999</v>
      </c>
      <c r="F3324">
        <v>2.6546210000000001</v>
      </c>
      <c r="G3324">
        <v>3.0605709999999999</v>
      </c>
      <c r="H3324">
        <v>1.801439</v>
      </c>
    </row>
    <row r="3325" spans="1:8" x14ac:dyDescent="0.25">
      <c r="A3325">
        <v>67</v>
      </c>
      <c r="B3325">
        <v>2060</v>
      </c>
      <c r="C3325" t="s">
        <v>12</v>
      </c>
      <c r="D3325" t="s">
        <v>55</v>
      </c>
      <c r="E3325">
        <v>474.78436199999999</v>
      </c>
      <c r="F3325">
        <v>3.0847009999999999</v>
      </c>
      <c r="G3325">
        <v>3.656501</v>
      </c>
      <c r="H3325">
        <v>2.106134</v>
      </c>
    </row>
    <row r="3326" spans="1:8" x14ac:dyDescent="0.25">
      <c r="A3326">
        <v>67</v>
      </c>
      <c r="B3326">
        <v>2060</v>
      </c>
      <c r="C3326" t="s">
        <v>12</v>
      </c>
      <c r="D3326" t="s">
        <v>56</v>
      </c>
      <c r="E3326">
        <v>547.74000699999999</v>
      </c>
      <c r="F3326">
        <v>3.9540160000000002</v>
      </c>
      <c r="G3326">
        <v>5.1947049999999999</v>
      </c>
      <c r="H3326">
        <v>2.8500100000000002</v>
      </c>
    </row>
    <row r="3327" spans="1:8" x14ac:dyDescent="0.25">
      <c r="A3327">
        <v>67</v>
      </c>
      <c r="B3327">
        <v>2060</v>
      </c>
      <c r="C3327" t="s">
        <v>12</v>
      </c>
      <c r="D3327" t="s">
        <v>57</v>
      </c>
      <c r="E3327">
        <v>441.07928299999998</v>
      </c>
      <c r="F3327">
        <v>2.6497839999999999</v>
      </c>
      <c r="G3327">
        <v>3.0447359999999999</v>
      </c>
      <c r="H3327">
        <v>1.7921590000000001</v>
      </c>
    </row>
    <row r="3328" spans="1:8" x14ac:dyDescent="0.25">
      <c r="A3328">
        <v>67</v>
      </c>
      <c r="B3328">
        <v>2060</v>
      </c>
      <c r="C3328" t="s">
        <v>12</v>
      </c>
      <c r="D3328" t="s">
        <v>58</v>
      </c>
      <c r="E3328">
        <v>474.87885999999997</v>
      </c>
      <c r="F3328">
        <v>3.084241</v>
      </c>
      <c r="G3328">
        <v>3.6365219999999998</v>
      </c>
      <c r="H3328">
        <v>2.0941269999999998</v>
      </c>
    </row>
    <row r="3329" spans="1:8" x14ac:dyDescent="0.25">
      <c r="A3329">
        <v>67</v>
      </c>
      <c r="B3329">
        <v>2060</v>
      </c>
      <c r="C3329" t="s">
        <v>12</v>
      </c>
      <c r="D3329" t="s">
        <v>59</v>
      </c>
      <c r="E3329">
        <v>559.00294399999996</v>
      </c>
      <c r="F3329">
        <v>4.0785220000000004</v>
      </c>
      <c r="G3329">
        <v>5.3285819999999999</v>
      </c>
      <c r="H3329">
        <v>2.9071579999999999</v>
      </c>
    </row>
    <row r="3330" spans="1:8" x14ac:dyDescent="0.25">
      <c r="A3330">
        <v>67</v>
      </c>
      <c r="B3330">
        <v>2060</v>
      </c>
      <c r="C3330" t="s">
        <v>12</v>
      </c>
      <c r="D3330" t="s">
        <v>60</v>
      </c>
      <c r="E3330">
        <v>442.78188599999999</v>
      </c>
      <c r="F3330">
        <v>2.6695700000000002</v>
      </c>
      <c r="G3330">
        <v>3.053941</v>
      </c>
      <c r="H3330">
        <v>1.7955540000000001</v>
      </c>
    </row>
    <row r="3331" spans="1:8" x14ac:dyDescent="0.25">
      <c r="A3331">
        <v>67</v>
      </c>
      <c r="B3331">
        <v>2060</v>
      </c>
      <c r="C3331" t="s">
        <v>12</v>
      </c>
      <c r="D3331" t="s">
        <v>61</v>
      </c>
      <c r="E3331">
        <v>476.58543600000002</v>
      </c>
      <c r="F3331">
        <v>3.1077309999999998</v>
      </c>
      <c r="G3331">
        <v>3.6373690000000001</v>
      </c>
      <c r="H3331">
        <v>2.0880809999999999</v>
      </c>
    </row>
    <row r="3332" spans="1:8" x14ac:dyDescent="0.25">
      <c r="A3332">
        <v>67</v>
      </c>
      <c r="B3332">
        <v>2060</v>
      </c>
      <c r="C3332" t="s">
        <v>12</v>
      </c>
      <c r="D3332" t="s">
        <v>62</v>
      </c>
      <c r="E3332">
        <v>570.86239499999999</v>
      </c>
      <c r="F3332">
        <v>4.2026349999999999</v>
      </c>
      <c r="G3332">
        <v>5.4087420000000002</v>
      </c>
      <c r="H3332">
        <v>2.942196</v>
      </c>
    </row>
    <row r="3333" spans="1:8" x14ac:dyDescent="0.25">
      <c r="A3333">
        <v>67</v>
      </c>
      <c r="B3333">
        <v>2060</v>
      </c>
      <c r="C3333" t="s">
        <v>12</v>
      </c>
      <c r="D3333" t="s">
        <v>63</v>
      </c>
      <c r="E3333">
        <v>443.90826199999998</v>
      </c>
      <c r="F3333">
        <v>2.6847289999999999</v>
      </c>
      <c r="G3333">
        <v>3.0885500000000001</v>
      </c>
      <c r="H3333">
        <v>1.8094589999999999</v>
      </c>
    </row>
    <row r="3334" spans="1:8" x14ac:dyDescent="0.25">
      <c r="A3334">
        <v>67</v>
      </c>
      <c r="B3334">
        <v>2060</v>
      </c>
      <c r="C3334" t="s">
        <v>12</v>
      </c>
      <c r="D3334" t="s">
        <v>64</v>
      </c>
      <c r="E3334">
        <v>477.75563399999999</v>
      </c>
      <c r="F3334">
        <v>3.1213649999999999</v>
      </c>
      <c r="G3334">
        <v>3.6627230000000002</v>
      </c>
      <c r="H3334">
        <v>2.10541</v>
      </c>
    </row>
    <row r="3335" spans="1:8" x14ac:dyDescent="0.25">
      <c r="A3335">
        <v>67</v>
      </c>
      <c r="B3335">
        <v>2060</v>
      </c>
      <c r="C3335" t="s">
        <v>12</v>
      </c>
      <c r="D3335" t="s">
        <v>65</v>
      </c>
      <c r="E3335">
        <v>583.53253199999995</v>
      </c>
      <c r="F3335">
        <v>4.33596</v>
      </c>
      <c r="G3335">
        <v>5.5484070000000001</v>
      </c>
      <c r="H3335">
        <v>3.0066120000000001</v>
      </c>
    </row>
    <row r="3336" spans="1:8" x14ac:dyDescent="0.25">
      <c r="A3336">
        <v>67</v>
      </c>
      <c r="B3336">
        <v>2060</v>
      </c>
      <c r="C3336" t="s">
        <v>12</v>
      </c>
      <c r="D3336" t="s">
        <v>66</v>
      </c>
      <c r="E3336">
        <v>445.24283200000002</v>
      </c>
      <c r="F3336">
        <v>2.7004649999999999</v>
      </c>
      <c r="G3336">
        <v>3.1128420000000001</v>
      </c>
      <c r="H3336">
        <v>1.8200099999999999</v>
      </c>
    </row>
    <row r="3337" spans="1:8" x14ac:dyDescent="0.25">
      <c r="A3337">
        <v>67</v>
      </c>
      <c r="B3337">
        <v>2060</v>
      </c>
      <c r="C3337" t="s">
        <v>12</v>
      </c>
      <c r="D3337" t="s">
        <v>67</v>
      </c>
      <c r="E3337">
        <v>478.93194399999999</v>
      </c>
      <c r="F3337">
        <v>3.136304</v>
      </c>
      <c r="G3337">
        <v>3.6823700000000001</v>
      </c>
      <c r="H3337">
        <v>2.113245</v>
      </c>
    </row>
    <row r="3338" spans="1:8" x14ac:dyDescent="0.25">
      <c r="A3338">
        <v>67</v>
      </c>
      <c r="B3338">
        <v>2060</v>
      </c>
      <c r="C3338" t="s">
        <v>12</v>
      </c>
      <c r="D3338" t="s">
        <v>68</v>
      </c>
      <c r="E3338">
        <v>583.83670400000005</v>
      </c>
      <c r="F3338">
        <v>4.3398669999999999</v>
      </c>
      <c r="G3338">
        <v>5.5532089999999998</v>
      </c>
      <c r="H3338">
        <v>3.0084200000000001</v>
      </c>
    </row>
    <row r="3339" spans="1:8" x14ac:dyDescent="0.25">
      <c r="A3339">
        <v>67</v>
      </c>
      <c r="B3339">
        <v>2060</v>
      </c>
      <c r="C3339" t="s">
        <v>12</v>
      </c>
      <c r="D3339" t="s">
        <v>69</v>
      </c>
      <c r="E3339">
        <v>445.07457599999998</v>
      </c>
      <c r="F3339">
        <v>2.6982650000000001</v>
      </c>
      <c r="G3339">
        <v>3.114347</v>
      </c>
      <c r="H3339">
        <v>1.8200940000000001</v>
      </c>
    </row>
    <row r="3340" spans="1:8" x14ac:dyDescent="0.25">
      <c r="A3340">
        <v>67</v>
      </c>
      <c r="B3340">
        <v>2060</v>
      </c>
      <c r="C3340" t="s">
        <v>12</v>
      </c>
      <c r="D3340" t="s">
        <v>70</v>
      </c>
      <c r="E3340">
        <v>478.64541800000001</v>
      </c>
      <c r="F3340">
        <v>3.1327950000000002</v>
      </c>
      <c r="G3340">
        <v>3.6863610000000002</v>
      </c>
      <c r="H3340">
        <v>2.1149330000000002</v>
      </c>
    </row>
    <row r="3341" spans="1:8" x14ac:dyDescent="0.25">
      <c r="A3341">
        <v>67</v>
      </c>
      <c r="B3341">
        <v>2060</v>
      </c>
      <c r="C3341" t="s">
        <v>12</v>
      </c>
      <c r="D3341" t="s">
        <v>71</v>
      </c>
      <c r="E3341">
        <v>583.53253199999995</v>
      </c>
      <c r="F3341">
        <v>4.33596</v>
      </c>
      <c r="G3341">
        <v>5.5484070000000001</v>
      </c>
      <c r="H3341">
        <v>3.0066120000000001</v>
      </c>
    </row>
    <row r="3342" spans="1:8" x14ac:dyDescent="0.25">
      <c r="A3342">
        <v>67</v>
      </c>
      <c r="B3342">
        <v>2060</v>
      </c>
      <c r="C3342" t="s">
        <v>12</v>
      </c>
      <c r="D3342" t="s">
        <v>72</v>
      </c>
      <c r="E3342">
        <v>443.74478199999999</v>
      </c>
      <c r="F3342">
        <v>2.6821250000000001</v>
      </c>
      <c r="G3342">
        <v>3.0875880000000002</v>
      </c>
      <c r="H3342">
        <v>1.8093969999999999</v>
      </c>
    </row>
    <row r="3343" spans="1:8" x14ac:dyDescent="0.25">
      <c r="A3343">
        <v>67</v>
      </c>
      <c r="B3343">
        <v>2060</v>
      </c>
      <c r="C3343" t="s">
        <v>12</v>
      </c>
      <c r="D3343" t="s">
        <v>73</v>
      </c>
      <c r="E3343">
        <v>477.61698799999999</v>
      </c>
      <c r="F3343">
        <v>3.1205270000000001</v>
      </c>
      <c r="G3343">
        <v>3.6647569999999998</v>
      </c>
      <c r="H3343">
        <v>2.1068039999999999</v>
      </c>
    </row>
    <row r="3344" spans="1:8" x14ac:dyDescent="0.25">
      <c r="A3344">
        <v>67</v>
      </c>
      <c r="B3344">
        <v>2060</v>
      </c>
      <c r="C3344" t="s">
        <v>12</v>
      </c>
      <c r="D3344" t="s">
        <v>74</v>
      </c>
      <c r="E3344">
        <v>584.524587</v>
      </c>
      <c r="F3344">
        <v>4.3466009999999997</v>
      </c>
      <c r="G3344">
        <v>5.5583159999999996</v>
      </c>
      <c r="H3344">
        <v>3.011755</v>
      </c>
    </row>
    <row r="3345" spans="1:8" x14ac:dyDescent="0.25">
      <c r="A3345">
        <v>67</v>
      </c>
      <c r="B3345">
        <v>2060</v>
      </c>
      <c r="C3345" t="s">
        <v>12</v>
      </c>
      <c r="D3345" t="s">
        <v>75</v>
      </c>
      <c r="E3345">
        <v>443.25946399999998</v>
      </c>
      <c r="F3345">
        <v>2.6763370000000002</v>
      </c>
      <c r="G3345">
        <v>3.0799370000000001</v>
      </c>
      <c r="H3345">
        <v>1.805947</v>
      </c>
    </row>
    <row r="3346" spans="1:8" x14ac:dyDescent="0.25">
      <c r="A3346">
        <v>67</v>
      </c>
      <c r="B3346">
        <v>2060</v>
      </c>
      <c r="C3346" t="s">
        <v>12</v>
      </c>
      <c r="D3346" t="s">
        <v>76</v>
      </c>
      <c r="E3346">
        <v>477.55305499999997</v>
      </c>
      <c r="F3346">
        <v>3.1193279999999999</v>
      </c>
      <c r="G3346">
        <v>3.6609400000000001</v>
      </c>
      <c r="H3346">
        <v>2.1048879999999999</v>
      </c>
    </row>
    <row r="3347" spans="1:8" x14ac:dyDescent="0.25">
      <c r="A3347">
        <v>67</v>
      </c>
      <c r="B3347">
        <v>2060</v>
      </c>
      <c r="C3347" t="s">
        <v>12</v>
      </c>
      <c r="D3347" t="s">
        <v>77</v>
      </c>
      <c r="E3347">
        <v>583.08917199999996</v>
      </c>
      <c r="F3347">
        <v>4.3310649999999997</v>
      </c>
      <c r="G3347">
        <v>5.5444240000000002</v>
      </c>
      <c r="H3347">
        <v>3.0049939999999999</v>
      </c>
    </row>
    <row r="3348" spans="1:8" x14ac:dyDescent="0.25">
      <c r="A3348">
        <v>67</v>
      </c>
      <c r="B3348">
        <v>2060</v>
      </c>
      <c r="C3348" t="s">
        <v>12</v>
      </c>
      <c r="D3348" t="s">
        <v>78</v>
      </c>
      <c r="E3348">
        <v>442.905824</v>
      </c>
      <c r="F3348">
        <v>2.6715689999999999</v>
      </c>
      <c r="G3348">
        <v>3.075189</v>
      </c>
      <c r="H3348">
        <v>1.804386</v>
      </c>
    </row>
    <row r="3349" spans="1:8" x14ac:dyDescent="0.25">
      <c r="A3349">
        <v>67</v>
      </c>
      <c r="B3349">
        <v>2060</v>
      </c>
      <c r="C3349" t="s">
        <v>12</v>
      </c>
      <c r="D3349" t="s">
        <v>79</v>
      </c>
      <c r="E3349">
        <v>477.189098</v>
      </c>
      <c r="F3349">
        <v>3.115167</v>
      </c>
      <c r="G3349">
        <v>3.6590039999999999</v>
      </c>
      <c r="H3349">
        <v>2.104921</v>
      </c>
    </row>
    <row r="3350" spans="1:8" x14ac:dyDescent="0.25">
      <c r="A3350">
        <v>67</v>
      </c>
      <c r="B3350">
        <v>2060</v>
      </c>
      <c r="C3350" t="s">
        <v>12</v>
      </c>
      <c r="D3350" t="s">
        <v>80</v>
      </c>
      <c r="E3350">
        <v>582.80126600000006</v>
      </c>
      <c r="F3350">
        <v>4.327922</v>
      </c>
      <c r="G3350">
        <v>5.5419710000000002</v>
      </c>
      <c r="H3350">
        <v>3.0037759999999998</v>
      </c>
    </row>
    <row r="3351" spans="1:8" x14ac:dyDescent="0.25">
      <c r="A3351">
        <v>67</v>
      </c>
      <c r="B3351">
        <v>2060</v>
      </c>
      <c r="C3351" t="s">
        <v>12</v>
      </c>
      <c r="D3351" t="s">
        <v>81</v>
      </c>
      <c r="E3351">
        <v>444.78448400000002</v>
      </c>
      <c r="F3351">
        <v>2.6935370000000001</v>
      </c>
      <c r="G3351">
        <v>3.1196389999999998</v>
      </c>
      <c r="H3351">
        <v>1.8241909999999999</v>
      </c>
    </row>
    <row r="3352" spans="1:8" x14ac:dyDescent="0.25">
      <c r="A3352">
        <v>67</v>
      </c>
      <c r="B3352">
        <v>2060</v>
      </c>
      <c r="C3352" t="s">
        <v>12</v>
      </c>
      <c r="D3352" t="s">
        <v>82</v>
      </c>
      <c r="E3352">
        <v>478.46716400000003</v>
      </c>
      <c r="F3352">
        <v>3.1323500000000002</v>
      </c>
      <c r="G3352">
        <v>3.7037740000000001</v>
      </c>
      <c r="H3352">
        <v>2.1229939999999998</v>
      </c>
    </row>
    <row r="3353" spans="1:8" x14ac:dyDescent="0.25">
      <c r="A3353">
        <v>67</v>
      </c>
      <c r="B3353">
        <v>2060</v>
      </c>
      <c r="C3353" t="s">
        <v>12</v>
      </c>
      <c r="D3353" t="s">
        <v>83</v>
      </c>
      <c r="E3353">
        <v>583.62467900000001</v>
      </c>
      <c r="F3353">
        <v>4.3372640000000002</v>
      </c>
      <c r="G3353">
        <v>5.5523629999999997</v>
      </c>
      <c r="H3353">
        <v>3.009045</v>
      </c>
    </row>
    <row r="3354" spans="1:8" x14ac:dyDescent="0.25">
      <c r="A3354">
        <v>67</v>
      </c>
      <c r="B3354">
        <v>2060</v>
      </c>
      <c r="C3354" t="s">
        <v>12</v>
      </c>
      <c r="D3354" t="s">
        <v>84</v>
      </c>
      <c r="E3354">
        <v>429.01927899999998</v>
      </c>
      <c r="F3354">
        <v>2.4788519999999998</v>
      </c>
      <c r="G3354">
        <v>2.7525439999999999</v>
      </c>
      <c r="H3354">
        <v>1.680606</v>
      </c>
    </row>
    <row r="3355" spans="1:8" x14ac:dyDescent="0.25">
      <c r="A3355">
        <v>67</v>
      </c>
      <c r="B3355">
        <v>2060</v>
      </c>
      <c r="C3355" t="s">
        <v>12</v>
      </c>
      <c r="D3355" t="s">
        <v>85</v>
      </c>
      <c r="E3355">
        <v>464.80230299999999</v>
      </c>
      <c r="F3355">
        <v>2.947845</v>
      </c>
      <c r="G3355">
        <v>3.4552109999999998</v>
      </c>
      <c r="H3355">
        <v>2.0399090000000002</v>
      </c>
    </row>
    <row r="3356" spans="1:8" x14ac:dyDescent="0.25">
      <c r="A3356">
        <v>67</v>
      </c>
      <c r="B3356">
        <v>2060</v>
      </c>
      <c r="C3356" t="s">
        <v>12</v>
      </c>
      <c r="D3356" t="s">
        <v>86</v>
      </c>
      <c r="E3356">
        <v>498.850346</v>
      </c>
      <c r="F3356">
        <v>3.3698000000000001</v>
      </c>
      <c r="G3356">
        <v>4.0693849999999996</v>
      </c>
      <c r="H3356">
        <v>2.3436089999999998</v>
      </c>
    </row>
    <row r="3357" spans="1:8" x14ac:dyDescent="0.25">
      <c r="A3357">
        <v>67</v>
      </c>
      <c r="B3357">
        <v>2060</v>
      </c>
      <c r="C3357" t="s">
        <v>12</v>
      </c>
      <c r="D3357" t="s">
        <v>87</v>
      </c>
      <c r="E3357">
        <v>524.08766400000002</v>
      </c>
      <c r="F3357">
        <v>3.6785009999999998</v>
      </c>
      <c r="G3357">
        <v>4.9019649999999997</v>
      </c>
      <c r="H3357">
        <v>2.7606929999999998</v>
      </c>
    </row>
    <row r="3358" spans="1:8" x14ac:dyDescent="0.25">
      <c r="A3358">
        <v>67</v>
      </c>
      <c r="B3358">
        <v>2060</v>
      </c>
      <c r="C3358" t="s">
        <v>12</v>
      </c>
      <c r="D3358" t="s">
        <v>88</v>
      </c>
      <c r="E3358">
        <v>540.85219800000004</v>
      </c>
      <c r="F3358">
        <v>3.8730280000000001</v>
      </c>
      <c r="G3358">
        <v>5.2982230000000001</v>
      </c>
      <c r="H3358">
        <v>2.9430860000000001</v>
      </c>
    </row>
    <row r="3359" spans="1:8" x14ac:dyDescent="0.25">
      <c r="A3359">
        <v>67</v>
      </c>
      <c r="B3359">
        <v>2060</v>
      </c>
      <c r="C3359" t="s">
        <v>12</v>
      </c>
      <c r="D3359" t="s">
        <v>89</v>
      </c>
      <c r="E3359">
        <v>424.76708600000001</v>
      </c>
      <c r="F3359">
        <v>2.4157389999999999</v>
      </c>
      <c r="G3359">
        <v>2.7029109999999998</v>
      </c>
      <c r="H3359">
        <v>1.6398619999999999</v>
      </c>
    </row>
    <row r="3360" spans="1:8" x14ac:dyDescent="0.25">
      <c r="A3360">
        <v>67</v>
      </c>
      <c r="B3360">
        <v>2060</v>
      </c>
      <c r="C3360" t="s">
        <v>12</v>
      </c>
      <c r="D3360" t="s">
        <v>90</v>
      </c>
      <c r="E3360">
        <v>457.12747100000001</v>
      </c>
      <c r="F3360">
        <v>2.8539699999999999</v>
      </c>
      <c r="G3360">
        <v>3.3545289999999999</v>
      </c>
      <c r="H3360">
        <v>1.970094</v>
      </c>
    </row>
    <row r="3361" spans="1:8" x14ac:dyDescent="0.25">
      <c r="A3361">
        <v>67</v>
      </c>
      <c r="B3361">
        <v>2060</v>
      </c>
      <c r="C3361" t="s">
        <v>12</v>
      </c>
      <c r="D3361" t="s">
        <v>91</v>
      </c>
      <c r="E3361">
        <v>492.21383600000001</v>
      </c>
      <c r="F3361">
        <v>3.2875709999999998</v>
      </c>
      <c r="G3361">
        <v>3.8884940000000001</v>
      </c>
      <c r="H3361">
        <v>2.2337530000000001</v>
      </c>
    </row>
    <row r="3362" spans="1:8" x14ac:dyDescent="0.25">
      <c r="A3362">
        <v>67</v>
      </c>
      <c r="B3362">
        <v>2060</v>
      </c>
      <c r="C3362" t="s">
        <v>12</v>
      </c>
      <c r="D3362" t="s">
        <v>92</v>
      </c>
      <c r="E3362">
        <v>535.38513399999999</v>
      </c>
      <c r="F3362">
        <v>3.8034140000000001</v>
      </c>
      <c r="G3362">
        <v>4.5518039999999997</v>
      </c>
      <c r="H3362">
        <v>2.5368309999999998</v>
      </c>
    </row>
    <row r="3363" spans="1:8" x14ac:dyDescent="0.25">
      <c r="A3363">
        <v>67</v>
      </c>
      <c r="B3363">
        <v>2060</v>
      </c>
      <c r="C3363" t="s">
        <v>12</v>
      </c>
      <c r="D3363" t="s">
        <v>93</v>
      </c>
      <c r="E3363">
        <v>554.15572499999996</v>
      </c>
      <c r="F3363">
        <v>4.0189440000000003</v>
      </c>
      <c r="G3363">
        <v>5.0556970000000003</v>
      </c>
      <c r="H3363">
        <v>2.768548</v>
      </c>
    </row>
    <row r="3364" spans="1:8" x14ac:dyDescent="0.25">
      <c r="A3364">
        <v>67</v>
      </c>
      <c r="B3364">
        <v>2060</v>
      </c>
      <c r="C3364" t="s">
        <v>12</v>
      </c>
      <c r="D3364" t="s">
        <v>94</v>
      </c>
      <c r="E3364">
        <v>586.93612900000005</v>
      </c>
      <c r="F3364">
        <v>4.375407</v>
      </c>
      <c r="G3364">
        <v>5.6391169999999997</v>
      </c>
      <c r="H3364">
        <v>3.0477599999999998</v>
      </c>
    </row>
    <row r="3365" spans="1:8" x14ac:dyDescent="0.25">
      <c r="A3365">
        <v>67</v>
      </c>
      <c r="B3365">
        <v>2060</v>
      </c>
      <c r="C3365" t="s">
        <v>12</v>
      </c>
      <c r="D3365" t="s">
        <v>95</v>
      </c>
      <c r="E3365">
        <v>498.61121700000001</v>
      </c>
      <c r="F3365">
        <v>3.3741180000000002</v>
      </c>
      <c r="G3365">
        <v>4.1261349999999997</v>
      </c>
      <c r="H3365">
        <v>2.322168</v>
      </c>
    </row>
    <row r="3366" spans="1:8" x14ac:dyDescent="0.25">
      <c r="A3366">
        <v>67</v>
      </c>
      <c r="B3366">
        <v>2060</v>
      </c>
      <c r="C3366" t="s">
        <v>12</v>
      </c>
      <c r="D3366" t="s">
        <v>96</v>
      </c>
      <c r="E3366">
        <v>526.565383</v>
      </c>
      <c r="F3366">
        <v>3.703436</v>
      </c>
      <c r="G3366">
        <v>4.527876</v>
      </c>
      <c r="H3366">
        <v>2.5062549999999999</v>
      </c>
    </row>
    <row r="3367" spans="1:8" x14ac:dyDescent="0.25">
      <c r="A3367">
        <v>67</v>
      </c>
      <c r="B3367">
        <v>2060</v>
      </c>
      <c r="C3367" t="s">
        <v>12</v>
      </c>
      <c r="D3367" t="s">
        <v>97</v>
      </c>
      <c r="E3367">
        <v>552.70121800000004</v>
      </c>
      <c r="F3367">
        <v>4.0013209999999999</v>
      </c>
      <c r="G3367">
        <v>4.9514880000000003</v>
      </c>
      <c r="H3367">
        <v>2.67814</v>
      </c>
    </row>
    <row r="3368" spans="1:8" x14ac:dyDescent="0.25">
      <c r="A3368">
        <v>67</v>
      </c>
      <c r="B3368">
        <v>2060</v>
      </c>
      <c r="C3368" t="s">
        <v>12</v>
      </c>
      <c r="D3368" t="s">
        <v>98</v>
      </c>
      <c r="E3368">
        <v>595.204207</v>
      </c>
      <c r="F3368">
        <v>4.4646509999999999</v>
      </c>
      <c r="G3368">
        <v>5.4427370000000002</v>
      </c>
      <c r="H3368">
        <v>2.8739710000000001</v>
      </c>
    </row>
    <row r="3369" spans="1:8" x14ac:dyDescent="0.25">
      <c r="A3369">
        <v>67</v>
      </c>
      <c r="B3369">
        <v>2060</v>
      </c>
      <c r="C3369" t="s">
        <v>12</v>
      </c>
      <c r="D3369" t="s">
        <v>99</v>
      </c>
      <c r="E3369">
        <v>467.97251199999999</v>
      </c>
      <c r="F3369">
        <v>2.994529</v>
      </c>
      <c r="G3369">
        <v>3.3650500000000001</v>
      </c>
      <c r="H3369">
        <v>1.9310609999999999</v>
      </c>
    </row>
    <row r="3370" spans="1:8" x14ac:dyDescent="0.25">
      <c r="A3370">
        <v>67</v>
      </c>
      <c r="B3370">
        <v>2060</v>
      </c>
      <c r="C3370" t="s">
        <v>12</v>
      </c>
      <c r="D3370" t="s">
        <v>100</v>
      </c>
      <c r="E3370">
        <v>504.59869700000002</v>
      </c>
      <c r="F3370">
        <v>3.4447610000000002</v>
      </c>
      <c r="G3370">
        <v>3.8659370000000002</v>
      </c>
      <c r="H3370">
        <v>2.1650049999999998</v>
      </c>
    </row>
    <row r="3371" spans="1:8" x14ac:dyDescent="0.25">
      <c r="A3371">
        <v>67</v>
      </c>
      <c r="B3371">
        <v>2060</v>
      </c>
      <c r="C3371" t="s">
        <v>12</v>
      </c>
      <c r="D3371" t="s">
        <v>101</v>
      </c>
      <c r="E3371">
        <v>536.42791699999998</v>
      </c>
      <c r="F3371">
        <v>3.8160949999999998</v>
      </c>
      <c r="G3371">
        <v>4.4961149999999996</v>
      </c>
      <c r="H3371">
        <v>2.4769109999999999</v>
      </c>
    </row>
    <row r="3372" spans="1:8" x14ac:dyDescent="0.25">
      <c r="A3372">
        <v>67</v>
      </c>
      <c r="B3372">
        <v>2060</v>
      </c>
      <c r="C3372" t="s">
        <v>12</v>
      </c>
      <c r="D3372" t="s">
        <v>102</v>
      </c>
      <c r="E3372">
        <v>555.49764300000004</v>
      </c>
      <c r="F3372">
        <v>4.0337589999999999</v>
      </c>
      <c r="G3372">
        <v>5.1102790000000002</v>
      </c>
      <c r="H3372">
        <v>2.7676750000000001</v>
      </c>
    </row>
    <row r="3373" spans="1:8" x14ac:dyDescent="0.25">
      <c r="A3373">
        <v>67</v>
      </c>
      <c r="B3373">
        <v>2060</v>
      </c>
      <c r="C3373" t="s">
        <v>12</v>
      </c>
      <c r="D3373" t="s">
        <v>103</v>
      </c>
      <c r="E3373">
        <v>460.99215099999998</v>
      </c>
      <c r="F3373">
        <v>2.904973</v>
      </c>
      <c r="G3373">
        <v>3.5821879999999999</v>
      </c>
      <c r="H3373">
        <v>2.1029610000000001</v>
      </c>
    </row>
    <row r="3374" spans="1:8" x14ac:dyDescent="0.25">
      <c r="A3374">
        <v>67</v>
      </c>
      <c r="B3374">
        <v>2060</v>
      </c>
      <c r="C3374" t="s">
        <v>12</v>
      </c>
      <c r="D3374" t="s">
        <v>104</v>
      </c>
      <c r="E3374">
        <v>502.134792</v>
      </c>
      <c r="F3374">
        <v>3.4095979999999999</v>
      </c>
      <c r="G3374">
        <v>4.1851320000000003</v>
      </c>
      <c r="H3374">
        <v>2.4009860000000001</v>
      </c>
    </row>
    <row r="3375" spans="1:8" x14ac:dyDescent="0.25">
      <c r="A3375">
        <v>67</v>
      </c>
      <c r="B3375">
        <v>2060</v>
      </c>
      <c r="C3375" t="s">
        <v>12</v>
      </c>
      <c r="D3375" t="s">
        <v>105</v>
      </c>
      <c r="E3375">
        <v>529.14186099999995</v>
      </c>
      <c r="F3375">
        <v>3.7300209999999998</v>
      </c>
      <c r="G3375">
        <v>4.6082169999999998</v>
      </c>
      <c r="H3375">
        <v>2.6105700000000001</v>
      </c>
    </row>
    <row r="3376" spans="1:8" x14ac:dyDescent="0.25">
      <c r="A3376">
        <v>67</v>
      </c>
      <c r="B3376">
        <v>2060</v>
      </c>
      <c r="C3376" t="s">
        <v>12</v>
      </c>
      <c r="D3376" t="s">
        <v>106</v>
      </c>
      <c r="E3376">
        <v>550.19802200000004</v>
      </c>
      <c r="F3376">
        <v>3.9682750000000002</v>
      </c>
      <c r="G3376">
        <v>4.9673170000000004</v>
      </c>
      <c r="H3376">
        <v>2.7650489999999999</v>
      </c>
    </row>
    <row r="3377" spans="1:8" x14ac:dyDescent="0.25">
      <c r="A3377">
        <v>67</v>
      </c>
      <c r="B3377">
        <v>2060</v>
      </c>
      <c r="C3377" t="s">
        <v>12</v>
      </c>
      <c r="D3377" t="s">
        <v>107</v>
      </c>
      <c r="E3377">
        <v>625.85114599999997</v>
      </c>
      <c r="F3377">
        <v>4.771655</v>
      </c>
      <c r="G3377">
        <v>6.1977929999999999</v>
      </c>
      <c r="H3377">
        <v>3.3269340000000001</v>
      </c>
    </row>
    <row r="3378" spans="1:8" x14ac:dyDescent="0.25">
      <c r="A3378">
        <v>67</v>
      </c>
      <c r="B3378">
        <v>2060</v>
      </c>
      <c r="C3378" t="s">
        <v>108</v>
      </c>
      <c r="D3378" t="s">
        <v>109</v>
      </c>
      <c r="E3378">
        <v>474.716297</v>
      </c>
      <c r="F3378">
        <v>3.0744289999999999</v>
      </c>
      <c r="G3378">
        <v>3.955873</v>
      </c>
      <c r="H3378">
        <v>2.2944930000000001</v>
      </c>
    </row>
    <row r="3379" spans="1:8" x14ac:dyDescent="0.25">
      <c r="A3379">
        <v>67</v>
      </c>
      <c r="B3379">
        <v>2060</v>
      </c>
      <c r="C3379" t="s">
        <v>108</v>
      </c>
      <c r="D3379" t="s">
        <v>110</v>
      </c>
      <c r="E3379">
        <v>536.72146999999995</v>
      </c>
      <c r="F3379">
        <v>3.8260079999999999</v>
      </c>
      <c r="G3379">
        <v>4.957516</v>
      </c>
      <c r="H3379">
        <v>2.7166730000000001</v>
      </c>
    </row>
    <row r="3380" spans="1:8" x14ac:dyDescent="0.25">
      <c r="A3380">
        <v>67</v>
      </c>
      <c r="B3380">
        <v>2060</v>
      </c>
      <c r="C3380" t="s">
        <v>108</v>
      </c>
      <c r="D3380" t="s">
        <v>111</v>
      </c>
      <c r="E3380">
        <v>459.350863</v>
      </c>
      <c r="F3380">
        <v>2.8830779999999998</v>
      </c>
      <c r="G3380">
        <v>3.699684</v>
      </c>
      <c r="H3380">
        <v>2.1770990000000001</v>
      </c>
    </row>
    <row r="3381" spans="1:8" x14ac:dyDescent="0.25">
      <c r="A3381">
        <v>67</v>
      </c>
      <c r="B3381">
        <v>2060</v>
      </c>
      <c r="C3381" t="s">
        <v>108</v>
      </c>
      <c r="D3381" t="s">
        <v>112</v>
      </c>
      <c r="E3381">
        <v>578.54314699999998</v>
      </c>
      <c r="F3381">
        <v>4.2853960000000004</v>
      </c>
      <c r="G3381">
        <v>5.5020210000000001</v>
      </c>
      <c r="H3381">
        <v>2.9953159999999999</v>
      </c>
    </row>
    <row r="3382" spans="1:8" x14ac:dyDescent="0.25">
      <c r="A3382">
        <v>67</v>
      </c>
      <c r="B3382">
        <v>2060</v>
      </c>
      <c r="C3382" t="s">
        <v>108</v>
      </c>
      <c r="D3382" t="s">
        <v>113</v>
      </c>
      <c r="E3382">
        <v>564.74520500000006</v>
      </c>
      <c r="F3382">
        <v>4.1384619999999996</v>
      </c>
      <c r="G3382">
        <v>5.6150080000000004</v>
      </c>
      <c r="H3382">
        <v>3.0547499999999999</v>
      </c>
    </row>
    <row r="3383" spans="1:8" x14ac:dyDescent="0.25">
      <c r="A3383">
        <v>67</v>
      </c>
      <c r="B3383">
        <v>2060</v>
      </c>
      <c r="C3383" t="s">
        <v>108</v>
      </c>
      <c r="D3383" t="s">
        <v>114</v>
      </c>
      <c r="E3383">
        <v>448.31016</v>
      </c>
      <c r="F3383">
        <v>2.7329310000000002</v>
      </c>
      <c r="G3383">
        <v>3.2821099999999999</v>
      </c>
      <c r="H3383">
        <v>1.9385619999999999</v>
      </c>
    </row>
    <row r="3384" spans="1:8" x14ac:dyDescent="0.25">
      <c r="A3384">
        <v>67</v>
      </c>
      <c r="B3384">
        <v>2060</v>
      </c>
      <c r="C3384" t="s">
        <v>108</v>
      </c>
      <c r="D3384" t="s">
        <v>115</v>
      </c>
      <c r="E3384">
        <v>471.93088699999998</v>
      </c>
      <c r="F3384">
        <v>3.0368019999999998</v>
      </c>
      <c r="G3384">
        <v>3.8994049999999998</v>
      </c>
      <c r="H3384">
        <v>2.2448100000000002</v>
      </c>
    </row>
    <row r="3385" spans="1:8" x14ac:dyDescent="0.25">
      <c r="A3385">
        <v>67</v>
      </c>
      <c r="B3385">
        <v>2060</v>
      </c>
      <c r="C3385" t="s">
        <v>108</v>
      </c>
      <c r="D3385" t="s">
        <v>116</v>
      </c>
      <c r="E3385">
        <v>426.656769</v>
      </c>
      <c r="F3385">
        <v>2.4378150000000001</v>
      </c>
      <c r="G3385">
        <v>2.8516859999999999</v>
      </c>
      <c r="H3385">
        <v>1.7355689999999999</v>
      </c>
    </row>
    <row r="3386" spans="1:8" x14ac:dyDescent="0.25">
      <c r="A3386">
        <v>67</v>
      </c>
      <c r="B3386">
        <v>2060</v>
      </c>
      <c r="C3386" t="s">
        <v>108</v>
      </c>
      <c r="D3386" t="s">
        <v>117</v>
      </c>
      <c r="E3386">
        <v>461.43076100000002</v>
      </c>
      <c r="F3386">
        <v>2.9105910000000002</v>
      </c>
      <c r="G3386">
        <v>3.2828349999999999</v>
      </c>
      <c r="H3386">
        <v>1.9176789999999999</v>
      </c>
    </row>
    <row r="3387" spans="1:8" x14ac:dyDescent="0.25">
      <c r="A3387">
        <v>67</v>
      </c>
      <c r="B3387">
        <v>2060</v>
      </c>
      <c r="C3387" t="s">
        <v>108</v>
      </c>
      <c r="D3387" t="s">
        <v>118</v>
      </c>
      <c r="E3387">
        <v>554.40469900000005</v>
      </c>
      <c r="F3387">
        <v>4.0244369999999998</v>
      </c>
      <c r="G3387">
        <v>5.1818520000000001</v>
      </c>
      <c r="H3387">
        <v>2.828344</v>
      </c>
    </row>
    <row r="3388" spans="1:8" x14ac:dyDescent="0.25">
      <c r="A3388">
        <v>67</v>
      </c>
      <c r="B3388">
        <v>2060</v>
      </c>
      <c r="C3388" t="s">
        <v>108</v>
      </c>
      <c r="D3388" t="s">
        <v>119</v>
      </c>
      <c r="E3388">
        <v>584.28828599999997</v>
      </c>
      <c r="F3388">
        <v>4.3469660000000001</v>
      </c>
      <c r="G3388">
        <v>5.4349879999999997</v>
      </c>
      <c r="H3388">
        <v>2.9342350000000001</v>
      </c>
    </row>
    <row r="3389" spans="1:8" x14ac:dyDescent="0.25">
      <c r="A3389">
        <v>67</v>
      </c>
      <c r="B3389">
        <v>2060</v>
      </c>
      <c r="C3389" t="s">
        <v>108</v>
      </c>
      <c r="D3389" t="s">
        <v>120</v>
      </c>
      <c r="E3389">
        <v>463.40199899999999</v>
      </c>
      <c r="F3389">
        <v>2.9369900000000002</v>
      </c>
      <c r="G3389">
        <v>3.3386909999999999</v>
      </c>
      <c r="H3389">
        <v>1.920137</v>
      </c>
    </row>
    <row r="3390" spans="1:8" x14ac:dyDescent="0.25">
      <c r="A3390">
        <v>67</v>
      </c>
      <c r="B3390">
        <v>2060</v>
      </c>
      <c r="C3390" t="s">
        <v>108</v>
      </c>
      <c r="D3390" t="s">
        <v>121</v>
      </c>
      <c r="E3390">
        <v>464.943918</v>
      </c>
      <c r="F3390">
        <v>2.9590350000000001</v>
      </c>
      <c r="G3390">
        <v>3.3705639999999999</v>
      </c>
      <c r="H3390">
        <v>1.931082</v>
      </c>
    </row>
    <row r="3391" spans="1:8" x14ac:dyDescent="0.25">
      <c r="A3391">
        <v>67</v>
      </c>
      <c r="B3391">
        <v>2060</v>
      </c>
      <c r="C3391" t="s">
        <v>108</v>
      </c>
      <c r="D3391" t="s">
        <v>122</v>
      </c>
      <c r="E3391">
        <v>461.50762200000003</v>
      </c>
      <c r="F3391">
        <v>2.915835</v>
      </c>
      <c r="G3391">
        <v>3.293285</v>
      </c>
      <c r="H3391">
        <v>1.9039029999999999</v>
      </c>
    </row>
    <row r="3392" spans="1:8" x14ac:dyDescent="0.25">
      <c r="A3392">
        <v>67</v>
      </c>
      <c r="B3392">
        <v>2060</v>
      </c>
      <c r="C3392" t="s">
        <v>108</v>
      </c>
      <c r="D3392" t="s">
        <v>123</v>
      </c>
      <c r="E3392">
        <v>460.902897</v>
      </c>
      <c r="F3392">
        <v>2.9060579999999998</v>
      </c>
      <c r="G3392">
        <v>3.2650220000000001</v>
      </c>
      <c r="H3392">
        <v>1.8867529999999999</v>
      </c>
    </row>
    <row r="3393" spans="1:8" x14ac:dyDescent="0.25">
      <c r="A3393">
        <v>67</v>
      </c>
      <c r="B3393">
        <v>2060</v>
      </c>
      <c r="C3393" t="s">
        <v>108</v>
      </c>
      <c r="D3393" t="s">
        <v>124</v>
      </c>
      <c r="E3393">
        <v>461.25307600000002</v>
      </c>
      <c r="F3393">
        <v>2.9088059999999998</v>
      </c>
      <c r="G3393">
        <v>3.2555000000000001</v>
      </c>
      <c r="H3393">
        <v>1.881821</v>
      </c>
    </row>
    <row r="3394" spans="1:8" x14ac:dyDescent="0.25">
      <c r="A3394">
        <v>67</v>
      </c>
      <c r="B3394">
        <v>2060</v>
      </c>
      <c r="C3394" t="s">
        <v>108</v>
      </c>
      <c r="D3394" t="s">
        <v>125</v>
      </c>
      <c r="E3394">
        <v>486.27128900000002</v>
      </c>
      <c r="F3394">
        <v>3.2220490000000002</v>
      </c>
      <c r="G3394">
        <v>3.70431</v>
      </c>
      <c r="H3394">
        <v>2.1163810000000001</v>
      </c>
    </row>
    <row r="3395" spans="1:8" x14ac:dyDescent="0.25">
      <c r="A3395">
        <v>67</v>
      </c>
      <c r="B3395">
        <v>2060</v>
      </c>
      <c r="C3395" t="s">
        <v>108</v>
      </c>
      <c r="D3395" t="s">
        <v>126</v>
      </c>
      <c r="E3395">
        <v>492.62347899999997</v>
      </c>
      <c r="F3395">
        <v>3.2993209999999999</v>
      </c>
      <c r="G3395">
        <v>3.7422339999999998</v>
      </c>
      <c r="H3395">
        <v>2.1315680000000001</v>
      </c>
    </row>
    <row r="3396" spans="1:8" x14ac:dyDescent="0.25">
      <c r="A3396">
        <v>67</v>
      </c>
      <c r="B3396">
        <v>2060</v>
      </c>
      <c r="C3396" t="s">
        <v>108</v>
      </c>
      <c r="D3396" t="s">
        <v>127</v>
      </c>
      <c r="E3396">
        <v>521.51142800000002</v>
      </c>
      <c r="F3396">
        <v>3.6335329999999999</v>
      </c>
      <c r="G3396">
        <v>4.1767300000000001</v>
      </c>
      <c r="H3396">
        <v>2.3141959999999999</v>
      </c>
    </row>
    <row r="3397" spans="1:8" x14ac:dyDescent="0.25">
      <c r="A3397">
        <v>67</v>
      </c>
      <c r="B3397">
        <v>2060</v>
      </c>
      <c r="C3397" t="s">
        <v>108</v>
      </c>
      <c r="D3397" t="s">
        <v>128</v>
      </c>
      <c r="E3397">
        <v>526.73211800000001</v>
      </c>
      <c r="F3397">
        <v>3.6962869999999999</v>
      </c>
      <c r="G3397">
        <v>4.2368059999999996</v>
      </c>
      <c r="H3397">
        <v>2.3406210000000001</v>
      </c>
    </row>
    <row r="3398" spans="1:8" x14ac:dyDescent="0.25">
      <c r="A3398">
        <v>67</v>
      </c>
      <c r="B3398">
        <v>2060</v>
      </c>
      <c r="C3398" t="s">
        <v>108</v>
      </c>
      <c r="D3398" t="s">
        <v>129</v>
      </c>
      <c r="E3398">
        <v>442.08047299999998</v>
      </c>
      <c r="F3398">
        <v>2.658992</v>
      </c>
      <c r="G3398">
        <v>2.9824350000000002</v>
      </c>
      <c r="H3398">
        <v>1.756062</v>
      </c>
    </row>
    <row r="3399" spans="1:8" x14ac:dyDescent="0.25">
      <c r="A3399">
        <v>67</v>
      </c>
      <c r="B3399">
        <v>2060</v>
      </c>
      <c r="C3399" t="s">
        <v>108</v>
      </c>
      <c r="D3399" t="s">
        <v>130</v>
      </c>
      <c r="E3399">
        <v>444.10999299999997</v>
      </c>
      <c r="F3399">
        <v>2.683227</v>
      </c>
      <c r="G3399">
        <v>3.0249350000000002</v>
      </c>
      <c r="H3399">
        <v>1.774961</v>
      </c>
    </row>
    <row r="3400" spans="1:8" x14ac:dyDescent="0.25">
      <c r="A3400">
        <v>67</v>
      </c>
      <c r="B3400">
        <v>2060</v>
      </c>
      <c r="C3400" t="s">
        <v>108</v>
      </c>
      <c r="D3400" t="s">
        <v>131</v>
      </c>
      <c r="E3400">
        <v>431.65277200000003</v>
      </c>
      <c r="F3400">
        <v>2.5141490000000002</v>
      </c>
      <c r="G3400">
        <v>2.912903</v>
      </c>
      <c r="H3400">
        <v>1.7167570000000001</v>
      </c>
    </row>
    <row r="3401" spans="1:8" x14ac:dyDescent="0.25">
      <c r="A3401">
        <v>67</v>
      </c>
      <c r="B3401">
        <v>2060</v>
      </c>
      <c r="C3401" t="s">
        <v>108</v>
      </c>
      <c r="D3401" t="s">
        <v>132</v>
      </c>
      <c r="E3401">
        <v>433.91945199999998</v>
      </c>
      <c r="F3401">
        <v>2.5430619999999999</v>
      </c>
      <c r="G3401">
        <v>2.9305279999999998</v>
      </c>
      <c r="H3401">
        <v>1.7286900000000001</v>
      </c>
    </row>
    <row r="3402" spans="1:8" x14ac:dyDescent="0.25">
      <c r="A3402">
        <v>67</v>
      </c>
      <c r="B3402">
        <v>2060</v>
      </c>
      <c r="C3402" t="s">
        <v>108</v>
      </c>
      <c r="D3402" t="s">
        <v>133</v>
      </c>
      <c r="E3402">
        <v>457.75623300000001</v>
      </c>
      <c r="F3402">
        <v>2.8606600000000002</v>
      </c>
      <c r="G3402">
        <v>3.4379110000000002</v>
      </c>
      <c r="H3402">
        <v>1.9858800000000001</v>
      </c>
    </row>
    <row r="3403" spans="1:8" x14ac:dyDescent="0.25">
      <c r="A3403">
        <v>67</v>
      </c>
      <c r="B3403">
        <v>2060</v>
      </c>
      <c r="C3403" t="s">
        <v>108</v>
      </c>
      <c r="D3403" t="s">
        <v>134</v>
      </c>
      <c r="E3403">
        <v>460.17983800000002</v>
      </c>
      <c r="F3403">
        <v>2.896134</v>
      </c>
      <c r="G3403">
        <v>3.468118</v>
      </c>
      <c r="H3403">
        <v>1.9990220000000001</v>
      </c>
    </row>
    <row r="3404" spans="1:8" x14ac:dyDescent="0.25">
      <c r="A3404">
        <v>67</v>
      </c>
      <c r="B3404">
        <v>2060</v>
      </c>
      <c r="C3404" t="s">
        <v>108</v>
      </c>
      <c r="D3404" t="s">
        <v>135</v>
      </c>
      <c r="E3404">
        <v>561.11212599999999</v>
      </c>
      <c r="F3404">
        <v>4.0975510000000002</v>
      </c>
      <c r="G3404">
        <v>5.2114370000000001</v>
      </c>
      <c r="H3404">
        <v>2.8413529999999998</v>
      </c>
    </row>
    <row r="3405" spans="1:8" x14ac:dyDescent="0.25">
      <c r="A3405">
        <v>67</v>
      </c>
      <c r="B3405">
        <v>2060</v>
      </c>
      <c r="C3405" t="s">
        <v>108</v>
      </c>
      <c r="D3405" t="s">
        <v>136</v>
      </c>
      <c r="E3405">
        <v>570.98113599999999</v>
      </c>
      <c r="F3405">
        <v>4.2069159999999997</v>
      </c>
      <c r="G3405">
        <v>5.3402789999999998</v>
      </c>
      <c r="H3405">
        <v>2.902555</v>
      </c>
    </row>
    <row r="3406" spans="1:8" x14ac:dyDescent="0.25">
      <c r="A3406">
        <v>67</v>
      </c>
      <c r="B3406">
        <v>2060</v>
      </c>
      <c r="C3406" t="s">
        <v>137</v>
      </c>
      <c r="D3406" t="s">
        <v>138</v>
      </c>
      <c r="E3406">
        <v>486.908502</v>
      </c>
      <c r="F3406">
        <v>3.2306530000000002</v>
      </c>
      <c r="G3406">
        <v>3.7582490000000002</v>
      </c>
      <c r="H3406">
        <v>2.1784789999999998</v>
      </c>
    </row>
    <row r="3407" spans="1:8" x14ac:dyDescent="0.25">
      <c r="A3407">
        <v>67</v>
      </c>
      <c r="B3407">
        <v>2060</v>
      </c>
      <c r="C3407" t="s">
        <v>137</v>
      </c>
      <c r="D3407" t="s">
        <v>139</v>
      </c>
      <c r="E3407">
        <v>488.71315499999997</v>
      </c>
      <c r="F3407">
        <v>3.2541250000000002</v>
      </c>
      <c r="G3407">
        <v>3.7851880000000002</v>
      </c>
      <c r="H3407">
        <v>2.1905559999999999</v>
      </c>
    </row>
    <row r="3408" spans="1:8" x14ac:dyDescent="0.25">
      <c r="A3408">
        <v>67</v>
      </c>
      <c r="B3408">
        <v>2060</v>
      </c>
      <c r="C3408" t="s">
        <v>137</v>
      </c>
      <c r="D3408" t="s">
        <v>140</v>
      </c>
      <c r="E3408">
        <v>496.42185000000001</v>
      </c>
      <c r="F3408">
        <v>3.346876</v>
      </c>
      <c r="G3408">
        <v>3.8986749999999999</v>
      </c>
      <c r="H3408">
        <v>2.2426270000000001</v>
      </c>
    </row>
    <row r="3409" spans="1:8" x14ac:dyDescent="0.25">
      <c r="A3409">
        <v>67</v>
      </c>
      <c r="B3409">
        <v>2060</v>
      </c>
      <c r="C3409" t="s">
        <v>137</v>
      </c>
      <c r="D3409" t="s">
        <v>141</v>
      </c>
      <c r="E3409">
        <v>500.10809499999999</v>
      </c>
      <c r="F3409">
        <v>3.3897179999999998</v>
      </c>
      <c r="G3409">
        <v>3.9497680000000002</v>
      </c>
      <c r="H3409">
        <v>2.2624879999999998</v>
      </c>
    </row>
    <row r="3410" spans="1:8" x14ac:dyDescent="0.25">
      <c r="A3410">
        <v>67</v>
      </c>
      <c r="B3410">
        <v>2060</v>
      </c>
      <c r="C3410" t="s">
        <v>137</v>
      </c>
      <c r="D3410" t="s">
        <v>142</v>
      </c>
      <c r="E3410">
        <v>504.94283300000001</v>
      </c>
      <c r="F3410">
        <v>3.443956</v>
      </c>
      <c r="G3410">
        <v>4.0094320000000003</v>
      </c>
      <c r="H3410">
        <v>2.2853889999999999</v>
      </c>
    </row>
    <row r="3411" spans="1:8" x14ac:dyDescent="0.25">
      <c r="A3411">
        <v>67</v>
      </c>
      <c r="B3411">
        <v>2060</v>
      </c>
      <c r="C3411" t="s">
        <v>137</v>
      </c>
      <c r="D3411" t="s">
        <v>143</v>
      </c>
      <c r="E3411">
        <v>507.67875600000002</v>
      </c>
      <c r="F3411">
        <v>3.47784</v>
      </c>
      <c r="G3411">
        <v>4.0454949999999998</v>
      </c>
      <c r="H3411">
        <v>2.3010649999999999</v>
      </c>
    </row>
    <row r="3412" spans="1:8" x14ac:dyDescent="0.25">
      <c r="A3412">
        <v>67</v>
      </c>
      <c r="B3412">
        <v>2060</v>
      </c>
      <c r="C3412" t="s">
        <v>137</v>
      </c>
      <c r="D3412" t="s">
        <v>144</v>
      </c>
      <c r="E3412">
        <v>510.29022400000002</v>
      </c>
      <c r="F3412">
        <v>3.510561</v>
      </c>
      <c r="G3412">
        <v>4.0792159999999997</v>
      </c>
      <c r="H3412">
        <v>2.3149120000000001</v>
      </c>
    </row>
    <row r="3413" spans="1:8" x14ac:dyDescent="0.25">
      <c r="A3413">
        <v>67</v>
      </c>
      <c r="B3413">
        <v>2060</v>
      </c>
      <c r="C3413" t="s">
        <v>137</v>
      </c>
      <c r="D3413" t="s">
        <v>145</v>
      </c>
      <c r="E3413">
        <v>514.54974000000004</v>
      </c>
      <c r="F3413">
        <v>3.5617139999999998</v>
      </c>
      <c r="G3413">
        <v>4.1320329999999998</v>
      </c>
      <c r="H3413">
        <v>2.337275</v>
      </c>
    </row>
    <row r="3414" spans="1:8" x14ac:dyDescent="0.25">
      <c r="A3414">
        <v>67</v>
      </c>
      <c r="B3414">
        <v>2060</v>
      </c>
      <c r="C3414" t="s">
        <v>137</v>
      </c>
      <c r="D3414" t="s">
        <v>146</v>
      </c>
      <c r="E3414">
        <v>514.54974000000004</v>
      </c>
      <c r="F3414">
        <v>3.5617139999999998</v>
      </c>
      <c r="G3414">
        <v>4.1320329999999998</v>
      </c>
      <c r="H3414">
        <v>2.337275</v>
      </c>
    </row>
    <row r="3415" spans="1:8" x14ac:dyDescent="0.25">
      <c r="A3415">
        <v>67</v>
      </c>
      <c r="B3415">
        <v>2060</v>
      </c>
      <c r="C3415" t="s">
        <v>137</v>
      </c>
      <c r="D3415" t="s">
        <v>147</v>
      </c>
      <c r="E3415">
        <v>475.62997300000001</v>
      </c>
      <c r="F3415">
        <v>3.0892710000000001</v>
      </c>
      <c r="G3415">
        <v>3.5777749999999999</v>
      </c>
      <c r="H3415">
        <v>2.1055730000000001</v>
      </c>
    </row>
    <row r="3416" spans="1:8" x14ac:dyDescent="0.25">
      <c r="A3416">
        <v>67</v>
      </c>
      <c r="B3416">
        <v>2060</v>
      </c>
      <c r="C3416" t="s">
        <v>137</v>
      </c>
      <c r="D3416" t="s">
        <v>148</v>
      </c>
      <c r="E3416">
        <v>481.21596</v>
      </c>
      <c r="F3416">
        <v>3.1605430000000001</v>
      </c>
      <c r="G3416">
        <v>3.6676929999999999</v>
      </c>
      <c r="H3416">
        <v>2.1418270000000001</v>
      </c>
    </row>
    <row r="3417" spans="1:8" x14ac:dyDescent="0.25">
      <c r="A3417">
        <v>67</v>
      </c>
      <c r="B3417">
        <v>2060</v>
      </c>
      <c r="C3417" t="s">
        <v>137</v>
      </c>
      <c r="D3417" t="s">
        <v>149</v>
      </c>
      <c r="E3417">
        <v>527.77540899999997</v>
      </c>
      <c r="F3417">
        <v>3.7168320000000001</v>
      </c>
      <c r="G3417">
        <v>4.496543</v>
      </c>
      <c r="H3417">
        <v>2.5258560000000001</v>
      </c>
    </row>
    <row r="3418" spans="1:8" x14ac:dyDescent="0.25">
      <c r="A3418">
        <v>67</v>
      </c>
      <c r="B3418">
        <v>2060</v>
      </c>
      <c r="C3418" t="s">
        <v>137</v>
      </c>
      <c r="D3418" t="s">
        <v>150</v>
      </c>
      <c r="E3418">
        <v>471.84105099999999</v>
      </c>
      <c r="F3418">
        <v>3.044778</v>
      </c>
      <c r="G3418">
        <v>3.5583819999999999</v>
      </c>
      <c r="H3418">
        <v>2.060981</v>
      </c>
    </row>
    <row r="3419" spans="1:8" x14ac:dyDescent="0.25">
      <c r="A3419">
        <v>67</v>
      </c>
      <c r="B3419">
        <v>2060</v>
      </c>
      <c r="C3419" t="s">
        <v>137</v>
      </c>
      <c r="D3419" t="s">
        <v>151</v>
      </c>
      <c r="E3419">
        <v>484.77521999999999</v>
      </c>
      <c r="F3419">
        <v>3.207767</v>
      </c>
      <c r="G3419">
        <v>3.741676</v>
      </c>
      <c r="H3419">
        <v>2.147319</v>
      </c>
    </row>
    <row r="3420" spans="1:8" x14ac:dyDescent="0.25">
      <c r="A3420">
        <v>67</v>
      </c>
      <c r="B3420">
        <v>2060</v>
      </c>
      <c r="C3420" t="s">
        <v>137</v>
      </c>
      <c r="D3420" t="s">
        <v>152</v>
      </c>
      <c r="E3420">
        <v>483.25236100000001</v>
      </c>
      <c r="F3420">
        <v>3.1886800000000002</v>
      </c>
      <c r="G3420">
        <v>3.7198250000000002</v>
      </c>
      <c r="H3420">
        <v>2.137559</v>
      </c>
    </row>
    <row r="3421" spans="1:8" x14ac:dyDescent="0.25">
      <c r="A3421">
        <v>67</v>
      </c>
      <c r="B3421">
        <v>2060</v>
      </c>
      <c r="C3421" t="s">
        <v>137</v>
      </c>
      <c r="D3421" t="s">
        <v>153</v>
      </c>
      <c r="E3421">
        <v>491.57671599999998</v>
      </c>
      <c r="F3421">
        <v>3.2878630000000002</v>
      </c>
      <c r="G3421">
        <v>3.8405079999999998</v>
      </c>
      <c r="H3421">
        <v>2.1929509999999999</v>
      </c>
    </row>
    <row r="3422" spans="1:8" x14ac:dyDescent="0.25">
      <c r="A3422">
        <v>67</v>
      </c>
      <c r="B3422">
        <v>2060</v>
      </c>
      <c r="C3422" t="s">
        <v>137</v>
      </c>
      <c r="D3422" t="s">
        <v>154</v>
      </c>
      <c r="E3422">
        <v>493.63293299999998</v>
      </c>
      <c r="F3422">
        <v>3.31229</v>
      </c>
      <c r="G3422">
        <v>3.8679160000000001</v>
      </c>
      <c r="H3422">
        <v>2.2042169999999999</v>
      </c>
    </row>
    <row r="3423" spans="1:8" x14ac:dyDescent="0.25">
      <c r="A3423">
        <v>67</v>
      </c>
      <c r="B3423">
        <v>2060</v>
      </c>
      <c r="C3423" t="s">
        <v>137</v>
      </c>
      <c r="D3423" t="s">
        <v>155</v>
      </c>
      <c r="E3423">
        <v>496.72077200000001</v>
      </c>
      <c r="F3423">
        <v>3.3487399999999998</v>
      </c>
      <c r="G3423">
        <v>3.9053610000000001</v>
      </c>
      <c r="H3423">
        <v>2.2225820000000001</v>
      </c>
    </row>
    <row r="3424" spans="1:8" x14ac:dyDescent="0.25">
      <c r="A3424">
        <v>67</v>
      </c>
      <c r="B3424">
        <v>2060</v>
      </c>
      <c r="C3424" t="s">
        <v>137</v>
      </c>
      <c r="D3424" t="s">
        <v>156</v>
      </c>
      <c r="E3424">
        <v>502.715012</v>
      </c>
      <c r="F3424">
        <v>3.4204479999999999</v>
      </c>
      <c r="G3424">
        <v>3.9872999999999998</v>
      </c>
      <c r="H3424">
        <v>2.2604519999999999</v>
      </c>
    </row>
    <row r="3425" spans="1:8" x14ac:dyDescent="0.25">
      <c r="A3425">
        <v>67</v>
      </c>
      <c r="B3425">
        <v>2060</v>
      </c>
      <c r="C3425" t="s">
        <v>137</v>
      </c>
      <c r="D3425" t="s">
        <v>157</v>
      </c>
      <c r="E3425">
        <v>502.715012</v>
      </c>
      <c r="F3425">
        <v>3.4204479999999999</v>
      </c>
      <c r="G3425">
        <v>3.9872999999999998</v>
      </c>
      <c r="H3425">
        <v>2.2604519999999999</v>
      </c>
    </row>
    <row r="3426" spans="1:8" x14ac:dyDescent="0.25">
      <c r="A3426">
        <v>67</v>
      </c>
      <c r="B3426">
        <v>2060</v>
      </c>
      <c r="C3426" t="s">
        <v>137</v>
      </c>
      <c r="D3426" t="s">
        <v>158</v>
      </c>
      <c r="E3426">
        <v>507.66446000000002</v>
      </c>
      <c r="F3426">
        <v>3.4809899999999998</v>
      </c>
      <c r="G3426">
        <v>4.0470969999999999</v>
      </c>
      <c r="H3426">
        <v>2.2890269999999999</v>
      </c>
    </row>
    <row r="3427" spans="1:8" x14ac:dyDescent="0.25">
      <c r="A3427">
        <v>67</v>
      </c>
      <c r="B3427">
        <v>2060</v>
      </c>
      <c r="C3427" t="s">
        <v>137</v>
      </c>
      <c r="D3427" t="s">
        <v>159</v>
      </c>
      <c r="E3427">
        <v>507.66446000000002</v>
      </c>
      <c r="F3427">
        <v>3.4809899999999998</v>
      </c>
      <c r="G3427">
        <v>4.0470969999999999</v>
      </c>
      <c r="H3427">
        <v>2.2890269999999999</v>
      </c>
    </row>
    <row r="3428" spans="1:8" x14ac:dyDescent="0.25">
      <c r="A3428">
        <v>67</v>
      </c>
      <c r="B3428">
        <v>2060</v>
      </c>
      <c r="C3428" t="s">
        <v>137</v>
      </c>
      <c r="D3428" t="s">
        <v>160</v>
      </c>
      <c r="E3428">
        <v>444.05068199999999</v>
      </c>
      <c r="F3428">
        <v>2.6753800000000001</v>
      </c>
      <c r="G3428">
        <v>3.137778</v>
      </c>
      <c r="H3428">
        <v>1.8565020000000001</v>
      </c>
    </row>
    <row r="3429" spans="1:8" x14ac:dyDescent="0.25">
      <c r="A3429">
        <v>67</v>
      </c>
      <c r="B3429">
        <v>2060</v>
      </c>
      <c r="C3429" t="s">
        <v>137</v>
      </c>
      <c r="D3429" t="s">
        <v>161</v>
      </c>
      <c r="E3429">
        <v>451.22861699999999</v>
      </c>
      <c r="F3429">
        <v>2.7744529999999998</v>
      </c>
      <c r="G3429">
        <v>3.2506689999999998</v>
      </c>
      <c r="H3429">
        <v>1.9148780000000001</v>
      </c>
    </row>
    <row r="3430" spans="1:8" x14ac:dyDescent="0.25">
      <c r="A3430">
        <v>67</v>
      </c>
      <c r="B3430">
        <v>2060</v>
      </c>
      <c r="C3430" t="s">
        <v>137</v>
      </c>
      <c r="D3430" t="s">
        <v>162</v>
      </c>
      <c r="E3430">
        <v>457.873695</v>
      </c>
      <c r="F3430">
        <v>2.862314</v>
      </c>
      <c r="G3430">
        <v>3.3526199999999999</v>
      </c>
      <c r="H3430">
        <v>1.966448</v>
      </c>
    </row>
    <row r="3431" spans="1:8" x14ac:dyDescent="0.25">
      <c r="A3431">
        <v>67</v>
      </c>
      <c r="B3431">
        <v>2060</v>
      </c>
      <c r="C3431" t="s">
        <v>137</v>
      </c>
      <c r="D3431" t="s">
        <v>163</v>
      </c>
      <c r="E3431">
        <v>439.77168999999998</v>
      </c>
      <c r="F3431">
        <v>2.6214040000000001</v>
      </c>
      <c r="G3431">
        <v>3.0609769999999998</v>
      </c>
      <c r="H3431">
        <v>1.8096840000000001</v>
      </c>
    </row>
    <row r="3432" spans="1:8" x14ac:dyDescent="0.25">
      <c r="A3432">
        <v>67</v>
      </c>
      <c r="B3432">
        <v>2060</v>
      </c>
      <c r="C3432" t="s">
        <v>137</v>
      </c>
      <c r="D3432" t="s">
        <v>164</v>
      </c>
      <c r="E3432">
        <v>464.23343399999999</v>
      </c>
      <c r="F3432">
        <v>2.9400490000000001</v>
      </c>
      <c r="G3432">
        <v>3.4444520000000001</v>
      </c>
      <c r="H3432">
        <v>2.0090029999999999</v>
      </c>
    </row>
    <row r="3433" spans="1:8" x14ac:dyDescent="0.25">
      <c r="A3433">
        <v>67</v>
      </c>
      <c r="B3433">
        <v>2060</v>
      </c>
      <c r="C3433" t="s">
        <v>137</v>
      </c>
      <c r="D3433" t="s">
        <v>165</v>
      </c>
      <c r="E3433">
        <v>447.30721299999999</v>
      </c>
      <c r="F3433">
        <v>2.7183489999999999</v>
      </c>
      <c r="G3433">
        <v>3.177765</v>
      </c>
      <c r="H3433">
        <v>1.874522</v>
      </c>
    </row>
    <row r="3434" spans="1:8" x14ac:dyDescent="0.25">
      <c r="A3434">
        <v>67</v>
      </c>
      <c r="B3434">
        <v>2060</v>
      </c>
      <c r="C3434" t="s">
        <v>137</v>
      </c>
      <c r="D3434" t="s">
        <v>166</v>
      </c>
      <c r="E3434">
        <v>470.067477</v>
      </c>
      <c r="F3434">
        <v>3.019622</v>
      </c>
      <c r="G3434">
        <v>3.5313029999999999</v>
      </c>
      <c r="H3434">
        <v>2.0483899999999999</v>
      </c>
    </row>
    <row r="3435" spans="1:8" x14ac:dyDescent="0.25">
      <c r="A3435">
        <v>67</v>
      </c>
      <c r="B3435">
        <v>2060</v>
      </c>
      <c r="C3435" t="s">
        <v>137</v>
      </c>
      <c r="D3435" t="s">
        <v>167</v>
      </c>
      <c r="E3435">
        <v>455.62050399999998</v>
      </c>
      <c r="F3435">
        <v>2.83379</v>
      </c>
      <c r="G3435">
        <v>3.318784</v>
      </c>
      <c r="H3435">
        <v>1.949282</v>
      </c>
    </row>
    <row r="3436" spans="1:8" x14ac:dyDescent="0.25">
      <c r="A3436">
        <v>67</v>
      </c>
      <c r="B3436">
        <v>2060</v>
      </c>
      <c r="C3436" t="s">
        <v>137</v>
      </c>
      <c r="D3436" t="s">
        <v>168</v>
      </c>
      <c r="E3436">
        <v>475.364755</v>
      </c>
      <c r="F3436">
        <v>3.0916079999999999</v>
      </c>
      <c r="G3436">
        <v>3.6092460000000002</v>
      </c>
      <c r="H3436">
        <v>2.0861459999999998</v>
      </c>
    </row>
    <row r="3437" spans="1:8" x14ac:dyDescent="0.25">
      <c r="A3437">
        <v>67</v>
      </c>
      <c r="B3437">
        <v>2060</v>
      </c>
      <c r="C3437" t="s">
        <v>137</v>
      </c>
      <c r="D3437" t="s">
        <v>169</v>
      </c>
      <c r="E3437">
        <v>464.23317100000003</v>
      </c>
      <c r="F3437">
        <v>2.9400499999999998</v>
      </c>
      <c r="G3437">
        <v>3.44381</v>
      </c>
      <c r="H3437">
        <v>2.0089090000000001</v>
      </c>
    </row>
    <row r="3438" spans="1:8" x14ac:dyDescent="0.25">
      <c r="A3438">
        <v>67</v>
      </c>
      <c r="B3438">
        <v>2060</v>
      </c>
      <c r="C3438" t="s">
        <v>137</v>
      </c>
      <c r="D3438" t="s">
        <v>170</v>
      </c>
      <c r="E3438">
        <v>480.26912199999998</v>
      </c>
      <c r="F3438">
        <v>3.1512099999999998</v>
      </c>
      <c r="G3438">
        <v>3.6782020000000002</v>
      </c>
      <c r="H3438">
        <v>2.1186910000000001</v>
      </c>
    </row>
    <row r="3439" spans="1:8" x14ac:dyDescent="0.25">
      <c r="A3439">
        <v>67</v>
      </c>
      <c r="B3439">
        <v>2060</v>
      </c>
      <c r="C3439" t="s">
        <v>137</v>
      </c>
      <c r="D3439" t="s">
        <v>171</v>
      </c>
      <c r="E3439">
        <v>579.70120099999997</v>
      </c>
      <c r="F3439">
        <v>4.2934369999999999</v>
      </c>
      <c r="G3439">
        <v>5.5431809999999997</v>
      </c>
      <c r="H3439">
        <v>3.0135999999999998</v>
      </c>
    </row>
    <row r="3440" spans="1:8" x14ac:dyDescent="0.25">
      <c r="A3440">
        <v>67</v>
      </c>
      <c r="B3440">
        <v>2060</v>
      </c>
      <c r="C3440" t="s">
        <v>172</v>
      </c>
      <c r="D3440" t="s">
        <v>173</v>
      </c>
      <c r="E3440">
        <v>435.22573599999998</v>
      </c>
      <c r="F3440">
        <v>2.5638260000000002</v>
      </c>
      <c r="G3440">
        <v>2.9496699999999998</v>
      </c>
      <c r="H3440">
        <v>1.749064</v>
      </c>
    </row>
    <row r="3441" spans="1:8" x14ac:dyDescent="0.25">
      <c r="A3441">
        <v>67</v>
      </c>
      <c r="B3441">
        <v>2060</v>
      </c>
      <c r="C3441" t="s">
        <v>172</v>
      </c>
      <c r="D3441" t="s">
        <v>174</v>
      </c>
      <c r="E3441">
        <v>534.33229100000005</v>
      </c>
      <c r="F3441">
        <v>3.796154</v>
      </c>
      <c r="G3441">
        <v>4.5630949999999997</v>
      </c>
      <c r="H3441">
        <v>2.5516030000000001</v>
      </c>
    </row>
    <row r="3442" spans="1:8" x14ac:dyDescent="0.25">
      <c r="A3442">
        <v>67</v>
      </c>
      <c r="B3442">
        <v>2060</v>
      </c>
      <c r="C3442" t="s">
        <v>172</v>
      </c>
      <c r="D3442" t="s">
        <v>175</v>
      </c>
      <c r="E3442">
        <v>501.01643999999999</v>
      </c>
      <c r="F3442">
        <v>3.3971849999999999</v>
      </c>
      <c r="G3442">
        <v>3.9168850000000002</v>
      </c>
      <c r="H3442">
        <v>2.2143609999999998</v>
      </c>
    </row>
    <row r="3443" spans="1:8" x14ac:dyDescent="0.25">
      <c r="A3443">
        <v>67</v>
      </c>
      <c r="B3443">
        <v>2060</v>
      </c>
      <c r="C3443" t="s">
        <v>172</v>
      </c>
      <c r="D3443" t="s">
        <v>176</v>
      </c>
      <c r="E3443">
        <v>468.04196400000001</v>
      </c>
      <c r="F3443">
        <v>2.9889199999999998</v>
      </c>
      <c r="G3443">
        <v>3.4970910000000002</v>
      </c>
      <c r="H3443">
        <v>2.0290170000000001</v>
      </c>
    </row>
    <row r="3444" spans="1:8" x14ac:dyDescent="0.25">
      <c r="A3444">
        <v>67</v>
      </c>
      <c r="B3444">
        <v>2060</v>
      </c>
      <c r="C3444" t="s">
        <v>172</v>
      </c>
      <c r="D3444" t="s">
        <v>177</v>
      </c>
      <c r="E3444">
        <v>489.89379600000001</v>
      </c>
      <c r="F3444">
        <v>3.255096</v>
      </c>
      <c r="G3444">
        <v>3.8188170000000001</v>
      </c>
      <c r="H3444">
        <v>2.2109589999999999</v>
      </c>
    </row>
    <row r="3445" spans="1:8" x14ac:dyDescent="0.25">
      <c r="A3445">
        <v>67</v>
      </c>
      <c r="B3445">
        <v>2060</v>
      </c>
      <c r="C3445" t="s">
        <v>172</v>
      </c>
      <c r="D3445" t="s">
        <v>178</v>
      </c>
      <c r="E3445">
        <v>460.33774899999997</v>
      </c>
      <c r="F3445">
        <v>2.8919139999999999</v>
      </c>
      <c r="G3445">
        <v>3.4046259999999999</v>
      </c>
      <c r="H3445">
        <v>1.9690970000000001</v>
      </c>
    </row>
    <row r="3446" spans="1:8" x14ac:dyDescent="0.25">
      <c r="A3446">
        <v>67</v>
      </c>
      <c r="B3446">
        <v>2060</v>
      </c>
      <c r="C3446" t="s">
        <v>172</v>
      </c>
      <c r="D3446" t="s">
        <v>179</v>
      </c>
      <c r="E3446">
        <v>562.88301000000001</v>
      </c>
      <c r="F3446">
        <v>4.117102</v>
      </c>
      <c r="G3446">
        <v>5.2567459999999997</v>
      </c>
      <c r="H3446">
        <v>2.868001</v>
      </c>
    </row>
    <row r="3447" spans="1:8" x14ac:dyDescent="0.25">
      <c r="A3447">
        <v>67</v>
      </c>
      <c r="B3447">
        <v>2060</v>
      </c>
      <c r="C3447" t="s">
        <v>172</v>
      </c>
      <c r="D3447" t="s">
        <v>180</v>
      </c>
      <c r="E3447">
        <v>546.35496699999999</v>
      </c>
      <c r="F3447">
        <v>3.928267</v>
      </c>
      <c r="G3447">
        <v>5.0267540000000004</v>
      </c>
      <c r="H3447">
        <v>2.7481900000000001</v>
      </c>
    </row>
    <row r="3448" spans="1:8" x14ac:dyDescent="0.25">
      <c r="A3448">
        <v>67</v>
      </c>
      <c r="B3448">
        <v>2060</v>
      </c>
      <c r="C3448" t="s">
        <v>172</v>
      </c>
      <c r="D3448" t="s">
        <v>181</v>
      </c>
      <c r="E3448">
        <v>463.068625</v>
      </c>
      <c r="F3448">
        <v>2.9331619999999998</v>
      </c>
      <c r="G3448">
        <v>3.3698239999999999</v>
      </c>
      <c r="H3448">
        <v>1.9401839999999999</v>
      </c>
    </row>
    <row r="3449" spans="1:8" x14ac:dyDescent="0.25">
      <c r="A3449">
        <v>67</v>
      </c>
      <c r="B3449">
        <v>2060</v>
      </c>
      <c r="C3449" t="s">
        <v>182</v>
      </c>
      <c r="D3449" t="s">
        <v>183</v>
      </c>
      <c r="E3449">
        <v>456.30830700000001</v>
      </c>
      <c r="F3449">
        <v>2.837183</v>
      </c>
      <c r="G3449">
        <v>3.4296359999999999</v>
      </c>
      <c r="H3449">
        <v>1.996564</v>
      </c>
    </row>
    <row r="3450" spans="1:8" x14ac:dyDescent="0.25">
      <c r="A3450">
        <v>67</v>
      </c>
      <c r="B3450">
        <v>2060</v>
      </c>
      <c r="C3450" t="s">
        <v>182</v>
      </c>
      <c r="D3450" t="s">
        <v>184</v>
      </c>
      <c r="E3450">
        <v>456.56386900000001</v>
      </c>
      <c r="F3450">
        <v>2.8404850000000001</v>
      </c>
      <c r="G3450">
        <v>3.432385</v>
      </c>
      <c r="H3450">
        <v>1.9985790000000001</v>
      </c>
    </row>
    <row r="3451" spans="1:8" x14ac:dyDescent="0.25">
      <c r="A3451">
        <v>67</v>
      </c>
      <c r="B3451">
        <v>2060</v>
      </c>
      <c r="C3451" t="s">
        <v>182</v>
      </c>
      <c r="D3451" t="s">
        <v>185</v>
      </c>
      <c r="E3451">
        <v>456.29512799999998</v>
      </c>
      <c r="F3451">
        <v>2.8373110000000001</v>
      </c>
      <c r="G3451">
        <v>3.4288270000000001</v>
      </c>
      <c r="H3451">
        <v>1.997288</v>
      </c>
    </row>
    <row r="3452" spans="1:8" x14ac:dyDescent="0.25">
      <c r="A3452">
        <v>67</v>
      </c>
      <c r="B3452">
        <v>2060</v>
      </c>
      <c r="C3452" t="s">
        <v>182</v>
      </c>
      <c r="D3452" t="s">
        <v>119</v>
      </c>
      <c r="E3452">
        <v>612.02213300000005</v>
      </c>
      <c r="F3452">
        <v>4.6414210000000002</v>
      </c>
      <c r="G3452">
        <v>5.865977</v>
      </c>
      <c r="H3452">
        <v>3.1690529999999999</v>
      </c>
    </row>
    <row r="3453" spans="1:8" x14ac:dyDescent="0.25">
      <c r="A3453">
        <v>67</v>
      </c>
      <c r="B3453">
        <v>2060</v>
      </c>
      <c r="C3453" t="s">
        <v>182</v>
      </c>
      <c r="D3453" t="s">
        <v>120</v>
      </c>
      <c r="E3453">
        <v>493.47990099999998</v>
      </c>
      <c r="F3453">
        <v>3.3117359999999998</v>
      </c>
      <c r="G3453">
        <v>4.0043059999999997</v>
      </c>
      <c r="H3453">
        <v>2.2862179999999999</v>
      </c>
    </row>
    <row r="3454" spans="1:8" x14ac:dyDescent="0.25">
      <c r="A3454">
        <v>67</v>
      </c>
      <c r="B3454">
        <v>2060</v>
      </c>
      <c r="C3454" t="s">
        <v>182</v>
      </c>
      <c r="D3454" t="s">
        <v>121</v>
      </c>
      <c r="E3454">
        <v>493.16484200000002</v>
      </c>
      <c r="F3454">
        <v>3.307912</v>
      </c>
      <c r="G3454">
        <v>4.0001030000000002</v>
      </c>
      <c r="H3454">
        <v>2.2846690000000001</v>
      </c>
    </row>
    <row r="3455" spans="1:8" x14ac:dyDescent="0.25">
      <c r="A3455">
        <v>67</v>
      </c>
      <c r="B3455">
        <v>2060</v>
      </c>
      <c r="C3455" t="s">
        <v>182</v>
      </c>
      <c r="D3455" t="s">
        <v>186</v>
      </c>
      <c r="E3455">
        <v>488.89425199999999</v>
      </c>
      <c r="F3455">
        <v>3.2534130000000001</v>
      </c>
      <c r="G3455">
        <v>3.9004720000000002</v>
      </c>
      <c r="H3455">
        <v>2.23935</v>
      </c>
    </row>
    <row r="3456" spans="1:8" x14ac:dyDescent="0.25">
      <c r="A3456">
        <v>67</v>
      </c>
      <c r="B3456">
        <v>2060</v>
      </c>
      <c r="C3456" t="s">
        <v>182</v>
      </c>
      <c r="D3456" t="s">
        <v>123</v>
      </c>
      <c r="E3456">
        <v>493.60330699999997</v>
      </c>
      <c r="F3456">
        <v>3.3130820000000001</v>
      </c>
      <c r="G3456">
        <v>4.0065759999999999</v>
      </c>
      <c r="H3456">
        <v>2.2884159999999998</v>
      </c>
    </row>
    <row r="3457" spans="1:8" x14ac:dyDescent="0.25">
      <c r="A3457">
        <v>67</v>
      </c>
      <c r="B3457">
        <v>2060</v>
      </c>
      <c r="C3457" t="s">
        <v>182</v>
      </c>
      <c r="D3457" t="s">
        <v>125</v>
      </c>
      <c r="E3457">
        <v>516.83995600000003</v>
      </c>
      <c r="F3457">
        <v>3.5952850000000001</v>
      </c>
      <c r="G3457">
        <v>4.2812099999999997</v>
      </c>
      <c r="H3457">
        <v>2.4302450000000002</v>
      </c>
    </row>
    <row r="3458" spans="1:8" x14ac:dyDescent="0.25">
      <c r="A3458">
        <v>67</v>
      </c>
      <c r="B3458">
        <v>2060</v>
      </c>
      <c r="C3458" t="s">
        <v>182</v>
      </c>
      <c r="D3458" t="s">
        <v>126</v>
      </c>
      <c r="E3458">
        <v>516.11701700000003</v>
      </c>
      <c r="F3458">
        <v>3.5870479999999998</v>
      </c>
      <c r="G3458">
        <v>4.2760420000000003</v>
      </c>
      <c r="H3458">
        <v>2.4229639999999999</v>
      </c>
    </row>
    <row r="3459" spans="1:8" x14ac:dyDescent="0.25">
      <c r="A3459">
        <v>67</v>
      </c>
      <c r="B3459">
        <v>2060</v>
      </c>
      <c r="C3459" t="s">
        <v>182</v>
      </c>
      <c r="D3459" t="s">
        <v>127</v>
      </c>
      <c r="E3459">
        <v>550.78302699999995</v>
      </c>
      <c r="F3459">
        <v>3.9810469999999998</v>
      </c>
      <c r="G3459">
        <v>4.9471600000000002</v>
      </c>
      <c r="H3459">
        <v>2.740221</v>
      </c>
    </row>
    <row r="3460" spans="1:8" x14ac:dyDescent="0.25">
      <c r="A3460">
        <v>67</v>
      </c>
      <c r="B3460">
        <v>2060</v>
      </c>
      <c r="C3460" t="s">
        <v>182</v>
      </c>
      <c r="D3460" t="s">
        <v>128</v>
      </c>
      <c r="E3460">
        <v>549.53656599999999</v>
      </c>
      <c r="F3460">
        <v>3.9660859999999998</v>
      </c>
      <c r="G3460">
        <v>4.9291499999999999</v>
      </c>
      <c r="H3460">
        <v>2.731519</v>
      </c>
    </row>
    <row r="3461" spans="1:8" x14ac:dyDescent="0.25">
      <c r="A3461">
        <v>67</v>
      </c>
      <c r="B3461">
        <v>2060</v>
      </c>
      <c r="C3461" t="s">
        <v>182</v>
      </c>
      <c r="D3461" t="s">
        <v>129</v>
      </c>
      <c r="E3461">
        <v>473.19196899999997</v>
      </c>
      <c r="F3461">
        <v>3.059634</v>
      </c>
      <c r="G3461">
        <v>3.6782119999999998</v>
      </c>
      <c r="H3461">
        <v>2.1198060000000001</v>
      </c>
    </row>
    <row r="3462" spans="1:8" x14ac:dyDescent="0.25">
      <c r="A3462">
        <v>67</v>
      </c>
      <c r="B3462">
        <v>2060</v>
      </c>
      <c r="C3462" t="s">
        <v>182</v>
      </c>
      <c r="D3462" t="s">
        <v>130</v>
      </c>
      <c r="E3462">
        <v>473.611133</v>
      </c>
      <c r="F3462">
        <v>3.0655869999999998</v>
      </c>
      <c r="G3462">
        <v>3.6837330000000001</v>
      </c>
      <c r="H3462">
        <v>2.123148</v>
      </c>
    </row>
    <row r="3463" spans="1:8" x14ac:dyDescent="0.25">
      <c r="A3463">
        <v>67</v>
      </c>
      <c r="B3463">
        <v>2060</v>
      </c>
      <c r="C3463" t="s">
        <v>182</v>
      </c>
      <c r="D3463" t="s">
        <v>187</v>
      </c>
      <c r="E3463">
        <v>453.56194599999998</v>
      </c>
      <c r="F3463">
        <v>2.7993980000000001</v>
      </c>
      <c r="G3463">
        <v>3.4010820000000002</v>
      </c>
      <c r="H3463">
        <v>1.9745820000000001</v>
      </c>
    </row>
    <row r="3464" spans="1:8" x14ac:dyDescent="0.25">
      <c r="A3464">
        <v>67</v>
      </c>
      <c r="B3464">
        <v>2060</v>
      </c>
      <c r="C3464" t="s">
        <v>182</v>
      </c>
      <c r="D3464" t="s">
        <v>188</v>
      </c>
      <c r="E3464">
        <v>473.56652800000001</v>
      </c>
      <c r="F3464">
        <v>3.0651269999999999</v>
      </c>
      <c r="G3464">
        <v>3.6831360000000002</v>
      </c>
      <c r="H3464">
        <v>2.1234690000000001</v>
      </c>
    </row>
    <row r="3465" spans="1:8" x14ac:dyDescent="0.25">
      <c r="A3465">
        <v>67</v>
      </c>
      <c r="B3465">
        <v>2060</v>
      </c>
      <c r="C3465" t="s">
        <v>189</v>
      </c>
      <c r="D3465" t="s">
        <v>190</v>
      </c>
      <c r="E3465">
        <v>451.87469900000002</v>
      </c>
      <c r="F3465">
        <v>2.7812239999999999</v>
      </c>
      <c r="G3465">
        <v>3.3563879999999999</v>
      </c>
      <c r="H3465">
        <v>2.0138539999999998</v>
      </c>
    </row>
    <row r="3466" spans="1:8" x14ac:dyDescent="0.25">
      <c r="A3466">
        <v>67</v>
      </c>
      <c r="B3466">
        <v>2060</v>
      </c>
      <c r="C3466" t="s">
        <v>189</v>
      </c>
      <c r="D3466" t="s">
        <v>191</v>
      </c>
      <c r="E3466">
        <v>441.87533400000001</v>
      </c>
      <c r="F3466">
        <v>2.646217</v>
      </c>
      <c r="G3466">
        <v>3.1888420000000002</v>
      </c>
      <c r="H3466">
        <v>1.90747</v>
      </c>
    </row>
    <row r="3467" spans="1:8" x14ac:dyDescent="0.25">
      <c r="A3467">
        <v>67</v>
      </c>
      <c r="B3467">
        <v>2060</v>
      </c>
      <c r="C3467" t="s">
        <v>189</v>
      </c>
      <c r="D3467" t="s">
        <v>192</v>
      </c>
      <c r="E3467">
        <v>403.09146199999998</v>
      </c>
      <c r="F3467">
        <v>2.104889</v>
      </c>
      <c r="G3467">
        <v>2.6608139999999998</v>
      </c>
      <c r="H3467">
        <v>1.6235120000000001</v>
      </c>
    </row>
    <row r="3468" spans="1:8" x14ac:dyDescent="0.25">
      <c r="A3468">
        <v>67</v>
      </c>
      <c r="B3468">
        <v>2060</v>
      </c>
      <c r="C3468" t="s">
        <v>189</v>
      </c>
      <c r="D3468" t="s">
        <v>193</v>
      </c>
      <c r="E3468">
        <v>426.97016000000002</v>
      </c>
      <c r="F3468">
        <v>2.4436360000000001</v>
      </c>
      <c r="G3468">
        <v>2.9905599999999999</v>
      </c>
      <c r="H3468">
        <v>1.7985690000000001</v>
      </c>
    </row>
    <row r="3469" spans="1:8" x14ac:dyDescent="0.25">
      <c r="A3469">
        <v>67</v>
      </c>
      <c r="B3469">
        <v>2060</v>
      </c>
      <c r="C3469" t="s">
        <v>189</v>
      </c>
      <c r="D3469" t="s">
        <v>194</v>
      </c>
      <c r="E3469">
        <v>411.53857099999999</v>
      </c>
      <c r="F3469">
        <v>2.2285189999999999</v>
      </c>
      <c r="G3469">
        <v>2.785339</v>
      </c>
      <c r="H3469">
        <v>1.670088</v>
      </c>
    </row>
    <row r="3470" spans="1:8" x14ac:dyDescent="0.25">
      <c r="A3470">
        <v>67</v>
      </c>
      <c r="B3470">
        <v>2060</v>
      </c>
      <c r="C3470" t="s">
        <v>189</v>
      </c>
      <c r="D3470" t="s">
        <v>195</v>
      </c>
      <c r="E3470">
        <v>608.98685999999998</v>
      </c>
      <c r="F3470">
        <v>4.6051789999999997</v>
      </c>
      <c r="G3470">
        <v>5.8475809999999999</v>
      </c>
      <c r="H3470">
        <v>3.160558</v>
      </c>
    </row>
    <row r="3471" spans="1:8" x14ac:dyDescent="0.25">
      <c r="A3471">
        <v>67</v>
      </c>
      <c r="B3471">
        <v>2060</v>
      </c>
      <c r="C3471" t="s">
        <v>196</v>
      </c>
      <c r="D3471" t="s">
        <v>197</v>
      </c>
      <c r="E3471">
        <v>521.45245799999998</v>
      </c>
      <c r="F3471">
        <v>3.6494610000000001</v>
      </c>
      <c r="G3471">
        <v>4.6351930000000001</v>
      </c>
      <c r="H3471">
        <v>2.3351760000000001</v>
      </c>
    </row>
    <row r="3472" spans="1:8" x14ac:dyDescent="0.25">
      <c r="A3472">
        <v>67</v>
      </c>
      <c r="B3472">
        <v>2060</v>
      </c>
      <c r="C3472" t="s">
        <v>196</v>
      </c>
      <c r="D3472" t="s">
        <v>198</v>
      </c>
      <c r="E3472">
        <v>552.91571199999998</v>
      </c>
      <c r="F3472">
        <v>4.0053260000000002</v>
      </c>
      <c r="G3472">
        <v>5.154922</v>
      </c>
      <c r="H3472">
        <v>2.5903800000000001</v>
      </c>
    </row>
    <row r="3473" spans="1:8" x14ac:dyDescent="0.25">
      <c r="A3473">
        <v>67</v>
      </c>
      <c r="B3473">
        <v>2060</v>
      </c>
      <c r="C3473" t="s">
        <v>196</v>
      </c>
      <c r="D3473" t="s">
        <v>199</v>
      </c>
      <c r="E3473">
        <v>555.49776999999995</v>
      </c>
      <c r="F3473">
        <v>4.0342079999999996</v>
      </c>
      <c r="G3473">
        <v>5.188167</v>
      </c>
      <c r="H3473">
        <v>2.6066950000000002</v>
      </c>
    </row>
    <row r="3474" spans="1:8" x14ac:dyDescent="0.25">
      <c r="A3474">
        <v>67</v>
      </c>
      <c r="B3474">
        <v>2060</v>
      </c>
      <c r="C3474" t="s">
        <v>196</v>
      </c>
      <c r="D3474" t="s">
        <v>200</v>
      </c>
      <c r="E3474">
        <v>512.60577000000001</v>
      </c>
      <c r="F3474">
        <v>3.543539</v>
      </c>
      <c r="G3474">
        <v>4.6087699999999998</v>
      </c>
      <c r="H3474">
        <v>2.3407040000000001</v>
      </c>
    </row>
    <row r="3475" spans="1:8" x14ac:dyDescent="0.25">
      <c r="A3475">
        <v>67</v>
      </c>
      <c r="B3475">
        <v>2060</v>
      </c>
      <c r="C3475" t="s">
        <v>196</v>
      </c>
      <c r="D3475" t="s">
        <v>201</v>
      </c>
      <c r="E3475">
        <v>562.82752300000004</v>
      </c>
      <c r="F3475">
        <v>4.1158029999999997</v>
      </c>
      <c r="G3475">
        <v>5.2777339999999997</v>
      </c>
      <c r="H3475">
        <v>2.6615690000000001</v>
      </c>
    </row>
    <row r="3476" spans="1:8" x14ac:dyDescent="0.25">
      <c r="A3476">
        <v>67</v>
      </c>
      <c r="B3476">
        <v>2060</v>
      </c>
      <c r="C3476" t="s">
        <v>196</v>
      </c>
      <c r="D3476" t="s">
        <v>202</v>
      </c>
      <c r="E3476">
        <v>562.47411399999999</v>
      </c>
      <c r="F3476">
        <v>4.1113479999999996</v>
      </c>
      <c r="G3476">
        <v>5.244561</v>
      </c>
      <c r="H3476">
        <v>2.6450239999999998</v>
      </c>
    </row>
    <row r="3477" spans="1:8" x14ac:dyDescent="0.25">
      <c r="A3477">
        <v>67</v>
      </c>
      <c r="B3477">
        <v>2060</v>
      </c>
      <c r="C3477" t="s">
        <v>196</v>
      </c>
      <c r="D3477" t="s">
        <v>203</v>
      </c>
      <c r="E3477">
        <v>540.01587600000005</v>
      </c>
      <c r="F3477">
        <v>3.8725139999999998</v>
      </c>
      <c r="G3477">
        <v>5.304163</v>
      </c>
      <c r="H3477">
        <v>2.7768679999999999</v>
      </c>
    </row>
    <row r="3478" spans="1:8" x14ac:dyDescent="0.25">
      <c r="A3478">
        <v>67</v>
      </c>
      <c r="B3478">
        <v>2060</v>
      </c>
      <c r="C3478" t="s">
        <v>196</v>
      </c>
      <c r="D3478" t="s">
        <v>204</v>
      </c>
      <c r="E3478">
        <v>580.45559200000002</v>
      </c>
      <c r="F3478">
        <v>4.3155900000000003</v>
      </c>
      <c r="G3478">
        <v>5.6351570000000004</v>
      </c>
      <c r="H3478">
        <v>2.9122240000000001</v>
      </c>
    </row>
    <row r="3479" spans="1:8" x14ac:dyDescent="0.25">
      <c r="A3479">
        <v>67</v>
      </c>
      <c r="B3479">
        <v>2060</v>
      </c>
      <c r="C3479" t="s">
        <v>196</v>
      </c>
      <c r="D3479" t="s">
        <v>205</v>
      </c>
      <c r="E3479">
        <v>572.06655000000001</v>
      </c>
      <c r="F3479">
        <v>4.2252989999999997</v>
      </c>
      <c r="G3479">
        <v>5.6261989999999997</v>
      </c>
      <c r="H3479">
        <v>2.911759</v>
      </c>
    </row>
    <row r="3480" spans="1:8" x14ac:dyDescent="0.25">
      <c r="A3480">
        <v>67</v>
      </c>
      <c r="B3480">
        <v>2060</v>
      </c>
      <c r="C3480" t="s">
        <v>206</v>
      </c>
      <c r="D3480" t="s">
        <v>207</v>
      </c>
      <c r="E3480">
        <v>455.20627200000001</v>
      </c>
      <c r="F3480">
        <v>2.8240259999999999</v>
      </c>
      <c r="G3480">
        <v>3.5458729999999998</v>
      </c>
      <c r="H3480">
        <v>1.872376</v>
      </c>
    </row>
    <row r="3481" spans="1:8" x14ac:dyDescent="0.25">
      <c r="A3481">
        <v>67</v>
      </c>
      <c r="B3481">
        <v>2060</v>
      </c>
      <c r="C3481" t="s">
        <v>206</v>
      </c>
      <c r="D3481" t="s">
        <v>208</v>
      </c>
      <c r="E3481">
        <v>449.04507599999999</v>
      </c>
      <c r="F3481">
        <v>2.7461820000000001</v>
      </c>
      <c r="G3481">
        <v>3.4809079999999999</v>
      </c>
      <c r="H3481">
        <v>1.8456950000000001</v>
      </c>
    </row>
    <row r="3482" spans="1:8" x14ac:dyDescent="0.25">
      <c r="A3482">
        <v>67</v>
      </c>
      <c r="B3482">
        <v>2060</v>
      </c>
      <c r="C3482" t="s">
        <v>206</v>
      </c>
      <c r="D3482" t="s">
        <v>209</v>
      </c>
      <c r="E3482">
        <v>453.74930699999999</v>
      </c>
      <c r="F3482">
        <v>2.805806</v>
      </c>
      <c r="G3482">
        <v>3.5493589999999999</v>
      </c>
      <c r="H3482">
        <v>1.882533</v>
      </c>
    </row>
    <row r="3483" spans="1:8" x14ac:dyDescent="0.25">
      <c r="A3483">
        <v>67</v>
      </c>
      <c r="B3483">
        <v>2060</v>
      </c>
      <c r="C3483" t="s">
        <v>206</v>
      </c>
      <c r="D3483" t="s">
        <v>210</v>
      </c>
      <c r="E3483">
        <v>455.081774</v>
      </c>
      <c r="F3483">
        <v>2.8224930000000001</v>
      </c>
      <c r="G3483">
        <v>3.5394239999999999</v>
      </c>
      <c r="H3483">
        <v>1.8715539999999999</v>
      </c>
    </row>
    <row r="3484" spans="1:8" x14ac:dyDescent="0.25">
      <c r="A3484">
        <v>67</v>
      </c>
      <c r="B3484">
        <v>2060</v>
      </c>
      <c r="C3484" t="s">
        <v>206</v>
      </c>
      <c r="D3484" t="s">
        <v>211</v>
      </c>
      <c r="E3484">
        <v>570.72593800000004</v>
      </c>
      <c r="F3484">
        <v>4.2186320000000004</v>
      </c>
      <c r="G3484">
        <v>5.3637540000000001</v>
      </c>
      <c r="H3484">
        <v>2.7793410000000001</v>
      </c>
    </row>
    <row r="3485" spans="1:8" x14ac:dyDescent="0.25">
      <c r="A3485">
        <v>67</v>
      </c>
      <c r="B3485">
        <v>2060</v>
      </c>
      <c r="C3485" t="s">
        <v>212</v>
      </c>
      <c r="D3485" t="s">
        <v>213</v>
      </c>
      <c r="E3485">
        <v>477.73201</v>
      </c>
      <c r="F3485">
        <v>3.1244010000000002</v>
      </c>
      <c r="G3485">
        <v>3.9089330000000002</v>
      </c>
      <c r="H3485">
        <v>2.2458070000000001</v>
      </c>
    </row>
    <row r="3486" spans="1:8" x14ac:dyDescent="0.25">
      <c r="A3486">
        <v>67</v>
      </c>
      <c r="B3486">
        <v>2060</v>
      </c>
      <c r="C3486" t="s">
        <v>212</v>
      </c>
      <c r="D3486" t="s">
        <v>214</v>
      </c>
      <c r="E3486">
        <v>479.145893</v>
      </c>
      <c r="F3486">
        <v>3.1407609999999999</v>
      </c>
      <c r="G3486">
        <v>3.9364780000000001</v>
      </c>
      <c r="H3486">
        <v>2.2677149999999999</v>
      </c>
    </row>
    <row r="3487" spans="1:8" x14ac:dyDescent="0.25">
      <c r="A3487">
        <v>67</v>
      </c>
      <c r="B3487">
        <v>2060</v>
      </c>
      <c r="C3487" t="s">
        <v>212</v>
      </c>
      <c r="D3487" t="s">
        <v>215</v>
      </c>
      <c r="E3487">
        <v>555.77352800000006</v>
      </c>
      <c r="F3487">
        <v>4.0367119999999996</v>
      </c>
      <c r="G3487">
        <v>4.7701969999999996</v>
      </c>
      <c r="H3487">
        <v>2.5890550000000001</v>
      </c>
    </row>
    <row r="3488" spans="1:8" x14ac:dyDescent="0.25">
      <c r="A3488">
        <v>67</v>
      </c>
      <c r="B3488">
        <v>2060</v>
      </c>
      <c r="C3488" t="s">
        <v>212</v>
      </c>
      <c r="D3488" t="s">
        <v>117</v>
      </c>
      <c r="E3488">
        <v>468.49589400000002</v>
      </c>
      <c r="F3488">
        <v>3.003206</v>
      </c>
      <c r="G3488">
        <v>3.749587</v>
      </c>
      <c r="H3488">
        <v>2.1592060000000002</v>
      </c>
    </row>
    <row r="3489" spans="1:8" x14ac:dyDescent="0.25">
      <c r="A3489">
        <v>67</v>
      </c>
      <c r="B3489">
        <v>2060</v>
      </c>
      <c r="C3489" t="s">
        <v>212</v>
      </c>
      <c r="D3489" t="s">
        <v>118</v>
      </c>
      <c r="E3489">
        <v>536.25528999999995</v>
      </c>
      <c r="F3489">
        <v>3.818085</v>
      </c>
      <c r="G3489">
        <v>4.6269239999999998</v>
      </c>
      <c r="H3489">
        <v>2.5638070000000002</v>
      </c>
    </row>
    <row r="3490" spans="1:8" x14ac:dyDescent="0.25">
      <c r="A3490">
        <v>67</v>
      </c>
      <c r="B3490">
        <v>2060</v>
      </c>
      <c r="C3490" t="s">
        <v>212</v>
      </c>
      <c r="D3490" t="s">
        <v>216</v>
      </c>
      <c r="E3490">
        <v>481.42923999999999</v>
      </c>
      <c r="F3490">
        <v>3.1718500000000001</v>
      </c>
      <c r="G3490">
        <v>3.9128820000000002</v>
      </c>
      <c r="H3490">
        <v>2.2227610000000002</v>
      </c>
    </row>
    <row r="3491" spans="1:8" x14ac:dyDescent="0.25">
      <c r="A3491">
        <v>67</v>
      </c>
      <c r="B3491">
        <v>2060</v>
      </c>
      <c r="C3491" t="s">
        <v>212</v>
      </c>
      <c r="D3491" t="s">
        <v>217</v>
      </c>
      <c r="E3491">
        <v>523.134412</v>
      </c>
      <c r="F3491">
        <v>3.6689929999999999</v>
      </c>
      <c r="G3491">
        <v>4.5042669999999996</v>
      </c>
      <c r="H3491">
        <v>2.5035639999999999</v>
      </c>
    </row>
    <row r="3492" spans="1:8" x14ac:dyDescent="0.25">
      <c r="A3492">
        <v>67</v>
      </c>
      <c r="B3492">
        <v>2060</v>
      </c>
      <c r="C3492" t="s">
        <v>212</v>
      </c>
      <c r="D3492" t="s">
        <v>218</v>
      </c>
      <c r="E3492">
        <v>475.16756099999998</v>
      </c>
      <c r="F3492">
        <v>3.0898729999999999</v>
      </c>
      <c r="G3492">
        <v>3.9053520000000002</v>
      </c>
      <c r="H3492">
        <v>2.2638219999999998</v>
      </c>
    </row>
    <row r="3493" spans="1:8" x14ac:dyDescent="0.25">
      <c r="A3493">
        <v>67</v>
      </c>
      <c r="B3493">
        <v>2060</v>
      </c>
      <c r="C3493" t="s">
        <v>212</v>
      </c>
      <c r="D3493" t="s">
        <v>219</v>
      </c>
      <c r="E3493">
        <v>473.36384700000002</v>
      </c>
      <c r="F3493">
        <v>3.0657320000000001</v>
      </c>
      <c r="G3493">
        <v>3.771916</v>
      </c>
      <c r="H3493">
        <v>2.1949960000000002</v>
      </c>
    </row>
    <row r="3494" spans="1:8" x14ac:dyDescent="0.25">
      <c r="A3494">
        <v>67</v>
      </c>
      <c r="B3494">
        <v>2060</v>
      </c>
      <c r="C3494" t="s">
        <v>212</v>
      </c>
      <c r="D3494" t="s">
        <v>220</v>
      </c>
      <c r="E3494">
        <v>473.173948</v>
      </c>
      <c r="F3494">
        <v>3.0635180000000002</v>
      </c>
      <c r="G3494">
        <v>3.8481380000000001</v>
      </c>
      <c r="H3494">
        <v>2.2235490000000002</v>
      </c>
    </row>
    <row r="3495" spans="1:8" x14ac:dyDescent="0.25">
      <c r="A3495">
        <v>67</v>
      </c>
      <c r="B3495">
        <v>2060</v>
      </c>
      <c r="C3495" t="s">
        <v>212</v>
      </c>
      <c r="D3495" t="s">
        <v>138</v>
      </c>
      <c r="E3495">
        <v>494.88282099999998</v>
      </c>
      <c r="F3495">
        <v>3.3385250000000002</v>
      </c>
      <c r="G3495">
        <v>4.1164639999999997</v>
      </c>
      <c r="H3495">
        <v>2.3330700000000002</v>
      </c>
    </row>
    <row r="3496" spans="1:8" x14ac:dyDescent="0.25">
      <c r="A3496">
        <v>67</v>
      </c>
      <c r="B3496">
        <v>2060</v>
      </c>
      <c r="C3496" t="s">
        <v>212</v>
      </c>
      <c r="D3496" t="s">
        <v>221</v>
      </c>
      <c r="E3496">
        <v>490.79055399999999</v>
      </c>
      <c r="F3496">
        <v>3.2915410000000001</v>
      </c>
      <c r="G3496">
        <v>4.0113630000000002</v>
      </c>
      <c r="H3496">
        <v>2.2766730000000002</v>
      </c>
    </row>
    <row r="3497" spans="1:8" x14ac:dyDescent="0.25">
      <c r="A3497">
        <v>67</v>
      </c>
      <c r="B3497">
        <v>2060</v>
      </c>
      <c r="C3497" t="s">
        <v>212</v>
      </c>
      <c r="D3497" t="s">
        <v>222</v>
      </c>
      <c r="E3497">
        <v>492.54875199999998</v>
      </c>
      <c r="F3497">
        <v>3.3128880000000001</v>
      </c>
      <c r="G3497">
        <v>4.0275179999999997</v>
      </c>
      <c r="H3497">
        <v>2.2843770000000001</v>
      </c>
    </row>
    <row r="3498" spans="1:8" x14ac:dyDescent="0.25">
      <c r="A3498">
        <v>67</v>
      </c>
      <c r="B3498">
        <v>2060</v>
      </c>
      <c r="C3498" t="s">
        <v>212</v>
      </c>
      <c r="D3498" t="s">
        <v>139</v>
      </c>
      <c r="E3498">
        <v>485.23904499999998</v>
      </c>
      <c r="F3498">
        <v>3.2159239999999998</v>
      </c>
      <c r="G3498">
        <v>4.014621</v>
      </c>
      <c r="H3498">
        <v>2.3044280000000001</v>
      </c>
    </row>
    <row r="3499" spans="1:8" x14ac:dyDescent="0.25">
      <c r="A3499">
        <v>67</v>
      </c>
      <c r="B3499">
        <v>2060</v>
      </c>
      <c r="C3499" t="s">
        <v>212</v>
      </c>
      <c r="D3499" t="s">
        <v>140</v>
      </c>
      <c r="E3499">
        <v>500.84492899999998</v>
      </c>
      <c r="F3499">
        <v>3.4081549999999998</v>
      </c>
      <c r="G3499">
        <v>4.1024229999999999</v>
      </c>
      <c r="H3499">
        <v>2.3144079999999998</v>
      </c>
    </row>
    <row r="3500" spans="1:8" x14ac:dyDescent="0.25">
      <c r="A3500">
        <v>67</v>
      </c>
      <c r="B3500">
        <v>2060</v>
      </c>
      <c r="C3500" t="s">
        <v>212</v>
      </c>
      <c r="D3500" t="s">
        <v>141</v>
      </c>
      <c r="E3500">
        <v>497.22335299999997</v>
      </c>
      <c r="F3500">
        <v>3.3664830000000001</v>
      </c>
      <c r="G3500">
        <v>4.0984590000000001</v>
      </c>
      <c r="H3500">
        <v>2.3191039999999998</v>
      </c>
    </row>
    <row r="3501" spans="1:8" x14ac:dyDescent="0.25">
      <c r="A3501">
        <v>67</v>
      </c>
      <c r="B3501">
        <v>2060</v>
      </c>
      <c r="C3501" t="s">
        <v>212</v>
      </c>
      <c r="D3501" t="s">
        <v>142</v>
      </c>
      <c r="E3501">
        <v>506.29509899999999</v>
      </c>
      <c r="F3501">
        <v>3.4715530000000001</v>
      </c>
      <c r="G3501">
        <v>4.2023890000000002</v>
      </c>
      <c r="H3501">
        <v>2.365084</v>
      </c>
    </row>
    <row r="3502" spans="1:8" x14ac:dyDescent="0.25">
      <c r="A3502">
        <v>67</v>
      </c>
      <c r="B3502">
        <v>2060</v>
      </c>
      <c r="C3502" t="s">
        <v>212</v>
      </c>
      <c r="D3502" t="s">
        <v>143</v>
      </c>
      <c r="E3502">
        <v>504.87327099999999</v>
      </c>
      <c r="F3502">
        <v>3.4550480000000001</v>
      </c>
      <c r="G3502">
        <v>4.1234529999999996</v>
      </c>
      <c r="H3502">
        <v>2.3172999999999999</v>
      </c>
    </row>
    <row r="3503" spans="1:8" x14ac:dyDescent="0.25">
      <c r="A3503">
        <v>67</v>
      </c>
      <c r="B3503">
        <v>2060</v>
      </c>
      <c r="C3503" t="s">
        <v>212</v>
      </c>
      <c r="D3503" t="s">
        <v>144</v>
      </c>
      <c r="E3503">
        <v>509.496218</v>
      </c>
      <c r="F3503">
        <v>3.5075400000000001</v>
      </c>
      <c r="G3503">
        <v>4.1812139999999998</v>
      </c>
      <c r="H3503">
        <v>2.3551570000000002</v>
      </c>
    </row>
    <row r="3504" spans="1:8" x14ac:dyDescent="0.25">
      <c r="A3504">
        <v>67</v>
      </c>
      <c r="B3504">
        <v>2060</v>
      </c>
      <c r="C3504" t="s">
        <v>212</v>
      </c>
      <c r="D3504" t="s">
        <v>145</v>
      </c>
      <c r="E3504">
        <v>510.10271599999999</v>
      </c>
      <c r="F3504">
        <v>3.5141719999999999</v>
      </c>
      <c r="G3504">
        <v>4.2252070000000002</v>
      </c>
      <c r="H3504">
        <v>2.371143</v>
      </c>
    </row>
    <row r="3505" spans="1:8" x14ac:dyDescent="0.25">
      <c r="A3505">
        <v>67</v>
      </c>
      <c r="B3505">
        <v>2060</v>
      </c>
      <c r="C3505" t="s">
        <v>212</v>
      </c>
      <c r="D3505" t="s">
        <v>146</v>
      </c>
      <c r="E3505">
        <v>512.84719800000005</v>
      </c>
      <c r="F3505">
        <v>3.5468000000000002</v>
      </c>
      <c r="G3505">
        <v>4.2822250000000004</v>
      </c>
      <c r="H3505">
        <v>2.410698</v>
      </c>
    </row>
    <row r="3506" spans="1:8" x14ac:dyDescent="0.25">
      <c r="A3506">
        <v>67</v>
      </c>
      <c r="B3506">
        <v>2060</v>
      </c>
      <c r="C3506" t="s">
        <v>212</v>
      </c>
      <c r="D3506" t="s">
        <v>223</v>
      </c>
      <c r="E3506">
        <v>514.58824000000004</v>
      </c>
      <c r="F3506">
        <v>3.569124</v>
      </c>
      <c r="G3506">
        <v>4.3619079999999997</v>
      </c>
      <c r="H3506">
        <v>2.437287</v>
      </c>
    </row>
    <row r="3507" spans="1:8" x14ac:dyDescent="0.25">
      <c r="A3507">
        <v>67</v>
      </c>
      <c r="B3507">
        <v>2060</v>
      </c>
      <c r="C3507" t="s">
        <v>212</v>
      </c>
      <c r="D3507" t="s">
        <v>224</v>
      </c>
      <c r="E3507">
        <v>515.955108</v>
      </c>
      <c r="F3507">
        <v>3.584692</v>
      </c>
      <c r="G3507">
        <v>4.4039299999999999</v>
      </c>
      <c r="H3507">
        <v>2.4677129999999998</v>
      </c>
    </row>
    <row r="3508" spans="1:8" x14ac:dyDescent="0.25">
      <c r="A3508">
        <v>67</v>
      </c>
      <c r="B3508">
        <v>2060</v>
      </c>
      <c r="C3508" t="s">
        <v>212</v>
      </c>
      <c r="D3508" t="s">
        <v>225</v>
      </c>
      <c r="E3508">
        <v>519.16441899999995</v>
      </c>
      <c r="F3508">
        <v>3.6241189999999999</v>
      </c>
      <c r="G3508">
        <v>4.3708539999999996</v>
      </c>
      <c r="H3508">
        <v>2.439206</v>
      </c>
    </row>
    <row r="3509" spans="1:8" x14ac:dyDescent="0.25">
      <c r="A3509">
        <v>67</v>
      </c>
      <c r="B3509">
        <v>2060</v>
      </c>
      <c r="C3509" t="s">
        <v>212</v>
      </c>
      <c r="D3509" t="s">
        <v>226</v>
      </c>
      <c r="E3509">
        <v>519.16441899999995</v>
      </c>
      <c r="F3509">
        <v>3.6241189999999999</v>
      </c>
      <c r="G3509">
        <v>4.3708539999999996</v>
      </c>
      <c r="H3509">
        <v>2.439206</v>
      </c>
    </row>
    <row r="3510" spans="1:8" x14ac:dyDescent="0.25">
      <c r="A3510">
        <v>67</v>
      </c>
      <c r="B3510">
        <v>2060</v>
      </c>
      <c r="C3510" t="s">
        <v>212</v>
      </c>
      <c r="D3510" t="s">
        <v>227</v>
      </c>
      <c r="E3510">
        <v>469.02158700000001</v>
      </c>
      <c r="F3510">
        <v>3.0088249999999999</v>
      </c>
      <c r="G3510">
        <v>3.7077170000000002</v>
      </c>
      <c r="H3510">
        <v>2.1641949999999999</v>
      </c>
    </row>
    <row r="3511" spans="1:8" x14ac:dyDescent="0.25">
      <c r="A3511">
        <v>67</v>
      </c>
      <c r="B3511">
        <v>2060</v>
      </c>
      <c r="C3511" t="s">
        <v>212</v>
      </c>
      <c r="D3511" t="s">
        <v>228</v>
      </c>
      <c r="E3511">
        <v>434.76251600000001</v>
      </c>
      <c r="F3511">
        <v>2.5533450000000002</v>
      </c>
      <c r="G3511">
        <v>3.2197469999999999</v>
      </c>
      <c r="H3511">
        <v>1.9099759999999999</v>
      </c>
    </row>
    <row r="3512" spans="1:8" x14ac:dyDescent="0.25">
      <c r="A3512">
        <v>67</v>
      </c>
      <c r="B3512">
        <v>2060</v>
      </c>
      <c r="C3512" t="s">
        <v>212</v>
      </c>
      <c r="D3512" t="s">
        <v>229</v>
      </c>
      <c r="E3512">
        <v>473.49829299999999</v>
      </c>
      <c r="F3512">
        <v>3.0659679999999998</v>
      </c>
      <c r="G3512">
        <v>3.779058</v>
      </c>
      <c r="H3512">
        <v>2.193705</v>
      </c>
    </row>
    <row r="3513" spans="1:8" x14ac:dyDescent="0.25">
      <c r="A3513">
        <v>67</v>
      </c>
      <c r="B3513">
        <v>2060</v>
      </c>
      <c r="C3513" t="s">
        <v>212</v>
      </c>
      <c r="D3513" t="s">
        <v>230</v>
      </c>
      <c r="E3513">
        <v>441.04156699999999</v>
      </c>
      <c r="F3513">
        <v>2.6398280000000001</v>
      </c>
      <c r="G3513">
        <v>3.3351549999999999</v>
      </c>
      <c r="H3513">
        <v>1.971606</v>
      </c>
    </row>
    <row r="3514" spans="1:8" x14ac:dyDescent="0.25">
      <c r="A3514">
        <v>67</v>
      </c>
      <c r="B3514">
        <v>2060</v>
      </c>
      <c r="C3514" t="s">
        <v>212</v>
      </c>
      <c r="D3514" t="s">
        <v>231</v>
      </c>
      <c r="E3514">
        <v>440.40171099999998</v>
      </c>
      <c r="F3514">
        <v>2.633467</v>
      </c>
      <c r="G3514">
        <v>3.3217460000000001</v>
      </c>
      <c r="H3514">
        <v>1.9324190000000001</v>
      </c>
    </row>
    <row r="3515" spans="1:8" x14ac:dyDescent="0.25">
      <c r="A3515">
        <v>67</v>
      </c>
      <c r="B3515">
        <v>2060</v>
      </c>
      <c r="C3515" t="s">
        <v>212</v>
      </c>
      <c r="D3515" t="s">
        <v>232</v>
      </c>
      <c r="E3515">
        <v>441.70813299999998</v>
      </c>
      <c r="F3515">
        <v>2.6492520000000002</v>
      </c>
      <c r="G3515">
        <v>3.46008</v>
      </c>
      <c r="H3515">
        <v>2.0316580000000002</v>
      </c>
    </row>
    <row r="3516" spans="1:8" x14ac:dyDescent="0.25">
      <c r="A3516">
        <v>67</v>
      </c>
      <c r="B3516">
        <v>2060</v>
      </c>
      <c r="C3516" t="s">
        <v>212</v>
      </c>
      <c r="D3516" t="s">
        <v>233</v>
      </c>
      <c r="E3516">
        <v>478.22477600000002</v>
      </c>
      <c r="F3516">
        <v>3.1296089999999999</v>
      </c>
      <c r="G3516">
        <v>3.8767610000000001</v>
      </c>
      <c r="H3516">
        <v>2.2385290000000002</v>
      </c>
    </row>
    <row r="3517" spans="1:8" x14ac:dyDescent="0.25">
      <c r="A3517">
        <v>67</v>
      </c>
      <c r="B3517">
        <v>2060</v>
      </c>
      <c r="C3517" t="s">
        <v>212</v>
      </c>
      <c r="D3517" t="s">
        <v>234</v>
      </c>
      <c r="E3517">
        <v>477.97246899999999</v>
      </c>
      <c r="F3517">
        <v>3.1256930000000001</v>
      </c>
      <c r="G3517">
        <v>3.8961769999999998</v>
      </c>
      <c r="H3517">
        <v>2.2312289999999999</v>
      </c>
    </row>
    <row r="3518" spans="1:8" x14ac:dyDescent="0.25">
      <c r="A3518">
        <v>67</v>
      </c>
      <c r="B3518">
        <v>2060</v>
      </c>
      <c r="C3518" t="s">
        <v>212</v>
      </c>
      <c r="D3518" t="s">
        <v>235</v>
      </c>
      <c r="E3518">
        <v>477.01463699999999</v>
      </c>
      <c r="F3518">
        <v>3.1146630000000002</v>
      </c>
      <c r="G3518">
        <v>3.8891249999999999</v>
      </c>
      <c r="H3518">
        <v>2.231487</v>
      </c>
    </row>
    <row r="3519" spans="1:8" x14ac:dyDescent="0.25">
      <c r="A3519">
        <v>67</v>
      </c>
      <c r="B3519">
        <v>2060</v>
      </c>
      <c r="C3519" t="s">
        <v>212</v>
      </c>
      <c r="D3519" t="s">
        <v>236</v>
      </c>
      <c r="E3519">
        <v>449.45243099999999</v>
      </c>
      <c r="F3519">
        <v>2.7534510000000001</v>
      </c>
      <c r="G3519">
        <v>3.4590809999999999</v>
      </c>
      <c r="H3519">
        <v>2.0343589999999998</v>
      </c>
    </row>
    <row r="3520" spans="1:8" x14ac:dyDescent="0.25">
      <c r="A3520">
        <v>67</v>
      </c>
      <c r="B3520">
        <v>2060</v>
      </c>
      <c r="C3520" t="s">
        <v>212</v>
      </c>
      <c r="D3520" t="s">
        <v>237</v>
      </c>
      <c r="E3520">
        <v>483.28915599999999</v>
      </c>
      <c r="F3520">
        <v>3.193489</v>
      </c>
      <c r="G3520">
        <v>3.9527600000000001</v>
      </c>
      <c r="H3520">
        <v>2.2682600000000002</v>
      </c>
    </row>
    <row r="3521" spans="1:8" x14ac:dyDescent="0.25">
      <c r="A3521">
        <v>67</v>
      </c>
      <c r="B3521">
        <v>2060</v>
      </c>
      <c r="C3521" t="s">
        <v>212</v>
      </c>
      <c r="D3521" t="s">
        <v>238</v>
      </c>
      <c r="E3521">
        <v>457.716251</v>
      </c>
      <c r="F3521">
        <v>2.8604090000000002</v>
      </c>
      <c r="G3521">
        <v>3.5674489999999999</v>
      </c>
      <c r="H3521">
        <v>2.0927530000000001</v>
      </c>
    </row>
    <row r="3522" spans="1:8" x14ac:dyDescent="0.25">
      <c r="A3522">
        <v>67</v>
      </c>
      <c r="B3522">
        <v>2060</v>
      </c>
      <c r="C3522" t="s">
        <v>212</v>
      </c>
      <c r="D3522" t="s">
        <v>147</v>
      </c>
      <c r="E3522">
        <v>488.14806499999997</v>
      </c>
      <c r="F3522">
        <v>3.2554210000000001</v>
      </c>
      <c r="G3522">
        <v>4.0218579999999999</v>
      </c>
      <c r="H3522">
        <v>2.2937530000000002</v>
      </c>
    </row>
    <row r="3523" spans="1:8" x14ac:dyDescent="0.25">
      <c r="A3523">
        <v>67</v>
      </c>
      <c r="B3523">
        <v>2060</v>
      </c>
      <c r="C3523" t="s">
        <v>212</v>
      </c>
      <c r="D3523" t="s">
        <v>239</v>
      </c>
      <c r="E3523">
        <v>466.055047</v>
      </c>
      <c r="F3523">
        <v>2.9706890000000001</v>
      </c>
      <c r="G3523">
        <v>3.695506</v>
      </c>
      <c r="H3523">
        <v>2.1579989999999998</v>
      </c>
    </row>
    <row r="3524" spans="1:8" x14ac:dyDescent="0.25">
      <c r="A3524">
        <v>67</v>
      </c>
      <c r="B3524">
        <v>2060</v>
      </c>
      <c r="C3524" t="s">
        <v>212</v>
      </c>
      <c r="D3524" t="s">
        <v>148</v>
      </c>
      <c r="E3524">
        <v>491.71335599999998</v>
      </c>
      <c r="F3524">
        <v>3.3014269999999999</v>
      </c>
      <c r="G3524">
        <v>4.0554249999999996</v>
      </c>
      <c r="H3524">
        <v>2.3014039999999998</v>
      </c>
    </row>
    <row r="3525" spans="1:8" x14ac:dyDescent="0.25">
      <c r="A3525">
        <v>67</v>
      </c>
      <c r="B3525">
        <v>2060</v>
      </c>
      <c r="C3525" t="s">
        <v>212</v>
      </c>
      <c r="D3525" t="s">
        <v>149</v>
      </c>
      <c r="E3525">
        <v>526.16056200000003</v>
      </c>
      <c r="F3525">
        <v>3.70608</v>
      </c>
      <c r="G3525">
        <v>4.6036999999999999</v>
      </c>
      <c r="H3525">
        <v>2.561401</v>
      </c>
    </row>
    <row r="3526" spans="1:8" x14ac:dyDescent="0.25">
      <c r="A3526">
        <v>67</v>
      </c>
      <c r="B3526">
        <v>2060</v>
      </c>
      <c r="C3526" t="s">
        <v>212</v>
      </c>
      <c r="D3526" t="s">
        <v>240</v>
      </c>
      <c r="E3526">
        <v>513.68676300000004</v>
      </c>
      <c r="F3526">
        <v>3.5593439999999998</v>
      </c>
      <c r="G3526">
        <v>4.3080379999999998</v>
      </c>
      <c r="H3526">
        <v>2.410704</v>
      </c>
    </row>
    <row r="3527" spans="1:8" x14ac:dyDescent="0.25">
      <c r="A3527">
        <v>67</v>
      </c>
      <c r="B3527">
        <v>2060</v>
      </c>
      <c r="C3527" t="s">
        <v>212</v>
      </c>
      <c r="D3527" t="s">
        <v>241</v>
      </c>
      <c r="E3527">
        <v>520.79477999999995</v>
      </c>
      <c r="F3527">
        <v>3.6434700000000002</v>
      </c>
      <c r="G3527">
        <v>4.4034509999999996</v>
      </c>
      <c r="H3527">
        <v>2.4486520000000001</v>
      </c>
    </row>
    <row r="3528" spans="1:8" x14ac:dyDescent="0.25">
      <c r="A3528">
        <v>67</v>
      </c>
      <c r="B3528">
        <v>2060</v>
      </c>
      <c r="C3528" t="s">
        <v>212</v>
      </c>
      <c r="D3528" t="s">
        <v>150</v>
      </c>
      <c r="E3528">
        <v>474.35127199999999</v>
      </c>
      <c r="F3528">
        <v>3.078303</v>
      </c>
      <c r="G3528">
        <v>3.8871769999999999</v>
      </c>
      <c r="H3528">
        <v>2.2442890000000002</v>
      </c>
    </row>
    <row r="3529" spans="1:8" x14ac:dyDescent="0.25">
      <c r="A3529">
        <v>67</v>
      </c>
      <c r="B3529">
        <v>2060</v>
      </c>
      <c r="C3529" t="s">
        <v>212</v>
      </c>
      <c r="D3529" t="s">
        <v>242</v>
      </c>
      <c r="E3529">
        <v>472.53376900000001</v>
      </c>
      <c r="F3529">
        <v>3.0574400000000002</v>
      </c>
      <c r="G3529">
        <v>3.820004</v>
      </c>
      <c r="H3529">
        <v>2.1917589999999998</v>
      </c>
    </row>
    <row r="3530" spans="1:8" x14ac:dyDescent="0.25">
      <c r="A3530">
        <v>67</v>
      </c>
      <c r="B3530">
        <v>2060</v>
      </c>
      <c r="C3530" t="s">
        <v>212</v>
      </c>
      <c r="D3530" t="s">
        <v>151</v>
      </c>
      <c r="E3530">
        <v>496.67858699999999</v>
      </c>
      <c r="F3530">
        <v>3.3581910000000001</v>
      </c>
      <c r="G3530">
        <v>4.1421270000000003</v>
      </c>
      <c r="H3530">
        <v>2.3457699999999999</v>
      </c>
    </row>
    <row r="3531" spans="1:8" x14ac:dyDescent="0.25">
      <c r="A3531">
        <v>67</v>
      </c>
      <c r="B3531">
        <v>2060</v>
      </c>
      <c r="C3531" t="s">
        <v>212</v>
      </c>
      <c r="D3531" t="s">
        <v>243</v>
      </c>
      <c r="E3531">
        <v>493.293271</v>
      </c>
      <c r="F3531">
        <v>3.3181060000000002</v>
      </c>
      <c r="G3531">
        <v>4.0501779999999998</v>
      </c>
      <c r="H3531">
        <v>2.2807559999999998</v>
      </c>
    </row>
    <row r="3532" spans="1:8" x14ac:dyDescent="0.25">
      <c r="A3532">
        <v>67</v>
      </c>
      <c r="B3532">
        <v>2060</v>
      </c>
      <c r="C3532" t="s">
        <v>212</v>
      </c>
      <c r="D3532" t="s">
        <v>152</v>
      </c>
      <c r="E3532">
        <v>487.971316</v>
      </c>
      <c r="F3532">
        <v>3.253708</v>
      </c>
      <c r="G3532">
        <v>4.075698</v>
      </c>
      <c r="H3532">
        <v>2.329526</v>
      </c>
    </row>
    <row r="3533" spans="1:8" x14ac:dyDescent="0.25">
      <c r="A3533">
        <v>67</v>
      </c>
      <c r="B3533">
        <v>2060</v>
      </c>
      <c r="C3533" t="s">
        <v>212</v>
      </c>
      <c r="D3533" t="s">
        <v>153</v>
      </c>
      <c r="E3533">
        <v>503.63476000000003</v>
      </c>
      <c r="F3533">
        <v>3.4386290000000002</v>
      </c>
      <c r="G3533">
        <v>4.2269439999999996</v>
      </c>
      <c r="H3533">
        <v>2.3833139999999999</v>
      </c>
    </row>
    <row r="3534" spans="1:8" x14ac:dyDescent="0.25">
      <c r="A3534">
        <v>67</v>
      </c>
      <c r="B3534">
        <v>2060</v>
      </c>
      <c r="C3534" t="s">
        <v>212</v>
      </c>
      <c r="D3534" t="s">
        <v>154</v>
      </c>
      <c r="E3534">
        <v>498.91323799999998</v>
      </c>
      <c r="F3534">
        <v>3.3835920000000002</v>
      </c>
      <c r="G3534">
        <v>4.1651559999999996</v>
      </c>
      <c r="H3534">
        <v>2.3571469999999999</v>
      </c>
    </row>
    <row r="3535" spans="1:8" x14ac:dyDescent="0.25">
      <c r="A3535">
        <v>67</v>
      </c>
      <c r="B3535">
        <v>2060</v>
      </c>
      <c r="C3535" t="s">
        <v>212</v>
      </c>
      <c r="D3535" t="s">
        <v>155</v>
      </c>
      <c r="E3535">
        <v>509.93463700000001</v>
      </c>
      <c r="F3535">
        <v>3.513576</v>
      </c>
      <c r="G3535">
        <v>4.2973999999999997</v>
      </c>
      <c r="H3535">
        <v>2.4139110000000001</v>
      </c>
    </row>
    <row r="3536" spans="1:8" x14ac:dyDescent="0.25">
      <c r="A3536">
        <v>67</v>
      </c>
      <c r="B3536">
        <v>2060</v>
      </c>
      <c r="C3536" t="s">
        <v>212</v>
      </c>
      <c r="D3536" t="s">
        <v>156</v>
      </c>
      <c r="E3536">
        <v>508.57014500000002</v>
      </c>
      <c r="F3536">
        <v>3.4973879999999999</v>
      </c>
      <c r="G3536">
        <v>4.2827219999999997</v>
      </c>
      <c r="H3536">
        <v>2.409834</v>
      </c>
    </row>
    <row r="3537" spans="1:8" x14ac:dyDescent="0.25">
      <c r="A3537">
        <v>67</v>
      </c>
      <c r="B3537">
        <v>2060</v>
      </c>
      <c r="C3537" t="s">
        <v>212</v>
      </c>
      <c r="D3537" t="s">
        <v>157</v>
      </c>
      <c r="E3537">
        <v>513.60169699999994</v>
      </c>
      <c r="F3537">
        <v>3.5577909999999999</v>
      </c>
      <c r="G3537">
        <v>4.2928870000000003</v>
      </c>
      <c r="H3537">
        <v>2.4022969999999999</v>
      </c>
    </row>
    <row r="3538" spans="1:8" x14ac:dyDescent="0.25">
      <c r="A3538">
        <v>67</v>
      </c>
      <c r="B3538">
        <v>2060</v>
      </c>
      <c r="C3538" t="s">
        <v>212</v>
      </c>
      <c r="D3538" t="s">
        <v>158</v>
      </c>
      <c r="E3538">
        <v>514.41663300000005</v>
      </c>
      <c r="F3538">
        <v>3.5680529999999999</v>
      </c>
      <c r="G3538">
        <v>4.4009520000000002</v>
      </c>
      <c r="H3538">
        <v>2.4736940000000001</v>
      </c>
    </row>
    <row r="3539" spans="1:8" x14ac:dyDescent="0.25">
      <c r="A3539">
        <v>67</v>
      </c>
      <c r="B3539">
        <v>2060</v>
      </c>
      <c r="C3539" t="s">
        <v>212</v>
      </c>
      <c r="D3539" t="s">
        <v>159</v>
      </c>
      <c r="E3539">
        <v>517.19000300000005</v>
      </c>
      <c r="F3539">
        <v>3.6004879999999999</v>
      </c>
      <c r="G3539">
        <v>4.4264609999999998</v>
      </c>
      <c r="H3539">
        <v>2.483336</v>
      </c>
    </row>
    <row r="3540" spans="1:8" x14ac:dyDescent="0.25">
      <c r="A3540">
        <v>67</v>
      </c>
      <c r="B3540">
        <v>2060</v>
      </c>
      <c r="C3540" t="s">
        <v>212</v>
      </c>
      <c r="D3540" t="s">
        <v>244</v>
      </c>
      <c r="E3540">
        <v>519.43394699999999</v>
      </c>
      <c r="F3540">
        <v>3.6266319999999999</v>
      </c>
      <c r="G3540">
        <v>4.4974280000000002</v>
      </c>
      <c r="H3540">
        <v>2.5006300000000001</v>
      </c>
    </row>
    <row r="3541" spans="1:8" x14ac:dyDescent="0.25">
      <c r="A3541">
        <v>67</v>
      </c>
      <c r="B3541">
        <v>2060</v>
      </c>
      <c r="C3541" t="s">
        <v>212</v>
      </c>
      <c r="D3541" t="s">
        <v>245</v>
      </c>
      <c r="E3541">
        <v>521.09759099999997</v>
      </c>
      <c r="F3541">
        <v>3.6447210000000001</v>
      </c>
      <c r="G3541">
        <v>4.5311029999999999</v>
      </c>
      <c r="H3541">
        <v>2.5255550000000002</v>
      </c>
    </row>
    <row r="3542" spans="1:8" x14ac:dyDescent="0.25">
      <c r="A3542">
        <v>67</v>
      </c>
      <c r="B3542">
        <v>2060</v>
      </c>
      <c r="C3542" t="s">
        <v>212</v>
      </c>
      <c r="D3542" t="s">
        <v>246</v>
      </c>
      <c r="E3542">
        <v>525.33156499999996</v>
      </c>
      <c r="F3542">
        <v>3.6939899999999999</v>
      </c>
      <c r="G3542">
        <v>4.4856189999999998</v>
      </c>
      <c r="H3542">
        <v>2.4858730000000002</v>
      </c>
    </row>
    <row r="3543" spans="1:8" x14ac:dyDescent="0.25">
      <c r="A3543">
        <v>67</v>
      </c>
      <c r="B3543">
        <v>2060</v>
      </c>
      <c r="C3543" t="s">
        <v>212</v>
      </c>
      <c r="D3543" t="s">
        <v>247</v>
      </c>
      <c r="E3543">
        <v>525.32939699999997</v>
      </c>
      <c r="F3543">
        <v>3.6940390000000001</v>
      </c>
      <c r="G3543">
        <v>4.4821410000000004</v>
      </c>
      <c r="H3543">
        <v>2.4847920000000001</v>
      </c>
    </row>
    <row r="3544" spans="1:8" x14ac:dyDescent="0.25">
      <c r="A3544">
        <v>67</v>
      </c>
      <c r="B3544">
        <v>2060</v>
      </c>
      <c r="C3544" t="s">
        <v>212</v>
      </c>
      <c r="D3544" t="s">
        <v>248</v>
      </c>
      <c r="E3544">
        <v>427.14637599999998</v>
      </c>
      <c r="F3544">
        <v>2.4444469999999998</v>
      </c>
      <c r="G3544">
        <v>3.1534819999999999</v>
      </c>
      <c r="H3544">
        <v>1.8609329999999999</v>
      </c>
    </row>
    <row r="3545" spans="1:8" x14ac:dyDescent="0.25">
      <c r="A3545">
        <v>67</v>
      </c>
      <c r="B3545">
        <v>2060</v>
      </c>
      <c r="C3545" t="s">
        <v>212</v>
      </c>
      <c r="D3545" t="s">
        <v>249</v>
      </c>
      <c r="E3545">
        <v>427.47702399999997</v>
      </c>
      <c r="F3545">
        <v>2.4493999999999998</v>
      </c>
      <c r="G3545">
        <v>3.2301959999999998</v>
      </c>
      <c r="H3545">
        <v>1.903049</v>
      </c>
    </row>
    <row r="3546" spans="1:8" x14ac:dyDescent="0.25">
      <c r="A3546">
        <v>67</v>
      </c>
      <c r="B3546">
        <v>2060</v>
      </c>
      <c r="C3546" t="s">
        <v>212</v>
      </c>
      <c r="D3546" t="s">
        <v>161</v>
      </c>
      <c r="E3546">
        <v>466.80926099999999</v>
      </c>
      <c r="F3546">
        <v>2.9832740000000002</v>
      </c>
      <c r="G3546">
        <v>3.6810209999999999</v>
      </c>
      <c r="H3546">
        <v>2.1379429999999999</v>
      </c>
    </row>
    <row r="3547" spans="1:8" x14ac:dyDescent="0.25">
      <c r="A3547">
        <v>67</v>
      </c>
      <c r="B3547">
        <v>2060</v>
      </c>
      <c r="C3547" t="s">
        <v>212</v>
      </c>
      <c r="D3547" t="s">
        <v>250</v>
      </c>
      <c r="E3547">
        <v>457.88132000000002</v>
      </c>
      <c r="F3547">
        <v>2.8647200000000002</v>
      </c>
      <c r="G3547">
        <v>3.6657760000000001</v>
      </c>
      <c r="H3547">
        <v>2.1379299999999999</v>
      </c>
    </row>
    <row r="3548" spans="1:8" x14ac:dyDescent="0.25">
      <c r="A3548">
        <v>67</v>
      </c>
      <c r="B3548">
        <v>2060</v>
      </c>
      <c r="C3548" t="s">
        <v>212</v>
      </c>
      <c r="D3548" t="s">
        <v>251</v>
      </c>
      <c r="E3548">
        <v>434.67283200000003</v>
      </c>
      <c r="F3548">
        <v>2.5546859999999998</v>
      </c>
      <c r="G3548">
        <v>3.2347429999999999</v>
      </c>
      <c r="H3548">
        <v>1.911009</v>
      </c>
    </row>
    <row r="3549" spans="1:8" x14ac:dyDescent="0.25">
      <c r="A3549">
        <v>67</v>
      </c>
      <c r="B3549">
        <v>2060</v>
      </c>
      <c r="C3549" t="s">
        <v>212</v>
      </c>
      <c r="D3549" t="s">
        <v>162</v>
      </c>
      <c r="E3549">
        <v>471.840891</v>
      </c>
      <c r="F3549">
        <v>3.045871</v>
      </c>
      <c r="G3549">
        <v>3.7503669999999998</v>
      </c>
      <c r="H3549">
        <v>2.1660439999999999</v>
      </c>
    </row>
    <row r="3550" spans="1:8" x14ac:dyDescent="0.25">
      <c r="A3550">
        <v>67</v>
      </c>
      <c r="B3550">
        <v>2060</v>
      </c>
      <c r="C3550" t="s">
        <v>212</v>
      </c>
      <c r="D3550" t="s">
        <v>163</v>
      </c>
      <c r="E3550">
        <v>442.99147399999998</v>
      </c>
      <c r="F3550">
        <v>2.6634380000000002</v>
      </c>
      <c r="G3550">
        <v>3.3771659999999999</v>
      </c>
      <c r="H3550">
        <v>1.985217</v>
      </c>
    </row>
    <row r="3551" spans="1:8" x14ac:dyDescent="0.25">
      <c r="A3551">
        <v>67</v>
      </c>
      <c r="B3551">
        <v>2060</v>
      </c>
      <c r="C3551" t="s">
        <v>212</v>
      </c>
      <c r="D3551" t="s">
        <v>252</v>
      </c>
      <c r="E3551">
        <v>442.16443500000003</v>
      </c>
      <c r="F3551">
        <v>2.6530830000000001</v>
      </c>
      <c r="G3551">
        <v>3.4289610000000001</v>
      </c>
      <c r="H3551">
        <v>1.9987550000000001</v>
      </c>
    </row>
    <row r="3552" spans="1:8" x14ac:dyDescent="0.25">
      <c r="A3552">
        <v>67</v>
      </c>
      <c r="B3552">
        <v>2060</v>
      </c>
      <c r="C3552" t="s">
        <v>212</v>
      </c>
      <c r="D3552" t="s">
        <v>164</v>
      </c>
      <c r="E3552">
        <v>477.47523699999999</v>
      </c>
      <c r="F3552">
        <v>3.120276</v>
      </c>
      <c r="G3552">
        <v>3.8613140000000001</v>
      </c>
      <c r="H3552">
        <v>2.2194530000000001</v>
      </c>
    </row>
    <row r="3553" spans="1:8" x14ac:dyDescent="0.25">
      <c r="A3553">
        <v>67</v>
      </c>
      <c r="B3553">
        <v>2060</v>
      </c>
      <c r="C3553" t="s">
        <v>212</v>
      </c>
      <c r="D3553" t="s">
        <v>253</v>
      </c>
      <c r="E3553">
        <v>477.85207500000001</v>
      </c>
      <c r="F3553">
        <v>3.126576</v>
      </c>
      <c r="G3553">
        <v>3.9093619999999998</v>
      </c>
      <c r="H3553">
        <v>2.2323810000000002</v>
      </c>
    </row>
    <row r="3554" spans="1:8" x14ac:dyDescent="0.25">
      <c r="A3554">
        <v>67</v>
      </c>
      <c r="B3554">
        <v>2060</v>
      </c>
      <c r="C3554" t="s">
        <v>212</v>
      </c>
      <c r="D3554" t="s">
        <v>165</v>
      </c>
      <c r="E3554">
        <v>451.03975800000001</v>
      </c>
      <c r="F3554">
        <v>2.771436</v>
      </c>
      <c r="G3554">
        <v>3.4909979999999998</v>
      </c>
      <c r="H3554">
        <v>2.0409570000000001</v>
      </c>
    </row>
    <row r="3555" spans="1:8" x14ac:dyDescent="0.25">
      <c r="A3555">
        <v>67</v>
      </c>
      <c r="B3555">
        <v>2060</v>
      </c>
      <c r="C3555" t="s">
        <v>212</v>
      </c>
      <c r="D3555" t="s">
        <v>166</v>
      </c>
      <c r="E3555">
        <v>482.80498699999998</v>
      </c>
      <c r="F3555">
        <v>3.188342</v>
      </c>
      <c r="G3555">
        <v>3.9260100000000002</v>
      </c>
      <c r="H3555">
        <v>2.245673</v>
      </c>
    </row>
    <row r="3556" spans="1:8" x14ac:dyDescent="0.25">
      <c r="A3556">
        <v>67</v>
      </c>
      <c r="B3556">
        <v>2060</v>
      </c>
      <c r="C3556" t="s">
        <v>212</v>
      </c>
      <c r="D3556" t="s">
        <v>167</v>
      </c>
      <c r="E3556">
        <v>459.03242499999999</v>
      </c>
      <c r="F3556">
        <v>2.8807130000000001</v>
      </c>
      <c r="G3556">
        <v>3.5998019999999999</v>
      </c>
      <c r="H3556">
        <v>2.0997849999999998</v>
      </c>
    </row>
    <row r="3557" spans="1:8" x14ac:dyDescent="0.25">
      <c r="A3557">
        <v>67</v>
      </c>
      <c r="B3557">
        <v>2060</v>
      </c>
      <c r="C3557" t="s">
        <v>212</v>
      </c>
      <c r="D3557" t="s">
        <v>168</v>
      </c>
      <c r="E3557">
        <v>487.968842</v>
      </c>
      <c r="F3557">
        <v>3.2542840000000002</v>
      </c>
      <c r="G3557">
        <v>3.9997549999999999</v>
      </c>
      <c r="H3557">
        <v>2.2783929999999999</v>
      </c>
    </row>
    <row r="3558" spans="1:8" x14ac:dyDescent="0.25">
      <c r="A3558">
        <v>67</v>
      </c>
      <c r="B3558">
        <v>2060</v>
      </c>
      <c r="C3558" t="s">
        <v>212</v>
      </c>
      <c r="D3558" t="s">
        <v>169</v>
      </c>
      <c r="E3558">
        <v>466.80298900000003</v>
      </c>
      <c r="F3558">
        <v>2.9797929999999999</v>
      </c>
      <c r="G3558">
        <v>3.760726</v>
      </c>
      <c r="H3558">
        <v>2.1851479999999999</v>
      </c>
    </row>
    <row r="3559" spans="1:8" x14ac:dyDescent="0.25">
      <c r="A3559">
        <v>67</v>
      </c>
      <c r="B3559">
        <v>2060</v>
      </c>
      <c r="C3559" t="s">
        <v>212</v>
      </c>
      <c r="D3559" t="s">
        <v>170</v>
      </c>
      <c r="E3559">
        <v>492.44320699999997</v>
      </c>
      <c r="F3559">
        <v>3.3095050000000001</v>
      </c>
      <c r="G3559">
        <v>4.0495390000000002</v>
      </c>
      <c r="H3559">
        <v>2.3000509999999998</v>
      </c>
    </row>
    <row r="3560" spans="1:8" x14ac:dyDescent="0.25">
      <c r="A3560">
        <v>67</v>
      </c>
      <c r="B3560">
        <v>2060</v>
      </c>
      <c r="C3560" t="s">
        <v>212</v>
      </c>
      <c r="D3560" t="s">
        <v>171</v>
      </c>
      <c r="E3560">
        <v>536.18597899999997</v>
      </c>
      <c r="F3560">
        <v>3.8167119999999999</v>
      </c>
      <c r="G3560">
        <v>4.6164339999999999</v>
      </c>
      <c r="H3560">
        <v>2.556686</v>
      </c>
    </row>
    <row r="3561" spans="1:8" x14ac:dyDescent="0.25">
      <c r="A3561">
        <v>67</v>
      </c>
      <c r="B3561">
        <v>2060</v>
      </c>
      <c r="C3561" t="s">
        <v>212</v>
      </c>
      <c r="D3561" t="s">
        <v>254</v>
      </c>
      <c r="E3561">
        <v>523.66718100000003</v>
      </c>
      <c r="F3561">
        <v>3.6766839999999998</v>
      </c>
      <c r="G3561">
        <v>4.3593710000000003</v>
      </c>
      <c r="H3561">
        <v>2.4149409999999998</v>
      </c>
    </row>
    <row r="3562" spans="1:8" x14ac:dyDescent="0.25">
      <c r="A3562">
        <v>67</v>
      </c>
      <c r="B3562">
        <v>2060</v>
      </c>
      <c r="C3562" t="s">
        <v>255</v>
      </c>
      <c r="D3562" t="s">
        <v>109</v>
      </c>
      <c r="E3562">
        <v>520.51799100000005</v>
      </c>
      <c r="F3562">
        <v>3.6310519999999999</v>
      </c>
      <c r="G3562">
        <v>4.1311720000000003</v>
      </c>
      <c r="H3562">
        <v>2.342657</v>
      </c>
    </row>
    <row r="3563" spans="1:8" x14ac:dyDescent="0.25">
      <c r="A3563">
        <v>67</v>
      </c>
      <c r="B3563">
        <v>2060</v>
      </c>
      <c r="C3563" t="s">
        <v>255</v>
      </c>
      <c r="D3563" t="s">
        <v>110</v>
      </c>
      <c r="E3563">
        <v>571.66312000000005</v>
      </c>
      <c r="F3563">
        <v>4.2059889999999998</v>
      </c>
      <c r="G3563">
        <v>4.9168279999999998</v>
      </c>
      <c r="H3563">
        <v>2.6681810000000001</v>
      </c>
    </row>
    <row r="3564" spans="1:8" x14ac:dyDescent="0.25">
      <c r="A3564">
        <v>67</v>
      </c>
      <c r="B3564">
        <v>2060</v>
      </c>
      <c r="C3564" t="s">
        <v>255</v>
      </c>
      <c r="D3564" t="s">
        <v>111</v>
      </c>
      <c r="E3564">
        <v>493.98360500000001</v>
      </c>
      <c r="F3564">
        <v>3.3159179999999999</v>
      </c>
      <c r="G3564">
        <v>3.7745649999999999</v>
      </c>
      <c r="H3564">
        <v>2.1988829999999999</v>
      </c>
    </row>
    <row r="3565" spans="1:8" x14ac:dyDescent="0.25">
      <c r="A3565">
        <v>67</v>
      </c>
      <c r="B3565">
        <v>2060</v>
      </c>
      <c r="C3565" t="s">
        <v>255</v>
      </c>
      <c r="D3565" t="s">
        <v>113</v>
      </c>
      <c r="E3565">
        <v>581.17733699999997</v>
      </c>
      <c r="F3565">
        <v>4.3071159999999997</v>
      </c>
      <c r="G3565">
        <v>5.0606249999999999</v>
      </c>
      <c r="H3565">
        <v>2.7494930000000002</v>
      </c>
    </row>
    <row r="3566" spans="1:8" x14ac:dyDescent="0.25">
      <c r="A3566">
        <v>67</v>
      </c>
      <c r="B3566">
        <v>2060</v>
      </c>
      <c r="C3566" t="s">
        <v>255</v>
      </c>
      <c r="D3566" t="s">
        <v>114</v>
      </c>
      <c r="E3566">
        <v>495.89608800000002</v>
      </c>
      <c r="F3566">
        <v>3.337151</v>
      </c>
      <c r="G3566">
        <v>3.8064909999999998</v>
      </c>
      <c r="H3566">
        <v>2.219519</v>
      </c>
    </row>
    <row r="3567" spans="1:8" x14ac:dyDescent="0.25">
      <c r="A3567">
        <v>67</v>
      </c>
      <c r="B3567">
        <v>2060</v>
      </c>
      <c r="C3567" t="s">
        <v>255</v>
      </c>
      <c r="D3567" t="s">
        <v>115</v>
      </c>
      <c r="E3567">
        <v>523.99313600000005</v>
      </c>
      <c r="F3567">
        <v>3.6741429999999999</v>
      </c>
      <c r="G3567">
        <v>4.2261329999999999</v>
      </c>
      <c r="H3567">
        <v>2.3948450000000001</v>
      </c>
    </row>
    <row r="3568" spans="1:8" x14ac:dyDescent="0.25">
      <c r="A3568">
        <v>67</v>
      </c>
      <c r="B3568">
        <v>2060</v>
      </c>
      <c r="C3568" t="s">
        <v>255</v>
      </c>
      <c r="D3568" t="s">
        <v>116</v>
      </c>
      <c r="E3568">
        <v>459.79201499999999</v>
      </c>
      <c r="F3568">
        <v>2.8861560000000002</v>
      </c>
      <c r="G3568">
        <v>3.3793060000000001</v>
      </c>
      <c r="H3568">
        <v>2.0034339999999999</v>
      </c>
    </row>
    <row r="3569" spans="1:8" x14ac:dyDescent="0.25">
      <c r="A3569">
        <v>67</v>
      </c>
      <c r="B3569">
        <v>2060</v>
      </c>
      <c r="C3569" t="s">
        <v>256</v>
      </c>
      <c r="D3569" t="s">
        <v>32</v>
      </c>
      <c r="E3569">
        <v>579.20667400000002</v>
      </c>
      <c r="F3569">
        <v>4.292109</v>
      </c>
      <c r="G3569">
        <v>5.0969610000000003</v>
      </c>
      <c r="H3569">
        <v>2.7278500000000001</v>
      </c>
    </row>
    <row r="3570" spans="1:8" x14ac:dyDescent="0.25">
      <c r="A3570">
        <v>67</v>
      </c>
      <c r="B3570">
        <v>2060</v>
      </c>
      <c r="C3570" t="s">
        <v>256</v>
      </c>
      <c r="D3570" t="s">
        <v>33</v>
      </c>
      <c r="E3570">
        <v>580.75342999999998</v>
      </c>
      <c r="F3570">
        <v>4.2965770000000001</v>
      </c>
      <c r="G3570">
        <v>5.1195329999999997</v>
      </c>
      <c r="H3570">
        <v>2.7412830000000001</v>
      </c>
    </row>
    <row r="3571" spans="1:8" x14ac:dyDescent="0.25">
      <c r="A3571">
        <v>67</v>
      </c>
      <c r="B3571">
        <v>2060</v>
      </c>
      <c r="C3571" t="s">
        <v>256</v>
      </c>
      <c r="D3571" t="s">
        <v>34</v>
      </c>
      <c r="E3571">
        <v>574.91382299999998</v>
      </c>
      <c r="F3571">
        <v>4.2392709999999996</v>
      </c>
      <c r="G3571">
        <v>4.6307179999999999</v>
      </c>
      <c r="H3571">
        <v>2.4663550000000001</v>
      </c>
    </row>
    <row r="3572" spans="1:8" x14ac:dyDescent="0.25">
      <c r="A3572">
        <v>67</v>
      </c>
      <c r="B3572">
        <v>2060</v>
      </c>
      <c r="C3572" t="s">
        <v>256</v>
      </c>
      <c r="D3572" t="s">
        <v>35</v>
      </c>
      <c r="E3572">
        <v>471.36510900000002</v>
      </c>
      <c r="F3572">
        <v>3.0378430000000001</v>
      </c>
      <c r="G3572">
        <v>3.733768</v>
      </c>
      <c r="H3572">
        <v>2.1158440000000001</v>
      </c>
    </row>
    <row r="3573" spans="1:8" x14ac:dyDescent="0.25">
      <c r="A3573">
        <v>67</v>
      </c>
      <c r="B3573">
        <v>2060</v>
      </c>
      <c r="C3573" t="s">
        <v>256</v>
      </c>
      <c r="D3573" t="s">
        <v>36</v>
      </c>
      <c r="E3573">
        <v>472.73929700000002</v>
      </c>
      <c r="F3573">
        <v>3.0515590000000001</v>
      </c>
      <c r="G3573">
        <v>3.8067850000000001</v>
      </c>
      <c r="H3573">
        <v>2.1805509999999999</v>
      </c>
    </row>
    <row r="3574" spans="1:8" x14ac:dyDescent="0.25">
      <c r="A3574">
        <v>67</v>
      </c>
      <c r="B3574">
        <v>2060</v>
      </c>
      <c r="C3574" t="s">
        <v>256</v>
      </c>
      <c r="D3574" t="s">
        <v>37</v>
      </c>
      <c r="E3574">
        <v>578.49616800000001</v>
      </c>
      <c r="F3574">
        <v>4.2717780000000003</v>
      </c>
      <c r="G3574">
        <v>5.0843829999999999</v>
      </c>
      <c r="H3574">
        <v>2.7246459999999999</v>
      </c>
    </row>
    <row r="3575" spans="1:8" x14ac:dyDescent="0.25">
      <c r="A3575">
        <v>67</v>
      </c>
      <c r="B3575">
        <v>2060</v>
      </c>
      <c r="C3575" t="s">
        <v>256</v>
      </c>
      <c r="D3575" t="s">
        <v>38</v>
      </c>
      <c r="E3575">
        <v>577.52568199999996</v>
      </c>
      <c r="F3575">
        <v>4.274311</v>
      </c>
      <c r="G3575">
        <v>4.8041780000000003</v>
      </c>
      <c r="H3575">
        <v>2.5824829999999999</v>
      </c>
    </row>
    <row r="3576" spans="1:8" x14ac:dyDescent="0.25">
      <c r="A3576">
        <v>67</v>
      </c>
      <c r="B3576">
        <v>2060</v>
      </c>
      <c r="C3576" t="s">
        <v>256</v>
      </c>
      <c r="D3576" t="s">
        <v>39</v>
      </c>
      <c r="E3576">
        <v>472.60659099999998</v>
      </c>
      <c r="F3576">
        <v>3.0502590000000001</v>
      </c>
      <c r="G3576">
        <v>4.0427559999999998</v>
      </c>
      <c r="H3576">
        <v>2.265679</v>
      </c>
    </row>
    <row r="3577" spans="1:8" x14ac:dyDescent="0.25">
      <c r="A3577">
        <v>67</v>
      </c>
      <c r="B3577">
        <v>2060</v>
      </c>
      <c r="C3577" t="s">
        <v>256</v>
      </c>
      <c r="D3577" t="s">
        <v>42</v>
      </c>
      <c r="E3577">
        <v>579.68640700000003</v>
      </c>
      <c r="F3577">
        <v>4.2963110000000002</v>
      </c>
      <c r="G3577">
        <v>5.1421279999999996</v>
      </c>
      <c r="H3577">
        <v>2.7512720000000002</v>
      </c>
    </row>
    <row r="3578" spans="1:8" x14ac:dyDescent="0.25">
      <c r="A3578">
        <v>67</v>
      </c>
      <c r="B3578">
        <v>2060</v>
      </c>
      <c r="C3578" t="s">
        <v>256</v>
      </c>
      <c r="D3578" t="s">
        <v>45</v>
      </c>
      <c r="E3578">
        <v>576.43324099999995</v>
      </c>
      <c r="F3578">
        <v>4.2545330000000003</v>
      </c>
      <c r="G3578">
        <v>4.6041610000000004</v>
      </c>
      <c r="H3578">
        <v>2.4768289999999999</v>
      </c>
    </row>
    <row r="3579" spans="1:8" x14ac:dyDescent="0.25">
      <c r="A3579">
        <v>67</v>
      </c>
      <c r="B3579">
        <v>2060</v>
      </c>
      <c r="C3579" t="s">
        <v>256</v>
      </c>
      <c r="D3579" t="s">
        <v>46</v>
      </c>
      <c r="E3579">
        <v>543.901927</v>
      </c>
      <c r="F3579">
        <v>3.9005320000000001</v>
      </c>
      <c r="G3579">
        <v>4.6604200000000002</v>
      </c>
      <c r="H3579">
        <v>2.5420090000000002</v>
      </c>
    </row>
    <row r="3580" spans="1:8" x14ac:dyDescent="0.25">
      <c r="A3580">
        <v>67</v>
      </c>
      <c r="B3580">
        <v>2060</v>
      </c>
      <c r="C3580" t="s">
        <v>256</v>
      </c>
      <c r="D3580" t="s">
        <v>47</v>
      </c>
      <c r="E3580">
        <v>545.79884200000004</v>
      </c>
      <c r="F3580">
        <v>3.9195139999999999</v>
      </c>
      <c r="G3580">
        <v>4.561547</v>
      </c>
      <c r="H3580">
        <v>2.5094270000000001</v>
      </c>
    </row>
    <row r="3581" spans="1:8" x14ac:dyDescent="0.25">
      <c r="A3581">
        <v>67</v>
      </c>
      <c r="B3581">
        <v>2060</v>
      </c>
      <c r="C3581" t="s">
        <v>256</v>
      </c>
      <c r="D3581" t="s">
        <v>48</v>
      </c>
      <c r="E3581">
        <v>469.69795800000003</v>
      </c>
      <c r="F3581">
        <v>3.0112130000000001</v>
      </c>
      <c r="G3581">
        <v>3.9318499999999998</v>
      </c>
      <c r="H3581">
        <v>2.2960479999999999</v>
      </c>
    </row>
    <row r="3582" spans="1:8" x14ac:dyDescent="0.25">
      <c r="A3582">
        <v>67</v>
      </c>
      <c r="B3582">
        <v>2060</v>
      </c>
      <c r="C3582" t="s">
        <v>256</v>
      </c>
      <c r="D3582" t="s">
        <v>49</v>
      </c>
      <c r="E3582">
        <v>469.81973199999999</v>
      </c>
      <c r="F3582">
        <v>3.0153240000000001</v>
      </c>
      <c r="G3582">
        <v>3.994345</v>
      </c>
      <c r="H3582">
        <v>2.3350529999999998</v>
      </c>
    </row>
    <row r="3583" spans="1:8" x14ac:dyDescent="0.25">
      <c r="A3583">
        <v>67</v>
      </c>
      <c r="B3583">
        <v>2060</v>
      </c>
      <c r="C3583" t="s">
        <v>256</v>
      </c>
      <c r="D3583" t="s">
        <v>50</v>
      </c>
      <c r="E3583">
        <v>469.31573900000001</v>
      </c>
      <c r="F3583">
        <v>3.0066060000000001</v>
      </c>
      <c r="G3583">
        <v>3.9929969999999999</v>
      </c>
      <c r="H3583">
        <v>2.336824</v>
      </c>
    </row>
    <row r="3584" spans="1:8" x14ac:dyDescent="0.25">
      <c r="A3584">
        <v>67</v>
      </c>
      <c r="B3584">
        <v>2060</v>
      </c>
      <c r="C3584" t="s">
        <v>257</v>
      </c>
      <c r="D3584" t="s">
        <v>183</v>
      </c>
      <c r="E3584">
        <v>432.38583199999999</v>
      </c>
      <c r="F3584">
        <v>2.5222030000000002</v>
      </c>
      <c r="G3584">
        <v>3.2019679999999999</v>
      </c>
      <c r="H3584">
        <v>1.8744479999999999</v>
      </c>
    </row>
    <row r="3585" spans="1:8" x14ac:dyDescent="0.25">
      <c r="A3585">
        <v>67</v>
      </c>
      <c r="B3585">
        <v>2060</v>
      </c>
      <c r="C3585" t="s">
        <v>257</v>
      </c>
      <c r="D3585" t="s">
        <v>184</v>
      </c>
      <c r="E3585">
        <v>431.88432</v>
      </c>
      <c r="F3585">
        <v>2.5158659999999999</v>
      </c>
      <c r="G3585">
        <v>3.2027860000000001</v>
      </c>
      <c r="H3585">
        <v>1.8734580000000001</v>
      </c>
    </row>
    <row r="3586" spans="1:8" x14ac:dyDescent="0.25">
      <c r="A3586">
        <v>67</v>
      </c>
      <c r="B3586">
        <v>2060</v>
      </c>
      <c r="C3586" t="s">
        <v>257</v>
      </c>
      <c r="D3586" t="s">
        <v>258</v>
      </c>
      <c r="E3586">
        <v>403.29550399999999</v>
      </c>
      <c r="F3586">
        <v>2.110071</v>
      </c>
      <c r="G3586">
        <v>2.6675430000000002</v>
      </c>
      <c r="H3586">
        <v>1.5587960000000001</v>
      </c>
    </row>
    <row r="3587" spans="1:8" x14ac:dyDescent="0.25">
      <c r="A3587">
        <v>67</v>
      </c>
      <c r="B3587">
        <v>2060</v>
      </c>
      <c r="C3587" t="s">
        <v>257</v>
      </c>
      <c r="D3587" t="s">
        <v>185</v>
      </c>
      <c r="E3587">
        <v>431.826232</v>
      </c>
      <c r="F3587">
        <v>2.5143900000000001</v>
      </c>
      <c r="G3587">
        <v>3.1996380000000002</v>
      </c>
      <c r="H3587">
        <v>1.87381</v>
      </c>
    </row>
    <row r="3588" spans="1:8" x14ac:dyDescent="0.25">
      <c r="A3588">
        <v>67</v>
      </c>
      <c r="B3588">
        <v>2060</v>
      </c>
      <c r="C3588" t="s">
        <v>257</v>
      </c>
      <c r="D3588" t="s">
        <v>119</v>
      </c>
      <c r="E3588">
        <v>592.36177599999996</v>
      </c>
      <c r="F3588">
        <v>4.4330619999999996</v>
      </c>
      <c r="G3588">
        <v>5.4373040000000001</v>
      </c>
      <c r="H3588">
        <v>2.9470339999999999</v>
      </c>
    </row>
    <row r="3589" spans="1:8" x14ac:dyDescent="0.25">
      <c r="A3589">
        <v>67</v>
      </c>
      <c r="B3589">
        <v>2060</v>
      </c>
      <c r="C3589" t="s">
        <v>257</v>
      </c>
      <c r="D3589" t="s">
        <v>120</v>
      </c>
      <c r="E3589">
        <v>481.224738</v>
      </c>
      <c r="F3589">
        <v>3.1552150000000001</v>
      </c>
      <c r="G3589">
        <v>3.908989</v>
      </c>
      <c r="H3589">
        <v>2.2320720000000001</v>
      </c>
    </row>
    <row r="3590" spans="1:8" x14ac:dyDescent="0.25">
      <c r="A3590">
        <v>67</v>
      </c>
      <c r="B3590">
        <v>2060</v>
      </c>
      <c r="C3590" t="s">
        <v>257</v>
      </c>
      <c r="D3590" t="s">
        <v>121</v>
      </c>
      <c r="E3590">
        <v>478.66239999999999</v>
      </c>
      <c r="F3590">
        <v>3.1235729999999999</v>
      </c>
      <c r="G3590">
        <v>3.879003</v>
      </c>
      <c r="H3590">
        <v>2.2190159999999999</v>
      </c>
    </row>
    <row r="3591" spans="1:8" x14ac:dyDescent="0.25">
      <c r="A3591">
        <v>67</v>
      </c>
      <c r="B3591">
        <v>2060</v>
      </c>
      <c r="C3591" t="s">
        <v>257</v>
      </c>
      <c r="D3591" t="s">
        <v>186</v>
      </c>
      <c r="E3591">
        <v>470.79918500000002</v>
      </c>
      <c r="F3591">
        <v>3.0347620000000002</v>
      </c>
      <c r="G3591">
        <v>3.7300460000000002</v>
      </c>
      <c r="H3591">
        <v>2.1325400000000001</v>
      </c>
    </row>
    <row r="3592" spans="1:8" x14ac:dyDescent="0.25">
      <c r="A3592">
        <v>67</v>
      </c>
      <c r="B3592">
        <v>2060</v>
      </c>
      <c r="C3592" t="s">
        <v>257</v>
      </c>
      <c r="D3592" t="s">
        <v>122</v>
      </c>
      <c r="E3592">
        <v>466.76158800000002</v>
      </c>
      <c r="F3592">
        <v>2.9780920000000002</v>
      </c>
      <c r="G3592">
        <v>3.6517759999999999</v>
      </c>
      <c r="H3592">
        <v>2.088708</v>
      </c>
    </row>
    <row r="3593" spans="1:8" x14ac:dyDescent="0.25">
      <c r="A3593">
        <v>67</v>
      </c>
      <c r="B3593">
        <v>2060</v>
      </c>
      <c r="C3593" t="s">
        <v>257</v>
      </c>
      <c r="D3593" t="s">
        <v>123</v>
      </c>
      <c r="E3593">
        <v>478.64909</v>
      </c>
      <c r="F3593">
        <v>3.1234229999999998</v>
      </c>
      <c r="G3593">
        <v>3.8785989999999999</v>
      </c>
      <c r="H3593">
        <v>2.2187709999999998</v>
      </c>
    </row>
    <row r="3594" spans="1:8" x14ac:dyDescent="0.25">
      <c r="A3594">
        <v>67</v>
      </c>
      <c r="B3594">
        <v>2060</v>
      </c>
      <c r="C3594" t="s">
        <v>257</v>
      </c>
      <c r="D3594" t="s">
        <v>124</v>
      </c>
      <c r="E3594">
        <v>467.51334100000003</v>
      </c>
      <c r="F3594">
        <v>2.9931960000000002</v>
      </c>
      <c r="G3594">
        <v>3.6430180000000001</v>
      </c>
      <c r="H3594">
        <v>2.0825</v>
      </c>
    </row>
    <row r="3595" spans="1:8" x14ac:dyDescent="0.25">
      <c r="A3595">
        <v>67</v>
      </c>
      <c r="B3595">
        <v>2060</v>
      </c>
      <c r="C3595" t="s">
        <v>257</v>
      </c>
      <c r="D3595" t="s">
        <v>125</v>
      </c>
      <c r="E3595">
        <v>487.97218299999997</v>
      </c>
      <c r="F3595">
        <v>3.2364730000000002</v>
      </c>
      <c r="G3595">
        <v>3.992238</v>
      </c>
      <c r="H3595">
        <v>2.279064</v>
      </c>
    </row>
    <row r="3596" spans="1:8" x14ac:dyDescent="0.25">
      <c r="A3596">
        <v>67</v>
      </c>
      <c r="B3596">
        <v>2060</v>
      </c>
      <c r="C3596" t="s">
        <v>257</v>
      </c>
      <c r="D3596" t="s">
        <v>126</v>
      </c>
      <c r="E3596">
        <v>505.70217600000001</v>
      </c>
      <c r="F3596">
        <v>3.4590990000000001</v>
      </c>
      <c r="G3596">
        <v>4.1574400000000002</v>
      </c>
      <c r="H3596">
        <v>2.3381609999999999</v>
      </c>
    </row>
    <row r="3597" spans="1:8" x14ac:dyDescent="0.25">
      <c r="A3597">
        <v>67</v>
      </c>
      <c r="B3597">
        <v>2060</v>
      </c>
      <c r="C3597" t="s">
        <v>257</v>
      </c>
      <c r="D3597" t="s">
        <v>127</v>
      </c>
      <c r="E3597">
        <v>532.46673699999997</v>
      </c>
      <c r="F3597">
        <v>3.7650450000000002</v>
      </c>
      <c r="G3597">
        <v>4.4420479999999998</v>
      </c>
      <c r="H3597">
        <v>2.465198</v>
      </c>
    </row>
    <row r="3598" spans="1:8" x14ac:dyDescent="0.25">
      <c r="A3598">
        <v>67</v>
      </c>
      <c r="B3598">
        <v>2060</v>
      </c>
      <c r="C3598" t="s">
        <v>257</v>
      </c>
      <c r="D3598" t="s">
        <v>128</v>
      </c>
      <c r="E3598">
        <v>536.04307900000003</v>
      </c>
      <c r="F3598">
        <v>3.8075380000000001</v>
      </c>
      <c r="G3598">
        <v>4.6369730000000002</v>
      </c>
      <c r="H3598">
        <v>2.557026</v>
      </c>
    </row>
    <row r="3599" spans="1:8" x14ac:dyDescent="0.25">
      <c r="A3599">
        <v>67</v>
      </c>
      <c r="B3599">
        <v>2060</v>
      </c>
      <c r="C3599" t="s">
        <v>257</v>
      </c>
      <c r="D3599" t="s">
        <v>129</v>
      </c>
      <c r="E3599">
        <v>457.693624</v>
      </c>
      <c r="F3599">
        <v>2.8590819999999999</v>
      </c>
      <c r="G3599">
        <v>3.5585870000000002</v>
      </c>
      <c r="H3599">
        <v>2.0595789999999998</v>
      </c>
    </row>
    <row r="3600" spans="1:8" x14ac:dyDescent="0.25">
      <c r="A3600">
        <v>67</v>
      </c>
      <c r="B3600">
        <v>2060</v>
      </c>
      <c r="C3600" t="s">
        <v>257</v>
      </c>
      <c r="D3600" t="s">
        <v>130</v>
      </c>
      <c r="E3600">
        <v>456.969401</v>
      </c>
      <c r="F3600">
        <v>2.849742</v>
      </c>
      <c r="G3600">
        <v>3.5552220000000001</v>
      </c>
      <c r="H3600">
        <v>2.056441</v>
      </c>
    </row>
    <row r="3601" spans="1:8" x14ac:dyDescent="0.25">
      <c r="A3601">
        <v>67</v>
      </c>
      <c r="B3601">
        <v>2060</v>
      </c>
      <c r="C3601" t="s">
        <v>257</v>
      </c>
      <c r="D3601" t="s">
        <v>187</v>
      </c>
      <c r="E3601">
        <v>444.66753999999997</v>
      </c>
      <c r="F3601">
        <v>2.6947779999999999</v>
      </c>
      <c r="G3601">
        <v>3.4068689999999999</v>
      </c>
      <c r="H3601">
        <v>1.965303</v>
      </c>
    </row>
    <row r="3602" spans="1:8" x14ac:dyDescent="0.25">
      <c r="A3602">
        <v>67</v>
      </c>
      <c r="B3602">
        <v>2060</v>
      </c>
      <c r="C3602" t="s">
        <v>257</v>
      </c>
      <c r="D3602" t="s">
        <v>259</v>
      </c>
      <c r="E3602">
        <v>431.73270300000001</v>
      </c>
      <c r="F3602">
        <v>2.5190570000000001</v>
      </c>
      <c r="G3602">
        <v>3.165422</v>
      </c>
      <c r="H3602">
        <v>1.8294550000000001</v>
      </c>
    </row>
    <row r="3603" spans="1:8" x14ac:dyDescent="0.25">
      <c r="A3603">
        <v>67</v>
      </c>
      <c r="B3603">
        <v>2060</v>
      </c>
      <c r="C3603" t="s">
        <v>257</v>
      </c>
      <c r="D3603" t="s">
        <v>188</v>
      </c>
      <c r="E3603">
        <v>457.09790700000002</v>
      </c>
      <c r="F3603">
        <v>2.851162</v>
      </c>
      <c r="G3603">
        <v>3.5558040000000002</v>
      </c>
      <c r="H3603">
        <v>2.0567769999999999</v>
      </c>
    </row>
    <row r="3604" spans="1:8" x14ac:dyDescent="0.25">
      <c r="A3604">
        <v>67</v>
      </c>
      <c r="B3604">
        <v>2060</v>
      </c>
      <c r="C3604" t="s">
        <v>257</v>
      </c>
      <c r="D3604" t="s">
        <v>260</v>
      </c>
      <c r="E3604">
        <v>433.42287900000002</v>
      </c>
      <c r="F3604">
        <v>2.5429409999999999</v>
      </c>
      <c r="G3604">
        <v>3.1794069999999999</v>
      </c>
      <c r="H3604">
        <v>1.8347880000000001</v>
      </c>
    </row>
    <row r="3605" spans="1:8" x14ac:dyDescent="0.25">
      <c r="A3605">
        <v>67</v>
      </c>
      <c r="B3605">
        <v>2060</v>
      </c>
      <c r="C3605" t="s">
        <v>261</v>
      </c>
      <c r="D3605" t="s">
        <v>190</v>
      </c>
      <c r="E3605">
        <v>433.65216600000002</v>
      </c>
      <c r="F3605">
        <v>2.539034</v>
      </c>
      <c r="G3605">
        <v>2.7744870000000001</v>
      </c>
      <c r="H3605">
        <v>1.6078209999999999</v>
      </c>
    </row>
    <row r="3606" spans="1:8" x14ac:dyDescent="0.25">
      <c r="A3606">
        <v>67</v>
      </c>
      <c r="B3606">
        <v>2060</v>
      </c>
      <c r="C3606" t="s">
        <v>261</v>
      </c>
      <c r="D3606" t="s">
        <v>191</v>
      </c>
      <c r="E3606">
        <v>424.33468499999998</v>
      </c>
      <c r="F3606">
        <v>2.4170970000000001</v>
      </c>
      <c r="G3606">
        <v>2.6123080000000001</v>
      </c>
      <c r="H3606">
        <v>1.519749</v>
      </c>
    </row>
    <row r="3607" spans="1:8" x14ac:dyDescent="0.25">
      <c r="A3607">
        <v>67</v>
      </c>
      <c r="B3607">
        <v>2060</v>
      </c>
      <c r="C3607" t="s">
        <v>261</v>
      </c>
      <c r="D3607" t="s">
        <v>195</v>
      </c>
      <c r="E3607">
        <v>609.40990799999997</v>
      </c>
      <c r="F3607">
        <v>4.6170999999999998</v>
      </c>
      <c r="G3607">
        <v>5.7066059999999998</v>
      </c>
      <c r="H3607">
        <v>3.0426129999999998</v>
      </c>
    </row>
    <row r="3608" spans="1:8" x14ac:dyDescent="0.25">
      <c r="A3608">
        <v>67</v>
      </c>
      <c r="B3608">
        <v>2060</v>
      </c>
      <c r="C3608" t="s">
        <v>262</v>
      </c>
      <c r="D3608" t="s">
        <v>263</v>
      </c>
      <c r="E3608">
        <v>449.83096799999998</v>
      </c>
      <c r="F3608">
        <v>2.7588560000000002</v>
      </c>
      <c r="G3608">
        <v>3.2808769999999998</v>
      </c>
      <c r="H3608">
        <v>1.881948</v>
      </c>
    </row>
    <row r="3609" spans="1:8" x14ac:dyDescent="0.25">
      <c r="A3609">
        <v>67</v>
      </c>
      <c r="B3609">
        <v>2060</v>
      </c>
      <c r="C3609" t="s">
        <v>262</v>
      </c>
      <c r="D3609" t="s">
        <v>264</v>
      </c>
      <c r="E3609">
        <v>443.81565699999999</v>
      </c>
      <c r="F3609">
        <v>2.6780349999999999</v>
      </c>
      <c r="G3609">
        <v>3.1984180000000002</v>
      </c>
      <c r="H3609">
        <v>1.7835810000000001</v>
      </c>
    </row>
    <row r="3610" spans="1:8" x14ac:dyDescent="0.25">
      <c r="A3610">
        <v>67</v>
      </c>
      <c r="B3610">
        <v>2060</v>
      </c>
      <c r="C3610" t="s">
        <v>262</v>
      </c>
      <c r="D3610" t="s">
        <v>265</v>
      </c>
      <c r="E3610">
        <v>480.78190000000001</v>
      </c>
      <c r="F3610">
        <v>3.1561819999999998</v>
      </c>
      <c r="G3610">
        <v>3.7621280000000001</v>
      </c>
      <c r="H3610">
        <v>2.112654</v>
      </c>
    </row>
    <row r="3611" spans="1:8" x14ac:dyDescent="0.25">
      <c r="A3611">
        <v>67</v>
      </c>
      <c r="B3611">
        <v>2060</v>
      </c>
      <c r="C3611" t="s">
        <v>262</v>
      </c>
      <c r="D3611" t="s">
        <v>266</v>
      </c>
      <c r="E3611">
        <v>475.338998</v>
      </c>
      <c r="F3611">
        <v>3.092695</v>
      </c>
      <c r="G3611">
        <v>3.692482</v>
      </c>
      <c r="H3611">
        <v>2.0256099999999999</v>
      </c>
    </row>
    <row r="3612" spans="1:8" x14ac:dyDescent="0.25">
      <c r="A3612">
        <v>67</v>
      </c>
      <c r="B3612">
        <v>2060</v>
      </c>
      <c r="C3612" t="s">
        <v>262</v>
      </c>
      <c r="D3612" t="s">
        <v>267</v>
      </c>
      <c r="E3612">
        <v>455.68709899999999</v>
      </c>
      <c r="F3612">
        <v>2.8372069999999998</v>
      </c>
      <c r="G3612">
        <v>3.3402440000000002</v>
      </c>
      <c r="H3612">
        <v>1.937365</v>
      </c>
    </row>
    <row r="3613" spans="1:8" x14ac:dyDescent="0.25">
      <c r="A3613">
        <v>67</v>
      </c>
      <c r="B3613">
        <v>2060</v>
      </c>
      <c r="C3613" t="s">
        <v>262</v>
      </c>
      <c r="D3613" t="s">
        <v>268</v>
      </c>
      <c r="E3613">
        <v>492.80337900000001</v>
      </c>
      <c r="F3613">
        <v>3.3052549999999998</v>
      </c>
      <c r="G3613">
        <v>3.9602490000000001</v>
      </c>
      <c r="H3613">
        <v>2.2453020000000001</v>
      </c>
    </row>
    <row r="3614" spans="1:8" x14ac:dyDescent="0.25">
      <c r="A3614">
        <v>67</v>
      </c>
      <c r="B3614">
        <v>2060</v>
      </c>
      <c r="C3614" t="s">
        <v>262</v>
      </c>
      <c r="D3614" t="s">
        <v>269</v>
      </c>
      <c r="E3614">
        <v>481.97543200000001</v>
      </c>
      <c r="F3614">
        <v>3.1715409999999999</v>
      </c>
      <c r="G3614">
        <v>3.7921299999999998</v>
      </c>
      <c r="H3614">
        <v>2.1218659999999998</v>
      </c>
    </row>
    <row r="3615" spans="1:8" x14ac:dyDescent="0.25">
      <c r="A3615">
        <v>67</v>
      </c>
      <c r="B3615">
        <v>2060</v>
      </c>
      <c r="C3615" t="s">
        <v>262</v>
      </c>
      <c r="D3615" t="s">
        <v>270</v>
      </c>
      <c r="E3615">
        <v>529.43525399999999</v>
      </c>
      <c r="F3615">
        <v>3.7402730000000002</v>
      </c>
      <c r="G3615">
        <v>4.4688189999999999</v>
      </c>
      <c r="H3615">
        <v>2.4181910000000002</v>
      </c>
    </row>
    <row r="3616" spans="1:8" x14ac:dyDescent="0.25">
      <c r="A3616">
        <v>67</v>
      </c>
      <c r="B3616">
        <v>2060</v>
      </c>
      <c r="C3616" t="s">
        <v>262</v>
      </c>
      <c r="D3616" t="s">
        <v>271</v>
      </c>
      <c r="E3616">
        <v>541.30336799999998</v>
      </c>
      <c r="F3616">
        <v>3.8795009999999999</v>
      </c>
      <c r="G3616">
        <v>4.9025049999999997</v>
      </c>
      <c r="H3616">
        <v>2.5957490000000001</v>
      </c>
    </row>
    <row r="3617" spans="1:8" x14ac:dyDescent="0.25">
      <c r="A3617">
        <v>67</v>
      </c>
      <c r="B3617">
        <v>2060</v>
      </c>
      <c r="C3617" t="s">
        <v>262</v>
      </c>
      <c r="D3617" t="s">
        <v>272</v>
      </c>
      <c r="E3617">
        <v>571.529808</v>
      </c>
      <c r="F3617">
        <v>4.2143410000000001</v>
      </c>
      <c r="G3617">
        <v>5.3465850000000001</v>
      </c>
      <c r="H3617">
        <v>2.8194240000000002</v>
      </c>
    </row>
    <row r="3618" spans="1:8" x14ac:dyDescent="0.25">
      <c r="A3618">
        <v>67</v>
      </c>
      <c r="B3618">
        <v>2060</v>
      </c>
      <c r="C3618" t="s">
        <v>273</v>
      </c>
      <c r="D3618" t="s">
        <v>119</v>
      </c>
      <c r="E3618">
        <v>553.32135100000005</v>
      </c>
      <c r="F3618">
        <v>4.012067</v>
      </c>
      <c r="G3618">
        <v>4.8625069999999999</v>
      </c>
      <c r="H3618">
        <v>2.6692580000000001</v>
      </c>
    </row>
    <row r="3619" spans="1:8" x14ac:dyDescent="0.25">
      <c r="A3619">
        <v>67</v>
      </c>
      <c r="B3619">
        <v>2060</v>
      </c>
      <c r="C3619" t="s">
        <v>273</v>
      </c>
      <c r="D3619" t="s">
        <v>121</v>
      </c>
      <c r="E3619">
        <v>483.550389</v>
      </c>
      <c r="F3619">
        <v>3.1866680000000001</v>
      </c>
      <c r="G3619">
        <v>3.819261</v>
      </c>
      <c r="H3619">
        <v>2.190391</v>
      </c>
    </row>
    <row r="3620" spans="1:8" x14ac:dyDescent="0.25">
      <c r="A3620">
        <v>67</v>
      </c>
      <c r="B3620">
        <v>2060</v>
      </c>
      <c r="C3620" t="s">
        <v>273</v>
      </c>
      <c r="D3620" t="s">
        <v>122</v>
      </c>
      <c r="E3620">
        <v>483.390469</v>
      </c>
      <c r="F3620">
        <v>3.184609</v>
      </c>
      <c r="G3620">
        <v>3.8169460000000002</v>
      </c>
      <c r="H3620">
        <v>2.1897129999999998</v>
      </c>
    </row>
    <row r="3621" spans="1:8" x14ac:dyDescent="0.25">
      <c r="A3621">
        <v>67</v>
      </c>
      <c r="B3621">
        <v>2060</v>
      </c>
      <c r="C3621" t="s">
        <v>273</v>
      </c>
      <c r="D3621" t="s">
        <v>123</v>
      </c>
      <c r="E3621">
        <v>483.54912300000001</v>
      </c>
      <c r="F3621">
        <v>3.1865220000000001</v>
      </c>
      <c r="G3621">
        <v>3.8190559999999998</v>
      </c>
      <c r="H3621">
        <v>2.1903579999999998</v>
      </c>
    </row>
    <row r="3622" spans="1:8" x14ac:dyDescent="0.25">
      <c r="A3622">
        <v>67</v>
      </c>
      <c r="B3622">
        <v>2060</v>
      </c>
      <c r="C3622" t="s">
        <v>273</v>
      </c>
      <c r="D3622" t="s">
        <v>124</v>
      </c>
      <c r="E3622">
        <v>483.26538199999999</v>
      </c>
      <c r="F3622">
        <v>3.183516</v>
      </c>
      <c r="G3622">
        <v>3.8152680000000001</v>
      </c>
      <c r="H3622">
        <v>2.189257</v>
      </c>
    </row>
    <row r="3623" spans="1:8" x14ac:dyDescent="0.25">
      <c r="A3623">
        <v>67</v>
      </c>
      <c r="B3623">
        <v>2060</v>
      </c>
      <c r="C3623" t="s">
        <v>273</v>
      </c>
      <c r="D3623" t="s">
        <v>125</v>
      </c>
      <c r="E3623">
        <v>488.73261200000002</v>
      </c>
      <c r="F3623">
        <v>3.2506819999999998</v>
      </c>
      <c r="G3623">
        <v>3.9350619999999998</v>
      </c>
      <c r="H3623">
        <v>2.2389890000000001</v>
      </c>
    </row>
    <row r="3624" spans="1:8" x14ac:dyDescent="0.25">
      <c r="A3624">
        <v>67</v>
      </c>
      <c r="B3624">
        <v>2060</v>
      </c>
      <c r="C3624" t="s">
        <v>273</v>
      </c>
      <c r="D3624" t="s">
        <v>126</v>
      </c>
      <c r="E3624">
        <v>489.14775200000003</v>
      </c>
      <c r="F3624">
        <v>3.255147</v>
      </c>
      <c r="G3624">
        <v>3.8836560000000002</v>
      </c>
      <c r="H3624">
        <v>2.2079819999999999</v>
      </c>
    </row>
    <row r="3625" spans="1:8" x14ac:dyDescent="0.25">
      <c r="A3625">
        <v>67</v>
      </c>
      <c r="B3625">
        <v>2060</v>
      </c>
      <c r="C3625" t="s">
        <v>273</v>
      </c>
      <c r="D3625" t="s">
        <v>127</v>
      </c>
      <c r="E3625">
        <v>507.11085700000001</v>
      </c>
      <c r="F3625">
        <v>3.4792489999999998</v>
      </c>
      <c r="G3625">
        <v>4.1384559999999997</v>
      </c>
      <c r="H3625">
        <v>2.3208890000000002</v>
      </c>
    </row>
    <row r="3626" spans="1:8" x14ac:dyDescent="0.25">
      <c r="A3626">
        <v>67</v>
      </c>
      <c r="B3626">
        <v>2060</v>
      </c>
      <c r="C3626" t="s">
        <v>273</v>
      </c>
      <c r="D3626" t="s">
        <v>128</v>
      </c>
      <c r="E3626">
        <v>508.094269</v>
      </c>
      <c r="F3626">
        <v>3.4891209999999999</v>
      </c>
      <c r="G3626">
        <v>4.1967109999999996</v>
      </c>
      <c r="H3626">
        <v>2.3594810000000002</v>
      </c>
    </row>
    <row r="3627" spans="1:8" x14ac:dyDescent="0.25">
      <c r="A3627">
        <v>67</v>
      </c>
      <c r="B3627">
        <v>2060</v>
      </c>
      <c r="C3627" t="s">
        <v>273</v>
      </c>
      <c r="D3627" t="s">
        <v>130</v>
      </c>
      <c r="E3627">
        <v>450.24887100000001</v>
      </c>
      <c r="F3627">
        <v>2.7513369999999999</v>
      </c>
      <c r="G3627">
        <v>3.414892</v>
      </c>
      <c r="H3627">
        <v>1.9669509999999999</v>
      </c>
    </row>
    <row r="3628" spans="1:8" x14ac:dyDescent="0.25">
      <c r="A3628">
        <v>67</v>
      </c>
      <c r="B3628">
        <v>2060</v>
      </c>
      <c r="C3628" t="s">
        <v>273</v>
      </c>
      <c r="D3628" t="s">
        <v>259</v>
      </c>
      <c r="E3628">
        <v>449.39793300000002</v>
      </c>
      <c r="F3628">
        <v>2.7431030000000001</v>
      </c>
      <c r="G3628">
        <v>3.4049489999999998</v>
      </c>
      <c r="H3628">
        <v>1.9641850000000001</v>
      </c>
    </row>
    <row r="3629" spans="1:8" x14ac:dyDescent="0.25">
      <c r="A3629">
        <v>67</v>
      </c>
      <c r="B3629">
        <v>2060</v>
      </c>
      <c r="C3629" t="s">
        <v>273</v>
      </c>
      <c r="D3629" t="s">
        <v>188</v>
      </c>
      <c r="E3629">
        <v>450.29047000000003</v>
      </c>
      <c r="F3629">
        <v>2.7517469999999999</v>
      </c>
      <c r="G3629">
        <v>3.4154080000000002</v>
      </c>
      <c r="H3629">
        <v>1.967123</v>
      </c>
    </row>
    <row r="3630" spans="1:8" x14ac:dyDescent="0.25">
      <c r="A3630">
        <v>67</v>
      </c>
      <c r="B3630">
        <v>2060</v>
      </c>
      <c r="C3630" t="s">
        <v>273</v>
      </c>
      <c r="D3630" t="s">
        <v>260</v>
      </c>
      <c r="E3630">
        <v>449.16227700000002</v>
      </c>
      <c r="F3630">
        <v>2.7404289999999998</v>
      </c>
      <c r="G3630">
        <v>3.4002530000000002</v>
      </c>
      <c r="H3630">
        <v>1.9628540000000001</v>
      </c>
    </row>
    <row r="3631" spans="1:8" x14ac:dyDescent="0.25">
      <c r="A3631">
        <v>67</v>
      </c>
      <c r="B3631">
        <v>2060</v>
      </c>
      <c r="C3631" t="s">
        <v>274</v>
      </c>
      <c r="D3631" t="s">
        <v>275</v>
      </c>
      <c r="E3631">
        <v>503.84767399999998</v>
      </c>
      <c r="F3631">
        <v>3.4262730000000001</v>
      </c>
      <c r="G3631">
        <v>4.3366490000000004</v>
      </c>
      <c r="H3631">
        <v>2.4033340000000001</v>
      </c>
    </row>
    <row r="3632" spans="1:8" x14ac:dyDescent="0.25">
      <c r="A3632">
        <v>67</v>
      </c>
      <c r="B3632">
        <v>2060</v>
      </c>
      <c r="C3632" t="s">
        <v>274</v>
      </c>
      <c r="D3632" t="s">
        <v>276</v>
      </c>
      <c r="E3632">
        <v>503.43355400000002</v>
      </c>
      <c r="F3632">
        <v>3.420909</v>
      </c>
      <c r="G3632">
        <v>4.2893160000000004</v>
      </c>
      <c r="H3632">
        <v>2.3971930000000001</v>
      </c>
    </row>
    <row r="3633" spans="1:8" x14ac:dyDescent="0.25">
      <c r="A3633">
        <v>67</v>
      </c>
      <c r="B3633">
        <v>2060</v>
      </c>
      <c r="C3633" t="s">
        <v>274</v>
      </c>
      <c r="D3633" t="s">
        <v>277</v>
      </c>
      <c r="E3633">
        <v>500.85377899999997</v>
      </c>
      <c r="F3633">
        <v>3.38984</v>
      </c>
      <c r="G3633">
        <v>4.3832659999999999</v>
      </c>
      <c r="H3633">
        <v>2.4682040000000001</v>
      </c>
    </row>
    <row r="3634" spans="1:8" x14ac:dyDescent="0.25">
      <c r="A3634">
        <v>67</v>
      </c>
      <c r="B3634">
        <v>2060</v>
      </c>
      <c r="C3634" t="s">
        <v>274</v>
      </c>
      <c r="D3634" t="s">
        <v>278</v>
      </c>
      <c r="E3634">
        <v>475.84869200000003</v>
      </c>
      <c r="F3634">
        <v>3.0886849999999999</v>
      </c>
      <c r="G3634">
        <v>4.039682</v>
      </c>
      <c r="H3634">
        <v>2.2831540000000001</v>
      </c>
    </row>
    <row r="3635" spans="1:8" x14ac:dyDescent="0.25">
      <c r="A3635">
        <v>67</v>
      </c>
      <c r="B3635">
        <v>2060</v>
      </c>
      <c r="C3635" t="s">
        <v>274</v>
      </c>
      <c r="D3635" t="s">
        <v>279</v>
      </c>
      <c r="E3635">
        <v>466.74918700000001</v>
      </c>
      <c r="F3635">
        <v>2.9801980000000001</v>
      </c>
      <c r="G3635">
        <v>3.9169719999999999</v>
      </c>
      <c r="H3635">
        <v>2.2453789999999998</v>
      </c>
    </row>
    <row r="3636" spans="1:8" x14ac:dyDescent="0.25">
      <c r="A3636">
        <v>67</v>
      </c>
      <c r="B3636">
        <v>2060</v>
      </c>
      <c r="C3636" t="s">
        <v>274</v>
      </c>
      <c r="D3636" t="s">
        <v>280</v>
      </c>
      <c r="E3636">
        <v>520.72995900000001</v>
      </c>
      <c r="F3636">
        <v>3.6246260000000001</v>
      </c>
      <c r="G3636">
        <v>4.5348189999999997</v>
      </c>
      <c r="H3636">
        <v>2.522208</v>
      </c>
    </row>
    <row r="3637" spans="1:8" x14ac:dyDescent="0.25">
      <c r="A3637">
        <v>67</v>
      </c>
      <c r="B3637">
        <v>2060</v>
      </c>
      <c r="C3637" t="s">
        <v>274</v>
      </c>
      <c r="D3637" t="s">
        <v>281</v>
      </c>
      <c r="E3637">
        <v>551.63442699999996</v>
      </c>
      <c r="F3637">
        <v>3.9770270000000001</v>
      </c>
      <c r="G3637">
        <v>4.8605830000000001</v>
      </c>
      <c r="H3637">
        <v>2.6459450000000002</v>
      </c>
    </row>
    <row r="3638" spans="1:8" x14ac:dyDescent="0.25">
      <c r="A3638">
        <v>67</v>
      </c>
      <c r="B3638">
        <v>2060</v>
      </c>
      <c r="C3638" t="s">
        <v>274</v>
      </c>
      <c r="D3638" t="s">
        <v>282</v>
      </c>
      <c r="E3638">
        <v>589.95603500000004</v>
      </c>
      <c r="F3638">
        <v>4.3968499999999997</v>
      </c>
      <c r="G3638">
        <v>5.4395499999999997</v>
      </c>
      <c r="H3638">
        <v>2.9114439999999999</v>
      </c>
    </row>
    <row r="3639" spans="1:8" x14ac:dyDescent="0.25">
      <c r="A3639">
        <v>67</v>
      </c>
      <c r="B3639">
        <v>2060</v>
      </c>
      <c r="C3639" t="s">
        <v>274</v>
      </c>
      <c r="D3639" t="s">
        <v>283</v>
      </c>
      <c r="E3639">
        <v>439.06181199999997</v>
      </c>
      <c r="F3639">
        <v>2.6118320000000002</v>
      </c>
      <c r="G3639">
        <v>3.6339779999999999</v>
      </c>
      <c r="H3639">
        <v>2.1187610000000001</v>
      </c>
    </row>
    <row r="3640" spans="1:8" x14ac:dyDescent="0.25">
      <c r="A3640">
        <v>67</v>
      </c>
      <c r="B3640">
        <v>2060</v>
      </c>
      <c r="C3640" t="s">
        <v>274</v>
      </c>
      <c r="D3640" t="s">
        <v>284</v>
      </c>
      <c r="E3640">
        <v>535.40947900000003</v>
      </c>
      <c r="F3640">
        <v>3.7933789999999998</v>
      </c>
      <c r="G3640">
        <v>4.699586</v>
      </c>
      <c r="H3640">
        <v>2.5739100000000001</v>
      </c>
    </row>
    <row r="3641" spans="1:8" x14ac:dyDescent="0.25">
      <c r="A3641">
        <v>67</v>
      </c>
      <c r="B3641">
        <v>2060</v>
      </c>
      <c r="C3641" t="s">
        <v>274</v>
      </c>
      <c r="D3641" t="s">
        <v>285</v>
      </c>
      <c r="E3641">
        <v>527.64422999999999</v>
      </c>
      <c r="F3641">
        <v>3.7056809999999998</v>
      </c>
      <c r="G3641">
        <v>4.7861510000000003</v>
      </c>
      <c r="H3641">
        <v>2.617775</v>
      </c>
    </row>
    <row r="3642" spans="1:8" x14ac:dyDescent="0.25">
      <c r="A3642">
        <v>67</v>
      </c>
      <c r="B3642">
        <v>2060</v>
      </c>
      <c r="C3642" t="s">
        <v>286</v>
      </c>
      <c r="D3642" t="s">
        <v>13</v>
      </c>
      <c r="E3642">
        <v>442.76140099999998</v>
      </c>
      <c r="F3642">
        <v>2.6541549999999998</v>
      </c>
      <c r="G3642">
        <v>3.5146099999999998</v>
      </c>
      <c r="H3642">
        <v>2.0109949999999999</v>
      </c>
    </row>
    <row r="3643" spans="1:8" x14ac:dyDescent="0.25">
      <c r="A3643">
        <v>67</v>
      </c>
      <c r="B3643">
        <v>2060</v>
      </c>
      <c r="C3643" t="s">
        <v>286</v>
      </c>
      <c r="D3643" t="s">
        <v>17</v>
      </c>
      <c r="E3643">
        <v>511.08010899999999</v>
      </c>
      <c r="F3643">
        <v>3.5226389999999999</v>
      </c>
      <c r="G3643">
        <v>4.3634740000000001</v>
      </c>
      <c r="H3643">
        <v>2.4395410000000002</v>
      </c>
    </row>
    <row r="3644" spans="1:8" x14ac:dyDescent="0.25">
      <c r="A3644">
        <v>67</v>
      </c>
      <c r="B3644">
        <v>2060</v>
      </c>
      <c r="C3644" t="s">
        <v>286</v>
      </c>
      <c r="D3644" t="s">
        <v>23</v>
      </c>
      <c r="E3644">
        <v>474.71620899999999</v>
      </c>
      <c r="F3644">
        <v>3.0773679999999999</v>
      </c>
      <c r="G3644">
        <v>3.9407869999999998</v>
      </c>
      <c r="H3644">
        <v>2.2392650000000001</v>
      </c>
    </row>
    <row r="3645" spans="1:8" x14ac:dyDescent="0.25">
      <c r="A3645">
        <v>67</v>
      </c>
      <c r="B3645">
        <v>2060</v>
      </c>
      <c r="C3645" t="s">
        <v>286</v>
      </c>
      <c r="D3645" t="s">
        <v>287</v>
      </c>
      <c r="E3645">
        <v>448.03343999999998</v>
      </c>
      <c r="F3645">
        <v>2.7274569999999998</v>
      </c>
      <c r="G3645">
        <v>3.5750860000000002</v>
      </c>
      <c r="H3645">
        <v>2.0632410000000001</v>
      </c>
    </row>
    <row r="3646" spans="1:8" x14ac:dyDescent="0.25">
      <c r="A3646">
        <v>67</v>
      </c>
      <c r="B3646">
        <v>2060</v>
      </c>
      <c r="C3646" t="s">
        <v>286</v>
      </c>
      <c r="D3646" t="s">
        <v>26</v>
      </c>
      <c r="E3646">
        <v>513.02282300000002</v>
      </c>
      <c r="F3646">
        <v>3.5452810000000001</v>
      </c>
      <c r="G3646">
        <v>4.3912500000000003</v>
      </c>
      <c r="H3646">
        <v>2.452337</v>
      </c>
    </row>
    <row r="3647" spans="1:8" x14ac:dyDescent="0.25">
      <c r="A3647">
        <v>67</v>
      </c>
      <c r="B3647">
        <v>2060</v>
      </c>
      <c r="C3647" t="s">
        <v>286</v>
      </c>
      <c r="D3647" t="s">
        <v>27</v>
      </c>
      <c r="E3647">
        <v>455.92905000000002</v>
      </c>
      <c r="F3647">
        <v>2.83053</v>
      </c>
      <c r="G3647">
        <v>3.6907800000000002</v>
      </c>
      <c r="H3647">
        <v>2.1188340000000001</v>
      </c>
    </row>
    <row r="3648" spans="1:8" x14ac:dyDescent="0.25">
      <c r="A3648">
        <v>67</v>
      </c>
      <c r="B3648">
        <v>2060</v>
      </c>
      <c r="C3648" t="s">
        <v>286</v>
      </c>
      <c r="D3648" t="s">
        <v>28</v>
      </c>
      <c r="E3648">
        <v>476.876304</v>
      </c>
      <c r="F3648">
        <v>3.1023900000000002</v>
      </c>
      <c r="G3648">
        <v>3.971244</v>
      </c>
      <c r="H3648">
        <v>2.265479</v>
      </c>
    </row>
    <row r="3649" spans="1:8" x14ac:dyDescent="0.25">
      <c r="A3649">
        <v>67</v>
      </c>
      <c r="B3649">
        <v>2060</v>
      </c>
      <c r="C3649" t="s">
        <v>286</v>
      </c>
      <c r="D3649" t="s">
        <v>30</v>
      </c>
      <c r="E3649">
        <v>609.95383400000003</v>
      </c>
      <c r="F3649">
        <v>4.6094670000000004</v>
      </c>
      <c r="G3649">
        <v>5.6195709999999996</v>
      </c>
      <c r="H3649">
        <v>2.9700859999999998</v>
      </c>
    </row>
    <row r="3650" spans="1:8" x14ac:dyDescent="0.25">
      <c r="A3650">
        <v>67</v>
      </c>
      <c r="B3650">
        <v>2060</v>
      </c>
      <c r="C3650" t="s">
        <v>286</v>
      </c>
      <c r="D3650" t="s">
        <v>32</v>
      </c>
      <c r="E3650">
        <v>610.57898299999999</v>
      </c>
      <c r="F3650">
        <v>4.6054069999999996</v>
      </c>
      <c r="G3650">
        <v>5.5177379999999996</v>
      </c>
      <c r="H3650">
        <v>2.899448</v>
      </c>
    </row>
    <row r="3651" spans="1:8" x14ac:dyDescent="0.25">
      <c r="A3651">
        <v>67</v>
      </c>
      <c r="B3651">
        <v>2060</v>
      </c>
      <c r="C3651" t="s">
        <v>286</v>
      </c>
      <c r="D3651" t="s">
        <v>33</v>
      </c>
      <c r="E3651">
        <v>607.932997</v>
      </c>
      <c r="F3651">
        <v>4.5894779999999997</v>
      </c>
      <c r="G3651">
        <v>5.413932</v>
      </c>
      <c r="H3651">
        <v>2.836004</v>
      </c>
    </row>
    <row r="3652" spans="1:8" x14ac:dyDescent="0.25">
      <c r="A3652">
        <v>67</v>
      </c>
      <c r="B3652">
        <v>2060</v>
      </c>
      <c r="C3652" t="s">
        <v>286</v>
      </c>
      <c r="D3652" t="s">
        <v>34</v>
      </c>
      <c r="E3652">
        <v>597.81855900000005</v>
      </c>
      <c r="F3652">
        <v>4.4870599999999996</v>
      </c>
      <c r="G3652">
        <v>5.0165940000000004</v>
      </c>
      <c r="H3652">
        <v>2.6312639999999998</v>
      </c>
    </row>
    <row r="3653" spans="1:8" x14ac:dyDescent="0.25">
      <c r="A3653">
        <v>67</v>
      </c>
      <c r="B3653">
        <v>2060</v>
      </c>
      <c r="C3653" t="s">
        <v>286</v>
      </c>
      <c r="D3653" t="s">
        <v>35</v>
      </c>
      <c r="E3653">
        <v>487.52330000000001</v>
      </c>
      <c r="F3653">
        <v>3.2269160000000001</v>
      </c>
      <c r="G3653">
        <v>3.9379300000000002</v>
      </c>
      <c r="H3653">
        <v>2.1862710000000001</v>
      </c>
    </row>
    <row r="3654" spans="1:8" x14ac:dyDescent="0.25">
      <c r="A3654">
        <v>67</v>
      </c>
      <c r="B3654">
        <v>2060</v>
      </c>
      <c r="C3654" t="s">
        <v>286</v>
      </c>
      <c r="D3654" t="s">
        <v>36</v>
      </c>
      <c r="E3654">
        <v>485.07671399999998</v>
      </c>
      <c r="F3654">
        <v>3.2068159999999999</v>
      </c>
      <c r="G3654">
        <v>3.84877</v>
      </c>
      <c r="H3654">
        <v>2.1309330000000002</v>
      </c>
    </row>
    <row r="3655" spans="1:8" x14ac:dyDescent="0.25">
      <c r="A3655">
        <v>67</v>
      </c>
      <c r="B3655">
        <v>2060</v>
      </c>
      <c r="C3655" t="s">
        <v>286</v>
      </c>
      <c r="D3655" t="s">
        <v>38</v>
      </c>
      <c r="E3655">
        <v>605.89384700000005</v>
      </c>
      <c r="F3655">
        <v>4.5666460000000004</v>
      </c>
      <c r="G3655">
        <v>5.1649580000000004</v>
      </c>
      <c r="H3655">
        <v>2.7161300000000002</v>
      </c>
    </row>
    <row r="3656" spans="1:8" x14ac:dyDescent="0.25">
      <c r="A3656">
        <v>67</v>
      </c>
      <c r="B3656">
        <v>2060</v>
      </c>
      <c r="C3656" t="s">
        <v>286</v>
      </c>
      <c r="D3656" t="s">
        <v>39</v>
      </c>
      <c r="E3656">
        <v>490.83167099999997</v>
      </c>
      <c r="F3656">
        <v>3.2625860000000002</v>
      </c>
      <c r="G3656">
        <v>4.1193869999999997</v>
      </c>
      <c r="H3656">
        <v>2.2880699999999998</v>
      </c>
    </row>
    <row r="3657" spans="1:8" x14ac:dyDescent="0.25">
      <c r="A3657">
        <v>67</v>
      </c>
      <c r="B3657">
        <v>2060</v>
      </c>
      <c r="C3657" t="s">
        <v>286</v>
      </c>
      <c r="D3657" t="s">
        <v>40</v>
      </c>
      <c r="E3657">
        <v>611.87251600000002</v>
      </c>
      <c r="F3657">
        <v>4.6219299999999999</v>
      </c>
      <c r="G3657">
        <v>5.6590340000000001</v>
      </c>
      <c r="H3657">
        <v>2.9836849999999999</v>
      </c>
    </row>
    <row r="3658" spans="1:8" x14ac:dyDescent="0.25">
      <c r="A3658">
        <v>67</v>
      </c>
      <c r="B3658">
        <v>2060</v>
      </c>
      <c r="C3658" t="s">
        <v>286</v>
      </c>
      <c r="D3658" t="s">
        <v>41</v>
      </c>
      <c r="E3658">
        <v>605.72927500000003</v>
      </c>
      <c r="F3658">
        <v>4.5739970000000003</v>
      </c>
      <c r="G3658">
        <v>5.1600799999999998</v>
      </c>
      <c r="H3658">
        <v>2.6070679999999999</v>
      </c>
    </row>
    <row r="3659" spans="1:8" x14ac:dyDescent="0.25">
      <c r="A3659">
        <v>67</v>
      </c>
      <c r="B3659">
        <v>2060</v>
      </c>
      <c r="C3659" t="s">
        <v>286</v>
      </c>
      <c r="D3659" t="s">
        <v>42</v>
      </c>
      <c r="E3659">
        <v>609.59179200000005</v>
      </c>
      <c r="F3659">
        <v>4.5971780000000004</v>
      </c>
      <c r="G3659">
        <v>5.4739060000000004</v>
      </c>
      <c r="H3659">
        <v>2.8510650000000002</v>
      </c>
    </row>
    <row r="3660" spans="1:8" x14ac:dyDescent="0.25">
      <c r="A3660">
        <v>67</v>
      </c>
      <c r="B3660">
        <v>2060</v>
      </c>
      <c r="C3660" t="s">
        <v>286</v>
      </c>
      <c r="D3660" t="s">
        <v>43</v>
      </c>
      <c r="E3660">
        <v>612.52844500000003</v>
      </c>
      <c r="F3660">
        <v>4.6319489999999996</v>
      </c>
      <c r="G3660">
        <v>5.773657</v>
      </c>
      <c r="H3660">
        <v>3.0523389999999999</v>
      </c>
    </row>
    <row r="3661" spans="1:8" x14ac:dyDescent="0.25">
      <c r="A3661">
        <v>67</v>
      </c>
      <c r="B3661">
        <v>2060</v>
      </c>
      <c r="C3661" t="s">
        <v>286</v>
      </c>
      <c r="D3661" t="s">
        <v>45</v>
      </c>
      <c r="E3661">
        <v>595.56290300000001</v>
      </c>
      <c r="F3661">
        <v>4.4666499999999996</v>
      </c>
      <c r="G3661">
        <v>4.9158020000000002</v>
      </c>
      <c r="H3661">
        <v>2.5699139999999998</v>
      </c>
    </row>
    <row r="3662" spans="1:8" x14ac:dyDescent="0.25">
      <c r="A3662">
        <v>67</v>
      </c>
      <c r="B3662">
        <v>2060</v>
      </c>
      <c r="C3662" t="s">
        <v>286</v>
      </c>
      <c r="D3662" t="s">
        <v>119</v>
      </c>
      <c r="E3662">
        <v>576.79886899999997</v>
      </c>
      <c r="F3662">
        <v>4.2527020000000002</v>
      </c>
      <c r="G3662">
        <v>5.218388</v>
      </c>
      <c r="H3662">
        <v>2.765533</v>
      </c>
    </row>
    <row r="3663" spans="1:8" x14ac:dyDescent="0.25">
      <c r="A3663">
        <v>67</v>
      </c>
      <c r="B3663">
        <v>2060</v>
      </c>
      <c r="C3663" t="s">
        <v>286</v>
      </c>
      <c r="D3663" t="s">
        <v>120</v>
      </c>
      <c r="E3663">
        <v>465.103408</v>
      </c>
      <c r="F3663">
        <v>2.9570310000000002</v>
      </c>
      <c r="G3663">
        <v>3.6683479999999999</v>
      </c>
      <c r="H3663">
        <v>2.0425070000000001</v>
      </c>
    </row>
    <row r="3664" spans="1:8" x14ac:dyDescent="0.25">
      <c r="A3664">
        <v>67</v>
      </c>
      <c r="B3664">
        <v>2060</v>
      </c>
      <c r="C3664" t="s">
        <v>286</v>
      </c>
      <c r="D3664" t="s">
        <v>121</v>
      </c>
      <c r="E3664">
        <v>434.227035</v>
      </c>
      <c r="F3664">
        <v>2.5543809999999998</v>
      </c>
      <c r="G3664">
        <v>3.3458549999999998</v>
      </c>
      <c r="H3664">
        <v>1.850417</v>
      </c>
    </row>
    <row r="3665" spans="1:8" x14ac:dyDescent="0.25">
      <c r="A3665">
        <v>67</v>
      </c>
      <c r="B3665">
        <v>2060</v>
      </c>
      <c r="C3665" t="s">
        <v>286</v>
      </c>
      <c r="D3665" t="s">
        <v>186</v>
      </c>
      <c r="E3665">
        <v>426.14900499999999</v>
      </c>
      <c r="F3665">
        <v>2.445182</v>
      </c>
      <c r="G3665">
        <v>3.2378740000000001</v>
      </c>
      <c r="H3665">
        <v>1.7979000000000001</v>
      </c>
    </row>
    <row r="3666" spans="1:8" x14ac:dyDescent="0.25">
      <c r="A3666">
        <v>67</v>
      </c>
      <c r="B3666">
        <v>2060</v>
      </c>
      <c r="C3666" t="s">
        <v>286</v>
      </c>
      <c r="D3666" t="s">
        <v>122</v>
      </c>
      <c r="E3666">
        <v>420.497727</v>
      </c>
      <c r="F3666">
        <v>2.3731420000000001</v>
      </c>
      <c r="G3666">
        <v>3.1477729999999999</v>
      </c>
      <c r="H3666">
        <v>1.7542409999999999</v>
      </c>
    </row>
    <row r="3667" spans="1:8" x14ac:dyDescent="0.25">
      <c r="A3667">
        <v>67</v>
      </c>
      <c r="B3667">
        <v>2060</v>
      </c>
      <c r="C3667" t="s">
        <v>286</v>
      </c>
      <c r="D3667" t="s">
        <v>123</v>
      </c>
      <c r="E3667">
        <v>431.66972800000002</v>
      </c>
      <c r="F3667">
        <v>2.518427</v>
      </c>
      <c r="G3667">
        <v>3.3120880000000001</v>
      </c>
      <c r="H3667">
        <v>1.829939</v>
      </c>
    </row>
    <row r="3668" spans="1:8" x14ac:dyDescent="0.25">
      <c r="A3668">
        <v>67</v>
      </c>
      <c r="B3668">
        <v>2060</v>
      </c>
      <c r="C3668" t="s">
        <v>286</v>
      </c>
      <c r="D3668" t="s">
        <v>124</v>
      </c>
      <c r="E3668">
        <v>419.51140299999997</v>
      </c>
      <c r="F3668">
        <v>2.359273</v>
      </c>
      <c r="G3668">
        <v>3.1308669999999998</v>
      </c>
      <c r="H3668">
        <v>1.7368209999999999</v>
      </c>
    </row>
    <row r="3669" spans="1:8" x14ac:dyDescent="0.25">
      <c r="A3669">
        <v>67</v>
      </c>
      <c r="B3669">
        <v>2060</v>
      </c>
      <c r="C3669" t="s">
        <v>286</v>
      </c>
      <c r="D3669" t="s">
        <v>125</v>
      </c>
      <c r="E3669">
        <v>477.84297800000002</v>
      </c>
      <c r="F3669">
        <v>3.1214930000000001</v>
      </c>
      <c r="G3669">
        <v>3.8341799999999999</v>
      </c>
      <c r="H3669">
        <v>2.142655</v>
      </c>
    </row>
    <row r="3670" spans="1:8" x14ac:dyDescent="0.25">
      <c r="A3670">
        <v>67</v>
      </c>
      <c r="B3670">
        <v>2060</v>
      </c>
      <c r="C3670" t="s">
        <v>286</v>
      </c>
      <c r="D3670" t="s">
        <v>126</v>
      </c>
      <c r="E3670">
        <v>483.01238999999998</v>
      </c>
      <c r="F3670">
        <v>3.1835300000000002</v>
      </c>
      <c r="G3670">
        <v>3.8803709999999998</v>
      </c>
      <c r="H3670">
        <v>2.1513360000000001</v>
      </c>
    </row>
    <row r="3671" spans="1:8" x14ac:dyDescent="0.25">
      <c r="A3671">
        <v>67</v>
      </c>
      <c r="B3671">
        <v>2060</v>
      </c>
      <c r="C3671" t="s">
        <v>286</v>
      </c>
      <c r="D3671" t="s">
        <v>127</v>
      </c>
      <c r="E3671">
        <v>517.02454</v>
      </c>
      <c r="F3671">
        <v>3.5941480000000001</v>
      </c>
      <c r="G3671">
        <v>4.2481410000000004</v>
      </c>
      <c r="H3671">
        <v>2.300433</v>
      </c>
    </row>
    <row r="3672" spans="1:8" x14ac:dyDescent="0.25">
      <c r="A3672">
        <v>67</v>
      </c>
      <c r="B3672">
        <v>2060</v>
      </c>
      <c r="C3672" t="s">
        <v>286</v>
      </c>
      <c r="D3672" t="s">
        <v>128</v>
      </c>
      <c r="E3672">
        <v>519.03145199999994</v>
      </c>
      <c r="F3672">
        <v>3.616825</v>
      </c>
      <c r="G3672">
        <v>4.26145</v>
      </c>
      <c r="H3672">
        <v>2.3037709999999998</v>
      </c>
    </row>
    <row r="3673" spans="1:8" x14ac:dyDescent="0.25">
      <c r="A3673">
        <v>67</v>
      </c>
      <c r="B3673">
        <v>2060</v>
      </c>
      <c r="C3673" t="s">
        <v>286</v>
      </c>
      <c r="D3673" t="s">
        <v>130</v>
      </c>
      <c r="E3673">
        <v>408.46101800000002</v>
      </c>
      <c r="F3673">
        <v>2.2013090000000002</v>
      </c>
      <c r="G3673">
        <v>2.996429</v>
      </c>
      <c r="H3673">
        <v>1.68469</v>
      </c>
    </row>
    <row r="3674" spans="1:8" x14ac:dyDescent="0.25">
      <c r="A3674">
        <v>67</v>
      </c>
      <c r="B3674">
        <v>2060</v>
      </c>
      <c r="C3674" t="s">
        <v>286</v>
      </c>
      <c r="D3674" t="s">
        <v>187</v>
      </c>
      <c r="E3674">
        <v>394.87124799999998</v>
      </c>
      <c r="F3674">
        <v>2.0003899999999999</v>
      </c>
      <c r="G3674">
        <v>2.7975729999999999</v>
      </c>
      <c r="H3674">
        <v>1.5740799999999999</v>
      </c>
    </row>
    <row r="3675" spans="1:8" x14ac:dyDescent="0.25">
      <c r="A3675">
        <v>67</v>
      </c>
      <c r="B3675">
        <v>2060</v>
      </c>
      <c r="C3675" t="s">
        <v>286</v>
      </c>
      <c r="D3675" t="s">
        <v>259</v>
      </c>
      <c r="E3675">
        <v>394.54528499999998</v>
      </c>
      <c r="F3675">
        <v>1.9972939999999999</v>
      </c>
      <c r="G3675">
        <v>2.772065</v>
      </c>
      <c r="H3675">
        <v>1.557361</v>
      </c>
    </row>
    <row r="3676" spans="1:8" x14ac:dyDescent="0.25">
      <c r="A3676">
        <v>67</v>
      </c>
      <c r="B3676">
        <v>2060</v>
      </c>
      <c r="C3676" t="s">
        <v>286</v>
      </c>
      <c r="D3676" t="s">
        <v>188</v>
      </c>
      <c r="E3676">
        <v>406.64378599999998</v>
      </c>
      <c r="F3676">
        <v>2.1772779999999998</v>
      </c>
      <c r="G3676">
        <v>2.9657849999999999</v>
      </c>
      <c r="H3676">
        <v>1.6684380000000001</v>
      </c>
    </row>
    <row r="3677" spans="1:8" x14ac:dyDescent="0.25">
      <c r="A3677">
        <v>67</v>
      </c>
      <c r="B3677">
        <v>2060</v>
      </c>
      <c r="C3677" t="s">
        <v>286</v>
      </c>
      <c r="D3677" t="s">
        <v>260</v>
      </c>
      <c r="E3677">
        <v>394.14365199999997</v>
      </c>
      <c r="F3677">
        <v>1.991528</v>
      </c>
      <c r="G3677">
        <v>2.7648480000000002</v>
      </c>
      <c r="H3677">
        <v>1.5491330000000001</v>
      </c>
    </row>
    <row r="3678" spans="1:8" x14ac:dyDescent="0.25">
      <c r="A3678">
        <v>67</v>
      </c>
      <c r="B3678">
        <v>2060</v>
      </c>
      <c r="C3678" t="s">
        <v>286</v>
      </c>
      <c r="D3678" t="s">
        <v>84</v>
      </c>
      <c r="E3678">
        <v>439.24154499999997</v>
      </c>
      <c r="F3678">
        <v>2.6150180000000001</v>
      </c>
      <c r="G3678">
        <v>3.2369240000000001</v>
      </c>
      <c r="H3678">
        <v>1.924849</v>
      </c>
    </row>
    <row r="3679" spans="1:8" x14ac:dyDescent="0.25">
      <c r="A3679">
        <v>67</v>
      </c>
      <c r="B3679">
        <v>2060</v>
      </c>
      <c r="C3679" t="s">
        <v>286</v>
      </c>
      <c r="D3679" t="s">
        <v>85</v>
      </c>
      <c r="E3679">
        <v>474.50189499999999</v>
      </c>
      <c r="F3679">
        <v>3.0760290000000001</v>
      </c>
      <c r="G3679">
        <v>3.7259389999999999</v>
      </c>
      <c r="H3679">
        <v>2.144806</v>
      </c>
    </row>
    <row r="3680" spans="1:8" x14ac:dyDescent="0.25">
      <c r="A3680">
        <v>67</v>
      </c>
      <c r="B3680">
        <v>2060</v>
      </c>
      <c r="C3680" t="s">
        <v>286</v>
      </c>
      <c r="D3680" t="s">
        <v>86</v>
      </c>
      <c r="E3680">
        <v>508.452855</v>
      </c>
      <c r="F3680">
        <v>3.4914130000000001</v>
      </c>
      <c r="G3680">
        <v>4.1886479999999997</v>
      </c>
      <c r="H3680">
        <v>2.361866</v>
      </c>
    </row>
    <row r="3681" spans="1:8" x14ac:dyDescent="0.25">
      <c r="A3681">
        <v>67</v>
      </c>
      <c r="B3681">
        <v>2060</v>
      </c>
      <c r="C3681" t="s">
        <v>286</v>
      </c>
      <c r="D3681" t="s">
        <v>87</v>
      </c>
      <c r="E3681">
        <v>527.79024000000004</v>
      </c>
      <c r="F3681">
        <v>3.7097980000000002</v>
      </c>
      <c r="G3681">
        <v>4.4834240000000003</v>
      </c>
      <c r="H3681">
        <v>2.4915370000000001</v>
      </c>
    </row>
    <row r="3682" spans="1:8" x14ac:dyDescent="0.25">
      <c r="A3682">
        <v>67</v>
      </c>
      <c r="B3682">
        <v>2060</v>
      </c>
      <c r="C3682" t="s">
        <v>286</v>
      </c>
      <c r="D3682" t="s">
        <v>88</v>
      </c>
      <c r="E3682">
        <v>558.43411000000003</v>
      </c>
      <c r="F3682">
        <v>4.052543</v>
      </c>
      <c r="G3682">
        <v>5.1890729999999996</v>
      </c>
      <c r="H3682">
        <v>2.8372899999999999</v>
      </c>
    </row>
    <row r="3683" spans="1:8" x14ac:dyDescent="0.25">
      <c r="A3683">
        <v>67</v>
      </c>
      <c r="B3683">
        <v>2060</v>
      </c>
      <c r="C3683" t="s">
        <v>286</v>
      </c>
      <c r="D3683" t="s">
        <v>89</v>
      </c>
      <c r="E3683">
        <v>437.236695</v>
      </c>
      <c r="F3683">
        <v>2.5826739999999999</v>
      </c>
      <c r="G3683">
        <v>3.4846590000000002</v>
      </c>
      <c r="H3683">
        <v>2.0714220000000001</v>
      </c>
    </row>
    <row r="3684" spans="1:8" x14ac:dyDescent="0.25">
      <c r="A3684">
        <v>67</v>
      </c>
      <c r="B3684">
        <v>2060</v>
      </c>
      <c r="C3684" t="s">
        <v>286</v>
      </c>
      <c r="D3684" t="s">
        <v>90</v>
      </c>
      <c r="E3684">
        <v>473.05233199999998</v>
      </c>
      <c r="F3684">
        <v>3.0505900000000001</v>
      </c>
      <c r="G3684">
        <v>3.9653860000000001</v>
      </c>
      <c r="H3684">
        <v>2.3142309999999999</v>
      </c>
    </row>
    <row r="3685" spans="1:8" x14ac:dyDescent="0.25">
      <c r="A3685">
        <v>67</v>
      </c>
      <c r="B3685">
        <v>2060</v>
      </c>
      <c r="C3685" t="s">
        <v>286</v>
      </c>
      <c r="D3685" t="s">
        <v>91</v>
      </c>
      <c r="E3685">
        <v>515.68238899999994</v>
      </c>
      <c r="F3685">
        <v>3.56874</v>
      </c>
      <c r="G3685">
        <v>4.5219659999999999</v>
      </c>
      <c r="H3685">
        <v>2.5455930000000002</v>
      </c>
    </row>
    <row r="3686" spans="1:8" x14ac:dyDescent="0.25">
      <c r="A3686">
        <v>67</v>
      </c>
      <c r="B3686">
        <v>2060</v>
      </c>
      <c r="C3686" t="s">
        <v>286</v>
      </c>
      <c r="D3686" t="s">
        <v>92</v>
      </c>
      <c r="E3686">
        <v>528.85592399999996</v>
      </c>
      <c r="F3686">
        <v>3.726302</v>
      </c>
      <c r="G3686">
        <v>4.6712959999999999</v>
      </c>
      <c r="H3686">
        <v>2.6162290000000001</v>
      </c>
    </row>
    <row r="3687" spans="1:8" x14ac:dyDescent="0.25">
      <c r="A3687">
        <v>67</v>
      </c>
      <c r="B3687">
        <v>2060</v>
      </c>
      <c r="C3687" t="s">
        <v>286</v>
      </c>
      <c r="D3687" t="s">
        <v>93</v>
      </c>
      <c r="E3687">
        <v>570.21127899999999</v>
      </c>
      <c r="F3687">
        <v>4.1859200000000003</v>
      </c>
      <c r="G3687">
        <v>5.1798729999999997</v>
      </c>
      <c r="H3687">
        <v>2.8137880000000002</v>
      </c>
    </row>
    <row r="3688" spans="1:8" x14ac:dyDescent="0.25">
      <c r="A3688">
        <v>67</v>
      </c>
      <c r="B3688">
        <v>2060</v>
      </c>
      <c r="C3688" t="s">
        <v>286</v>
      </c>
      <c r="D3688" t="s">
        <v>94</v>
      </c>
      <c r="E3688">
        <v>598.48049800000001</v>
      </c>
      <c r="F3688">
        <v>4.4917790000000002</v>
      </c>
      <c r="G3688">
        <v>5.7890370000000004</v>
      </c>
      <c r="H3688">
        <v>3.1002960000000002</v>
      </c>
    </row>
    <row r="3689" spans="1:8" x14ac:dyDescent="0.25">
      <c r="A3689">
        <v>67</v>
      </c>
      <c r="B3689">
        <v>2060</v>
      </c>
      <c r="C3689" t="s">
        <v>286</v>
      </c>
      <c r="D3689" t="s">
        <v>98</v>
      </c>
      <c r="E3689">
        <v>605.28960400000005</v>
      </c>
      <c r="F3689">
        <v>4.5773330000000003</v>
      </c>
      <c r="G3689">
        <v>5.7579580000000004</v>
      </c>
      <c r="H3689">
        <v>3.036149</v>
      </c>
    </row>
    <row r="3690" spans="1:8" x14ac:dyDescent="0.25">
      <c r="A3690">
        <v>67</v>
      </c>
      <c r="B3690">
        <v>2060</v>
      </c>
      <c r="C3690" t="s">
        <v>286</v>
      </c>
      <c r="D3690" t="s">
        <v>99</v>
      </c>
      <c r="E3690">
        <v>457.41992099999999</v>
      </c>
      <c r="F3690">
        <v>2.8613759999999999</v>
      </c>
      <c r="G3690">
        <v>3.707236</v>
      </c>
      <c r="H3690">
        <v>2.0946210000000001</v>
      </c>
    </row>
    <row r="3691" spans="1:8" x14ac:dyDescent="0.25">
      <c r="A3691">
        <v>67</v>
      </c>
      <c r="B3691">
        <v>2060</v>
      </c>
      <c r="C3691" t="s">
        <v>286</v>
      </c>
      <c r="D3691" t="s">
        <v>100</v>
      </c>
      <c r="E3691">
        <v>489.54595399999999</v>
      </c>
      <c r="F3691">
        <v>3.257555</v>
      </c>
      <c r="G3691">
        <v>4.1328839999999998</v>
      </c>
      <c r="H3691">
        <v>2.3081740000000002</v>
      </c>
    </row>
    <row r="3692" spans="1:8" x14ac:dyDescent="0.25">
      <c r="A3692">
        <v>67</v>
      </c>
      <c r="B3692">
        <v>2060</v>
      </c>
      <c r="C3692" t="s">
        <v>286</v>
      </c>
      <c r="D3692" t="s">
        <v>101</v>
      </c>
      <c r="E3692">
        <v>512.38503200000002</v>
      </c>
      <c r="F3692">
        <v>3.529166</v>
      </c>
      <c r="G3692">
        <v>4.4201639999999998</v>
      </c>
      <c r="H3692">
        <v>2.439603</v>
      </c>
    </row>
    <row r="3693" spans="1:8" x14ac:dyDescent="0.25">
      <c r="A3693">
        <v>67</v>
      </c>
      <c r="B3693">
        <v>2060</v>
      </c>
      <c r="C3693" t="s">
        <v>286</v>
      </c>
      <c r="D3693" t="s">
        <v>288</v>
      </c>
      <c r="E3693">
        <v>561.44415100000003</v>
      </c>
      <c r="F3693">
        <v>4.0971650000000004</v>
      </c>
      <c r="G3693">
        <v>5.1751670000000001</v>
      </c>
      <c r="H3693">
        <v>2.7910789999999999</v>
      </c>
    </row>
    <row r="3694" spans="1:8" x14ac:dyDescent="0.25">
      <c r="A3694">
        <v>67</v>
      </c>
      <c r="B3694">
        <v>2060</v>
      </c>
      <c r="C3694" t="s">
        <v>286</v>
      </c>
      <c r="D3694" t="s">
        <v>102</v>
      </c>
      <c r="E3694">
        <v>580.65161799999998</v>
      </c>
      <c r="F3694">
        <v>4.3101770000000004</v>
      </c>
      <c r="G3694">
        <v>5.4469060000000002</v>
      </c>
      <c r="H3694">
        <v>2.9191880000000001</v>
      </c>
    </row>
    <row r="3695" spans="1:8" x14ac:dyDescent="0.25">
      <c r="A3695">
        <v>67</v>
      </c>
      <c r="B3695">
        <v>2060</v>
      </c>
      <c r="C3695" t="s">
        <v>286</v>
      </c>
      <c r="D3695" t="s">
        <v>289</v>
      </c>
      <c r="E3695">
        <v>434.24039900000002</v>
      </c>
      <c r="F3695">
        <v>2.5417920000000001</v>
      </c>
      <c r="G3695">
        <v>3.3401290000000001</v>
      </c>
      <c r="H3695">
        <v>2.0042710000000001</v>
      </c>
    </row>
    <row r="3696" spans="1:8" x14ac:dyDescent="0.25">
      <c r="A3696">
        <v>67</v>
      </c>
      <c r="B3696">
        <v>2060</v>
      </c>
      <c r="C3696" t="s">
        <v>286</v>
      </c>
      <c r="D3696" t="s">
        <v>103</v>
      </c>
      <c r="E3696">
        <v>473.87309699999997</v>
      </c>
      <c r="F3696">
        <v>3.0617299999999998</v>
      </c>
      <c r="G3696">
        <v>3.9401099999999998</v>
      </c>
      <c r="H3696">
        <v>2.3261609999999999</v>
      </c>
    </row>
    <row r="3697" spans="1:8" x14ac:dyDescent="0.25">
      <c r="A3697">
        <v>67</v>
      </c>
      <c r="B3697">
        <v>2060</v>
      </c>
      <c r="C3697" t="s">
        <v>286</v>
      </c>
      <c r="D3697" t="s">
        <v>104</v>
      </c>
      <c r="E3697">
        <v>509.84310900000003</v>
      </c>
      <c r="F3697">
        <v>3.4989240000000001</v>
      </c>
      <c r="G3697">
        <v>4.3732170000000004</v>
      </c>
      <c r="H3697">
        <v>2.5077669999999999</v>
      </c>
    </row>
    <row r="3698" spans="1:8" x14ac:dyDescent="0.25">
      <c r="A3698">
        <v>67</v>
      </c>
      <c r="B3698">
        <v>2060</v>
      </c>
      <c r="C3698" t="s">
        <v>286</v>
      </c>
      <c r="D3698" t="s">
        <v>105</v>
      </c>
      <c r="E3698">
        <v>539.09493899999995</v>
      </c>
      <c r="F3698">
        <v>3.8408950000000002</v>
      </c>
      <c r="G3698">
        <v>4.6750230000000004</v>
      </c>
      <c r="H3698">
        <v>2.6336050000000002</v>
      </c>
    </row>
    <row r="3699" spans="1:8" x14ac:dyDescent="0.25">
      <c r="A3699">
        <v>67</v>
      </c>
      <c r="B3699">
        <v>2060</v>
      </c>
      <c r="C3699" t="s">
        <v>286</v>
      </c>
      <c r="D3699" t="s">
        <v>106</v>
      </c>
      <c r="E3699">
        <v>592.86771699999997</v>
      </c>
      <c r="F3699">
        <v>4.4388350000000001</v>
      </c>
      <c r="G3699">
        <v>5.3047430000000002</v>
      </c>
      <c r="H3699">
        <v>2.8898350000000002</v>
      </c>
    </row>
    <row r="3700" spans="1:8" x14ac:dyDescent="0.25">
      <c r="A3700">
        <v>67</v>
      </c>
      <c r="B3700">
        <v>2060</v>
      </c>
      <c r="C3700" t="s">
        <v>286</v>
      </c>
      <c r="D3700" t="s">
        <v>107</v>
      </c>
      <c r="E3700">
        <v>655.05926499999998</v>
      </c>
      <c r="F3700">
        <v>5.0429130000000004</v>
      </c>
      <c r="G3700">
        <v>6.242019</v>
      </c>
      <c r="H3700">
        <v>3.3178480000000001</v>
      </c>
    </row>
    <row r="3701" spans="1:8" x14ac:dyDescent="0.25">
      <c r="A3701">
        <v>67</v>
      </c>
      <c r="B3701">
        <v>2060</v>
      </c>
      <c r="C3701" t="s">
        <v>290</v>
      </c>
      <c r="D3701" t="s">
        <v>291</v>
      </c>
      <c r="E3701">
        <v>563.60981900000002</v>
      </c>
      <c r="F3701">
        <v>4.1147030000000004</v>
      </c>
      <c r="G3701">
        <v>5.0257149999999999</v>
      </c>
      <c r="H3701">
        <v>2.7216649999999998</v>
      </c>
    </row>
    <row r="3702" spans="1:8" x14ac:dyDescent="0.25">
      <c r="A3702">
        <v>67</v>
      </c>
      <c r="B3702">
        <v>2060</v>
      </c>
      <c r="C3702" t="s">
        <v>290</v>
      </c>
      <c r="D3702" t="s">
        <v>292</v>
      </c>
      <c r="E3702">
        <v>450.18511599999999</v>
      </c>
      <c r="F3702">
        <v>2.7654519999999998</v>
      </c>
      <c r="G3702">
        <v>3.7562739999999999</v>
      </c>
      <c r="H3702">
        <v>2.1617410000000001</v>
      </c>
    </row>
    <row r="3703" spans="1:8" x14ac:dyDescent="0.25">
      <c r="A3703">
        <v>67</v>
      </c>
      <c r="B3703">
        <v>2060</v>
      </c>
      <c r="C3703" t="s">
        <v>293</v>
      </c>
      <c r="D3703" t="s">
        <v>294</v>
      </c>
      <c r="E3703">
        <v>459.70439800000003</v>
      </c>
      <c r="F3703">
        <v>2.8769170000000002</v>
      </c>
      <c r="G3703">
        <v>3.6431960000000001</v>
      </c>
      <c r="H3703">
        <v>2.1499899999999998</v>
      </c>
    </row>
    <row r="3704" spans="1:8" x14ac:dyDescent="0.25">
      <c r="A3704">
        <v>67</v>
      </c>
      <c r="B3704">
        <v>2060</v>
      </c>
      <c r="C3704" t="s">
        <v>293</v>
      </c>
      <c r="D3704" t="s">
        <v>295</v>
      </c>
      <c r="E3704">
        <v>546.610862</v>
      </c>
      <c r="F3704">
        <v>3.9257219999999999</v>
      </c>
      <c r="G3704">
        <v>4.6328019999999999</v>
      </c>
      <c r="H3704">
        <v>2.5075240000000001</v>
      </c>
    </row>
    <row r="3705" spans="1:8" x14ac:dyDescent="0.25">
      <c r="A3705">
        <v>67</v>
      </c>
      <c r="B3705">
        <v>2060</v>
      </c>
      <c r="C3705" t="s">
        <v>293</v>
      </c>
      <c r="D3705" t="s">
        <v>296</v>
      </c>
      <c r="E3705">
        <v>465.38237900000001</v>
      </c>
      <c r="F3705">
        <v>2.9567779999999999</v>
      </c>
      <c r="G3705">
        <v>3.8554379999999999</v>
      </c>
      <c r="H3705">
        <v>2.2826010000000001</v>
      </c>
    </row>
    <row r="3706" spans="1:8" x14ac:dyDescent="0.25">
      <c r="A3706">
        <v>67</v>
      </c>
      <c r="B3706">
        <v>2060</v>
      </c>
      <c r="C3706" t="s">
        <v>293</v>
      </c>
      <c r="D3706" t="s">
        <v>297</v>
      </c>
      <c r="E3706">
        <v>422.20862799999998</v>
      </c>
      <c r="F3706">
        <v>2.3801700000000001</v>
      </c>
      <c r="G3706">
        <v>3.061213</v>
      </c>
      <c r="H3706">
        <v>1.8766689999999999</v>
      </c>
    </row>
    <row r="3707" spans="1:8" x14ac:dyDescent="0.25">
      <c r="A3707">
        <v>67</v>
      </c>
      <c r="B3707">
        <v>2060</v>
      </c>
      <c r="C3707" t="s">
        <v>293</v>
      </c>
      <c r="D3707" t="s">
        <v>298</v>
      </c>
      <c r="E3707">
        <v>510.43771199999998</v>
      </c>
      <c r="F3707">
        <v>3.5037219999999998</v>
      </c>
      <c r="G3707">
        <v>4.2090730000000001</v>
      </c>
      <c r="H3707">
        <v>2.3559990000000002</v>
      </c>
    </row>
    <row r="3708" spans="1:8" x14ac:dyDescent="0.25">
      <c r="A3708">
        <v>67</v>
      </c>
      <c r="B3708">
        <v>2060</v>
      </c>
      <c r="C3708" t="s">
        <v>293</v>
      </c>
      <c r="D3708" t="s">
        <v>299</v>
      </c>
      <c r="E3708">
        <v>436.01568500000002</v>
      </c>
      <c r="F3708">
        <v>2.5661649999999998</v>
      </c>
      <c r="G3708">
        <v>3.1899090000000001</v>
      </c>
      <c r="H3708">
        <v>1.9205000000000001</v>
      </c>
    </row>
    <row r="3709" spans="1:8" x14ac:dyDescent="0.25">
      <c r="A3709">
        <v>67</v>
      </c>
      <c r="B3709">
        <v>2060</v>
      </c>
      <c r="C3709" t="s">
        <v>293</v>
      </c>
      <c r="D3709" t="s">
        <v>300</v>
      </c>
      <c r="E3709">
        <v>579.29749300000003</v>
      </c>
      <c r="F3709">
        <v>4.2948250000000003</v>
      </c>
      <c r="G3709">
        <v>5.1045959999999999</v>
      </c>
      <c r="H3709">
        <v>2.7245149999999998</v>
      </c>
    </row>
    <row r="3710" spans="1:8" x14ac:dyDescent="0.25">
      <c r="A3710">
        <v>67</v>
      </c>
      <c r="B3710">
        <v>2060</v>
      </c>
      <c r="C3710" t="s">
        <v>293</v>
      </c>
      <c r="D3710" t="s">
        <v>301</v>
      </c>
      <c r="E3710">
        <v>413.60318899999999</v>
      </c>
      <c r="F3710">
        <v>2.25217</v>
      </c>
      <c r="G3710">
        <v>2.9645009999999998</v>
      </c>
      <c r="H3710">
        <v>1.7145919999999999</v>
      </c>
    </row>
    <row r="3711" spans="1:8" x14ac:dyDescent="0.25">
      <c r="A3711">
        <v>67</v>
      </c>
      <c r="B3711">
        <v>2060</v>
      </c>
      <c r="C3711" t="s">
        <v>293</v>
      </c>
      <c r="D3711" t="s">
        <v>302</v>
      </c>
      <c r="E3711">
        <v>390.350573</v>
      </c>
      <c r="F3711">
        <v>1.916153</v>
      </c>
      <c r="G3711">
        <v>2.6298409999999999</v>
      </c>
      <c r="H3711">
        <v>1.5477989999999999</v>
      </c>
    </row>
    <row r="3712" spans="1:8" x14ac:dyDescent="0.25">
      <c r="A3712">
        <v>67</v>
      </c>
      <c r="B3712">
        <v>2060</v>
      </c>
      <c r="C3712" t="s">
        <v>293</v>
      </c>
      <c r="D3712" t="s">
        <v>303</v>
      </c>
      <c r="E3712">
        <v>420.991716</v>
      </c>
      <c r="F3712">
        <v>2.3586480000000001</v>
      </c>
      <c r="G3712">
        <v>3.0561959999999999</v>
      </c>
      <c r="H3712">
        <v>1.772594</v>
      </c>
    </row>
    <row r="3713" spans="1:8" x14ac:dyDescent="0.25">
      <c r="A3713">
        <v>67</v>
      </c>
      <c r="B3713">
        <v>2060</v>
      </c>
      <c r="C3713" t="s">
        <v>293</v>
      </c>
      <c r="D3713" t="s">
        <v>304</v>
      </c>
      <c r="E3713">
        <v>399.01452399999999</v>
      </c>
      <c r="F3713">
        <v>2.0372140000000001</v>
      </c>
      <c r="G3713">
        <v>2.7401200000000001</v>
      </c>
      <c r="H3713">
        <v>1.620573</v>
      </c>
    </row>
    <row r="3714" spans="1:8" x14ac:dyDescent="0.25">
      <c r="A3714">
        <v>67</v>
      </c>
      <c r="B3714">
        <v>2060</v>
      </c>
      <c r="C3714" t="s">
        <v>293</v>
      </c>
      <c r="D3714" t="s">
        <v>305</v>
      </c>
      <c r="E3714">
        <v>428.53387400000003</v>
      </c>
      <c r="F3714">
        <v>2.4668920000000001</v>
      </c>
      <c r="G3714">
        <v>3.145</v>
      </c>
      <c r="H3714">
        <v>1.829162</v>
      </c>
    </row>
    <row r="3715" spans="1:8" x14ac:dyDescent="0.25">
      <c r="A3715">
        <v>67</v>
      </c>
      <c r="B3715">
        <v>2060</v>
      </c>
      <c r="C3715" t="s">
        <v>293</v>
      </c>
      <c r="D3715" t="s">
        <v>306</v>
      </c>
      <c r="E3715">
        <v>407.89798000000002</v>
      </c>
      <c r="F3715">
        <v>2.1730520000000002</v>
      </c>
      <c r="G3715">
        <v>2.8549359999999999</v>
      </c>
      <c r="H3715">
        <v>1.6956739999999999</v>
      </c>
    </row>
    <row r="3716" spans="1:8" x14ac:dyDescent="0.25">
      <c r="A3716">
        <v>67</v>
      </c>
      <c r="B3716">
        <v>2060</v>
      </c>
      <c r="C3716" t="s">
        <v>293</v>
      </c>
      <c r="D3716" t="s">
        <v>307</v>
      </c>
      <c r="E3716">
        <v>436.17301099999997</v>
      </c>
      <c r="F3716">
        <v>2.5721090000000002</v>
      </c>
      <c r="G3716">
        <v>3.246378</v>
      </c>
      <c r="H3716">
        <v>1.8902270000000001</v>
      </c>
    </row>
    <row r="3717" spans="1:8" x14ac:dyDescent="0.25">
      <c r="A3717">
        <v>67</v>
      </c>
      <c r="B3717">
        <v>2060</v>
      </c>
      <c r="C3717" t="s">
        <v>293</v>
      </c>
      <c r="D3717" t="s">
        <v>308</v>
      </c>
      <c r="E3717">
        <v>417.22458</v>
      </c>
      <c r="F3717">
        <v>2.3083209999999998</v>
      </c>
      <c r="G3717">
        <v>2.9743849999999998</v>
      </c>
      <c r="H3717">
        <v>1.771174</v>
      </c>
    </row>
    <row r="3718" spans="1:8" x14ac:dyDescent="0.25">
      <c r="A3718">
        <v>67</v>
      </c>
      <c r="B3718">
        <v>2060</v>
      </c>
      <c r="C3718" t="s">
        <v>293</v>
      </c>
      <c r="D3718" t="s">
        <v>309</v>
      </c>
      <c r="E3718">
        <v>444.22209099999998</v>
      </c>
      <c r="F3718">
        <v>2.6815030000000002</v>
      </c>
      <c r="G3718">
        <v>3.3563109999999998</v>
      </c>
      <c r="H3718">
        <v>1.953908</v>
      </c>
    </row>
    <row r="3719" spans="1:8" x14ac:dyDescent="0.25">
      <c r="A3719">
        <v>67</v>
      </c>
      <c r="B3719">
        <v>2060</v>
      </c>
      <c r="C3719" t="s">
        <v>293</v>
      </c>
      <c r="D3719" t="s">
        <v>310</v>
      </c>
      <c r="E3719">
        <v>426.53473200000002</v>
      </c>
      <c r="F3719">
        <v>2.4391829999999999</v>
      </c>
      <c r="G3719">
        <v>3.1034730000000001</v>
      </c>
      <c r="H3719">
        <v>1.84754</v>
      </c>
    </row>
    <row r="3720" spans="1:8" x14ac:dyDescent="0.25">
      <c r="A3720">
        <v>67</v>
      </c>
      <c r="B3720">
        <v>2060</v>
      </c>
      <c r="C3720" t="s">
        <v>293</v>
      </c>
      <c r="D3720" t="s">
        <v>311</v>
      </c>
      <c r="E3720">
        <v>452.25280600000002</v>
      </c>
      <c r="F3720">
        <v>2.7867950000000001</v>
      </c>
      <c r="G3720">
        <v>3.4674809999999998</v>
      </c>
      <c r="H3720">
        <v>2.0130270000000001</v>
      </c>
    </row>
    <row r="3721" spans="1:8" x14ac:dyDescent="0.25">
      <c r="A3721">
        <v>67</v>
      </c>
      <c r="B3721">
        <v>2060</v>
      </c>
      <c r="C3721" t="s">
        <v>293</v>
      </c>
      <c r="D3721" t="s">
        <v>312</v>
      </c>
      <c r="E3721">
        <v>436.40844900000002</v>
      </c>
      <c r="F3721">
        <v>2.5760719999999999</v>
      </c>
      <c r="G3721">
        <v>3.2467350000000001</v>
      </c>
      <c r="H3721">
        <v>1.921953</v>
      </c>
    </row>
    <row r="3722" spans="1:8" x14ac:dyDescent="0.25">
      <c r="A3722">
        <v>67</v>
      </c>
      <c r="B3722">
        <v>2060</v>
      </c>
      <c r="C3722" t="s">
        <v>293</v>
      </c>
      <c r="D3722" t="s">
        <v>313</v>
      </c>
      <c r="E3722">
        <v>460.83085599999998</v>
      </c>
      <c r="F3722">
        <v>2.9007740000000002</v>
      </c>
      <c r="G3722">
        <v>3.5943339999999999</v>
      </c>
      <c r="H3722">
        <v>2.0712229999999998</v>
      </c>
    </row>
    <row r="3723" spans="1:8" x14ac:dyDescent="0.25">
      <c r="A3723">
        <v>67</v>
      </c>
      <c r="B3723">
        <v>2060</v>
      </c>
      <c r="C3723" t="s">
        <v>293</v>
      </c>
      <c r="D3723" t="s">
        <v>314</v>
      </c>
      <c r="E3723">
        <v>446.567542</v>
      </c>
      <c r="F3723">
        <v>2.7125159999999999</v>
      </c>
      <c r="G3723">
        <v>3.40204</v>
      </c>
      <c r="H3723">
        <v>1.9996799999999999</v>
      </c>
    </row>
    <row r="3724" spans="1:8" x14ac:dyDescent="0.25">
      <c r="A3724">
        <v>67</v>
      </c>
      <c r="B3724">
        <v>2060</v>
      </c>
      <c r="C3724" t="s">
        <v>293</v>
      </c>
      <c r="D3724" t="s">
        <v>315</v>
      </c>
      <c r="E3724">
        <v>468.31575800000002</v>
      </c>
      <c r="F3724">
        <v>2.9956179999999999</v>
      </c>
      <c r="G3724">
        <v>3.6930320000000001</v>
      </c>
      <c r="H3724">
        <v>2.1164610000000001</v>
      </c>
    </row>
    <row r="3725" spans="1:8" x14ac:dyDescent="0.25">
      <c r="A3725">
        <v>67</v>
      </c>
      <c r="B3725">
        <v>2060</v>
      </c>
      <c r="C3725" t="s">
        <v>293</v>
      </c>
      <c r="D3725" t="s">
        <v>316</v>
      </c>
      <c r="E3725">
        <v>455.736988</v>
      </c>
      <c r="F3725">
        <v>2.836465</v>
      </c>
      <c r="G3725">
        <v>3.527701</v>
      </c>
      <c r="H3725">
        <v>2.0461049999999998</v>
      </c>
    </row>
    <row r="3726" spans="1:8" x14ac:dyDescent="0.25">
      <c r="A3726">
        <v>67</v>
      </c>
      <c r="B3726">
        <v>2060</v>
      </c>
      <c r="C3726" t="s">
        <v>293</v>
      </c>
      <c r="D3726" t="s">
        <v>317</v>
      </c>
      <c r="E3726">
        <v>474.46874400000002</v>
      </c>
      <c r="F3726">
        <v>3.0731619999999999</v>
      </c>
      <c r="G3726">
        <v>3.7766479999999998</v>
      </c>
      <c r="H3726">
        <v>2.1545570000000001</v>
      </c>
    </row>
    <row r="3727" spans="1:8" x14ac:dyDescent="0.25">
      <c r="A3727">
        <v>67</v>
      </c>
      <c r="B3727">
        <v>2060</v>
      </c>
      <c r="C3727" t="s">
        <v>293</v>
      </c>
      <c r="D3727" t="s">
        <v>318</v>
      </c>
      <c r="E3727">
        <v>463.096317</v>
      </c>
      <c r="F3727">
        <v>2.9298660000000001</v>
      </c>
      <c r="G3727">
        <v>3.6255160000000002</v>
      </c>
      <c r="H3727">
        <v>2.083701</v>
      </c>
    </row>
    <row r="3728" spans="1:8" x14ac:dyDescent="0.25">
      <c r="A3728">
        <v>67</v>
      </c>
      <c r="B3728">
        <v>2060</v>
      </c>
      <c r="C3728" t="s">
        <v>293</v>
      </c>
      <c r="D3728" t="s">
        <v>319</v>
      </c>
      <c r="E3728">
        <v>479.56195700000001</v>
      </c>
      <c r="F3728">
        <v>3.1365379999999998</v>
      </c>
      <c r="G3728">
        <v>3.8450950000000002</v>
      </c>
      <c r="H3728">
        <v>2.1814529999999999</v>
      </c>
    </row>
    <row r="3729" spans="1:8" x14ac:dyDescent="0.25">
      <c r="A3729">
        <v>67</v>
      </c>
      <c r="B3729">
        <v>2060</v>
      </c>
      <c r="C3729" t="s">
        <v>293</v>
      </c>
      <c r="D3729" t="s">
        <v>320</v>
      </c>
      <c r="E3729">
        <v>469.07950799999998</v>
      </c>
      <c r="F3729">
        <v>3.0051410000000001</v>
      </c>
      <c r="G3729">
        <v>3.7038639999999998</v>
      </c>
      <c r="H3729">
        <v>2.1213660000000001</v>
      </c>
    </row>
    <row r="3730" spans="1:8" x14ac:dyDescent="0.25">
      <c r="A3730">
        <v>67</v>
      </c>
      <c r="B3730">
        <v>2060</v>
      </c>
      <c r="C3730" t="s">
        <v>293</v>
      </c>
      <c r="D3730" t="s">
        <v>321</v>
      </c>
      <c r="E3730">
        <v>483.87304</v>
      </c>
      <c r="F3730">
        <v>3.1870959999999999</v>
      </c>
      <c r="G3730">
        <v>3.9027799999999999</v>
      </c>
      <c r="H3730">
        <v>2.2044250000000001</v>
      </c>
    </row>
    <row r="3731" spans="1:8" x14ac:dyDescent="0.25">
      <c r="A3731">
        <v>67</v>
      </c>
      <c r="B3731">
        <v>2060</v>
      </c>
      <c r="C3731" t="s">
        <v>293</v>
      </c>
      <c r="D3731" t="s">
        <v>322</v>
      </c>
      <c r="E3731">
        <v>474.136257</v>
      </c>
      <c r="F3731">
        <v>3.0689669999999998</v>
      </c>
      <c r="G3731">
        <v>3.7718180000000001</v>
      </c>
      <c r="H3731">
        <v>2.152485</v>
      </c>
    </row>
    <row r="3732" spans="1:8" x14ac:dyDescent="0.25">
      <c r="A3732">
        <v>67</v>
      </c>
      <c r="B3732">
        <v>2060</v>
      </c>
      <c r="C3732" t="s">
        <v>293</v>
      </c>
      <c r="D3732" t="s">
        <v>323</v>
      </c>
      <c r="E3732">
        <v>487.47057999999998</v>
      </c>
      <c r="F3732">
        <v>3.2292350000000001</v>
      </c>
      <c r="G3732">
        <v>3.9458549999999999</v>
      </c>
      <c r="H3732">
        <v>2.223258</v>
      </c>
    </row>
    <row r="3733" spans="1:8" x14ac:dyDescent="0.25">
      <c r="A3733">
        <v>67</v>
      </c>
      <c r="B3733">
        <v>2060</v>
      </c>
      <c r="C3733" t="s">
        <v>293</v>
      </c>
      <c r="D3733" t="s">
        <v>324</v>
      </c>
      <c r="E3733">
        <v>478.44656900000001</v>
      </c>
      <c r="F3733">
        <v>3.1230039999999999</v>
      </c>
      <c r="G3733">
        <v>3.829688</v>
      </c>
      <c r="H3733">
        <v>2.1752630000000002</v>
      </c>
    </row>
    <row r="3734" spans="1:8" x14ac:dyDescent="0.25">
      <c r="A3734">
        <v>67</v>
      </c>
      <c r="B3734">
        <v>2060</v>
      </c>
      <c r="C3734" t="s">
        <v>293</v>
      </c>
      <c r="D3734" t="s">
        <v>325</v>
      </c>
      <c r="E3734">
        <v>490.55035199999998</v>
      </c>
      <c r="F3734">
        <v>3.2661669999999998</v>
      </c>
      <c r="G3734">
        <v>3.9841869999999999</v>
      </c>
      <c r="H3734">
        <v>2.2405020000000002</v>
      </c>
    </row>
    <row r="3735" spans="1:8" x14ac:dyDescent="0.25">
      <c r="A3735">
        <v>67</v>
      </c>
      <c r="B3735">
        <v>2060</v>
      </c>
      <c r="C3735" t="s">
        <v>293</v>
      </c>
      <c r="D3735" t="s">
        <v>326</v>
      </c>
      <c r="E3735">
        <v>482.23202300000003</v>
      </c>
      <c r="F3735">
        <v>3.1679930000000001</v>
      </c>
      <c r="G3735">
        <v>3.8812700000000002</v>
      </c>
      <c r="H3735">
        <v>2.195484</v>
      </c>
    </row>
    <row r="3736" spans="1:8" x14ac:dyDescent="0.25">
      <c r="A3736">
        <v>67</v>
      </c>
      <c r="B3736">
        <v>2060</v>
      </c>
      <c r="C3736" t="s">
        <v>293</v>
      </c>
      <c r="D3736" t="s">
        <v>327</v>
      </c>
      <c r="E3736">
        <v>493.190922</v>
      </c>
      <c r="F3736">
        <v>3.2993190000000001</v>
      </c>
      <c r="G3736">
        <v>4.0155539999999998</v>
      </c>
      <c r="H3736">
        <v>2.2546279999999999</v>
      </c>
    </row>
    <row r="3737" spans="1:8" x14ac:dyDescent="0.25">
      <c r="A3737">
        <v>67</v>
      </c>
      <c r="B3737">
        <v>2060</v>
      </c>
      <c r="C3737" t="s">
        <v>293</v>
      </c>
      <c r="D3737" t="s">
        <v>328</v>
      </c>
      <c r="E3737">
        <v>485.47348599999998</v>
      </c>
      <c r="F3737">
        <v>3.2058770000000001</v>
      </c>
      <c r="G3737">
        <v>3.9224640000000002</v>
      </c>
      <c r="H3737">
        <v>2.2128770000000002</v>
      </c>
    </row>
    <row r="3738" spans="1:8" x14ac:dyDescent="0.25">
      <c r="A3738">
        <v>67</v>
      </c>
      <c r="B3738">
        <v>2060</v>
      </c>
      <c r="C3738" t="s">
        <v>293</v>
      </c>
      <c r="D3738" t="s">
        <v>329</v>
      </c>
      <c r="E3738">
        <v>495.49517700000001</v>
      </c>
      <c r="F3738">
        <v>3.3294779999999999</v>
      </c>
      <c r="G3738">
        <v>4.0425329999999997</v>
      </c>
      <c r="H3738">
        <v>2.2646449999999998</v>
      </c>
    </row>
    <row r="3739" spans="1:8" x14ac:dyDescent="0.25">
      <c r="A3739">
        <v>67</v>
      </c>
      <c r="B3739">
        <v>2060</v>
      </c>
      <c r="C3739" t="s">
        <v>293</v>
      </c>
      <c r="D3739" t="s">
        <v>330</v>
      </c>
      <c r="E3739">
        <v>488.29354599999999</v>
      </c>
      <c r="F3739">
        <v>3.2389039999999998</v>
      </c>
      <c r="G3739">
        <v>3.9552309999999999</v>
      </c>
      <c r="H3739">
        <v>2.2273939999999999</v>
      </c>
    </row>
    <row r="3740" spans="1:8" x14ac:dyDescent="0.25">
      <c r="A3740">
        <v>67</v>
      </c>
      <c r="B3740">
        <v>2060</v>
      </c>
      <c r="C3740" t="s">
        <v>293</v>
      </c>
      <c r="D3740" t="s">
        <v>331</v>
      </c>
      <c r="E3740">
        <v>447.14673499999998</v>
      </c>
      <c r="F3740">
        <v>2.7220080000000002</v>
      </c>
      <c r="G3740">
        <v>3.3751350000000002</v>
      </c>
      <c r="H3740">
        <v>2.010983</v>
      </c>
    </row>
    <row r="3741" spans="1:8" x14ac:dyDescent="0.25">
      <c r="A3741">
        <v>67</v>
      </c>
      <c r="B3741">
        <v>2060</v>
      </c>
      <c r="C3741" t="s">
        <v>293</v>
      </c>
      <c r="D3741" t="s">
        <v>332</v>
      </c>
      <c r="E3741">
        <v>446.60873900000001</v>
      </c>
      <c r="F3741">
        <v>2.7106129999999999</v>
      </c>
      <c r="G3741">
        <v>3.4310830000000001</v>
      </c>
      <c r="H3741">
        <v>2.0155829999999999</v>
      </c>
    </row>
    <row r="3742" spans="1:8" x14ac:dyDescent="0.25">
      <c r="A3742">
        <v>67</v>
      </c>
      <c r="B3742">
        <v>2060</v>
      </c>
      <c r="C3742" t="s">
        <v>293</v>
      </c>
      <c r="D3742" t="s">
        <v>333</v>
      </c>
      <c r="E3742">
        <v>445.066328</v>
      </c>
      <c r="F3742">
        <v>2.6916449999999998</v>
      </c>
      <c r="G3742">
        <v>3.2595369999999999</v>
      </c>
      <c r="H3742">
        <v>1.898614</v>
      </c>
    </row>
    <row r="3743" spans="1:8" x14ac:dyDescent="0.25">
      <c r="A3743">
        <v>67</v>
      </c>
      <c r="B3743">
        <v>2060</v>
      </c>
      <c r="C3743" t="s">
        <v>293</v>
      </c>
      <c r="D3743" t="s">
        <v>334</v>
      </c>
      <c r="E3743">
        <v>446.01696399999997</v>
      </c>
      <c r="F3743">
        <v>2.7059690000000001</v>
      </c>
      <c r="G3743">
        <v>3.3235459999999999</v>
      </c>
      <c r="H3743">
        <v>1.9499949999999999</v>
      </c>
    </row>
    <row r="3744" spans="1:8" x14ac:dyDescent="0.25">
      <c r="A3744">
        <v>67</v>
      </c>
      <c r="B3744">
        <v>2060</v>
      </c>
      <c r="C3744" t="s">
        <v>293</v>
      </c>
      <c r="D3744" t="s">
        <v>335</v>
      </c>
      <c r="E3744">
        <v>448.599785</v>
      </c>
      <c r="F3744">
        <v>2.7386759999999999</v>
      </c>
      <c r="G3744">
        <v>3.6344319999999999</v>
      </c>
      <c r="H3744">
        <v>2.150468</v>
      </c>
    </row>
    <row r="3745" spans="1:8" x14ac:dyDescent="0.25">
      <c r="A3745">
        <v>67</v>
      </c>
      <c r="B3745">
        <v>2060</v>
      </c>
      <c r="C3745" t="s">
        <v>293</v>
      </c>
      <c r="D3745" t="s">
        <v>336</v>
      </c>
      <c r="E3745">
        <v>425.047484</v>
      </c>
      <c r="F3745">
        <v>2.421773</v>
      </c>
      <c r="G3745">
        <v>3.1606130000000001</v>
      </c>
      <c r="H3745">
        <v>1.861602</v>
      </c>
    </row>
    <row r="3746" spans="1:8" x14ac:dyDescent="0.25">
      <c r="A3746">
        <v>67</v>
      </c>
      <c r="B3746">
        <v>2060</v>
      </c>
      <c r="C3746" t="s">
        <v>293</v>
      </c>
      <c r="D3746" t="s">
        <v>337</v>
      </c>
      <c r="E3746">
        <v>467.33854000000002</v>
      </c>
      <c r="F3746">
        <v>2.9901559999999998</v>
      </c>
      <c r="G3746">
        <v>3.7829739999999998</v>
      </c>
      <c r="H3746">
        <v>2.1702240000000002</v>
      </c>
    </row>
    <row r="3747" spans="1:8" x14ac:dyDescent="0.25">
      <c r="A3747">
        <v>67</v>
      </c>
      <c r="B3747">
        <v>2060</v>
      </c>
      <c r="C3747" t="s">
        <v>293</v>
      </c>
      <c r="D3747" t="s">
        <v>338</v>
      </c>
      <c r="E3747">
        <v>464.54171400000001</v>
      </c>
      <c r="F3747">
        <v>2.954634</v>
      </c>
      <c r="G3747">
        <v>3.7463860000000002</v>
      </c>
      <c r="H3747">
        <v>2.1501459999999999</v>
      </c>
    </row>
    <row r="3748" spans="1:8" x14ac:dyDescent="0.25">
      <c r="A3748">
        <v>67</v>
      </c>
      <c r="B3748">
        <v>2060</v>
      </c>
      <c r="C3748" t="s">
        <v>293</v>
      </c>
      <c r="D3748" t="s">
        <v>339</v>
      </c>
      <c r="E3748">
        <v>472.63846999999998</v>
      </c>
      <c r="F3748">
        <v>3.058627</v>
      </c>
      <c r="G3748">
        <v>3.8635619999999999</v>
      </c>
      <c r="H3748">
        <v>2.2046250000000001</v>
      </c>
    </row>
    <row r="3749" spans="1:8" x14ac:dyDescent="0.25">
      <c r="A3749">
        <v>67</v>
      </c>
      <c r="B3749">
        <v>2060</v>
      </c>
      <c r="C3749" t="s">
        <v>293</v>
      </c>
      <c r="D3749" t="s">
        <v>340</v>
      </c>
      <c r="E3749">
        <v>433.17617999999999</v>
      </c>
      <c r="F3749">
        <v>2.538192</v>
      </c>
      <c r="G3749">
        <v>3.2480720000000001</v>
      </c>
      <c r="H3749">
        <v>1.906366</v>
      </c>
    </row>
    <row r="3750" spans="1:8" x14ac:dyDescent="0.25">
      <c r="A3750">
        <v>67</v>
      </c>
      <c r="B3750">
        <v>2060</v>
      </c>
      <c r="C3750" t="s">
        <v>293</v>
      </c>
      <c r="D3750" t="s">
        <v>341</v>
      </c>
      <c r="E3750">
        <v>465.566486</v>
      </c>
      <c r="F3750">
        <v>2.9680010000000001</v>
      </c>
      <c r="G3750">
        <v>3.759665</v>
      </c>
      <c r="H3750">
        <v>2.156072</v>
      </c>
    </row>
    <row r="3751" spans="1:8" x14ac:dyDescent="0.25">
      <c r="A3751">
        <v>67</v>
      </c>
      <c r="B3751">
        <v>2060</v>
      </c>
      <c r="C3751" t="s">
        <v>293</v>
      </c>
      <c r="D3751" t="s">
        <v>342</v>
      </c>
      <c r="E3751">
        <v>488.73197099999999</v>
      </c>
      <c r="F3751">
        <v>3.2432500000000002</v>
      </c>
      <c r="G3751">
        <v>4.140574</v>
      </c>
      <c r="H3751">
        <v>2.3615759999999999</v>
      </c>
    </row>
    <row r="3752" spans="1:8" x14ac:dyDescent="0.25">
      <c r="A3752">
        <v>67</v>
      </c>
      <c r="B3752">
        <v>2060</v>
      </c>
      <c r="C3752" t="s">
        <v>293</v>
      </c>
      <c r="D3752" t="s">
        <v>343</v>
      </c>
      <c r="E3752">
        <v>478.29461300000003</v>
      </c>
      <c r="F3752">
        <v>3.1172620000000002</v>
      </c>
      <c r="G3752">
        <v>4.0054290000000004</v>
      </c>
      <c r="H3752">
        <v>2.2976549999999998</v>
      </c>
    </row>
    <row r="3753" spans="1:8" x14ac:dyDescent="0.25">
      <c r="A3753">
        <v>67</v>
      </c>
      <c r="B3753">
        <v>2060</v>
      </c>
      <c r="C3753" t="s">
        <v>293</v>
      </c>
      <c r="D3753" t="s">
        <v>344</v>
      </c>
      <c r="E3753">
        <v>465.32073700000001</v>
      </c>
      <c r="F3753">
        <v>2.9565510000000002</v>
      </c>
      <c r="G3753">
        <v>3.591621</v>
      </c>
      <c r="H3753">
        <v>1.987034</v>
      </c>
    </row>
    <row r="3754" spans="1:8" x14ac:dyDescent="0.25">
      <c r="A3754">
        <v>67</v>
      </c>
      <c r="B3754">
        <v>2060</v>
      </c>
      <c r="C3754" t="s">
        <v>293</v>
      </c>
      <c r="D3754" t="s">
        <v>345</v>
      </c>
      <c r="E3754">
        <v>495.15279800000002</v>
      </c>
      <c r="F3754">
        <v>3.3313130000000002</v>
      </c>
      <c r="G3754">
        <v>3.9330690000000001</v>
      </c>
      <c r="H3754">
        <v>2.1266120000000002</v>
      </c>
    </row>
    <row r="3755" spans="1:8" x14ac:dyDescent="0.25">
      <c r="A3755">
        <v>67</v>
      </c>
      <c r="B3755">
        <v>2060</v>
      </c>
      <c r="C3755" t="s">
        <v>293</v>
      </c>
      <c r="D3755" t="s">
        <v>346</v>
      </c>
      <c r="E3755">
        <v>477.31434999999999</v>
      </c>
      <c r="F3755">
        <v>3.1077110000000001</v>
      </c>
      <c r="G3755">
        <v>3.7296990000000001</v>
      </c>
      <c r="H3755">
        <v>2.0406589999999998</v>
      </c>
    </row>
    <row r="3756" spans="1:8" x14ac:dyDescent="0.25">
      <c r="A3756">
        <v>67</v>
      </c>
      <c r="B3756">
        <v>2060</v>
      </c>
      <c r="C3756" t="s">
        <v>293</v>
      </c>
      <c r="D3756" t="s">
        <v>347</v>
      </c>
      <c r="E3756">
        <v>484.47079600000001</v>
      </c>
      <c r="F3756">
        <v>3.198814</v>
      </c>
      <c r="G3756">
        <v>3.8160539999999998</v>
      </c>
      <c r="H3756">
        <v>2.0763630000000002</v>
      </c>
    </row>
    <row r="3757" spans="1:8" x14ac:dyDescent="0.25">
      <c r="A3757">
        <v>67</v>
      </c>
      <c r="B3757">
        <v>2060</v>
      </c>
      <c r="C3757" t="s">
        <v>293</v>
      </c>
      <c r="D3757" t="s">
        <v>348</v>
      </c>
      <c r="E3757">
        <v>439.57278500000001</v>
      </c>
      <c r="F3757">
        <v>2.6145200000000002</v>
      </c>
      <c r="G3757">
        <v>3.233892</v>
      </c>
      <c r="H3757">
        <v>1.806792</v>
      </c>
    </row>
    <row r="3758" spans="1:8" x14ac:dyDescent="0.25">
      <c r="A3758">
        <v>67</v>
      </c>
      <c r="B3758">
        <v>2060</v>
      </c>
      <c r="C3758" t="s">
        <v>293</v>
      </c>
      <c r="D3758" t="s">
        <v>349</v>
      </c>
      <c r="E3758">
        <v>476.85618799999997</v>
      </c>
      <c r="F3758">
        <v>3.1023000000000001</v>
      </c>
      <c r="G3758">
        <v>3.7246169999999998</v>
      </c>
      <c r="H3758">
        <v>2.0400510000000001</v>
      </c>
    </row>
    <row r="3759" spans="1:8" x14ac:dyDescent="0.25">
      <c r="A3759">
        <v>67</v>
      </c>
      <c r="B3759">
        <v>2060</v>
      </c>
      <c r="C3759" t="s">
        <v>293</v>
      </c>
      <c r="D3759" t="s">
        <v>350</v>
      </c>
      <c r="E3759">
        <v>483.17870499999998</v>
      </c>
      <c r="F3759">
        <v>3.1806770000000002</v>
      </c>
      <c r="G3759">
        <v>4.246683</v>
      </c>
      <c r="H3759">
        <v>2.4677389999999999</v>
      </c>
    </row>
    <row r="3760" spans="1:8" x14ac:dyDescent="0.25">
      <c r="A3760">
        <v>67</v>
      </c>
      <c r="B3760">
        <v>2060</v>
      </c>
      <c r="C3760" t="s">
        <v>293</v>
      </c>
      <c r="D3760" t="s">
        <v>351</v>
      </c>
      <c r="E3760">
        <v>518.91594599999996</v>
      </c>
      <c r="F3760">
        <v>3.6096010000000001</v>
      </c>
      <c r="G3760">
        <v>4.6901409999999997</v>
      </c>
      <c r="H3760">
        <v>2.652428</v>
      </c>
    </row>
    <row r="3761" spans="1:8" x14ac:dyDescent="0.25">
      <c r="A3761">
        <v>67</v>
      </c>
      <c r="B3761">
        <v>2060</v>
      </c>
      <c r="C3761" t="s">
        <v>293</v>
      </c>
      <c r="D3761" t="s">
        <v>352</v>
      </c>
      <c r="E3761">
        <v>483.42488900000001</v>
      </c>
      <c r="F3761">
        <v>3.183862</v>
      </c>
      <c r="G3761">
        <v>4.2021090000000001</v>
      </c>
      <c r="H3761">
        <v>2.4336530000000001</v>
      </c>
    </row>
    <row r="3762" spans="1:8" x14ac:dyDescent="0.25">
      <c r="A3762">
        <v>67</v>
      </c>
      <c r="B3762">
        <v>2060</v>
      </c>
      <c r="C3762" t="s">
        <v>353</v>
      </c>
      <c r="D3762" t="s">
        <v>354</v>
      </c>
      <c r="E3762">
        <v>523.58286699999996</v>
      </c>
      <c r="F3762">
        <v>3.655052</v>
      </c>
      <c r="G3762">
        <v>4.538259</v>
      </c>
      <c r="H3762">
        <v>2.4849049999999999</v>
      </c>
    </row>
    <row r="3763" spans="1:8" x14ac:dyDescent="0.25">
      <c r="A3763">
        <v>67</v>
      </c>
      <c r="B3763">
        <v>2060</v>
      </c>
      <c r="C3763" t="s">
        <v>353</v>
      </c>
      <c r="D3763" t="s">
        <v>355</v>
      </c>
      <c r="E3763">
        <v>529.82139600000005</v>
      </c>
      <c r="F3763">
        <v>3.731417</v>
      </c>
      <c r="G3763">
        <v>4.6652969999999998</v>
      </c>
      <c r="H3763">
        <v>2.543431</v>
      </c>
    </row>
    <row r="3764" spans="1:8" x14ac:dyDescent="0.25">
      <c r="A3764">
        <v>67</v>
      </c>
      <c r="B3764">
        <v>2065</v>
      </c>
      <c r="C3764" t="s">
        <v>12</v>
      </c>
      <c r="D3764" t="s">
        <v>13</v>
      </c>
      <c r="E3764">
        <v>415.86636800000002</v>
      </c>
      <c r="F3764">
        <v>2.286886</v>
      </c>
      <c r="G3764">
        <v>2.5748600000000001</v>
      </c>
      <c r="H3764">
        <v>1.5930880000000001</v>
      </c>
    </row>
    <row r="3765" spans="1:8" x14ac:dyDescent="0.25">
      <c r="A3765">
        <v>67</v>
      </c>
      <c r="B3765">
        <v>2065</v>
      </c>
      <c r="C3765" t="s">
        <v>12</v>
      </c>
      <c r="D3765" t="s">
        <v>17</v>
      </c>
      <c r="E3765">
        <v>465.7996</v>
      </c>
      <c r="F3765">
        <v>2.9652029999999998</v>
      </c>
      <c r="G3765">
        <v>3.419578</v>
      </c>
      <c r="H3765">
        <v>1.9861329999999999</v>
      </c>
    </row>
    <row r="3766" spans="1:8" x14ac:dyDescent="0.25">
      <c r="A3766">
        <v>67</v>
      </c>
      <c r="B3766">
        <v>2065</v>
      </c>
      <c r="C3766" t="s">
        <v>12</v>
      </c>
      <c r="D3766" t="s">
        <v>23</v>
      </c>
      <c r="E3766">
        <v>438.30174099999999</v>
      </c>
      <c r="F3766">
        <v>2.5992850000000001</v>
      </c>
      <c r="G3766">
        <v>2.9283489999999999</v>
      </c>
      <c r="H3766">
        <v>1.7503949999999999</v>
      </c>
    </row>
    <row r="3767" spans="1:8" x14ac:dyDescent="0.25">
      <c r="A3767">
        <v>67</v>
      </c>
      <c r="B3767">
        <v>2065</v>
      </c>
      <c r="C3767" t="s">
        <v>12</v>
      </c>
      <c r="D3767" t="s">
        <v>26</v>
      </c>
      <c r="E3767">
        <v>472.39127100000002</v>
      </c>
      <c r="F3767">
        <v>3.0436610000000002</v>
      </c>
      <c r="G3767">
        <v>3.6105839999999998</v>
      </c>
      <c r="H3767">
        <v>2.115186</v>
      </c>
    </row>
    <row r="3768" spans="1:8" x14ac:dyDescent="0.25">
      <c r="A3768">
        <v>67</v>
      </c>
      <c r="B3768">
        <v>2065</v>
      </c>
      <c r="C3768" t="s">
        <v>12</v>
      </c>
      <c r="D3768" t="s">
        <v>27</v>
      </c>
      <c r="E3768">
        <v>434.99200400000001</v>
      </c>
      <c r="F3768">
        <v>2.5438329999999998</v>
      </c>
      <c r="G3768">
        <v>3.0173570000000001</v>
      </c>
      <c r="H3768">
        <v>1.841186</v>
      </c>
    </row>
    <row r="3769" spans="1:8" x14ac:dyDescent="0.25">
      <c r="A3769">
        <v>67</v>
      </c>
      <c r="B3769">
        <v>2065</v>
      </c>
      <c r="C3769" t="s">
        <v>12</v>
      </c>
      <c r="D3769" t="s">
        <v>28</v>
      </c>
      <c r="E3769">
        <v>447.31483700000001</v>
      </c>
      <c r="F3769">
        <v>2.713514</v>
      </c>
      <c r="G3769">
        <v>3.191074</v>
      </c>
      <c r="H3769">
        <v>1.944296</v>
      </c>
    </row>
    <row r="3770" spans="1:8" x14ac:dyDescent="0.25">
      <c r="A3770">
        <v>67</v>
      </c>
      <c r="B3770">
        <v>2065</v>
      </c>
      <c r="C3770" t="s">
        <v>12</v>
      </c>
      <c r="D3770" t="s">
        <v>29</v>
      </c>
      <c r="E3770">
        <v>529.42084899999998</v>
      </c>
      <c r="F3770">
        <v>3.7289680000000001</v>
      </c>
      <c r="G3770">
        <v>4.5332309999999998</v>
      </c>
      <c r="H3770">
        <v>2.576981</v>
      </c>
    </row>
    <row r="3771" spans="1:8" x14ac:dyDescent="0.25">
      <c r="A3771">
        <v>67</v>
      </c>
      <c r="B3771">
        <v>2065</v>
      </c>
      <c r="C3771" t="s">
        <v>12</v>
      </c>
      <c r="D3771" t="s">
        <v>30</v>
      </c>
      <c r="E3771">
        <v>605.21463700000004</v>
      </c>
      <c r="F3771">
        <v>4.5576819999999998</v>
      </c>
      <c r="G3771">
        <v>5.7188910000000002</v>
      </c>
      <c r="H3771">
        <v>3.1387040000000002</v>
      </c>
    </row>
    <row r="3772" spans="1:8" x14ac:dyDescent="0.25">
      <c r="A3772">
        <v>67</v>
      </c>
      <c r="B3772">
        <v>2065</v>
      </c>
      <c r="C3772" t="s">
        <v>12</v>
      </c>
      <c r="D3772" t="s">
        <v>31</v>
      </c>
      <c r="E3772">
        <v>588.99257399999999</v>
      </c>
      <c r="F3772">
        <v>4.3957759999999997</v>
      </c>
      <c r="G3772">
        <v>5.3807549999999997</v>
      </c>
      <c r="H3772">
        <v>2.971098</v>
      </c>
    </row>
    <row r="3773" spans="1:8" x14ac:dyDescent="0.25">
      <c r="A3773">
        <v>67</v>
      </c>
      <c r="B3773">
        <v>2065</v>
      </c>
      <c r="C3773" t="s">
        <v>12</v>
      </c>
      <c r="D3773" t="s">
        <v>32</v>
      </c>
      <c r="E3773">
        <v>608.69183799999996</v>
      </c>
      <c r="F3773">
        <v>4.580902</v>
      </c>
      <c r="G3773">
        <v>5.8360029999999998</v>
      </c>
      <c r="H3773">
        <v>3.213203</v>
      </c>
    </row>
    <row r="3774" spans="1:8" x14ac:dyDescent="0.25">
      <c r="A3774">
        <v>67</v>
      </c>
      <c r="B3774">
        <v>2065</v>
      </c>
      <c r="C3774" t="s">
        <v>12</v>
      </c>
      <c r="D3774" t="s">
        <v>33</v>
      </c>
      <c r="E3774">
        <v>609.05206399999997</v>
      </c>
      <c r="F3774">
        <v>4.5831569999999999</v>
      </c>
      <c r="G3774">
        <v>5.8562560000000001</v>
      </c>
      <c r="H3774">
        <v>3.2302499999999998</v>
      </c>
    </row>
    <row r="3775" spans="1:8" x14ac:dyDescent="0.25">
      <c r="A3775">
        <v>67</v>
      </c>
      <c r="B3775">
        <v>2065</v>
      </c>
      <c r="C3775" t="s">
        <v>12</v>
      </c>
      <c r="D3775" t="s">
        <v>34</v>
      </c>
      <c r="E3775">
        <v>593.65160900000001</v>
      </c>
      <c r="F3775">
        <v>4.4347159999999999</v>
      </c>
      <c r="G3775">
        <v>5.0617390000000002</v>
      </c>
      <c r="H3775">
        <v>2.7743679999999999</v>
      </c>
    </row>
    <row r="3776" spans="1:8" x14ac:dyDescent="0.25">
      <c r="A3776">
        <v>67</v>
      </c>
      <c r="B3776">
        <v>2065</v>
      </c>
      <c r="C3776" t="s">
        <v>12</v>
      </c>
      <c r="D3776" t="s">
        <v>35</v>
      </c>
      <c r="E3776">
        <v>459.47081600000001</v>
      </c>
      <c r="F3776">
        <v>2.8766020000000001</v>
      </c>
      <c r="G3776">
        <v>3.287131</v>
      </c>
      <c r="H3776">
        <v>1.925853</v>
      </c>
    </row>
    <row r="3777" spans="1:8" x14ac:dyDescent="0.25">
      <c r="A3777">
        <v>67</v>
      </c>
      <c r="B3777">
        <v>2065</v>
      </c>
      <c r="C3777" t="s">
        <v>12</v>
      </c>
      <c r="D3777" t="s">
        <v>36</v>
      </c>
      <c r="E3777">
        <v>457.98539599999998</v>
      </c>
      <c r="F3777">
        <v>2.8590089999999999</v>
      </c>
      <c r="G3777">
        <v>3.2761840000000002</v>
      </c>
      <c r="H3777">
        <v>1.932882</v>
      </c>
    </row>
    <row r="3778" spans="1:8" x14ac:dyDescent="0.25">
      <c r="A3778">
        <v>67</v>
      </c>
      <c r="B3778">
        <v>2065</v>
      </c>
      <c r="C3778" t="s">
        <v>12</v>
      </c>
      <c r="D3778" t="s">
        <v>37</v>
      </c>
      <c r="E3778">
        <v>608.57688399999995</v>
      </c>
      <c r="F3778">
        <v>4.5827749999999998</v>
      </c>
      <c r="G3778">
        <v>5.8540549999999998</v>
      </c>
      <c r="H3778">
        <v>3.219509</v>
      </c>
    </row>
    <row r="3779" spans="1:8" x14ac:dyDescent="0.25">
      <c r="A3779">
        <v>67</v>
      </c>
      <c r="B3779">
        <v>2065</v>
      </c>
      <c r="C3779" t="s">
        <v>12</v>
      </c>
      <c r="D3779" t="s">
        <v>38</v>
      </c>
      <c r="E3779">
        <v>592.34992999999997</v>
      </c>
      <c r="F3779">
        <v>4.4159930000000003</v>
      </c>
      <c r="G3779">
        <v>4.8657919999999999</v>
      </c>
      <c r="H3779">
        <v>2.687462</v>
      </c>
    </row>
    <row r="3780" spans="1:8" x14ac:dyDescent="0.25">
      <c r="A3780">
        <v>67</v>
      </c>
      <c r="B3780">
        <v>2065</v>
      </c>
      <c r="C3780" t="s">
        <v>12</v>
      </c>
      <c r="D3780" t="s">
        <v>39</v>
      </c>
      <c r="E3780">
        <v>456.48029600000001</v>
      </c>
      <c r="F3780">
        <v>2.8340329999999998</v>
      </c>
      <c r="G3780">
        <v>4.0944479999999999</v>
      </c>
      <c r="H3780">
        <v>2.3789880000000001</v>
      </c>
    </row>
    <row r="3781" spans="1:8" x14ac:dyDescent="0.25">
      <c r="A3781">
        <v>67</v>
      </c>
      <c r="B3781">
        <v>2065</v>
      </c>
      <c r="C3781" t="s">
        <v>12</v>
      </c>
      <c r="D3781" t="s">
        <v>40</v>
      </c>
      <c r="E3781">
        <v>609.22539500000005</v>
      </c>
      <c r="F3781">
        <v>4.5858679999999996</v>
      </c>
      <c r="G3781">
        <v>5.9039529999999996</v>
      </c>
      <c r="H3781">
        <v>3.249733</v>
      </c>
    </row>
    <row r="3782" spans="1:8" x14ac:dyDescent="0.25">
      <c r="A3782">
        <v>67</v>
      </c>
      <c r="B3782">
        <v>2065</v>
      </c>
      <c r="C3782" t="s">
        <v>12</v>
      </c>
      <c r="D3782" t="s">
        <v>41</v>
      </c>
      <c r="E3782">
        <v>599.21173799999997</v>
      </c>
      <c r="F3782">
        <v>4.4955660000000002</v>
      </c>
      <c r="G3782">
        <v>4.913761</v>
      </c>
      <c r="H3782">
        <v>2.5240429999999998</v>
      </c>
    </row>
    <row r="3783" spans="1:8" x14ac:dyDescent="0.25">
      <c r="A3783">
        <v>67</v>
      </c>
      <c r="B3783">
        <v>2065</v>
      </c>
      <c r="C3783" t="s">
        <v>12</v>
      </c>
      <c r="D3783" t="s">
        <v>42</v>
      </c>
      <c r="E3783">
        <v>608.46105799999998</v>
      </c>
      <c r="F3783">
        <v>4.5856159999999999</v>
      </c>
      <c r="G3783">
        <v>5.815442</v>
      </c>
      <c r="H3783">
        <v>3.1750069999999999</v>
      </c>
    </row>
    <row r="3784" spans="1:8" x14ac:dyDescent="0.25">
      <c r="A3784">
        <v>67</v>
      </c>
      <c r="B3784">
        <v>2065</v>
      </c>
      <c r="C3784" t="s">
        <v>12</v>
      </c>
      <c r="D3784" t="s">
        <v>43</v>
      </c>
      <c r="E3784">
        <v>610.30522199999996</v>
      </c>
      <c r="F3784">
        <v>4.6051089999999997</v>
      </c>
      <c r="G3784">
        <v>5.9927000000000001</v>
      </c>
      <c r="H3784">
        <v>3.3118430000000001</v>
      </c>
    </row>
    <row r="3785" spans="1:8" x14ac:dyDescent="0.25">
      <c r="A3785">
        <v>67</v>
      </c>
      <c r="B3785">
        <v>2065</v>
      </c>
      <c r="C3785" t="s">
        <v>12</v>
      </c>
      <c r="D3785" t="s">
        <v>45</v>
      </c>
      <c r="E3785">
        <v>593.69311400000004</v>
      </c>
      <c r="F3785">
        <v>4.4343849999999998</v>
      </c>
      <c r="G3785">
        <v>5.0812179999999998</v>
      </c>
      <c r="H3785">
        <v>2.7989549999999999</v>
      </c>
    </row>
    <row r="3786" spans="1:8" x14ac:dyDescent="0.25">
      <c r="A3786">
        <v>67</v>
      </c>
      <c r="B3786">
        <v>2065</v>
      </c>
      <c r="C3786" t="s">
        <v>12</v>
      </c>
      <c r="D3786" t="s">
        <v>46</v>
      </c>
      <c r="E3786">
        <v>521.17201399999999</v>
      </c>
      <c r="F3786">
        <v>3.6311819999999999</v>
      </c>
      <c r="G3786">
        <v>4.4072800000000001</v>
      </c>
      <c r="H3786">
        <v>2.5177299999999998</v>
      </c>
    </row>
    <row r="3787" spans="1:8" x14ac:dyDescent="0.25">
      <c r="A3787">
        <v>67</v>
      </c>
      <c r="B3787">
        <v>2065</v>
      </c>
      <c r="C3787" t="s">
        <v>12</v>
      </c>
      <c r="D3787" t="s">
        <v>47</v>
      </c>
      <c r="E3787">
        <v>516.92438500000003</v>
      </c>
      <c r="F3787">
        <v>3.5748790000000001</v>
      </c>
      <c r="G3787">
        <v>4.2213329999999996</v>
      </c>
      <c r="H3787">
        <v>2.41275</v>
      </c>
    </row>
    <row r="3788" spans="1:8" x14ac:dyDescent="0.25">
      <c r="A3788">
        <v>67</v>
      </c>
      <c r="B3788">
        <v>2065</v>
      </c>
      <c r="C3788" t="s">
        <v>12</v>
      </c>
      <c r="D3788" t="s">
        <v>48</v>
      </c>
      <c r="E3788">
        <v>464.32018799999997</v>
      </c>
      <c r="F3788">
        <v>2.9430990000000001</v>
      </c>
      <c r="G3788">
        <v>3.3540019999999999</v>
      </c>
      <c r="H3788">
        <v>1.9977290000000001</v>
      </c>
    </row>
    <row r="3789" spans="1:8" x14ac:dyDescent="0.25">
      <c r="A3789">
        <v>67</v>
      </c>
      <c r="B3789">
        <v>2065</v>
      </c>
      <c r="C3789" t="s">
        <v>12</v>
      </c>
      <c r="D3789" t="s">
        <v>49</v>
      </c>
      <c r="E3789">
        <v>447.53311600000001</v>
      </c>
      <c r="F3789">
        <v>2.7243620000000002</v>
      </c>
      <c r="G3789">
        <v>3.0038520000000002</v>
      </c>
      <c r="H3789">
        <v>1.8391010000000001</v>
      </c>
    </row>
    <row r="3790" spans="1:8" x14ac:dyDescent="0.25">
      <c r="A3790">
        <v>67</v>
      </c>
      <c r="B3790">
        <v>2065</v>
      </c>
      <c r="C3790" t="s">
        <v>12</v>
      </c>
      <c r="D3790" t="s">
        <v>50</v>
      </c>
      <c r="E3790">
        <v>447.41208</v>
      </c>
      <c r="F3790">
        <v>2.7227229999999998</v>
      </c>
      <c r="G3790">
        <v>3.0030109999999999</v>
      </c>
      <c r="H3790">
        <v>1.828414</v>
      </c>
    </row>
    <row r="3791" spans="1:8" x14ac:dyDescent="0.25">
      <c r="A3791">
        <v>67</v>
      </c>
      <c r="B3791">
        <v>2065</v>
      </c>
      <c r="C3791" t="s">
        <v>12</v>
      </c>
      <c r="D3791" t="s">
        <v>51</v>
      </c>
      <c r="E3791">
        <v>447.27784700000001</v>
      </c>
      <c r="F3791">
        <v>2.726356</v>
      </c>
      <c r="G3791">
        <v>3.0871200000000001</v>
      </c>
      <c r="H3791">
        <v>1.8334029999999999</v>
      </c>
    </row>
    <row r="3792" spans="1:8" x14ac:dyDescent="0.25">
      <c r="A3792">
        <v>67</v>
      </c>
      <c r="B3792">
        <v>2065</v>
      </c>
      <c r="C3792" t="s">
        <v>12</v>
      </c>
      <c r="D3792" t="s">
        <v>52</v>
      </c>
      <c r="E3792">
        <v>484.49005299999999</v>
      </c>
      <c r="F3792">
        <v>3.1990400000000001</v>
      </c>
      <c r="G3792">
        <v>3.7051609999999999</v>
      </c>
      <c r="H3792">
        <v>2.1506699999999999</v>
      </c>
    </row>
    <row r="3793" spans="1:8" x14ac:dyDescent="0.25">
      <c r="A3793">
        <v>67</v>
      </c>
      <c r="B3793">
        <v>2065</v>
      </c>
      <c r="C3793" t="s">
        <v>12</v>
      </c>
      <c r="D3793" t="s">
        <v>53</v>
      </c>
      <c r="E3793">
        <v>610.25323300000002</v>
      </c>
      <c r="F3793">
        <v>4.6041550000000004</v>
      </c>
      <c r="G3793">
        <v>5.8582979999999996</v>
      </c>
      <c r="H3793">
        <v>3.2098900000000001</v>
      </c>
    </row>
    <row r="3794" spans="1:8" x14ac:dyDescent="0.25">
      <c r="A3794">
        <v>67</v>
      </c>
      <c r="B3794">
        <v>2065</v>
      </c>
      <c r="C3794" t="s">
        <v>12</v>
      </c>
      <c r="D3794" t="s">
        <v>54</v>
      </c>
      <c r="E3794">
        <v>441.53738299999998</v>
      </c>
      <c r="F3794">
        <v>2.6430449999999999</v>
      </c>
      <c r="G3794">
        <v>2.9957750000000001</v>
      </c>
      <c r="H3794">
        <v>1.7898149999999999</v>
      </c>
    </row>
    <row r="3795" spans="1:8" x14ac:dyDescent="0.25">
      <c r="A3795">
        <v>67</v>
      </c>
      <c r="B3795">
        <v>2065</v>
      </c>
      <c r="C3795" t="s">
        <v>12</v>
      </c>
      <c r="D3795" t="s">
        <v>55</v>
      </c>
      <c r="E3795">
        <v>477.66756099999998</v>
      </c>
      <c r="F3795">
        <v>3.1141139999999998</v>
      </c>
      <c r="G3795">
        <v>3.6467779999999999</v>
      </c>
      <c r="H3795">
        <v>2.1304460000000001</v>
      </c>
    </row>
    <row r="3796" spans="1:8" x14ac:dyDescent="0.25">
      <c r="A3796">
        <v>67</v>
      </c>
      <c r="B3796">
        <v>2065</v>
      </c>
      <c r="C3796" t="s">
        <v>12</v>
      </c>
      <c r="D3796" t="s">
        <v>56</v>
      </c>
      <c r="E3796">
        <v>565.36369200000001</v>
      </c>
      <c r="F3796">
        <v>4.1443859999999999</v>
      </c>
      <c r="G3796">
        <v>5.4105169999999996</v>
      </c>
      <c r="H3796">
        <v>3.0156679999999998</v>
      </c>
    </row>
    <row r="3797" spans="1:8" x14ac:dyDescent="0.25">
      <c r="A3797">
        <v>67</v>
      </c>
      <c r="B3797">
        <v>2065</v>
      </c>
      <c r="C3797" t="s">
        <v>12</v>
      </c>
      <c r="D3797" t="s">
        <v>57</v>
      </c>
      <c r="E3797">
        <v>440.52750900000001</v>
      </c>
      <c r="F3797">
        <v>2.6291310000000001</v>
      </c>
      <c r="G3797">
        <v>2.9717470000000001</v>
      </c>
      <c r="H3797">
        <v>1.7818430000000001</v>
      </c>
    </row>
    <row r="3798" spans="1:8" x14ac:dyDescent="0.25">
      <c r="A3798">
        <v>67</v>
      </c>
      <c r="B3798">
        <v>2065</v>
      </c>
      <c r="C3798" t="s">
        <v>12</v>
      </c>
      <c r="D3798" t="s">
        <v>58</v>
      </c>
      <c r="E3798">
        <v>477.65360299999998</v>
      </c>
      <c r="F3798">
        <v>3.1201989999999999</v>
      </c>
      <c r="G3798">
        <v>3.6196229999999998</v>
      </c>
      <c r="H3798">
        <v>2.1195149999999998</v>
      </c>
    </row>
    <row r="3799" spans="1:8" x14ac:dyDescent="0.25">
      <c r="A3799">
        <v>67</v>
      </c>
      <c r="B3799">
        <v>2065</v>
      </c>
      <c r="C3799" t="s">
        <v>12</v>
      </c>
      <c r="D3799" t="s">
        <v>59</v>
      </c>
      <c r="E3799">
        <v>579.38763800000004</v>
      </c>
      <c r="F3799">
        <v>4.2945729999999998</v>
      </c>
      <c r="G3799">
        <v>5.5778230000000004</v>
      </c>
      <c r="H3799">
        <v>3.0868509999999998</v>
      </c>
    </row>
    <row r="3800" spans="1:8" x14ac:dyDescent="0.25">
      <c r="A3800">
        <v>67</v>
      </c>
      <c r="B3800">
        <v>2065</v>
      </c>
      <c r="C3800" t="s">
        <v>12</v>
      </c>
      <c r="D3800" t="s">
        <v>60</v>
      </c>
      <c r="E3800">
        <v>442.67024199999997</v>
      </c>
      <c r="F3800">
        <v>2.6605439999999998</v>
      </c>
      <c r="G3800">
        <v>2.9911599999999998</v>
      </c>
      <c r="H3800">
        <v>1.787866</v>
      </c>
    </row>
    <row r="3801" spans="1:8" x14ac:dyDescent="0.25">
      <c r="A3801">
        <v>67</v>
      </c>
      <c r="B3801">
        <v>2065</v>
      </c>
      <c r="C3801" t="s">
        <v>12</v>
      </c>
      <c r="D3801" t="s">
        <v>61</v>
      </c>
      <c r="E3801">
        <v>480.014723</v>
      </c>
      <c r="F3801">
        <v>3.1428790000000002</v>
      </c>
      <c r="G3801">
        <v>3.6238830000000002</v>
      </c>
      <c r="H3801">
        <v>2.1154069999999998</v>
      </c>
    </row>
    <row r="3802" spans="1:8" x14ac:dyDescent="0.25">
      <c r="A3802">
        <v>67</v>
      </c>
      <c r="B3802">
        <v>2065</v>
      </c>
      <c r="C3802" t="s">
        <v>12</v>
      </c>
      <c r="D3802" t="s">
        <v>62</v>
      </c>
      <c r="E3802">
        <v>594.04365499999994</v>
      </c>
      <c r="F3802">
        <v>4.4445300000000003</v>
      </c>
      <c r="G3802">
        <v>5.6817489999999999</v>
      </c>
      <c r="H3802">
        <v>3.1280929999999998</v>
      </c>
    </row>
    <row r="3803" spans="1:8" x14ac:dyDescent="0.25">
      <c r="A3803">
        <v>67</v>
      </c>
      <c r="B3803">
        <v>2065</v>
      </c>
      <c r="C3803" t="s">
        <v>12</v>
      </c>
      <c r="D3803" t="s">
        <v>63</v>
      </c>
      <c r="E3803">
        <v>444.01100200000002</v>
      </c>
      <c r="F3803">
        <v>2.6786639999999999</v>
      </c>
      <c r="G3803">
        <v>3.0278529999999999</v>
      </c>
      <c r="H3803">
        <v>1.8051440000000001</v>
      </c>
    </row>
    <row r="3804" spans="1:8" x14ac:dyDescent="0.25">
      <c r="A3804">
        <v>67</v>
      </c>
      <c r="B3804">
        <v>2065</v>
      </c>
      <c r="C3804" t="s">
        <v>12</v>
      </c>
      <c r="D3804" t="s">
        <v>64</v>
      </c>
      <c r="E3804">
        <v>481.54793699999999</v>
      </c>
      <c r="F3804">
        <v>3.1671290000000001</v>
      </c>
      <c r="G3804">
        <v>3.6586970000000001</v>
      </c>
      <c r="H3804">
        <v>2.1320269999999999</v>
      </c>
    </row>
    <row r="3805" spans="1:8" x14ac:dyDescent="0.25">
      <c r="A3805">
        <v>67</v>
      </c>
      <c r="B3805">
        <v>2065</v>
      </c>
      <c r="C3805" t="s">
        <v>12</v>
      </c>
      <c r="D3805" t="s">
        <v>65</v>
      </c>
      <c r="E3805">
        <v>609.40731500000004</v>
      </c>
      <c r="F3805">
        <v>4.5941159999999996</v>
      </c>
      <c r="G3805">
        <v>5.8476720000000002</v>
      </c>
      <c r="H3805">
        <v>3.2047539999999999</v>
      </c>
    </row>
    <row r="3806" spans="1:8" x14ac:dyDescent="0.25">
      <c r="A3806">
        <v>67</v>
      </c>
      <c r="B3806">
        <v>2065</v>
      </c>
      <c r="C3806" t="s">
        <v>12</v>
      </c>
      <c r="D3806" t="s">
        <v>66</v>
      </c>
      <c r="E3806">
        <v>445.59148900000002</v>
      </c>
      <c r="F3806">
        <v>2.7015630000000002</v>
      </c>
      <c r="G3806">
        <v>3.0578690000000002</v>
      </c>
      <c r="H3806">
        <v>1.8193779999999999</v>
      </c>
    </row>
    <row r="3807" spans="1:8" x14ac:dyDescent="0.25">
      <c r="A3807">
        <v>67</v>
      </c>
      <c r="B3807">
        <v>2065</v>
      </c>
      <c r="C3807" t="s">
        <v>12</v>
      </c>
      <c r="D3807" t="s">
        <v>67</v>
      </c>
      <c r="E3807">
        <v>483.27774699999998</v>
      </c>
      <c r="F3807">
        <v>3.1824219999999999</v>
      </c>
      <c r="G3807">
        <v>3.6841680000000001</v>
      </c>
      <c r="H3807">
        <v>2.1425399999999999</v>
      </c>
    </row>
    <row r="3808" spans="1:8" x14ac:dyDescent="0.25">
      <c r="A3808">
        <v>67</v>
      </c>
      <c r="B3808">
        <v>2065</v>
      </c>
      <c r="C3808" t="s">
        <v>12</v>
      </c>
      <c r="D3808" t="s">
        <v>68</v>
      </c>
      <c r="E3808">
        <v>609.84909900000002</v>
      </c>
      <c r="F3808">
        <v>4.5997300000000001</v>
      </c>
      <c r="G3808">
        <v>5.8540000000000001</v>
      </c>
      <c r="H3808">
        <v>3.207643</v>
      </c>
    </row>
    <row r="3809" spans="1:8" x14ac:dyDescent="0.25">
      <c r="A3809">
        <v>67</v>
      </c>
      <c r="B3809">
        <v>2065</v>
      </c>
      <c r="C3809" t="s">
        <v>12</v>
      </c>
      <c r="D3809" t="s">
        <v>69</v>
      </c>
      <c r="E3809">
        <v>445.55330800000002</v>
      </c>
      <c r="F3809">
        <v>2.7012339999999999</v>
      </c>
      <c r="G3809">
        <v>3.0604740000000001</v>
      </c>
      <c r="H3809">
        <v>1.8201879999999999</v>
      </c>
    </row>
    <row r="3810" spans="1:8" x14ac:dyDescent="0.25">
      <c r="A3810">
        <v>67</v>
      </c>
      <c r="B3810">
        <v>2065</v>
      </c>
      <c r="C3810" t="s">
        <v>12</v>
      </c>
      <c r="D3810" t="s">
        <v>70</v>
      </c>
      <c r="E3810">
        <v>483.02626199999997</v>
      </c>
      <c r="F3810">
        <v>3.1787700000000001</v>
      </c>
      <c r="G3810">
        <v>3.6896990000000001</v>
      </c>
      <c r="H3810">
        <v>2.1448450000000001</v>
      </c>
    </row>
    <row r="3811" spans="1:8" x14ac:dyDescent="0.25">
      <c r="A3811">
        <v>67</v>
      </c>
      <c r="B3811">
        <v>2065</v>
      </c>
      <c r="C3811" t="s">
        <v>12</v>
      </c>
      <c r="D3811" t="s">
        <v>71</v>
      </c>
      <c r="E3811">
        <v>609.40731500000004</v>
      </c>
      <c r="F3811">
        <v>4.5941159999999996</v>
      </c>
      <c r="G3811">
        <v>5.8476720000000002</v>
      </c>
      <c r="H3811">
        <v>3.2047539999999999</v>
      </c>
    </row>
    <row r="3812" spans="1:8" x14ac:dyDescent="0.25">
      <c r="A3812">
        <v>67</v>
      </c>
      <c r="B3812">
        <v>2065</v>
      </c>
      <c r="C3812" t="s">
        <v>12</v>
      </c>
      <c r="D3812" t="s">
        <v>72</v>
      </c>
      <c r="E3812">
        <v>443.73135400000001</v>
      </c>
      <c r="F3812">
        <v>2.6754090000000001</v>
      </c>
      <c r="G3812">
        <v>3.0250900000000001</v>
      </c>
      <c r="H3812">
        <v>1.8040959999999999</v>
      </c>
    </row>
    <row r="3813" spans="1:8" x14ac:dyDescent="0.25">
      <c r="A3813">
        <v>67</v>
      </c>
      <c r="B3813">
        <v>2065</v>
      </c>
      <c r="C3813" t="s">
        <v>12</v>
      </c>
      <c r="D3813" t="s">
        <v>73</v>
      </c>
      <c r="E3813">
        <v>481.44941399999999</v>
      </c>
      <c r="F3813">
        <v>3.163659</v>
      </c>
      <c r="G3813">
        <v>3.659618</v>
      </c>
      <c r="H3813">
        <v>2.1335410000000001</v>
      </c>
    </row>
    <row r="3814" spans="1:8" x14ac:dyDescent="0.25">
      <c r="A3814">
        <v>67</v>
      </c>
      <c r="B3814">
        <v>2065</v>
      </c>
      <c r="C3814" t="s">
        <v>12</v>
      </c>
      <c r="D3814" t="s">
        <v>74</v>
      </c>
      <c r="E3814">
        <v>610.50282900000002</v>
      </c>
      <c r="F3814">
        <v>4.6049309999999997</v>
      </c>
      <c r="G3814">
        <v>5.85832</v>
      </c>
      <c r="H3814">
        <v>3.211322</v>
      </c>
    </row>
    <row r="3815" spans="1:8" x14ac:dyDescent="0.25">
      <c r="A3815">
        <v>67</v>
      </c>
      <c r="B3815">
        <v>2065</v>
      </c>
      <c r="C3815" t="s">
        <v>12</v>
      </c>
      <c r="D3815" t="s">
        <v>75</v>
      </c>
      <c r="E3815">
        <v>443.20230099999998</v>
      </c>
      <c r="F3815">
        <v>2.6676120000000001</v>
      </c>
      <c r="G3815">
        <v>3.015406</v>
      </c>
      <c r="H3815">
        <v>1.7999149999999999</v>
      </c>
    </row>
    <row r="3816" spans="1:8" x14ac:dyDescent="0.25">
      <c r="A3816">
        <v>67</v>
      </c>
      <c r="B3816">
        <v>2065</v>
      </c>
      <c r="C3816" t="s">
        <v>12</v>
      </c>
      <c r="D3816" t="s">
        <v>76</v>
      </c>
      <c r="E3816">
        <v>481.235702</v>
      </c>
      <c r="F3816">
        <v>3.1631659999999999</v>
      </c>
      <c r="G3816">
        <v>3.6548099999999999</v>
      </c>
      <c r="H3816">
        <v>2.1311610000000001</v>
      </c>
    </row>
    <row r="3817" spans="1:8" x14ac:dyDescent="0.25">
      <c r="A3817">
        <v>67</v>
      </c>
      <c r="B3817">
        <v>2065</v>
      </c>
      <c r="C3817" t="s">
        <v>12</v>
      </c>
      <c r="D3817" t="s">
        <v>77</v>
      </c>
      <c r="E3817">
        <v>608.82196699999997</v>
      </c>
      <c r="F3817">
        <v>4.5880919999999996</v>
      </c>
      <c r="G3817">
        <v>5.8430140000000002</v>
      </c>
      <c r="H3817">
        <v>3.2021440000000001</v>
      </c>
    </row>
    <row r="3818" spans="1:8" x14ac:dyDescent="0.25">
      <c r="A3818">
        <v>67</v>
      </c>
      <c r="B3818">
        <v>2065</v>
      </c>
      <c r="C3818" t="s">
        <v>12</v>
      </c>
      <c r="D3818" t="s">
        <v>78</v>
      </c>
      <c r="E3818">
        <v>442.77272299999998</v>
      </c>
      <c r="F3818">
        <v>2.6615310000000001</v>
      </c>
      <c r="G3818">
        <v>3.0091420000000002</v>
      </c>
      <c r="H3818">
        <v>1.797363</v>
      </c>
    </row>
    <row r="3819" spans="1:8" x14ac:dyDescent="0.25">
      <c r="A3819">
        <v>67</v>
      </c>
      <c r="B3819">
        <v>2065</v>
      </c>
      <c r="C3819" t="s">
        <v>12</v>
      </c>
      <c r="D3819" t="s">
        <v>79</v>
      </c>
      <c r="E3819">
        <v>480.89308399999999</v>
      </c>
      <c r="F3819">
        <v>3.1580750000000002</v>
      </c>
      <c r="G3819">
        <v>3.6524679999999998</v>
      </c>
      <c r="H3819">
        <v>2.1309079999999998</v>
      </c>
    </row>
    <row r="3820" spans="1:8" x14ac:dyDescent="0.25">
      <c r="A3820">
        <v>67</v>
      </c>
      <c r="B3820">
        <v>2065</v>
      </c>
      <c r="C3820" t="s">
        <v>12</v>
      </c>
      <c r="D3820" t="s">
        <v>80</v>
      </c>
      <c r="E3820">
        <v>608.47065099999998</v>
      </c>
      <c r="F3820">
        <v>4.5845229999999999</v>
      </c>
      <c r="G3820">
        <v>5.8402390000000004</v>
      </c>
      <c r="H3820">
        <v>3.2004790000000001</v>
      </c>
    </row>
    <row r="3821" spans="1:8" x14ac:dyDescent="0.25">
      <c r="A3821">
        <v>67</v>
      </c>
      <c r="B3821">
        <v>2065</v>
      </c>
      <c r="C3821" t="s">
        <v>12</v>
      </c>
      <c r="D3821" t="s">
        <v>81</v>
      </c>
      <c r="E3821">
        <v>445.181757</v>
      </c>
      <c r="F3821">
        <v>2.6957800000000001</v>
      </c>
      <c r="G3821">
        <v>3.0620759999999998</v>
      </c>
      <c r="H3821">
        <v>1.8225359999999999</v>
      </c>
    </row>
    <row r="3822" spans="1:8" x14ac:dyDescent="0.25">
      <c r="A3822">
        <v>67</v>
      </c>
      <c r="B3822">
        <v>2065</v>
      </c>
      <c r="C3822" t="s">
        <v>12</v>
      </c>
      <c r="D3822" t="s">
        <v>82</v>
      </c>
      <c r="E3822">
        <v>482.91297900000001</v>
      </c>
      <c r="F3822">
        <v>3.1807970000000001</v>
      </c>
      <c r="G3822">
        <v>3.7067909999999999</v>
      </c>
      <c r="H3822">
        <v>2.1539899999999998</v>
      </c>
    </row>
    <row r="3823" spans="1:8" x14ac:dyDescent="0.25">
      <c r="A3823">
        <v>67</v>
      </c>
      <c r="B3823">
        <v>2065</v>
      </c>
      <c r="C3823" t="s">
        <v>12</v>
      </c>
      <c r="D3823" t="s">
        <v>83</v>
      </c>
      <c r="E3823">
        <v>609.38058999999998</v>
      </c>
      <c r="F3823">
        <v>4.5943839999999998</v>
      </c>
      <c r="G3823">
        <v>5.8521669999999997</v>
      </c>
      <c r="H3823">
        <v>3.2071900000000002</v>
      </c>
    </row>
    <row r="3824" spans="1:8" x14ac:dyDescent="0.25">
      <c r="A3824">
        <v>67</v>
      </c>
      <c r="B3824">
        <v>2065</v>
      </c>
      <c r="C3824" t="s">
        <v>12</v>
      </c>
      <c r="D3824" t="s">
        <v>84</v>
      </c>
      <c r="E3824">
        <v>425.62663500000002</v>
      </c>
      <c r="F3824">
        <v>2.4183979999999998</v>
      </c>
      <c r="G3824">
        <v>2.6360769999999998</v>
      </c>
      <c r="H3824">
        <v>1.639886</v>
      </c>
    </row>
    <row r="3825" spans="1:8" x14ac:dyDescent="0.25">
      <c r="A3825">
        <v>67</v>
      </c>
      <c r="B3825">
        <v>2065</v>
      </c>
      <c r="C3825" t="s">
        <v>12</v>
      </c>
      <c r="D3825" t="s">
        <v>85</v>
      </c>
      <c r="E3825">
        <v>465.56359900000001</v>
      </c>
      <c r="F3825">
        <v>2.9583149999999998</v>
      </c>
      <c r="G3825">
        <v>3.4018820000000001</v>
      </c>
      <c r="H3825">
        <v>2.0407030000000002</v>
      </c>
    </row>
    <row r="3826" spans="1:8" x14ac:dyDescent="0.25">
      <c r="A3826">
        <v>67</v>
      </c>
      <c r="B3826">
        <v>2065</v>
      </c>
      <c r="C3826" t="s">
        <v>12</v>
      </c>
      <c r="D3826" t="s">
        <v>86</v>
      </c>
      <c r="E3826">
        <v>504.84219100000001</v>
      </c>
      <c r="F3826">
        <v>3.4438650000000002</v>
      </c>
      <c r="G3826">
        <v>4.076765</v>
      </c>
      <c r="H3826">
        <v>2.3895360000000001</v>
      </c>
    </row>
    <row r="3827" spans="1:8" x14ac:dyDescent="0.25">
      <c r="A3827">
        <v>67</v>
      </c>
      <c r="B3827">
        <v>2065</v>
      </c>
      <c r="C3827" t="s">
        <v>12</v>
      </c>
      <c r="D3827" t="s">
        <v>87</v>
      </c>
      <c r="E3827">
        <v>536.14603599999998</v>
      </c>
      <c r="F3827">
        <v>3.8105859999999998</v>
      </c>
      <c r="G3827">
        <v>4.9722</v>
      </c>
      <c r="H3827">
        <v>2.862406</v>
      </c>
    </row>
    <row r="3828" spans="1:8" x14ac:dyDescent="0.25">
      <c r="A3828">
        <v>67</v>
      </c>
      <c r="B3828">
        <v>2065</v>
      </c>
      <c r="C3828" t="s">
        <v>12</v>
      </c>
      <c r="D3828" t="s">
        <v>88</v>
      </c>
      <c r="E3828">
        <v>556.38131399999997</v>
      </c>
      <c r="F3828">
        <v>4.0390439999999996</v>
      </c>
      <c r="G3828">
        <v>5.5032240000000003</v>
      </c>
      <c r="H3828">
        <v>3.09883</v>
      </c>
    </row>
    <row r="3829" spans="1:8" x14ac:dyDescent="0.25">
      <c r="A3829">
        <v>67</v>
      </c>
      <c r="B3829">
        <v>2065</v>
      </c>
      <c r="C3829" t="s">
        <v>12</v>
      </c>
      <c r="D3829" t="s">
        <v>89</v>
      </c>
      <c r="E3829">
        <v>419.60715099999999</v>
      </c>
      <c r="F3829">
        <v>2.3345980000000002</v>
      </c>
      <c r="G3829">
        <v>2.5687389999999999</v>
      </c>
      <c r="H3829">
        <v>1.5904830000000001</v>
      </c>
    </row>
    <row r="3830" spans="1:8" x14ac:dyDescent="0.25">
      <c r="A3830">
        <v>67</v>
      </c>
      <c r="B3830">
        <v>2065</v>
      </c>
      <c r="C3830" t="s">
        <v>12</v>
      </c>
      <c r="D3830" t="s">
        <v>90</v>
      </c>
      <c r="E3830">
        <v>456.37932999999998</v>
      </c>
      <c r="F3830">
        <v>2.8412329999999999</v>
      </c>
      <c r="G3830">
        <v>3.2954910000000002</v>
      </c>
      <c r="H3830">
        <v>1.962056</v>
      </c>
    </row>
    <row r="3831" spans="1:8" x14ac:dyDescent="0.25">
      <c r="A3831">
        <v>67</v>
      </c>
      <c r="B3831">
        <v>2065</v>
      </c>
      <c r="C3831" t="s">
        <v>12</v>
      </c>
      <c r="D3831" t="s">
        <v>91</v>
      </c>
      <c r="E3831">
        <v>495.63687099999999</v>
      </c>
      <c r="F3831">
        <v>3.3278340000000002</v>
      </c>
      <c r="G3831">
        <v>3.8840159999999999</v>
      </c>
      <c r="H3831">
        <v>2.2626110000000001</v>
      </c>
    </row>
    <row r="3832" spans="1:8" x14ac:dyDescent="0.25">
      <c r="A3832">
        <v>67</v>
      </c>
      <c r="B3832">
        <v>2065</v>
      </c>
      <c r="C3832" t="s">
        <v>12</v>
      </c>
      <c r="D3832" t="s">
        <v>92</v>
      </c>
      <c r="E3832">
        <v>546.18427799999995</v>
      </c>
      <c r="F3832">
        <v>3.918844</v>
      </c>
      <c r="G3832">
        <v>4.6163439999999998</v>
      </c>
      <c r="H3832">
        <v>2.6249440000000002</v>
      </c>
    </row>
    <row r="3833" spans="1:8" x14ac:dyDescent="0.25">
      <c r="A3833">
        <v>67</v>
      </c>
      <c r="B3833">
        <v>2065</v>
      </c>
      <c r="C3833" t="s">
        <v>12</v>
      </c>
      <c r="D3833" t="s">
        <v>93</v>
      </c>
      <c r="E3833">
        <v>572.44590100000005</v>
      </c>
      <c r="F3833">
        <v>4.21401</v>
      </c>
      <c r="G3833">
        <v>5.2497889999999998</v>
      </c>
      <c r="H3833">
        <v>2.9219560000000002</v>
      </c>
    </row>
    <row r="3834" spans="1:8" x14ac:dyDescent="0.25">
      <c r="A3834">
        <v>67</v>
      </c>
      <c r="B3834">
        <v>2065</v>
      </c>
      <c r="C3834" t="s">
        <v>12</v>
      </c>
      <c r="D3834" t="s">
        <v>94</v>
      </c>
      <c r="E3834">
        <v>613.52718800000002</v>
      </c>
      <c r="F3834">
        <v>4.6325440000000002</v>
      </c>
      <c r="G3834">
        <v>5.9394159999999996</v>
      </c>
      <c r="H3834">
        <v>3.2554859999999999</v>
      </c>
    </row>
    <row r="3835" spans="1:8" x14ac:dyDescent="0.25">
      <c r="A3835">
        <v>67</v>
      </c>
      <c r="B3835">
        <v>2065</v>
      </c>
      <c r="C3835" t="s">
        <v>12</v>
      </c>
      <c r="D3835" t="s">
        <v>95</v>
      </c>
      <c r="E3835">
        <v>501.18611099999998</v>
      </c>
      <c r="F3835">
        <v>3.3994230000000001</v>
      </c>
      <c r="G3835">
        <v>4.1053819999999996</v>
      </c>
      <c r="H3835">
        <v>2.3597030000000001</v>
      </c>
    </row>
    <row r="3836" spans="1:8" x14ac:dyDescent="0.25">
      <c r="A3836">
        <v>67</v>
      </c>
      <c r="B3836">
        <v>2065</v>
      </c>
      <c r="C3836" t="s">
        <v>12</v>
      </c>
      <c r="D3836" t="s">
        <v>96</v>
      </c>
      <c r="E3836">
        <v>533.03136300000006</v>
      </c>
      <c r="F3836">
        <v>3.7740459999999998</v>
      </c>
      <c r="G3836">
        <v>4.5652059999999999</v>
      </c>
      <c r="H3836">
        <v>2.5786220000000002</v>
      </c>
    </row>
    <row r="3837" spans="1:8" x14ac:dyDescent="0.25">
      <c r="A3837">
        <v>67</v>
      </c>
      <c r="B3837">
        <v>2065</v>
      </c>
      <c r="C3837" t="s">
        <v>12</v>
      </c>
      <c r="D3837" t="s">
        <v>97</v>
      </c>
      <c r="E3837">
        <v>570.58692099999996</v>
      </c>
      <c r="F3837">
        <v>4.1953379999999996</v>
      </c>
      <c r="G3837">
        <v>5.1469300000000002</v>
      </c>
      <c r="H3837">
        <v>2.8264149999999999</v>
      </c>
    </row>
    <row r="3838" spans="1:8" x14ac:dyDescent="0.25">
      <c r="A3838">
        <v>67</v>
      </c>
      <c r="B3838">
        <v>2065</v>
      </c>
      <c r="C3838" t="s">
        <v>12</v>
      </c>
      <c r="D3838" t="s">
        <v>98</v>
      </c>
      <c r="E3838">
        <v>623.76822200000004</v>
      </c>
      <c r="F3838">
        <v>4.7448439999999996</v>
      </c>
      <c r="G3838">
        <v>5.7483250000000004</v>
      </c>
      <c r="H3838">
        <v>3.0818720000000002</v>
      </c>
    </row>
    <row r="3839" spans="1:8" x14ac:dyDescent="0.25">
      <c r="A3839">
        <v>67</v>
      </c>
      <c r="B3839">
        <v>2065</v>
      </c>
      <c r="C3839" t="s">
        <v>12</v>
      </c>
      <c r="D3839" t="s">
        <v>99</v>
      </c>
      <c r="E3839">
        <v>467.67558100000002</v>
      </c>
      <c r="F3839">
        <v>2.9880450000000001</v>
      </c>
      <c r="G3839">
        <v>3.3053340000000002</v>
      </c>
      <c r="H3839">
        <v>1.9276120000000001</v>
      </c>
    </row>
    <row r="3840" spans="1:8" x14ac:dyDescent="0.25">
      <c r="A3840">
        <v>67</v>
      </c>
      <c r="B3840">
        <v>2065</v>
      </c>
      <c r="C3840" t="s">
        <v>12</v>
      </c>
      <c r="D3840" t="s">
        <v>100</v>
      </c>
      <c r="E3840">
        <v>509.75944600000003</v>
      </c>
      <c r="F3840">
        <v>3.5030960000000002</v>
      </c>
      <c r="G3840">
        <v>3.8846569999999998</v>
      </c>
      <c r="H3840">
        <v>2.217819</v>
      </c>
    </row>
    <row r="3841" spans="1:8" x14ac:dyDescent="0.25">
      <c r="A3841">
        <v>67</v>
      </c>
      <c r="B3841">
        <v>2065</v>
      </c>
      <c r="C3841" t="s">
        <v>12</v>
      </c>
      <c r="D3841" t="s">
        <v>101</v>
      </c>
      <c r="E3841">
        <v>548.02769000000001</v>
      </c>
      <c r="F3841">
        <v>3.9398970000000002</v>
      </c>
      <c r="G3841">
        <v>4.565372</v>
      </c>
      <c r="H3841">
        <v>2.5589680000000001</v>
      </c>
    </row>
    <row r="3842" spans="1:8" x14ac:dyDescent="0.25">
      <c r="A3842">
        <v>67</v>
      </c>
      <c r="B3842">
        <v>2065</v>
      </c>
      <c r="C3842" t="s">
        <v>12</v>
      </c>
      <c r="D3842" t="s">
        <v>102</v>
      </c>
      <c r="E3842">
        <v>571.73417700000005</v>
      </c>
      <c r="F3842">
        <v>4.2052949999999996</v>
      </c>
      <c r="G3842">
        <v>5.3114059999999998</v>
      </c>
      <c r="H3842">
        <v>2.9160629999999998</v>
      </c>
    </row>
    <row r="3843" spans="1:8" x14ac:dyDescent="0.25">
      <c r="A3843">
        <v>67</v>
      </c>
      <c r="B3843">
        <v>2065</v>
      </c>
      <c r="C3843" t="s">
        <v>12</v>
      </c>
      <c r="D3843" t="s">
        <v>103</v>
      </c>
      <c r="E3843">
        <v>459.35391600000003</v>
      </c>
      <c r="F3843">
        <v>2.8772769999999999</v>
      </c>
      <c r="G3843">
        <v>3.5181650000000002</v>
      </c>
      <c r="H3843">
        <v>2.1069930000000001</v>
      </c>
    </row>
    <row r="3844" spans="1:8" x14ac:dyDescent="0.25">
      <c r="A3844">
        <v>67</v>
      </c>
      <c r="B3844">
        <v>2065</v>
      </c>
      <c r="C3844" t="s">
        <v>12</v>
      </c>
      <c r="D3844" t="s">
        <v>104</v>
      </c>
      <c r="E3844">
        <v>505.460713</v>
      </c>
      <c r="F3844">
        <v>3.4475980000000002</v>
      </c>
      <c r="G3844">
        <v>4.1834730000000002</v>
      </c>
      <c r="H3844">
        <v>2.4446859999999999</v>
      </c>
    </row>
    <row r="3845" spans="1:8" x14ac:dyDescent="0.25">
      <c r="A3845">
        <v>67</v>
      </c>
      <c r="B3845">
        <v>2065</v>
      </c>
      <c r="C3845" t="s">
        <v>12</v>
      </c>
      <c r="D3845" t="s">
        <v>105</v>
      </c>
      <c r="E3845">
        <v>537.23471900000004</v>
      </c>
      <c r="F3845">
        <v>3.820783</v>
      </c>
      <c r="G3845">
        <v>4.6750610000000004</v>
      </c>
      <c r="H3845">
        <v>2.6913589999999998</v>
      </c>
    </row>
    <row r="3846" spans="1:8" x14ac:dyDescent="0.25">
      <c r="A3846">
        <v>67</v>
      </c>
      <c r="B3846">
        <v>2065</v>
      </c>
      <c r="C3846" t="s">
        <v>12</v>
      </c>
      <c r="D3846" t="s">
        <v>106</v>
      </c>
      <c r="E3846">
        <v>566.26102400000002</v>
      </c>
      <c r="F3846">
        <v>4.1357030000000004</v>
      </c>
      <c r="G3846">
        <v>5.1296419999999996</v>
      </c>
      <c r="H3846">
        <v>2.8944610000000002</v>
      </c>
    </row>
    <row r="3847" spans="1:8" x14ac:dyDescent="0.25">
      <c r="A3847">
        <v>67</v>
      </c>
      <c r="B3847">
        <v>2065</v>
      </c>
      <c r="C3847" t="s">
        <v>12</v>
      </c>
      <c r="D3847" t="s">
        <v>107</v>
      </c>
      <c r="E3847">
        <v>664.36347499999999</v>
      </c>
      <c r="F3847">
        <v>5.1315910000000002</v>
      </c>
      <c r="G3847">
        <v>6.6080620000000003</v>
      </c>
      <c r="H3847">
        <v>3.5930300000000002</v>
      </c>
    </row>
    <row r="3848" spans="1:8" x14ac:dyDescent="0.25">
      <c r="A3848">
        <v>67</v>
      </c>
      <c r="B3848">
        <v>2065</v>
      </c>
      <c r="C3848" t="s">
        <v>108</v>
      </c>
      <c r="D3848" t="s">
        <v>109</v>
      </c>
      <c r="E3848">
        <v>476.05281200000002</v>
      </c>
      <c r="F3848">
        <v>3.0848900000000001</v>
      </c>
      <c r="G3848">
        <v>3.9384709999999998</v>
      </c>
      <c r="H3848">
        <v>2.3231130000000002</v>
      </c>
    </row>
    <row r="3849" spans="1:8" x14ac:dyDescent="0.25">
      <c r="A3849">
        <v>67</v>
      </c>
      <c r="B3849">
        <v>2065</v>
      </c>
      <c r="C3849" t="s">
        <v>108</v>
      </c>
      <c r="D3849" t="s">
        <v>110</v>
      </c>
      <c r="E3849">
        <v>554.15270199999998</v>
      </c>
      <c r="F3849">
        <v>4.0170640000000004</v>
      </c>
      <c r="G3849">
        <v>5.1530389999999997</v>
      </c>
      <c r="H3849">
        <v>2.8729990000000001</v>
      </c>
    </row>
    <row r="3850" spans="1:8" x14ac:dyDescent="0.25">
      <c r="A3850">
        <v>67</v>
      </c>
      <c r="B3850">
        <v>2065</v>
      </c>
      <c r="C3850" t="s">
        <v>108</v>
      </c>
      <c r="D3850" t="s">
        <v>111</v>
      </c>
      <c r="E3850">
        <v>456.15112499999998</v>
      </c>
      <c r="F3850">
        <v>2.839645</v>
      </c>
      <c r="G3850">
        <v>3.6044649999999998</v>
      </c>
      <c r="H3850">
        <v>2.172755</v>
      </c>
    </row>
    <row r="3851" spans="1:8" x14ac:dyDescent="0.25">
      <c r="A3851">
        <v>67</v>
      </c>
      <c r="B3851">
        <v>2065</v>
      </c>
      <c r="C3851" t="s">
        <v>108</v>
      </c>
      <c r="D3851" t="s">
        <v>112</v>
      </c>
      <c r="E3851">
        <v>603.31922899999995</v>
      </c>
      <c r="F3851">
        <v>4.5347980000000003</v>
      </c>
      <c r="G3851">
        <v>5.756195</v>
      </c>
      <c r="H3851">
        <v>3.1759970000000002</v>
      </c>
    </row>
    <row r="3852" spans="1:8" x14ac:dyDescent="0.25">
      <c r="A3852">
        <v>67</v>
      </c>
      <c r="B3852">
        <v>2065</v>
      </c>
      <c r="C3852" t="s">
        <v>108</v>
      </c>
      <c r="D3852" t="s">
        <v>113</v>
      </c>
      <c r="E3852">
        <v>587.56569999999999</v>
      </c>
      <c r="F3852">
        <v>4.378927</v>
      </c>
      <c r="G3852">
        <v>5.8911030000000002</v>
      </c>
      <c r="H3852">
        <v>3.2315330000000002</v>
      </c>
    </row>
    <row r="3853" spans="1:8" x14ac:dyDescent="0.25">
      <c r="A3853">
        <v>67</v>
      </c>
      <c r="B3853">
        <v>2065</v>
      </c>
      <c r="C3853" t="s">
        <v>108</v>
      </c>
      <c r="D3853" t="s">
        <v>114</v>
      </c>
      <c r="E3853">
        <v>446.40581600000002</v>
      </c>
      <c r="F3853">
        <v>2.6981459999999999</v>
      </c>
      <c r="G3853">
        <v>3.1994660000000001</v>
      </c>
      <c r="H3853">
        <v>1.928466</v>
      </c>
    </row>
    <row r="3854" spans="1:8" x14ac:dyDescent="0.25">
      <c r="A3854">
        <v>67</v>
      </c>
      <c r="B3854">
        <v>2065</v>
      </c>
      <c r="C3854" t="s">
        <v>108</v>
      </c>
      <c r="D3854" t="s">
        <v>115</v>
      </c>
      <c r="E3854">
        <v>474.60236200000003</v>
      </c>
      <c r="F3854">
        <v>3.0733039999999998</v>
      </c>
      <c r="G3854">
        <v>3.9133339999999999</v>
      </c>
      <c r="H3854">
        <v>2.2879130000000001</v>
      </c>
    </row>
    <row r="3855" spans="1:8" x14ac:dyDescent="0.25">
      <c r="A3855">
        <v>67</v>
      </c>
      <c r="B3855">
        <v>2065</v>
      </c>
      <c r="C3855" t="s">
        <v>108</v>
      </c>
      <c r="D3855" t="s">
        <v>116</v>
      </c>
      <c r="E3855">
        <v>422.01844299999999</v>
      </c>
      <c r="F3855">
        <v>2.3638859999999999</v>
      </c>
      <c r="G3855">
        <v>2.7312349999999999</v>
      </c>
      <c r="H3855">
        <v>1.6798</v>
      </c>
    </row>
    <row r="3856" spans="1:8" x14ac:dyDescent="0.25">
      <c r="A3856">
        <v>67</v>
      </c>
      <c r="B3856">
        <v>2065</v>
      </c>
      <c r="C3856" t="s">
        <v>108</v>
      </c>
      <c r="D3856" t="s">
        <v>117</v>
      </c>
      <c r="E3856">
        <v>460.76556799999997</v>
      </c>
      <c r="F3856">
        <v>2.9010020000000001</v>
      </c>
      <c r="G3856">
        <v>3.2084160000000002</v>
      </c>
      <c r="H3856">
        <v>1.9037489999999999</v>
      </c>
    </row>
    <row r="3857" spans="1:8" x14ac:dyDescent="0.25">
      <c r="A3857">
        <v>67</v>
      </c>
      <c r="B3857">
        <v>2065</v>
      </c>
      <c r="C3857" t="s">
        <v>108</v>
      </c>
      <c r="D3857" t="s">
        <v>118</v>
      </c>
      <c r="E3857">
        <v>573.42997200000002</v>
      </c>
      <c r="F3857">
        <v>4.2323589999999998</v>
      </c>
      <c r="G3857">
        <v>5.366117</v>
      </c>
      <c r="H3857">
        <v>2.9757570000000002</v>
      </c>
    </row>
    <row r="3858" spans="1:8" x14ac:dyDescent="0.25">
      <c r="A3858">
        <v>67</v>
      </c>
      <c r="B3858">
        <v>2065</v>
      </c>
      <c r="C3858" t="s">
        <v>108</v>
      </c>
      <c r="D3858" t="s">
        <v>119</v>
      </c>
      <c r="E3858">
        <v>610.30969400000004</v>
      </c>
      <c r="F3858">
        <v>4.6077159999999999</v>
      </c>
      <c r="G3858">
        <v>5.66953</v>
      </c>
      <c r="H3858">
        <v>3.1009169999999999</v>
      </c>
    </row>
    <row r="3859" spans="1:8" x14ac:dyDescent="0.25">
      <c r="A3859">
        <v>67</v>
      </c>
      <c r="B3859">
        <v>2065</v>
      </c>
      <c r="C3859" t="s">
        <v>108</v>
      </c>
      <c r="D3859" t="s">
        <v>120</v>
      </c>
      <c r="E3859">
        <v>463.812906</v>
      </c>
      <c r="F3859">
        <v>2.9453339999999999</v>
      </c>
      <c r="G3859">
        <v>3.2862770000000001</v>
      </c>
      <c r="H3859">
        <v>1.918833</v>
      </c>
    </row>
    <row r="3860" spans="1:8" x14ac:dyDescent="0.25">
      <c r="A3860">
        <v>67</v>
      </c>
      <c r="B3860">
        <v>2065</v>
      </c>
      <c r="C3860" t="s">
        <v>108</v>
      </c>
      <c r="D3860" t="s">
        <v>121</v>
      </c>
      <c r="E3860">
        <v>465.78729900000002</v>
      </c>
      <c r="F3860">
        <v>2.9637669999999998</v>
      </c>
      <c r="G3860">
        <v>3.3260209999999999</v>
      </c>
      <c r="H3860">
        <v>1.9374739999999999</v>
      </c>
    </row>
    <row r="3861" spans="1:8" x14ac:dyDescent="0.25">
      <c r="A3861">
        <v>67</v>
      </c>
      <c r="B3861">
        <v>2065</v>
      </c>
      <c r="C3861" t="s">
        <v>108</v>
      </c>
      <c r="D3861" t="s">
        <v>122</v>
      </c>
      <c r="E3861">
        <v>461.74035600000002</v>
      </c>
      <c r="F3861">
        <v>2.9208810000000001</v>
      </c>
      <c r="G3861">
        <v>3.2259220000000002</v>
      </c>
      <c r="H3861">
        <v>1.889858</v>
      </c>
    </row>
    <row r="3862" spans="1:8" x14ac:dyDescent="0.25">
      <c r="A3862">
        <v>67</v>
      </c>
      <c r="B3862">
        <v>2065</v>
      </c>
      <c r="C3862" t="s">
        <v>108</v>
      </c>
      <c r="D3862" t="s">
        <v>123</v>
      </c>
      <c r="E3862">
        <v>461.00996800000001</v>
      </c>
      <c r="F3862">
        <v>2.9063319999999999</v>
      </c>
      <c r="G3862">
        <v>3.1971829999999999</v>
      </c>
      <c r="H3862">
        <v>1.8760349999999999</v>
      </c>
    </row>
    <row r="3863" spans="1:8" x14ac:dyDescent="0.25">
      <c r="A3863">
        <v>67</v>
      </c>
      <c r="B3863">
        <v>2065</v>
      </c>
      <c r="C3863" t="s">
        <v>108</v>
      </c>
      <c r="D3863" t="s">
        <v>124</v>
      </c>
      <c r="E3863">
        <v>461.66102599999999</v>
      </c>
      <c r="F3863">
        <v>2.911276</v>
      </c>
      <c r="G3863">
        <v>3.1934309999999999</v>
      </c>
      <c r="H3863">
        <v>1.8742030000000001</v>
      </c>
    </row>
    <row r="3864" spans="1:8" x14ac:dyDescent="0.25">
      <c r="A3864">
        <v>67</v>
      </c>
      <c r="B3864">
        <v>2065</v>
      </c>
      <c r="C3864" t="s">
        <v>108</v>
      </c>
      <c r="D3864" t="s">
        <v>125</v>
      </c>
      <c r="E3864">
        <v>487.58686</v>
      </c>
      <c r="F3864">
        <v>3.2315480000000001</v>
      </c>
      <c r="G3864">
        <v>3.6678160000000002</v>
      </c>
      <c r="H3864">
        <v>2.1311969999999998</v>
      </c>
    </row>
    <row r="3865" spans="1:8" x14ac:dyDescent="0.25">
      <c r="A3865">
        <v>67</v>
      </c>
      <c r="B3865">
        <v>2065</v>
      </c>
      <c r="C3865" t="s">
        <v>108</v>
      </c>
      <c r="D3865" t="s">
        <v>126</v>
      </c>
      <c r="E3865">
        <v>496.08714099999997</v>
      </c>
      <c r="F3865">
        <v>3.3305899999999999</v>
      </c>
      <c r="G3865">
        <v>3.730289</v>
      </c>
      <c r="H3865">
        <v>2.1565379999999998</v>
      </c>
    </row>
    <row r="3866" spans="1:8" x14ac:dyDescent="0.25">
      <c r="A3866">
        <v>67</v>
      </c>
      <c r="B3866">
        <v>2065</v>
      </c>
      <c r="C3866" t="s">
        <v>108</v>
      </c>
      <c r="D3866" t="s">
        <v>127</v>
      </c>
      <c r="E3866">
        <v>532.90780800000005</v>
      </c>
      <c r="F3866">
        <v>3.7611140000000001</v>
      </c>
      <c r="G3866">
        <v>4.2599879999999999</v>
      </c>
      <c r="H3866">
        <v>2.397068</v>
      </c>
    </row>
    <row r="3867" spans="1:8" x14ac:dyDescent="0.25">
      <c r="A3867">
        <v>67</v>
      </c>
      <c r="B3867">
        <v>2065</v>
      </c>
      <c r="C3867" t="s">
        <v>108</v>
      </c>
      <c r="D3867" t="s">
        <v>128</v>
      </c>
      <c r="E3867">
        <v>539.75354600000003</v>
      </c>
      <c r="F3867">
        <v>3.8365999999999998</v>
      </c>
      <c r="G3867">
        <v>4.3341419999999999</v>
      </c>
      <c r="H3867">
        <v>2.4303900000000001</v>
      </c>
    </row>
    <row r="3868" spans="1:8" x14ac:dyDescent="0.25">
      <c r="A3868">
        <v>67</v>
      </c>
      <c r="B3868">
        <v>2065</v>
      </c>
      <c r="C3868" t="s">
        <v>108</v>
      </c>
      <c r="D3868" t="s">
        <v>129</v>
      </c>
      <c r="E3868">
        <v>438.18163900000002</v>
      </c>
      <c r="F3868">
        <v>2.5960960000000002</v>
      </c>
      <c r="G3868">
        <v>2.8589440000000002</v>
      </c>
      <c r="H3868">
        <v>1.71665</v>
      </c>
    </row>
    <row r="3869" spans="1:8" x14ac:dyDescent="0.25">
      <c r="A3869">
        <v>67</v>
      </c>
      <c r="B3869">
        <v>2065</v>
      </c>
      <c r="C3869" t="s">
        <v>108</v>
      </c>
      <c r="D3869" t="s">
        <v>130</v>
      </c>
      <c r="E3869">
        <v>440.12203299999999</v>
      </c>
      <c r="F3869">
        <v>2.6211030000000002</v>
      </c>
      <c r="G3869">
        <v>2.9070809999999998</v>
      </c>
      <c r="H3869">
        <v>1.7389049999999999</v>
      </c>
    </row>
    <row r="3870" spans="1:8" x14ac:dyDescent="0.25">
      <c r="A3870">
        <v>67</v>
      </c>
      <c r="B3870">
        <v>2065</v>
      </c>
      <c r="C3870" t="s">
        <v>108</v>
      </c>
      <c r="D3870" t="s">
        <v>131</v>
      </c>
      <c r="E3870">
        <v>428.431624</v>
      </c>
      <c r="F3870">
        <v>2.4604370000000002</v>
      </c>
      <c r="G3870">
        <v>2.8272789999999999</v>
      </c>
      <c r="H3870">
        <v>1.686124</v>
      </c>
    </row>
    <row r="3871" spans="1:8" x14ac:dyDescent="0.25">
      <c r="A3871">
        <v>67</v>
      </c>
      <c r="B3871">
        <v>2065</v>
      </c>
      <c r="C3871" t="s">
        <v>108</v>
      </c>
      <c r="D3871" t="s">
        <v>132</v>
      </c>
      <c r="E3871">
        <v>430.88951300000002</v>
      </c>
      <c r="F3871">
        <v>2.4974989999999999</v>
      </c>
      <c r="G3871">
        <v>2.8450410000000002</v>
      </c>
      <c r="H3871">
        <v>1.6997610000000001</v>
      </c>
    </row>
    <row r="3872" spans="1:8" x14ac:dyDescent="0.25">
      <c r="A3872">
        <v>67</v>
      </c>
      <c r="B3872">
        <v>2065</v>
      </c>
      <c r="C3872" t="s">
        <v>108</v>
      </c>
      <c r="D3872" t="s">
        <v>133</v>
      </c>
      <c r="E3872">
        <v>457.00071100000002</v>
      </c>
      <c r="F3872">
        <v>2.8474729999999999</v>
      </c>
      <c r="G3872">
        <v>3.3902990000000002</v>
      </c>
      <c r="H3872">
        <v>1.9871449999999999</v>
      </c>
    </row>
    <row r="3873" spans="1:8" x14ac:dyDescent="0.25">
      <c r="A3873">
        <v>67</v>
      </c>
      <c r="B3873">
        <v>2065</v>
      </c>
      <c r="C3873" t="s">
        <v>108</v>
      </c>
      <c r="D3873" t="s">
        <v>134</v>
      </c>
      <c r="E3873">
        <v>459.49767100000003</v>
      </c>
      <c r="F3873">
        <v>2.881796</v>
      </c>
      <c r="G3873">
        <v>3.4214129999999998</v>
      </c>
      <c r="H3873">
        <v>2.0034900000000002</v>
      </c>
    </row>
    <row r="3874" spans="1:8" x14ac:dyDescent="0.25">
      <c r="A3874">
        <v>67</v>
      </c>
      <c r="B3874">
        <v>2065</v>
      </c>
      <c r="C3874" t="s">
        <v>108</v>
      </c>
      <c r="D3874" t="s">
        <v>135</v>
      </c>
      <c r="E3874">
        <v>581.67386599999998</v>
      </c>
      <c r="F3874">
        <v>4.3208419999999998</v>
      </c>
      <c r="G3874">
        <v>5.4160180000000002</v>
      </c>
      <c r="H3874">
        <v>2.9975109999999998</v>
      </c>
    </row>
    <row r="3875" spans="1:8" x14ac:dyDescent="0.25">
      <c r="A3875">
        <v>67</v>
      </c>
      <c r="B3875">
        <v>2065</v>
      </c>
      <c r="C3875" t="s">
        <v>108</v>
      </c>
      <c r="D3875" t="s">
        <v>136</v>
      </c>
      <c r="E3875">
        <v>593.61100799999997</v>
      </c>
      <c r="F3875">
        <v>4.4430180000000004</v>
      </c>
      <c r="G3875">
        <v>5.5547599999999999</v>
      </c>
      <c r="H3875">
        <v>3.068225</v>
      </c>
    </row>
    <row r="3876" spans="1:8" x14ac:dyDescent="0.25">
      <c r="A3876">
        <v>67</v>
      </c>
      <c r="B3876">
        <v>2065</v>
      </c>
      <c r="C3876" t="s">
        <v>137</v>
      </c>
      <c r="D3876" t="s">
        <v>138</v>
      </c>
      <c r="E3876">
        <v>485.41821800000002</v>
      </c>
      <c r="F3876">
        <v>3.2106249999999998</v>
      </c>
      <c r="G3876">
        <v>3.6692559999999999</v>
      </c>
      <c r="H3876">
        <v>2.176812</v>
      </c>
    </row>
    <row r="3877" spans="1:8" x14ac:dyDescent="0.25">
      <c r="A3877">
        <v>67</v>
      </c>
      <c r="B3877">
        <v>2065</v>
      </c>
      <c r="C3877" t="s">
        <v>137</v>
      </c>
      <c r="D3877" t="s">
        <v>139</v>
      </c>
      <c r="E3877">
        <v>487.64634999999998</v>
      </c>
      <c r="F3877">
        <v>3.2383470000000001</v>
      </c>
      <c r="G3877">
        <v>3.6979649999999999</v>
      </c>
      <c r="H3877">
        <v>2.1907489999999998</v>
      </c>
    </row>
    <row r="3878" spans="1:8" x14ac:dyDescent="0.25">
      <c r="A3878">
        <v>67</v>
      </c>
      <c r="B3878">
        <v>2065</v>
      </c>
      <c r="C3878" t="s">
        <v>137</v>
      </c>
      <c r="D3878" t="s">
        <v>140</v>
      </c>
      <c r="E3878">
        <v>497.65033399999999</v>
      </c>
      <c r="F3878">
        <v>3.3621050000000001</v>
      </c>
      <c r="G3878">
        <v>3.834937</v>
      </c>
      <c r="H3878">
        <v>2.2533989999999999</v>
      </c>
    </row>
    <row r="3879" spans="1:8" x14ac:dyDescent="0.25">
      <c r="A3879">
        <v>67</v>
      </c>
      <c r="B3879">
        <v>2065</v>
      </c>
      <c r="C3879" t="s">
        <v>137</v>
      </c>
      <c r="D3879" t="s">
        <v>141</v>
      </c>
      <c r="E3879">
        <v>502.83671800000002</v>
      </c>
      <c r="F3879">
        <v>3.4220760000000001</v>
      </c>
      <c r="G3879">
        <v>3.9089390000000002</v>
      </c>
      <c r="H3879">
        <v>2.2841130000000001</v>
      </c>
    </row>
    <row r="3880" spans="1:8" x14ac:dyDescent="0.25">
      <c r="A3880">
        <v>67</v>
      </c>
      <c r="B3880">
        <v>2065</v>
      </c>
      <c r="C3880" t="s">
        <v>137</v>
      </c>
      <c r="D3880" t="s">
        <v>142</v>
      </c>
      <c r="E3880">
        <v>509.16702800000002</v>
      </c>
      <c r="F3880">
        <v>3.4956160000000001</v>
      </c>
      <c r="G3880">
        <v>3.9984989999999998</v>
      </c>
      <c r="H3880">
        <v>2.322746</v>
      </c>
    </row>
    <row r="3881" spans="1:8" x14ac:dyDescent="0.25">
      <c r="A3881">
        <v>67</v>
      </c>
      <c r="B3881">
        <v>2065</v>
      </c>
      <c r="C3881" t="s">
        <v>137</v>
      </c>
      <c r="D3881" t="s">
        <v>143</v>
      </c>
      <c r="E3881">
        <v>512.80174099999999</v>
      </c>
      <c r="F3881">
        <v>3.538265</v>
      </c>
      <c r="G3881">
        <v>4.0464690000000001</v>
      </c>
      <c r="H3881">
        <v>2.3433410000000001</v>
      </c>
    </row>
    <row r="3882" spans="1:8" x14ac:dyDescent="0.25">
      <c r="A3882">
        <v>67</v>
      </c>
      <c r="B3882">
        <v>2065</v>
      </c>
      <c r="C3882" t="s">
        <v>137</v>
      </c>
      <c r="D3882" t="s">
        <v>144</v>
      </c>
      <c r="E3882">
        <v>516.08478300000002</v>
      </c>
      <c r="F3882">
        <v>3.5771679999999999</v>
      </c>
      <c r="G3882">
        <v>4.0920339999999999</v>
      </c>
      <c r="H3882">
        <v>2.3640840000000001</v>
      </c>
    </row>
    <row r="3883" spans="1:8" x14ac:dyDescent="0.25">
      <c r="A3883">
        <v>67</v>
      </c>
      <c r="B3883">
        <v>2065</v>
      </c>
      <c r="C3883" t="s">
        <v>137</v>
      </c>
      <c r="D3883" t="s">
        <v>145</v>
      </c>
      <c r="E3883">
        <v>521.31994799999995</v>
      </c>
      <c r="F3883">
        <v>3.636377</v>
      </c>
      <c r="G3883">
        <v>4.1646749999999999</v>
      </c>
      <c r="H3883">
        <v>2.3933589999999998</v>
      </c>
    </row>
    <row r="3884" spans="1:8" x14ac:dyDescent="0.25">
      <c r="A3884">
        <v>67</v>
      </c>
      <c r="B3884">
        <v>2065</v>
      </c>
      <c r="C3884" t="s">
        <v>137</v>
      </c>
      <c r="D3884" t="s">
        <v>146</v>
      </c>
      <c r="E3884">
        <v>521.31994799999995</v>
      </c>
      <c r="F3884">
        <v>3.636377</v>
      </c>
      <c r="G3884">
        <v>4.1646749999999999</v>
      </c>
      <c r="H3884">
        <v>2.3933589999999998</v>
      </c>
    </row>
    <row r="3885" spans="1:8" x14ac:dyDescent="0.25">
      <c r="A3885">
        <v>67</v>
      </c>
      <c r="B3885">
        <v>2065</v>
      </c>
      <c r="C3885" t="s">
        <v>137</v>
      </c>
      <c r="D3885" t="s">
        <v>147</v>
      </c>
      <c r="E3885">
        <v>471.70363099999997</v>
      </c>
      <c r="F3885">
        <v>3.03546</v>
      </c>
      <c r="G3885">
        <v>3.4653659999999999</v>
      </c>
      <c r="H3885">
        <v>2.0838350000000001</v>
      </c>
    </row>
    <row r="3886" spans="1:8" x14ac:dyDescent="0.25">
      <c r="A3886">
        <v>67</v>
      </c>
      <c r="B3886">
        <v>2065</v>
      </c>
      <c r="C3886" t="s">
        <v>137</v>
      </c>
      <c r="D3886" t="s">
        <v>148</v>
      </c>
      <c r="E3886">
        <v>478.35565700000001</v>
      </c>
      <c r="F3886">
        <v>3.1214400000000002</v>
      </c>
      <c r="G3886">
        <v>3.5663770000000001</v>
      </c>
      <c r="H3886">
        <v>2.130258</v>
      </c>
    </row>
    <row r="3887" spans="1:8" x14ac:dyDescent="0.25">
      <c r="A3887">
        <v>67</v>
      </c>
      <c r="B3887">
        <v>2065</v>
      </c>
      <c r="C3887" t="s">
        <v>137</v>
      </c>
      <c r="D3887" t="s">
        <v>149</v>
      </c>
      <c r="E3887">
        <v>537.39413999999999</v>
      </c>
      <c r="F3887">
        <v>3.821161</v>
      </c>
      <c r="G3887">
        <v>4.5544659999999997</v>
      </c>
      <c r="H3887">
        <v>2.6032250000000001</v>
      </c>
    </row>
    <row r="3888" spans="1:8" x14ac:dyDescent="0.25">
      <c r="A3888">
        <v>67</v>
      </c>
      <c r="B3888">
        <v>2065</v>
      </c>
      <c r="C3888" t="s">
        <v>137</v>
      </c>
      <c r="D3888" t="s">
        <v>150</v>
      </c>
      <c r="E3888">
        <v>470.84302600000001</v>
      </c>
      <c r="F3888">
        <v>3.0273460000000001</v>
      </c>
      <c r="G3888">
        <v>3.479962</v>
      </c>
      <c r="H3888">
        <v>2.0590079999999999</v>
      </c>
    </row>
    <row r="3889" spans="1:8" x14ac:dyDescent="0.25">
      <c r="A3889">
        <v>67</v>
      </c>
      <c r="B3889">
        <v>2065</v>
      </c>
      <c r="C3889" t="s">
        <v>137</v>
      </c>
      <c r="D3889" t="s">
        <v>151</v>
      </c>
      <c r="E3889">
        <v>486.39546100000001</v>
      </c>
      <c r="F3889">
        <v>3.2248960000000002</v>
      </c>
      <c r="G3889">
        <v>3.6999019999999998</v>
      </c>
      <c r="H3889">
        <v>2.1621329999999999</v>
      </c>
    </row>
    <row r="3890" spans="1:8" x14ac:dyDescent="0.25">
      <c r="A3890">
        <v>67</v>
      </c>
      <c r="B3890">
        <v>2065</v>
      </c>
      <c r="C3890" t="s">
        <v>137</v>
      </c>
      <c r="D3890" t="s">
        <v>152</v>
      </c>
      <c r="E3890">
        <v>484.51711299999999</v>
      </c>
      <c r="F3890">
        <v>3.200593</v>
      </c>
      <c r="G3890">
        <v>3.6726909999999999</v>
      </c>
      <c r="H3890">
        <v>2.1500720000000002</v>
      </c>
    </row>
    <row r="3891" spans="1:8" x14ac:dyDescent="0.25">
      <c r="A3891">
        <v>67</v>
      </c>
      <c r="B3891">
        <v>2065</v>
      </c>
      <c r="C3891" t="s">
        <v>137</v>
      </c>
      <c r="D3891" t="s">
        <v>153</v>
      </c>
      <c r="E3891">
        <v>495.23493100000002</v>
      </c>
      <c r="F3891">
        <v>3.3317570000000001</v>
      </c>
      <c r="G3891">
        <v>3.8198560000000001</v>
      </c>
      <c r="H3891">
        <v>2.2192069999999999</v>
      </c>
    </row>
    <row r="3892" spans="1:8" x14ac:dyDescent="0.25">
      <c r="A3892">
        <v>67</v>
      </c>
      <c r="B3892">
        <v>2065</v>
      </c>
      <c r="C3892" t="s">
        <v>137</v>
      </c>
      <c r="D3892" t="s">
        <v>154</v>
      </c>
      <c r="E3892">
        <v>497.91925900000001</v>
      </c>
      <c r="F3892">
        <v>3.3637350000000001</v>
      </c>
      <c r="G3892">
        <v>3.855407</v>
      </c>
      <c r="H3892">
        <v>2.2343869999999999</v>
      </c>
    </row>
    <row r="3893" spans="1:8" x14ac:dyDescent="0.25">
      <c r="A3893">
        <v>67</v>
      </c>
      <c r="B3893">
        <v>2065</v>
      </c>
      <c r="C3893" t="s">
        <v>137</v>
      </c>
      <c r="D3893" t="s">
        <v>155</v>
      </c>
      <c r="E3893">
        <v>501.62530299999997</v>
      </c>
      <c r="F3893">
        <v>3.4084880000000002</v>
      </c>
      <c r="G3893">
        <v>3.9054479999999998</v>
      </c>
      <c r="H3893">
        <v>2.258248</v>
      </c>
    </row>
    <row r="3894" spans="1:8" x14ac:dyDescent="0.25">
      <c r="A3894">
        <v>67</v>
      </c>
      <c r="B3894">
        <v>2065</v>
      </c>
      <c r="C3894" t="s">
        <v>137</v>
      </c>
      <c r="D3894" t="s">
        <v>156</v>
      </c>
      <c r="E3894">
        <v>508.61855100000002</v>
      </c>
      <c r="F3894">
        <v>3.4925220000000001</v>
      </c>
      <c r="G3894">
        <v>4.0066420000000003</v>
      </c>
      <c r="H3894">
        <v>2.3094220000000001</v>
      </c>
    </row>
    <row r="3895" spans="1:8" x14ac:dyDescent="0.25">
      <c r="A3895">
        <v>67</v>
      </c>
      <c r="B3895">
        <v>2065</v>
      </c>
      <c r="C3895" t="s">
        <v>137</v>
      </c>
      <c r="D3895" t="s">
        <v>157</v>
      </c>
      <c r="E3895">
        <v>508.61855100000002</v>
      </c>
      <c r="F3895">
        <v>3.4925220000000001</v>
      </c>
      <c r="G3895">
        <v>4.0066420000000003</v>
      </c>
      <c r="H3895">
        <v>2.3094220000000001</v>
      </c>
    </row>
    <row r="3896" spans="1:8" x14ac:dyDescent="0.25">
      <c r="A3896">
        <v>67</v>
      </c>
      <c r="B3896">
        <v>2065</v>
      </c>
      <c r="C3896" t="s">
        <v>137</v>
      </c>
      <c r="D3896" t="s">
        <v>158</v>
      </c>
      <c r="E3896">
        <v>514.559034</v>
      </c>
      <c r="F3896">
        <v>3.5582289999999999</v>
      </c>
      <c r="G3896">
        <v>4.0825519999999997</v>
      </c>
      <c r="H3896">
        <v>2.3457349999999999</v>
      </c>
    </row>
    <row r="3897" spans="1:8" x14ac:dyDescent="0.25">
      <c r="A3897">
        <v>67</v>
      </c>
      <c r="B3897">
        <v>2065</v>
      </c>
      <c r="C3897" t="s">
        <v>137</v>
      </c>
      <c r="D3897" t="s">
        <v>159</v>
      </c>
      <c r="E3897">
        <v>514.559034</v>
      </c>
      <c r="F3897">
        <v>3.5582289999999999</v>
      </c>
      <c r="G3897">
        <v>4.0825519999999997</v>
      </c>
      <c r="H3897">
        <v>2.3457349999999999</v>
      </c>
    </row>
    <row r="3898" spans="1:8" x14ac:dyDescent="0.25">
      <c r="A3898">
        <v>67</v>
      </c>
      <c r="B3898">
        <v>2065</v>
      </c>
      <c r="C3898" t="s">
        <v>137</v>
      </c>
      <c r="D3898" t="s">
        <v>160</v>
      </c>
      <c r="E3898">
        <v>439.11668500000002</v>
      </c>
      <c r="F3898">
        <v>2.6029640000000001</v>
      </c>
      <c r="G3898">
        <v>3.0107910000000002</v>
      </c>
      <c r="H3898">
        <v>1.828047</v>
      </c>
    </row>
    <row r="3899" spans="1:8" x14ac:dyDescent="0.25">
      <c r="A3899">
        <v>67</v>
      </c>
      <c r="B3899">
        <v>2065</v>
      </c>
      <c r="C3899" t="s">
        <v>137</v>
      </c>
      <c r="D3899" t="s">
        <v>161</v>
      </c>
      <c r="E3899">
        <v>447.166675</v>
      </c>
      <c r="F3899">
        <v>2.7168779999999999</v>
      </c>
      <c r="G3899">
        <v>3.1386340000000001</v>
      </c>
      <c r="H3899">
        <v>1.889243</v>
      </c>
    </row>
    <row r="3900" spans="1:8" x14ac:dyDescent="0.25">
      <c r="A3900">
        <v>67</v>
      </c>
      <c r="B3900">
        <v>2065</v>
      </c>
      <c r="C3900" t="s">
        <v>137</v>
      </c>
      <c r="D3900" t="s">
        <v>162</v>
      </c>
      <c r="E3900">
        <v>454.77671500000002</v>
      </c>
      <c r="F3900">
        <v>2.8178369999999999</v>
      </c>
      <c r="G3900">
        <v>3.251957</v>
      </c>
      <c r="H3900">
        <v>1.9429959999999999</v>
      </c>
    </row>
    <row r="3901" spans="1:8" x14ac:dyDescent="0.25">
      <c r="A3901">
        <v>67</v>
      </c>
      <c r="B3901">
        <v>2065</v>
      </c>
      <c r="C3901" t="s">
        <v>137</v>
      </c>
      <c r="D3901" t="s">
        <v>163</v>
      </c>
      <c r="E3901">
        <v>437.87597299999999</v>
      </c>
      <c r="F3901">
        <v>2.5860859999999999</v>
      </c>
      <c r="G3901">
        <v>2.9861080000000002</v>
      </c>
      <c r="H3901">
        <v>1.7949809999999999</v>
      </c>
    </row>
    <row r="3902" spans="1:8" x14ac:dyDescent="0.25">
      <c r="A3902">
        <v>67</v>
      </c>
      <c r="B3902">
        <v>2065</v>
      </c>
      <c r="C3902" t="s">
        <v>137</v>
      </c>
      <c r="D3902" t="s">
        <v>164</v>
      </c>
      <c r="E3902">
        <v>461.89621399999999</v>
      </c>
      <c r="F3902">
        <v>2.9114529999999998</v>
      </c>
      <c r="G3902">
        <v>3.3517030000000001</v>
      </c>
      <c r="H3902">
        <v>1.9940519999999999</v>
      </c>
    </row>
    <row r="3903" spans="1:8" x14ac:dyDescent="0.25">
      <c r="A3903">
        <v>67</v>
      </c>
      <c r="B3903">
        <v>2065</v>
      </c>
      <c r="C3903" t="s">
        <v>137</v>
      </c>
      <c r="D3903" t="s">
        <v>165</v>
      </c>
      <c r="E3903">
        <v>445.22968200000003</v>
      </c>
      <c r="F3903">
        <v>2.688828</v>
      </c>
      <c r="G3903">
        <v>3.0968200000000001</v>
      </c>
      <c r="H3903">
        <v>1.858562</v>
      </c>
    </row>
    <row r="3904" spans="1:8" x14ac:dyDescent="0.25">
      <c r="A3904">
        <v>67</v>
      </c>
      <c r="B3904">
        <v>2065</v>
      </c>
      <c r="C3904" t="s">
        <v>137</v>
      </c>
      <c r="D3904" t="s">
        <v>166</v>
      </c>
      <c r="E3904">
        <v>468.718367</v>
      </c>
      <c r="F3904">
        <v>3.0002439999999999</v>
      </c>
      <c r="G3904">
        <v>3.4492280000000002</v>
      </c>
      <c r="H3904">
        <v>2.0444529999999999</v>
      </c>
    </row>
    <row r="3905" spans="1:8" x14ac:dyDescent="0.25">
      <c r="A3905">
        <v>67</v>
      </c>
      <c r="B3905">
        <v>2065</v>
      </c>
      <c r="C3905" t="s">
        <v>137</v>
      </c>
      <c r="D3905" t="s">
        <v>167</v>
      </c>
      <c r="E3905">
        <v>453.159963</v>
      </c>
      <c r="F3905">
        <v>2.79541</v>
      </c>
      <c r="G3905">
        <v>3.2202929999999999</v>
      </c>
      <c r="H3905">
        <v>1.925538</v>
      </c>
    </row>
    <row r="3906" spans="1:8" x14ac:dyDescent="0.25">
      <c r="A3906">
        <v>67</v>
      </c>
      <c r="B3906">
        <v>2065</v>
      </c>
      <c r="C3906" t="s">
        <v>137</v>
      </c>
      <c r="D3906" t="s">
        <v>168</v>
      </c>
      <c r="E3906">
        <v>475.00558599999999</v>
      </c>
      <c r="F3906">
        <v>3.079377</v>
      </c>
      <c r="G3906">
        <v>3.539488</v>
      </c>
      <c r="H3906">
        <v>2.0868530000000001</v>
      </c>
    </row>
    <row r="3907" spans="1:8" x14ac:dyDescent="0.25">
      <c r="A3907">
        <v>67</v>
      </c>
      <c r="B3907">
        <v>2065</v>
      </c>
      <c r="C3907" t="s">
        <v>137</v>
      </c>
      <c r="D3907" t="s">
        <v>169</v>
      </c>
      <c r="E3907">
        <v>462.17795699999999</v>
      </c>
      <c r="F3907">
        <v>2.9152979999999999</v>
      </c>
      <c r="G3907">
        <v>3.3512569999999999</v>
      </c>
      <c r="H3907">
        <v>1.993323</v>
      </c>
    </row>
    <row r="3908" spans="1:8" x14ac:dyDescent="0.25">
      <c r="A3908">
        <v>67</v>
      </c>
      <c r="B3908">
        <v>2065</v>
      </c>
      <c r="C3908" t="s">
        <v>137</v>
      </c>
      <c r="D3908" t="s">
        <v>170</v>
      </c>
      <c r="E3908">
        <v>480.83000700000002</v>
      </c>
      <c r="F3908">
        <v>3.15246</v>
      </c>
      <c r="G3908">
        <v>3.6207159999999998</v>
      </c>
      <c r="H3908">
        <v>2.126636</v>
      </c>
    </row>
    <row r="3909" spans="1:8" x14ac:dyDescent="0.25">
      <c r="A3909">
        <v>67</v>
      </c>
      <c r="B3909">
        <v>2065</v>
      </c>
      <c r="C3909" t="s">
        <v>137</v>
      </c>
      <c r="D3909" t="s">
        <v>171</v>
      </c>
      <c r="E3909">
        <v>604.352981</v>
      </c>
      <c r="F3909">
        <v>4.5401189999999998</v>
      </c>
      <c r="G3909">
        <v>5.8012180000000004</v>
      </c>
      <c r="H3909">
        <v>3.2038259999999998</v>
      </c>
    </row>
    <row r="3910" spans="1:8" x14ac:dyDescent="0.25">
      <c r="A3910">
        <v>67</v>
      </c>
      <c r="B3910">
        <v>2065</v>
      </c>
      <c r="C3910" t="s">
        <v>172</v>
      </c>
      <c r="D3910" t="s">
        <v>173</v>
      </c>
      <c r="E3910">
        <v>430.91527500000001</v>
      </c>
      <c r="F3910">
        <v>2.492658</v>
      </c>
      <c r="G3910">
        <v>2.8351389999999999</v>
      </c>
      <c r="H3910">
        <v>1.718065</v>
      </c>
    </row>
    <row r="3911" spans="1:8" x14ac:dyDescent="0.25">
      <c r="A3911">
        <v>67</v>
      </c>
      <c r="B3911">
        <v>2065</v>
      </c>
      <c r="C3911" t="s">
        <v>172</v>
      </c>
      <c r="D3911" t="s">
        <v>174</v>
      </c>
      <c r="E3911">
        <v>546.064168</v>
      </c>
      <c r="F3911">
        <v>3.918317</v>
      </c>
      <c r="G3911">
        <v>4.6162270000000003</v>
      </c>
      <c r="H3911">
        <v>2.6154809999999999</v>
      </c>
    </row>
    <row r="3912" spans="1:8" x14ac:dyDescent="0.25">
      <c r="A3912">
        <v>67</v>
      </c>
      <c r="B3912">
        <v>2065</v>
      </c>
      <c r="C3912" t="s">
        <v>172</v>
      </c>
      <c r="D3912" t="s">
        <v>175</v>
      </c>
      <c r="E3912">
        <v>506.43059099999999</v>
      </c>
      <c r="F3912">
        <v>3.463937</v>
      </c>
      <c r="G3912">
        <v>3.9266160000000001</v>
      </c>
      <c r="H3912">
        <v>2.2527400000000002</v>
      </c>
    </row>
    <row r="3913" spans="1:8" x14ac:dyDescent="0.25">
      <c r="A3913">
        <v>67</v>
      </c>
      <c r="B3913">
        <v>2065</v>
      </c>
      <c r="C3913" t="s">
        <v>172</v>
      </c>
      <c r="D3913" t="s">
        <v>176</v>
      </c>
      <c r="E3913">
        <v>468.17591299999998</v>
      </c>
      <c r="F3913">
        <v>2.9966680000000001</v>
      </c>
      <c r="G3913">
        <v>3.4471449999999999</v>
      </c>
      <c r="H3913">
        <v>2.034195</v>
      </c>
    </row>
    <row r="3914" spans="1:8" x14ac:dyDescent="0.25">
      <c r="A3914">
        <v>67</v>
      </c>
      <c r="B3914">
        <v>2065</v>
      </c>
      <c r="C3914" t="s">
        <v>172</v>
      </c>
      <c r="D3914" t="s">
        <v>177</v>
      </c>
      <c r="E3914">
        <v>489.641479</v>
      </c>
      <c r="F3914">
        <v>3.2550460000000001</v>
      </c>
      <c r="G3914">
        <v>3.741053</v>
      </c>
      <c r="H3914">
        <v>2.2149730000000001</v>
      </c>
    </row>
    <row r="3915" spans="1:8" x14ac:dyDescent="0.25">
      <c r="A3915">
        <v>67</v>
      </c>
      <c r="B3915">
        <v>2065</v>
      </c>
      <c r="C3915" t="s">
        <v>172</v>
      </c>
      <c r="D3915" t="s">
        <v>178</v>
      </c>
      <c r="E3915">
        <v>460.67795899999999</v>
      </c>
      <c r="F3915">
        <v>2.9014259999999998</v>
      </c>
      <c r="G3915">
        <v>3.3519230000000002</v>
      </c>
      <c r="H3915">
        <v>1.97773</v>
      </c>
    </row>
    <row r="3916" spans="1:8" x14ac:dyDescent="0.25">
      <c r="A3916">
        <v>67</v>
      </c>
      <c r="B3916">
        <v>2065</v>
      </c>
      <c r="C3916" t="s">
        <v>172</v>
      </c>
      <c r="D3916" t="s">
        <v>179</v>
      </c>
      <c r="E3916">
        <v>583.59036000000003</v>
      </c>
      <c r="F3916">
        <v>4.3398830000000004</v>
      </c>
      <c r="G3916">
        <v>5.4609550000000002</v>
      </c>
      <c r="H3916">
        <v>3.0284949999999999</v>
      </c>
    </row>
    <row r="3917" spans="1:8" x14ac:dyDescent="0.25">
      <c r="A3917">
        <v>67</v>
      </c>
      <c r="B3917">
        <v>2065</v>
      </c>
      <c r="C3917" t="s">
        <v>172</v>
      </c>
      <c r="D3917" t="s">
        <v>180</v>
      </c>
      <c r="E3917">
        <v>564.35144300000002</v>
      </c>
      <c r="F3917">
        <v>4.1261039999999998</v>
      </c>
      <c r="G3917">
        <v>5.2357399999999998</v>
      </c>
      <c r="H3917">
        <v>2.9030879999999999</v>
      </c>
    </row>
    <row r="3918" spans="1:8" x14ac:dyDescent="0.25">
      <c r="A3918">
        <v>67</v>
      </c>
      <c r="B3918">
        <v>2065</v>
      </c>
      <c r="C3918" t="s">
        <v>172</v>
      </c>
      <c r="D3918" t="s">
        <v>181</v>
      </c>
      <c r="E3918">
        <v>464.71041100000002</v>
      </c>
      <c r="F3918">
        <v>2.9531329999999998</v>
      </c>
      <c r="G3918">
        <v>3.3472010000000001</v>
      </c>
      <c r="H3918">
        <v>1.9456249999999999</v>
      </c>
    </row>
    <row r="3919" spans="1:8" x14ac:dyDescent="0.25">
      <c r="A3919">
        <v>67</v>
      </c>
      <c r="B3919">
        <v>2065</v>
      </c>
      <c r="C3919" t="s">
        <v>182</v>
      </c>
      <c r="D3919" t="s">
        <v>183</v>
      </c>
      <c r="E3919">
        <v>454.12471499999998</v>
      </c>
      <c r="F3919">
        <v>2.7966639999999998</v>
      </c>
      <c r="G3919">
        <v>3.333647</v>
      </c>
      <c r="H3919">
        <v>1.976505</v>
      </c>
    </row>
    <row r="3920" spans="1:8" x14ac:dyDescent="0.25">
      <c r="A3920">
        <v>67</v>
      </c>
      <c r="B3920">
        <v>2065</v>
      </c>
      <c r="C3920" t="s">
        <v>182</v>
      </c>
      <c r="D3920" t="s">
        <v>184</v>
      </c>
      <c r="E3920">
        <v>454.57352500000002</v>
      </c>
      <c r="F3920">
        <v>2.80213</v>
      </c>
      <c r="G3920">
        <v>3.3390490000000002</v>
      </c>
      <c r="H3920">
        <v>1.9787870000000001</v>
      </c>
    </row>
    <row r="3921" spans="1:8" x14ac:dyDescent="0.25">
      <c r="A3921">
        <v>67</v>
      </c>
      <c r="B3921">
        <v>2065</v>
      </c>
      <c r="C3921" t="s">
        <v>182</v>
      </c>
      <c r="D3921" t="s">
        <v>185</v>
      </c>
      <c r="E3921">
        <v>453.94013899999999</v>
      </c>
      <c r="F3921">
        <v>2.795474</v>
      </c>
      <c r="G3921">
        <v>3.3312539999999999</v>
      </c>
      <c r="H3921">
        <v>1.9761850000000001</v>
      </c>
    </row>
    <row r="3922" spans="1:8" x14ac:dyDescent="0.25">
      <c r="A3922">
        <v>67</v>
      </c>
      <c r="B3922">
        <v>2065</v>
      </c>
      <c r="C3922" t="s">
        <v>182</v>
      </c>
      <c r="D3922" t="s">
        <v>119</v>
      </c>
      <c r="E3922">
        <v>644.10753699999998</v>
      </c>
      <c r="F3922">
        <v>4.9432780000000003</v>
      </c>
      <c r="G3922">
        <v>6.1701519999999999</v>
      </c>
      <c r="H3922">
        <v>3.3828860000000001</v>
      </c>
    </row>
    <row r="3923" spans="1:8" x14ac:dyDescent="0.25">
      <c r="A3923">
        <v>67</v>
      </c>
      <c r="B3923">
        <v>2065</v>
      </c>
      <c r="C3923" t="s">
        <v>182</v>
      </c>
      <c r="D3923" t="s">
        <v>120</v>
      </c>
      <c r="E3923">
        <v>497.36817000000002</v>
      </c>
      <c r="F3923">
        <v>3.358123</v>
      </c>
      <c r="G3923">
        <v>3.987368</v>
      </c>
      <c r="H3923">
        <v>2.3192689999999998</v>
      </c>
    </row>
    <row r="3924" spans="1:8" x14ac:dyDescent="0.25">
      <c r="A3924">
        <v>67</v>
      </c>
      <c r="B3924">
        <v>2065</v>
      </c>
      <c r="C3924" t="s">
        <v>182</v>
      </c>
      <c r="D3924" t="s">
        <v>121</v>
      </c>
      <c r="E3924">
        <v>496.95371699999998</v>
      </c>
      <c r="F3924">
        <v>3.3531970000000002</v>
      </c>
      <c r="G3924">
        <v>3.9811209999999999</v>
      </c>
      <c r="H3924">
        <v>2.3167080000000002</v>
      </c>
    </row>
    <row r="3925" spans="1:8" x14ac:dyDescent="0.25">
      <c r="A3925">
        <v>67</v>
      </c>
      <c r="B3925">
        <v>2065</v>
      </c>
      <c r="C3925" t="s">
        <v>182</v>
      </c>
      <c r="D3925" t="s">
        <v>186</v>
      </c>
      <c r="E3925">
        <v>491.440988</v>
      </c>
      <c r="F3925">
        <v>3.2874569999999999</v>
      </c>
      <c r="G3925">
        <v>3.868325</v>
      </c>
      <c r="H3925">
        <v>2.2613029999999998</v>
      </c>
    </row>
    <row r="3926" spans="1:8" x14ac:dyDescent="0.25">
      <c r="A3926">
        <v>67</v>
      </c>
      <c r="B3926">
        <v>2065</v>
      </c>
      <c r="C3926" t="s">
        <v>182</v>
      </c>
      <c r="D3926" t="s">
        <v>123</v>
      </c>
      <c r="E3926">
        <v>497.30973899999998</v>
      </c>
      <c r="F3926">
        <v>3.357434</v>
      </c>
      <c r="G3926">
        <v>3.9863580000000001</v>
      </c>
      <c r="H3926">
        <v>2.3199649999999998</v>
      </c>
    </row>
    <row r="3927" spans="1:8" x14ac:dyDescent="0.25">
      <c r="A3927">
        <v>67</v>
      </c>
      <c r="B3927">
        <v>2065</v>
      </c>
      <c r="C3927" t="s">
        <v>182</v>
      </c>
      <c r="D3927" t="s">
        <v>125</v>
      </c>
      <c r="E3927">
        <v>522.37743999999998</v>
      </c>
      <c r="F3927">
        <v>3.655678</v>
      </c>
      <c r="G3927">
        <v>4.274362</v>
      </c>
      <c r="H3927">
        <v>2.4774560000000001</v>
      </c>
    </row>
    <row r="3928" spans="1:8" x14ac:dyDescent="0.25">
      <c r="A3928">
        <v>67</v>
      </c>
      <c r="B3928">
        <v>2065</v>
      </c>
      <c r="C3928" t="s">
        <v>182</v>
      </c>
      <c r="D3928" t="s">
        <v>126</v>
      </c>
      <c r="E3928">
        <v>522.74977000000001</v>
      </c>
      <c r="F3928">
        <v>3.6601870000000001</v>
      </c>
      <c r="G3928">
        <v>4.284808</v>
      </c>
      <c r="H3928">
        <v>2.4776760000000002</v>
      </c>
    </row>
    <row r="3929" spans="1:8" x14ac:dyDescent="0.25">
      <c r="A3929">
        <v>67</v>
      </c>
      <c r="B3929">
        <v>2065</v>
      </c>
      <c r="C3929" t="s">
        <v>182</v>
      </c>
      <c r="D3929" t="s">
        <v>127</v>
      </c>
      <c r="E3929">
        <v>564.49321199999997</v>
      </c>
      <c r="F3929">
        <v>4.1315179999999998</v>
      </c>
      <c r="G3929">
        <v>5.0882259999999997</v>
      </c>
      <c r="H3929">
        <v>2.8710100000000001</v>
      </c>
    </row>
    <row r="3930" spans="1:8" x14ac:dyDescent="0.25">
      <c r="A3930">
        <v>67</v>
      </c>
      <c r="B3930">
        <v>2065</v>
      </c>
      <c r="C3930" t="s">
        <v>182</v>
      </c>
      <c r="D3930" t="s">
        <v>128</v>
      </c>
      <c r="E3930">
        <v>563.09137299999998</v>
      </c>
      <c r="F3930">
        <v>4.1168459999999998</v>
      </c>
      <c r="G3930">
        <v>5.0676540000000001</v>
      </c>
      <c r="H3930">
        <v>2.861666</v>
      </c>
    </row>
    <row r="3931" spans="1:8" x14ac:dyDescent="0.25">
      <c r="A3931">
        <v>67</v>
      </c>
      <c r="B3931">
        <v>2065</v>
      </c>
      <c r="C3931" t="s">
        <v>182</v>
      </c>
      <c r="D3931" t="s">
        <v>129</v>
      </c>
      <c r="E3931">
        <v>474.23234100000002</v>
      </c>
      <c r="F3931">
        <v>3.0634600000000001</v>
      </c>
      <c r="G3931">
        <v>3.6249349999999998</v>
      </c>
      <c r="H3931">
        <v>2.13347</v>
      </c>
    </row>
    <row r="3932" spans="1:8" x14ac:dyDescent="0.25">
      <c r="A3932">
        <v>67</v>
      </c>
      <c r="B3932">
        <v>2065</v>
      </c>
      <c r="C3932" t="s">
        <v>182</v>
      </c>
      <c r="D3932" t="s">
        <v>130</v>
      </c>
      <c r="E3932">
        <v>474.69695100000001</v>
      </c>
      <c r="F3932">
        <v>3.0692970000000002</v>
      </c>
      <c r="G3932">
        <v>3.6309239999999998</v>
      </c>
      <c r="H3932">
        <v>2.1370499999999999</v>
      </c>
    </row>
    <row r="3933" spans="1:8" x14ac:dyDescent="0.25">
      <c r="A3933">
        <v>67</v>
      </c>
      <c r="B3933">
        <v>2065</v>
      </c>
      <c r="C3933" t="s">
        <v>182</v>
      </c>
      <c r="D3933" t="s">
        <v>187</v>
      </c>
      <c r="E3933">
        <v>453.07210400000002</v>
      </c>
      <c r="F3933">
        <v>2.7809349999999999</v>
      </c>
      <c r="G3933">
        <v>3.3379889999999999</v>
      </c>
      <c r="H3933">
        <v>1.9690110000000001</v>
      </c>
    </row>
    <row r="3934" spans="1:8" x14ac:dyDescent="0.25">
      <c r="A3934">
        <v>67</v>
      </c>
      <c r="B3934">
        <v>2065</v>
      </c>
      <c r="C3934" t="s">
        <v>182</v>
      </c>
      <c r="D3934" t="s">
        <v>188</v>
      </c>
      <c r="E3934">
        <v>474.56909999999999</v>
      </c>
      <c r="F3934">
        <v>3.0675560000000002</v>
      </c>
      <c r="G3934">
        <v>3.6284719999999999</v>
      </c>
      <c r="H3934">
        <v>2.1363810000000001</v>
      </c>
    </row>
    <row r="3935" spans="1:8" x14ac:dyDescent="0.25">
      <c r="A3935">
        <v>67</v>
      </c>
      <c r="B3935">
        <v>2065</v>
      </c>
      <c r="C3935" t="s">
        <v>189</v>
      </c>
      <c r="D3935" t="s">
        <v>190</v>
      </c>
      <c r="E3935">
        <v>446.69721900000002</v>
      </c>
      <c r="F3935">
        <v>2.7060879999999998</v>
      </c>
      <c r="G3935">
        <v>3.203335</v>
      </c>
      <c r="H3935">
        <v>1.976458</v>
      </c>
    </row>
    <row r="3936" spans="1:8" x14ac:dyDescent="0.25">
      <c r="A3936">
        <v>67</v>
      </c>
      <c r="B3936">
        <v>2065</v>
      </c>
      <c r="C3936" t="s">
        <v>189</v>
      </c>
      <c r="D3936" t="s">
        <v>191</v>
      </c>
      <c r="E3936">
        <v>436.73258900000002</v>
      </c>
      <c r="F3936">
        <v>2.574084</v>
      </c>
      <c r="G3936">
        <v>3.052667</v>
      </c>
      <c r="H3936">
        <v>1.8780110000000001</v>
      </c>
    </row>
    <row r="3937" spans="1:8" x14ac:dyDescent="0.25">
      <c r="A3937">
        <v>67</v>
      </c>
      <c r="B3937">
        <v>2065</v>
      </c>
      <c r="C3937" t="s">
        <v>189</v>
      </c>
      <c r="D3937" t="s">
        <v>192</v>
      </c>
      <c r="E3937">
        <v>397.627163</v>
      </c>
      <c r="F3937">
        <v>2.0282849999999999</v>
      </c>
      <c r="G3937">
        <v>2.5294270000000001</v>
      </c>
      <c r="H3937">
        <v>1.5735870000000001</v>
      </c>
    </row>
    <row r="3938" spans="1:8" x14ac:dyDescent="0.25">
      <c r="A3938">
        <v>67</v>
      </c>
      <c r="B3938">
        <v>2065</v>
      </c>
      <c r="C3938" t="s">
        <v>189</v>
      </c>
      <c r="D3938" t="s">
        <v>193</v>
      </c>
      <c r="E3938">
        <v>423.69282099999998</v>
      </c>
      <c r="F3938">
        <v>2.3921960000000002</v>
      </c>
      <c r="G3938">
        <v>2.8887640000000001</v>
      </c>
      <c r="H3938">
        <v>1.769555</v>
      </c>
    </row>
    <row r="3939" spans="1:8" x14ac:dyDescent="0.25">
      <c r="A3939">
        <v>67</v>
      </c>
      <c r="B3939">
        <v>2065</v>
      </c>
      <c r="C3939" t="s">
        <v>189</v>
      </c>
      <c r="D3939" t="s">
        <v>194</v>
      </c>
      <c r="E3939">
        <v>408.86454700000002</v>
      </c>
      <c r="F3939">
        <v>2.180364</v>
      </c>
      <c r="G3939">
        <v>2.689257</v>
      </c>
      <c r="H3939">
        <v>1.645464</v>
      </c>
    </row>
    <row r="3940" spans="1:8" x14ac:dyDescent="0.25">
      <c r="A3940">
        <v>67</v>
      </c>
      <c r="B3940">
        <v>2065</v>
      </c>
      <c r="C3940" t="s">
        <v>189</v>
      </c>
      <c r="D3940" t="s">
        <v>195</v>
      </c>
      <c r="E3940">
        <v>643.57128599999999</v>
      </c>
      <c r="F3940">
        <v>4.9386429999999999</v>
      </c>
      <c r="G3940">
        <v>6.1940049999999998</v>
      </c>
      <c r="H3940">
        <v>3.4026179999999999</v>
      </c>
    </row>
    <row r="3941" spans="1:8" x14ac:dyDescent="0.25">
      <c r="A3941">
        <v>67</v>
      </c>
      <c r="B3941">
        <v>2065</v>
      </c>
      <c r="C3941" t="s">
        <v>196</v>
      </c>
      <c r="D3941" t="s">
        <v>197</v>
      </c>
      <c r="E3941">
        <v>534.15474099999994</v>
      </c>
      <c r="F3941">
        <v>3.7821539999999998</v>
      </c>
      <c r="G3941">
        <v>4.7826279999999999</v>
      </c>
      <c r="H3941">
        <v>2.444906</v>
      </c>
    </row>
    <row r="3942" spans="1:8" x14ac:dyDescent="0.25">
      <c r="A3942">
        <v>67</v>
      </c>
      <c r="B3942">
        <v>2065</v>
      </c>
      <c r="C3942" t="s">
        <v>196</v>
      </c>
      <c r="D3942" t="s">
        <v>198</v>
      </c>
      <c r="E3942">
        <v>571.18243800000005</v>
      </c>
      <c r="F3942">
        <v>4.1981149999999996</v>
      </c>
      <c r="G3942">
        <v>5.4008640000000003</v>
      </c>
      <c r="H3942">
        <v>2.743115</v>
      </c>
    </row>
    <row r="3943" spans="1:8" x14ac:dyDescent="0.25">
      <c r="A3943">
        <v>67</v>
      </c>
      <c r="B3943">
        <v>2065</v>
      </c>
      <c r="C3943" t="s">
        <v>196</v>
      </c>
      <c r="D3943" t="s">
        <v>199</v>
      </c>
      <c r="E3943">
        <v>573.92684799999995</v>
      </c>
      <c r="F3943">
        <v>4.2270810000000001</v>
      </c>
      <c r="G3943">
        <v>5.436261</v>
      </c>
      <c r="H3943">
        <v>2.7603909999999998</v>
      </c>
    </row>
    <row r="3944" spans="1:8" x14ac:dyDescent="0.25">
      <c r="A3944">
        <v>67</v>
      </c>
      <c r="B3944">
        <v>2065</v>
      </c>
      <c r="C3944" t="s">
        <v>196</v>
      </c>
      <c r="D3944" t="s">
        <v>200</v>
      </c>
      <c r="E3944">
        <v>524.32439299999999</v>
      </c>
      <c r="F3944">
        <v>3.6680700000000002</v>
      </c>
      <c r="G3944">
        <v>4.6817719999999996</v>
      </c>
      <c r="H3944">
        <v>2.4008340000000001</v>
      </c>
    </row>
    <row r="3945" spans="1:8" x14ac:dyDescent="0.25">
      <c r="A3945">
        <v>67</v>
      </c>
      <c r="B3945">
        <v>2065</v>
      </c>
      <c r="C3945" t="s">
        <v>196</v>
      </c>
      <c r="D3945" t="s">
        <v>201</v>
      </c>
      <c r="E3945">
        <v>585.07923600000004</v>
      </c>
      <c r="F3945">
        <v>4.3427920000000002</v>
      </c>
      <c r="G3945">
        <v>5.476966</v>
      </c>
      <c r="H3945">
        <v>2.7926470000000001</v>
      </c>
    </row>
    <row r="3946" spans="1:8" x14ac:dyDescent="0.25">
      <c r="A3946">
        <v>67</v>
      </c>
      <c r="B3946">
        <v>2065</v>
      </c>
      <c r="C3946" t="s">
        <v>196</v>
      </c>
      <c r="D3946" t="s">
        <v>202</v>
      </c>
      <c r="E3946">
        <v>584.20515999999998</v>
      </c>
      <c r="F3946">
        <v>4.3339049999999997</v>
      </c>
      <c r="G3946">
        <v>5.4266670000000001</v>
      </c>
      <c r="H3946">
        <v>2.7744330000000001</v>
      </c>
    </row>
    <row r="3947" spans="1:8" x14ac:dyDescent="0.25">
      <c r="A3947">
        <v>67</v>
      </c>
      <c r="B3947">
        <v>2065</v>
      </c>
      <c r="C3947" t="s">
        <v>196</v>
      </c>
      <c r="D3947" t="s">
        <v>203</v>
      </c>
      <c r="E3947">
        <v>556.54731900000002</v>
      </c>
      <c r="F3947">
        <v>4.046494</v>
      </c>
      <c r="G3947">
        <v>5.421773</v>
      </c>
      <c r="H3947">
        <v>2.886657</v>
      </c>
    </row>
    <row r="3948" spans="1:8" x14ac:dyDescent="0.25">
      <c r="A3948">
        <v>67</v>
      </c>
      <c r="B3948">
        <v>2065</v>
      </c>
      <c r="C3948" t="s">
        <v>196</v>
      </c>
      <c r="D3948" t="s">
        <v>204</v>
      </c>
      <c r="E3948">
        <v>607.53387499999997</v>
      </c>
      <c r="F3948">
        <v>4.581194</v>
      </c>
      <c r="G3948">
        <v>5.8519350000000001</v>
      </c>
      <c r="H3948">
        <v>3.0555669999999999</v>
      </c>
    </row>
    <row r="3949" spans="1:8" x14ac:dyDescent="0.25">
      <c r="A3949">
        <v>67</v>
      </c>
      <c r="B3949">
        <v>2065</v>
      </c>
      <c r="C3949" t="s">
        <v>196</v>
      </c>
      <c r="D3949" t="s">
        <v>205</v>
      </c>
      <c r="E3949">
        <v>596.39533800000004</v>
      </c>
      <c r="F3949">
        <v>4.4714029999999996</v>
      </c>
      <c r="G3949">
        <v>5.8049910000000002</v>
      </c>
      <c r="H3949">
        <v>3.0439560000000001</v>
      </c>
    </row>
    <row r="3950" spans="1:8" x14ac:dyDescent="0.25">
      <c r="A3950">
        <v>67</v>
      </c>
      <c r="B3950">
        <v>2065</v>
      </c>
      <c r="C3950" t="s">
        <v>206</v>
      </c>
      <c r="D3950" t="s">
        <v>207</v>
      </c>
      <c r="E3950">
        <v>459.45000399999998</v>
      </c>
      <c r="F3950">
        <v>2.8768410000000002</v>
      </c>
      <c r="G3950">
        <v>3.4969229999999998</v>
      </c>
      <c r="H3950">
        <v>1.8613120000000001</v>
      </c>
    </row>
    <row r="3951" spans="1:8" x14ac:dyDescent="0.25">
      <c r="A3951">
        <v>67</v>
      </c>
      <c r="B3951">
        <v>2065</v>
      </c>
      <c r="C3951" t="s">
        <v>206</v>
      </c>
      <c r="D3951" t="s">
        <v>208</v>
      </c>
      <c r="E3951">
        <v>452.50460299999997</v>
      </c>
      <c r="F3951">
        <v>2.781075</v>
      </c>
      <c r="G3951">
        <v>3.4467539999999999</v>
      </c>
      <c r="H3951">
        <v>1.8413120000000001</v>
      </c>
    </row>
    <row r="3952" spans="1:8" x14ac:dyDescent="0.25">
      <c r="A3952">
        <v>67</v>
      </c>
      <c r="B3952">
        <v>2065</v>
      </c>
      <c r="C3952" t="s">
        <v>206</v>
      </c>
      <c r="D3952" t="s">
        <v>209</v>
      </c>
      <c r="E3952">
        <v>457.68619000000001</v>
      </c>
      <c r="F3952">
        <v>2.8513269999999999</v>
      </c>
      <c r="G3952">
        <v>3.5217580000000002</v>
      </c>
      <c r="H3952">
        <v>1.877982</v>
      </c>
    </row>
    <row r="3953" spans="1:8" x14ac:dyDescent="0.25">
      <c r="A3953">
        <v>67</v>
      </c>
      <c r="B3953">
        <v>2065</v>
      </c>
      <c r="C3953" t="s">
        <v>206</v>
      </c>
      <c r="D3953" t="s">
        <v>210</v>
      </c>
      <c r="E3953">
        <v>458.92523599999998</v>
      </c>
      <c r="F3953">
        <v>2.8694570000000001</v>
      </c>
      <c r="G3953">
        <v>3.4834329999999998</v>
      </c>
      <c r="H3953">
        <v>1.8563799999999999</v>
      </c>
    </row>
    <row r="3954" spans="1:8" x14ac:dyDescent="0.25">
      <c r="A3954">
        <v>67</v>
      </c>
      <c r="B3954">
        <v>2065</v>
      </c>
      <c r="C3954" t="s">
        <v>206</v>
      </c>
      <c r="D3954" t="s">
        <v>211</v>
      </c>
      <c r="E3954">
        <v>593.291562</v>
      </c>
      <c r="F3954">
        <v>4.4518050000000002</v>
      </c>
      <c r="G3954">
        <v>5.5619069999999997</v>
      </c>
      <c r="H3954">
        <v>2.9127459999999998</v>
      </c>
    </row>
    <row r="3955" spans="1:8" x14ac:dyDescent="0.25">
      <c r="A3955">
        <v>67</v>
      </c>
      <c r="B3955">
        <v>2065</v>
      </c>
      <c r="C3955" t="s">
        <v>212</v>
      </c>
      <c r="D3955" t="s">
        <v>213</v>
      </c>
      <c r="E3955">
        <v>476.79134099999999</v>
      </c>
      <c r="F3955">
        <v>3.1036519999999999</v>
      </c>
      <c r="G3955">
        <v>3.8243</v>
      </c>
      <c r="H3955">
        <v>2.2513839999999998</v>
      </c>
    </row>
    <row r="3956" spans="1:8" x14ac:dyDescent="0.25">
      <c r="A3956">
        <v>67</v>
      </c>
      <c r="B3956">
        <v>2065</v>
      </c>
      <c r="C3956" t="s">
        <v>212</v>
      </c>
      <c r="D3956" t="s">
        <v>214</v>
      </c>
      <c r="E3956">
        <v>478.02712200000002</v>
      </c>
      <c r="F3956">
        <v>3.1178270000000001</v>
      </c>
      <c r="G3956">
        <v>3.842187</v>
      </c>
      <c r="H3956">
        <v>2.2670560000000002</v>
      </c>
    </row>
    <row r="3957" spans="1:8" x14ac:dyDescent="0.25">
      <c r="A3957">
        <v>67</v>
      </c>
      <c r="B3957">
        <v>2065</v>
      </c>
      <c r="C3957" t="s">
        <v>212</v>
      </c>
      <c r="D3957" t="s">
        <v>215</v>
      </c>
      <c r="E3957">
        <v>578.899632</v>
      </c>
      <c r="F3957">
        <v>4.2766760000000001</v>
      </c>
      <c r="G3957">
        <v>4.9834849999999999</v>
      </c>
      <c r="H3957">
        <v>2.7367439999999998</v>
      </c>
    </row>
    <row r="3958" spans="1:8" x14ac:dyDescent="0.25">
      <c r="A3958">
        <v>67</v>
      </c>
      <c r="B3958">
        <v>2065</v>
      </c>
      <c r="C3958" t="s">
        <v>212</v>
      </c>
      <c r="D3958" t="s">
        <v>117</v>
      </c>
      <c r="E3958">
        <v>468.228137</v>
      </c>
      <c r="F3958">
        <v>2.9977809999999998</v>
      </c>
      <c r="G3958">
        <v>3.6915960000000001</v>
      </c>
      <c r="H3958">
        <v>2.1657130000000002</v>
      </c>
    </row>
    <row r="3959" spans="1:8" x14ac:dyDescent="0.25">
      <c r="A3959">
        <v>67</v>
      </c>
      <c r="B3959">
        <v>2065</v>
      </c>
      <c r="C3959" t="s">
        <v>212</v>
      </c>
      <c r="D3959" t="s">
        <v>118</v>
      </c>
      <c r="E3959">
        <v>554.22205199999996</v>
      </c>
      <c r="F3959">
        <v>4.0202939999999998</v>
      </c>
      <c r="G3959">
        <v>4.7652890000000001</v>
      </c>
      <c r="H3959">
        <v>2.6710579999999999</v>
      </c>
    </row>
    <row r="3960" spans="1:8" x14ac:dyDescent="0.25">
      <c r="A3960">
        <v>67</v>
      </c>
      <c r="B3960">
        <v>2065</v>
      </c>
      <c r="C3960" t="s">
        <v>212</v>
      </c>
      <c r="D3960" t="s">
        <v>216</v>
      </c>
      <c r="E3960">
        <v>487.97403800000001</v>
      </c>
      <c r="F3960">
        <v>3.2499920000000002</v>
      </c>
      <c r="G3960">
        <v>3.9583560000000002</v>
      </c>
      <c r="H3960">
        <v>2.279169</v>
      </c>
    </row>
    <row r="3961" spans="1:8" x14ac:dyDescent="0.25">
      <c r="A3961">
        <v>67</v>
      </c>
      <c r="B3961">
        <v>2065</v>
      </c>
      <c r="C3961" t="s">
        <v>212</v>
      </c>
      <c r="D3961" t="s">
        <v>217</v>
      </c>
      <c r="E3961">
        <v>537.633152</v>
      </c>
      <c r="F3961">
        <v>3.8356520000000001</v>
      </c>
      <c r="G3961">
        <v>4.614827</v>
      </c>
      <c r="H3961">
        <v>2.5984699999999998</v>
      </c>
    </row>
    <row r="3962" spans="1:8" x14ac:dyDescent="0.25">
      <c r="A3962">
        <v>67</v>
      </c>
      <c r="B3962">
        <v>2065</v>
      </c>
      <c r="C3962" t="s">
        <v>212</v>
      </c>
      <c r="D3962" t="s">
        <v>218</v>
      </c>
      <c r="E3962">
        <v>474.511932</v>
      </c>
      <c r="F3962">
        <v>3.0710030000000001</v>
      </c>
      <c r="G3962">
        <v>3.8178130000000001</v>
      </c>
      <c r="H3962">
        <v>2.2603749999999998</v>
      </c>
    </row>
    <row r="3963" spans="1:8" x14ac:dyDescent="0.25">
      <c r="A3963">
        <v>67</v>
      </c>
      <c r="B3963">
        <v>2065</v>
      </c>
      <c r="C3963" t="s">
        <v>212</v>
      </c>
      <c r="D3963" t="s">
        <v>219</v>
      </c>
      <c r="E3963">
        <v>472.19877700000001</v>
      </c>
      <c r="F3963">
        <v>3.048972</v>
      </c>
      <c r="G3963">
        <v>3.6724969999999999</v>
      </c>
      <c r="H3963">
        <v>2.1860460000000002</v>
      </c>
    </row>
    <row r="3964" spans="1:8" x14ac:dyDescent="0.25">
      <c r="A3964">
        <v>67</v>
      </c>
      <c r="B3964">
        <v>2065</v>
      </c>
      <c r="C3964" t="s">
        <v>212</v>
      </c>
      <c r="D3964" t="s">
        <v>220</v>
      </c>
      <c r="E3964">
        <v>472.43948699999999</v>
      </c>
      <c r="F3964">
        <v>3.0445829999999998</v>
      </c>
      <c r="G3964">
        <v>3.7690779999999999</v>
      </c>
      <c r="H3964">
        <v>2.227001</v>
      </c>
    </row>
    <row r="3965" spans="1:8" x14ac:dyDescent="0.25">
      <c r="A3965">
        <v>67</v>
      </c>
      <c r="B3965">
        <v>2065</v>
      </c>
      <c r="C3965" t="s">
        <v>212</v>
      </c>
      <c r="D3965" t="s">
        <v>138</v>
      </c>
      <c r="E3965">
        <v>497.69703500000003</v>
      </c>
      <c r="F3965">
        <v>3.3699690000000002</v>
      </c>
      <c r="G3965">
        <v>4.1055479999999998</v>
      </c>
      <c r="H3965">
        <v>2.380576</v>
      </c>
    </row>
    <row r="3966" spans="1:8" x14ac:dyDescent="0.25">
      <c r="A3966">
        <v>67</v>
      </c>
      <c r="B3966">
        <v>2065</v>
      </c>
      <c r="C3966" t="s">
        <v>212</v>
      </c>
      <c r="D3966" t="s">
        <v>221</v>
      </c>
      <c r="E3966">
        <v>494.25129600000002</v>
      </c>
      <c r="F3966">
        <v>3.3246910000000001</v>
      </c>
      <c r="G3966">
        <v>4.020143</v>
      </c>
      <c r="H3966">
        <v>2.3223210000000001</v>
      </c>
    </row>
    <row r="3967" spans="1:8" x14ac:dyDescent="0.25">
      <c r="A3967">
        <v>67</v>
      </c>
      <c r="B3967">
        <v>2065</v>
      </c>
      <c r="C3967" t="s">
        <v>212</v>
      </c>
      <c r="D3967" t="s">
        <v>222</v>
      </c>
      <c r="E3967">
        <v>495.53751099999999</v>
      </c>
      <c r="F3967">
        <v>3.3385570000000002</v>
      </c>
      <c r="G3967">
        <v>4.0289989999999998</v>
      </c>
      <c r="H3967">
        <v>2.3293339999999998</v>
      </c>
    </row>
    <row r="3968" spans="1:8" x14ac:dyDescent="0.25">
      <c r="A3968">
        <v>67</v>
      </c>
      <c r="B3968">
        <v>2065</v>
      </c>
      <c r="C3968" t="s">
        <v>212</v>
      </c>
      <c r="D3968" t="s">
        <v>139</v>
      </c>
      <c r="E3968">
        <v>486.95524699999999</v>
      </c>
      <c r="F3968">
        <v>3.2307220000000001</v>
      </c>
      <c r="G3968">
        <v>3.984893</v>
      </c>
      <c r="H3968">
        <v>2.327604</v>
      </c>
    </row>
    <row r="3969" spans="1:8" x14ac:dyDescent="0.25">
      <c r="A3969">
        <v>67</v>
      </c>
      <c r="B3969">
        <v>2065</v>
      </c>
      <c r="C3969" t="s">
        <v>212</v>
      </c>
      <c r="D3969" t="s">
        <v>140</v>
      </c>
      <c r="E3969">
        <v>506.10675500000002</v>
      </c>
      <c r="F3969">
        <v>3.4694470000000002</v>
      </c>
      <c r="G3969">
        <v>4.1384239999999997</v>
      </c>
      <c r="H3969">
        <v>2.3783029999999998</v>
      </c>
    </row>
    <row r="3970" spans="1:8" x14ac:dyDescent="0.25">
      <c r="A3970">
        <v>67</v>
      </c>
      <c r="B3970">
        <v>2065</v>
      </c>
      <c r="C3970" t="s">
        <v>212</v>
      </c>
      <c r="D3970" t="s">
        <v>141</v>
      </c>
      <c r="E3970">
        <v>501.21883500000001</v>
      </c>
      <c r="F3970">
        <v>3.4076010000000001</v>
      </c>
      <c r="G3970">
        <v>4.0985199999999997</v>
      </c>
      <c r="H3970">
        <v>2.3674170000000001</v>
      </c>
    </row>
    <row r="3971" spans="1:8" x14ac:dyDescent="0.25">
      <c r="A3971">
        <v>67</v>
      </c>
      <c r="B3971">
        <v>2065</v>
      </c>
      <c r="C3971" t="s">
        <v>212</v>
      </c>
      <c r="D3971" t="s">
        <v>142</v>
      </c>
      <c r="E3971">
        <v>513.80689800000005</v>
      </c>
      <c r="F3971">
        <v>3.5601210000000001</v>
      </c>
      <c r="G3971">
        <v>4.2739529999999997</v>
      </c>
      <c r="H3971">
        <v>2.4428809999999999</v>
      </c>
    </row>
    <row r="3972" spans="1:8" x14ac:dyDescent="0.25">
      <c r="A3972">
        <v>67</v>
      </c>
      <c r="B3972">
        <v>2065</v>
      </c>
      <c r="C3972" t="s">
        <v>212</v>
      </c>
      <c r="D3972" t="s">
        <v>143</v>
      </c>
      <c r="E3972">
        <v>511.87555700000001</v>
      </c>
      <c r="F3972">
        <v>3.5425170000000001</v>
      </c>
      <c r="G3972">
        <v>4.1767320000000003</v>
      </c>
      <c r="H3972">
        <v>2.3906390000000002</v>
      </c>
    </row>
    <row r="3973" spans="1:8" x14ac:dyDescent="0.25">
      <c r="A3973">
        <v>67</v>
      </c>
      <c r="B3973">
        <v>2065</v>
      </c>
      <c r="C3973" t="s">
        <v>212</v>
      </c>
      <c r="D3973" t="s">
        <v>144</v>
      </c>
      <c r="E3973">
        <v>518.484645</v>
      </c>
      <c r="F3973">
        <v>3.6168770000000001</v>
      </c>
      <c r="G3973">
        <v>4.2516939999999996</v>
      </c>
      <c r="H3973">
        <v>2.4319459999999999</v>
      </c>
    </row>
    <row r="3974" spans="1:8" x14ac:dyDescent="0.25">
      <c r="A3974">
        <v>67</v>
      </c>
      <c r="B3974">
        <v>2065</v>
      </c>
      <c r="C3974" t="s">
        <v>212</v>
      </c>
      <c r="D3974" t="s">
        <v>145</v>
      </c>
      <c r="E3974">
        <v>519.45427900000004</v>
      </c>
      <c r="F3974">
        <v>3.6265710000000002</v>
      </c>
      <c r="G3974">
        <v>4.309323</v>
      </c>
      <c r="H3974">
        <v>2.455384</v>
      </c>
    </row>
    <row r="3975" spans="1:8" x14ac:dyDescent="0.25">
      <c r="A3975">
        <v>67</v>
      </c>
      <c r="B3975">
        <v>2065</v>
      </c>
      <c r="C3975" t="s">
        <v>212</v>
      </c>
      <c r="D3975" t="s">
        <v>146</v>
      </c>
      <c r="E3975">
        <v>523.21936100000005</v>
      </c>
      <c r="F3975">
        <v>3.6703540000000001</v>
      </c>
      <c r="G3975">
        <v>4.3633480000000002</v>
      </c>
      <c r="H3975">
        <v>2.4835219999999998</v>
      </c>
    </row>
    <row r="3976" spans="1:8" x14ac:dyDescent="0.25">
      <c r="A3976">
        <v>67</v>
      </c>
      <c r="B3976">
        <v>2065</v>
      </c>
      <c r="C3976" t="s">
        <v>212</v>
      </c>
      <c r="D3976" t="s">
        <v>223</v>
      </c>
      <c r="E3976">
        <v>525.82723399999998</v>
      </c>
      <c r="F3976">
        <v>3.6981449999999998</v>
      </c>
      <c r="G3976">
        <v>4.4613930000000002</v>
      </c>
      <c r="H3976">
        <v>2.5287419999999998</v>
      </c>
    </row>
    <row r="3977" spans="1:8" x14ac:dyDescent="0.25">
      <c r="A3977">
        <v>67</v>
      </c>
      <c r="B3977">
        <v>2065</v>
      </c>
      <c r="C3977" t="s">
        <v>212</v>
      </c>
      <c r="D3977" t="s">
        <v>224</v>
      </c>
      <c r="E3977">
        <v>527.68240800000001</v>
      </c>
      <c r="F3977">
        <v>3.7174960000000001</v>
      </c>
      <c r="G3977">
        <v>4.5015619999999998</v>
      </c>
      <c r="H3977">
        <v>2.5545339999999999</v>
      </c>
    </row>
    <row r="3978" spans="1:8" x14ac:dyDescent="0.25">
      <c r="A3978">
        <v>67</v>
      </c>
      <c r="B3978">
        <v>2065</v>
      </c>
      <c r="C3978" t="s">
        <v>212</v>
      </c>
      <c r="D3978" t="s">
        <v>225</v>
      </c>
      <c r="E3978">
        <v>532.50835199999995</v>
      </c>
      <c r="F3978">
        <v>3.7738399999999999</v>
      </c>
      <c r="G3978">
        <v>4.4996210000000003</v>
      </c>
      <c r="H3978">
        <v>2.529928</v>
      </c>
    </row>
    <row r="3979" spans="1:8" x14ac:dyDescent="0.25">
      <c r="A3979">
        <v>67</v>
      </c>
      <c r="B3979">
        <v>2065</v>
      </c>
      <c r="C3979" t="s">
        <v>212</v>
      </c>
      <c r="D3979" t="s">
        <v>226</v>
      </c>
      <c r="E3979">
        <v>532.50835199999995</v>
      </c>
      <c r="F3979">
        <v>3.7738399999999999</v>
      </c>
      <c r="G3979">
        <v>4.4996210000000003</v>
      </c>
      <c r="H3979">
        <v>2.529928</v>
      </c>
    </row>
    <row r="3980" spans="1:8" x14ac:dyDescent="0.25">
      <c r="A3980">
        <v>67</v>
      </c>
      <c r="B3980">
        <v>2065</v>
      </c>
      <c r="C3980" t="s">
        <v>212</v>
      </c>
      <c r="D3980" t="s">
        <v>227</v>
      </c>
      <c r="E3980">
        <v>465.56030700000002</v>
      </c>
      <c r="F3980">
        <v>2.962005</v>
      </c>
      <c r="G3980">
        <v>3.5723669999999998</v>
      </c>
      <c r="H3980">
        <v>2.1409829999999999</v>
      </c>
    </row>
    <row r="3981" spans="1:8" x14ac:dyDescent="0.25">
      <c r="A3981">
        <v>67</v>
      </c>
      <c r="B3981">
        <v>2065</v>
      </c>
      <c r="C3981" t="s">
        <v>212</v>
      </c>
      <c r="D3981" t="s">
        <v>228</v>
      </c>
      <c r="E3981">
        <v>433.29355099999998</v>
      </c>
      <c r="F3981">
        <v>2.532988</v>
      </c>
      <c r="G3981">
        <v>3.1431369999999998</v>
      </c>
      <c r="H3981">
        <v>1.8907369999999999</v>
      </c>
    </row>
    <row r="3982" spans="1:8" x14ac:dyDescent="0.25">
      <c r="A3982">
        <v>67</v>
      </c>
      <c r="B3982">
        <v>2065</v>
      </c>
      <c r="C3982" t="s">
        <v>212</v>
      </c>
      <c r="D3982" t="s">
        <v>229</v>
      </c>
      <c r="E3982">
        <v>470.97430600000001</v>
      </c>
      <c r="F3982">
        <v>3.0333130000000001</v>
      </c>
      <c r="G3982">
        <v>3.6483750000000001</v>
      </c>
      <c r="H3982">
        <v>2.17998</v>
      </c>
    </row>
    <row r="3983" spans="1:8" x14ac:dyDescent="0.25">
      <c r="A3983">
        <v>67</v>
      </c>
      <c r="B3983">
        <v>2065</v>
      </c>
      <c r="C3983" t="s">
        <v>212</v>
      </c>
      <c r="D3983" t="s">
        <v>230</v>
      </c>
      <c r="E3983">
        <v>439.29011300000002</v>
      </c>
      <c r="F3983">
        <v>2.6109110000000002</v>
      </c>
      <c r="G3983">
        <v>3.252237</v>
      </c>
      <c r="H3983">
        <v>1.956226</v>
      </c>
    </row>
    <row r="3984" spans="1:8" x14ac:dyDescent="0.25">
      <c r="A3984">
        <v>67</v>
      </c>
      <c r="B3984">
        <v>2065</v>
      </c>
      <c r="C3984" t="s">
        <v>212</v>
      </c>
      <c r="D3984" t="s">
        <v>231</v>
      </c>
      <c r="E3984">
        <v>438.83703500000001</v>
      </c>
      <c r="F3984">
        <v>2.6066579999999999</v>
      </c>
      <c r="G3984">
        <v>3.3438119999999998</v>
      </c>
      <c r="H3984">
        <v>1.9630270000000001</v>
      </c>
    </row>
    <row r="3985" spans="1:8" x14ac:dyDescent="0.25">
      <c r="A3985">
        <v>67</v>
      </c>
      <c r="B3985">
        <v>2065</v>
      </c>
      <c r="C3985" t="s">
        <v>212</v>
      </c>
      <c r="D3985" t="s">
        <v>232</v>
      </c>
      <c r="E3985">
        <v>440.18106499999999</v>
      </c>
      <c r="F3985">
        <v>2.6204990000000001</v>
      </c>
      <c r="G3985">
        <v>3.3862950000000001</v>
      </c>
      <c r="H3985">
        <v>2.0215879999999999</v>
      </c>
    </row>
    <row r="3986" spans="1:8" x14ac:dyDescent="0.25">
      <c r="A3986">
        <v>67</v>
      </c>
      <c r="B3986">
        <v>2065</v>
      </c>
      <c r="C3986" t="s">
        <v>212</v>
      </c>
      <c r="D3986" t="s">
        <v>233</v>
      </c>
      <c r="E3986">
        <v>476.89474899999999</v>
      </c>
      <c r="F3986">
        <v>3.1056810000000001</v>
      </c>
      <c r="G3986">
        <v>3.7707639999999998</v>
      </c>
      <c r="H3986">
        <v>2.2370640000000002</v>
      </c>
    </row>
    <row r="3987" spans="1:8" x14ac:dyDescent="0.25">
      <c r="A3987">
        <v>67</v>
      </c>
      <c r="B3987">
        <v>2065</v>
      </c>
      <c r="C3987" t="s">
        <v>212</v>
      </c>
      <c r="D3987" t="s">
        <v>234</v>
      </c>
      <c r="E3987">
        <v>477.03418799999997</v>
      </c>
      <c r="F3987">
        <v>3.1122399999999999</v>
      </c>
      <c r="G3987">
        <v>3.785987</v>
      </c>
      <c r="H3987">
        <v>2.2310020000000002</v>
      </c>
    </row>
    <row r="3988" spans="1:8" x14ac:dyDescent="0.25">
      <c r="A3988">
        <v>67</v>
      </c>
      <c r="B3988">
        <v>2065</v>
      </c>
      <c r="C3988" t="s">
        <v>212</v>
      </c>
      <c r="D3988" t="s">
        <v>235</v>
      </c>
      <c r="E3988">
        <v>475.986807</v>
      </c>
      <c r="F3988">
        <v>3.0927389999999999</v>
      </c>
      <c r="G3988">
        <v>3.8200020000000001</v>
      </c>
      <c r="H3988">
        <v>2.2454010000000002</v>
      </c>
    </row>
    <row r="3989" spans="1:8" x14ac:dyDescent="0.25">
      <c r="A3989">
        <v>67</v>
      </c>
      <c r="B3989">
        <v>2065</v>
      </c>
      <c r="C3989" t="s">
        <v>212</v>
      </c>
      <c r="D3989" t="s">
        <v>236</v>
      </c>
      <c r="E3989">
        <v>447.47986200000003</v>
      </c>
      <c r="F3989">
        <v>2.7187060000000001</v>
      </c>
      <c r="G3989">
        <v>3.3780380000000001</v>
      </c>
      <c r="H3989">
        <v>2.0265810000000002</v>
      </c>
    </row>
    <row r="3990" spans="1:8" x14ac:dyDescent="0.25">
      <c r="A3990">
        <v>67</v>
      </c>
      <c r="B3990">
        <v>2065</v>
      </c>
      <c r="C3990" t="s">
        <v>212</v>
      </c>
      <c r="D3990" t="s">
        <v>237</v>
      </c>
      <c r="E3990">
        <v>482.98326400000002</v>
      </c>
      <c r="F3990">
        <v>3.1792180000000001</v>
      </c>
      <c r="G3990">
        <v>3.8619309999999998</v>
      </c>
      <c r="H3990">
        <v>2.280427</v>
      </c>
    </row>
    <row r="3991" spans="1:8" x14ac:dyDescent="0.25">
      <c r="A3991">
        <v>67</v>
      </c>
      <c r="B3991">
        <v>2065</v>
      </c>
      <c r="C3991" t="s">
        <v>212</v>
      </c>
      <c r="D3991" t="s">
        <v>238</v>
      </c>
      <c r="E3991">
        <v>455.77329700000001</v>
      </c>
      <c r="F3991">
        <v>2.8335029999999999</v>
      </c>
      <c r="G3991">
        <v>3.4797359999999999</v>
      </c>
      <c r="H3991">
        <v>2.0789529999999998</v>
      </c>
    </row>
    <row r="3992" spans="1:8" x14ac:dyDescent="0.25">
      <c r="A3992">
        <v>67</v>
      </c>
      <c r="B3992">
        <v>2065</v>
      </c>
      <c r="C3992" t="s">
        <v>212</v>
      </c>
      <c r="D3992" t="s">
        <v>147</v>
      </c>
      <c r="E3992">
        <v>488.71469400000001</v>
      </c>
      <c r="F3992">
        <v>3.256284</v>
      </c>
      <c r="G3992">
        <v>3.9517730000000002</v>
      </c>
      <c r="H3992">
        <v>2.3188569999999999</v>
      </c>
    </row>
    <row r="3993" spans="1:8" x14ac:dyDescent="0.25">
      <c r="A3993">
        <v>67</v>
      </c>
      <c r="B3993">
        <v>2065</v>
      </c>
      <c r="C3993" t="s">
        <v>212</v>
      </c>
      <c r="D3993" t="s">
        <v>239</v>
      </c>
      <c r="E3993">
        <v>464.36928999999998</v>
      </c>
      <c r="F3993">
        <v>2.9450810000000001</v>
      </c>
      <c r="G3993">
        <v>3.6073949999999999</v>
      </c>
      <c r="H3993">
        <v>2.1480679999999999</v>
      </c>
    </row>
    <row r="3994" spans="1:8" x14ac:dyDescent="0.25">
      <c r="A3994">
        <v>67</v>
      </c>
      <c r="B3994">
        <v>2065</v>
      </c>
      <c r="C3994" t="s">
        <v>212</v>
      </c>
      <c r="D3994" t="s">
        <v>148</v>
      </c>
      <c r="E3994">
        <v>493.37627900000001</v>
      </c>
      <c r="F3994">
        <v>3.3149799999999998</v>
      </c>
      <c r="G3994">
        <v>4.013147</v>
      </c>
      <c r="H3994">
        <v>2.3415879999999998</v>
      </c>
    </row>
    <row r="3995" spans="1:8" x14ac:dyDescent="0.25">
      <c r="A3995">
        <v>67</v>
      </c>
      <c r="B3995">
        <v>2065</v>
      </c>
      <c r="C3995" t="s">
        <v>212</v>
      </c>
      <c r="D3995" t="s">
        <v>149</v>
      </c>
      <c r="E3995">
        <v>542.62236700000005</v>
      </c>
      <c r="F3995">
        <v>3.8926820000000002</v>
      </c>
      <c r="G3995">
        <v>4.751538</v>
      </c>
      <c r="H3995">
        <v>2.6692830000000001</v>
      </c>
    </row>
    <row r="3996" spans="1:8" x14ac:dyDescent="0.25">
      <c r="A3996">
        <v>67</v>
      </c>
      <c r="B3996">
        <v>2065</v>
      </c>
      <c r="C3996" t="s">
        <v>212</v>
      </c>
      <c r="D3996" t="s">
        <v>240</v>
      </c>
      <c r="E3996">
        <v>527.48218099999997</v>
      </c>
      <c r="F3996">
        <v>3.7145510000000002</v>
      </c>
      <c r="G3996">
        <v>4.4186779999999999</v>
      </c>
      <c r="H3996">
        <v>2.5037090000000002</v>
      </c>
    </row>
    <row r="3997" spans="1:8" x14ac:dyDescent="0.25">
      <c r="A3997">
        <v>67</v>
      </c>
      <c r="B3997">
        <v>2065</v>
      </c>
      <c r="C3997" t="s">
        <v>212</v>
      </c>
      <c r="D3997" t="s">
        <v>241</v>
      </c>
      <c r="E3997">
        <v>535.64930800000002</v>
      </c>
      <c r="F3997">
        <v>3.810978</v>
      </c>
      <c r="G3997">
        <v>4.5449630000000001</v>
      </c>
      <c r="H3997">
        <v>2.5527090000000001</v>
      </c>
    </row>
    <row r="3998" spans="1:8" x14ac:dyDescent="0.25">
      <c r="A3998">
        <v>67</v>
      </c>
      <c r="B3998">
        <v>2065</v>
      </c>
      <c r="C3998" t="s">
        <v>212</v>
      </c>
      <c r="D3998" t="s">
        <v>150</v>
      </c>
      <c r="E3998">
        <v>473.700197</v>
      </c>
      <c r="F3998">
        <v>3.0609790000000001</v>
      </c>
      <c r="G3998">
        <v>3.8054220000000001</v>
      </c>
      <c r="H3998">
        <v>2.2462840000000002</v>
      </c>
    </row>
    <row r="3999" spans="1:8" x14ac:dyDescent="0.25">
      <c r="A3999">
        <v>67</v>
      </c>
      <c r="B3999">
        <v>2065</v>
      </c>
      <c r="C3999" t="s">
        <v>212</v>
      </c>
      <c r="D3999" t="s">
        <v>242</v>
      </c>
      <c r="E3999">
        <v>472.03270600000002</v>
      </c>
      <c r="F3999">
        <v>3.0454089999999998</v>
      </c>
      <c r="G3999">
        <v>3.7592599999999998</v>
      </c>
      <c r="H3999">
        <v>2.2012689999999999</v>
      </c>
    </row>
    <row r="4000" spans="1:8" x14ac:dyDescent="0.25">
      <c r="A4000">
        <v>67</v>
      </c>
      <c r="B4000">
        <v>2065</v>
      </c>
      <c r="C4000" t="s">
        <v>212</v>
      </c>
      <c r="D4000" t="s">
        <v>151</v>
      </c>
      <c r="E4000">
        <v>499.08224100000001</v>
      </c>
      <c r="F4000">
        <v>3.3852630000000001</v>
      </c>
      <c r="G4000">
        <v>4.1226250000000002</v>
      </c>
      <c r="H4000">
        <v>2.3931399999999998</v>
      </c>
    </row>
    <row r="4001" spans="1:8" x14ac:dyDescent="0.25">
      <c r="A4001">
        <v>67</v>
      </c>
      <c r="B4001">
        <v>2065</v>
      </c>
      <c r="C4001" t="s">
        <v>212</v>
      </c>
      <c r="D4001" t="s">
        <v>243</v>
      </c>
      <c r="E4001">
        <v>496.09770700000001</v>
      </c>
      <c r="F4001">
        <v>3.3466360000000002</v>
      </c>
      <c r="G4001">
        <v>4.0547800000000001</v>
      </c>
      <c r="H4001">
        <v>2.3393090000000001</v>
      </c>
    </row>
    <row r="4002" spans="1:8" x14ac:dyDescent="0.25">
      <c r="A4002">
        <v>67</v>
      </c>
      <c r="B4002">
        <v>2065</v>
      </c>
      <c r="C4002" t="s">
        <v>212</v>
      </c>
      <c r="D4002" t="s">
        <v>152</v>
      </c>
      <c r="E4002">
        <v>489.152289</v>
      </c>
      <c r="F4002">
        <v>3.2577120000000002</v>
      </c>
      <c r="G4002">
        <v>4.0308830000000002</v>
      </c>
      <c r="H4002">
        <v>2.3555510000000002</v>
      </c>
    </row>
    <row r="4003" spans="1:8" x14ac:dyDescent="0.25">
      <c r="A4003">
        <v>67</v>
      </c>
      <c r="B4003">
        <v>2065</v>
      </c>
      <c r="C4003" t="s">
        <v>212</v>
      </c>
      <c r="D4003" t="s">
        <v>153</v>
      </c>
      <c r="E4003">
        <v>507.67011200000002</v>
      </c>
      <c r="F4003">
        <v>3.4889920000000001</v>
      </c>
      <c r="G4003">
        <v>4.2380959999999996</v>
      </c>
      <c r="H4003">
        <v>2.4432200000000002</v>
      </c>
    </row>
    <row r="4004" spans="1:8" x14ac:dyDescent="0.25">
      <c r="A4004">
        <v>67</v>
      </c>
      <c r="B4004">
        <v>2065</v>
      </c>
      <c r="C4004" t="s">
        <v>212</v>
      </c>
      <c r="D4004" t="s">
        <v>154</v>
      </c>
      <c r="E4004">
        <v>501.88248800000002</v>
      </c>
      <c r="F4004">
        <v>3.420248</v>
      </c>
      <c r="G4004">
        <v>4.1405659999999997</v>
      </c>
      <c r="H4004">
        <v>2.3999920000000001</v>
      </c>
    </row>
    <row r="4005" spans="1:8" x14ac:dyDescent="0.25">
      <c r="A4005">
        <v>67</v>
      </c>
      <c r="B4005">
        <v>2065</v>
      </c>
      <c r="C4005" t="s">
        <v>212</v>
      </c>
      <c r="D4005" t="s">
        <v>155</v>
      </c>
      <c r="E4005">
        <v>516.27707299999997</v>
      </c>
      <c r="F4005">
        <v>3.5844040000000001</v>
      </c>
      <c r="G4005">
        <v>4.328608</v>
      </c>
      <c r="H4005">
        <v>2.485376</v>
      </c>
    </row>
    <row r="4006" spans="1:8" x14ac:dyDescent="0.25">
      <c r="A4006">
        <v>67</v>
      </c>
      <c r="B4006">
        <v>2065</v>
      </c>
      <c r="C4006" t="s">
        <v>212</v>
      </c>
      <c r="D4006" t="s">
        <v>156</v>
      </c>
      <c r="E4006">
        <v>514.49285899999995</v>
      </c>
      <c r="F4006">
        <v>3.5649850000000001</v>
      </c>
      <c r="G4006">
        <v>4.3064830000000001</v>
      </c>
      <c r="H4006">
        <v>2.4764879999999998</v>
      </c>
    </row>
    <row r="4007" spans="1:8" x14ac:dyDescent="0.25">
      <c r="A4007">
        <v>67</v>
      </c>
      <c r="B4007">
        <v>2065</v>
      </c>
      <c r="C4007" t="s">
        <v>212</v>
      </c>
      <c r="D4007" t="s">
        <v>157</v>
      </c>
      <c r="E4007">
        <v>521.279991</v>
      </c>
      <c r="F4007">
        <v>3.6459820000000001</v>
      </c>
      <c r="G4007">
        <v>4.3355750000000004</v>
      </c>
      <c r="H4007">
        <v>2.481284</v>
      </c>
    </row>
    <row r="4008" spans="1:8" x14ac:dyDescent="0.25">
      <c r="A4008">
        <v>67</v>
      </c>
      <c r="B4008">
        <v>2065</v>
      </c>
      <c r="C4008" t="s">
        <v>212</v>
      </c>
      <c r="D4008" t="s">
        <v>158</v>
      </c>
      <c r="E4008">
        <v>522.86742800000002</v>
      </c>
      <c r="F4008">
        <v>3.6604519999999998</v>
      </c>
      <c r="G4008">
        <v>4.4554299999999998</v>
      </c>
      <c r="H4008">
        <v>2.5464570000000002</v>
      </c>
    </row>
    <row r="4009" spans="1:8" x14ac:dyDescent="0.25">
      <c r="A4009">
        <v>67</v>
      </c>
      <c r="B4009">
        <v>2065</v>
      </c>
      <c r="C4009" t="s">
        <v>212</v>
      </c>
      <c r="D4009" t="s">
        <v>159</v>
      </c>
      <c r="E4009">
        <v>526.74450200000001</v>
      </c>
      <c r="F4009">
        <v>3.7067939999999999</v>
      </c>
      <c r="G4009">
        <v>4.4775799999999997</v>
      </c>
      <c r="H4009">
        <v>2.558656</v>
      </c>
    </row>
    <row r="4010" spans="1:8" x14ac:dyDescent="0.25">
      <c r="A4010">
        <v>67</v>
      </c>
      <c r="B4010">
        <v>2065</v>
      </c>
      <c r="C4010" t="s">
        <v>212</v>
      </c>
      <c r="D4010" t="s">
        <v>244</v>
      </c>
      <c r="E4010">
        <v>530.05566599999997</v>
      </c>
      <c r="F4010">
        <v>3.7465959999999998</v>
      </c>
      <c r="G4010">
        <v>4.5838749999999999</v>
      </c>
      <c r="H4010">
        <v>2.5972909999999998</v>
      </c>
    </row>
    <row r="4011" spans="1:8" x14ac:dyDescent="0.25">
      <c r="A4011">
        <v>67</v>
      </c>
      <c r="B4011">
        <v>2065</v>
      </c>
      <c r="C4011" t="s">
        <v>212</v>
      </c>
      <c r="D4011" t="s">
        <v>245</v>
      </c>
      <c r="E4011">
        <v>532.43023200000005</v>
      </c>
      <c r="F4011">
        <v>3.7750910000000002</v>
      </c>
      <c r="G4011">
        <v>4.6140499999999998</v>
      </c>
      <c r="H4011">
        <v>2.6202100000000002</v>
      </c>
    </row>
    <row r="4012" spans="1:8" x14ac:dyDescent="0.25">
      <c r="A4012">
        <v>67</v>
      </c>
      <c r="B4012">
        <v>2065</v>
      </c>
      <c r="C4012" t="s">
        <v>212</v>
      </c>
      <c r="D4012" t="s">
        <v>246</v>
      </c>
      <c r="E4012">
        <v>539.36411199999998</v>
      </c>
      <c r="F4012">
        <v>3.8497810000000001</v>
      </c>
      <c r="G4012">
        <v>4.6316649999999999</v>
      </c>
      <c r="H4012">
        <v>2.6026250000000002</v>
      </c>
    </row>
    <row r="4013" spans="1:8" x14ac:dyDescent="0.25">
      <c r="A4013">
        <v>67</v>
      </c>
      <c r="B4013">
        <v>2065</v>
      </c>
      <c r="C4013" t="s">
        <v>212</v>
      </c>
      <c r="D4013" t="s">
        <v>247</v>
      </c>
      <c r="E4013">
        <v>539.35095200000001</v>
      </c>
      <c r="F4013">
        <v>3.8495240000000002</v>
      </c>
      <c r="G4013">
        <v>4.6234479999999998</v>
      </c>
      <c r="H4013">
        <v>2.5999880000000002</v>
      </c>
    </row>
    <row r="4014" spans="1:8" x14ac:dyDescent="0.25">
      <c r="A4014">
        <v>67</v>
      </c>
      <c r="B4014">
        <v>2065</v>
      </c>
      <c r="C4014" t="s">
        <v>212</v>
      </c>
      <c r="D4014" t="s">
        <v>248</v>
      </c>
      <c r="E4014">
        <v>425.68323299999997</v>
      </c>
      <c r="F4014">
        <v>2.4291269999999998</v>
      </c>
      <c r="G4014">
        <v>3.0729709999999999</v>
      </c>
      <c r="H4014">
        <v>1.8429180000000001</v>
      </c>
    </row>
    <row r="4015" spans="1:8" x14ac:dyDescent="0.25">
      <c r="A4015">
        <v>67</v>
      </c>
      <c r="B4015">
        <v>2065</v>
      </c>
      <c r="C4015" t="s">
        <v>212</v>
      </c>
      <c r="D4015" t="s">
        <v>249</v>
      </c>
      <c r="E4015">
        <v>426.31787800000001</v>
      </c>
      <c r="F4015">
        <v>2.4356499999999999</v>
      </c>
      <c r="G4015">
        <v>3.1513640000000001</v>
      </c>
      <c r="H4015">
        <v>1.8848210000000001</v>
      </c>
    </row>
    <row r="4016" spans="1:8" x14ac:dyDescent="0.25">
      <c r="A4016">
        <v>67</v>
      </c>
      <c r="B4016">
        <v>2065</v>
      </c>
      <c r="C4016" t="s">
        <v>212</v>
      </c>
      <c r="D4016" t="s">
        <v>161</v>
      </c>
      <c r="E4016">
        <v>463.82774999999998</v>
      </c>
      <c r="F4016">
        <v>2.9407070000000002</v>
      </c>
      <c r="G4016">
        <v>3.55185</v>
      </c>
      <c r="H4016">
        <v>2.11978</v>
      </c>
    </row>
    <row r="4017" spans="1:8" x14ac:dyDescent="0.25">
      <c r="A4017">
        <v>67</v>
      </c>
      <c r="B4017">
        <v>2065</v>
      </c>
      <c r="C4017" t="s">
        <v>212</v>
      </c>
      <c r="D4017" t="s">
        <v>250</v>
      </c>
      <c r="E4017">
        <v>454.31224700000001</v>
      </c>
      <c r="F4017">
        <v>2.811169</v>
      </c>
      <c r="G4017">
        <v>3.5578270000000001</v>
      </c>
      <c r="H4017">
        <v>2.1207069999999999</v>
      </c>
    </row>
    <row r="4018" spans="1:8" x14ac:dyDescent="0.25">
      <c r="A4018">
        <v>67</v>
      </c>
      <c r="B4018">
        <v>2065</v>
      </c>
      <c r="C4018" t="s">
        <v>212</v>
      </c>
      <c r="D4018" t="s">
        <v>251</v>
      </c>
      <c r="E4018">
        <v>433.095461</v>
      </c>
      <c r="F4018">
        <v>2.529833</v>
      </c>
      <c r="G4018">
        <v>3.1601089999999998</v>
      </c>
      <c r="H4018">
        <v>1.8940410000000001</v>
      </c>
    </row>
    <row r="4019" spans="1:8" x14ac:dyDescent="0.25">
      <c r="A4019">
        <v>67</v>
      </c>
      <c r="B4019">
        <v>2065</v>
      </c>
      <c r="C4019" t="s">
        <v>212</v>
      </c>
      <c r="D4019" t="s">
        <v>162</v>
      </c>
      <c r="E4019">
        <v>469.92284100000001</v>
      </c>
      <c r="F4019">
        <v>3.0199319999999998</v>
      </c>
      <c r="G4019">
        <v>3.6300840000000001</v>
      </c>
      <c r="H4019">
        <v>2.1578369999999998</v>
      </c>
    </row>
    <row r="4020" spans="1:8" x14ac:dyDescent="0.25">
      <c r="A4020">
        <v>67</v>
      </c>
      <c r="B4020">
        <v>2065</v>
      </c>
      <c r="C4020" t="s">
        <v>212</v>
      </c>
      <c r="D4020" t="s">
        <v>163</v>
      </c>
      <c r="E4020">
        <v>441.04616800000002</v>
      </c>
      <c r="F4020">
        <v>2.6347930000000002</v>
      </c>
      <c r="G4020">
        <v>3.2940529999999999</v>
      </c>
      <c r="H4020">
        <v>1.9739359999999999</v>
      </c>
    </row>
    <row r="4021" spans="1:8" x14ac:dyDescent="0.25">
      <c r="A4021">
        <v>67</v>
      </c>
      <c r="B4021">
        <v>2065</v>
      </c>
      <c r="C4021" t="s">
        <v>212</v>
      </c>
      <c r="D4021" t="s">
        <v>252</v>
      </c>
      <c r="E4021">
        <v>440.39036700000003</v>
      </c>
      <c r="F4021">
        <v>2.624803</v>
      </c>
      <c r="G4021">
        <v>3.3748089999999999</v>
      </c>
      <c r="H4021">
        <v>2.000505</v>
      </c>
    </row>
    <row r="4022" spans="1:8" x14ac:dyDescent="0.25">
      <c r="A4022">
        <v>67</v>
      </c>
      <c r="B4022">
        <v>2065</v>
      </c>
      <c r="C4022" t="s">
        <v>212</v>
      </c>
      <c r="D4022" t="s">
        <v>164</v>
      </c>
      <c r="E4022">
        <v>476.328892</v>
      </c>
      <c r="F4022">
        <v>3.1013470000000001</v>
      </c>
      <c r="G4022">
        <v>3.7670140000000001</v>
      </c>
      <c r="H4022">
        <v>2.2269079999999999</v>
      </c>
    </row>
    <row r="4023" spans="1:8" x14ac:dyDescent="0.25">
      <c r="A4023">
        <v>67</v>
      </c>
      <c r="B4023">
        <v>2065</v>
      </c>
      <c r="C4023" t="s">
        <v>212</v>
      </c>
      <c r="D4023" t="s">
        <v>253</v>
      </c>
      <c r="E4023">
        <v>477.05923100000001</v>
      </c>
      <c r="F4023">
        <v>3.1113840000000001</v>
      </c>
      <c r="G4023">
        <v>3.8504719999999999</v>
      </c>
      <c r="H4023">
        <v>2.2527970000000002</v>
      </c>
    </row>
    <row r="4024" spans="1:8" x14ac:dyDescent="0.25">
      <c r="A4024">
        <v>67</v>
      </c>
      <c r="B4024">
        <v>2065</v>
      </c>
      <c r="C4024" t="s">
        <v>212</v>
      </c>
      <c r="D4024" t="s">
        <v>165</v>
      </c>
      <c r="E4024">
        <v>448.80177900000001</v>
      </c>
      <c r="F4024">
        <v>2.741663</v>
      </c>
      <c r="G4024">
        <v>3.404004</v>
      </c>
      <c r="H4024">
        <v>2.0324499999999999</v>
      </c>
    </row>
    <row r="4025" spans="1:8" x14ac:dyDescent="0.25">
      <c r="A4025">
        <v>67</v>
      </c>
      <c r="B4025">
        <v>2065</v>
      </c>
      <c r="C4025" t="s">
        <v>212</v>
      </c>
      <c r="D4025" t="s">
        <v>166</v>
      </c>
      <c r="E4025">
        <v>482.62225899999999</v>
      </c>
      <c r="F4025">
        <v>3.1746409999999998</v>
      </c>
      <c r="G4025">
        <v>3.8534619999999999</v>
      </c>
      <c r="H4025">
        <v>2.2679179999999999</v>
      </c>
    </row>
    <row r="4026" spans="1:8" x14ac:dyDescent="0.25">
      <c r="A4026">
        <v>67</v>
      </c>
      <c r="B4026">
        <v>2065</v>
      </c>
      <c r="C4026" t="s">
        <v>212</v>
      </c>
      <c r="D4026" t="s">
        <v>167</v>
      </c>
      <c r="E4026">
        <v>456.835262</v>
      </c>
      <c r="F4026">
        <v>2.8468680000000002</v>
      </c>
      <c r="G4026">
        <v>3.5109059999999999</v>
      </c>
      <c r="H4026">
        <v>2.0917590000000001</v>
      </c>
    </row>
    <row r="4027" spans="1:8" x14ac:dyDescent="0.25">
      <c r="A4027">
        <v>67</v>
      </c>
      <c r="B4027">
        <v>2065</v>
      </c>
      <c r="C4027" t="s">
        <v>212</v>
      </c>
      <c r="D4027" t="s">
        <v>168</v>
      </c>
      <c r="E4027">
        <v>488.58984700000002</v>
      </c>
      <c r="F4027">
        <v>3.2552639999999999</v>
      </c>
      <c r="G4027">
        <v>3.9420310000000001</v>
      </c>
      <c r="H4027">
        <v>2.3095509999999999</v>
      </c>
    </row>
    <row r="4028" spans="1:8" x14ac:dyDescent="0.25">
      <c r="A4028">
        <v>67</v>
      </c>
      <c r="B4028">
        <v>2065</v>
      </c>
      <c r="C4028" t="s">
        <v>212</v>
      </c>
      <c r="D4028" t="s">
        <v>169</v>
      </c>
      <c r="E4028">
        <v>465.405528</v>
      </c>
      <c r="F4028">
        <v>2.9571329999999998</v>
      </c>
      <c r="G4028">
        <v>3.6759919999999999</v>
      </c>
      <c r="H4028">
        <v>2.1788349999999999</v>
      </c>
    </row>
    <row r="4029" spans="1:8" x14ac:dyDescent="0.25">
      <c r="A4029">
        <v>67</v>
      </c>
      <c r="B4029">
        <v>2065</v>
      </c>
      <c r="C4029" t="s">
        <v>212</v>
      </c>
      <c r="D4029" t="s">
        <v>170</v>
      </c>
      <c r="E4029">
        <v>493.68990600000001</v>
      </c>
      <c r="F4029">
        <v>3.3191860000000002</v>
      </c>
      <c r="G4029">
        <v>4.0082829999999996</v>
      </c>
      <c r="H4029">
        <v>2.3423050000000001</v>
      </c>
    </row>
    <row r="4030" spans="1:8" x14ac:dyDescent="0.25">
      <c r="A4030">
        <v>67</v>
      </c>
      <c r="B4030">
        <v>2065</v>
      </c>
      <c r="C4030" t="s">
        <v>212</v>
      </c>
      <c r="D4030" t="s">
        <v>171</v>
      </c>
      <c r="E4030">
        <v>554.11664599999995</v>
      </c>
      <c r="F4030">
        <v>4.0182599999999997</v>
      </c>
      <c r="G4030">
        <v>4.7536189999999996</v>
      </c>
      <c r="H4030">
        <v>2.6642960000000002</v>
      </c>
    </row>
    <row r="4031" spans="1:8" x14ac:dyDescent="0.25">
      <c r="A4031">
        <v>67</v>
      </c>
      <c r="B4031">
        <v>2065</v>
      </c>
      <c r="C4031" t="s">
        <v>212</v>
      </c>
      <c r="D4031" t="s">
        <v>254</v>
      </c>
      <c r="E4031">
        <v>539.35008300000004</v>
      </c>
      <c r="F4031">
        <v>3.852122</v>
      </c>
      <c r="G4031">
        <v>4.5130800000000004</v>
      </c>
      <c r="H4031">
        <v>2.5250810000000001</v>
      </c>
    </row>
    <row r="4032" spans="1:8" x14ac:dyDescent="0.25">
      <c r="A4032">
        <v>67</v>
      </c>
      <c r="B4032">
        <v>2065</v>
      </c>
      <c r="C4032" t="s">
        <v>255</v>
      </c>
      <c r="D4032" t="s">
        <v>109</v>
      </c>
      <c r="E4032">
        <v>523.97998399999994</v>
      </c>
      <c r="F4032">
        <v>3.6654119999999999</v>
      </c>
      <c r="G4032">
        <v>4.107113</v>
      </c>
      <c r="H4032">
        <v>2.3908900000000002</v>
      </c>
    </row>
    <row r="4033" spans="1:8" x14ac:dyDescent="0.25">
      <c r="A4033">
        <v>67</v>
      </c>
      <c r="B4033">
        <v>2065</v>
      </c>
      <c r="C4033" t="s">
        <v>255</v>
      </c>
      <c r="D4033" t="s">
        <v>110</v>
      </c>
      <c r="E4033">
        <v>596.89795700000002</v>
      </c>
      <c r="F4033">
        <v>4.4634879999999999</v>
      </c>
      <c r="G4033">
        <v>5.1495150000000001</v>
      </c>
      <c r="H4033">
        <v>2.8286099999999998</v>
      </c>
    </row>
    <row r="4034" spans="1:8" x14ac:dyDescent="0.25">
      <c r="A4034">
        <v>67</v>
      </c>
      <c r="B4034">
        <v>2065</v>
      </c>
      <c r="C4034" t="s">
        <v>255</v>
      </c>
      <c r="D4034" t="s">
        <v>111</v>
      </c>
      <c r="E4034">
        <v>490.91162300000002</v>
      </c>
      <c r="F4034">
        <v>3.2816070000000002</v>
      </c>
      <c r="G4034">
        <v>3.6329440000000002</v>
      </c>
      <c r="H4034">
        <v>2.1713849999999999</v>
      </c>
    </row>
    <row r="4035" spans="1:8" x14ac:dyDescent="0.25">
      <c r="A4035">
        <v>67</v>
      </c>
      <c r="B4035">
        <v>2065</v>
      </c>
      <c r="C4035" t="s">
        <v>255</v>
      </c>
      <c r="D4035" t="s">
        <v>113</v>
      </c>
      <c r="E4035">
        <v>606.59782399999995</v>
      </c>
      <c r="F4035">
        <v>4.5624739999999999</v>
      </c>
      <c r="G4035">
        <v>5.2917180000000004</v>
      </c>
      <c r="H4035">
        <v>2.9131300000000002</v>
      </c>
    </row>
    <row r="4036" spans="1:8" x14ac:dyDescent="0.25">
      <c r="A4036">
        <v>67</v>
      </c>
      <c r="B4036">
        <v>2065</v>
      </c>
      <c r="C4036" t="s">
        <v>255</v>
      </c>
      <c r="D4036" t="s">
        <v>114</v>
      </c>
      <c r="E4036">
        <v>492.728993</v>
      </c>
      <c r="F4036">
        <v>3.3020390000000002</v>
      </c>
      <c r="G4036">
        <v>3.660552</v>
      </c>
      <c r="H4036">
        <v>2.1907740000000002</v>
      </c>
    </row>
    <row r="4037" spans="1:8" x14ac:dyDescent="0.25">
      <c r="A4037">
        <v>67</v>
      </c>
      <c r="B4037">
        <v>2065</v>
      </c>
      <c r="C4037" t="s">
        <v>255</v>
      </c>
      <c r="D4037" t="s">
        <v>115</v>
      </c>
      <c r="E4037">
        <v>526.88595799999996</v>
      </c>
      <c r="F4037">
        <v>3.6956660000000001</v>
      </c>
      <c r="G4037">
        <v>4.1930449999999997</v>
      </c>
      <c r="H4037">
        <v>2.4454940000000001</v>
      </c>
    </row>
    <row r="4038" spans="1:8" x14ac:dyDescent="0.25">
      <c r="A4038">
        <v>67</v>
      </c>
      <c r="B4038">
        <v>2065</v>
      </c>
      <c r="C4038" t="s">
        <v>255</v>
      </c>
      <c r="D4038" t="s">
        <v>116</v>
      </c>
      <c r="E4038">
        <v>454.71655099999998</v>
      </c>
      <c r="F4038">
        <v>2.8168579999999999</v>
      </c>
      <c r="G4038">
        <v>3.2249530000000002</v>
      </c>
      <c r="H4038">
        <v>1.96458</v>
      </c>
    </row>
    <row r="4039" spans="1:8" x14ac:dyDescent="0.25">
      <c r="A4039">
        <v>67</v>
      </c>
      <c r="B4039">
        <v>2065</v>
      </c>
      <c r="C4039" t="s">
        <v>256</v>
      </c>
      <c r="D4039" t="s">
        <v>32</v>
      </c>
      <c r="E4039">
        <v>602.71014400000001</v>
      </c>
      <c r="F4039">
        <v>4.5265820000000003</v>
      </c>
      <c r="G4039">
        <v>5.3296070000000002</v>
      </c>
      <c r="H4039">
        <v>2.898301</v>
      </c>
    </row>
    <row r="4040" spans="1:8" x14ac:dyDescent="0.25">
      <c r="A4040">
        <v>67</v>
      </c>
      <c r="B4040">
        <v>2065</v>
      </c>
      <c r="C4040" t="s">
        <v>256</v>
      </c>
      <c r="D4040" t="s">
        <v>33</v>
      </c>
      <c r="E4040">
        <v>604.825692</v>
      </c>
      <c r="F4040">
        <v>4.5411869999999999</v>
      </c>
      <c r="G4040">
        <v>5.3616780000000004</v>
      </c>
      <c r="H4040">
        <v>2.9202599999999999</v>
      </c>
    </row>
    <row r="4041" spans="1:8" x14ac:dyDescent="0.25">
      <c r="A4041">
        <v>67</v>
      </c>
      <c r="B4041">
        <v>2065</v>
      </c>
      <c r="C4041" t="s">
        <v>256</v>
      </c>
      <c r="D4041" t="s">
        <v>34</v>
      </c>
      <c r="E4041">
        <v>597.71852000000001</v>
      </c>
      <c r="F4041">
        <v>4.4723170000000003</v>
      </c>
      <c r="G4041">
        <v>4.8306990000000001</v>
      </c>
      <c r="H4041">
        <v>2.6182609999999999</v>
      </c>
    </row>
    <row r="4042" spans="1:8" x14ac:dyDescent="0.25">
      <c r="A4042">
        <v>67</v>
      </c>
      <c r="B4042">
        <v>2065</v>
      </c>
      <c r="C4042" t="s">
        <v>256</v>
      </c>
      <c r="D4042" t="s">
        <v>35</v>
      </c>
      <c r="E4042">
        <v>472.50375200000002</v>
      </c>
      <c r="F4042">
        <v>3.0508829999999998</v>
      </c>
      <c r="G4042">
        <v>3.6713070000000001</v>
      </c>
      <c r="H4042">
        <v>2.131961</v>
      </c>
    </row>
    <row r="4043" spans="1:8" x14ac:dyDescent="0.25">
      <c r="A4043">
        <v>67</v>
      </c>
      <c r="B4043">
        <v>2065</v>
      </c>
      <c r="C4043" t="s">
        <v>256</v>
      </c>
      <c r="D4043" t="s">
        <v>36</v>
      </c>
      <c r="E4043">
        <v>474.266817</v>
      </c>
      <c r="F4043">
        <v>3.0746980000000002</v>
      </c>
      <c r="G4043">
        <v>3.771827</v>
      </c>
      <c r="H4043">
        <v>2.2114020000000001</v>
      </c>
    </row>
    <row r="4044" spans="1:8" x14ac:dyDescent="0.25">
      <c r="A4044">
        <v>67</v>
      </c>
      <c r="B4044">
        <v>2065</v>
      </c>
      <c r="C4044" t="s">
        <v>256</v>
      </c>
      <c r="D4044" t="s">
        <v>37</v>
      </c>
      <c r="E4044">
        <v>601.99343799999997</v>
      </c>
      <c r="F4044">
        <v>4.5113430000000001</v>
      </c>
      <c r="G4044">
        <v>5.3264889999999996</v>
      </c>
      <c r="H4044">
        <v>2.900112</v>
      </c>
    </row>
    <row r="4045" spans="1:8" x14ac:dyDescent="0.25">
      <c r="A4045">
        <v>67</v>
      </c>
      <c r="B4045">
        <v>2065</v>
      </c>
      <c r="C4045" t="s">
        <v>256</v>
      </c>
      <c r="D4045" t="s">
        <v>38</v>
      </c>
      <c r="E4045">
        <v>600.52235499999995</v>
      </c>
      <c r="F4045">
        <v>4.4985220000000004</v>
      </c>
      <c r="G4045">
        <v>4.9692379999999998</v>
      </c>
      <c r="H4045">
        <v>2.7203029999999999</v>
      </c>
    </row>
    <row r="4046" spans="1:8" x14ac:dyDescent="0.25">
      <c r="A4046">
        <v>67</v>
      </c>
      <c r="B4046">
        <v>2065</v>
      </c>
      <c r="C4046" t="s">
        <v>256</v>
      </c>
      <c r="D4046" t="s">
        <v>39</v>
      </c>
      <c r="E4046">
        <v>474.114664</v>
      </c>
      <c r="F4046">
        <v>3.0700850000000002</v>
      </c>
      <c r="G4046">
        <v>4.0418349999999998</v>
      </c>
      <c r="H4046">
        <v>2.3183509999999998</v>
      </c>
    </row>
    <row r="4047" spans="1:8" x14ac:dyDescent="0.25">
      <c r="A4047">
        <v>67</v>
      </c>
      <c r="B4047">
        <v>2065</v>
      </c>
      <c r="C4047" t="s">
        <v>256</v>
      </c>
      <c r="D4047" t="s">
        <v>42</v>
      </c>
      <c r="E4047">
        <v>603.250809</v>
      </c>
      <c r="F4047">
        <v>4.5354720000000004</v>
      </c>
      <c r="G4047">
        <v>5.3598860000000004</v>
      </c>
      <c r="H4047">
        <v>2.9126460000000001</v>
      </c>
    </row>
    <row r="4048" spans="1:8" x14ac:dyDescent="0.25">
      <c r="A4048">
        <v>67</v>
      </c>
      <c r="B4048">
        <v>2065</v>
      </c>
      <c r="C4048" t="s">
        <v>256</v>
      </c>
      <c r="D4048" t="s">
        <v>45</v>
      </c>
      <c r="E4048">
        <v>599.29604099999995</v>
      </c>
      <c r="F4048">
        <v>4.4918110000000002</v>
      </c>
      <c r="G4048">
        <v>4.84152</v>
      </c>
      <c r="H4048">
        <v>2.6378629999999998</v>
      </c>
    </row>
    <row r="4049" spans="1:8" x14ac:dyDescent="0.25">
      <c r="A4049">
        <v>67</v>
      </c>
      <c r="B4049">
        <v>2065</v>
      </c>
      <c r="C4049" t="s">
        <v>256</v>
      </c>
      <c r="D4049" t="s">
        <v>46</v>
      </c>
      <c r="E4049">
        <v>559.22685200000001</v>
      </c>
      <c r="F4049">
        <v>4.0692630000000003</v>
      </c>
      <c r="G4049">
        <v>4.7877450000000001</v>
      </c>
      <c r="H4049">
        <v>2.6622210000000002</v>
      </c>
    </row>
    <row r="4050" spans="1:8" x14ac:dyDescent="0.25">
      <c r="A4050">
        <v>67</v>
      </c>
      <c r="B4050">
        <v>2065</v>
      </c>
      <c r="C4050" t="s">
        <v>256</v>
      </c>
      <c r="D4050" t="s">
        <v>47</v>
      </c>
      <c r="E4050">
        <v>561.383962</v>
      </c>
      <c r="F4050">
        <v>4.0834700000000002</v>
      </c>
      <c r="G4050">
        <v>4.7073720000000003</v>
      </c>
      <c r="H4050">
        <v>2.6356069999999998</v>
      </c>
    </row>
    <row r="4051" spans="1:8" x14ac:dyDescent="0.25">
      <c r="A4051">
        <v>67</v>
      </c>
      <c r="B4051">
        <v>2065</v>
      </c>
      <c r="C4051" t="s">
        <v>256</v>
      </c>
      <c r="D4051" t="s">
        <v>48</v>
      </c>
      <c r="E4051">
        <v>469.29812700000002</v>
      </c>
      <c r="F4051">
        <v>3.0070209999999999</v>
      </c>
      <c r="G4051">
        <v>3.8890009999999999</v>
      </c>
      <c r="H4051">
        <v>2.3115540000000001</v>
      </c>
    </row>
    <row r="4052" spans="1:8" x14ac:dyDescent="0.25">
      <c r="A4052">
        <v>67</v>
      </c>
      <c r="B4052">
        <v>2065</v>
      </c>
      <c r="C4052" t="s">
        <v>256</v>
      </c>
      <c r="D4052" t="s">
        <v>49</v>
      </c>
      <c r="E4052">
        <v>469.96139099999999</v>
      </c>
      <c r="F4052">
        <v>3.0121549999999999</v>
      </c>
      <c r="G4052">
        <v>3.95322</v>
      </c>
      <c r="H4052">
        <v>2.3642379999999998</v>
      </c>
    </row>
    <row r="4053" spans="1:8" x14ac:dyDescent="0.25">
      <c r="A4053">
        <v>67</v>
      </c>
      <c r="B4053">
        <v>2065</v>
      </c>
      <c r="C4053" t="s">
        <v>256</v>
      </c>
      <c r="D4053" t="s">
        <v>50</v>
      </c>
      <c r="E4053">
        <v>469.15175599999998</v>
      </c>
      <c r="F4053">
        <v>3.0037289999999999</v>
      </c>
      <c r="G4053">
        <v>3.9522430000000002</v>
      </c>
      <c r="H4053">
        <v>2.3726500000000001</v>
      </c>
    </row>
    <row r="4054" spans="1:8" x14ac:dyDescent="0.25">
      <c r="A4054">
        <v>67</v>
      </c>
      <c r="B4054">
        <v>2065</v>
      </c>
      <c r="C4054" t="s">
        <v>257</v>
      </c>
      <c r="D4054" t="s">
        <v>183</v>
      </c>
      <c r="E4054">
        <v>428.41401400000001</v>
      </c>
      <c r="F4054">
        <v>2.4567749999999999</v>
      </c>
      <c r="G4054">
        <v>3.1063010000000002</v>
      </c>
      <c r="H4054">
        <v>1.8563000000000001</v>
      </c>
    </row>
    <row r="4055" spans="1:8" x14ac:dyDescent="0.25">
      <c r="A4055">
        <v>67</v>
      </c>
      <c r="B4055">
        <v>2065</v>
      </c>
      <c r="C4055" t="s">
        <v>257</v>
      </c>
      <c r="D4055" t="s">
        <v>184</v>
      </c>
      <c r="E4055">
        <v>427.82826</v>
      </c>
      <c r="F4055">
        <v>2.452826</v>
      </c>
      <c r="G4055">
        <v>3.1122299999999998</v>
      </c>
      <c r="H4055">
        <v>1.858643</v>
      </c>
    </row>
    <row r="4056" spans="1:8" x14ac:dyDescent="0.25">
      <c r="A4056">
        <v>67</v>
      </c>
      <c r="B4056">
        <v>2065</v>
      </c>
      <c r="C4056" t="s">
        <v>257</v>
      </c>
      <c r="D4056" t="s">
        <v>258</v>
      </c>
      <c r="E4056">
        <v>400.17437799999999</v>
      </c>
      <c r="F4056">
        <v>2.0603940000000001</v>
      </c>
      <c r="G4056">
        <v>2.5815990000000002</v>
      </c>
      <c r="H4056">
        <v>1.5359849999999999</v>
      </c>
    </row>
    <row r="4057" spans="1:8" x14ac:dyDescent="0.25">
      <c r="A4057">
        <v>67</v>
      </c>
      <c r="B4057">
        <v>2065</v>
      </c>
      <c r="C4057" t="s">
        <v>257</v>
      </c>
      <c r="D4057" t="s">
        <v>185</v>
      </c>
      <c r="E4057">
        <v>427.750427</v>
      </c>
      <c r="F4057">
        <v>2.4504700000000001</v>
      </c>
      <c r="G4057">
        <v>3.1079409999999998</v>
      </c>
      <c r="H4057">
        <v>1.8573120000000001</v>
      </c>
    </row>
    <row r="4058" spans="1:8" x14ac:dyDescent="0.25">
      <c r="A4058">
        <v>67</v>
      </c>
      <c r="B4058">
        <v>2065</v>
      </c>
      <c r="C4058" t="s">
        <v>257</v>
      </c>
      <c r="D4058" t="s">
        <v>119</v>
      </c>
      <c r="E4058">
        <v>622.06608900000003</v>
      </c>
      <c r="F4058">
        <v>4.7274979999999998</v>
      </c>
      <c r="G4058">
        <v>5.7036550000000004</v>
      </c>
      <c r="H4058">
        <v>3.1311420000000001</v>
      </c>
    </row>
    <row r="4059" spans="1:8" x14ac:dyDescent="0.25">
      <c r="A4059">
        <v>67</v>
      </c>
      <c r="B4059">
        <v>2065</v>
      </c>
      <c r="C4059" t="s">
        <v>257</v>
      </c>
      <c r="D4059" t="s">
        <v>120</v>
      </c>
      <c r="E4059">
        <v>484.00294000000002</v>
      </c>
      <c r="F4059">
        <v>3.1893370000000001</v>
      </c>
      <c r="G4059">
        <v>3.9002590000000001</v>
      </c>
      <c r="H4059">
        <v>2.2785039999999999</v>
      </c>
    </row>
    <row r="4060" spans="1:8" x14ac:dyDescent="0.25">
      <c r="A4060">
        <v>67</v>
      </c>
      <c r="B4060">
        <v>2065</v>
      </c>
      <c r="C4060" t="s">
        <v>257</v>
      </c>
      <c r="D4060" t="s">
        <v>121</v>
      </c>
      <c r="E4060">
        <v>481.70614</v>
      </c>
      <c r="F4060">
        <v>3.1606480000000001</v>
      </c>
      <c r="G4060">
        <v>3.872128</v>
      </c>
      <c r="H4060">
        <v>2.2638069999999999</v>
      </c>
    </row>
    <row r="4061" spans="1:8" x14ac:dyDescent="0.25">
      <c r="A4061">
        <v>67</v>
      </c>
      <c r="B4061">
        <v>2065</v>
      </c>
      <c r="C4061" t="s">
        <v>257</v>
      </c>
      <c r="D4061" t="s">
        <v>186</v>
      </c>
      <c r="E4061">
        <v>473.05197299999998</v>
      </c>
      <c r="F4061">
        <v>3.0548280000000001</v>
      </c>
      <c r="G4061">
        <v>3.7178140000000002</v>
      </c>
      <c r="H4061">
        <v>2.164968</v>
      </c>
    </row>
    <row r="4062" spans="1:8" x14ac:dyDescent="0.25">
      <c r="A4062">
        <v>67</v>
      </c>
      <c r="B4062">
        <v>2065</v>
      </c>
      <c r="C4062" t="s">
        <v>257</v>
      </c>
      <c r="D4062" t="s">
        <v>122</v>
      </c>
      <c r="E4062">
        <v>468.88222500000001</v>
      </c>
      <c r="F4062">
        <v>3.004756</v>
      </c>
      <c r="G4062">
        <v>3.6313569999999999</v>
      </c>
      <c r="H4062">
        <v>2.1152009999999999</v>
      </c>
    </row>
    <row r="4063" spans="1:8" x14ac:dyDescent="0.25">
      <c r="A4063">
        <v>67</v>
      </c>
      <c r="B4063">
        <v>2065</v>
      </c>
      <c r="C4063" t="s">
        <v>257</v>
      </c>
      <c r="D4063" t="s">
        <v>123</v>
      </c>
      <c r="E4063">
        <v>481.69472100000002</v>
      </c>
      <c r="F4063">
        <v>3.160539</v>
      </c>
      <c r="G4063">
        <v>3.8716219999999999</v>
      </c>
      <c r="H4063">
        <v>2.263655</v>
      </c>
    </row>
    <row r="4064" spans="1:8" x14ac:dyDescent="0.25">
      <c r="A4064">
        <v>67</v>
      </c>
      <c r="B4064">
        <v>2065</v>
      </c>
      <c r="C4064" t="s">
        <v>257</v>
      </c>
      <c r="D4064" t="s">
        <v>124</v>
      </c>
      <c r="E4064">
        <v>469.76029999999997</v>
      </c>
      <c r="F4064">
        <v>3.0160689999999999</v>
      </c>
      <c r="G4064">
        <v>3.6345450000000001</v>
      </c>
      <c r="H4064">
        <v>2.1096520000000001</v>
      </c>
    </row>
    <row r="4065" spans="1:8" x14ac:dyDescent="0.25">
      <c r="A4065">
        <v>67</v>
      </c>
      <c r="B4065">
        <v>2065</v>
      </c>
      <c r="C4065" t="s">
        <v>257</v>
      </c>
      <c r="D4065" t="s">
        <v>125</v>
      </c>
      <c r="E4065">
        <v>491.95206899999999</v>
      </c>
      <c r="F4065">
        <v>3.2870879999999998</v>
      </c>
      <c r="G4065">
        <v>3.9922650000000002</v>
      </c>
      <c r="H4065">
        <v>2.330641</v>
      </c>
    </row>
    <row r="4066" spans="1:8" x14ac:dyDescent="0.25">
      <c r="A4066">
        <v>67</v>
      </c>
      <c r="B4066">
        <v>2065</v>
      </c>
      <c r="C4066" t="s">
        <v>257</v>
      </c>
      <c r="D4066" t="s">
        <v>126</v>
      </c>
      <c r="E4066">
        <v>513.48432000000003</v>
      </c>
      <c r="F4066">
        <v>3.5479379999999998</v>
      </c>
      <c r="G4066">
        <v>4.2040119999999996</v>
      </c>
      <c r="H4066">
        <v>2.4069150000000001</v>
      </c>
    </row>
    <row r="4067" spans="1:8" x14ac:dyDescent="0.25">
      <c r="A4067">
        <v>67</v>
      </c>
      <c r="B4067">
        <v>2065</v>
      </c>
      <c r="C4067" t="s">
        <v>257</v>
      </c>
      <c r="D4067" t="s">
        <v>127</v>
      </c>
      <c r="E4067">
        <v>544.02385700000002</v>
      </c>
      <c r="F4067">
        <v>3.8848449999999999</v>
      </c>
      <c r="G4067">
        <v>4.5653069999999998</v>
      </c>
      <c r="H4067">
        <v>2.5764339999999999</v>
      </c>
    </row>
    <row r="4068" spans="1:8" x14ac:dyDescent="0.25">
      <c r="A4068">
        <v>67</v>
      </c>
      <c r="B4068">
        <v>2065</v>
      </c>
      <c r="C4068" t="s">
        <v>257</v>
      </c>
      <c r="D4068" t="s">
        <v>128</v>
      </c>
      <c r="E4068">
        <v>549.315876</v>
      </c>
      <c r="F4068">
        <v>3.9497119999999999</v>
      </c>
      <c r="G4068">
        <v>4.7930219999999997</v>
      </c>
      <c r="H4068">
        <v>2.6904080000000001</v>
      </c>
    </row>
    <row r="4069" spans="1:8" x14ac:dyDescent="0.25">
      <c r="A4069">
        <v>67</v>
      </c>
      <c r="B4069">
        <v>2065</v>
      </c>
      <c r="C4069" t="s">
        <v>257</v>
      </c>
      <c r="D4069" t="s">
        <v>129</v>
      </c>
      <c r="E4069">
        <v>457.06593299999997</v>
      </c>
      <c r="F4069">
        <v>2.8477730000000001</v>
      </c>
      <c r="G4069">
        <v>3.4886560000000002</v>
      </c>
      <c r="H4069">
        <v>2.0647440000000001</v>
      </c>
    </row>
    <row r="4070" spans="1:8" x14ac:dyDescent="0.25">
      <c r="A4070">
        <v>67</v>
      </c>
      <c r="B4070">
        <v>2065</v>
      </c>
      <c r="C4070" t="s">
        <v>257</v>
      </c>
      <c r="D4070" t="s">
        <v>130</v>
      </c>
      <c r="E4070">
        <v>456.56948</v>
      </c>
      <c r="F4070">
        <v>2.8411339999999998</v>
      </c>
      <c r="G4070">
        <v>3.4893169999999998</v>
      </c>
      <c r="H4070">
        <v>2.063253</v>
      </c>
    </row>
    <row r="4071" spans="1:8" x14ac:dyDescent="0.25">
      <c r="A4071">
        <v>67</v>
      </c>
      <c r="B4071">
        <v>2065</v>
      </c>
      <c r="C4071" t="s">
        <v>257</v>
      </c>
      <c r="D4071" t="s">
        <v>187</v>
      </c>
      <c r="E4071">
        <v>443.606494</v>
      </c>
      <c r="F4071">
        <v>2.6725219999999998</v>
      </c>
      <c r="G4071">
        <v>3.3507030000000002</v>
      </c>
      <c r="H4071">
        <v>1.9751620000000001</v>
      </c>
    </row>
    <row r="4072" spans="1:8" x14ac:dyDescent="0.25">
      <c r="A4072">
        <v>67</v>
      </c>
      <c r="B4072">
        <v>2065</v>
      </c>
      <c r="C4072" t="s">
        <v>257</v>
      </c>
      <c r="D4072" t="s">
        <v>259</v>
      </c>
      <c r="E4072">
        <v>431.567229</v>
      </c>
      <c r="F4072">
        <v>2.5058220000000002</v>
      </c>
      <c r="G4072">
        <v>3.1191279999999999</v>
      </c>
      <c r="H4072">
        <v>1.8351040000000001</v>
      </c>
    </row>
    <row r="4073" spans="1:8" x14ac:dyDescent="0.25">
      <c r="A4073">
        <v>67</v>
      </c>
      <c r="B4073">
        <v>2065</v>
      </c>
      <c r="C4073" t="s">
        <v>257</v>
      </c>
      <c r="D4073" t="s">
        <v>188</v>
      </c>
      <c r="E4073">
        <v>456.65044399999999</v>
      </c>
      <c r="F4073">
        <v>2.8421409999999998</v>
      </c>
      <c r="G4073">
        <v>3.4894159999999999</v>
      </c>
      <c r="H4073">
        <v>2.0634739999999998</v>
      </c>
    </row>
    <row r="4074" spans="1:8" x14ac:dyDescent="0.25">
      <c r="A4074">
        <v>67</v>
      </c>
      <c r="B4074">
        <v>2065</v>
      </c>
      <c r="C4074" t="s">
        <v>257</v>
      </c>
      <c r="D4074" t="s">
        <v>260</v>
      </c>
      <c r="E4074">
        <v>433.19890299999997</v>
      </c>
      <c r="F4074">
        <v>2.530745</v>
      </c>
      <c r="G4074">
        <v>3.132609</v>
      </c>
      <c r="H4074">
        <v>1.8409880000000001</v>
      </c>
    </row>
    <row r="4075" spans="1:8" x14ac:dyDescent="0.25">
      <c r="A4075">
        <v>67</v>
      </c>
      <c r="B4075">
        <v>2065</v>
      </c>
      <c r="C4075" t="s">
        <v>261</v>
      </c>
      <c r="D4075" t="s">
        <v>190</v>
      </c>
      <c r="E4075">
        <v>427.11599899999999</v>
      </c>
      <c r="F4075">
        <v>2.4562219999999999</v>
      </c>
      <c r="G4075">
        <v>2.6132580000000001</v>
      </c>
      <c r="H4075">
        <v>1.5429109999999999</v>
      </c>
    </row>
    <row r="4076" spans="1:8" x14ac:dyDescent="0.25">
      <c r="A4076">
        <v>67</v>
      </c>
      <c r="B4076">
        <v>2065</v>
      </c>
      <c r="C4076" t="s">
        <v>261</v>
      </c>
      <c r="D4076" t="s">
        <v>191</v>
      </c>
      <c r="E4076">
        <v>418.85957400000001</v>
      </c>
      <c r="F4076">
        <v>2.3408799999999998</v>
      </c>
      <c r="G4076">
        <v>2.4550369999999999</v>
      </c>
      <c r="H4076">
        <v>1.451471</v>
      </c>
    </row>
    <row r="4077" spans="1:8" x14ac:dyDescent="0.25">
      <c r="A4077">
        <v>67</v>
      </c>
      <c r="B4077">
        <v>2065</v>
      </c>
      <c r="C4077" t="s">
        <v>261</v>
      </c>
      <c r="D4077" t="s">
        <v>195</v>
      </c>
      <c r="E4077">
        <v>644.76312900000005</v>
      </c>
      <c r="F4077">
        <v>4.9584919999999997</v>
      </c>
      <c r="G4077">
        <v>6.0593260000000004</v>
      </c>
      <c r="H4077">
        <v>3.279407</v>
      </c>
    </row>
    <row r="4078" spans="1:8" x14ac:dyDescent="0.25">
      <c r="A4078">
        <v>67</v>
      </c>
      <c r="B4078">
        <v>2065</v>
      </c>
      <c r="C4078" t="s">
        <v>262</v>
      </c>
      <c r="D4078" t="s">
        <v>263</v>
      </c>
      <c r="E4078">
        <v>449.87699400000002</v>
      </c>
      <c r="F4078">
        <v>2.7518020000000001</v>
      </c>
      <c r="G4078">
        <v>3.24762</v>
      </c>
      <c r="H4078">
        <v>1.875888</v>
      </c>
    </row>
    <row r="4079" spans="1:8" x14ac:dyDescent="0.25">
      <c r="A4079">
        <v>67</v>
      </c>
      <c r="B4079">
        <v>2065</v>
      </c>
      <c r="C4079" t="s">
        <v>262</v>
      </c>
      <c r="D4079" t="s">
        <v>264</v>
      </c>
      <c r="E4079">
        <v>444.30120399999998</v>
      </c>
      <c r="F4079">
        <v>2.6792419999999999</v>
      </c>
      <c r="G4079">
        <v>3.166506</v>
      </c>
      <c r="H4079">
        <v>1.7905089999999999</v>
      </c>
    </row>
    <row r="4080" spans="1:8" x14ac:dyDescent="0.25">
      <c r="A4080">
        <v>67</v>
      </c>
      <c r="B4080">
        <v>2065</v>
      </c>
      <c r="C4080" t="s">
        <v>262</v>
      </c>
      <c r="D4080" t="s">
        <v>265</v>
      </c>
      <c r="E4080">
        <v>484.04473999999999</v>
      </c>
      <c r="F4080">
        <v>3.197425</v>
      </c>
      <c r="G4080">
        <v>3.767506</v>
      </c>
      <c r="H4080">
        <v>2.143548</v>
      </c>
    </row>
    <row r="4081" spans="1:8" x14ac:dyDescent="0.25">
      <c r="A4081">
        <v>67</v>
      </c>
      <c r="B4081">
        <v>2065</v>
      </c>
      <c r="C4081" t="s">
        <v>262</v>
      </c>
      <c r="D4081" t="s">
        <v>266</v>
      </c>
      <c r="E4081">
        <v>480.33558900000003</v>
      </c>
      <c r="F4081">
        <v>3.147532</v>
      </c>
      <c r="G4081">
        <v>3.740472</v>
      </c>
      <c r="H4081">
        <v>2.0846239999999998</v>
      </c>
    </row>
    <row r="4082" spans="1:8" x14ac:dyDescent="0.25">
      <c r="A4082">
        <v>67</v>
      </c>
      <c r="B4082">
        <v>2065</v>
      </c>
      <c r="C4082" t="s">
        <v>262</v>
      </c>
      <c r="D4082" t="s">
        <v>267</v>
      </c>
      <c r="E4082">
        <v>454.99139300000002</v>
      </c>
      <c r="F4082">
        <v>2.8171330000000001</v>
      </c>
      <c r="G4082">
        <v>3.2767279999999999</v>
      </c>
      <c r="H4082">
        <v>1.922925</v>
      </c>
    </row>
    <row r="4083" spans="1:8" x14ac:dyDescent="0.25">
      <c r="A4083">
        <v>67</v>
      </c>
      <c r="B4083">
        <v>2065</v>
      </c>
      <c r="C4083" t="s">
        <v>262</v>
      </c>
      <c r="D4083" t="s">
        <v>268</v>
      </c>
      <c r="E4083">
        <v>494.511729</v>
      </c>
      <c r="F4083">
        <v>3.3242210000000001</v>
      </c>
      <c r="G4083">
        <v>3.9305940000000001</v>
      </c>
      <c r="H4083">
        <v>2.2634609999999999</v>
      </c>
    </row>
    <row r="4084" spans="1:8" x14ac:dyDescent="0.25">
      <c r="A4084">
        <v>67</v>
      </c>
      <c r="B4084">
        <v>2065</v>
      </c>
      <c r="C4084" t="s">
        <v>262</v>
      </c>
      <c r="D4084" t="s">
        <v>269</v>
      </c>
      <c r="E4084">
        <v>485.58599199999998</v>
      </c>
      <c r="F4084">
        <v>3.2156940000000001</v>
      </c>
      <c r="G4084">
        <v>3.8189030000000002</v>
      </c>
      <c r="H4084">
        <v>2.1613310000000001</v>
      </c>
    </row>
    <row r="4085" spans="1:8" x14ac:dyDescent="0.25">
      <c r="A4085">
        <v>67</v>
      </c>
      <c r="B4085">
        <v>2065</v>
      </c>
      <c r="C4085" t="s">
        <v>262</v>
      </c>
      <c r="D4085" t="s">
        <v>270</v>
      </c>
      <c r="E4085">
        <v>543.46919000000003</v>
      </c>
      <c r="F4085">
        <v>3.9000849999999998</v>
      </c>
      <c r="G4085">
        <v>4.5960609999999997</v>
      </c>
      <c r="H4085">
        <v>2.5237289999999999</v>
      </c>
    </row>
    <row r="4086" spans="1:8" x14ac:dyDescent="0.25">
      <c r="A4086">
        <v>67</v>
      </c>
      <c r="B4086">
        <v>2065</v>
      </c>
      <c r="C4086" t="s">
        <v>262</v>
      </c>
      <c r="D4086" t="s">
        <v>271</v>
      </c>
      <c r="E4086">
        <v>559.700874</v>
      </c>
      <c r="F4086">
        <v>4.0874100000000002</v>
      </c>
      <c r="G4086">
        <v>5.1307619999999998</v>
      </c>
      <c r="H4086">
        <v>2.7555299999999998</v>
      </c>
    </row>
    <row r="4087" spans="1:8" x14ac:dyDescent="0.25">
      <c r="A4087">
        <v>67</v>
      </c>
      <c r="B4087">
        <v>2065</v>
      </c>
      <c r="C4087" t="s">
        <v>262</v>
      </c>
      <c r="D4087" t="s">
        <v>272</v>
      </c>
      <c r="E4087">
        <v>596.62254700000005</v>
      </c>
      <c r="F4087">
        <v>4.4756790000000004</v>
      </c>
      <c r="G4087">
        <v>5.6497130000000002</v>
      </c>
      <c r="H4087">
        <v>3.019199</v>
      </c>
    </row>
    <row r="4088" spans="1:8" x14ac:dyDescent="0.25">
      <c r="A4088">
        <v>67</v>
      </c>
      <c r="B4088">
        <v>2065</v>
      </c>
      <c r="C4088" t="s">
        <v>273</v>
      </c>
      <c r="D4088" t="s">
        <v>119</v>
      </c>
      <c r="E4088">
        <v>571.37581399999999</v>
      </c>
      <c r="F4088">
        <v>4.204224</v>
      </c>
      <c r="G4088">
        <v>5.0561759999999998</v>
      </c>
      <c r="H4088">
        <v>2.8131080000000002</v>
      </c>
    </row>
    <row r="4089" spans="1:8" x14ac:dyDescent="0.25">
      <c r="A4089">
        <v>67</v>
      </c>
      <c r="B4089">
        <v>2065</v>
      </c>
      <c r="C4089" t="s">
        <v>273</v>
      </c>
      <c r="D4089" t="s">
        <v>121</v>
      </c>
      <c r="E4089">
        <v>487.60473999999999</v>
      </c>
      <c r="F4089">
        <v>3.2286260000000002</v>
      </c>
      <c r="G4089">
        <v>3.8128920000000002</v>
      </c>
      <c r="H4089">
        <v>2.2190059999999998</v>
      </c>
    </row>
    <row r="4090" spans="1:8" x14ac:dyDescent="0.25">
      <c r="A4090">
        <v>67</v>
      </c>
      <c r="B4090">
        <v>2065</v>
      </c>
      <c r="C4090" t="s">
        <v>273</v>
      </c>
      <c r="D4090" t="s">
        <v>122</v>
      </c>
      <c r="E4090">
        <v>487.25095900000002</v>
      </c>
      <c r="F4090">
        <v>3.2258840000000002</v>
      </c>
      <c r="G4090">
        <v>3.809882</v>
      </c>
      <c r="H4090">
        <v>2.2177129999999998</v>
      </c>
    </row>
    <row r="4091" spans="1:8" x14ac:dyDescent="0.25">
      <c r="A4091">
        <v>67</v>
      </c>
      <c r="B4091">
        <v>2065</v>
      </c>
      <c r="C4091" t="s">
        <v>273</v>
      </c>
      <c r="D4091" t="s">
        <v>123</v>
      </c>
      <c r="E4091">
        <v>487.603703</v>
      </c>
      <c r="F4091">
        <v>3.2288760000000001</v>
      </c>
      <c r="G4091">
        <v>3.8131210000000002</v>
      </c>
      <c r="H4091">
        <v>2.2190270000000001</v>
      </c>
    </row>
    <row r="4092" spans="1:8" x14ac:dyDescent="0.25">
      <c r="A4092">
        <v>67</v>
      </c>
      <c r="B4092">
        <v>2065</v>
      </c>
      <c r="C4092" t="s">
        <v>273</v>
      </c>
      <c r="D4092" t="s">
        <v>124</v>
      </c>
      <c r="E4092">
        <v>487.04853700000001</v>
      </c>
      <c r="F4092">
        <v>3.2242790000000001</v>
      </c>
      <c r="G4092">
        <v>3.8084750000000001</v>
      </c>
      <c r="H4092">
        <v>2.2170139999999998</v>
      </c>
    </row>
    <row r="4093" spans="1:8" x14ac:dyDescent="0.25">
      <c r="A4093">
        <v>67</v>
      </c>
      <c r="B4093">
        <v>2065</v>
      </c>
      <c r="C4093" t="s">
        <v>273</v>
      </c>
      <c r="D4093" t="s">
        <v>125</v>
      </c>
      <c r="E4093">
        <v>494.47368599999999</v>
      </c>
      <c r="F4093">
        <v>3.3194189999999999</v>
      </c>
      <c r="G4093">
        <v>3.9497100000000001</v>
      </c>
      <c r="H4093">
        <v>2.2859919999999998</v>
      </c>
    </row>
    <row r="4094" spans="1:8" x14ac:dyDescent="0.25">
      <c r="A4094">
        <v>67</v>
      </c>
      <c r="B4094">
        <v>2065</v>
      </c>
      <c r="C4094" t="s">
        <v>273</v>
      </c>
      <c r="D4094" t="s">
        <v>126</v>
      </c>
      <c r="E4094">
        <v>495.389589</v>
      </c>
      <c r="F4094">
        <v>3.3279169999999998</v>
      </c>
      <c r="G4094">
        <v>3.9072429999999998</v>
      </c>
      <c r="H4094">
        <v>2.2545259999999998</v>
      </c>
    </row>
    <row r="4095" spans="1:8" x14ac:dyDescent="0.25">
      <c r="A4095">
        <v>67</v>
      </c>
      <c r="B4095">
        <v>2065</v>
      </c>
      <c r="C4095" t="s">
        <v>273</v>
      </c>
      <c r="D4095" t="s">
        <v>127</v>
      </c>
      <c r="E4095">
        <v>516.68487000000005</v>
      </c>
      <c r="F4095">
        <v>3.5844010000000002</v>
      </c>
      <c r="G4095">
        <v>4.1954140000000004</v>
      </c>
      <c r="H4095">
        <v>2.3942230000000002</v>
      </c>
    </row>
    <row r="4096" spans="1:8" x14ac:dyDescent="0.25">
      <c r="A4096">
        <v>67</v>
      </c>
      <c r="B4096">
        <v>2065</v>
      </c>
      <c r="C4096" t="s">
        <v>273</v>
      </c>
      <c r="D4096" t="s">
        <v>128</v>
      </c>
      <c r="E4096">
        <v>517.81448899999998</v>
      </c>
      <c r="F4096">
        <v>3.6013250000000001</v>
      </c>
      <c r="G4096">
        <v>4.2672679999999996</v>
      </c>
      <c r="H4096">
        <v>2.437262</v>
      </c>
    </row>
    <row r="4097" spans="1:8" x14ac:dyDescent="0.25">
      <c r="A4097">
        <v>67</v>
      </c>
      <c r="B4097">
        <v>2065</v>
      </c>
      <c r="C4097" t="s">
        <v>273</v>
      </c>
      <c r="D4097" t="s">
        <v>130</v>
      </c>
      <c r="E4097">
        <v>451.34728799999999</v>
      </c>
      <c r="F4097">
        <v>2.7665649999999999</v>
      </c>
      <c r="G4097">
        <v>3.3805809999999998</v>
      </c>
      <c r="H4097">
        <v>1.978979</v>
      </c>
    </row>
    <row r="4098" spans="1:8" x14ac:dyDescent="0.25">
      <c r="A4098">
        <v>67</v>
      </c>
      <c r="B4098">
        <v>2065</v>
      </c>
      <c r="C4098" t="s">
        <v>273</v>
      </c>
      <c r="D4098" t="s">
        <v>259</v>
      </c>
      <c r="E4098">
        <v>450.726223</v>
      </c>
      <c r="F4098">
        <v>2.7536740000000002</v>
      </c>
      <c r="G4098">
        <v>3.3699819999999998</v>
      </c>
      <c r="H4098">
        <v>1.9740169999999999</v>
      </c>
    </row>
    <row r="4099" spans="1:8" x14ac:dyDescent="0.25">
      <c r="A4099">
        <v>67</v>
      </c>
      <c r="B4099">
        <v>2065</v>
      </c>
      <c r="C4099" t="s">
        <v>273</v>
      </c>
      <c r="D4099" t="s">
        <v>188</v>
      </c>
      <c r="E4099">
        <v>451.38757099999998</v>
      </c>
      <c r="F4099">
        <v>2.7671559999999999</v>
      </c>
      <c r="G4099">
        <v>3.381148</v>
      </c>
      <c r="H4099">
        <v>1.9792620000000001</v>
      </c>
    </row>
    <row r="4100" spans="1:8" x14ac:dyDescent="0.25">
      <c r="A4100">
        <v>67</v>
      </c>
      <c r="B4100">
        <v>2065</v>
      </c>
      <c r="C4100" t="s">
        <v>273</v>
      </c>
      <c r="D4100" t="s">
        <v>260</v>
      </c>
      <c r="E4100">
        <v>450.27978899999999</v>
      </c>
      <c r="F4100">
        <v>2.748367</v>
      </c>
      <c r="G4100">
        <v>3.3651909999999998</v>
      </c>
      <c r="H4100">
        <v>1.9715180000000001</v>
      </c>
    </row>
    <row r="4101" spans="1:8" x14ac:dyDescent="0.25">
      <c r="A4101">
        <v>67</v>
      </c>
      <c r="B4101">
        <v>2065</v>
      </c>
      <c r="C4101" t="s">
        <v>274</v>
      </c>
      <c r="D4101" t="s">
        <v>275</v>
      </c>
      <c r="E4101">
        <v>514.67034699999999</v>
      </c>
      <c r="F4101">
        <v>3.5459640000000001</v>
      </c>
      <c r="G4101">
        <v>4.449954</v>
      </c>
      <c r="H4101">
        <v>2.5141909999999998</v>
      </c>
    </row>
    <row r="4102" spans="1:8" x14ac:dyDescent="0.25">
      <c r="A4102">
        <v>67</v>
      </c>
      <c r="B4102">
        <v>2065</v>
      </c>
      <c r="C4102" t="s">
        <v>274</v>
      </c>
      <c r="D4102" t="s">
        <v>276</v>
      </c>
      <c r="E4102">
        <v>513.40448300000003</v>
      </c>
      <c r="F4102">
        <v>3.5294080000000001</v>
      </c>
      <c r="G4102">
        <v>4.3797540000000001</v>
      </c>
      <c r="H4102">
        <v>2.487098</v>
      </c>
    </row>
    <row r="4103" spans="1:8" x14ac:dyDescent="0.25">
      <c r="A4103">
        <v>67</v>
      </c>
      <c r="B4103">
        <v>2065</v>
      </c>
      <c r="C4103" t="s">
        <v>274</v>
      </c>
      <c r="D4103" t="s">
        <v>277</v>
      </c>
      <c r="E4103">
        <v>504.080783</v>
      </c>
      <c r="F4103">
        <v>3.4287770000000002</v>
      </c>
      <c r="G4103">
        <v>4.4206009999999996</v>
      </c>
      <c r="H4103">
        <v>2.5340159999999998</v>
      </c>
    </row>
    <row r="4104" spans="1:8" x14ac:dyDescent="0.25">
      <c r="A4104">
        <v>67</v>
      </c>
      <c r="B4104">
        <v>2065</v>
      </c>
      <c r="C4104" t="s">
        <v>274</v>
      </c>
      <c r="D4104" t="s">
        <v>278</v>
      </c>
      <c r="E4104">
        <v>481.56462299999998</v>
      </c>
      <c r="F4104">
        <v>3.1608350000000001</v>
      </c>
      <c r="G4104">
        <v>4.0981459999999998</v>
      </c>
      <c r="H4104">
        <v>2.3431410000000001</v>
      </c>
    </row>
    <row r="4105" spans="1:8" x14ac:dyDescent="0.25">
      <c r="A4105">
        <v>67</v>
      </c>
      <c r="B4105">
        <v>2065</v>
      </c>
      <c r="C4105" t="s">
        <v>274</v>
      </c>
      <c r="D4105" t="s">
        <v>279</v>
      </c>
      <c r="E4105">
        <v>470.25138500000003</v>
      </c>
      <c r="F4105">
        <v>3.021998</v>
      </c>
      <c r="G4105">
        <v>3.9400379999999999</v>
      </c>
      <c r="H4105">
        <v>2.2918970000000001</v>
      </c>
    </row>
    <row r="4106" spans="1:8" x14ac:dyDescent="0.25">
      <c r="A4106">
        <v>67</v>
      </c>
      <c r="B4106">
        <v>2065</v>
      </c>
      <c r="C4106" t="s">
        <v>274</v>
      </c>
      <c r="D4106" t="s">
        <v>280</v>
      </c>
      <c r="E4106">
        <v>528.87090899999998</v>
      </c>
      <c r="F4106">
        <v>3.710439</v>
      </c>
      <c r="G4106">
        <v>4.6242270000000003</v>
      </c>
      <c r="H4106">
        <v>2.625988</v>
      </c>
    </row>
    <row r="4107" spans="1:8" x14ac:dyDescent="0.25">
      <c r="A4107">
        <v>67</v>
      </c>
      <c r="B4107">
        <v>2065</v>
      </c>
      <c r="C4107" t="s">
        <v>274</v>
      </c>
      <c r="D4107" t="s">
        <v>281</v>
      </c>
      <c r="E4107">
        <v>569.84448899999995</v>
      </c>
      <c r="F4107">
        <v>4.1695159999999998</v>
      </c>
      <c r="G4107">
        <v>5.0547760000000004</v>
      </c>
      <c r="H4107">
        <v>2.7919529999999999</v>
      </c>
    </row>
    <row r="4108" spans="1:8" x14ac:dyDescent="0.25">
      <c r="A4108">
        <v>67</v>
      </c>
      <c r="B4108">
        <v>2065</v>
      </c>
      <c r="C4108" t="s">
        <v>274</v>
      </c>
      <c r="D4108" t="s">
        <v>282</v>
      </c>
      <c r="E4108">
        <v>620.46033299999999</v>
      </c>
      <c r="F4108">
        <v>4.690016</v>
      </c>
      <c r="G4108">
        <v>5.7503950000000001</v>
      </c>
      <c r="H4108">
        <v>3.1220560000000002</v>
      </c>
    </row>
    <row r="4109" spans="1:8" x14ac:dyDescent="0.25">
      <c r="A4109">
        <v>67</v>
      </c>
      <c r="B4109">
        <v>2065</v>
      </c>
      <c r="C4109" t="s">
        <v>274</v>
      </c>
      <c r="D4109" t="s">
        <v>283</v>
      </c>
      <c r="E4109">
        <v>436.24904199999997</v>
      </c>
      <c r="F4109">
        <v>2.564514</v>
      </c>
      <c r="G4109">
        <v>3.5789260000000001</v>
      </c>
      <c r="H4109">
        <v>2.1290450000000001</v>
      </c>
    </row>
    <row r="4110" spans="1:8" x14ac:dyDescent="0.25">
      <c r="A4110">
        <v>67</v>
      </c>
      <c r="B4110">
        <v>2065</v>
      </c>
      <c r="C4110" t="s">
        <v>274</v>
      </c>
      <c r="D4110" t="s">
        <v>284</v>
      </c>
      <c r="E4110">
        <v>549.508916</v>
      </c>
      <c r="F4110">
        <v>3.9493070000000001</v>
      </c>
      <c r="G4110">
        <v>4.8582710000000002</v>
      </c>
      <c r="H4110">
        <v>2.7051210000000001</v>
      </c>
    </row>
    <row r="4111" spans="1:8" x14ac:dyDescent="0.25">
      <c r="A4111">
        <v>67</v>
      </c>
      <c r="B4111">
        <v>2065</v>
      </c>
      <c r="C4111" t="s">
        <v>274</v>
      </c>
      <c r="D4111" t="s">
        <v>285</v>
      </c>
      <c r="E4111">
        <v>541.51968699999998</v>
      </c>
      <c r="F4111">
        <v>3.860738</v>
      </c>
      <c r="G4111">
        <v>4.9669080000000001</v>
      </c>
      <c r="H4111">
        <v>2.7531439999999998</v>
      </c>
    </row>
    <row r="4112" spans="1:8" x14ac:dyDescent="0.25">
      <c r="A4112">
        <v>67</v>
      </c>
      <c r="B4112">
        <v>2065</v>
      </c>
      <c r="C4112" t="s">
        <v>286</v>
      </c>
      <c r="D4112" t="s">
        <v>13</v>
      </c>
      <c r="E4112">
        <v>441.39360399999998</v>
      </c>
      <c r="F4112">
        <v>2.6268600000000002</v>
      </c>
      <c r="G4112">
        <v>3.4686680000000001</v>
      </c>
      <c r="H4112">
        <v>2.0149590000000002</v>
      </c>
    </row>
    <row r="4113" spans="1:8" x14ac:dyDescent="0.25">
      <c r="A4113">
        <v>67</v>
      </c>
      <c r="B4113">
        <v>2065</v>
      </c>
      <c r="C4113" t="s">
        <v>286</v>
      </c>
      <c r="D4113" t="s">
        <v>17</v>
      </c>
      <c r="E4113">
        <v>514.39104899999995</v>
      </c>
      <c r="F4113">
        <v>3.5477470000000002</v>
      </c>
      <c r="G4113">
        <v>4.3801350000000001</v>
      </c>
      <c r="H4113">
        <v>2.4972430000000001</v>
      </c>
    </row>
    <row r="4114" spans="1:8" x14ac:dyDescent="0.25">
      <c r="A4114">
        <v>67</v>
      </c>
      <c r="B4114">
        <v>2065</v>
      </c>
      <c r="C4114" t="s">
        <v>286</v>
      </c>
      <c r="D4114" t="s">
        <v>23</v>
      </c>
      <c r="E4114">
        <v>475.01377000000002</v>
      </c>
      <c r="F4114">
        <v>3.072943</v>
      </c>
      <c r="G4114">
        <v>3.9106890000000001</v>
      </c>
      <c r="H4114">
        <v>2.2573470000000002</v>
      </c>
    </row>
    <row r="4115" spans="1:8" x14ac:dyDescent="0.25">
      <c r="A4115">
        <v>67</v>
      </c>
      <c r="B4115">
        <v>2065</v>
      </c>
      <c r="C4115" t="s">
        <v>286</v>
      </c>
      <c r="D4115" t="s">
        <v>287</v>
      </c>
      <c r="E4115">
        <v>445.20237400000002</v>
      </c>
      <c r="F4115">
        <v>2.6771630000000002</v>
      </c>
      <c r="G4115">
        <v>3.5154570000000001</v>
      </c>
      <c r="H4115">
        <v>2.0532569999999999</v>
      </c>
    </row>
    <row r="4116" spans="1:8" x14ac:dyDescent="0.25">
      <c r="A4116">
        <v>67</v>
      </c>
      <c r="B4116">
        <v>2065</v>
      </c>
      <c r="C4116" t="s">
        <v>286</v>
      </c>
      <c r="D4116" t="s">
        <v>26</v>
      </c>
      <c r="E4116">
        <v>516.61412299999995</v>
      </c>
      <c r="F4116">
        <v>3.5758399999999999</v>
      </c>
      <c r="G4116">
        <v>4.4127720000000004</v>
      </c>
      <c r="H4116">
        <v>2.5118900000000002</v>
      </c>
    </row>
    <row r="4117" spans="1:8" x14ac:dyDescent="0.25">
      <c r="A4117">
        <v>67</v>
      </c>
      <c r="B4117">
        <v>2065</v>
      </c>
      <c r="C4117" t="s">
        <v>286</v>
      </c>
      <c r="D4117" t="s">
        <v>27</v>
      </c>
      <c r="E4117">
        <v>454.05208299999998</v>
      </c>
      <c r="F4117">
        <v>2.7904179999999998</v>
      </c>
      <c r="G4117">
        <v>3.634925</v>
      </c>
      <c r="H4117">
        <v>2.1152090000000001</v>
      </c>
    </row>
    <row r="4118" spans="1:8" x14ac:dyDescent="0.25">
      <c r="A4118">
        <v>67</v>
      </c>
      <c r="B4118">
        <v>2065</v>
      </c>
      <c r="C4118" t="s">
        <v>286</v>
      </c>
      <c r="D4118" t="s">
        <v>28</v>
      </c>
      <c r="E4118">
        <v>476.82337999999999</v>
      </c>
      <c r="F4118">
        <v>3.0951689999999998</v>
      </c>
      <c r="G4118">
        <v>3.9384410000000001</v>
      </c>
      <c r="H4118">
        <v>2.2807759999999999</v>
      </c>
    </row>
    <row r="4119" spans="1:8" x14ac:dyDescent="0.25">
      <c r="A4119">
        <v>67</v>
      </c>
      <c r="B4119">
        <v>2065</v>
      </c>
      <c r="C4119" t="s">
        <v>286</v>
      </c>
      <c r="D4119" t="s">
        <v>30</v>
      </c>
      <c r="E4119">
        <v>641.23403699999994</v>
      </c>
      <c r="F4119">
        <v>4.9172349999999998</v>
      </c>
      <c r="G4119">
        <v>5.9339230000000001</v>
      </c>
      <c r="H4119">
        <v>3.1894529999999999</v>
      </c>
    </row>
    <row r="4120" spans="1:8" x14ac:dyDescent="0.25">
      <c r="A4120">
        <v>67</v>
      </c>
      <c r="B4120">
        <v>2065</v>
      </c>
      <c r="C4120" t="s">
        <v>286</v>
      </c>
      <c r="D4120" t="s">
        <v>32</v>
      </c>
      <c r="E4120">
        <v>647.39651300000003</v>
      </c>
      <c r="F4120">
        <v>4.95892</v>
      </c>
      <c r="G4120">
        <v>5.8894989999999998</v>
      </c>
      <c r="H4120">
        <v>3.1291340000000001</v>
      </c>
    </row>
    <row r="4121" spans="1:8" x14ac:dyDescent="0.25">
      <c r="A4121">
        <v>67</v>
      </c>
      <c r="B4121">
        <v>2065</v>
      </c>
      <c r="C4121" t="s">
        <v>286</v>
      </c>
      <c r="D4121" t="s">
        <v>33</v>
      </c>
      <c r="E4121">
        <v>643.95727299999999</v>
      </c>
      <c r="F4121">
        <v>4.9365740000000002</v>
      </c>
      <c r="G4121">
        <v>5.7814800000000002</v>
      </c>
      <c r="H4121">
        <v>3.0706380000000002</v>
      </c>
    </row>
    <row r="4122" spans="1:8" x14ac:dyDescent="0.25">
      <c r="A4122">
        <v>67</v>
      </c>
      <c r="B4122">
        <v>2065</v>
      </c>
      <c r="C4122" t="s">
        <v>286</v>
      </c>
      <c r="D4122" t="s">
        <v>34</v>
      </c>
      <c r="E4122">
        <v>631.49620100000004</v>
      </c>
      <c r="F4122">
        <v>4.8196529999999997</v>
      </c>
      <c r="G4122">
        <v>5.3509390000000003</v>
      </c>
      <c r="H4122">
        <v>2.841466</v>
      </c>
    </row>
    <row r="4123" spans="1:8" x14ac:dyDescent="0.25">
      <c r="A4123">
        <v>67</v>
      </c>
      <c r="B4123">
        <v>2065</v>
      </c>
      <c r="C4123" t="s">
        <v>286</v>
      </c>
      <c r="D4123" t="s">
        <v>35</v>
      </c>
      <c r="E4123">
        <v>493.67058900000001</v>
      </c>
      <c r="F4123">
        <v>3.2973279999999998</v>
      </c>
      <c r="G4123">
        <v>3.9734799999999999</v>
      </c>
      <c r="H4123">
        <v>2.255789</v>
      </c>
    </row>
    <row r="4124" spans="1:8" x14ac:dyDescent="0.25">
      <c r="A4124">
        <v>67</v>
      </c>
      <c r="B4124">
        <v>2065</v>
      </c>
      <c r="C4124" t="s">
        <v>286</v>
      </c>
      <c r="D4124" t="s">
        <v>36</v>
      </c>
      <c r="E4124">
        <v>491.36237699999998</v>
      </c>
      <c r="F4124">
        <v>3.2756949999999998</v>
      </c>
      <c r="G4124">
        <v>3.898752</v>
      </c>
      <c r="H4124">
        <v>2.2055820000000002</v>
      </c>
    </row>
    <row r="4125" spans="1:8" x14ac:dyDescent="0.25">
      <c r="A4125">
        <v>67</v>
      </c>
      <c r="B4125">
        <v>2065</v>
      </c>
      <c r="C4125" t="s">
        <v>286</v>
      </c>
      <c r="D4125" t="s">
        <v>38</v>
      </c>
      <c r="E4125">
        <v>641.34949800000004</v>
      </c>
      <c r="F4125">
        <v>4.9121079999999999</v>
      </c>
      <c r="G4125">
        <v>5.5040639999999996</v>
      </c>
      <c r="H4125">
        <v>2.932267</v>
      </c>
    </row>
    <row r="4126" spans="1:8" x14ac:dyDescent="0.25">
      <c r="A4126">
        <v>67</v>
      </c>
      <c r="B4126">
        <v>2065</v>
      </c>
      <c r="C4126" t="s">
        <v>286</v>
      </c>
      <c r="D4126" t="s">
        <v>39</v>
      </c>
      <c r="E4126">
        <v>497.30076500000001</v>
      </c>
      <c r="F4126">
        <v>3.3412440000000001</v>
      </c>
      <c r="G4126">
        <v>4.1591760000000004</v>
      </c>
      <c r="H4126">
        <v>2.3542019999999999</v>
      </c>
    </row>
    <row r="4127" spans="1:8" x14ac:dyDescent="0.25">
      <c r="A4127">
        <v>67</v>
      </c>
      <c r="B4127">
        <v>2065</v>
      </c>
      <c r="C4127" t="s">
        <v>286</v>
      </c>
      <c r="D4127" t="s">
        <v>40</v>
      </c>
      <c r="E4127">
        <v>648.93337299999996</v>
      </c>
      <c r="F4127">
        <v>4.9740489999999999</v>
      </c>
      <c r="G4127">
        <v>6.0438980000000004</v>
      </c>
      <c r="H4127">
        <v>3.2161240000000002</v>
      </c>
    </row>
    <row r="4128" spans="1:8" x14ac:dyDescent="0.25">
      <c r="A4128">
        <v>67</v>
      </c>
      <c r="B4128">
        <v>2065</v>
      </c>
      <c r="C4128" t="s">
        <v>286</v>
      </c>
      <c r="D4128" t="s">
        <v>41</v>
      </c>
      <c r="E4128">
        <v>641.30806099999995</v>
      </c>
      <c r="F4128">
        <v>4.9202219999999999</v>
      </c>
      <c r="G4128">
        <v>5.4784980000000001</v>
      </c>
      <c r="H4128">
        <v>2.8055430000000001</v>
      </c>
    </row>
    <row r="4129" spans="1:8" x14ac:dyDescent="0.25">
      <c r="A4129">
        <v>67</v>
      </c>
      <c r="B4129">
        <v>2065</v>
      </c>
      <c r="C4129" t="s">
        <v>286</v>
      </c>
      <c r="D4129" t="s">
        <v>42</v>
      </c>
      <c r="E4129">
        <v>646.20449599999995</v>
      </c>
      <c r="F4129">
        <v>4.9504840000000003</v>
      </c>
      <c r="G4129">
        <v>5.8231669999999998</v>
      </c>
      <c r="H4129">
        <v>3.074954</v>
      </c>
    </row>
    <row r="4130" spans="1:8" x14ac:dyDescent="0.25">
      <c r="A4130">
        <v>67</v>
      </c>
      <c r="B4130">
        <v>2065</v>
      </c>
      <c r="C4130" t="s">
        <v>286</v>
      </c>
      <c r="D4130" t="s">
        <v>43</v>
      </c>
      <c r="E4130">
        <v>649.744371</v>
      </c>
      <c r="F4130">
        <v>4.9843580000000003</v>
      </c>
      <c r="G4130">
        <v>6.1611479999999998</v>
      </c>
      <c r="H4130">
        <v>3.2877519999999998</v>
      </c>
    </row>
    <row r="4131" spans="1:8" x14ac:dyDescent="0.25">
      <c r="A4131">
        <v>67</v>
      </c>
      <c r="B4131">
        <v>2065</v>
      </c>
      <c r="C4131" t="s">
        <v>286</v>
      </c>
      <c r="D4131" t="s">
        <v>45</v>
      </c>
      <c r="E4131">
        <v>629.16627400000004</v>
      </c>
      <c r="F4131">
        <v>4.8003309999999999</v>
      </c>
      <c r="G4131">
        <v>5.2641070000000001</v>
      </c>
      <c r="H4131">
        <v>2.7885450000000001</v>
      </c>
    </row>
    <row r="4132" spans="1:8" x14ac:dyDescent="0.25">
      <c r="A4132">
        <v>67</v>
      </c>
      <c r="B4132">
        <v>2065</v>
      </c>
      <c r="C4132" t="s">
        <v>286</v>
      </c>
      <c r="D4132" t="s">
        <v>119</v>
      </c>
      <c r="E4132">
        <v>602.45149700000002</v>
      </c>
      <c r="F4132">
        <v>4.5077030000000002</v>
      </c>
      <c r="G4132">
        <v>5.5050840000000001</v>
      </c>
      <c r="H4132">
        <v>2.965249</v>
      </c>
    </row>
    <row r="4133" spans="1:8" x14ac:dyDescent="0.25">
      <c r="A4133">
        <v>67</v>
      </c>
      <c r="B4133">
        <v>2065</v>
      </c>
      <c r="C4133" t="s">
        <v>286</v>
      </c>
      <c r="D4133" t="s">
        <v>120</v>
      </c>
      <c r="E4133">
        <v>468.02724999999998</v>
      </c>
      <c r="F4133">
        <v>2.9978799999999999</v>
      </c>
      <c r="G4133">
        <v>3.6643509999999999</v>
      </c>
      <c r="H4133">
        <v>2.0839289999999999</v>
      </c>
    </row>
    <row r="4134" spans="1:8" x14ac:dyDescent="0.25">
      <c r="A4134">
        <v>67</v>
      </c>
      <c r="B4134">
        <v>2065</v>
      </c>
      <c r="C4134" t="s">
        <v>286</v>
      </c>
      <c r="D4134" t="s">
        <v>121</v>
      </c>
      <c r="E4134">
        <v>436.61366700000002</v>
      </c>
      <c r="F4134">
        <v>2.588727</v>
      </c>
      <c r="G4134">
        <v>3.346689</v>
      </c>
      <c r="H4134">
        <v>1.8788590000000001</v>
      </c>
    </row>
    <row r="4135" spans="1:8" x14ac:dyDescent="0.25">
      <c r="A4135">
        <v>67</v>
      </c>
      <c r="B4135">
        <v>2065</v>
      </c>
      <c r="C4135" t="s">
        <v>286</v>
      </c>
      <c r="D4135" t="s">
        <v>186</v>
      </c>
      <c r="E4135">
        <v>427.70432599999998</v>
      </c>
      <c r="F4135">
        <v>2.4700479999999998</v>
      </c>
      <c r="G4135">
        <v>3.235798</v>
      </c>
      <c r="H4135">
        <v>1.8273090000000001</v>
      </c>
    </row>
    <row r="4136" spans="1:8" x14ac:dyDescent="0.25">
      <c r="A4136">
        <v>67</v>
      </c>
      <c r="B4136">
        <v>2065</v>
      </c>
      <c r="C4136" t="s">
        <v>286</v>
      </c>
      <c r="D4136" t="s">
        <v>122</v>
      </c>
      <c r="E4136">
        <v>423.29198400000001</v>
      </c>
      <c r="F4136">
        <v>2.406701</v>
      </c>
      <c r="G4136">
        <v>3.1653159999999998</v>
      </c>
      <c r="H4136">
        <v>1.7798290000000001</v>
      </c>
    </row>
    <row r="4137" spans="1:8" x14ac:dyDescent="0.25">
      <c r="A4137">
        <v>67</v>
      </c>
      <c r="B4137">
        <v>2065</v>
      </c>
      <c r="C4137" t="s">
        <v>286</v>
      </c>
      <c r="D4137" t="s">
        <v>123</v>
      </c>
      <c r="E4137">
        <v>433.96544799999998</v>
      </c>
      <c r="F4137">
        <v>2.5538409999999998</v>
      </c>
      <c r="G4137">
        <v>3.3126310000000001</v>
      </c>
      <c r="H4137">
        <v>1.861005</v>
      </c>
    </row>
    <row r="4138" spans="1:8" x14ac:dyDescent="0.25">
      <c r="A4138">
        <v>67</v>
      </c>
      <c r="B4138">
        <v>2065</v>
      </c>
      <c r="C4138" t="s">
        <v>286</v>
      </c>
      <c r="D4138" t="s">
        <v>124</v>
      </c>
      <c r="E4138">
        <v>422.48279600000001</v>
      </c>
      <c r="F4138">
        <v>2.3959890000000001</v>
      </c>
      <c r="G4138">
        <v>3.1488429999999998</v>
      </c>
      <c r="H4138">
        <v>1.7694129999999999</v>
      </c>
    </row>
    <row r="4139" spans="1:8" x14ac:dyDescent="0.25">
      <c r="A4139">
        <v>67</v>
      </c>
      <c r="B4139">
        <v>2065</v>
      </c>
      <c r="C4139" t="s">
        <v>286</v>
      </c>
      <c r="D4139" t="s">
        <v>125</v>
      </c>
      <c r="E4139">
        <v>480.71880599999997</v>
      </c>
      <c r="F4139">
        <v>3.1601409999999999</v>
      </c>
      <c r="G4139">
        <v>3.8275260000000002</v>
      </c>
      <c r="H4139">
        <v>2.188504</v>
      </c>
    </row>
    <row r="4140" spans="1:8" x14ac:dyDescent="0.25">
      <c r="A4140">
        <v>67</v>
      </c>
      <c r="B4140">
        <v>2065</v>
      </c>
      <c r="C4140" t="s">
        <v>286</v>
      </c>
      <c r="D4140" t="s">
        <v>126</v>
      </c>
      <c r="E4140">
        <v>487.87853799999999</v>
      </c>
      <c r="F4140">
        <v>3.244853</v>
      </c>
      <c r="G4140">
        <v>3.9013230000000001</v>
      </c>
      <c r="H4140">
        <v>2.2098550000000001</v>
      </c>
    </row>
    <row r="4141" spans="1:8" x14ac:dyDescent="0.25">
      <c r="A4141">
        <v>67</v>
      </c>
      <c r="B4141">
        <v>2065</v>
      </c>
      <c r="C4141" t="s">
        <v>286</v>
      </c>
      <c r="D4141" t="s">
        <v>127</v>
      </c>
      <c r="E4141">
        <v>530.50073499999996</v>
      </c>
      <c r="F4141">
        <v>3.7551239999999999</v>
      </c>
      <c r="G4141">
        <v>4.3925669999999997</v>
      </c>
      <c r="H4141">
        <v>2.4160379999999999</v>
      </c>
    </row>
    <row r="4142" spans="1:8" x14ac:dyDescent="0.25">
      <c r="A4142">
        <v>67</v>
      </c>
      <c r="B4142">
        <v>2065</v>
      </c>
      <c r="C4142" t="s">
        <v>286</v>
      </c>
      <c r="D4142" t="s">
        <v>128</v>
      </c>
      <c r="E4142">
        <v>533.06677400000001</v>
      </c>
      <c r="F4142">
        <v>3.7836439999999998</v>
      </c>
      <c r="G4142">
        <v>4.4132360000000004</v>
      </c>
      <c r="H4142">
        <v>2.4177339999999998</v>
      </c>
    </row>
    <row r="4143" spans="1:8" x14ac:dyDescent="0.25">
      <c r="A4143">
        <v>67</v>
      </c>
      <c r="B4143">
        <v>2065</v>
      </c>
      <c r="C4143" t="s">
        <v>286</v>
      </c>
      <c r="D4143" t="s">
        <v>130</v>
      </c>
      <c r="E4143">
        <v>408.66481199999998</v>
      </c>
      <c r="F4143">
        <v>2.2026539999999999</v>
      </c>
      <c r="G4143">
        <v>2.9734400000000001</v>
      </c>
      <c r="H4143">
        <v>1.689297</v>
      </c>
    </row>
    <row r="4144" spans="1:8" x14ac:dyDescent="0.25">
      <c r="A4144">
        <v>67</v>
      </c>
      <c r="B4144">
        <v>2065</v>
      </c>
      <c r="C4144" t="s">
        <v>286</v>
      </c>
      <c r="D4144" t="s">
        <v>187</v>
      </c>
      <c r="E4144">
        <v>394.83864</v>
      </c>
      <c r="F4144">
        <v>1.9937510000000001</v>
      </c>
      <c r="G4144">
        <v>2.7698299999999998</v>
      </c>
      <c r="H4144">
        <v>1.5795060000000001</v>
      </c>
    </row>
    <row r="4145" spans="1:8" x14ac:dyDescent="0.25">
      <c r="A4145">
        <v>67</v>
      </c>
      <c r="B4145">
        <v>2065</v>
      </c>
      <c r="C4145" t="s">
        <v>286</v>
      </c>
      <c r="D4145" t="s">
        <v>259</v>
      </c>
      <c r="E4145">
        <v>395.52331800000002</v>
      </c>
      <c r="F4145">
        <v>2.003215</v>
      </c>
      <c r="G4145">
        <v>2.7546020000000002</v>
      </c>
      <c r="H4145">
        <v>1.5621449999999999</v>
      </c>
    </row>
    <row r="4146" spans="1:8" x14ac:dyDescent="0.25">
      <c r="A4146">
        <v>67</v>
      </c>
      <c r="B4146">
        <v>2065</v>
      </c>
      <c r="C4146" t="s">
        <v>286</v>
      </c>
      <c r="D4146" t="s">
        <v>188</v>
      </c>
      <c r="E4146">
        <v>406.97425299999998</v>
      </c>
      <c r="F4146">
        <v>2.1791100000000001</v>
      </c>
      <c r="G4146">
        <v>2.9443679999999999</v>
      </c>
      <c r="H4146">
        <v>1.673003</v>
      </c>
    </row>
    <row r="4147" spans="1:8" x14ac:dyDescent="0.25">
      <c r="A4147">
        <v>67</v>
      </c>
      <c r="B4147">
        <v>2065</v>
      </c>
      <c r="C4147" t="s">
        <v>286</v>
      </c>
      <c r="D4147" t="s">
        <v>260</v>
      </c>
      <c r="E4147">
        <v>395.10972099999998</v>
      </c>
      <c r="F4147">
        <v>1.9959279999999999</v>
      </c>
      <c r="G4147">
        <v>2.7477149999999999</v>
      </c>
      <c r="H4147">
        <v>1.5570109999999999</v>
      </c>
    </row>
    <row r="4148" spans="1:8" x14ac:dyDescent="0.25">
      <c r="A4148">
        <v>67</v>
      </c>
      <c r="B4148">
        <v>2065</v>
      </c>
      <c r="C4148" t="s">
        <v>286</v>
      </c>
      <c r="D4148" t="s">
        <v>84</v>
      </c>
      <c r="E4148">
        <v>436.54330299999998</v>
      </c>
      <c r="F4148">
        <v>2.5782759999999998</v>
      </c>
      <c r="G4148">
        <v>3.141969</v>
      </c>
      <c r="H4148">
        <v>1.9010819999999999</v>
      </c>
    </row>
    <row r="4149" spans="1:8" x14ac:dyDescent="0.25">
      <c r="A4149">
        <v>67</v>
      </c>
      <c r="B4149">
        <v>2065</v>
      </c>
      <c r="C4149" t="s">
        <v>286</v>
      </c>
      <c r="D4149" t="s">
        <v>85</v>
      </c>
      <c r="E4149">
        <v>476.10593899999998</v>
      </c>
      <c r="F4149">
        <v>3.1014140000000001</v>
      </c>
      <c r="G4149">
        <v>3.6980019999999998</v>
      </c>
      <c r="H4149">
        <v>2.1743480000000002</v>
      </c>
    </row>
    <row r="4150" spans="1:8" x14ac:dyDescent="0.25">
      <c r="A4150">
        <v>67</v>
      </c>
      <c r="B4150">
        <v>2065</v>
      </c>
      <c r="C4150" t="s">
        <v>286</v>
      </c>
      <c r="D4150" t="s">
        <v>86</v>
      </c>
      <c r="E4150">
        <v>517.03007100000002</v>
      </c>
      <c r="F4150">
        <v>3.5952920000000002</v>
      </c>
      <c r="G4150">
        <v>4.2225809999999999</v>
      </c>
      <c r="H4150">
        <v>2.4243320000000002</v>
      </c>
    </row>
    <row r="4151" spans="1:8" x14ac:dyDescent="0.25">
      <c r="A4151">
        <v>67</v>
      </c>
      <c r="B4151">
        <v>2065</v>
      </c>
      <c r="C4151" t="s">
        <v>286</v>
      </c>
      <c r="D4151" t="s">
        <v>87</v>
      </c>
      <c r="E4151">
        <v>540.52317500000004</v>
      </c>
      <c r="F4151">
        <v>3.859461</v>
      </c>
      <c r="G4151">
        <v>4.5899890000000001</v>
      </c>
      <c r="H4151">
        <v>2.5962299999999998</v>
      </c>
    </row>
    <row r="4152" spans="1:8" x14ac:dyDescent="0.25">
      <c r="A4152">
        <v>67</v>
      </c>
      <c r="B4152">
        <v>2065</v>
      </c>
      <c r="C4152" t="s">
        <v>286</v>
      </c>
      <c r="D4152" t="s">
        <v>88</v>
      </c>
      <c r="E4152">
        <v>579.34737299999995</v>
      </c>
      <c r="F4152">
        <v>4.2756879999999997</v>
      </c>
      <c r="G4152">
        <v>5.4111050000000001</v>
      </c>
      <c r="H4152">
        <v>3.005309</v>
      </c>
    </row>
    <row r="4153" spans="1:8" x14ac:dyDescent="0.25">
      <c r="A4153">
        <v>67</v>
      </c>
      <c r="B4153">
        <v>2065</v>
      </c>
      <c r="C4153" t="s">
        <v>286</v>
      </c>
      <c r="D4153" t="s">
        <v>89</v>
      </c>
      <c r="E4153">
        <v>430.47593599999999</v>
      </c>
      <c r="F4153">
        <v>2.4798680000000002</v>
      </c>
      <c r="G4153">
        <v>3.3563149999999999</v>
      </c>
      <c r="H4153">
        <v>2.0495719999999999</v>
      </c>
    </row>
    <row r="4154" spans="1:8" x14ac:dyDescent="0.25">
      <c r="A4154">
        <v>67</v>
      </c>
      <c r="B4154">
        <v>2065</v>
      </c>
      <c r="C4154" t="s">
        <v>286</v>
      </c>
      <c r="D4154" t="s">
        <v>90</v>
      </c>
      <c r="E4154">
        <v>468.86945300000002</v>
      </c>
      <c r="F4154">
        <v>2.9878680000000002</v>
      </c>
      <c r="G4154">
        <v>3.8722409999999998</v>
      </c>
      <c r="H4154">
        <v>2.323782</v>
      </c>
    </row>
    <row r="4155" spans="1:8" x14ac:dyDescent="0.25">
      <c r="A4155">
        <v>67</v>
      </c>
      <c r="B4155">
        <v>2065</v>
      </c>
      <c r="C4155" t="s">
        <v>286</v>
      </c>
      <c r="D4155" t="s">
        <v>91</v>
      </c>
      <c r="E4155">
        <v>518.32774199999994</v>
      </c>
      <c r="F4155">
        <v>3.5868790000000002</v>
      </c>
      <c r="G4155">
        <v>4.5403380000000002</v>
      </c>
      <c r="H4155">
        <v>2.6152310000000001</v>
      </c>
    </row>
    <row r="4156" spans="1:8" x14ac:dyDescent="0.25">
      <c r="A4156">
        <v>67</v>
      </c>
      <c r="B4156">
        <v>2065</v>
      </c>
      <c r="C4156" t="s">
        <v>286</v>
      </c>
      <c r="D4156" t="s">
        <v>92</v>
      </c>
      <c r="E4156">
        <v>534.45074099999999</v>
      </c>
      <c r="F4156">
        <v>3.789876</v>
      </c>
      <c r="G4156">
        <v>4.720205</v>
      </c>
      <c r="H4156">
        <v>2.6998139999999999</v>
      </c>
    </row>
    <row r="4157" spans="1:8" x14ac:dyDescent="0.25">
      <c r="A4157">
        <v>67</v>
      </c>
      <c r="B4157">
        <v>2065</v>
      </c>
      <c r="C4157" t="s">
        <v>286</v>
      </c>
      <c r="D4157" t="s">
        <v>93</v>
      </c>
      <c r="E4157">
        <v>592.11976900000002</v>
      </c>
      <c r="F4157">
        <v>4.4026990000000001</v>
      </c>
      <c r="G4157">
        <v>5.4079230000000003</v>
      </c>
      <c r="H4157">
        <v>2.9818349999999998</v>
      </c>
    </row>
    <row r="4158" spans="1:8" x14ac:dyDescent="0.25">
      <c r="A4158">
        <v>67</v>
      </c>
      <c r="B4158">
        <v>2065</v>
      </c>
      <c r="C4158" t="s">
        <v>286</v>
      </c>
      <c r="D4158" t="s">
        <v>94</v>
      </c>
      <c r="E4158">
        <v>629.09898399999997</v>
      </c>
      <c r="F4158">
        <v>4.787763</v>
      </c>
      <c r="G4158">
        <v>6.13056</v>
      </c>
      <c r="H4158">
        <v>3.3294869999999999</v>
      </c>
    </row>
    <row r="4159" spans="1:8" x14ac:dyDescent="0.25">
      <c r="A4159">
        <v>67</v>
      </c>
      <c r="B4159">
        <v>2065</v>
      </c>
      <c r="C4159" t="s">
        <v>286</v>
      </c>
      <c r="D4159" t="s">
        <v>98</v>
      </c>
      <c r="E4159">
        <v>635.93389300000001</v>
      </c>
      <c r="F4159">
        <v>4.8763449999999997</v>
      </c>
      <c r="G4159">
        <v>6.0958329999999998</v>
      </c>
      <c r="H4159">
        <v>3.2737590000000001</v>
      </c>
    </row>
    <row r="4160" spans="1:8" x14ac:dyDescent="0.25">
      <c r="A4160">
        <v>67</v>
      </c>
      <c r="B4160">
        <v>2065</v>
      </c>
      <c r="C4160" t="s">
        <v>286</v>
      </c>
      <c r="D4160" t="s">
        <v>99</v>
      </c>
      <c r="E4160">
        <v>456.84493400000002</v>
      </c>
      <c r="F4160">
        <v>2.848598</v>
      </c>
      <c r="G4160">
        <v>3.6837689999999998</v>
      </c>
      <c r="H4160">
        <v>2.1190039999999999</v>
      </c>
    </row>
    <row r="4161" spans="1:8" x14ac:dyDescent="0.25">
      <c r="A4161">
        <v>67</v>
      </c>
      <c r="B4161">
        <v>2065</v>
      </c>
      <c r="C4161" t="s">
        <v>286</v>
      </c>
      <c r="D4161" t="s">
        <v>100</v>
      </c>
      <c r="E4161">
        <v>493.00035800000001</v>
      </c>
      <c r="F4161">
        <v>3.2971140000000001</v>
      </c>
      <c r="G4161">
        <v>4.1311220000000004</v>
      </c>
      <c r="H4161">
        <v>2.3577979999999998</v>
      </c>
    </row>
    <row r="4162" spans="1:8" x14ac:dyDescent="0.25">
      <c r="A4162">
        <v>67</v>
      </c>
      <c r="B4162">
        <v>2065</v>
      </c>
      <c r="C4162" t="s">
        <v>286</v>
      </c>
      <c r="D4162" t="s">
        <v>101</v>
      </c>
      <c r="E4162">
        <v>518.64529400000004</v>
      </c>
      <c r="F4162">
        <v>3.5945140000000002</v>
      </c>
      <c r="G4162">
        <v>4.4716930000000001</v>
      </c>
      <c r="H4162">
        <v>2.5227349999999999</v>
      </c>
    </row>
    <row r="4163" spans="1:8" x14ac:dyDescent="0.25">
      <c r="A4163">
        <v>67</v>
      </c>
      <c r="B4163">
        <v>2065</v>
      </c>
      <c r="C4163" t="s">
        <v>286</v>
      </c>
      <c r="D4163" t="s">
        <v>288</v>
      </c>
      <c r="E4163">
        <v>580.24475099999995</v>
      </c>
      <c r="F4163">
        <v>4.2918820000000002</v>
      </c>
      <c r="G4163">
        <v>5.395448</v>
      </c>
      <c r="H4163">
        <v>2.9454560000000001</v>
      </c>
    </row>
    <row r="4164" spans="1:8" x14ac:dyDescent="0.25">
      <c r="A4164">
        <v>67</v>
      </c>
      <c r="B4164">
        <v>2065</v>
      </c>
      <c r="C4164" t="s">
        <v>286</v>
      </c>
      <c r="D4164" t="s">
        <v>102</v>
      </c>
      <c r="E4164">
        <v>604.193668</v>
      </c>
      <c r="F4164">
        <v>4.5507910000000003</v>
      </c>
      <c r="G4164">
        <v>5.6918959999999998</v>
      </c>
      <c r="H4164">
        <v>3.1068750000000001</v>
      </c>
    </row>
    <row r="4165" spans="1:8" x14ac:dyDescent="0.25">
      <c r="A4165">
        <v>67</v>
      </c>
      <c r="B4165">
        <v>2065</v>
      </c>
      <c r="C4165" t="s">
        <v>286</v>
      </c>
      <c r="D4165" t="s">
        <v>289</v>
      </c>
      <c r="E4165">
        <v>428.84700400000003</v>
      </c>
      <c r="F4165">
        <v>2.463041</v>
      </c>
      <c r="G4165">
        <v>3.2243050000000002</v>
      </c>
      <c r="H4165">
        <v>1.9758150000000001</v>
      </c>
    </row>
    <row r="4166" spans="1:8" x14ac:dyDescent="0.25">
      <c r="A4166">
        <v>67</v>
      </c>
      <c r="B4166">
        <v>2065</v>
      </c>
      <c r="C4166" t="s">
        <v>286</v>
      </c>
      <c r="D4166" t="s">
        <v>103</v>
      </c>
      <c r="E4166">
        <v>470.27551299999999</v>
      </c>
      <c r="F4166">
        <v>3.0205769999999998</v>
      </c>
      <c r="G4166">
        <v>3.8454899999999999</v>
      </c>
      <c r="H4166">
        <v>2.3226969999999998</v>
      </c>
    </row>
    <row r="4167" spans="1:8" x14ac:dyDescent="0.25">
      <c r="A4167">
        <v>67</v>
      </c>
      <c r="B4167">
        <v>2065</v>
      </c>
      <c r="C4167" t="s">
        <v>286</v>
      </c>
      <c r="D4167" t="s">
        <v>104</v>
      </c>
      <c r="E4167">
        <v>510.92407700000001</v>
      </c>
      <c r="F4167">
        <v>3.5136370000000001</v>
      </c>
      <c r="G4167">
        <v>4.3451950000000004</v>
      </c>
      <c r="H4167">
        <v>2.5465749999999998</v>
      </c>
    </row>
    <row r="4168" spans="1:8" x14ac:dyDescent="0.25">
      <c r="A4168">
        <v>67</v>
      </c>
      <c r="B4168">
        <v>2065</v>
      </c>
      <c r="C4168" t="s">
        <v>286</v>
      </c>
      <c r="D4168" t="s">
        <v>105</v>
      </c>
      <c r="E4168">
        <v>544.689932</v>
      </c>
      <c r="F4168">
        <v>3.9006780000000001</v>
      </c>
      <c r="G4168">
        <v>4.6950599999999998</v>
      </c>
      <c r="H4168">
        <v>2.7126990000000002</v>
      </c>
    </row>
    <row r="4169" spans="1:8" x14ac:dyDescent="0.25">
      <c r="A4169">
        <v>67</v>
      </c>
      <c r="B4169">
        <v>2065</v>
      </c>
      <c r="C4169" t="s">
        <v>286</v>
      </c>
      <c r="D4169" t="s">
        <v>106</v>
      </c>
      <c r="E4169">
        <v>616.56643499999996</v>
      </c>
      <c r="F4169">
        <v>4.6628249999999998</v>
      </c>
      <c r="G4169">
        <v>5.5149509999999999</v>
      </c>
      <c r="H4169">
        <v>3.0592250000000001</v>
      </c>
    </row>
    <row r="4170" spans="1:8" x14ac:dyDescent="0.25">
      <c r="A4170">
        <v>67</v>
      </c>
      <c r="B4170">
        <v>2065</v>
      </c>
      <c r="C4170" t="s">
        <v>286</v>
      </c>
      <c r="D4170" t="s">
        <v>107</v>
      </c>
      <c r="E4170">
        <v>700.28010800000004</v>
      </c>
      <c r="F4170">
        <v>5.4501210000000002</v>
      </c>
      <c r="G4170">
        <v>6.6758189999999997</v>
      </c>
      <c r="H4170">
        <v>3.592454</v>
      </c>
    </row>
    <row r="4171" spans="1:8" x14ac:dyDescent="0.25">
      <c r="A4171">
        <v>67</v>
      </c>
      <c r="B4171">
        <v>2065</v>
      </c>
      <c r="C4171" t="s">
        <v>290</v>
      </c>
      <c r="D4171" t="s">
        <v>291</v>
      </c>
      <c r="E4171">
        <v>585.22130000000004</v>
      </c>
      <c r="F4171">
        <v>4.3418939999999999</v>
      </c>
      <c r="G4171">
        <v>5.2527790000000003</v>
      </c>
      <c r="H4171">
        <v>2.8760690000000002</v>
      </c>
    </row>
    <row r="4172" spans="1:8" x14ac:dyDescent="0.25">
      <c r="A4172">
        <v>67</v>
      </c>
      <c r="B4172">
        <v>2065</v>
      </c>
      <c r="C4172" t="s">
        <v>290</v>
      </c>
      <c r="D4172" t="s">
        <v>292</v>
      </c>
      <c r="E4172">
        <v>447.67810900000001</v>
      </c>
      <c r="F4172">
        <v>2.7170559999999999</v>
      </c>
      <c r="G4172">
        <v>3.7284090000000001</v>
      </c>
      <c r="H4172">
        <v>2.1833239999999998</v>
      </c>
    </row>
    <row r="4173" spans="1:8" x14ac:dyDescent="0.25">
      <c r="A4173">
        <v>67</v>
      </c>
      <c r="B4173">
        <v>2065</v>
      </c>
      <c r="C4173" t="s">
        <v>293</v>
      </c>
      <c r="D4173" t="s">
        <v>294</v>
      </c>
      <c r="E4173">
        <v>457.16941000000003</v>
      </c>
      <c r="F4173">
        <v>2.8393860000000002</v>
      </c>
      <c r="G4173">
        <v>3.5532590000000002</v>
      </c>
      <c r="H4173">
        <v>2.1387999999999998</v>
      </c>
    </row>
    <row r="4174" spans="1:8" x14ac:dyDescent="0.25">
      <c r="A4174">
        <v>67</v>
      </c>
      <c r="B4174">
        <v>2065</v>
      </c>
      <c r="C4174" t="s">
        <v>293</v>
      </c>
      <c r="D4174" t="s">
        <v>295</v>
      </c>
      <c r="E4174">
        <v>565.01195199999995</v>
      </c>
      <c r="F4174">
        <v>4.1177919999999997</v>
      </c>
      <c r="G4174">
        <v>4.7975969999999997</v>
      </c>
      <c r="H4174">
        <v>2.6290619999999998</v>
      </c>
    </row>
    <row r="4175" spans="1:8" x14ac:dyDescent="0.25">
      <c r="A4175">
        <v>67</v>
      </c>
      <c r="B4175">
        <v>2065</v>
      </c>
      <c r="C4175" t="s">
        <v>293</v>
      </c>
      <c r="D4175" t="s">
        <v>296</v>
      </c>
      <c r="E4175">
        <v>459.99710099999999</v>
      </c>
      <c r="F4175">
        <v>2.885605</v>
      </c>
      <c r="G4175">
        <v>3.7326109999999999</v>
      </c>
      <c r="H4175">
        <v>2.2714120000000002</v>
      </c>
    </row>
    <row r="4176" spans="1:8" x14ac:dyDescent="0.25">
      <c r="A4176">
        <v>67</v>
      </c>
      <c r="B4176">
        <v>2065</v>
      </c>
      <c r="C4176" t="s">
        <v>293</v>
      </c>
      <c r="D4176" t="s">
        <v>297</v>
      </c>
      <c r="E4176">
        <v>417.15274699999998</v>
      </c>
      <c r="F4176">
        <v>2.2939560000000001</v>
      </c>
      <c r="G4176">
        <v>2.9534669999999998</v>
      </c>
      <c r="H4176">
        <v>1.8354170000000001</v>
      </c>
    </row>
    <row r="4177" spans="1:8" x14ac:dyDescent="0.25">
      <c r="A4177">
        <v>67</v>
      </c>
      <c r="B4177">
        <v>2065</v>
      </c>
      <c r="C4177" t="s">
        <v>293</v>
      </c>
      <c r="D4177" t="s">
        <v>298</v>
      </c>
      <c r="E4177">
        <v>518.09223099999997</v>
      </c>
      <c r="F4177">
        <v>3.589512</v>
      </c>
      <c r="G4177">
        <v>4.2719060000000004</v>
      </c>
      <c r="H4177">
        <v>2.4273549999999999</v>
      </c>
    </row>
    <row r="4178" spans="1:8" x14ac:dyDescent="0.25">
      <c r="A4178">
        <v>67</v>
      </c>
      <c r="B4178">
        <v>2065</v>
      </c>
      <c r="C4178" t="s">
        <v>293</v>
      </c>
      <c r="D4178" t="s">
        <v>299</v>
      </c>
      <c r="E4178">
        <v>431.29146700000001</v>
      </c>
      <c r="F4178">
        <v>2.501439</v>
      </c>
      <c r="G4178">
        <v>3.0752609999999998</v>
      </c>
      <c r="H4178">
        <v>1.8931929999999999</v>
      </c>
    </row>
    <row r="4179" spans="1:8" x14ac:dyDescent="0.25">
      <c r="A4179">
        <v>67</v>
      </c>
      <c r="B4179">
        <v>2065</v>
      </c>
      <c r="C4179" t="s">
        <v>293</v>
      </c>
      <c r="D4179" t="s">
        <v>300</v>
      </c>
      <c r="E4179">
        <v>605.24007700000004</v>
      </c>
      <c r="F4179">
        <v>4.5558670000000001</v>
      </c>
      <c r="G4179">
        <v>5.3906890000000001</v>
      </c>
      <c r="H4179">
        <v>2.914269</v>
      </c>
    </row>
    <row r="4180" spans="1:8" x14ac:dyDescent="0.25">
      <c r="A4180">
        <v>67</v>
      </c>
      <c r="B4180">
        <v>2065</v>
      </c>
      <c r="C4180" t="s">
        <v>293</v>
      </c>
      <c r="D4180" t="s">
        <v>301</v>
      </c>
      <c r="E4180">
        <v>412.690135</v>
      </c>
      <c r="F4180">
        <v>2.2395350000000001</v>
      </c>
      <c r="G4180">
        <v>2.9273349999999998</v>
      </c>
      <c r="H4180">
        <v>1.710955</v>
      </c>
    </row>
    <row r="4181" spans="1:8" x14ac:dyDescent="0.25">
      <c r="A4181">
        <v>67</v>
      </c>
      <c r="B4181">
        <v>2065</v>
      </c>
      <c r="C4181" t="s">
        <v>293</v>
      </c>
      <c r="D4181" t="s">
        <v>302</v>
      </c>
      <c r="E4181">
        <v>386.39339200000001</v>
      </c>
      <c r="F4181">
        <v>1.8647629999999999</v>
      </c>
      <c r="G4181">
        <v>2.5386730000000002</v>
      </c>
      <c r="H4181">
        <v>1.513557</v>
      </c>
    </row>
    <row r="4182" spans="1:8" x14ac:dyDescent="0.25">
      <c r="A4182">
        <v>67</v>
      </c>
      <c r="B4182">
        <v>2065</v>
      </c>
      <c r="C4182" t="s">
        <v>293</v>
      </c>
      <c r="D4182" t="s">
        <v>303</v>
      </c>
      <c r="E4182">
        <v>419.916652</v>
      </c>
      <c r="F4182">
        <v>2.3357079999999999</v>
      </c>
      <c r="G4182">
        <v>3.0112920000000001</v>
      </c>
      <c r="H4182">
        <v>1.76972</v>
      </c>
    </row>
    <row r="4183" spans="1:8" x14ac:dyDescent="0.25">
      <c r="A4183">
        <v>67</v>
      </c>
      <c r="B4183">
        <v>2065</v>
      </c>
      <c r="C4183" t="s">
        <v>293</v>
      </c>
      <c r="D4183" t="s">
        <v>304</v>
      </c>
      <c r="E4183">
        <v>394.99763200000001</v>
      </c>
      <c r="F4183">
        <v>1.9845809999999999</v>
      </c>
      <c r="G4183">
        <v>2.6501730000000001</v>
      </c>
      <c r="H4183">
        <v>1.5819829999999999</v>
      </c>
    </row>
    <row r="4184" spans="1:8" x14ac:dyDescent="0.25">
      <c r="A4184">
        <v>67</v>
      </c>
      <c r="B4184">
        <v>2065</v>
      </c>
      <c r="C4184" t="s">
        <v>293</v>
      </c>
      <c r="D4184" t="s">
        <v>305</v>
      </c>
      <c r="E4184">
        <v>427.30445700000001</v>
      </c>
      <c r="F4184">
        <v>2.4423430000000002</v>
      </c>
      <c r="G4184">
        <v>3.098751</v>
      </c>
      <c r="H4184">
        <v>1.8290200000000001</v>
      </c>
    </row>
    <row r="4185" spans="1:8" x14ac:dyDescent="0.25">
      <c r="A4185">
        <v>67</v>
      </c>
      <c r="B4185">
        <v>2065</v>
      </c>
      <c r="C4185" t="s">
        <v>293</v>
      </c>
      <c r="D4185" t="s">
        <v>306</v>
      </c>
      <c r="E4185">
        <v>403.606267</v>
      </c>
      <c r="F4185">
        <v>2.1079919999999999</v>
      </c>
      <c r="G4185">
        <v>2.7617660000000002</v>
      </c>
      <c r="H4185">
        <v>1.663249</v>
      </c>
    </row>
    <row r="4186" spans="1:8" x14ac:dyDescent="0.25">
      <c r="A4186">
        <v>67</v>
      </c>
      <c r="B4186">
        <v>2065</v>
      </c>
      <c r="C4186" t="s">
        <v>293</v>
      </c>
      <c r="D4186" t="s">
        <v>307</v>
      </c>
      <c r="E4186">
        <v>434.832471</v>
      </c>
      <c r="F4186">
        <v>2.549525</v>
      </c>
      <c r="G4186">
        <v>3.1937250000000001</v>
      </c>
      <c r="H4186">
        <v>1.888433</v>
      </c>
    </row>
    <row r="4187" spans="1:8" x14ac:dyDescent="0.25">
      <c r="A4187">
        <v>67</v>
      </c>
      <c r="B4187">
        <v>2065</v>
      </c>
      <c r="C4187" t="s">
        <v>293</v>
      </c>
      <c r="D4187" t="s">
        <v>308</v>
      </c>
      <c r="E4187">
        <v>412.62571800000001</v>
      </c>
      <c r="F4187">
        <v>2.2341549999999999</v>
      </c>
      <c r="G4187">
        <v>2.8736790000000001</v>
      </c>
      <c r="H4187">
        <v>1.7374890000000001</v>
      </c>
    </row>
    <row r="4188" spans="1:8" x14ac:dyDescent="0.25">
      <c r="A4188">
        <v>67</v>
      </c>
      <c r="B4188">
        <v>2065</v>
      </c>
      <c r="C4188" t="s">
        <v>293</v>
      </c>
      <c r="D4188" t="s">
        <v>309</v>
      </c>
      <c r="E4188">
        <v>442.69492500000001</v>
      </c>
      <c r="F4188">
        <v>2.65273</v>
      </c>
      <c r="G4188">
        <v>3.2914859999999999</v>
      </c>
      <c r="H4188">
        <v>1.9498819999999999</v>
      </c>
    </row>
    <row r="4189" spans="1:8" x14ac:dyDescent="0.25">
      <c r="A4189">
        <v>67</v>
      </c>
      <c r="B4189">
        <v>2065</v>
      </c>
      <c r="C4189" t="s">
        <v>293</v>
      </c>
      <c r="D4189" t="s">
        <v>310</v>
      </c>
      <c r="E4189">
        <v>421.84115100000002</v>
      </c>
      <c r="F4189">
        <v>2.3671899999999999</v>
      </c>
      <c r="G4189">
        <v>2.9998339999999999</v>
      </c>
      <c r="H4189">
        <v>1.813741</v>
      </c>
    </row>
    <row r="4190" spans="1:8" x14ac:dyDescent="0.25">
      <c r="A4190">
        <v>67</v>
      </c>
      <c r="B4190">
        <v>2065</v>
      </c>
      <c r="C4190" t="s">
        <v>293</v>
      </c>
      <c r="D4190" t="s">
        <v>311</v>
      </c>
      <c r="E4190">
        <v>450.582786</v>
      </c>
      <c r="F4190">
        <v>2.7628729999999999</v>
      </c>
      <c r="G4190">
        <v>3.3983099999999999</v>
      </c>
      <c r="H4190">
        <v>2.0109750000000002</v>
      </c>
    </row>
    <row r="4191" spans="1:8" x14ac:dyDescent="0.25">
      <c r="A4191">
        <v>67</v>
      </c>
      <c r="B4191">
        <v>2065</v>
      </c>
      <c r="C4191" t="s">
        <v>293</v>
      </c>
      <c r="D4191" t="s">
        <v>312</v>
      </c>
      <c r="E4191">
        <v>431.24886700000002</v>
      </c>
      <c r="F4191">
        <v>2.502783</v>
      </c>
      <c r="G4191">
        <v>3.1336759999999999</v>
      </c>
      <c r="H4191">
        <v>1.8886639999999999</v>
      </c>
    </row>
    <row r="4192" spans="1:8" x14ac:dyDescent="0.25">
      <c r="A4192">
        <v>67</v>
      </c>
      <c r="B4192">
        <v>2065</v>
      </c>
      <c r="C4192" t="s">
        <v>293</v>
      </c>
      <c r="D4192" t="s">
        <v>313</v>
      </c>
      <c r="E4192">
        <v>458.66311999999999</v>
      </c>
      <c r="F4192">
        <v>2.8671340000000001</v>
      </c>
      <c r="G4192">
        <v>3.5150320000000002</v>
      </c>
      <c r="H4192">
        <v>2.0743420000000001</v>
      </c>
    </row>
    <row r="4193" spans="1:8" x14ac:dyDescent="0.25">
      <c r="A4193">
        <v>67</v>
      </c>
      <c r="B4193">
        <v>2065</v>
      </c>
      <c r="C4193" t="s">
        <v>293</v>
      </c>
      <c r="D4193" t="s">
        <v>314</v>
      </c>
      <c r="E4193">
        <v>441.05210199999999</v>
      </c>
      <c r="F4193">
        <v>2.6324960000000002</v>
      </c>
      <c r="G4193">
        <v>3.2724229999999999</v>
      </c>
      <c r="H4193">
        <v>1.969673</v>
      </c>
    </row>
    <row r="4194" spans="1:8" x14ac:dyDescent="0.25">
      <c r="A4194">
        <v>67</v>
      </c>
      <c r="B4194">
        <v>2065</v>
      </c>
      <c r="C4194" t="s">
        <v>293</v>
      </c>
      <c r="D4194" t="s">
        <v>315</v>
      </c>
      <c r="E4194">
        <v>467.187228</v>
      </c>
      <c r="F4194">
        <v>2.9789469999999998</v>
      </c>
      <c r="G4194">
        <v>3.6404890000000001</v>
      </c>
      <c r="H4194">
        <v>2.133921</v>
      </c>
    </row>
    <row r="4195" spans="1:8" x14ac:dyDescent="0.25">
      <c r="A4195">
        <v>67</v>
      </c>
      <c r="B4195">
        <v>2065</v>
      </c>
      <c r="C4195" t="s">
        <v>293</v>
      </c>
      <c r="D4195" t="s">
        <v>316</v>
      </c>
      <c r="E4195">
        <v>451.26460900000001</v>
      </c>
      <c r="F4195">
        <v>2.7723879999999999</v>
      </c>
      <c r="G4195">
        <v>3.4267949999999998</v>
      </c>
      <c r="H4195">
        <v>2.0405899999999999</v>
      </c>
    </row>
    <row r="4196" spans="1:8" x14ac:dyDescent="0.25">
      <c r="A4196">
        <v>67</v>
      </c>
      <c r="B4196">
        <v>2065</v>
      </c>
      <c r="C4196" t="s">
        <v>293</v>
      </c>
      <c r="D4196" t="s">
        <v>317</v>
      </c>
      <c r="E4196">
        <v>474.81393700000001</v>
      </c>
      <c r="F4196">
        <v>3.0748709999999999</v>
      </c>
      <c r="G4196">
        <v>3.7480250000000002</v>
      </c>
      <c r="H4196">
        <v>2.1790409999999998</v>
      </c>
    </row>
    <row r="4197" spans="1:8" x14ac:dyDescent="0.25">
      <c r="A4197">
        <v>67</v>
      </c>
      <c r="B4197">
        <v>2065</v>
      </c>
      <c r="C4197" t="s">
        <v>293</v>
      </c>
      <c r="D4197" t="s">
        <v>318</v>
      </c>
      <c r="E4197">
        <v>460.59253799999999</v>
      </c>
      <c r="F4197">
        <v>2.8909069999999999</v>
      </c>
      <c r="G4197">
        <v>3.5534309999999998</v>
      </c>
      <c r="H4197">
        <v>2.0945860000000001</v>
      </c>
    </row>
    <row r="4198" spans="1:8" x14ac:dyDescent="0.25">
      <c r="A4198">
        <v>67</v>
      </c>
      <c r="B4198">
        <v>2065</v>
      </c>
      <c r="C4198" t="s">
        <v>293</v>
      </c>
      <c r="D4198" t="s">
        <v>319</v>
      </c>
      <c r="E4198">
        <v>481.11239699999999</v>
      </c>
      <c r="F4198">
        <v>3.1523469999999998</v>
      </c>
      <c r="G4198">
        <v>3.8273069999999998</v>
      </c>
      <c r="H4198">
        <v>2.2138779999999998</v>
      </c>
    </row>
    <row r="4199" spans="1:8" x14ac:dyDescent="0.25">
      <c r="A4199">
        <v>67</v>
      </c>
      <c r="B4199">
        <v>2065</v>
      </c>
      <c r="C4199" t="s">
        <v>293</v>
      </c>
      <c r="D4199" t="s">
        <v>320</v>
      </c>
      <c r="E4199">
        <v>468.11483900000002</v>
      </c>
      <c r="F4199">
        <v>2.9907119999999998</v>
      </c>
      <c r="G4199">
        <v>3.6559370000000002</v>
      </c>
      <c r="H4199">
        <v>2.139983</v>
      </c>
    </row>
    <row r="4200" spans="1:8" x14ac:dyDescent="0.25">
      <c r="A4200">
        <v>67</v>
      </c>
      <c r="B4200">
        <v>2065</v>
      </c>
      <c r="C4200" t="s">
        <v>293</v>
      </c>
      <c r="D4200" t="s">
        <v>321</v>
      </c>
      <c r="E4200">
        <v>486.33383900000001</v>
      </c>
      <c r="F4200">
        <v>3.2170160000000001</v>
      </c>
      <c r="G4200">
        <v>3.9000059999999999</v>
      </c>
      <c r="H4200">
        <v>2.245549</v>
      </c>
    </row>
    <row r="4201" spans="1:8" x14ac:dyDescent="0.25">
      <c r="A4201">
        <v>67</v>
      </c>
      <c r="B4201">
        <v>2065</v>
      </c>
      <c r="C4201" t="s">
        <v>293</v>
      </c>
      <c r="D4201" t="s">
        <v>322</v>
      </c>
      <c r="E4201">
        <v>474.39461999999997</v>
      </c>
      <c r="F4201">
        <v>3.0696949999999998</v>
      </c>
      <c r="G4201">
        <v>3.742524</v>
      </c>
      <c r="H4201">
        <v>2.1764749999999999</v>
      </c>
    </row>
    <row r="4202" spans="1:8" x14ac:dyDescent="0.25">
      <c r="A4202">
        <v>67</v>
      </c>
      <c r="B4202">
        <v>2065</v>
      </c>
      <c r="C4202" t="s">
        <v>293</v>
      </c>
      <c r="D4202" t="s">
        <v>323</v>
      </c>
      <c r="E4202">
        <v>490.80757399999999</v>
      </c>
      <c r="F4202">
        <v>3.2710509999999999</v>
      </c>
      <c r="G4202">
        <v>3.9563380000000001</v>
      </c>
      <c r="H4202">
        <v>2.2726899999999999</v>
      </c>
    </row>
    <row r="4203" spans="1:8" x14ac:dyDescent="0.25">
      <c r="A4203">
        <v>67</v>
      </c>
      <c r="B4203">
        <v>2065</v>
      </c>
      <c r="C4203" t="s">
        <v>293</v>
      </c>
      <c r="D4203" t="s">
        <v>324</v>
      </c>
      <c r="E4203">
        <v>479.755854</v>
      </c>
      <c r="F4203">
        <v>3.1350929999999999</v>
      </c>
      <c r="G4203">
        <v>3.8088090000000001</v>
      </c>
      <c r="H4203">
        <v>2.206073</v>
      </c>
    </row>
    <row r="4204" spans="1:8" x14ac:dyDescent="0.25">
      <c r="A4204">
        <v>67</v>
      </c>
      <c r="B4204">
        <v>2065</v>
      </c>
      <c r="C4204" t="s">
        <v>293</v>
      </c>
      <c r="D4204" t="s">
        <v>325</v>
      </c>
      <c r="E4204">
        <v>494.67241799999999</v>
      </c>
      <c r="F4204">
        <v>3.317326</v>
      </c>
      <c r="G4204">
        <v>4.0023960000000001</v>
      </c>
      <c r="H4204">
        <v>2.296265</v>
      </c>
    </row>
    <row r="4205" spans="1:8" x14ac:dyDescent="0.25">
      <c r="A4205">
        <v>67</v>
      </c>
      <c r="B4205">
        <v>2065</v>
      </c>
      <c r="C4205" t="s">
        <v>293</v>
      </c>
      <c r="D4205" t="s">
        <v>326</v>
      </c>
      <c r="E4205">
        <v>484.35191099999997</v>
      </c>
      <c r="F4205">
        <v>3.1922250000000001</v>
      </c>
      <c r="G4205">
        <v>3.8725309999999999</v>
      </c>
      <c r="H4205">
        <v>2.2326670000000002</v>
      </c>
    </row>
    <row r="4206" spans="1:8" x14ac:dyDescent="0.25">
      <c r="A4206">
        <v>67</v>
      </c>
      <c r="B4206">
        <v>2065</v>
      </c>
      <c r="C4206" t="s">
        <v>293</v>
      </c>
      <c r="D4206" t="s">
        <v>327</v>
      </c>
      <c r="E4206">
        <v>498.02552600000001</v>
      </c>
      <c r="F4206">
        <v>3.3571019999999998</v>
      </c>
      <c r="G4206">
        <v>4.044708</v>
      </c>
      <c r="H4206">
        <v>2.3143009999999999</v>
      </c>
    </row>
    <row r="4207" spans="1:8" x14ac:dyDescent="0.25">
      <c r="A4207">
        <v>67</v>
      </c>
      <c r="B4207">
        <v>2065</v>
      </c>
      <c r="C4207" t="s">
        <v>293</v>
      </c>
      <c r="D4207" t="s">
        <v>328</v>
      </c>
      <c r="E4207">
        <v>488.31464399999999</v>
      </c>
      <c r="F4207">
        <v>3.2411150000000002</v>
      </c>
      <c r="G4207">
        <v>3.9256669999999998</v>
      </c>
      <c r="H4207">
        <v>2.2577090000000002</v>
      </c>
    </row>
    <row r="4208" spans="1:8" x14ac:dyDescent="0.25">
      <c r="A4208">
        <v>67</v>
      </c>
      <c r="B4208">
        <v>2065</v>
      </c>
      <c r="C4208" t="s">
        <v>293</v>
      </c>
      <c r="D4208" t="s">
        <v>329</v>
      </c>
      <c r="E4208">
        <v>500.95657999999997</v>
      </c>
      <c r="F4208">
        <v>3.3911210000000001</v>
      </c>
      <c r="G4208">
        <v>4.0807700000000002</v>
      </c>
      <c r="H4208">
        <v>2.3286289999999998</v>
      </c>
    </row>
    <row r="4209" spans="1:8" x14ac:dyDescent="0.25">
      <c r="A4209">
        <v>67</v>
      </c>
      <c r="B4209">
        <v>2065</v>
      </c>
      <c r="C4209" t="s">
        <v>293</v>
      </c>
      <c r="D4209" t="s">
        <v>330</v>
      </c>
      <c r="E4209">
        <v>491.84235999999999</v>
      </c>
      <c r="F4209">
        <v>3.2834159999999999</v>
      </c>
      <c r="G4209">
        <v>3.9682019999999998</v>
      </c>
      <c r="H4209">
        <v>2.2786940000000002</v>
      </c>
    </row>
    <row r="4210" spans="1:8" x14ac:dyDescent="0.25">
      <c r="A4210">
        <v>67</v>
      </c>
      <c r="B4210">
        <v>2065</v>
      </c>
      <c r="C4210" t="s">
        <v>293</v>
      </c>
      <c r="D4210" t="s">
        <v>331</v>
      </c>
      <c r="E4210">
        <v>441.41789999999997</v>
      </c>
      <c r="F4210">
        <v>2.6396470000000001</v>
      </c>
      <c r="G4210">
        <v>3.2296550000000002</v>
      </c>
      <c r="H4210">
        <v>1.971355</v>
      </c>
    </row>
    <row r="4211" spans="1:8" x14ac:dyDescent="0.25">
      <c r="A4211">
        <v>67</v>
      </c>
      <c r="B4211">
        <v>2065</v>
      </c>
      <c r="C4211" t="s">
        <v>293</v>
      </c>
      <c r="D4211" t="s">
        <v>332</v>
      </c>
      <c r="E4211">
        <v>440.94620700000002</v>
      </c>
      <c r="F4211">
        <v>2.6329690000000001</v>
      </c>
      <c r="G4211">
        <v>3.3090890000000002</v>
      </c>
      <c r="H4211">
        <v>1.989716</v>
      </c>
    </row>
    <row r="4212" spans="1:8" x14ac:dyDescent="0.25">
      <c r="A4212">
        <v>67</v>
      </c>
      <c r="B4212">
        <v>2065</v>
      </c>
      <c r="C4212" t="s">
        <v>293</v>
      </c>
      <c r="D4212" t="s">
        <v>333</v>
      </c>
      <c r="E4212">
        <v>439.14798200000001</v>
      </c>
      <c r="F4212">
        <v>2.6072649999999999</v>
      </c>
      <c r="G4212">
        <v>3.1096970000000002</v>
      </c>
      <c r="H4212">
        <v>1.852142</v>
      </c>
    </row>
    <row r="4213" spans="1:8" x14ac:dyDescent="0.25">
      <c r="A4213">
        <v>67</v>
      </c>
      <c r="B4213">
        <v>2065</v>
      </c>
      <c r="C4213" t="s">
        <v>293</v>
      </c>
      <c r="D4213" t="s">
        <v>334</v>
      </c>
      <c r="E4213">
        <v>440.41442499999999</v>
      </c>
      <c r="F4213">
        <v>2.621966</v>
      </c>
      <c r="G4213">
        <v>3.1638769999999998</v>
      </c>
      <c r="H4213">
        <v>1.8993359999999999</v>
      </c>
    </row>
    <row r="4214" spans="1:8" x14ac:dyDescent="0.25">
      <c r="A4214">
        <v>67</v>
      </c>
      <c r="B4214">
        <v>2065</v>
      </c>
      <c r="C4214" t="s">
        <v>293</v>
      </c>
      <c r="D4214" t="s">
        <v>335</v>
      </c>
      <c r="E4214">
        <v>443.28780799999998</v>
      </c>
      <c r="F4214">
        <v>2.6604549999999998</v>
      </c>
      <c r="G4214">
        <v>3.4976980000000002</v>
      </c>
      <c r="H4214">
        <v>2.1207989999999999</v>
      </c>
    </row>
    <row r="4215" spans="1:8" x14ac:dyDescent="0.25">
      <c r="A4215">
        <v>67</v>
      </c>
      <c r="B4215">
        <v>2065</v>
      </c>
      <c r="C4215" t="s">
        <v>293</v>
      </c>
      <c r="D4215" t="s">
        <v>336</v>
      </c>
      <c r="E4215">
        <v>420.84441299999997</v>
      </c>
      <c r="F4215">
        <v>2.3662860000000001</v>
      </c>
      <c r="G4215">
        <v>3.0604439999999999</v>
      </c>
      <c r="H4215">
        <v>1.8401069999999999</v>
      </c>
    </row>
    <row r="4216" spans="1:8" x14ac:dyDescent="0.25">
      <c r="A4216">
        <v>67</v>
      </c>
      <c r="B4216">
        <v>2065</v>
      </c>
      <c r="C4216" t="s">
        <v>293</v>
      </c>
      <c r="D4216" t="s">
        <v>337</v>
      </c>
      <c r="E4216">
        <v>469.00181600000002</v>
      </c>
      <c r="F4216">
        <v>3.0051410000000001</v>
      </c>
      <c r="G4216">
        <v>3.758724</v>
      </c>
      <c r="H4216">
        <v>2.199989</v>
      </c>
    </row>
    <row r="4217" spans="1:8" x14ac:dyDescent="0.25">
      <c r="A4217">
        <v>67</v>
      </c>
      <c r="B4217">
        <v>2065</v>
      </c>
      <c r="C4217" t="s">
        <v>293</v>
      </c>
      <c r="D4217" t="s">
        <v>338</v>
      </c>
      <c r="E4217">
        <v>465.90625399999999</v>
      </c>
      <c r="F4217">
        <v>2.9655109999999998</v>
      </c>
      <c r="G4217">
        <v>3.7098330000000002</v>
      </c>
      <c r="H4217">
        <v>2.1783239999999999</v>
      </c>
    </row>
    <row r="4218" spans="1:8" x14ac:dyDescent="0.25">
      <c r="A4218">
        <v>67</v>
      </c>
      <c r="B4218">
        <v>2065</v>
      </c>
      <c r="C4218" t="s">
        <v>293</v>
      </c>
      <c r="D4218" t="s">
        <v>339</v>
      </c>
      <c r="E4218">
        <v>474.95168899999999</v>
      </c>
      <c r="F4218">
        <v>3.0826980000000002</v>
      </c>
      <c r="G4218">
        <v>3.8507470000000001</v>
      </c>
      <c r="H4218">
        <v>2.2408060000000001</v>
      </c>
    </row>
    <row r="4219" spans="1:8" x14ac:dyDescent="0.25">
      <c r="A4219">
        <v>67</v>
      </c>
      <c r="B4219">
        <v>2065</v>
      </c>
      <c r="C4219" t="s">
        <v>293</v>
      </c>
      <c r="D4219" t="s">
        <v>340</v>
      </c>
      <c r="E4219">
        <v>430.73093599999999</v>
      </c>
      <c r="F4219">
        <v>2.5008880000000002</v>
      </c>
      <c r="G4219">
        <v>3.1520920000000001</v>
      </c>
      <c r="H4219">
        <v>1.8883620000000001</v>
      </c>
    </row>
    <row r="4220" spans="1:8" x14ac:dyDescent="0.25">
      <c r="A4220">
        <v>67</v>
      </c>
      <c r="B4220">
        <v>2065</v>
      </c>
      <c r="C4220" t="s">
        <v>293</v>
      </c>
      <c r="D4220" t="s">
        <v>341</v>
      </c>
      <c r="E4220">
        <v>467.23662200000001</v>
      </c>
      <c r="F4220">
        <v>2.9816880000000001</v>
      </c>
      <c r="G4220">
        <v>3.7283170000000001</v>
      </c>
      <c r="H4220">
        <v>2.1870069999999999</v>
      </c>
    </row>
    <row r="4221" spans="1:8" x14ac:dyDescent="0.25">
      <c r="A4221">
        <v>67</v>
      </c>
      <c r="B4221">
        <v>2065</v>
      </c>
      <c r="C4221" t="s">
        <v>293</v>
      </c>
      <c r="D4221" t="s">
        <v>342</v>
      </c>
      <c r="E4221">
        <v>485.509435</v>
      </c>
      <c r="F4221">
        <v>3.2005780000000001</v>
      </c>
      <c r="G4221">
        <v>4.0705080000000002</v>
      </c>
      <c r="H4221">
        <v>2.3906480000000001</v>
      </c>
    </row>
    <row r="4222" spans="1:8" x14ac:dyDescent="0.25">
      <c r="A4222">
        <v>67</v>
      </c>
      <c r="B4222">
        <v>2065</v>
      </c>
      <c r="C4222" t="s">
        <v>293</v>
      </c>
      <c r="D4222" t="s">
        <v>343</v>
      </c>
      <c r="E4222">
        <v>474.18177900000001</v>
      </c>
      <c r="F4222">
        <v>3.06237</v>
      </c>
      <c r="G4222">
        <v>3.918927</v>
      </c>
      <c r="H4222">
        <v>2.316017</v>
      </c>
    </row>
    <row r="4223" spans="1:8" x14ac:dyDescent="0.25">
      <c r="A4223">
        <v>67</v>
      </c>
      <c r="B4223">
        <v>2065</v>
      </c>
      <c r="C4223" t="s">
        <v>293</v>
      </c>
      <c r="D4223" t="s">
        <v>344</v>
      </c>
      <c r="E4223">
        <v>457.88009499999998</v>
      </c>
      <c r="F4223">
        <v>2.855105</v>
      </c>
      <c r="G4223">
        <v>3.5108299999999999</v>
      </c>
      <c r="H4223">
        <v>1.9975830000000001</v>
      </c>
    </row>
    <row r="4224" spans="1:8" x14ac:dyDescent="0.25">
      <c r="A4224">
        <v>67</v>
      </c>
      <c r="B4224">
        <v>2065</v>
      </c>
      <c r="C4224" t="s">
        <v>293</v>
      </c>
      <c r="D4224" t="s">
        <v>345</v>
      </c>
      <c r="E4224">
        <v>497.79774900000001</v>
      </c>
      <c r="F4224">
        <v>3.3559929999999998</v>
      </c>
      <c r="G4224">
        <v>3.9630339999999999</v>
      </c>
      <c r="H4224">
        <v>2.1914720000000001</v>
      </c>
    </row>
    <row r="4225" spans="1:8" x14ac:dyDescent="0.25">
      <c r="A4225">
        <v>67</v>
      </c>
      <c r="B4225">
        <v>2065</v>
      </c>
      <c r="C4225" t="s">
        <v>293</v>
      </c>
      <c r="D4225" t="s">
        <v>346</v>
      </c>
      <c r="E4225">
        <v>477.91685799999999</v>
      </c>
      <c r="F4225">
        <v>3.1109599999999999</v>
      </c>
      <c r="G4225">
        <v>3.7182879999999998</v>
      </c>
      <c r="H4225">
        <v>2.0833080000000002</v>
      </c>
    </row>
    <row r="4226" spans="1:8" x14ac:dyDescent="0.25">
      <c r="A4226">
        <v>67</v>
      </c>
      <c r="B4226">
        <v>2065</v>
      </c>
      <c r="C4226" t="s">
        <v>293</v>
      </c>
      <c r="D4226" t="s">
        <v>347</v>
      </c>
      <c r="E4226">
        <v>486.13467700000001</v>
      </c>
      <c r="F4226">
        <v>3.2118799999999998</v>
      </c>
      <c r="G4226">
        <v>3.8290860000000002</v>
      </c>
      <c r="H4226">
        <v>2.133467</v>
      </c>
    </row>
    <row r="4227" spans="1:8" x14ac:dyDescent="0.25">
      <c r="A4227">
        <v>67</v>
      </c>
      <c r="B4227">
        <v>2065</v>
      </c>
      <c r="C4227" t="s">
        <v>293</v>
      </c>
      <c r="D4227" t="s">
        <v>348</v>
      </c>
      <c r="E4227">
        <v>433.056467</v>
      </c>
      <c r="F4227">
        <v>2.5241180000000001</v>
      </c>
      <c r="G4227">
        <v>3.2032340000000001</v>
      </c>
      <c r="H4227">
        <v>1.8266640000000001</v>
      </c>
    </row>
    <row r="4228" spans="1:8" x14ac:dyDescent="0.25">
      <c r="A4228">
        <v>67</v>
      </c>
      <c r="B4228">
        <v>2065</v>
      </c>
      <c r="C4228" t="s">
        <v>293</v>
      </c>
      <c r="D4228" t="s">
        <v>349</v>
      </c>
      <c r="E4228">
        <v>477.47424699999999</v>
      </c>
      <c r="F4228">
        <v>3.1066950000000002</v>
      </c>
      <c r="G4228">
        <v>3.7156709999999999</v>
      </c>
      <c r="H4228">
        <v>2.0821019999999999</v>
      </c>
    </row>
    <row r="4229" spans="1:8" x14ac:dyDescent="0.25">
      <c r="A4229">
        <v>67</v>
      </c>
      <c r="B4229">
        <v>2065</v>
      </c>
      <c r="C4229" t="s">
        <v>293</v>
      </c>
      <c r="D4229" t="s">
        <v>350</v>
      </c>
      <c r="E4229">
        <v>470.68420700000001</v>
      </c>
      <c r="F4229">
        <v>3.0098980000000002</v>
      </c>
      <c r="G4229">
        <v>4.079224</v>
      </c>
      <c r="H4229">
        <v>2.4600629999999999</v>
      </c>
    </row>
    <row r="4230" spans="1:8" x14ac:dyDescent="0.25">
      <c r="A4230">
        <v>67</v>
      </c>
      <c r="B4230">
        <v>2065</v>
      </c>
      <c r="C4230" t="s">
        <v>293</v>
      </c>
      <c r="D4230" t="s">
        <v>351</v>
      </c>
      <c r="E4230">
        <v>516.157374</v>
      </c>
      <c r="F4230">
        <v>3.5753620000000002</v>
      </c>
      <c r="G4230">
        <v>4.6340459999999997</v>
      </c>
      <c r="H4230">
        <v>2.7003330000000001</v>
      </c>
    </row>
    <row r="4231" spans="1:8" x14ac:dyDescent="0.25">
      <c r="A4231">
        <v>67</v>
      </c>
      <c r="B4231">
        <v>2065</v>
      </c>
      <c r="C4231" t="s">
        <v>293</v>
      </c>
      <c r="D4231" t="s">
        <v>352</v>
      </c>
      <c r="E4231">
        <v>478.92971399999999</v>
      </c>
      <c r="F4231">
        <v>3.114798</v>
      </c>
      <c r="G4231">
        <v>4.110576</v>
      </c>
      <c r="H4231">
        <v>2.4491100000000001</v>
      </c>
    </row>
    <row r="4232" spans="1:8" x14ac:dyDescent="0.25">
      <c r="A4232">
        <v>67</v>
      </c>
      <c r="B4232">
        <v>2065</v>
      </c>
      <c r="C4232" t="s">
        <v>353</v>
      </c>
      <c r="D4232" t="s">
        <v>354</v>
      </c>
      <c r="E4232">
        <v>536.34133699999995</v>
      </c>
      <c r="F4232">
        <v>3.7932869999999999</v>
      </c>
      <c r="G4232">
        <v>4.6758790000000001</v>
      </c>
      <c r="H4232">
        <v>2.5977920000000001</v>
      </c>
    </row>
    <row r="4233" spans="1:8" x14ac:dyDescent="0.25">
      <c r="A4233">
        <v>67</v>
      </c>
      <c r="B4233">
        <v>2065</v>
      </c>
      <c r="C4233" t="s">
        <v>353</v>
      </c>
      <c r="D4233" t="s">
        <v>355</v>
      </c>
      <c r="E4233">
        <v>545.88715999999999</v>
      </c>
      <c r="F4233">
        <v>3.902123</v>
      </c>
      <c r="G4233">
        <v>4.8674549999999996</v>
      </c>
      <c r="H4233">
        <v>2.6699760000000001</v>
      </c>
    </row>
    <row r="4234" spans="1:8" x14ac:dyDescent="0.25">
      <c r="A4234">
        <v>67</v>
      </c>
      <c r="B4234">
        <v>2070</v>
      </c>
      <c r="C4234" t="s">
        <v>12</v>
      </c>
      <c r="D4234" t="s">
        <v>13</v>
      </c>
      <c r="E4234">
        <v>410.56237900000002</v>
      </c>
      <c r="F4234">
        <v>2.205225</v>
      </c>
      <c r="G4234">
        <v>2.5163880000000001</v>
      </c>
      <c r="H4234">
        <v>1.5689569999999999</v>
      </c>
    </row>
    <row r="4235" spans="1:8" x14ac:dyDescent="0.25">
      <c r="A4235">
        <v>67</v>
      </c>
      <c r="B4235">
        <v>2070</v>
      </c>
      <c r="C4235" t="s">
        <v>12</v>
      </c>
      <c r="D4235" t="s">
        <v>17</v>
      </c>
      <c r="E4235">
        <v>469.08254299999999</v>
      </c>
      <c r="F4235">
        <v>3.0038939999999998</v>
      </c>
      <c r="G4235">
        <v>3.4771239999999999</v>
      </c>
      <c r="H4235">
        <v>2.0378720000000001</v>
      </c>
    </row>
    <row r="4236" spans="1:8" x14ac:dyDescent="0.25">
      <c r="A4236">
        <v>67</v>
      </c>
      <c r="B4236">
        <v>2070</v>
      </c>
      <c r="C4236" t="s">
        <v>12</v>
      </c>
      <c r="D4236" t="s">
        <v>23</v>
      </c>
      <c r="E4236">
        <v>436.32743599999998</v>
      </c>
      <c r="F4236">
        <v>2.563739</v>
      </c>
      <c r="G4236">
        <v>2.9089689999999999</v>
      </c>
      <c r="H4236">
        <v>1.7526109999999999</v>
      </c>
    </row>
    <row r="4237" spans="1:8" x14ac:dyDescent="0.25">
      <c r="A4237">
        <v>67</v>
      </c>
      <c r="B4237">
        <v>2070</v>
      </c>
      <c r="C4237" t="s">
        <v>12</v>
      </c>
      <c r="D4237" t="s">
        <v>26</v>
      </c>
      <c r="E4237">
        <v>473.95913000000002</v>
      </c>
      <c r="F4237">
        <v>3.0666540000000002</v>
      </c>
      <c r="G4237">
        <v>3.6574420000000001</v>
      </c>
      <c r="H4237">
        <v>2.161794</v>
      </c>
    </row>
    <row r="4238" spans="1:8" x14ac:dyDescent="0.25">
      <c r="A4238">
        <v>67</v>
      </c>
      <c r="B4238">
        <v>2070</v>
      </c>
      <c r="C4238" t="s">
        <v>12</v>
      </c>
      <c r="D4238" t="s">
        <v>27</v>
      </c>
      <c r="E4238">
        <v>430.19829299999998</v>
      </c>
      <c r="F4238">
        <v>2.4787089999999998</v>
      </c>
      <c r="G4238">
        <v>2.973725</v>
      </c>
      <c r="H4238">
        <v>1.831391</v>
      </c>
    </row>
    <row r="4239" spans="1:8" x14ac:dyDescent="0.25">
      <c r="A4239">
        <v>67</v>
      </c>
      <c r="B4239">
        <v>2070</v>
      </c>
      <c r="C4239" t="s">
        <v>12</v>
      </c>
      <c r="D4239" t="s">
        <v>28</v>
      </c>
      <c r="E4239">
        <v>442.03319800000003</v>
      </c>
      <c r="F4239">
        <v>2.635707</v>
      </c>
      <c r="G4239">
        <v>3.1116259999999998</v>
      </c>
      <c r="H4239">
        <v>1.9253039999999999</v>
      </c>
    </row>
    <row r="4240" spans="1:8" x14ac:dyDescent="0.25">
      <c r="A4240">
        <v>67</v>
      </c>
      <c r="B4240">
        <v>2070</v>
      </c>
      <c r="C4240" t="s">
        <v>12</v>
      </c>
      <c r="D4240" t="s">
        <v>29</v>
      </c>
      <c r="E4240">
        <v>537.13570700000002</v>
      </c>
      <c r="F4240">
        <v>3.8087309999999999</v>
      </c>
      <c r="G4240">
        <v>4.6382250000000003</v>
      </c>
      <c r="H4240">
        <v>2.6713339999999999</v>
      </c>
    </row>
    <row r="4241" spans="1:8" x14ac:dyDescent="0.25">
      <c r="A4241">
        <v>67</v>
      </c>
      <c r="B4241">
        <v>2070</v>
      </c>
      <c r="C4241" t="s">
        <v>12</v>
      </c>
      <c r="D4241" t="s">
        <v>30</v>
      </c>
      <c r="E4241">
        <v>632.15426500000001</v>
      </c>
      <c r="F4241">
        <v>4.8206930000000003</v>
      </c>
      <c r="G4241">
        <v>6.0419470000000004</v>
      </c>
      <c r="H4241">
        <v>3.3715899999999999</v>
      </c>
    </row>
    <row r="4242" spans="1:8" x14ac:dyDescent="0.25">
      <c r="A4242">
        <v>67</v>
      </c>
      <c r="B4242">
        <v>2070</v>
      </c>
      <c r="C4242" t="s">
        <v>12</v>
      </c>
      <c r="D4242" t="s">
        <v>31</v>
      </c>
      <c r="E4242">
        <v>612.01313600000003</v>
      </c>
      <c r="F4242">
        <v>4.6276229999999998</v>
      </c>
      <c r="G4242">
        <v>5.6434759999999997</v>
      </c>
      <c r="H4242">
        <v>3.1571380000000002</v>
      </c>
    </row>
    <row r="4243" spans="1:8" x14ac:dyDescent="0.25">
      <c r="A4243">
        <v>67</v>
      </c>
      <c r="B4243">
        <v>2070</v>
      </c>
      <c r="C4243" t="s">
        <v>12</v>
      </c>
      <c r="D4243" t="s">
        <v>32</v>
      </c>
      <c r="E4243">
        <v>634.84894199999997</v>
      </c>
      <c r="F4243">
        <v>4.8312559999999998</v>
      </c>
      <c r="G4243">
        <v>6.1635289999999996</v>
      </c>
      <c r="H4243">
        <v>3.4401109999999999</v>
      </c>
    </row>
    <row r="4244" spans="1:8" x14ac:dyDescent="0.25">
      <c r="A4244">
        <v>67</v>
      </c>
      <c r="B4244">
        <v>2070</v>
      </c>
      <c r="C4244" t="s">
        <v>12</v>
      </c>
      <c r="D4244" t="s">
        <v>33</v>
      </c>
      <c r="E4244">
        <v>635.32101499999999</v>
      </c>
      <c r="F4244">
        <v>4.8358600000000003</v>
      </c>
      <c r="G4244">
        <v>6.1794419999999999</v>
      </c>
      <c r="H4244">
        <v>3.453859</v>
      </c>
    </row>
    <row r="4245" spans="1:8" x14ac:dyDescent="0.25">
      <c r="A4245">
        <v>67</v>
      </c>
      <c r="B4245">
        <v>2070</v>
      </c>
      <c r="C4245" t="s">
        <v>12</v>
      </c>
      <c r="D4245" t="s">
        <v>34</v>
      </c>
      <c r="E4245">
        <v>617.00939500000004</v>
      </c>
      <c r="F4245">
        <v>4.6668760000000002</v>
      </c>
      <c r="G4245">
        <v>5.3520649999999996</v>
      </c>
      <c r="H4245">
        <v>2.9682040000000001</v>
      </c>
    </row>
    <row r="4246" spans="1:8" x14ac:dyDescent="0.25">
      <c r="A4246">
        <v>67</v>
      </c>
      <c r="B4246">
        <v>2070</v>
      </c>
      <c r="C4246" t="s">
        <v>12</v>
      </c>
      <c r="D4246" t="s">
        <v>35</v>
      </c>
      <c r="E4246">
        <v>458.29298899999998</v>
      </c>
      <c r="F4246">
        <v>2.8636349999999999</v>
      </c>
      <c r="G4246">
        <v>3.2780300000000002</v>
      </c>
      <c r="H4246">
        <v>1.94998</v>
      </c>
    </row>
    <row r="4247" spans="1:8" x14ac:dyDescent="0.25">
      <c r="A4247">
        <v>67</v>
      </c>
      <c r="B4247">
        <v>2070</v>
      </c>
      <c r="C4247" t="s">
        <v>12</v>
      </c>
      <c r="D4247" t="s">
        <v>36</v>
      </c>
      <c r="E4247">
        <v>456.95177000000001</v>
      </c>
      <c r="F4247">
        <v>2.8456380000000001</v>
      </c>
      <c r="G4247">
        <v>3.2691620000000001</v>
      </c>
      <c r="H4247">
        <v>1.9512989999999999</v>
      </c>
    </row>
    <row r="4248" spans="1:8" x14ac:dyDescent="0.25">
      <c r="A4248">
        <v>67</v>
      </c>
      <c r="B4248">
        <v>2070</v>
      </c>
      <c r="C4248" t="s">
        <v>12</v>
      </c>
      <c r="D4248" t="s">
        <v>37</v>
      </c>
      <c r="E4248">
        <v>634.81192799999997</v>
      </c>
      <c r="F4248">
        <v>4.8313480000000002</v>
      </c>
      <c r="G4248">
        <v>6.1711049999999998</v>
      </c>
      <c r="H4248">
        <v>3.4469569999999998</v>
      </c>
    </row>
    <row r="4249" spans="1:8" x14ac:dyDescent="0.25">
      <c r="A4249">
        <v>67</v>
      </c>
      <c r="B4249">
        <v>2070</v>
      </c>
      <c r="C4249" t="s">
        <v>12</v>
      </c>
      <c r="D4249" t="s">
        <v>38</v>
      </c>
      <c r="E4249">
        <v>614.502205</v>
      </c>
      <c r="F4249">
        <v>4.6395080000000002</v>
      </c>
      <c r="G4249">
        <v>5.1061180000000004</v>
      </c>
      <c r="H4249">
        <v>2.8559489999999998</v>
      </c>
    </row>
    <row r="4250" spans="1:8" x14ac:dyDescent="0.25">
      <c r="A4250">
        <v>67</v>
      </c>
      <c r="B4250">
        <v>2070</v>
      </c>
      <c r="C4250" t="s">
        <v>12</v>
      </c>
      <c r="D4250" t="s">
        <v>39</v>
      </c>
      <c r="E4250">
        <v>453.368809</v>
      </c>
      <c r="F4250">
        <v>2.7832750000000002</v>
      </c>
      <c r="G4250">
        <v>4.0905009999999997</v>
      </c>
      <c r="H4250">
        <v>2.4070390000000002</v>
      </c>
    </row>
    <row r="4251" spans="1:8" x14ac:dyDescent="0.25">
      <c r="A4251">
        <v>67</v>
      </c>
      <c r="B4251">
        <v>2070</v>
      </c>
      <c r="C4251" t="s">
        <v>12</v>
      </c>
      <c r="D4251" t="s">
        <v>40</v>
      </c>
      <c r="E4251">
        <v>635.74311</v>
      </c>
      <c r="F4251">
        <v>4.839861</v>
      </c>
      <c r="G4251">
        <v>6.2392329999999996</v>
      </c>
      <c r="H4251">
        <v>3.4840810000000002</v>
      </c>
    </row>
    <row r="4252" spans="1:8" x14ac:dyDescent="0.25">
      <c r="A4252">
        <v>67</v>
      </c>
      <c r="B4252">
        <v>2070</v>
      </c>
      <c r="C4252" t="s">
        <v>12</v>
      </c>
      <c r="D4252" t="s">
        <v>41</v>
      </c>
      <c r="E4252">
        <v>623.46870100000001</v>
      </c>
      <c r="F4252">
        <v>4.7341740000000003</v>
      </c>
      <c r="G4252">
        <v>5.193651</v>
      </c>
      <c r="H4252">
        <v>2.6991800000000001</v>
      </c>
    </row>
    <row r="4253" spans="1:8" x14ac:dyDescent="0.25">
      <c r="A4253">
        <v>67</v>
      </c>
      <c r="B4253">
        <v>2070</v>
      </c>
      <c r="C4253" t="s">
        <v>12</v>
      </c>
      <c r="D4253" t="s">
        <v>42</v>
      </c>
      <c r="E4253">
        <v>634.64609499999995</v>
      </c>
      <c r="F4253">
        <v>4.8372159999999997</v>
      </c>
      <c r="G4253">
        <v>6.1288010000000002</v>
      </c>
      <c r="H4253">
        <v>3.3915579999999999</v>
      </c>
    </row>
    <row r="4254" spans="1:8" x14ac:dyDescent="0.25">
      <c r="A4254">
        <v>67</v>
      </c>
      <c r="B4254">
        <v>2070</v>
      </c>
      <c r="C4254" t="s">
        <v>12</v>
      </c>
      <c r="D4254" t="s">
        <v>43</v>
      </c>
      <c r="E4254">
        <v>636.79769899999997</v>
      </c>
      <c r="F4254">
        <v>4.8564689999999997</v>
      </c>
      <c r="G4254">
        <v>6.3239460000000003</v>
      </c>
      <c r="H4254">
        <v>3.5570270000000002</v>
      </c>
    </row>
    <row r="4255" spans="1:8" x14ac:dyDescent="0.25">
      <c r="A4255">
        <v>67</v>
      </c>
      <c r="B4255">
        <v>2070</v>
      </c>
      <c r="C4255" t="s">
        <v>12</v>
      </c>
      <c r="D4255" t="s">
        <v>45</v>
      </c>
      <c r="E4255">
        <v>617.11994400000003</v>
      </c>
      <c r="F4255">
        <v>4.6662540000000003</v>
      </c>
      <c r="G4255">
        <v>5.3570880000000001</v>
      </c>
      <c r="H4255">
        <v>2.9892270000000001</v>
      </c>
    </row>
    <row r="4256" spans="1:8" x14ac:dyDescent="0.25">
      <c r="A4256">
        <v>67</v>
      </c>
      <c r="B4256">
        <v>2070</v>
      </c>
      <c r="C4256" t="s">
        <v>12</v>
      </c>
      <c r="D4256" t="s">
        <v>46</v>
      </c>
      <c r="E4256">
        <v>528.37958300000003</v>
      </c>
      <c r="F4256">
        <v>3.7094619999999998</v>
      </c>
      <c r="G4256">
        <v>4.4988239999999999</v>
      </c>
      <c r="H4256">
        <v>2.6109059999999999</v>
      </c>
    </row>
    <row r="4257" spans="1:8" x14ac:dyDescent="0.25">
      <c r="A4257">
        <v>67</v>
      </c>
      <c r="B4257">
        <v>2070</v>
      </c>
      <c r="C4257" t="s">
        <v>12</v>
      </c>
      <c r="D4257" t="s">
        <v>47</v>
      </c>
      <c r="E4257">
        <v>523.25640399999997</v>
      </c>
      <c r="F4257">
        <v>3.647894</v>
      </c>
      <c r="G4257">
        <v>4.3253690000000002</v>
      </c>
      <c r="H4257">
        <v>2.506122</v>
      </c>
    </row>
    <row r="4258" spans="1:8" x14ac:dyDescent="0.25">
      <c r="A4258">
        <v>67</v>
      </c>
      <c r="B4258">
        <v>2070</v>
      </c>
      <c r="C4258" t="s">
        <v>12</v>
      </c>
      <c r="D4258" t="s">
        <v>48</v>
      </c>
      <c r="E4258">
        <v>462.31466499999999</v>
      </c>
      <c r="F4258">
        <v>2.9160189999999999</v>
      </c>
      <c r="G4258">
        <v>3.3242759999999998</v>
      </c>
      <c r="H4258">
        <v>2.001817</v>
      </c>
    </row>
    <row r="4259" spans="1:8" x14ac:dyDescent="0.25">
      <c r="A4259">
        <v>67</v>
      </c>
      <c r="B4259">
        <v>2070</v>
      </c>
      <c r="C4259" t="s">
        <v>12</v>
      </c>
      <c r="D4259" t="s">
        <v>49</v>
      </c>
      <c r="E4259">
        <v>441.69776400000001</v>
      </c>
      <c r="F4259">
        <v>2.641305</v>
      </c>
      <c r="G4259">
        <v>2.9231389999999999</v>
      </c>
      <c r="H4259">
        <v>1.8111539999999999</v>
      </c>
    </row>
    <row r="4260" spans="1:8" x14ac:dyDescent="0.25">
      <c r="A4260">
        <v>67</v>
      </c>
      <c r="B4260">
        <v>2070</v>
      </c>
      <c r="C4260" t="s">
        <v>12</v>
      </c>
      <c r="D4260" t="s">
        <v>50</v>
      </c>
      <c r="E4260">
        <v>441.43973299999999</v>
      </c>
      <c r="F4260">
        <v>2.640536</v>
      </c>
      <c r="G4260">
        <v>2.927054</v>
      </c>
      <c r="H4260">
        <v>1.8036639999999999</v>
      </c>
    </row>
    <row r="4261" spans="1:8" x14ac:dyDescent="0.25">
      <c r="A4261">
        <v>67</v>
      </c>
      <c r="B4261">
        <v>2070</v>
      </c>
      <c r="C4261" t="s">
        <v>12</v>
      </c>
      <c r="D4261" t="s">
        <v>51</v>
      </c>
      <c r="E4261">
        <v>448.12756200000001</v>
      </c>
      <c r="F4261">
        <v>2.728891</v>
      </c>
      <c r="G4261">
        <v>3.0998890000000001</v>
      </c>
      <c r="H4261">
        <v>1.858792</v>
      </c>
    </row>
    <row r="4262" spans="1:8" x14ac:dyDescent="0.25">
      <c r="A4262">
        <v>67</v>
      </c>
      <c r="B4262">
        <v>2070</v>
      </c>
      <c r="C4262" t="s">
        <v>12</v>
      </c>
      <c r="D4262" t="s">
        <v>52</v>
      </c>
      <c r="E4262">
        <v>488.37777999999997</v>
      </c>
      <c r="F4262">
        <v>3.2471939999999999</v>
      </c>
      <c r="G4262">
        <v>3.7645550000000001</v>
      </c>
      <c r="H4262">
        <v>2.2074940000000001</v>
      </c>
    </row>
    <row r="4263" spans="1:8" x14ac:dyDescent="0.25">
      <c r="A4263">
        <v>67</v>
      </c>
      <c r="B4263">
        <v>2070</v>
      </c>
      <c r="C4263" t="s">
        <v>12</v>
      </c>
      <c r="D4263" t="s">
        <v>53</v>
      </c>
      <c r="E4263">
        <v>637.70954400000005</v>
      </c>
      <c r="F4263">
        <v>4.8711729999999998</v>
      </c>
      <c r="G4263">
        <v>6.211862</v>
      </c>
      <c r="H4263">
        <v>3.4532069999999999</v>
      </c>
    </row>
    <row r="4264" spans="1:8" x14ac:dyDescent="0.25">
      <c r="A4264">
        <v>67</v>
      </c>
      <c r="B4264">
        <v>2070</v>
      </c>
      <c r="C4264" t="s">
        <v>12</v>
      </c>
      <c r="D4264" t="s">
        <v>54</v>
      </c>
      <c r="E4264">
        <v>441.03369099999998</v>
      </c>
      <c r="F4264">
        <v>2.6301380000000001</v>
      </c>
      <c r="G4264">
        <v>2.9861740000000001</v>
      </c>
      <c r="H4264">
        <v>1.809682</v>
      </c>
    </row>
    <row r="4265" spans="1:8" x14ac:dyDescent="0.25">
      <c r="A4265">
        <v>67</v>
      </c>
      <c r="B4265">
        <v>2070</v>
      </c>
      <c r="C4265" t="s">
        <v>12</v>
      </c>
      <c r="D4265" t="s">
        <v>55</v>
      </c>
      <c r="E4265">
        <v>479.814773</v>
      </c>
      <c r="F4265">
        <v>3.1398899999999998</v>
      </c>
      <c r="G4265">
        <v>3.6926399999999999</v>
      </c>
      <c r="H4265">
        <v>2.1794889999999998</v>
      </c>
    </row>
    <row r="4266" spans="1:8" x14ac:dyDescent="0.25">
      <c r="A4266">
        <v>67</v>
      </c>
      <c r="B4266">
        <v>2070</v>
      </c>
      <c r="C4266" t="s">
        <v>12</v>
      </c>
      <c r="D4266" t="s">
        <v>56</v>
      </c>
      <c r="E4266">
        <v>583.27986699999997</v>
      </c>
      <c r="F4266">
        <v>4.3247790000000004</v>
      </c>
      <c r="G4266">
        <v>5.6935229999999999</v>
      </c>
      <c r="H4266">
        <v>3.205355</v>
      </c>
    </row>
    <row r="4267" spans="1:8" x14ac:dyDescent="0.25">
      <c r="A4267">
        <v>67</v>
      </c>
      <c r="B4267">
        <v>2070</v>
      </c>
      <c r="C4267" t="s">
        <v>12</v>
      </c>
      <c r="D4267" t="s">
        <v>57</v>
      </c>
      <c r="E4267">
        <v>439.78289799999999</v>
      </c>
      <c r="F4267">
        <v>2.6173380000000002</v>
      </c>
      <c r="G4267">
        <v>2.9592480000000001</v>
      </c>
      <c r="H4267">
        <v>1.792902</v>
      </c>
    </row>
    <row r="4268" spans="1:8" x14ac:dyDescent="0.25">
      <c r="A4268">
        <v>67</v>
      </c>
      <c r="B4268">
        <v>2070</v>
      </c>
      <c r="C4268" t="s">
        <v>12</v>
      </c>
      <c r="D4268" t="s">
        <v>58</v>
      </c>
      <c r="E4268">
        <v>480.377071</v>
      </c>
      <c r="F4268">
        <v>3.149054</v>
      </c>
      <c r="G4268">
        <v>3.6597019999999998</v>
      </c>
      <c r="H4268">
        <v>2.1653449999999999</v>
      </c>
    </row>
    <row r="4269" spans="1:8" x14ac:dyDescent="0.25">
      <c r="A4269">
        <v>67</v>
      </c>
      <c r="B4269">
        <v>2070</v>
      </c>
      <c r="C4269" t="s">
        <v>12</v>
      </c>
      <c r="D4269" t="s">
        <v>59</v>
      </c>
      <c r="E4269">
        <v>600.48714299999995</v>
      </c>
      <c r="F4269">
        <v>4.501131</v>
      </c>
      <c r="G4269">
        <v>5.8811679999999997</v>
      </c>
      <c r="H4269">
        <v>3.2916750000000001</v>
      </c>
    </row>
    <row r="4270" spans="1:8" x14ac:dyDescent="0.25">
      <c r="A4270">
        <v>67</v>
      </c>
      <c r="B4270">
        <v>2070</v>
      </c>
      <c r="C4270" t="s">
        <v>12</v>
      </c>
      <c r="D4270" t="s">
        <v>60</v>
      </c>
      <c r="E4270">
        <v>442.47071299999999</v>
      </c>
      <c r="F4270">
        <v>2.651071</v>
      </c>
      <c r="G4270">
        <v>2.9909319999999999</v>
      </c>
      <c r="H4270">
        <v>1.806721</v>
      </c>
    </row>
    <row r="4271" spans="1:8" x14ac:dyDescent="0.25">
      <c r="A4271">
        <v>67</v>
      </c>
      <c r="B4271">
        <v>2070</v>
      </c>
      <c r="C4271" t="s">
        <v>12</v>
      </c>
      <c r="D4271" t="s">
        <v>61</v>
      </c>
      <c r="E4271">
        <v>482.94037500000002</v>
      </c>
      <c r="F4271">
        <v>3.1810830000000001</v>
      </c>
      <c r="G4271">
        <v>3.6712310000000001</v>
      </c>
      <c r="H4271">
        <v>2.1627890000000001</v>
      </c>
    </row>
    <row r="4272" spans="1:8" x14ac:dyDescent="0.25">
      <c r="A4272">
        <v>67</v>
      </c>
      <c r="B4272">
        <v>2070</v>
      </c>
      <c r="C4272" t="s">
        <v>12</v>
      </c>
      <c r="D4272" t="s">
        <v>62</v>
      </c>
      <c r="E4272">
        <v>618.32243500000004</v>
      </c>
      <c r="F4272">
        <v>4.6779489999999999</v>
      </c>
      <c r="G4272">
        <v>6.0106359999999999</v>
      </c>
      <c r="H4272">
        <v>3.3449740000000001</v>
      </c>
    </row>
    <row r="4273" spans="1:8" x14ac:dyDescent="0.25">
      <c r="A4273">
        <v>67</v>
      </c>
      <c r="B4273">
        <v>2070</v>
      </c>
      <c r="C4273" t="s">
        <v>12</v>
      </c>
      <c r="D4273" t="s">
        <v>63</v>
      </c>
      <c r="E4273">
        <v>444.100482</v>
      </c>
      <c r="F4273">
        <v>2.6747019999999999</v>
      </c>
      <c r="G4273">
        <v>3.029039</v>
      </c>
      <c r="H4273">
        <v>1.8247260000000001</v>
      </c>
    </row>
    <row r="4274" spans="1:8" x14ac:dyDescent="0.25">
      <c r="A4274">
        <v>67</v>
      </c>
      <c r="B4274">
        <v>2070</v>
      </c>
      <c r="C4274" t="s">
        <v>12</v>
      </c>
      <c r="D4274" t="s">
        <v>64</v>
      </c>
      <c r="E4274">
        <v>485.11066399999999</v>
      </c>
      <c r="F4274">
        <v>3.2089750000000001</v>
      </c>
      <c r="G4274">
        <v>3.706607</v>
      </c>
      <c r="H4274">
        <v>2.182115</v>
      </c>
    </row>
    <row r="4275" spans="1:8" x14ac:dyDescent="0.25">
      <c r="A4275">
        <v>67</v>
      </c>
      <c r="B4275">
        <v>2070</v>
      </c>
      <c r="C4275" t="s">
        <v>12</v>
      </c>
      <c r="D4275" t="s">
        <v>65</v>
      </c>
      <c r="E4275">
        <v>636.44161599999995</v>
      </c>
      <c r="F4275">
        <v>4.8585710000000004</v>
      </c>
      <c r="G4275">
        <v>6.1997099999999996</v>
      </c>
      <c r="H4275">
        <v>3.4468139999999998</v>
      </c>
    </row>
    <row r="4276" spans="1:8" x14ac:dyDescent="0.25">
      <c r="A4276">
        <v>67</v>
      </c>
      <c r="B4276">
        <v>2070</v>
      </c>
      <c r="C4276" t="s">
        <v>12</v>
      </c>
      <c r="D4276" t="s">
        <v>66</v>
      </c>
      <c r="E4276">
        <v>445.95942200000002</v>
      </c>
      <c r="F4276">
        <v>2.70146</v>
      </c>
      <c r="G4276">
        <v>3.0635349999999999</v>
      </c>
      <c r="H4276">
        <v>1.841871</v>
      </c>
    </row>
    <row r="4277" spans="1:8" x14ac:dyDescent="0.25">
      <c r="A4277">
        <v>67</v>
      </c>
      <c r="B4277">
        <v>2070</v>
      </c>
      <c r="C4277" t="s">
        <v>12</v>
      </c>
      <c r="D4277" t="s">
        <v>67</v>
      </c>
      <c r="E4277">
        <v>486.784919</v>
      </c>
      <c r="F4277">
        <v>3.2288709999999998</v>
      </c>
      <c r="G4277">
        <v>3.7378960000000001</v>
      </c>
      <c r="H4277">
        <v>2.196294</v>
      </c>
    </row>
    <row r="4278" spans="1:8" x14ac:dyDescent="0.25">
      <c r="A4278">
        <v>67</v>
      </c>
      <c r="B4278">
        <v>2070</v>
      </c>
      <c r="C4278" t="s">
        <v>12</v>
      </c>
      <c r="D4278" t="s">
        <v>68</v>
      </c>
      <c r="E4278">
        <v>637.16067799999996</v>
      </c>
      <c r="F4278">
        <v>4.865863</v>
      </c>
      <c r="G4278">
        <v>6.2065669999999997</v>
      </c>
      <c r="H4278">
        <v>3.4505249999999998</v>
      </c>
    </row>
    <row r="4279" spans="1:8" x14ac:dyDescent="0.25">
      <c r="A4279">
        <v>67</v>
      </c>
      <c r="B4279">
        <v>2070</v>
      </c>
      <c r="C4279" t="s">
        <v>12</v>
      </c>
      <c r="D4279" t="s">
        <v>69</v>
      </c>
      <c r="E4279">
        <v>446.02464400000002</v>
      </c>
      <c r="F4279">
        <v>2.7023799999999998</v>
      </c>
      <c r="G4279">
        <v>3.067987</v>
      </c>
      <c r="H4279">
        <v>1.8436980000000001</v>
      </c>
    </row>
    <row r="4280" spans="1:8" x14ac:dyDescent="0.25">
      <c r="A4280">
        <v>67</v>
      </c>
      <c r="B4280">
        <v>2070</v>
      </c>
      <c r="C4280" t="s">
        <v>12</v>
      </c>
      <c r="D4280" t="s">
        <v>70</v>
      </c>
      <c r="E4280">
        <v>486.65607599999998</v>
      </c>
      <c r="F4280">
        <v>3.2267790000000001</v>
      </c>
      <c r="G4280">
        <v>3.7431890000000001</v>
      </c>
      <c r="H4280">
        <v>2.1984819999999998</v>
      </c>
    </row>
    <row r="4281" spans="1:8" x14ac:dyDescent="0.25">
      <c r="A4281">
        <v>67</v>
      </c>
      <c r="B4281">
        <v>2070</v>
      </c>
      <c r="C4281" t="s">
        <v>12</v>
      </c>
      <c r="D4281" t="s">
        <v>71</v>
      </c>
      <c r="E4281">
        <v>636.44161599999995</v>
      </c>
      <c r="F4281">
        <v>4.8585710000000004</v>
      </c>
      <c r="G4281">
        <v>6.1997099999999996</v>
      </c>
      <c r="H4281">
        <v>3.4468139999999998</v>
      </c>
    </row>
    <row r="4282" spans="1:8" x14ac:dyDescent="0.25">
      <c r="A4282">
        <v>67</v>
      </c>
      <c r="B4282">
        <v>2070</v>
      </c>
      <c r="C4282" t="s">
        <v>12</v>
      </c>
      <c r="D4282" t="s">
        <v>72</v>
      </c>
      <c r="E4282">
        <v>443.704072</v>
      </c>
      <c r="F4282">
        <v>2.6691250000000002</v>
      </c>
      <c r="G4282">
        <v>3.024661</v>
      </c>
      <c r="H4282">
        <v>1.8229150000000001</v>
      </c>
    </row>
    <row r="4283" spans="1:8" x14ac:dyDescent="0.25">
      <c r="A4283">
        <v>67</v>
      </c>
      <c r="B4283">
        <v>2070</v>
      </c>
      <c r="C4283" t="s">
        <v>12</v>
      </c>
      <c r="D4283" t="s">
        <v>73</v>
      </c>
      <c r="E4283">
        <v>484.77371799999997</v>
      </c>
      <c r="F4283">
        <v>3.2045170000000001</v>
      </c>
      <c r="G4283">
        <v>3.7071079999999998</v>
      </c>
      <c r="H4283">
        <v>2.1836449999999998</v>
      </c>
    </row>
    <row r="4284" spans="1:8" x14ac:dyDescent="0.25">
      <c r="A4284">
        <v>67</v>
      </c>
      <c r="B4284">
        <v>2070</v>
      </c>
      <c r="C4284" t="s">
        <v>12</v>
      </c>
      <c r="D4284" t="s">
        <v>74</v>
      </c>
      <c r="E4284">
        <v>637.54390899999999</v>
      </c>
      <c r="F4284">
        <v>4.8689039999999997</v>
      </c>
      <c r="G4284">
        <v>6.2104749999999997</v>
      </c>
      <c r="H4284">
        <v>3.4534400000000001</v>
      </c>
    </row>
    <row r="4285" spans="1:8" x14ac:dyDescent="0.25">
      <c r="A4285">
        <v>67</v>
      </c>
      <c r="B4285">
        <v>2070</v>
      </c>
      <c r="C4285" t="s">
        <v>12</v>
      </c>
      <c r="D4285" t="s">
        <v>75</v>
      </c>
      <c r="E4285">
        <v>443.08017100000001</v>
      </c>
      <c r="F4285">
        <v>2.6609959999999999</v>
      </c>
      <c r="G4285">
        <v>3.0131619999999999</v>
      </c>
      <c r="H4285">
        <v>1.81751</v>
      </c>
    </row>
    <row r="4286" spans="1:8" x14ac:dyDescent="0.25">
      <c r="A4286">
        <v>67</v>
      </c>
      <c r="B4286">
        <v>2070</v>
      </c>
      <c r="C4286" t="s">
        <v>12</v>
      </c>
      <c r="D4286" t="s">
        <v>76</v>
      </c>
      <c r="E4286">
        <v>484.67099300000001</v>
      </c>
      <c r="F4286">
        <v>3.2034899999999999</v>
      </c>
      <c r="G4286">
        <v>3.7015929999999999</v>
      </c>
      <c r="H4286">
        <v>2.1804969999999999</v>
      </c>
    </row>
    <row r="4287" spans="1:8" x14ac:dyDescent="0.25">
      <c r="A4287">
        <v>67</v>
      </c>
      <c r="B4287">
        <v>2070</v>
      </c>
      <c r="C4287" t="s">
        <v>12</v>
      </c>
      <c r="D4287" t="s">
        <v>77</v>
      </c>
      <c r="E4287">
        <v>635.71949500000005</v>
      </c>
      <c r="F4287">
        <v>4.8518109999999997</v>
      </c>
      <c r="G4287">
        <v>6.193168</v>
      </c>
      <c r="H4287">
        <v>3.4437410000000002</v>
      </c>
    </row>
    <row r="4288" spans="1:8" x14ac:dyDescent="0.25">
      <c r="A4288">
        <v>67</v>
      </c>
      <c r="B4288">
        <v>2070</v>
      </c>
      <c r="C4288" t="s">
        <v>12</v>
      </c>
      <c r="D4288" t="s">
        <v>78</v>
      </c>
      <c r="E4288">
        <v>442.57520099999999</v>
      </c>
      <c r="F4288">
        <v>2.6545380000000001</v>
      </c>
      <c r="G4288">
        <v>3.0057969999999998</v>
      </c>
      <c r="H4288">
        <v>1.8142670000000001</v>
      </c>
    </row>
    <row r="4289" spans="1:8" x14ac:dyDescent="0.25">
      <c r="A4289">
        <v>67</v>
      </c>
      <c r="B4289">
        <v>2070</v>
      </c>
      <c r="C4289" t="s">
        <v>12</v>
      </c>
      <c r="D4289" t="s">
        <v>79</v>
      </c>
      <c r="E4289">
        <v>484.24794400000002</v>
      </c>
      <c r="F4289">
        <v>3.198143</v>
      </c>
      <c r="G4289">
        <v>3.6989399999999999</v>
      </c>
      <c r="H4289">
        <v>2.1801529999999998</v>
      </c>
    </row>
    <row r="4290" spans="1:8" x14ac:dyDescent="0.25">
      <c r="A4290">
        <v>67</v>
      </c>
      <c r="B4290">
        <v>2070</v>
      </c>
      <c r="C4290" t="s">
        <v>12</v>
      </c>
      <c r="D4290" t="s">
        <v>80</v>
      </c>
      <c r="E4290">
        <v>635.306468</v>
      </c>
      <c r="F4290">
        <v>4.8479710000000003</v>
      </c>
      <c r="G4290">
        <v>6.1894770000000001</v>
      </c>
      <c r="H4290">
        <v>3.441856</v>
      </c>
    </row>
    <row r="4291" spans="1:8" x14ac:dyDescent="0.25">
      <c r="A4291">
        <v>67</v>
      </c>
      <c r="B4291">
        <v>2070</v>
      </c>
      <c r="C4291" t="s">
        <v>12</v>
      </c>
      <c r="D4291" t="s">
        <v>81</v>
      </c>
      <c r="E4291">
        <v>445.538476</v>
      </c>
      <c r="F4291">
        <v>2.6916910000000001</v>
      </c>
      <c r="G4291">
        <v>3.0682740000000002</v>
      </c>
      <c r="H4291">
        <v>1.845351</v>
      </c>
    </row>
    <row r="4292" spans="1:8" x14ac:dyDescent="0.25">
      <c r="A4292">
        <v>67</v>
      </c>
      <c r="B4292">
        <v>2070</v>
      </c>
      <c r="C4292" t="s">
        <v>12</v>
      </c>
      <c r="D4292" t="s">
        <v>82</v>
      </c>
      <c r="E4292">
        <v>486.740274</v>
      </c>
      <c r="F4292">
        <v>3.2234060000000002</v>
      </c>
      <c r="G4292">
        <v>3.7667269999999999</v>
      </c>
      <c r="H4292">
        <v>2.2088049999999999</v>
      </c>
    </row>
    <row r="4293" spans="1:8" x14ac:dyDescent="0.25">
      <c r="A4293">
        <v>67</v>
      </c>
      <c r="B4293">
        <v>2070</v>
      </c>
      <c r="C4293" t="s">
        <v>12</v>
      </c>
      <c r="D4293" t="s">
        <v>83</v>
      </c>
      <c r="E4293">
        <v>636.33299999999997</v>
      </c>
      <c r="F4293">
        <v>4.8581440000000002</v>
      </c>
      <c r="G4293">
        <v>6.2009780000000001</v>
      </c>
      <c r="H4293">
        <v>3.4488859999999999</v>
      </c>
    </row>
    <row r="4294" spans="1:8" x14ac:dyDescent="0.25">
      <c r="A4294">
        <v>67</v>
      </c>
      <c r="B4294">
        <v>2070</v>
      </c>
      <c r="C4294" t="s">
        <v>12</v>
      </c>
      <c r="D4294" t="s">
        <v>84</v>
      </c>
      <c r="E4294">
        <v>421.89995099999999</v>
      </c>
      <c r="F4294">
        <v>2.3631009999999999</v>
      </c>
      <c r="G4294">
        <v>2.5850339999999998</v>
      </c>
      <c r="H4294">
        <v>1.625048</v>
      </c>
    </row>
    <row r="4295" spans="1:8" x14ac:dyDescent="0.25">
      <c r="A4295">
        <v>67</v>
      </c>
      <c r="B4295">
        <v>2070</v>
      </c>
      <c r="C4295" t="s">
        <v>12</v>
      </c>
      <c r="D4295" t="s">
        <v>85</v>
      </c>
      <c r="E4295">
        <v>465.048946</v>
      </c>
      <c r="F4295">
        <v>2.9521839999999999</v>
      </c>
      <c r="G4295">
        <v>3.4006319999999999</v>
      </c>
      <c r="H4295">
        <v>2.0661719999999999</v>
      </c>
    </row>
    <row r="4296" spans="1:8" x14ac:dyDescent="0.25">
      <c r="A4296">
        <v>67</v>
      </c>
      <c r="B4296">
        <v>2070</v>
      </c>
      <c r="C4296" t="s">
        <v>12</v>
      </c>
      <c r="D4296" t="s">
        <v>86</v>
      </c>
      <c r="E4296">
        <v>509.86427400000002</v>
      </c>
      <c r="F4296">
        <v>3.5006080000000002</v>
      </c>
      <c r="G4296">
        <v>4.1300780000000001</v>
      </c>
      <c r="H4296">
        <v>2.4546749999999999</v>
      </c>
    </row>
    <row r="4297" spans="1:8" x14ac:dyDescent="0.25">
      <c r="A4297">
        <v>67</v>
      </c>
      <c r="B4297">
        <v>2070</v>
      </c>
      <c r="C4297" t="s">
        <v>12</v>
      </c>
      <c r="D4297" t="s">
        <v>87</v>
      </c>
      <c r="E4297">
        <v>547.17797199999995</v>
      </c>
      <c r="F4297">
        <v>3.9346670000000001</v>
      </c>
      <c r="G4297">
        <v>5.078068</v>
      </c>
      <c r="H4297">
        <v>2.9656229999999999</v>
      </c>
    </row>
    <row r="4298" spans="1:8" x14ac:dyDescent="0.25">
      <c r="A4298">
        <v>67</v>
      </c>
      <c r="B4298">
        <v>2070</v>
      </c>
      <c r="C4298" t="s">
        <v>12</v>
      </c>
      <c r="D4298" t="s">
        <v>88</v>
      </c>
      <c r="E4298">
        <v>571.72322099999997</v>
      </c>
      <c r="F4298">
        <v>4.1964990000000002</v>
      </c>
      <c r="G4298">
        <v>5.7445570000000004</v>
      </c>
      <c r="H4298">
        <v>3.279163</v>
      </c>
    </row>
    <row r="4299" spans="1:8" x14ac:dyDescent="0.25">
      <c r="A4299">
        <v>67</v>
      </c>
      <c r="B4299">
        <v>2070</v>
      </c>
      <c r="C4299" t="s">
        <v>12</v>
      </c>
      <c r="D4299" t="s">
        <v>89</v>
      </c>
      <c r="E4299">
        <v>414.248806</v>
      </c>
      <c r="F4299">
        <v>2.2631619999999999</v>
      </c>
      <c r="G4299">
        <v>2.5051209999999999</v>
      </c>
      <c r="H4299">
        <v>1.570389</v>
      </c>
    </row>
    <row r="4300" spans="1:8" x14ac:dyDescent="0.25">
      <c r="A4300">
        <v>67</v>
      </c>
      <c r="B4300">
        <v>2070</v>
      </c>
      <c r="C4300" t="s">
        <v>12</v>
      </c>
      <c r="D4300" t="s">
        <v>90</v>
      </c>
      <c r="E4300">
        <v>454.327697</v>
      </c>
      <c r="F4300">
        <v>2.8052239999999999</v>
      </c>
      <c r="G4300">
        <v>3.2864719999999998</v>
      </c>
      <c r="H4300">
        <v>1.9850479999999999</v>
      </c>
    </row>
    <row r="4301" spans="1:8" x14ac:dyDescent="0.25">
      <c r="A4301">
        <v>67</v>
      </c>
      <c r="B4301">
        <v>2070</v>
      </c>
      <c r="C4301" t="s">
        <v>12</v>
      </c>
      <c r="D4301" t="s">
        <v>91</v>
      </c>
      <c r="E4301">
        <v>498.29358400000001</v>
      </c>
      <c r="F4301">
        <v>3.3601749999999999</v>
      </c>
      <c r="G4301">
        <v>3.9412669999999999</v>
      </c>
      <c r="H4301">
        <v>2.321761</v>
      </c>
    </row>
    <row r="4302" spans="1:8" x14ac:dyDescent="0.25">
      <c r="A4302">
        <v>67</v>
      </c>
      <c r="B4302">
        <v>2070</v>
      </c>
      <c r="C4302" t="s">
        <v>12</v>
      </c>
      <c r="D4302" t="s">
        <v>92</v>
      </c>
      <c r="E4302">
        <v>555.28968099999997</v>
      </c>
      <c r="F4302">
        <v>4.0088350000000004</v>
      </c>
      <c r="G4302">
        <v>4.7249169999999996</v>
      </c>
      <c r="H4302">
        <v>2.731535</v>
      </c>
    </row>
    <row r="4303" spans="1:8" x14ac:dyDescent="0.25">
      <c r="A4303">
        <v>67</v>
      </c>
      <c r="B4303">
        <v>2070</v>
      </c>
      <c r="C4303" t="s">
        <v>12</v>
      </c>
      <c r="D4303" t="s">
        <v>93</v>
      </c>
      <c r="E4303">
        <v>590.87010999999995</v>
      </c>
      <c r="F4303">
        <v>4.3996529999999998</v>
      </c>
      <c r="G4303">
        <v>5.5044259999999996</v>
      </c>
      <c r="H4303">
        <v>3.0932729999999999</v>
      </c>
    </row>
    <row r="4304" spans="1:8" x14ac:dyDescent="0.25">
      <c r="A4304">
        <v>67</v>
      </c>
      <c r="B4304">
        <v>2070</v>
      </c>
      <c r="C4304" t="s">
        <v>12</v>
      </c>
      <c r="D4304" t="s">
        <v>94</v>
      </c>
      <c r="E4304">
        <v>640.83076200000005</v>
      </c>
      <c r="F4304">
        <v>4.8884850000000002</v>
      </c>
      <c r="G4304">
        <v>6.2959849999999999</v>
      </c>
      <c r="H4304">
        <v>3.4971519999999998</v>
      </c>
    </row>
    <row r="4305" spans="1:8" x14ac:dyDescent="0.25">
      <c r="A4305">
        <v>67</v>
      </c>
      <c r="B4305">
        <v>2070</v>
      </c>
      <c r="C4305" t="s">
        <v>12</v>
      </c>
      <c r="D4305" t="s">
        <v>95</v>
      </c>
      <c r="E4305">
        <v>501.92141600000002</v>
      </c>
      <c r="F4305">
        <v>3.4048370000000001</v>
      </c>
      <c r="G4305">
        <v>4.1385719999999999</v>
      </c>
      <c r="H4305">
        <v>2.4159380000000001</v>
      </c>
    </row>
    <row r="4306" spans="1:8" x14ac:dyDescent="0.25">
      <c r="A4306">
        <v>67</v>
      </c>
      <c r="B4306">
        <v>2070</v>
      </c>
      <c r="C4306" t="s">
        <v>12</v>
      </c>
      <c r="D4306" t="s">
        <v>96</v>
      </c>
      <c r="E4306">
        <v>538.47665700000005</v>
      </c>
      <c r="F4306">
        <v>3.8290639999999998</v>
      </c>
      <c r="G4306">
        <v>4.6605489999999996</v>
      </c>
      <c r="H4306">
        <v>2.6606730000000001</v>
      </c>
    </row>
    <row r="4307" spans="1:8" x14ac:dyDescent="0.25">
      <c r="A4307">
        <v>67</v>
      </c>
      <c r="B4307">
        <v>2070</v>
      </c>
      <c r="C4307" t="s">
        <v>12</v>
      </c>
      <c r="D4307" t="s">
        <v>97</v>
      </c>
      <c r="E4307">
        <v>587.14218600000004</v>
      </c>
      <c r="F4307">
        <v>4.3626889999999996</v>
      </c>
      <c r="G4307">
        <v>5.4001549999999998</v>
      </c>
      <c r="H4307">
        <v>2.9997289999999999</v>
      </c>
    </row>
    <row r="4308" spans="1:8" x14ac:dyDescent="0.25">
      <c r="A4308">
        <v>67</v>
      </c>
      <c r="B4308">
        <v>2070</v>
      </c>
      <c r="C4308" t="s">
        <v>12</v>
      </c>
      <c r="D4308" t="s">
        <v>98</v>
      </c>
      <c r="E4308">
        <v>653.29602599999998</v>
      </c>
      <c r="F4308">
        <v>5.0368529999999998</v>
      </c>
      <c r="G4308">
        <v>6.0904610000000003</v>
      </c>
      <c r="H4308">
        <v>3.3264079999999998</v>
      </c>
    </row>
    <row r="4309" spans="1:8" x14ac:dyDescent="0.25">
      <c r="A4309">
        <v>67</v>
      </c>
      <c r="B4309">
        <v>2070</v>
      </c>
      <c r="C4309" t="s">
        <v>12</v>
      </c>
      <c r="D4309" t="s">
        <v>99</v>
      </c>
      <c r="E4309">
        <v>465.95070299999998</v>
      </c>
      <c r="F4309">
        <v>2.9604110000000001</v>
      </c>
      <c r="G4309">
        <v>3.2988170000000001</v>
      </c>
      <c r="H4309">
        <v>1.9537739999999999</v>
      </c>
    </row>
    <row r="4310" spans="1:8" x14ac:dyDescent="0.25">
      <c r="A4310">
        <v>67</v>
      </c>
      <c r="B4310">
        <v>2070</v>
      </c>
      <c r="C4310" t="s">
        <v>12</v>
      </c>
      <c r="D4310" t="s">
        <v>100</v>
      </c>
      <c r="E4310">
        <v>513.79417599999999</v>
      </c>
      <c r="F4310">
        <v>3.5463140000000002</v>
      </c>
      <c r="G4310">
        <v>3.9538850000000001</v>
      </c>
      <c r="H4310">
        <v>2.2764869999999999</v>
      </c>
    </row>
    <row r="4311" spans="1:8" x14ac:dyDescent="0.25">
      <c r="A4311">
        <v>67</v>
      </c>
      <c r="B4311">
        <v>2070</v>
      </c>
      <c r="C4311" t="s">
        <v>12</v>
      </c>
      <c r="D4311" t="s">
        <v>101</v>
      </c>
      <c r="E4311">
        <v>558.27844600000003</v>
      </c>
      <c r="F4311">
        <v>4.0525469999999997</v>
      </c>
      <c r="G4311">
        <v>4.6786849999999998</v>
      </c>
      <c r="H4311">
        <v>2.6488830000000001</v>
      </c>
    </row>
    <row r="4312" spans="1:8" x14ac:dyDescent="0.25">
      <c r="A4312">
        <v>67</v>
      </c>
      <c r="B4312">
        <v>2070</v>
      </c>
      <c r="C4312" t="s">
        <v>12</v>
      </c>
      <c r="D4312" t="s">
        <v>102</v>
      </c>
      <c r="E4312">
        <v>587.48399500000005</v>
      </c>
      <c r="F4312">
        <v>4.3650770000000003</v>
      </c>
      <c r="G4312">
        <v>5.5693869999999999</v>
      </c>
      <c r="H4312">
        <v>3.0883560000000001</v>
      </c>
    </row>
    <row r="4313" spans="1:8" x14ac:dyDescent="0.25">
      <c r="A4313">
        <v>67</v>
      </c>
      <c r="B4313">
        <v>2070</v>
      </c>
      <c r="C4313" t="s">
        <v>12</v>
      </c>
      <c r="D4313" t="s">
        <v>103</v>
      </c>
      <c r="E4313">
        <v>456.32107600000001</v>
      </c>
      <c r="F4313">
        <v>2.8365480000000001</v>
      </c>
      <c r="G4313">
        <v>3.5039169999999999</v>
      </c>
      <c r="H4313">
        <v>2.1324900000000002</v>
      </c>
    </row>
    <row r="4314" spans="1:8" x14ac:dyDescent="0.25">
      <c r="A4314">
        <v>67</v>
      </c>
      <c r="B4314">
        <v>2070</v>
      </c>
      <c r="C4314" t="s">
        <v>12</v>
      </c>
      <c r="D4314" t="s">
        <v>104</v>
      </c>
      <c r="E4314">
        <v>507.78050400000001</v>
      </c>
      <c r="F4314">
        <v>3.4760179999999998</v>
      </c>
      <c r="G4314">
        <v>4.2371679999999996</v>
      </c>
      <c r="H4314">
        <v>2.5066489999999999</v>
      </c>
    </row>
    <row r="4315" spans="1:8" x14ac:dyDescent="0.25">
      <c r="A4315">
        <v>67</v>
      </c>
      <c r="B4315">
        <v>2070</v>
      </c>
      <c r="C4315" t="s">
        <v>12</v>
      </c>
      <c r="D4315" t="s">
        <v>105</v>
      </c>
      <c r="E4315">
        <v>544.36089500000003</v>
      </c>
      <c r="F4315">
        <v>3.903324</v>
      </c>
      <c r="G4315">
        <v>4.7926450000000003</v>
      </c>
      <c r="H4315">
        <v>2.7949250000000001</v>
      </c>
    </row>
    <row r="4316" spans="1:8" x14ac:dyDescent="0.25">
      <c r="A4316">
        <v>67</v>
      </c>
      <c r="B4316">
        <v>2070</v>
      </c>
      <c r="C4316" t="s">
        <v>12</v>
      </c>
      <c r="D4316" t="s">
        <v>106</v>
      </c>
      <c r="E4316">
        <v>581.92844700000001</v>
      </c>
      <c r="F4316">
        <v>4.3041499999999999</v>
      </c>
      <c r="G4316">
        <v>5.3367459999999998</v>
      </c>
      <c r="H4316">
        <v>3.0516450000000002</v>
      </c>
    </row>
    <row r="4317" spans="1:8" x14ac:dyDescent="0.25">
      <c r="A4317">
        <v>67</v>
      </c>
      <c r="B4317">
        <v>2070</v>
      </c>
      <c r="C4317" t="s">
        <v>12</v>
      </c>
      <c r="D4317" t="s">
        <v>107</v>
      </c>
      <c r="E4317">
        <v>705.23772799999995</v>
      </c>
      <c r="F4317">
        <v>5.5006779999999997</v>
      </c>
      <c r="G4317">
        <v>7.0653439999999996</v>
      </c>
      <c r="H4317">
        <v>3.9036529999999998</v>
      </c>
    </row>
    <row r="4318" spans="1:8" x14ac:dyDescent="0.25">
      <c r="A4318">
        <v>67</v>
      </c>
      <c r="B4318">
        <v>2070</v>
      </c>
      <c r="C4318" t="s">
        <v>108</v>
      </c>
      <c r="D4318" t="s">
        <v>109</v>
      </c>
      <c r="E4318">
        <v>477.01906200000002</v>
      </c>
      <c r="F4318">
        <v>3.094868</v>
      </c>
      <c r="G4318">
        <v>3.9889410000000001</v>
      </c>
      <c r="H4318">
        <v>2.379648</v>
      </c>
    </row>
    <row r="4319" spans="1:8" x14ac:dyDescent="0.25">
      <c r="A4319">
        <v>67</v>
      </c>
      <c r="B4319">
        <v>2070</v>
      </c>
      <c r="C4319" t="s">
        <v>108</v>
      </c>
      <c r="D4319" t="s">
        <v>110</v>
      </c>
      <c r="E4319">
        <v>572.28231000000005</v>
      </c>
      <c r="F4319">
        <v>4.2059280000000001</v>
      </c>
      <c r="G4319">
        <v>5.4196840000000002</v>
      </c>
      <c r="H4319">
        <v>3.0468000000000002</v>
      </c>
    </row>
    <row r="4320" spans="1:8" x14ac:dyDescent="0.25">
      <c r="A4320">
        <v>67</v>
      </c>
      <c r="B4320">
        <v>2070</v>
      </c>
      <c r="C4320" t="s">
        <v>108</v>
      </c>
      <c r="D4320" t="s">
        <v>111</v>
      </c>
      <c r="E4320">
        <v>453.111244</v>
      </c>
      <c r="F4320">
        <v>2.7826629999999999</v>
      </c>
      <c r="G4320">
        <v>3.5927220000000002</v>
      </c>
      <c r="H4320">
        <v>2.189254</v>
      </c>
    </row>
    <row r="4321" spans="1:8" x14ac:dyDescent="0.25">
      <c r="A4321">
        <v>67</v>
      </c>
      <c r="B4321">
        <v>2070</v>
      </c>
      <c r="C4321" t="s">
        <v>108</v>
      </c>
      <c r="D4321" t="s">
        <v>112</v>
      </c>
      <c r="E4321">
        <v>629.09733400000005</v>
      </c>
      <c r="F4321">
        <v>4.7875810000000003</v>
      </c>
      <c r="G4321">
        <v>6.0765789999999997</v>
      </c>
      <c r="H4321">
        <v>3.388096</v>
      </c>
    </row>
    <row r="4322" spans="1:8" x14ac:dyDescent="0.25">
      <c r="A4322">
        <v>67</v>
      </c>
      <c r="B4322">
        <v>2070</v>
      </c>
      <c r="C4322" t="s">
        <v>108</v>
      </c>
      <c r="D4322" t="s">
        <v>113</v>
      </c>
      <c r="E4322">
        <v>611.75201400000003</v>
      </c>
      <c r="F4322">
        <v>4.6215279999999996</v>
      </c>
      <c r="G4322">
        <v>6.2380659999999999</v>
      </c>
      <c r="H4322">
        <v>3.456718</v>
      </c>
    </row>
    <row r="4323" spans="1:8" x14ac:dyDescent="0.25">
      <c r="A4323">
        <v>67</v>
      </c>
      <c r="B4323">
        <v>2070</v>
      </c>
      <c r="C4323" t="s">
        <v>108</v>
      </c>
      <c r="D4323" t="s">
        <v>114</v>
      </c>
      <c r="E4323">
        <v>444.22537399999999</v>
      </c>
      <c r="F4323">
        <v>2.6693519999999999</v>
      </c>
      <c r="G4323">
        <v>3.1956540000000002</v>
      </c>
      <c r="H4323">
        <v>1.9431400000000001</v>
      </c>
    </row>
    <row r="4324" spans="1:8" x14ac:dyDescent="0.25">
      <c r="A4324">
        <v>67</v>
      </c>
      <c r="B4324">
        <v>2070</v>
      </c>
      <c r="C4324" t="s">
        <v>108</v>
      </c>
      <c r="D4324" t="s">
        <v>115</v>
      </c>
      <c r="E4324">
        <v>477.09691299999997</v>
      </c>
      <c r="F4324">
        <v>3.0995309999999998</v>
      </c>
      <c r="G4324">
        <v>3.9820549999999999</v>
      </c>
      <c r="H4324">
        <v>2.356411</v>
      </c>
    </row>
    <row r="4325" spans="1:8" x14ac:dyDescent="0.25">
      <c r="A4325">
        <v>67</v>
      </c>
      <c r="B4325">
        <v>2070</v>
      </c>
      <c r="C4325" t="s">
        <v>108</v>
      </c>
      <c r="D4325" t="s">
        <v>116</v>
      </c>
      <c r="E4325">
        <v>417.73030499999999</v>
      </c>
      <c r="F4325">
        <v>2.3083960000000001</v>
      </c>
      <c r="G4325">
        <v>2.6921210000000002</v>
      </c>
      <c r="H4325">
        <v>1.673324</v>
      </c>
    </row>
    <row r="4326" spans="1:8" x14ac:dyDescent="0.25">
      <c r="A4326">
        <v>67</v>
      </c>
      <c r="B4326">
        <v>2070</v>
      </c>
      <c r="C4326" t="s">
        <v>108</v>
      </c>
      <c r="D4326" t="s">
        <v>117</v>
      </c>
      <c r="E4326">
        <v>459.75215100000003</v>
      </c>
      <c r="F4326">
        <v>2.874422</v>
      </c>
      <c r="G4326">
        <v>3.2026189999999999</v>
      </c>
      <c r="H4326">
        <v>1.910471</v>
      </c>
    </row>
    <row r="4327" spans="1:8" x14ac:dyDescent="0.25">
      <c r="A4327">
        <v>67</v>
      </c>
      <c r="B4327">
        <v>2070</v>
      </c>
      <c r="C4327" t="s">
        <v>108</v>
      </c>
      <c r="D4327" t="s">
        <v>118</v>
      </c>
      <c r="E4327">
        <v>592.56534899999997</v>
      </c>
      <c r="F4327">
        <v>4.427791</v>
      </c>
      <c r="G4327">
        <v>5.6260409999999998</v>
      </c>
      <c r="H4327">
        <v>3.1574779999999998</v>
      </c>
    </row>
    <row r="4328" spans="1:8" x14ac:dyDescent="0.25">
      <c r="A4328">
        <v>67</v>
      </c>
      <c r="B4328">
        <v>2070</v>
      </c>
      <c r="C4328" t="s">
        <v>108</v>
      </c>
      <c r="D4328" t="s">
        <v>119</v>
      </c>
      <c r="E4328">
        <v>638.40870099999995</v>
      </c>
      <c r="F4328">
        <v>4.8817240000000002</v>
      </c>
      <c r="G4328">
        <v>5.9883430000000004</v>
      </c>
      <c r="H4328">
        <v>3.3012239999999999</v>
      </c>
    </row>
    <row r="4329" spans="1:8" x14ac:dyDescent="0.25">
      <c r="A4329">
        <v>67</v>
      </c>
      <c r="B4329">
        <v>2070</v>
      </c>
      <c r="C4329" t="s">
        <v>108</v>
      </c>
      <c r="D4329" t="s">
        <v>120</v>
      </c>
      <c r="E4329">
        <v>464.20960100000002</v>
      </c>
      <c r="F4329">
        <v>2.939152</v>
      </c>
      <c r="G4329">
        <v>3.306819</v>
      </c>
      <c r="H4329">
        <v>1.9474089999999999</v>
      </c>
    </row>
    <row r="4330" spans="1:8" x14ac:dyDescent="0.25">
      <c r="A4330">
        <v>67</v>
      </c>
      <c r="B4330">
        <v>2070</v>
      </c>
      <c r="C4330" t="s">
        <v>108</v>
      </c>
      <c r="D4330" t="s">
        <v>121</v>
      </c>
      <c r="E4330">
        <v>465.95113400000002</v>
      </c>
      <c r="F4330">
        <v>2.9626030000000001</v>
      </c>
      <c r="G4330">
        <v>3.3418929999999998</v>
      </c>
      <c r="H4330">
        <v>1.964194</v>
      </c>
    </row>
    <row r="4331" spans="1:8" x14ac:dyDescent="0.25">
      <c r="A4331">
        <v>67</v>
      </c>
      <c r="B4331">
        <v>2070</v>
      </c>
      <c r="C4331" t="s">
        <v>108</v>
      </c>
      <c r="D4331" t="s">
        <v>122</v>
      </c>
      <c r="E4331">
        <v>461.57441999999998</v>
      </c>
      <c r="F4331">
        <v>2.9069229999999999</v>
      </c>
      <c r="G4331">
        <v>3.2203789999999999</v>
      </c>
      <c r="H4331">
        <v>1.9143870000000001</v>
      </c>
    </row>
    <row r="4332" spans="1:8" x14ac:dyDescent="0.25">
      <c r="A4332">
        <v>67</v>
      </c>
      <c r="B4332">
        <v>2070</v>
      </c>
      <c r="C4332" t="s">
        <v>108</v>
      </c>
      <c r="D4332" t="s">
        <v>123</v>
      </c>
      <c r="E4332">
        <v>460.62877300000002</v>
      </c>
      <c r="F4332">
        <v>2.8942909999999999</v>
      </c>
      <c r="G4332">
        <v>3.1859120000000001</v>
      </c>
      <c r="H4332">
        <v>1.8954390000000001</v>
      </c>
    </row>
    <row r="4333" spans="1:8" x14ac:dyDescent="0.25">
      <c r="A4333">
        <v>67</v>
      </c>
      <c r="B4333">
        <v>2070</v>
      </c>
      <c r="C4333" t="s">
        <v>108</v>
      </c>
      <c r="D4333" t="s">
        <v>124</v>
      </c>
      <c r="E4333">
        <v>461.30697900000001</v>
      </c>
      <c r="F4333">
        <v>2.9043700000000001</v>
      </c>
      <c r="G4333">
        <v>3.1792639999999999</v>
      </c>
      <c r="H4333">
        <v>1.8900859999999999</v>
      </c>
    </row>
    <row r="4334" spans="1:8" x14ac:dyDescent="0.25">
      <c r="A4334">
        <v>67</v>
      </c>
      <c r="B4334">
        <v>2070</v>
      </c>
      <c r="C4334" t="s">
        <v>108</v>
      </c>
      <c r="D4334" t="s">
        <v>125</v>
      </c>
      <c r="E4334">
        <v>487.63734199999999</v>
      </c>
      <c r="F4334">
        <v>3.2324980000000001</v>
      </c>
      <c r="G4334">
        <v>3.6698559999999998</v>
      </c>
      <c r="H4334">
        <v>2.1641119999999998</v>
      </c>
    </row>
    <row r="4335" spans="1:8" x14ac:dyDescent="0.25">
      <c r="A4335">
        <v>67</v>
      </c>
      <c r="B4335">
        <v>2070</v>
      </c>
      <c r="C4335" t="s">
        <v>108</v>
      </c>
      <c r="D4335" t="s">
        <v>126</v>
      </c>
      <c r="E4335">
        <v>498.661858</v>
      </c>
      <c r="F4335">
        <v>3.362155</v>
      </c>
      <c r="G4335">
        <v>3.7514910000000001</v>
      </c>
      <c r="H4335">
        <v>2.1981109999999999</v>
      </c>
    </row>
    <row r="4336" spans="1:8" x14ac:dyDescent="0.25">
      <c r="A4336">
        <v>67</v>
      </c>
      <c r="B4336">
        <v>2070</v>
      </c>
      <c r="C4336" t="s">
        <v>108</v>
      </c>
      <c r="D4336" t="s">
        <v>127</v>
      </c>
      <c r="E4336">
        <v>543.05616699999996</v>
      </c>
      <c r="F4336">
        <v>3.8734609999999998</v>
      </c>
      <c r="G4336">
        <v>4.3913729999999997</v>
      </c>
      <c r="H4336">
        <v>2.504848</v>
      </c>
    </row>
    <row r="4337" spans="1:8" x14ac:dyDescent="0.25">
      <c r="A4337">
        <v>67</v>
      </c>
      <c r="B4337">
        <v>2070</v>
      </c>
      <c r="C4337" t="s">
        <v>108</v>
      </c>
      <c r="D4337" t="s">
        <v>128</v>
      </c>
      <c r="E4337">
        <v>551.79219599999999</v>
      </c>
      <c r="F4337">
        <v>3.9717099999999999</v>
      </c>
      <c r="G4337">
        <v>4.4856920000000002</v>
      </c>
      <c r="H4337">
        <v>2.5515979999999998</v>
      </c>
    </row>
    <row r="4338" spans="1:8" x14ac:dyDescent="0.25">
      <c r="A4338">
        <v>67</v>
      </c>
      <c r="B4338">
        <v>2070</v>
      </c>
      <c r="C4338" t="s">
        <v>108</v>
      </c>
      <c r="D4338" t="s">
        <v>129</v>
      </c>
      <c r="E4338">
        <v>433.74881399999998</v>
      </c>
      <c r="F4338">
        <v>2.528448</v>
      </c>
      <c r="G4338">
        <v>2.79419</v>
      </c>
      <c r="H4338">
        <v>1.700175</v>
      </c>
    </row>
    <row r="4339" spans="1:8" x14ac:dyDescent="0.25">
      <c r="A4339">
        <v>67</v>
      </c>
      <c r="B4339">
        <v>2070</v>
      </c>
      <c r="C4339" t="s">
        <v>108</v>
      </c>
      <c r="D4339" t="s">
        <v>130</v>
      </c>
      <c r="E4339">
        <v>436.11456900000002</v>
      </c>
      <c r="F4339">
        <v>2.5590459999999999</v>
      </c>
      <c r="G4339">
        <v>2.8492259999999998</v>
      </c>
      <c r="H4339">
        <v>1.7287680000000001</v>
      </c>
    </row>
    <row r="4340" spans="1:8" x14ac:dyDescent="0.25">
      <c r="A4340">
        <v>67</v>
      </c>
      <c r="B4340">
        <v>2070</v>
      </c>
      <c r="C4340" t="s">
        <v>108</v>
      </c>
      <c r="D4340" t="s">
        <v>131</v>
      </c>
      <c r="E4340">
        <v>424.78407900000002</v>
      </c>
      <c r="F4340">
        <v>2.40706</v>
      </c>
      <c r="G4340">
        <v>2.7928229999999998</v>
      </c>
      <c r="H4340">
        <v>1.679773</v>
      </c>
    </row>
    <row r="4341" spans="1:8" x14ac:dyDescent="0.25">
      <c r="A4341">
        <v>67</v>
      </c>
      <c r="B4341">
        <v>2070</v>
      </c>
      <c r="C4341" t="s">
        <v>108</v>
      </c>
      <c r="D4341" t="s">
        <v>132</v>
      </c>
      <c r="E4341">
        <v>427.87526400000002</v>
      </c>
      <c r="F4341">
        <v>2.446879</v>
      </c>
      <c r="G4341">
        <v>2.8181539999999998</v>
      </c>
      <c r="H4341">
        <v>1.693425</v>
      </c>
    </row>
    <row r="4342" spans="1:8" x14ac:dyDescent="0.25">
      <c r="A4342">
        <v>67</v>
      </c>
      <c r="B4342">
        <v>2070</v>
      </c>
      <c r="C4342" t="s">
        <v>108</v>
      </c>
      <c r="D4342" t="s">
        <v>133</v>
      </c>
      <c r="E4342">
        <v>455.22751699999998</v>
      </c>
      <c r="F4342">
        <v>2.8222849999999999</v>
      </c>
      <c r="G4342">
        <v>3.399365</v>
      </c>
      <c r="H4342">
        <v>2.0145170000000001</v>
      </c>
    </row>
    <row r="4343" spans="1:8" x14ac:dyDescent="0.25">
      <c r="A4343">
        <v>67</v>
      </c>
      <c r="B4343">
        <v>2070</v>
      </c>
      <c r="C4343" t="s">
        <v>108</v>
      </c>
      <c r="D4343" t="s">
        <v>134</v>
      </c>
      <c r="E4343">
        <v>458.09164299999998</v>
      </c>
      <c r="F4343">
        <v>2.8598569999999999</v>
      </c>
      <c r="G4343">
        <v>3.4327480000000001</v>
      </c>
      <c r="H4343">
        <v>2.0300669999999998</v>
      </c>
    </row>
    <row r="4344" spans="1:8" x14ac:dyDescent="0.25">
      <c r="A4344">
        <v>67</v>
      </c>
      <c r="B4344">
        <v>2070</v>
      </c>
      <c r="C4344" t="s">
        <v>108</v>
      </c>
      <c r="D4344" t="s">
        <v>135</v>
      </c>
      <c r="E4344">
        <v>603.27998000000002</v>
      </c>
      <c r="F4344">
        <v>4.5370039999999996</v>
      </c>
      <c r="G4344">
        <v>5.6759620000000002</v>
      </c>
      <c r="H4344">
        <v>3.1794500000000001</v>
      </c>
    </row>
    <row r="4345" spans="1:8" x14ac:dyDescent="0.25">
      <c r="A4345">
        <v>67</v>
      </c>
      <c r="B4345">
        <v>2070</v>
      </c>
      <c r="C4345" t="s">
        <v>108</v>
      </c>
      <c r="D4345" t="s">
        <v>136</v>
      </c>
      <c r="E4345">
        <v>617.870183</v>
      </c>
      <c r="F4345">
        <v>4.6813500000000001</v>
      </c>
      <c r="G4345">
        <v>5.8468270000000002</v>
      </c>
      <c r="H4345">
        <v>3.2598069999999999</v>
      </c>
    </row>
    <row r="4346" spans="1:8" x14ac:dyDescent="0.25">
      <c r="A4346">
        <v>67</v>
      </c>
      <c r="B4346">
        <v>2070</v>
      </c>
      <c r="C4346" t="s">
        <v>137</v>
      </c>
      <c r="D4346" t="s">
        <v>138</v>
      </c>
      <c r="E4346">
        <v>482.06402000000003</v>
      </c>
      <c r="F4346">
        <v>3.1634989999999998</v>
      </c>
      <c r="G4346">
        <v>3.6317740000000001</v>
      </c>
      <c r="H4346">
        <v>2.1919400000000002</v>
      </c>
    </row>
    <row r="4347" spans="1:8" x14ac:dyDescent="0.25">
      <c r="A4347">
        <v>67</v>
      </c>
      <c r="B4347">
        <v>2070</v>
      </c>
      <c r="C4347" t="s">
        <v>137</v>
      </c>
      <c r="D4347" t="s">
        <v>139</v>
      </c>
      <c r="E4347">
        <v>485.17422599999998</v>
      </c>
      <c r="F4347">
        <v>3.2060940000000002</v>
      </c>
      <c r="G4347">
        <v>3.669168</v>
      </c>
      <c r="H4347">
        <v>2.208027</v>
      </c>
    </row>
    <row r="4348" spans="1:8" x14ac:dyDescent="0.25">
      <c r="A4348">
        <v>67</v>
      </c>
      <c r="B4348">
        <v>2070</v>
      </c>
      <c r="C4348" t="s">
        <v>137</v>
      </c>
      <c r="D4348" t="s">
        <v>140</v>
      </c>
      <c r="E4348">
        <v>496.42608200000001</v>
      </c>
      <c r="F4348">
        <v>3.3469760000000002</v>
      </c>
      <c r="G4348">
        <v>3.824681</v>
      </c>
      <c r="H4348">
        <v>2.2811919999999999</v>
      </c>
    </row>
    <row r="4349" spans="1:8" x14ac:dyDescent="0.25">
      <c r="A4349">
        <v>67</v>
      </c>
      <c r="B4349">
        <v>2070</v>
      </c>
      <c r="C4349" t="s">
        <v>137</v>
      </c>
      <c r="D4349" t="s">
        <v>141</v>
      </c>
      <c r="E4349">
        <v>502.71290599999998</v>
      </c>
      <c r="F4349">
        <v>3.420315</v>
      </c>
      <c r="G4349">
        <v>3.911314</v>
      </c>
      <c r="H4349">
        <v>2.3206159999999998</v>
      </c>
    </row>
    <row r="4350" spans="1:8" x14ac:dyDescent="0.25">
      <c r="A4350">
        <v>67</v>
      </c>
      <c r="B4350">
        <v>2070</v>
      </c>
      <c r="C4350" t="s">
        <v>137</v>
      </c>
      <c r="D4350" t="s">
        <v>142</v>
      </c>
      <c r="E4350">
        <v>510.784336</v>
      </c>
      <c r="F4350">
        <v>3.5173130000000001</v>
      </c>
      <c r="G4350">
        <v>4.0260350000000003</v>
      </c>
      <c r="H4350">
        <v>2.3700549999999998</v>
      </c>
    </row>
    <row r="4351" spans="1:8" x14ac:dyDescent="0.25">
      <c r="A4351">
        <v>67</v>
      </c>
      <c r="B4351">
        <v>2070</v>
      </c>
      <c r="C4351" t="s">
        <v>137</v>
      </c>
      <c r="D4351" t="s">
        <v>143</v>
      </c>
      <c r="E4351">
        <v>515.33183299999996</v>
      </c>
      <c r="F4351">
        <v>3.5688110000000002</v>
      </c>
      <c r="G4351">
        <v>4.0892780000000002</v>
      </c>
      <c r="H4351">
        <v>2.3972250000000002</v>
      </c>
    </row>
    <row r="4352" spans="1:8" x14ac:dyDescent="0.25">
      <c r="A4352">
        <v>67</v>
      </c>
      <c r="B4352">
        <v>2070</v>
      </c>
      <c r="C4352" t="s">
        <v>137</v>
      </c>
      <c r="D4352" t="s">
        <v>144</v>
      </c>
      <c r="E4352">
        <v>519.49646399999995</v>
      </c>
      <c r="F4352">
        <v>3.6156999999999999</v>
      </c>
      <c r="G4352">
        <v>4.1460049999999997</v>
      </c>
      <c r="H4352">
        <v>2.421929</v>
      </c>
    </row>
    <row r="4353" spans="1:8" x14ac:dyDescent="0.25">
      <c r="A4353">
        <v>67</v>
      </c>
      <c r="B4353">
        <v>2070</v>
      </c>
      <c r="C4353" t="s">
        <v>137</v>
      </c>
      <c r="D4353" t="s">
        <v>145</v>
      </c>
      <c r="E4353">
        <v>526.15489600000001</v>
      </c>
      <c r="F4353">
        <v>3.6906490000000001</v>
      </c>
      <c r="G4353">
        <v>4.2312820000000002</v>
      </c>
      <c r="H4353">
        <v>2.4624649999999999</v>
      </c>
    </row>
    <row r="4354" spans="1:8" x14ac:dyDescent="0.25">
      <c r="A4354">
        <v>67</v>
      </c>
      <c r="B4354">
        <v>2070</v>
      </c>
      <c r="C4354" t="s">
        <v>137</v>
      </c>
      <c r="D4354" t="s">
        <v>146</v>
      </c>
      <c r="E4354">
        <v>526.15489600000001</v>
      </c>
      <c r="F4354">
        <v>3.6906490000000001</v>
      </c>
      <c r="G4354">
        <v>4.2312820000000002</v>
      </c>
      <c r="H4354">
        <v>2.4624649999999999</v>
      </c>
    </row>
    <row r="4355" spans="1:8" x14ac:dyDescent="0.25">
      <c r="A4355">
        <v>67</v>
      </c>
      <c r="B4355">
        <v>2070</v>
      </c>
      <c r="C4355" t="s">
        <v>137</v>
      </c>
      <c r="D4355" t="s">
        <v>147</v>
      </c>
      <c r="E4355">
        <v>466.71207199999998</v>
      </c>
      <c r="F4355">
        <v>2.9620449999999998</v>
      </c>
      <c r="G4355">
        <v>3.4033799999999998</v>
      </c>
      <c r="H4355">
        <v>2.081833</v>
      </c>
    </row>
    <row r="4356" spans="1:8" x14ac:dyDescent="0.25">
      <c r="A4356">
        <v>67</v>
      </c>
      <c r="B4356">
        <v>2070</v>
      </c>
      <c r="C4356" t="s">
        <v>137</v>
      </c>
      <c r="D4356" t="s">
        <v>148</v>
      </c>
      <c r="E4356">
        <v>474.10962799999999</v>
      </c>
      <c r="F4356">
        <v>3.0568279999999999</v>
      </c>
      <c r="G4356">
        <v>3.5142180000000001</v>
      </c>
      <c r="H4356">
        <v>2.1358760000000001</v>
      </c>
    </row>
    <row r="4357" spans="1:8" x14ac:dyDescent="0.25">
      <c r="A4357">
        <v>67</v>
      </c>
      <c r="B4357">
        <v>2070</v>
      </c>
      <c r="C4357" t="s">
        <v>137</v>
      </c>
      <c r="D4357" t="s">
        <v>149</v>
      </c>
      <c r="E4357">
        <v>546.00684999999999</v>
      </c>
      <c r="F4357">
        <v>3.9127800000000001</v>
      </c>
      <c r="G4357">
        <v>4.6663680000000003</v>
      </c>
      <c r="H4357">
        <v>2.692542</v>
      </c>
    </row>
    <row r="4358" spans="1:8" x14ac:dyDescent="0.25">
      <c r="A4358">
        <v>67</v>
      </c>
      <c r="B4358">
        <v>2070</v>
      </c>
      <c r="C4358" t="s">
        <v>137</v>
      </c>
      <c r="D4358" t="s">
        <v>150</v>
      </c>
      <c r="E4358">
        <v>468.43109099999998</v>
      </c>
      <c r="F4358">
        <v>2.990469</v>
      </c>
      <c r="G4358">
        <v>3.4517739999999999</v>
      </c>
      <c r="H4358">
        <v>2.073715</v>
      </c>
    </row>
    <row r="4359" spans="1:8" x14ac:dyDescent="0.25">
      <c r="A4359">
        <v>67</v>
      </c>
      <c r="B4359">
        <v>2070</v>
      </c>
      <c r="C4359" t="s">
        <v>137</v>
      </c>
      <c r="D4359" t="s">
        <v>151</v>
      </c>
      <c r="E4359">
        <v>485.839966</v>
      </c>
      <c r="F4359">
        <v>3.2141359999999999</v>
      </c>
      <c r="G4359">
        <v>3.6978610000000001</v>
      </c>
      <c r="H4359">
        <v>2.1969569999999998</v>
      </c>
    </row>
    <row r="4360" spans="1:8" x14ac:dyDescent="0.25">
      <c r="A4360">
        <v>67</v>
      </c>
      <c r="B4360">
        <v>2070</v>
      </c>
      <c r="C4360" t="s">
        <v>137</v>
      </c>
      <c r="D4360" t="s">
        <v>152</v>
      </c>
      <c r="E4360">
        <v>483.61983800000002</v>
      </c>
      <c r="F4360">
        <v>3.185117</v>
      </c>
      <c r="G4360">
        <v>3.666636</v>
      </c>
      <c r="H4360">
        <v>2.1822620000000001</v>
      </c>
    </row>
    <row r="4361" spans="1:8" x14ac:dyDescent="0.25">
      <c r="A4361">
        <v>67</v>
      </c>
      <c r="B4361">
        <v>2070</v>
      </c>
      <c r="C4361" t="s">
        <v>137</v>
      </c>
      <c r="D4361" t="s">
        <v>153</v>
      </c>
      <c r="E4361">
        <v>496.16165000000001</v>
      </c>
      <c r="F4361">
        <v>3.341018</v>
      </c>
      <c r="G4361">
        <v>3.8453219999999999</v>
      </c>
      <c r="H4361">
        <v>2.2654000000000001</v>
      </c>
    </row>
    <row r="4362" spans="1:8" x14ac:dyDescent="0.25">
      <c r="A4362">
        <v>67</v>
      </c>
      <c r="B4362">
        <v>2070</v>
      </c>
      <c r="C4362" t="s">
        <v>137</v>
      </c>
      <c r="D4362" t="s">
        <v>154</v>
      </c>
      <c r="E4362">
        <v>499.52391599999999</v>
      </c>
      <c r="F4362">
        <v>3.3809439999999999</v>
      </c>
      <c r="G4362">
        <v>3.8890250000000002</v>
      </c>
      <c r="H4362">
        <v>2.2852489999999999</v>
      </c>
    </row>
    <row r="4363" spans="1:8" x14ac:dyDescent="0.25">
      <c r="A4363">
        <v>67</v>
      </c>
      <c r="B4363">
        <v>2070</v>
      </c>
      <c r="C4363" t="s">
        <v>137</v>
      </c>
      <c r="D4363" t="s">
        <v>155</v>
      </c>
      <c r="E4363">
        <v>504.05135300000001</v>
      </c>
      <c r="F4363">
        <v>3.4349919999999998</v>
      </c>
      <c r="G4363">
        <v>3.948725</v>
      </c>
      <c r="H4363">
        <v>2.3130419999999998</v>
      </c>
    </row>
    <row r="4364" spans="1:8" x14ac:dyDescent="0.25">
      <c r="A4364">
        <v>67</v>
      </c>
      <c r="B4364">
        <v>2070</v>
      </c>
      <c r="C4364" t="s">
        <v>137</v>
      </c>
      <c r="D4364" t="s">
        <v>156</v>
      </c>
      <c r="E4364">
        <v>512.66645300000005</v>
      </c>
      <c r="F4364">
        <v>3.5392929999999998</v>
      </c>
      <c r="G4364">
        <v>4.0658830000000004</v>
      </c>
      <c r="H4364">
        <v>2.3713359999999999</v>
      </c>
    </row>
    <row r="4365" spans="1:8" x14ac:dyDescent="0.25">
      <c r="A4365">
        <v>67</v>
      </c>
      <c r="B4365">
        <v>2070</v>
      </c>
      <c r="C4365" t="s">
        <v>137</v>
      </c>
      <c r="D4365" t="s">
        <v>157</v>
      </c>
      <c r="E4365">
        <v>512.66645300000005</v>
      </c>
      <c r="F4365">
        <v>3.5392929999999998</v>
      </c>
      <c r="G4365">
        <v>4.0658830000000004</v>
      </c>
      <c r="H4365">
        <v>2.3713359999999999</v>
      </c>
    </row>
    <row r="4366" spans="1:8" x14ac:dyDescent="0.25">
      <c r="A4366">
        <v>67</v>
      </c>
      <c r="B4366">
        <v>2070</v>
      </c>
      <c r="C4366" t="s">
        <v>137</v>
      </c>
      <c r="D4366" t="s">
        <v>158</v>
      </c>
      <c r="E4366">
        <v>519.500899</v>
      </c>
      <c r="F4366">
        <v>3.6203810000000001</v>
      </c>
      <c r="G4366">
        <v>4.1540949999999999</v>
      </c>
      <c r="H4366">
        <v>2.4129710000000002</v>
      </c>
    </row>
    <row r="4367" spans="1:8" x14ac:dyDescent="0.25">
      <c r="A4367">
        <v>67</v>
      </c>
      <c r="B4367">
        <v>2070</v>
      </c>
      <c r="C4367" t="s">
        <v>137</v>
      </c>
      <c r="D4367" t="s">
        <v>159</v>
      </c>
      <c r="E4367">
        <v>519.500899</v>
      </c>
      <c r="F4367">
        <v>3.6203810000000001</v>
      </c>
      <c r="G4367">
        <v>4.1540949999999999</v>
      </c>
      <c r="H4367">
        <v>2.4129710000000002</v>
      </c>
    </row>
    <row r="4368" spans="1:8" x14ac:dyDescent="0.25">
      <c r="A4368">
        <v>67</v>
      </c>
      <c r="B4368">
        <v>2070</v>
      </c>
      <c r="C4368" t="s">
        <v>137</v>
      </c>
      <c r="D4368" t="s">
        <v>160</v>
      </c>
      <c r="E4368">
        <v>433.38199600000002</v>
      </c>
      <c r="F4368">
        <v>2.523793</v>
      </c>
      <c r="G4368">
        <v>2.9498509999999998</v>
      </c>
      <c r="H4368">
        <v>1.81826</v>
      </c>
    </row>
    <row r="4369" spans="1:8" x14ac:dyDescent="0.25">
      <c r="A4369">
        <v>67</v>
      </c>
      <c r="B4369">
        <v>2070</v>
      </c>
      <c r="C4369" t="s">
        <v>137</v>
      </c>
      <c r="D4369" t="s">
        <v>161</v>
      </c>
      <c r="E4369">
        <v>441.90687100000002</v>
      </c>
      <c r="F4369">
        <v>2.6356549999999999</v>
      </c>
      <c r="G4369">
        <v>3.0754570000000001</v>
      </c>
      <c r="H4369">
        <v>1.885964</v>
      </c>
    </row>
    <row r="4370" spans="1:8" x14ac:dyDescent="0.25">
      <c r="A4370">
        <v>67</v>
      </c>
      <c r="B4370">
        <v>2070</v>
      </c>
      <c r="C4370" t="s">
        <v>137</v>
      </c>
      <c r="D4370" t="s">
        <v>162</v>
      </c>
      <c r="E4370">
        <v>450.01843600000001</v>
      </c>
      <c r="F4370">
        <v>2.7422010000000001</v>
      </c>
      <c r="G4370">
        <v>3.1961409999999999</v>
      </c>
      <c r="H4370">
        <v>1.9472659999999999</v>
      </c>
    </row>
    <row r="4371" spans="1:8" x14ac:dyDescent="0.25">
      <c r="A4371">
        <v>67</v>
      </c>
      <c r="B4371">
        <v>2070</v>
      </c>
      <c r="C4371" t="s">
        <v>137</v>
      </c>
      <c r="D4371" t="s">
        <v>163</v>
      </c>
      <c r="E4371">
        <v>436.38741800000003</v>
      </c>
      <c r="F4371">
        <v>2.5649229999999998</v>
      </c>
      <c r="G4371">
        <v>2.994561</v>
      </c>
      <c r="H4371">
        <v>1.804745</v>
      </c>
    </row>
    <row r="4372" spans="1:8" x14ac:dyDescent="0.25">
      <c r="A4372">
        <v>67</v>
      </c>
      <c r="B4372">
        <v>2070</v>
      </c>
      <c r="C4372" t="s">
        <v>137</v>
      </c>
      <c r="D4372" t="s">
        <v>164</v>
      </c>
      <c r="E4372">
        <v>458.00316199999997</v>
      </c>
      <c r="F4372">
        <v>2.8488199999999999</v>
      </c>
      <c r="G4372">
        <v>3.3124410000000002</v>
      </c>
      <c r="H4372">
        <v>2.0020820000000001</v>
      </c>
    </row>
    <row r="4373" spans="1:8" x14ac:dyDescent="0.25">
      <c r="A4373">
        <v>67</v>
      </c>
      <c r="B4373">
        <v>2070</v>
      </c>
      <c r="C4373" t="s">
        <v>137</v>
      </c>
      <c r="D4373" t="s">
        <v>165</v>
      </c>
      <c r="E4373">
        <v>443.52349199999998</v>
      </c>
      <c r="F4373">
        <v>2.6571940000000001</v>
      </c>
      <c r="G4373">
        <v>3.0942789999999998</v>
      </c>
      <c r="H4373">
        <v>1.8686039999999999</v>
      </c>
    </row>
    <row r="4374" spans="1:8" x14ac:dyDescent="0.25">
      <c r="A4374">
        <v>67</v>
      </c>
      <c r="B4374">
        <v>2070</v>
      </c>
      <c r="C4374" t="s">
        <v>137</v>
      </c>
      <c r="D4374" t="s">
        <v>166</v>
      </c>
      <c r="E4374">
        <v>465.48427600000002</v>
      </c>
      <c r="F4374">
        <v>2.9520119999999999</v>
      </c>
      <c r="G4374">
        <v>3.4190320000000001</v>
      </c>
      <c r="H4374">
        <v>2.0589</v>
      </c>
    </row>
    <row r="4375" spans="1:8" x14ac:dyDescent="0.25">
      <c r="A4375">
        <v>67</v>
      </c>
      <c r="B4375">
        <v>2070</v>
      </c>
      <c r="C4375" t="s">
        <v>137</v>
      </c>
      <c r="D4375" t="s">
        <v>167</v>
      </c>
      <c r="E4375">
        <v>450.93100299999998</v>
      </c>
      <c r="F4375">
        <v>2.7559070000000001</v>
      </c>
      <c r="G4375">
        <v>3.2102580000000001</v>
      </c>
      <c r="H4375">
        <v>1.9386110000000001</v>
      </c>
    </row>
    <row r="4376" spans="1:8" x14ac:dyDescent="0.25">
      <c r="A4376">
        <v>67</v>
      </c>
      <c r="B4376">
        <v>2070</v>
      </c>
      <c r="C4376" t="s">
        <v>137</v>
      </c>
      <c r="D4376" t="s">
        <v>168</v>
      </c>
      <c r="E4376">
        <v>472.59668799999997</v>
      </c>
      <c r="F4376">
        <v>3.0449700000000002</v>
      </c>
      <c r="G4376">
        <v>3.520016</v>
      </c>
      <c r="H4376">
        <v>2.1075360000000001</v>
      </c>
    </row>
    <row r="4377" spans="1:8" x14ac:dyDescent="0.25">
      <c r="A4377">
        <v>67</v>
      </c>
      <c r="B4377">
        <v>2070</v>
      </c>
      <c r="C4377" t="s">
        <v>137</v>
      </c>
      <c r="D4377" t="s">
        <v>169</v>
      </c>
      <c r="E4377">
        <v>459.74459300000001</v>
      </c>
      <c r="F4377">
        <v>2.8736679999999999</v>
      </c>
      <c r="G4377">
        <v>3.3288060000000002</v>
      </c>
      <c r="H4377">
        <v>2.0054430000000001</v>
      </c>
    </row>
    <row r="4378" spans="1:8" x14ac:dyDescent="0.25">
      <c r="A4378">
        <v>67</v>
      </c>
      <c r="B4378">
        <v>2070</v>
      </c>
      <c r="C4378" t="s">
        <v>137</v>
      </c>
      <c r="D4378" t="s">
        <v>170</v>
      </c>
      <c r="E4378">
        <v>479.297617</v>
      </c>
      <c r="F4378">
        <v>3.1295790000000001</v>
      </c>
      <c r="G4378">
        <v>3.610541</v>
      </c>
      <c r="H4378">
        <v>2.154004</v>
      </c>
    </row>
    <row r="4379" spans="1:8" x14ac:dyDescent="0.25">
      <c r="A4379">
        <v>67</v>
      </c>
      <c r="B4379">
        <v>2070</v>
      </c>
      <c r="C4379" t="s">
        <v>137</v>
      </c>
      <c r="D4379" t="s">
        <v>171</v>
      </c>
      <c r="E4379">
        <v>630.09903599999996</v>
      </c>
      <c r="F4379">
        <v>4.7920020000000001</v>
      </c>
      <c r="G4379">
        <v>6.1249900000000004</v>
      </c>
      <c r="H4379">
        <v>3.4221010000000001</v>
      </c>
    </row>
    <row r="4380" spans="1:8" x14ac:dyDescent="0.25">
      <c r="A4380">
        <v>67</v>
      </c>
      <c r="B4380">
        <v>2070</v>
      </c>
      <c r="C4380" t="s">
        <v>172</v>
      </c>
      <c r="D4380" t="s">
        <v>173</v>
      </c>
      <c r="E4380">
        <v>426.24799400000001</v>
      </c>
      <c r="F4380">
        <v>2.426215</v>
      </c>
      <c r="G4380">
        <v>2.7895210000000001</v>
      </c>
      <c r="H4380">
        <v>1.704026</v>
      </c>
    </row>
    <row r="4381" spans="1:8" x14ac:dyDescent="0.25">
      <c r="A4381">
        <v>67</v>
      </c>
      <c r="B4381">
        <v>2070</v>
      </c>
      <c r="C4381" t="s">
        <v>172</v>
      </c>
      <c r="D4381" t="s">
        <v>174</v>
      </c>
      <c r="E4381">
        <v>556.15214400000002</v>
      </c>
      <c r="F4381">
        <v>4.0326250000000003</v>
      </c>
      <c r="G4381">
        <v>4.7209440000000003</v>
      </c>
      <c r="H4381">
        <v>2.7114470000000002</v>
      </c>
    </row>
    <row r="4382" spans="1:8" x14ac:dyDescent="0.25">
      <c r="A4382">
        <v>67</v>
      </c>
      <c r="B4382">
        <v>2070</v>
      </c>
      <c r="C4382" t="s">
        <v>172</v>
      </c>
      <c r="D4382" t="s">
        <v>175</v>
      </c>
      <c r="E4382">
        <v>511.08200799999997</v>
      </c>
      <c r="F4382">
        <v>3.5103209999999998</v>
      </c>
      <c r="G4382">
        <v>3.9873310000000002</v>
      </c>
      <c r="H4382">
        <v>2.3208980000000001</v>
      </c>
    </row>
    <row r="4383" spans="1:8" x14ac:dyDescent="0.25">
      <c r="A4383">
        <v>67</v>
      </c>
      <c r="B4383">
        <v>2070</v>
      </c>
      <c r="C4383" t="s">
        <v>172</v>
      </c>
      <c r="D4383" t="s">
        <v>176</v>
      </c>
      <c r="E4383">
        <v>467.44086399999998</v>
      </c>
      <c r="F4383">
        <v>2.981598</v>
      </c>
      <c r="G4383">
        <v>3.4468100000000002</v>
      </c>
      <c r="H4383">
        <v>2.0623969999999998</v>
      </c>
    </row>
    <row r="4384" spans="1:8" x14ac:dyDescent="0.25">
      <c r="A4384">
        <v>67</v>
      </c>
      <c r="B4384">
        <v>2070</v>
      </c>
      <c r="C4384" t="s">
        <v>172</v>
      </c>
      <c r="D4384" t="s">
        <v>177</v>
      </c>
      <c r="E4384">
        <v>487.69338900000002</v>
      </c>
      <c r="F4384">
        <v>3.2342740000000001</v>
      </c>
      <c r="G4384">
        <v>3.7076380000000002</v>
      </c>
      <c r="H4384">
        <v>2.2348919999999999</v>
      </c>
    </row>
    <row r="4385" spans="1:8" x14ac:dyDescent="0.25">
      <c r="A4385">
        <v>67</v>
      </c>
      <c r="B4385">
        <v>2070</v>
      </c>
      <c r="C4385" t="s">
        <v>172</v>
      </c>
      <c r="D4385" t="s">
        <v>178</v>
      </c>
      <c r="E4385">
        <v>460.42134800000002</v>
      </c>
      <c r="F4385">
        <v>2.8880050000000002</v>
      </c>
      <c r="G4385">
        <v>3.3616290000000002</v>
      </c>
      <c r="H4385">
        <v>2.0033289999999999</v>
      </c>
    </row>
    <row r="4386" spans="1:8" x14ac:dyDescent="0.25">
      <c r="A4386">
        <v>67</v>
      </c>
      <c r="B4386">
        <v>2070</v>
      </c>
      <c r="C4386" t="s">
        <v>172</v>
      </c>
      <c r="D4386" t="s">
        <v>179</v>
      </c>
      <c r="E4386">
        <v>605.08844499999998</v>
      </c>
      <c r="F4386">
        <v>4.5559849999999997</v>
      </c>
      <c r="G4386">
        <v>5.7428689999999998</v>
      </c>
      <c r="H4386">
        <v>3.2233860000000001</v>
      </c>
    </row>
    <row r="4387" spans="1:8" x14ac:dyDescent="0.25">
      <c r="A4387">
        <v>67</v>
      </c>
      <c r="B4387">
        <v>2070</v>
      </c>
      <c r="C4387" t="s">
        <v>172</v>
      </c>
      <c r="D4387" t="s">
        <v>180</v>
      </c>
      <c r="E4387">
        <v>582.64495599999998</v>
      </c>
      <c r="F4387">
        <v>4.3160939999999997</v>
      </c>
      <c r="G4387">
        <v>5.5194470000000004</v>
      </c>
      <c r="H4387">
        <v>3.0903290000000001</v>
      </c>
    </row>
    <row r="4388" spans="1:8" x14ac:dyDescent="0.25">
      <c r="A4388">
        <v>67</v>
      </c>
      <c r="B4388">
        <v>2070</v>
      </c>
      <c r="C4388" t="s">
        <v>172</v>
      </c>
      <c r="D4388" t="s">
        <v>181</v>
      </c>
      <c r="E4388">
        <v>464.76778300000001</v>
      </c>
      <c r="F4388">
        <v>2.9473769999999999</v>
      </c>
      <c r="G4388">
        <v>3.3631660000000001</v>
      </c>
      <c r="H4388">
        <v>1.986327</v>
      </c>
    </row>
    <row r="4389" spans="1:8" x14ac:dyDescent="0.25">
      <c r="A4389">
        <v>67</v>
      </c>
      <c r="B4389">
        <v>2070</v>
      </c>
      <c r="C4389" t="s">
        <v>182</v>
      </c>
      <c r="D4389" t="s">
        <v>183</v>
      </c>
      <c r="E4389">
        <v>449.641863</v>
      </c>
      <c r="F4389">
        <v>2.7325390000000001</v>
      </c>
      <c r="G4389">
        <v>3.2868849999999998</v>
      </c>
      <c r="H4389">
        <v>1.972402</v>
      </c>
    </row>
    <row r="4390" spans="1:8" x14ac:dyDescent="0.25">
      <c r="A4390">
        <v>67</v>
      </c>
      <c r="B4390">
        <v>2070</v>
      </c>
      <c r="C4390" t="s">
        <v>182</v>
      </c>
      <c r="D4390" t="s">
        <v>184</v>
      </c>
      <c r="E4390">
        <v>450.810204</v>
      </c>
      <c r="F4390">
        <v>2.7454230000000002</v>
      </c>
      <c r="G4390">
        <v>3.3003480000000001</v>
      </c>
      <c r="H4390">
        <v>1.97726</v>
      </c>
    </row>
    <row r="4391" spans="1:8" x14ac:dyDescent="0.25">
      <c r="A4391">
        <v>67</v>
      </c>
      <c r="B4391">
        <v>2070</v>
      </c>
      <c r="C4391" t="s">
        <v>182</v>
      </c>
      <c r="D4391" t="s">
        <v>185</v>
      </c>
      <c r="E4391">
        <v>449.54579100000001</v>
      </c>
      <c r="F4391">
        <v>2.7314180000000001</v>
      </c>
      <c r="G4391">
        <v>3.2853110000000001</v>
      </c>
      <c r="H4391">
        <v>1.9719359999999999</v>
      </c>
    </row>
    <row r="4392" spans="1:8" x14ac:dyDescent="0.25">
      <c r="A4392">
        <v>67</v>
      </c>
      <c r="B4392">
        <v>2070</v>
      </c>
      <c r="C4392" t="s">
        <v>182</v>
      </c>
      <c r="D4392" t="s">
        <v>119</v>
      </c>
      <c r="E4392">
        <v>676.39546600000006</v>
      </c>
      <c r="F4392">
        <v>5.2423659999999996</v>
      </c>
      <c r="G4392">
        <v>6.5086719999999998</v>
      </c>
      <c r="H4392">
        <v>3.6207549999999999</v>
      </c>
    </row>
    <row r="4393" spans="1:8" x14ac:dyDescent="0.25">
      <c r="A4393">
        <v>67</v>
      </c>
      <c r="B4393">
        <v>2070</v>
      </c>
      <c r="C4393" t="s">
        <v>182</v>
      </c>
      <c r="D4393" t="s">
        <v>120</v>
      </c>
      <c r="E4393">
        <v>499.66311400000001</v>
      </c>
      <c r="F4393">
        <v>3.372798</v>
      </c>
      <c r="G4393">
        <v>4.0272019999999999</v>
      </c>
      <c r="H4393">
        <v>2.381281</v>
      </c>
    </row>
    <row r="4394" spans="1:8" x14ac:dyDescent="0.25">
      <c r="A4394">
        <v>67</v>
      </c>
      <c r="B4394">
        <v>2070</v>
      </c>
      <c r="C4394" t="s">
        <v>182</v>
      </c>
      <c r="D4394" t="s">
        <v>121</v>
      </c>
      <c r="E4394">
        <v>499.21846199999999</v>
      </c>
      <c r="F4394">
        <v>3.3672260000000001</v>
      </c>
      <c r="G4394">
        <v>4.0206280000000003</v>
      </c>
      <c r="H4394">
        <v>2.378123</v>
      </c>
    </row>
    <row r="4395" spans="1:8" x14ac:dyDescent="0.25">
      <c r="A4395">
        <v>67</v>
      </c>
      <c r="B4395">
        <v>2070</v>
      </c>
      <c r="C4395" t="s">
        <v>182</v>
      </c>
      <c r="D4395" t="s">
        <v>186</v>
      </c>
      <c r="E4395">
        <v>493.06373500000001</v>
      </c>
      <c r="F4395">
        <v>3.2912789999999998</v>
      </c>
      <c r="G4395">
        <v>3.8878089999999998</v>
      </c>
      <c r="H4395">
        <v>2.3065549999999999</v>
      </c>
    </row>
    <row r="4396" spans="1:8" x14ac:dyDescent="0.25">
      <c r="A4396">
        <v>67</v>
      </c>
      <c r="B4396">
        <v>2070</v>
      </c>
      <c r="C4396" t="s">
        <v>182</v>
      </c>
      <c r="D4396" t="s">
        <v>123</v>
      </c>
      <c r="E4396">
        <v>499.52163899999999</v>
      </c>
      <c r="F4396">
        <v>3.3710879999999999</v>
      </c>
      <c r="G4396">
        <v>4.0247529999999996</v>
      </c>
      <c r="H4396">
        <v>2.3806919999999998</v>
      </c>
    </row>
    <row r="4397" spans="1:8" x14ac:dyDescent="0.25">
      <c r="A4397">
        <v>67</v>
      </c>
      <c r="B4397">
        <v>2070</v>
      </c>
      <c r="C4397" t="s">
        <v>182</v>
      </c>
      <c r="D4397" t="s">
        <v>125</v>
      </c>
      <c r="E4397">
        <v>526.36721399999999</v>
      </c>
      <c r="F4397">
        <v>3.6950919999999998</v>
      </c>
      <c r="G4397">
        <v>4.3105219999999997</v>
      </c>
      <c r="H4397">
        <v>2.5387930000000001</v>
      </c>
    </row>
    <row r="4398" spans="1:8" x14ac:dyDescent="0.25">
      <c r="A4398">
        <v>67</v>
      </c>
      <c r="B4398">
        <v>2070</v>
      </c>
      <c r="C4398" t="s">
        <v>182</v>
      </c>
      <c r="D4398" t="s">
        <v>126</v>
      </c>
      <c r="E4398">
        <v>528.47932400000002</v>
      </c>
      <c r="F4398">
        <v>3.7185410000000001</v>
      </c>
      <c r="G4398">
        <v>4.3400299999999996</v>
      </c>
      <c r="H4398">
        <v>2.5485229999999999</v>
      </c>
    </row>
    <row r="4399" spans="1:8" x14ac:dyDescent="0.25">
      <c r="A4399">
        <v>67</v>
      </c>
      <c r="B4399">
        <v>2070</v>
      </c>
      <c r="C4399" t="s">
        <v>182</v>
      </c>
      <c r="D4399" t="s">
        <v>127</v>
      </c>
      <c r="E4399">
        <v>577.43123600000001</v>
      </c>
      <c r="F4399">
        <v>4.2635860000000001</v>
      </c>
      <c r="G4399">
        <v>5.2436850000000002</v>
      </c>
      <c r="H4399">
        <v>3.0110980000000001</v>
      </c>
    </row>
    <row r="4400" spans="1:8" x14ac:dyDescent="0.25">
      <c r="A4400">
        <v>67</v>
      </c>
      <c r="B4400">
        <v>2070</v>
      </c>
      <c r="C4400" t="s">
        <v>182</v>
      </c>
      <c r="D4400" t="s">
        <v>128</v>
      </c>
      <c r="E4400">
        <v>576.13402699999995</v>
      </c>
      <c r="F4400">
        <v>4.2499719999999996</v>
      </c>
      <c r="G4400">
        <v>5.223185</v>
      </c>
      <c r="H4400">
        <v>3.0000079999999998</v>
      </c>
    </row>
    <row r="4401" spans="1:8" x14ac:dyDescent="0.25">
      <c r="A4401">
        <v>67</v>
      </c>
      <c r="B4401">
        <v>2070</v>
      </c>
      <c r="C4401" t="s">
        <v>182</v>
      </c>
      <c r="D4401" t="s">
        <v>129</v>
      </c>
      <c r="E4401">
        <v>474.10040199999997</v>
      </c>
      <c r="F4401">
        <v>3.0536029999999998</v>
      </c>
      <c r="G4401">
        <v>3.6114760000000001</v>
      </c>
      <c r="H4401">
        <v>2.1639750000000002</v>
      </c>
    </row>
    <row r="4402" spans="1:8" x14ac:dyDescent="0.25">
      <c r="A4402">
        <v>67</v>
      </c>
      <c r="B4402">
        <v>2070</v>
      </c>
      <c r="C4402" t="s">
        <v>182</v>
      </c>
      <c r="D4402" t="s">
        <v>130</v>
      </c>
      <c r="E4402">
        <v>474.65741600000001</v>
      </c>
      <c r="F4402">
        <v>3.0605359999999999</v>
      </c>
      <c r="G4402">
        <v>3.6188060000000002</v>
      </c>
      <c r="H4402">
        <v>2.1675759999999999</v>
      </c>
    </row>
    <row r="4403" spans="1:8" x14ac:dyDescent="0.25">
      <c r="A4403">
        <v>67</v>
      </c>
      <c r="B4403">
        <v>2070</v>
      </c>
      <c r="C4403" t="s">
        <v>182</v>
      </c>
      <c r="D4403" t="s">
        <v>187</v>
      </c>
      <c r="E4403">
        <v>451.88931300000002</v>
      </c>
      <c r="F4403">
        <v>2.761943</v>
      </c>
      <c r="G4403">
        <v>3.3338359999999998</v>
      </c>
      <c r="H4403">
        <v>1.9859389999999999</v>
      </c>
    </row>
    <row r="4404" spans="1:8" x14ac:dyDescent="0.25">
      <c r="A4404">
        <v>67</v>
      </c>
      <c r="B4404">
        <v>2070</v>
      </c>
      <c r="C4404" t="s">
        <v>182</v>
      </c>
      <c r="D4404" t="s">
        <v>188</v>
      </c>
      <c r="E4404">
        <v>474.48387100000002</v>
      </c>
      <c r="F4404">
        <v>3.0586519999999999</v>
      </c>
      <c r="G4404">
        <v>3.6161490000000001</v>
      </c>
      <c r="H4404">
        <v>2.1667010000000002</v>
      </c>
    </row>
    <row r="4405" spans="1:8" x14ac:dyDescent="0.25">
      <c r="A4405">
        <v>67</v>
      </c>
      <c r="B4405">
        <v>2070</v>
      </c>
      <c r="C4405" t="s">
        <v>189</v>
      </c>
      <c r="D4405" t="s">
        <v>190</v>
      </c>
      <c r="E4405">
        <v>440.01103699999999</v>
      </c>
      <c r="F4405">
        <v>2.6145710000000002</v>
      </c>
      <c r="G4405">
        <v>3.1192419999999998</v>
      </c>
      <c r="H4405">
        <v>1.963058</v>
      </c>
    </row>
    <row r="4406" spans="1:8" x14ac:dyDescent="0.25">
      <c r="A4406">
        <v>67</v>
      </c>
      <c r="B4406">
        <v>2070</v>
      </c>
      <c r="C4406" t="s">
        <v>189</v>
      </c>
      <c r="D4406" t="s">
        <v>191</v>
      </c>
      <c r="E4406">
        <v>431.42644100000001</v>
      </c>
      <c r="F4406">
        <v>2.4995409999999998</v>
      </c>
      <c r="G4406">
        <v>2.9902419999999998</v>
      </c>
      <c r="H4406">
        <v>1.8714059999999999</v>
      </c>
    </row>
    <row r="4407" spans="1:8" x14ac:dyDescent="0.25">
      <c r="A4407">
        <v>67</v>
      </c>
      <c r="B4407">
        <v>2070</v>
      </c>
      <c r="C4407" t="s">
        <v>189</v>
      </c>
      <c r="D4407" t="s">
        <v>192</v>
      </c>
      <c r="E4407">
        <v>393.27102500000001</v>
      </c>
      <c r="F4407">
        <v>1.9566110000000001</v>
      </c>
      <c r="G4407">
        <v>2.471759</v>
      </c>
      <c r="H4407">
        <v>1.552711</v>
      </c>
    </row>
    <row r="4408" spans="1:8" x14ac:dyDescent="0.25">
      <c r="A4408">
        <v>67</v>
      </c>
      <c r="B4408">
        <v>2070</v>
      </c>
      <c r="C4408" t="s">
        <v>189</v>
      </c>
      <c r="D4408" t="s">
        <v>193</v>
      </c>
      <c r="E4408">
        <v>420.82840199999998</v>
      </c>
      <c r="F4408">
        <v>2.3437610000000002</v>
      </c>
      <c r="G4408">
        <v>2.8532860000000002</v>
      </c>
      <c r="H4408">
        <v>1.767916</v>
      </c>
    </row>
    <row r="4409" spans="1:8" x14ac:dyDescent="0.25">
      <c r="A4409">
        <v>67</v>
      </c>
      <c r="B4409">
        <v>2070</v>
      </c>
      <c r="C4409" t="s">
        <v>189</v>
      </c>
      <c r="D4409" t="s">
        <v>194</v>
      </c>
      <c r="E4409">
        <v>406.47216500000002</v>
      </c>
      <c r="F4409">
        <v>2.1457389999999998</v>
      </c>
      <c r="G4409">
        <v>2.6653829999999998</v>
      </c>
      <c r="H4409">
        <v>1.641478</v>
      </c>
    </row>
    <row r="4410" spans="1:8" x14ac:dyDescent="0.25">
      <c r="A4410">
        <v>67</v>
      </c>
      <c r="B4410">
        <v>2070</v>
      </c>
      <c r="C4410" t="s">
        <v>189</v>
      </c>
      <c r="D4410" t="s">
        <v>195</v>
      </c>
      <c r="E4410">
        <v>680.59491200000002</v>
      </c>
      <c r="F4410">
        <v>5.2774429999999999</v>
      </c>
      <c r="G4410">
        <v>6.6093650000000004</v>
      </c>
      <c r="H4410">
        <v>3.6808190000000001</v>
      </c>
    </row>
    <row r="4411" spans="1:8" x14ac:dyDescent="0.25">
      <c r="A4411">
        <v>67</v>
      </c>
      <c r="B4411">
        <v>2070</v>
      </c>
      <c r="C4411" t="s">
        <v>196</v>
      </c>
      <c r="D4411" t="s">
        <v>197</v>
      </c>
      <c r="E4411">
        <v>546.90730099999996</v>
      </c>
      <c r="F4411">
        <v>3.9239169999999999</v>
      </c>
      <c r="G4411">
        <v>4.9787569999999999</v>
      </c>
      <c r="H4411">
        <v>2.5963449999999999</v>
      </c>
    </row>
    <row r="4412" spans="1:8" x14ac:dyDescent="0.25">
      <c r="A4412">
        <v>67</v>
      </c>
      <c r="B4412">
        <v>2070</v>
      </c>
      <c r="C4412" t="s">
        <v>196</v>
      </c>
      <c r="D4412" t="s">
        <v>198</v>
      </c>
      <c r="E4412">
        <v>589.74038800000005</v>
      </c>
      <c r="F4412">
        <v>4.3905960000000004</v>
      </c>
      <c r="G4412">
        <v>5.6476470000000001</v>
      </c>
      <c r="H4412">
        <v>2.9530020000000001</v>
      </c>
    </row>
    <row r="4413" spans="1:8" x14ac:dyDescent="0.25">
      <c r="A4413">
        <v>67</v>
      </c>
      <c r="B4413">
        <v>2070</v>
      </c>
      <c r="C4413" t="s">
        <v>196</v>
      </c>
      <c r="D4413" t="s">
        <v>199</v>
      </c>
      <c r="E4413">
        <v>592.70466899999997</v>
      </c>
      <c r="F4413">
        <v>4.4197889999999997</v>
      </c>
      <c r="G4413">
        <v>5.6813099999999999</v>
      </c>
      <c r="H4413">
        <v>2.972442</v>
      </c>
    </row>
    <row r="4414" spans="1:8" x14ac:dyDescent="0.25">
      <c r="A4414">
        <v>67</v>
      </c>
      <c r="B4414">
        <v>2070</v>
      </c>
      <c r="C4414" t="s">
        <v>196</v>
      </c>
      <c r="D4414" t="s">
        <v>200</v>
      </c>
      <c r="E4414">
        <v>535.56690500000002</v>
      </c>
      <c r="F4414">
        <v>3.7952490000000001</v>
      </c>
      <c r="G4414">
        <v>4.8924269999999996</v>
      </c>
      <c r="H4414">
        <v>2.5398320000000001</v>
      </c>
    </row>
    <row r="4415" spans="1:8" x14ac:dyDescent="0.25">
      <c r="A4415">
        <v>67</v>
      </c>
      <c r="B4415">
        <v>2070</v>
      </c>
      <c r="C4415" t="s">
        <v>196</v>
      </c>
      <c r="D4415" t="s">
        <v>201</v>
      </c>
      <c r="E4415">
        <v>608.78703599999994</v>
      </c>
      <c r="F4415">
        <v>4.5889280000000001</v>
      </c>
      <c r="G4415">
        <v>5.849431</v>
      </c>
      <c r="H4415">
        <v>2.9876900000000002</v>
      </c>
    </row>
    <row r="4416" spans="1:8" x14ac:dyDescent="0.25">
      <c r="A4416">
        <v>67</v>
      </c>
      <c r="B4416">
        <v>2070</v>
      </c>
      <c r="C4416" t="s">
        <v>196</v>
      </c>
      <c r="D4416" t="s">
        <v>202</v>
      </c>
      <c r="E4416">
        <v>607.07906800000001</v>
      </c>
      <c r="F4416">
        <v>4.5688389999999997</v>
      </c>
      <c r="G4416">
        <v>5.7555820000000004</v>
      </c>
      <c r="H4416">
        <v>2.9676309999999999</v>
      </c>
    </row>
    <row r="4417" spans="1:8" x14ac:dyDescent="0.25">
      <c r="A4417">
        <v>67</v>
      </c>
      <c r="B4417">
        <v>2070</v>
      </c>
      <c r="C4417" t="s">
        <v>196</v>
      </c>
      <c r="D4417" t="s">
        <v>203</v>
      </c>
      <c r="E4417">
        <v>572.37068699999998</v>
      </c>
      <c r="F4417">
        <v>4.2145869999999999</v>
      </c>
      <c r="G4417">
        <v>5.6101720000000004</v>
      </c>
      <c r="H4417">
        <v>3.0288050000000002</v>
      </c>
    </row>
    <row r="4418" spans="1:8" x14ac:dyDescent="0.25">
      <c r="A4418">
        <v>67</v>
      </c>
      <c r="B4418">
        <v>2070</v>
      </c>
      <c r="C4418" t="s">
        <v>196</v>
      </c>
      <c r="D4418" t="s">
        <v>204</v>
      </c>
      <c r="E4418">
        <v>636.25848800000006</v>
      </c>
      <c r="F4418">
        <v>4.854584</v>
      </c>
      <c r="G4418">
        <v>6.1707090000000004</v>
      </c>
      <c r="H4418">
        <v>3.2567569999999999</v>
      </c>
    </row>
    <row r="4419" spans="1:8" x14ac:dyDescent="0.25">
      <c r="A4419">
        <v>67</v>
      </c>
      <c r="B4419">
        <v>2070</v>
      </c>
      <c r="C4419" t="s">
        <v>196</v>
      </c>
      <c r="D4419" t="s">
        <v>205</v>
      </c>
      <c r="E4419">
        <v>621.72811999999999</v>
      </c>
      <c r="F4419">
        <v>4.7152520000000004</v>
      </c>
      <c r="G4419">
        <v>6.1013739999999999</v>
      </c>
      <c r="H4419">
        <v>3.2402709999999999</v>
      </c>
    </row>
    <row r="4420" spans="1:8" x14ac:dyDescent="0.25">
      <c r="A4420">
        <v>67</v>
      </c>
      <c r="B4420">
        <v>2070</v>
      </c>
      <c r="C4420" t="s">
        <v>206</v>
      </c>
      <c r="D4420" t="s">
        <v>207</v>
      </c>
      <c r="E4420">
        <v>463.60345799999999</v>
      </c>
      <c r="F4420">
        <v>2.9261330000000001</v>
      </c>
      <c r="G4420">
        <v>3.5880969999999999</v>
      </c>
      <c r="H4420">
        <v>1.9056310000000001</v>
      </c>
    </row>
    <row r="4421" spans="1:8" x14ac:dyDescent="0.25">
      <c r="A4421">
        <v>67</v>
      </c>
      <c r="B4421">
        <v>2070</v>
      </c>
      <c r="C4421" t="s">
        <v>206</v>
      </c>
      <c r="D4421" t="s">
        <v>208</v>
      </c>
      <c r="E4421">
        <v>455.63985000000002</v>
      </c>
      <c r="F4421">
        <v>2.8226300000000002</v>
      </c>
      <c r="G4421">
        <v>3.5333950000000001</v>
      </c>
      <c r="H4421">
        <v>1.886603</v>
      </c>
    </row>
    <row r="4422" spans="1:8" x14ac:dyDescent="0.25">
      <c r="A4422">
        <v>67</v>
      </c>
      <c r="B4422">
        <v>2070</v>
      </c>
      <c r="C4422" t="s">
        <v>206</v>
      </c>
      <c r="D4422" t="s">
        <v>209</v>
      </c>
      <c r="E4422">
        <v>461.50541800000002</v>
      </c>
      <c r="F4422">
        <v>2.8984540000000001</v>
      </c>
      <c r="G4422">
        <v>3.6199479999999999</v>
      </c>
      <c r="H4422">
        <v>1.9275469999999999</v>
      </c>
    </row>
    <row r="4423" spans="1:8" x14ac:dyDescent="0.25">
      <c r="A4423">
        <v>67</v>
      </c>
      <c r="B4423">
        <v>2070</v>
      </c>
      <c r="C4423" t="s">
        <v>206</v>
      </c>
      <c r="D4423" t="s">
        <v>210</v>
      </c>
      <c r="E4423">
        <v>462.518146</v>
      </c>
      <c r="F4423">
        <v>2.9110960000000001</v>
      </c>
      <c r="G4423">
        <v>3.5651890000000002</v>
      </c>
      <c r="H4423">
        <v>1.8959900000000001</v>
      </c>
    </row>
    <row r="4424" spans="1:8" x14ac:dyDescent="0.25">
      <c r="A4424">
        <v>67</v>
      </c>
      <c r="B4424">
        <v>2070</v>
      </c>
      <c r="C4424" t="s">
        <v>206</v>
      </c>
      <c r="D4424" t="s">
        <v>211</v>
      </c>
      <c r="E4424">
        <v>616.896795</v>
      </c>
      <c r="F4424">
        <v>4.6912690000000001</v>
      </c>
      <c r="G4424">
        <v>5.8953620000000004</v>
      </c>
      <c r="H4424">
        <v>3.1117889999999999</v>
      </c>
    </row>
    <row r="4425" spans="1:8" x14ac:dyDescent="0.25">
      <c r="A4425">
        <v>67</v>
      </c>
      <c r="B4425">
        <v>2070</v>
      </c>
      <c r="C4425" t="s">
        <v>212</v>
      </c>
      <c r="D4425" t="s">
        <v>213</v>
      </c>
      <c r="E4425">
        <v>472.97964999999999</v>
      </c>
      <c r="F4425">
        <v>3.0522499999999999</v>
      </c>
      <c r="G4425">
        <v>3.766486</v>
      </c>
      <c r="H4425">
        <v>2.2641079999999998</v>
      </c>
    </row>
    <row r="4426" spans="1:8" x14ac:dyDescent="0.25">
      <c r="A4426">
        <v>67</v>
      </c>
      <c r="B4426">
        <v>2070</v>
      </c>
      <c r="C4426" t="s">
        <v>212</v>
      </c>
      <c r="D4426" t="s">
        <v>214</v>
      </c>
      <c r="E4426">
        <v>474.16442699999999</v>
      </c>
      <c r="F4426">
        <v>3.0648680000000001</v>
      </c>
      <c r="G4426">
        <v>3.7719459999999998</v>
      </c>
      <c r="H4426">
        <v>2.2726679999999999</v>
      </c>
    </row>
    <row r="4427" spans="1:8" x14ac:dyDescent="0.25">
      <c r="A4427">
        <v>67</v>
      </c>
      <c r="B4427">
        <v>2070</v>
      </c>
      <c r="C4427" t="s">
        <v>212</v>
      </c>
      <c r="D4427" t="s">
        <v>215</v>
      </c>
      <c r="E4427">
        <v>603.36658899999998</v>
      </c>
      <c r="F4427">
        <v>4.5272550000000003</v>
      </c>
      <c r="G4427">
        <v>5.2525810000000002</v>
      </c>
      <c r="H4427">
        <v>2.9042059999999998</v>
      </c>
    </row>
    <row r="4428" spans="1:8" x14ac:dyDescent="0.25">
      <c r="A4428">
        <v>67</v>
      </c>
      <c r="B4428">
        <v>2070</v>
      </c>
      <c r="C4428" t="s">
        <v>212</v>
      </c>
      <c r="D4428" t="s">
        <v>117</v>
      </c>
      <c r="E4428">
        <v>466.369775</v>
      </c>
      <c r="F4428">
        <v>2.9701939999999998</v>
      </c>
      <c r="G4428">
        <v>3.6769889999999998</v>
      </c>
      <c r="H4428">
        <v>2.1957659999999999</v>
      </c>
    </row>
    <row r="4429" spans="1:8" x14ac:dyDescent="0.25">
      <c r="A4429">
        <v>67</v>
      </c>
      <c r="B4429">
        <v>2070</v>
      </c>
      <c r="C4429" t="s">
        <v>212</v>
      </c>
      <c r="D4429" t="s">
        <v>118</v>
      </c>
      <c r="E4429">
        <v>573.325468</v>
      </c>
      <c r="F4429">
        <v>4.2228909999999997</v>
      </c>
      <c r="G4429">
        <v>4.964537</v>
      </c>
      <c r="H4429">
        <v>2.8144290000000001</v>
      </c>
    </row>
    <row r="4430" spans="1:8" x14ac:dyDescent="0.25">
      <c r="A4430">
        <v>67</v>
      </c>
      <c r="B4430">
        <v>2070</v>
      </c>
      <c r="C4430" t="s">
        <v>212</v>
      </c>
      <c r="D4430" t="s">
        <v>216</v>
      </c>
      <c r="E4430">
        <v>494.541224</v>
      </c>
      <c r="F4430">
        <v>3.3286169999999999</v>
      </c>
      <c r="G4430">
        <v>4.0570690000000003</v>
      </c>
      <c r="H4430">
        <v>2.3597429999999999</v>
      </c>
    </row>
    <row r="4431" spans="1:8" x14ac:dyDescent="0.25">
      <c r="A4431">
        <v>67</v>
      </c>
      <c r="B4431">
        <v>2070</v>
      </c>
      <c r="C4431" t="s">
        <v>212</v>
      </c>
      <c r="D4431" t="s">
        <v>217</v>
      </c>
      <c r="E4431">
        <v>553.24664299999995</v>
      </c>
      <c r="F4431">
        <v>4.0053489999999998</v>
      </c>
      <c r="G4431">
        <v>4.8136770000000002</v>
      </c>
      <c r="H4431">
        <v>2.7427990000000002</v>
      </c>
    </row>
    <row r="4432" spans="1:8" x14ac:dyDescent="0.25">
      <c r="A4432">
        <v>67</v>
      </c>
      <c r="B4432">
        <v>2070</v>
      </c>
      <c r="C4432" t="s">
        <v>212</v>
      </c>
      <c r="D4432" t="s">
        <v>218</v>
      </c>
      <c r="E4432">
        <v>472.59769999999997</v>
      </c>
      <c r="F4432">
        <v>3.0420590000000001</v>
      </c>
      <c r="G4432">
        <v>3.7835260000000002</v>
      </c>
      <c r="H4432">
        <v>2.2727430000000002</v>
      </c>
    </row>
    <row r="4433" spans="1:8" x14ac:dyDescent="0.25">
      <c r="A4433">
        <v>67</v>
      </c>
      <c r="B4433">
        <v>2070</v>
      </c>
      <c r="C4433" t="s">
        <v>212</v>
      </c>
      <c r="D4433" t="s">
        <v>219</v>
      </c>
      <c r="E4433">
        <v>470.33580599999999</v>
      </c>
      <c r="F4433">
        <v>3.0190510000000002</v>
      </c>
      <c r="G4433">
        <v>3.6405609999999999</v>
      </c>
      <c r="H4433">
        <v>2.189254</v>
      </c>
    </row>
    <row r="4434" spans="1:8" x14ac:dyDescent="0.25">
      <c r="A4434">
        <v>67</v>
      </c>
      <c r="B4434">
        <v>2070</v>
      </c>
      <c r="C4434" t="s">
        <v>212</v>
      </c>
      <c r="D4434" t="s">
        <v>220</v>
      </c>
      <c r="E4434">
        <v>470.531948</v>
      </c>
      <c r="F4434">
        <v>3.0148259999999998</v>
      </c>
      <c r="G4434">
        <v>3.7489110000000001</v>
      </c>
      <c r="H4434">
        <v>2.2439629999999999</v>
      </c>
    </row>
    <row r="4435" spans="1:8" x14ac:dyDescent="0.25">
      <c r="A4435">
        <v>67</v>
      </c>
      <c r="B4435">
        <v>2070</v>
      </c>
      <c r="C4435" t="s">
        <v>212</v>
      </c>
      <c r="D4435" t="s">
        <v>138</v>
      </c>
      <c r="E4435">
        <v>497.90058199999999</v>
      </c>
      <c r="F4435">
        <v>3.3637450000000002</v>
      </c>
      <c r="G4435">
        <v>4.1079330000000001</v>
      </c>
      <c r="H4435">
        <v>2.4324300000000001</v>
      </c>
    </row>
    <row r="4436" spans="1:8" x14ac:dyDescent="0.25">
      <c r="A4436">
        <v>67</v>
      </c>
      <c r="B4436">
        <v>2070</v>
      </c>
      <c r="C4436" t="s">
        <v>212</v>
      </c>
      <c r="D4436" t="s">
        <v>221</v>
      </c>
      <c r="E4436">
        <v>495.41753299999999</v>
      </c>
      <c r="F4436">
        <v>3.3362799999999999</v>
      </c>
      <c r="G4436">
        <v>4.0594229999999998</v>
      </c>
      <c r="H4436">
        <v>2.3854839999999999</v>
      </c>
    </row>
    <row r="4437" spans="1:8" x14ac:dyDescent="0.25">
      <c r="A4437">
        <v>67</v>
      </c>
      <c r="B4437">
        <v>2070</v>
      </c>
      <c r="C4437" t="s">
        <v>212</v>
      </c>
      <c r="D4437" t="s">
        <v>222</v>
      </c>
      <c r="E4437">
        <v>495.97800999999998</v>
      </c>
      <c r="F4437">
        <v>3.3395320000000002</v>
      </c>
      <c r="G4437">
        <v>4.0557980000000002</v>
      </c>
      <c r="H4437">
        <v>2.3873489999999999</v>
      </c>
    </row>
    <row r="4438" spans="1:8" x14ac:dyDescent="0.25">
      <c r="A4438">
        <v>67</v>
      </c>
      <c r="B4438">
        <v>2070</v>
      </c>
      <c r="C4438" t="s">
        <v>212</v>
      </c>
      <c r="D4438" t="s">
        <v>139</v>
      </c>
      <c r="E4438">
        <v>487.09840700000001</v>
      </c>
      <c r="F4438">
        <v>3.2323840000000001</v>
      </c>
      <c r="G4438">
        <v>3.9862310000000001</v>
      </c>
      <c r="H4438">
        <v>2.3688020000000001</v>
      </c>
    </row>
    <row r="4439" spans="1:8" x14ac:dyDescent="0.25">
      <c r="A4439">
        <v>67</v>
      </c>
      <c r="B4439">
        <v>2070</v>
      </c>
      <c r="C4439" t="s">
        <v>212</v>
      </c>
      <c r="D4439" t="s">
        <v>140</v>
      </c>
      <c r="E4439">
        <v>508.512224</v>
      </c>
      <c r="F4439">
        <v>3.492073</v>
      </c>
      <c r="G4439">
        <v>4.2043109999999997</v>
      </c>
      <c r="H4439">
        <v>2.4594269999999998</v>
      </c>
    </row>
    <row r="4440" spans="1:8" x14ac:dyDescent="0.25">
      <c r="A4440">
        <v>67</v>
      </c>
      <c r="B4440">
        <v>2070</v>
      </c>
      <c r="C4440" t="s">
        <v>212</v>
      </c>
      <c r="D4440" t="s">
        <v>141</v>
      </c>
      <c r="E4440">
        <v>502.890421</v>
      </c>
      <c r="F4440">
        <v>3.4267210000000001</v>
      </c>
      <c r="G4440">
        <v>4.142576</v>
      </c>
      <c r="H4440">
        <v>2.4336030000000002</v>
      </c>
    </row>
    <row r="4441" spans="1:8" x14ac:dyDescent="0.25">
      <c r="A4441">
        <v>67</v>
      </c>
      <c r="B4441">
        <v>2070</v>
      </c>
      <c r="C4441" t="s">
        <v>212</v>
      </c>
      <c r="D4441" t="s">
        <v>142</v>
      </c>
      <c r="E4441">
        <v>518.52644799999996</v>
      </c>
      <c r="F4441">
        <v>3.6128149999999999</v>
      </c>
      <c r="G4441">
        <v>4.3593479999999998</v>
      </c>
      <c r="H4441">
        <v>2.5397409999999998</v>
      </c>
    </row>
    <row r="4442" spans="1:8" x14ac:dyDescent="0.25">
      <c r="A4442">
        <v>67</v>
      </c>
      <c r="B4442">
        <v>2070</v>
      </c>
      <c r="C4442" t="s">
        <v>212</v>
      </c>
      <c r="D4442" t="s">
        <v>143</v>
      </c>
      <c r="E4442">
        <v>516.20589500000006</v>
      </c>
      <c r="F4442">
        <v>3.5837020000000002</v>
      </c>
      <c r="G4442">
        <v>4.2633520000000003</v>
      </c>
      <c r="H4442">
        <v>2.4797729999999998</v>
      </c>
    </row>
    <row r="4443" spans="1:8" x14ac:dyDescent="0.25">
      <c r="A4443">
        <v>67</v>
      </c>
      <c r="B4443">
        <v>2070</v>
      </c>
      <c r="C4443" t="s">
        <v>212</v>
      </c>
      <c r="D4443" t="s">
        <v>144</v>
      </c>
      <c r="E4443">
        <v>525.48106600000006</v>
      </c>
      <c r="F4443">
        <v>3.6954600000000002</v>
      </c>
      <c r="G4443">
        <v>4.3561439999999996</v>
      </c>
      <c r="H4443">
        <v>2.5252279999999998</v>
      </c>
    </row>
    <row r="4444" spans="1:8" x14ac:dyDescent="0.25">
      <c r="A4444">
        <v>67</v>
      </c>
      <c r="B4444">
        <v>2070</v>
      </c>
      <c r="C4444" t="s">
        <v>212</v>
      </c>
      <c r="D4444" t="s">
        <v>145</v>
      </c>
      <c r="E4444">
        <v>527.01721599999996</v>
      </c>
      <c r="F4444">
        <v>3.713152</v>
      </c>
      <c r="G4444">
        <v>4.4223330000000001</v>
      </c>
      <c r="H4444">
        <v>2.5611359999999999</v>
      </c>
    </row>
    <row r="4445" spans="1:8" x14ac:dyDescent="0.25">
      <c r="A4445">
        <v>67</v>
      </c>
      <c r="B4445">
        <v>2070</v>
      </c>
      <c r="C4445" t="s">
        <v>212</v>
      </c>
      <c r="D4445" t="s">
        <v>146</v>
      </c>
      <c r="E4445">
        <v>532.59218199999998</v>
      </c>
      <c r="F4445">
        <v>3.7769849999999998</v>
      </c>
      <c r="G4445">
        <v>4.4739409999999999</v>
      </c>
      <c r="H4445">
        <v>2.5866319999999998</v>
      </c>
    </row>
    <row r="4446" spans="1:8" x14ac:dyDescent="0.25">
      <c r="A4446">
        <v>67</v>
      </c>
      <c r="B4446">
        <v>2070</v>
      </c>
      <c r="C4446" t="s">
        <v>212</v>
      </c>
      <c r="D4446" t="s">
        <v>223</v>
      </c>
      <c r="E4446">
        <v>536.17618800000002</v>
      </c>
      <c r="F4446">
        <v>3.817977</v>
      </c>
      <c r="G4446">
        <v>4.6118680000000003</v>
      </c>
      <c r="H4446">
        <v>2.653435</v>
      </c>
    </row>
    <row r="4447" spans="1:8" x14ac:dyDescent="0.25">
      <c r="A4447">
        <v>67</v>
      </c>
      <c r="B4447">
        <v>2070</v>
      </c>
      <c r="C4447" t="s">
        <v>212</v>
      </c>
      <c r="D4447" t="s">
        <v>224</v>
      </c>
      <c r="E4447">
        <v>538.57450500000004</v>
      </c>
      <c r="F4447">
        <v>3.8400629999999998</v>
      </c>
      <c r="G4447">
        <v>4.6465180000000004</v>
      </c>
      <c r="H4447">
        <v>2.6765439999999998</v>
      </c>
    </row>
    <row r="4448" spans="1:8" x14ac:dyDescent="0.25">
      <c r="A4448">
        <v>67</v>
      </c>
      <c r="B4448">
        <v>2070</v>
      </c>
      <c r="C4448" t="s">
        <v>212</v>
      </c>
      <c r="D4448" t="s">
        <v>225</v>
      </c>
      <c r="E4448">
        <v>545.48560199999997</v>
      </c>
      <c r="F4448">
        <v>3.9204279999999998</v>
      </c>
      <c r="G4448">
        <v>4.6863849999999996</v>
      </c>
      <c r="H4448">
        <v>2.6761949999999999</v>
      </c>
    </row>
    <row r="4449" spans="1:8" x14ac:dyDescent="0.25">
      <c r="A4449">
        <v>67</v>
      </c>
      <c r="B4449">
        <v>2070</v>
      </c>
      <c r="C4449" t="s">
        <v>212</v>
      </c>
      <c r="D4449" t="s">
        <v>226</v>
      </c>
      <c r="E4449">
        <v>545.48560199999997</v>
      </c>
      <c r="F4449">
        <v>3.9204279999999998</v>
      </c>
      <c r="G4449">
        <v>4.6863849999999996</v>
      </c>
      <c r="H4449">
        <v>2.6761949999999999</v>
      </c>
    </row>
    <row r="4450" spans="1:8" x14ac:dyDescent="0.25">
      <c r="A4450">
        <v>67</v>
      </c>
      <c r="B4450">
        <v>2070</v>
      </c>
      <c r="C4450" t="s">
        <v>212</v>
      </c>
      <c r="D4450" t="s">
        <v>227</v>
      </c>
      <c r="E4450">
        <v>459.94731400000001</v>
      </c>
      <c r="F4450">
        <v>2.8771200000000001</v>
      </c>
      <c r="G4450">
        <v>3.483724</v>
      </c>
      <c r="H4450">
        <v>2.1276389999999998</v>
      </c>
    </row>
    <row r="4451" spans="1:8" x14ac:dyDescent="0.25">
      <c r="A4451">
        <v>67</v>
      </c>
      <c r="B4451">
        <v>2070</v>
      </c>
      <c r="C4451" t="s">
        <v>212</v>
      </c>
      <c r="D4451" t="s">
        <v>228</v>
      </c>
      <c r="E4451">
        <v>432.04555499999998</v>
      </c>
      <c r="F4451">
        <v>2.5108619999999999</v>
      </c>
      <c r="G4451">
        <v>3.126115</v>
      </c>
      <c r="H4451">
        <v>1.890795</v>
      </c>
    </row>
    <row r="4452" spans="1:8" x14ac:dyDescent="0.25">
      <c r="A4452">
        <v>67</v>
      </c>
      <c r="B4452">
        <v>2070</v>
      </c>
      <c r="C4452" t="s">
        <v>212</v>
      </c>
      <c r="D4452" t="s">
        <v>229</v>
      </c>
      <c r="E4452">
        <v>466.17091399999998</v>
      </c>
      <c r="F4452">
        <v>2.9584890000000001</v>
      </c>
      <c r="G4452">
        <v>3.5612110000000001</v>
      </c>
      <c r="H4452">
        <v>2.1705070000000002</v>
      </c>
    </row>
    <row r="4453" spans="1:8" x14ac:dyDescent="0.25">
      <c r="A4453">
        <v>67</v>
      </c>
      <c r="B4453">
        <v>2070</v>
      </c>
      <c r="C4453" t="s">
        <v>212</v>
      </c>
      <c r="D4453" t="s">
        <v>230</v>
      </c>
      <c r="E4453">
        <v>437.96217200000001</v>
      </c>
      <c r="F4453">
        <v>2.5913119999999998</v>
      </c>
      <c r="G4453">
        <v>3.2365119999999998</v>
      </c>
      <c r="H4453">
        <v>1.9583710000000001</v>
      </c>
    </row>
    <row r="4454" spans="1:8" x14ac:dyDescent="0.25">
      <c r="A4454">
        <v>67</v>
      </c>
      <c r="B4454">
        <v>2070</v>
      </c>
      <c r="C4454" t="s">
        <v>212</v>
      </c>
      <c r="D4454" t="s">
        <v>231</v>
      </c>
      <c r="E4454">
        <v>437.69397400000003</v>
      </c>
      <c r="F4454">
        <v>2.5861580000000002</v>
      </c>
      <c r="G4454">
        <v>3.4351959999999999</v>
      </c>
      <c r="H4454">
        <v>2.0179779999999998</v>
      </c>
    </row>
    <row r="4455" spans="1:8" x14ac:dyDescent="0.25">
      <c r="A4455">
        <v>67</v>
      </c>
      <c r="B4455">
        <v>2070</v>
      </c>
      <c r="C4455" t="s">
        <v>212</v>
      </c>
      <c r="D4455" t="s">
        <v>232</v>
      </c>
      <c r="E4455">
        <v>438.89277299999998</v>
      </c>
      <c r="F4455">
        <v>2.6044299999999998</v>
      </c>
      <c r="G4455">
        <v>3.3791709999999999</v>
      </c>
      <c r="H4455">
        <v>2.0402170000000002</v>
      </c>
    </row>
    <row r="4456" spans="1:8" x14ac:dyDescent="0.25">
      <c r="A4456">
        <v>67</v>
      </c>
      <c r="B4456">
        <v>2070</v>
      </c>
      <c r="C4456" t="s">
        <v>212</v>
      </c>
      <c r="D4456" t="s">
        <v>233</v>
      </c>
      <c r="E4456">
        <v>472.81833399999999</v>
      </c>
      <c r="F4456">
        <v>3.0492499999999998</v>
      </c>
      <c r="G4456">
        <v>3.6845379999999999</v>
      </c>
      <c r="H4456">
        <v>2.232885</v>
      </c>
    </row>
    <row r="4457" spans="1:8" x14ac:dyDescent="0.25">
      <c r="A4457">
        <v>67</v>
      </c>
      <c r="B4457">
        <v>2070</v>
      </c>
      <c r="C4457" t="s">
        <v>212</v>
      </c>
      <c r="D4457" t="s">
        <v>234</v>
      </c>
      <c r="E4457">
        <v>473.53845000000001</v>
      </c>
      <c r="F4457">
        <v>3.0615929999999998</v>
      </c>
      <c r="G4457">
        <v>3.697921</v>
      </c>
      <c r="H4457">
        <v>2.2289089999999998</v>
      </c>
    </row>
    <row r="4458" spans="1:8" x14ac:dyDescent="0.25">
      <c r="A4458">
        <v>67</v>
      </c>
      <c r="B4458">
        <v>2070</v>
      </c>
      <c r="C4458" t="s">
        <v>212</v>
      </c>
      <c r="D4458" t="s">
        <v>235</v>
      </c>
      <c r="E4458">
        <v>472.07968399999999</v>
      </c>
      <c r="F4458">
        <v>3.0394809999999999</v>
      </c>
      <c r="G4458">
        <v>3.7796810000000001</v>
      </c>
      <c r="H4458">
        <v>2.263773</v>
      </c>
    </row>
    <row r="4459" spans="1:8" x14ac:dyDescent="0.25">
      <c r="A4459">
        <v>67</v>
      </c>
      <c r="B4459">
        <v>2070</v>
      </c>
      <c r="C4459" t="s">
        <v>212</v>
      </c>
      <c r="D4459" t="s">
        <v>236</v>
      </c>
      <c r="E4459">
        <v>445.62610100000001</v>
      </c>
      <c r="F4459">
        <v>2.6966329999999998</v>
      </c>
      <c r="G4459">
        <v>3.3613409999999999</v>
      </c>
      <c r="H4459">
        <v>2.0271319999999999</v>
      </c>
    </row>
    <row r="4460" spans="1:8" x14ac:dyDescent="0.25">
      <c r="A4460">
        <v>67</v>
      </c>
      <c r="B4460">
        <v>2070</v>
      </c>
      <c r="C4460" t="s">
        <v>212</v>
      </c>
      <c r="D4460" t="s">
        <v>237</v>
      </c>
      <c r="E4460">
        <v>479.597105</v>
      </c>
      <c r="F4460">
        <v>3.1380140000000001</v>
      </c>
      <c r="G4460">
        <v>3.7880539999999998</v>
      </c>
      <c r="H4460">
        <v>2.2786110000000002</v>
      </c>
    </row>
    <row r="4461" spans="1:8" x14ac:dyDescent="0.25">
      <c r="A4461">
        <v>67</v>
      </c>
      <c r="B4461">
        <v>2070</v>
      </c>
      <c r="C4461" t="s">
        <v>212</v>
      </c>
      <c r="D4461" t="s">
        <v>238</v>
      </c>
      <c r="E4461">
        <v>453.67412100000001</v>
      </c>
      <c r="F4461">
        <v>2.7995030000000001</v>
      </c>
      <c r="G4461">
        <v>3.4562140000000001</v>
      </c>
      <c r="H4461">
        <v>2.0861339999999999</v>
      </c>
    </row>
    <row r="4462" spans="1:8" x14ac:dyDescent="0.25">
      <c r="A4462">
        <v>67</v>
      </c>
      <c r="B4462">
        <v>2070</v>
      </c>
      <c r="C4462" t="s">
        <v>212</v>
      </c>
      <c r="D4462" t="s">
        <v>147</v>
      </c>
      <c r="E4462">
        <v>486.47935899999999</v>
      </c>
      <c r="F4462">
        <v>3.223052</v>
      </c>
      <c r="G4462">
        <v>3.8925550000000002</v>
      </c>
      <c r="H4462">
        <v>2.329596</v>
      </c>
    </row>
    <row r="4463" spans="1:8" x14ac:dyDescent="0.25">
      <c r="A4463">
        <v>67</v>
      </c>
      <c r="B4463">
        <v>2070</v>
      </c>
      <c r="C4463" t="s">
        <v>212</v>
      </c>
      <c r="D4463" t="s">
        <v>239</v>
      </c>
      <c r="E4463">
        <v>462.33688100000001</v>
      </c>
      <c r="F4463">
        <v>2.9101859999999999</v>
      </c>
      <c r="G4463">
        <v>3.579383</v>
      </c>
      <c r="H4463">
        <v>2.1568809999999998</v>
      </c>
    </row>
    <row r="4464" spans="1:8" x14ac:dyDescent="0.25">
      <c r="A4464">
        <v>67</v>
      </c>
      <c r="B4464">
        <v>2070</v>
      </c>
      <c r="C4464" t="s">
        <v>212</v>
      </c>
      <c r="D4464" t="s">
        <v>148</v>
      </c>
      <c r="E4464">
        <v>492.25373000000002</v>
      </c>
      <c r="F4464">
        <v>3.2950370000000002</v>
      </c>
      <c r="G4464">
        <v>3.9733559999999999</v>
      </c>
      <c r="H4464">
        <v>2.366978</v>
      </c>
    </row>
    <row r="4465" spans="1:8" x14ac:dyDescent="0.25">
      <c r="A4465">
        <v>67</v>
      </c>
      <c r="B4465">
        <v>2070</v>
      </c>
      <c r="C4465" t="s">
        <v>212</v>
      </c>
      <c r="D4465" t="s">
        <v>149</v>
      </c>
      <c r="E4465">
        <v>559.58963500000004</v>
      </c>
      <c r="F4465">
        <v>4.0792149999999996</v>
      </c>
      <c r="G4465">
        <v>4.9704949999999997</v>
      </c>
      <c r="H4465">
        <v>2.8080229999999999</v>
      </c>
    </row>
    <row r="4466" spans="1:8" x14ac:dyDescent="0.25">
      <c r="A4466">
        <v>67</v>
      </c>
      <c r="B4466">
        <v>2070</v>
      </c>
      <c r="C4466" t="s">
        <v>212</v>
      </c>
      <c r="D4466" t="s">
        <v>240</v>
      </c>
      <c r="E4466">
        <v>541.73883899999998</v>
      </c>
      <c r="F4466">
        <v>3.876455</v>
      </c>
      <c r="G4466">
        <v>4.6018330000000001</v>
      </c>
      <c r="H4466">
        <v>2.6335760000000001</v>
      </c>
    </row>
    <row r="4467" spans="1:8" x14ac:dyDescent="0.25">
      <c r="A4467">
        <v>67</v>
      </c>
      <c r="B4467">
        <v>2070</v>
      </c>
      <c r="C4467" t="s">
        <v>212</v>
      </c>
      <c r="D4467" t="s">
        <v>241</v>
      </c>
      <c r="E4467">
        <v>551.14837199999999</v>
      </c>
      <c r="F4467">
        <v>3.980064</v>
      </c>
      <c r="G4467">
        <v>4.7472009999999996</v>
      </c>
      <c r="H4467">
        <v>2.6970130000000001</v>
      </c>
    </row>
    <row r="4468" spans="1:8" x14ac:dyDescent="0.25">
      <c r="A4468">
        <v>67</v>
      </c>
      <c r="B4468">
        <v>2070</v>
      </c>
      <c r="C4468" t="s">
        <v>212</v>
      </c>
      <c r="D4468" t="s">
        <v>150</v>
      </c>
      <c r="E4468">
        <v>471.88141400000001</v>
      </c>
      <c r="F4468">
        <v>3.035806</v>
      </c>
      <c r="G4468">
        <v>3.7765330000000001</v>
      </c>
      <c r="H4468">
        <v>2.2614269999999999</v>
      </c>
    </row>
    <row r="4469" spans="1:8" x14ac:dyDescent="0.25">
      <c r="A4469">
        <v>67</v>
      </c>
      <c r="B4469">
        <v>2070</v>
      </c>
      <c r="C4469" t="s">
        <v>212</v>
      </c>
      <c r="D4469" t="s">
        <v>242</v>
      </c>
      <c r="E4469">
        <v>470.29339700000003</v>
      </c>
      <c r="F4469">
        <v>3.018815</v>
      </c>
      <c r="G4469">
        <v>3.7522799999999998</v>
      </c>
      <c r="H4469">
        <v>2.2362880000000001</v>
      </c>
    </row>
    <row r="4470" spans="1:8" x14ac:dyDescent="0.25">
      <c r="A4470">
        <v>67</v>
      </c>
      <c r="B4470">
        <v>2070</v>
      </c>
      <c r="C4470" t="s">
        <v>212</v>
      </c>
      <c r="D4470" t="s">
        <v>151</v>
      </c>
      <c r="E4470">
        <v>498.87031500000001</v>
      </c>
      <c r="F4470">
        <v>3.3761730000000001</v>
      </c>
      <c r="G4470">
        <v>4.1108690000000001</v>
      </c>
      <c r="H4470">
        <v>2.4369719999999999</v>
      </c>
    </row>
    <row r="4471" spans="1:8" x14ac:dyDescent="0.25">
      <c r="A4471">
        <v>67</v>
      </c>
      <c r="B4471">
        <v>2070</v>
      </c>
      <c r="C4471" t="s">
        <v>212</v>
      </c>
      <c r="D4471" t="s">
        <v>243</v>
      </c>
      <c r="E4471">
        <v>496.95159100000001</v>
      </c>
      <c r="F4471">
        <v>3.349475</v>
      </c>
      <c r="G4471">
        <v>4.0866230000000003</v>
      </c>
      <c r="H4471">
        <v>2.402285</v>
      </c>
    </row>
    <row r="4472" spans="1:8" x14ac:dyDescent="0.25">
      <c r="A4472">
        <v>67</v>
      </c>
      <c r="B4472">
        <v>2070</v>
      </c>
      <c r="C4472" t="s">
        <v>212</v>
      </c>
      <c r="D4472" t="s">
        <v>152</v>
      </c>
      <c r="E4472">
        <v>488.09646300000003</v>
      </c>
      <c r="F4472">
        <v>3.2453470000000002</v>
      </c>
      <c r="G4472">
        <v>4.0062980000000001</v>
      </c>
      <c r="H4472">
        <v>2.3838210000000002</v>
      </c>
    </row>
    <row r="4473" spans="1:8" x14ac:dyDescent="0.25">
      <c r="A4473">
        <v>67</v>
      </c>
      <c r="B4473">
        <v>2070</v>
      </c>
      <c r="C4473" t="s">
        <v>212</v>
      </c>
      <c r="D4473" t="s">
        <v>153</v>
      </c>
      <c r="E4473">
        <v>509.71002800000002</v>
      </c>
      <c r="F4473">
        <v>3.5086339999999998</v>
      </c>
      <c r="G4473">
        <v>4.2668590000000002</v>
      </c>
      <c r="H4473">
        <v>2.5124620000000002</v>
      </c>
    </row>
    <row r="4474" spans="1:8" x14ac:dyDescent="0.25">
      <c r="A4474">
        <v>67</v>
      </c>
      <c r="B4474">
        <v>2070</v>
      </c>
      <c r="C4474" t="s">
        <v>212</v>
      </c>
      <c r="D4474" t="s">
        <v>154</v>
      </c>
      <c r="E4474">
        <v>502.96095300000002</v>
      </c>
      <c r="F4474">
        <v>3.426434</v>
      </c>
      <c r="G4474">
        <v>4.1583569999999996</v>
      </c>
      <c r="H4474">
        <v>2.4566859999999999</v>
      </c>
    </row>
    <row r="4475" spans="1:8" x14ac:dyDescent="0.25">
      <c r="A4475">
        <v>67</v>
      </c>
      <c r="B4475">
        <v>2070</v>
      </c>
      <c r="C4475" t="s">
        <v>212</v>
      </c>
      <c r="D4475" t="s">
        <v>155</v>
      </c>
      <c r="E4475">
        <v>519.88612499999999</v>
      </c>
      <c r="F4475">
        <v>3.6317309999999998</v>
      </c>
      <c r="G4475">
        <v>4.3900829999999997</v>
      </c>
      <c r="H4475">
        <v>2.567869</v>
      </c>
    </row>
    <row r="4476" spans="1:8" x14ac:dyDescent="0.25">
      <c r="A4476">
        <v>67</v>
      </c>
      <c r="B4476">
        <v>2070</v>
      </c>
      <c r="C4476" t="s">
        <v>212</v>
      </c>
      <c r="D4476" t="s">
        <v>156</v>
      </c>
      <c r="E4476">
        <v>517.97920599999998</v>
      </c>
      <c r="F4476">
        <v>3.6076389999999998</v>
      </c>
      <c r="G4476">
        <v>4.3629680000000004</v>
      </c>
      <c r="H4476">
        <v>2.554405</v>
      </c>
    </row>
    <row r="4477" spans="1:8" x14ac:dyDescent="0.25">
      <c r="A4477">
        <v>67</v>
      </c>
      <c r="B4477">
        <v>2070</v>
      </c>
      <c r="C4477" t="s">
        <v>212</v>
      </c>
      <c r="D4477" t="s">
        <v>157</v>
      </c>
      <c r="E4477">
        <v>527.05343300000004</v>
      </c>
      <c r="F4477">
        <v>3.713352</v>
      </c>
      <c r="G4477">
        <v>4.4146489999999998</v>
      </c>
      <c r="H4477">
        <v>2.5701700000000001</v>
      </c>
    </row>
    <row r="4478" spans="1:8" x14ac:dyDescent="0.25">
      <c r="A4478">
        <v>67</v>
      </c>
      <c r="B4478">
        <v>2070</v>
      </c>
      <c r="C4478" t="s">
        <v>212</v>
      </c>
      <c r="D4478" t="s">
        <v>158</v>
      </c>
      <c r="E4478">
        <v>529.26663599999995</v>
      </c>
      <c r="F4478">
        <v>3.7371539999999999</v>
      </c>
      <c r="G4478">
        <v>4.522767</v>
      </c>
      <c r="H4478">
        <v>2.6365059999999998</v>
      </c>
    </row>
    <row r="4479" spans="1:8" x14ac:dyDescent="0.25">
      <c r="A4479">
        <v>67</v>
      </c>
      <c r="B4479">
        <v>2070</v>
      </c>
      <c r="C4479" t="s">
        <v>212</v>
      </c>
      <c r="D4479" t="s">
        <v>159</v>
      </c>
      <c r="E4479">
        <v>534.90620899999999</v>
      </c>
      <c r="F4479">
        <v>3.8000400000000001</v>
      </c>
      <c r="G4479">
        <v>4.5669300000000002</v>
      </c>
      <c r="H4479">
        <v>2.6500430000000001</v>
      </c>
    </row>
    <row r="4480" spans="1:8" x14ac:dyDescent="0.25">
      <c r="A4480">
        <v>67</v>
      </c>
      <c r="B4480">
        <v>2070</v>
      </c>
      <c r="C4480" t="s">
        <v>212</v>
      </c>
      <c r="D4480" t="s">
        <v>244</v>
      </c>
      <c r="E4480">
        <v>539.31220699999994</v>
      </c>
      <c r="F4480">
        <v>3.8496589999999999</v>
      </c>
      <c r="G4480">
        <v>4.715884</v>
      </c>
      <c r="H4480">
        <v>2.7146379999999999</v>
      </c>
    </row>
    <row r="4481" spans="1:8" x14ac:dyDescent="0.25">
      <c r="A4481">
        <v>67</v>
      </c>
      <c r="B4481">
        <v>2070</v>
      </c>
      <c r="C4481" t="s">
        <v>212</v>
      </c>
      <c r="D4481" t="s">
        <v>245</v>
      </c>
      <c r="E4481">
        <v>542.24679600000002</v>
      </c>
      <c r="F4481">
        <v>3.886511</v>
      </c>
      <c r="G4481">
        <v>4.7442489999999999</v>
      </c>
      <c r="H4481">
        <v>2.734524</v>
      </c>
    </row>
    <row r="4482" spans="1:8" x14ac:dyDescent="0.25">
      <c r="A4482">
        <v>67</v>
      </c>
      <c r="B4482">
        <v>2070</v>
      </c>
      <c r="C4482" t="s">
        <v>212</v>
      </c>
      <c r="D4482" t="s">
        <v>246</v>
      </c>
      <c r="E4482">
        <v>552.38479400000006</v>
      </c>
      <c r="F4482">
        <v>3.995965</v>
      </c>
      <c r="G4482">
        <v>4.8263109999999996</v>
      </c>
      <c r="H4482">
        <v>2.7461250000000001</v>
      </c>
    </row>
    <row r="4483" spans="1:8" x14ac:dyDescent="0.25">
      <c r="A4483">
        <v>67</v>
      </c>
      <c r="B4483">
        <v>2070</v>
      </c>
      <c r="C4483" t="s">
        <v>212</v>
      </c>
      <c r="D4483" t="s">
        <v>247</v>
      </c>
      <c r="E4483">
        <v>552.34904700000004</v>
      </c>
      <c r="F4483">
        <v>3.9952019999999999</v>
      </c>
      <c r="G4483">
        <v>4.810943</v>
      </c>
      <c r="H4483">
        <v>2.7403230000000001</v>
      </c>
    </row>
    <row r="4484" spans="1:8" x14ac:dyDescent="0.25">
      <c r="A4484">
        <v>67</v>
      </c>
      <c r="B4484">
        <v>2070</v>
      </c>
      <c r="C4484" t="s">
        <v>212</v>
      </c>
      <c r="D4484" t="s">
        <v>248</v>
      </c>
      <c r="E4484">
        <v>424.60958900000003</v>
      </c>
      <c r="F4484">
        <v>2.4079709999999999</v>
      </c>
      <c r="G4484">
        <v>3.0525549999999999</v>
      </c>
      <c r="H4484">
        <v>1.8494079999999999</v>
      </c>
    </row>
    <row r="4485" spans="1:8" x14ac:dyDescent="0.25">
      <c r="A4485">
        <v>67</v>
      </c>
      <c r="B4485">
        <v>2070</v>
      </c>
      <c r="C4485" t="s">
        <v>212</v>
      </c>
      <c r="D4485" t="s">
        <v>249</v>
      </c>
      <c r="E4485">
        <v>425.20397600000001</v>
      </c>
      <c r="F4485">
        <v>2.4159609999999998</v>
      </c>
      <c r="G4485">
        <v>3.133508</v>
      </c>
      <c r="H4485">
        <v>1.893807</v>
      </c>
    </row>
    <row r="4486" spans="1:8" x14ac:dyDescent="0.25">
      <c r="A4486">
        <v>67</v>
      </c>
      <c r="B4486">
        <v>2070</v>
      </c>
      <c r="C4486" t="s">
        <v>212</v>
      </c>
      <c r="D4486" t="s">
        <v>161</v>
      </c>
      <c r="E4486">
        <v>458.98103500000002</v>
      </c>
      <c r="F4486">
        <v>2.8638180000000002</v>
      </c>
      <c r="G4486">
        <v>3.465236</v>
      </c>
      <c r="H4486">
        <v>2.1088900000000002</v>
      </c>
    </row>
    <row r="4487" spans="1:8" x14ac:dyDescent="0.25">
      <c r="A4487">
        <v>67</v>
      </c>
      <c r="B4487">
        <v>2070</v>
      </c>
      <c r="C4487" t="s">
        <v>212</v>
      </c>
      <c r="D4487" t="s">
        <v>250</v>
      </c>
      <c r="E4487">
        <v>449.56028700000002</v>
      </c>
      <c r="F4487">
        <v>2.743506</v>
      </c>
      <c r="G4487">
        <v>3.493919</v>
      </c>
      <c r="H4487">
        <v>2.1245219999999998</v>
      </c>
    </row>
    <row r="4488" spans="1:8" x14ac:dyDescent="0.25">
      <c r="A4488">
        <v>67</v>
      </c>
      <c r="B4488">
        <v>2070</v>
      </c>
      <c r="C4488" t="s">
        <v>212</v>
      </c>
      <c r="D4488" t="s">
        <v>251</v>
      </c>
      <c r="E4488">
        <v>431.69667199999998</v>
      </c>
      <c r="F4488">
        <v>2.5080260000000001</v>
      </c>
      <c r="G4488">
        <v>3.1430950000000002</v>
      </c>
      <c r="H4488">
        <v>1.899581</v>
      </c>
    </row>
    <row r="4489" spans="1:8" x14ac:dyDescent="0.25">
      <c r="A4489">
        <v>67</v>
      </c>
      <c r="B4489">
        <v>2070</v>
      </c>
      <c r="C4489" t="s">
        <v>212</v>
      </c>
      <c r="D4489" t="s">
        <v>162</v>
      </c>
      <c r="E4489">
        <v>465.690583</v>
      </c>
      <c r="F4489">
        <v>2.9554510000000001</v>
      </c>
      <c r="G4489">
        <v>3.548508</v>
      </c>
      <c r="H4489">
        <v>2.152609</v>
      </c>
    </row>
    <row r="4490" spans="1:8" x14ac:dyDescent="0.25">
      <c r="A4490">
        <v>67</v>
      </c>
      <c r="B4490">
        <v>2070</v>
      </c>
      <c r="C4490" t="s">
        <v>212</v>
      </c>
      <c r="D4490" t="s">
        <v>163</v>
      </c>
      <c r="E4490">
        <v>439.51445799999999</v>
      </c>
      <c r="F4490">
        <v>2.6139869999999998</v>
      </c>
      <c r="G4490">
        <v>3.276316</v>
      </c>
      <c r="H4490">
        <v>1.9756419999999999</v>
      </c>
    </row>
    <row r="4491" spans="1:8" x14ac:dyDescent="0.25">
      <c r="A4491">
        <v>67</v>
      </c>
      <c r="B4491">
        <v>2070</v>
      </c>
      <c r="C4491" t="s">
        <v>212</v>
      </c>
      <c r="D4491" t="s">
        <v>252</v>
      </c>
      <c r="E4491">
        <v>438.91321799999997</v>
      </c>
      <c r="F4491">
        <v>2.6055579999999998</v>
      </c>
      <c r="G4491">
        <v>3.3835350000000002</v>
      </c>
      <c r="H4491">
        <v>2.022084</v>
      </c>
    </row>
    <row r="4492" spans="1:8" x14ac:dyDescent="0.25">
      <c r="A4492">
        <v>67</v>
      </c>
      <c r="B4492">
        <v>2070</v>
      </c>
      <c r="C4492" t="s">
        <v>212</v>
      </c>
      <c r="D4492" t="s">
        <v>164</v>
      </c>
      <c r="E4492">
        <v>472.56272100000001</v>
      </c>
      <c r="F4492">
        <v>3.0481280000000002</v>
      </c>
      <c r="G4492">
        <v>3.6947489999999998</v>
      </c>
      <c r="H4492">
        <v>2.229177</v>
      </c>
    </row>
    <row r="4493" spans="1:8" x14ac:dyDescent="0.25">
      <c r="A4493">
        <v>67</v>
      </c>
      <c r="B4493">
        <v>2070</v>
      </c>
      <c r="C4493" t="s">
        <v>212</v>
      </c>
      <c r="D4493" t="s">
        <v>253</v>
      </c>
      <c r="E4493">
        <v>473.68918200000002</v>
      </c>
      <c r="F4493">
        <v>3.064038</v>
      </c>
      <c r="G4493">
        <v>3.8212980000000001</v>
      </c>
      <c r="H4493">
        <v>2.2744759999999999</v>
      </c>
    </row>
    <row r="4494" spans="1:8" x14ac:dyDescent="0.25">
      <c r="A4494">
        <v>67</v>
      </c>
      <c r="B4494">
        <v>2070</v>
      </c>
      <c r="C4494" t="s">
        <v>212</v>
      </c>
      <c r="D4494" t="s">
        <v>165</v>
      </c>
      <c r="E4494">
        <v>447.09874600000001</v>
      </c>
      <c r="F4494">
        <v>2.714388</v>
      </c>
      <c r="G4494">
        <v>3.382927</v>
      </c>
      <c r="H4494">
        <v>2.03695</v>
      </c>
    </row>
    <row r="4495" spans="1:8" x14ac:dyDescent="0.25">
      <c r="A4495">
        <v>67</v>
      </c>
      <c r="B4495">
        <v>2070</v>
      </c>
      <c r="C4495" t="s">
        <v>212</v>
      </c>
      <c r="D4495" t="s">
        <v>166</v>
      </c>
      <c r="E4495">
        <v>479.28773899999999</v>
      </c>
      <c r="F4495">
        <v>3.1364450000000001</v>
      </c>
      <c r="G4495">
        <v>3.7914560000000002</v>
      </c>
      <c r="H4495">
        <v>2.2738209999999999</v>
      </c>
    </row>
    <row r="4496" spans="1:8" x14ac:dyDescent="0.25">
      <c r="A4496">
        <v>67</v>
      </c>
      <c r="B4496">
        <v>2070</v>
      </c>
      <c r="C4496" t="s">
        <v>212</v>
      </c>
      <c r="D4496" t="s">
        <v>167</v>
      </c>
      <c r="E4496">
        <v>454.938514</v>
      </c>
      <c r="F4496">
        <v>2.8137669999999999</v>
      </c>
      <c r="G4496">
        <v>3.4864350000000002</v>
      </c>
      <c r="H4496">
        <v>2.099297</v>
      </c>
    </row>
    <row r="4497" spans="1:8" x14ac:dyDescent="0.25">
      <c r="A4497">
        <v>67</v>
      </c>
      <c r="B4497">
        <v>2070</v>
      </c>
      <c r="C4497" t="s">
        <v>212</v>
      </c>
      <c r="D4497" t="s">
        <v>168</v>
      </c>
      <c r="E4497">
        <v>486.47472699999997</v>
      </c>
      <c r="F4497">
        <v>3.2219310000000001</v>
      </c>
      <c r="G4497">
        <v>3.8915359999999999</v>
      </c>
      <c r="H4497">
        <v>2.326041</v>
      </c>
    </row>
    <row r="4498" spans="1:8" x14ac:dyDescent="0.25">
      <c r="A4498">
        <v>67</v>
      </c>
      <c r="B4498">
        <v>2070</v>
      </c>
      <c r="C4498" t="s">
        <v>212</v>
      </c>
      <c r="D4498" t="s">
        <v>169</v>
      </c>
      <c r="E4498">
        <v>463.595282</v>
      </c>
      <c r="F4498">
        <v>2.9274300000000002</v>
      </c>
      <c r="G4498">
        <v>3.6452629999999999</v>
      </c>
      <c r="H4498">
        <v>2.1907580000000002</v>
      </c>
    </row>
    <row r="4499" spans="1:8" x14ac:dyDescent="0.25">
      <c r="A4499">
        <v>67</v>
      </c>
      <c r="B4499">
        <v>2070</v>
      </c>
      <c r="C4499" t="s">
        <v>212</v>
      </c>
      <c r="D4499" t="s">
        <v>170</v>
      </c>
      <c r="E4499">
        <v>492.66681999999997</v>
      </c>
      <c r="F4499">
        <v>3.2964570000000002</v>
      </c>
      <c r="G4499">
        <v>3.9736009999999999</v>
      </c>
      <c r="H4499">
        <v>2.3674940000000002</v>
      </c>
    </row>
    <row r="4500" spans="1:8" x14ac:dyDescent="0.25">
      <c r="A4500">
        <v>67</v>
      </c>
      <c r="B4500">
        <v>2070</v>
      </c>
      <c r="C4500" t="s">
        <v>212</v>
      </c>
      <c r="D4500" t="s">
        <v>171</v>
      </c>
      <c r="E4500">
        <v>573.208122</v>
      </c>
      <c r="F4500">
        <v>4.2217269999999996</v>
      </c>
      <c r="G4500">
        <v>4.951943</v>
      </c>
      <c r="H4500">
        <v>2.8076219999999998</v>
      </c>
    </row>
    <row r="4501" spans="1:8" x14ac:dyDescent="0.25">
      <c r="A4501">
        <v>67</v>
      </c>
      <c r="B4501">
        <v>2070</v>
      </c>
      <c r="C4501" t="s">
        <v>212</v>
      </c>
      <c r="D4501" t="s">
        <v>254</v>
      </c>
      <c r="E4501">
        <v>555.989688</v>
      </c>
      <c r="F4501">
        <v>4.0328150000000003</v>
      </c>
      <c r="G4501">
        <v>4.7402709999999999</v>
      </c>
      <c r="H4501">
        <v>2.6736960000000001</v>
      </c>
    </row>
    <row r="4502" spans="1:8" x14ac:dyDescent="0.25">
      <c r="A4502">
        <v>67</v>
      </c>
      <c r="B4502">
        <v>2070</v>
      </c>
      <c r="C4502" t="s">
        <v>255</v>
      </c>
      <c r="D4502" t="s">
        <v>109</v>
      </c>
      <c r="E4502">
        <v>523.80820200000005</v>
      </c>
      <c r="F4502">
        <v>3.662909</v>
      </c>
      <c r="G4502">
        <v>4.0852560000000002</v>
      </c>
      <c r="H4502">
        <v>2.4317470000000001</v>
      </c>
    </row>
    <row r="4503" spans="1:8" x14ac:dyDescent="0.25">
      <c r="A4503">
        <v>67</v>
      </c>
      <c r="B4503">
        <v>2070</v>
      </c>
      <c r="C4503" t="s">
        <v>255</v>
      </c>
      <c r="D4503" t="s">
        <v>110</v>
      </c>
      <c r="E4503">
        <v>622.97150299999998</v>
      </c>
      <c r="F4503">
        <v>4.7233320000000001</v>
      </c>
      <c r="G4503">
        <v>5.4535799999999997</v>
      </c>
      <c r="H4503">
        <v>3.0314160000000001</v>
      </c>
    </row>
    <row r="4504" spans="1:8" x14ac:dyDescent="0.25">
      <c r="A4504">
        <v>67</v>
      </c>
      <c r="B4504">
        <v>2070</v>
      </c>
      <c r="C4504" t="s">
        <v>255</v>
      </c>
      <c r="D4504" t="s">
        <v>111</v>
      </c>
      <c r="E4504">
        <v>486.19173000000001</v>
      </c>
      <c r="F4504">
        <v>3.2161680000000001</v>
      </c>
      <c r="G4504">
        <v>3.5414979999999998</v>
      </c>
      <c r="H4504">
        <v>2.162309</v>
      </c>
    </row>
    <row r="4505" spans="1:8" x14ac:dyDescent="0.25">
      <c r="A4505">
        <v>67</v>
      </c>
      <c r="B4505">
        <v>2070</v>
      </c>
      <c r="C4505" t="s">
        <v>255</v>
      </c>
      <c r="D4505" t="s">
        <v>113</v>
      </c>
      <c r="E4505">
        <v>633.06725500000005</v>
      </c>
      <c r="F4505">
        <v>4.8201479999999997</v>
      </c>
      <c r="G4505">
        <v>5.5782100000000003</v>
      </c>
      <c r="H4505">
        <v>3.115189</v>
      </c>
    </row>
    <row r="4506" spans="1:8" x14ac:dyDescent="0.25">
      <c r="A4506">
        <v>67</v>
      </c>
      <c r="B4506">
        <v>2070</v>
      </c>
      <c r="C4506" t="s">
        <v>255</v>
      </c>
      <c r="D4506" t="s">
        <v>114</v>
      </c>
      <c r="E4506">
        <v>487.732148</v>
      </c>
      <c r="F4506">
        <v>3.2356729999999998</v>
      </c>
      <c r="G4506">
        <v>3.5668229999999999</v>
      </c>
      <c r="H4506">
        <v>2.1800169999999999</v>
      </c>
    </row>
    <row r="4507" spans="1:8" x14ac:dyDescent="0.25">
      <c r="A4507">
        <v>67</v>
      </c>
      <c r="B4507">
        <v>2070</v>
      </c>
      <c r="C4507" t="s">
        <v>255</v>
      </c>
      <c r="D4507" t="s">
        <v>115</v>
      </c>
      <c r="E4507">
        <v>526.11463700000002</v>
      </c>
      <c r="F4507">
        <v>3.686782</v>
      </c>
      <c r="G4507">
        <v>4.1700119999999998</v>
      </c>
      <c r="H4507">
        <v>2.4854449999999999</v>
      </c>
    </row>
    <row r="4508" spans="1:8" x14ac:dyDescent="0.25">
      <c r="A4508">
        <v>67</v>
      </c>
      <c r="B4508">
        <v>2070</v>
      </c>
      <c r="C4508" t="s">
        <v>255</v>
      </c>
      <c r="D4508" t="s">
        <v>116</v>
      </c>
      <c r="E4508">
        <v>448.15851800000002</v>
      </c>
      <c r="F4508">
        <v>2.7310279999999998</v>
      </c>
      <c r="G4508">
        <v>3.137724</v>
      </c>
      <c r="H4508">
        <v>1.9421219999999999</v>
      </c>
    </row>
    <row r="4509" spans="1:8" x14ac:dyDescent="0.25">
      <c r="A4509">
        <v>67</v>
      </c>
      <c r="B4509">
        <v>2070</v>
      </c>
      <c r="C4509" t="s">
        <v>256</v>
      </c>
      <c r="D4509" t="s">
        <v>32</v>
      </c>
      <c r="E4509">
        <v>626.72823100000005</v>
      </c>
      <c r="F4509">
        <v>4.7686070000000003</v>
      </c>
      <c r="G4509">
        <v>5.6169070000000003</v>
      </c>
      <c r="H4509">
        <v>3.086713</v>
      </c>
    </row>
    <row r="4510" spans="1:8" x14ac:dyDescent="0.25">
      <c r="A4510">
        <v>67</v>
      </c>
      <c r="B4510">
        <v>2070</v>
      </c>
      <c r="C4510" t="s">
        <v>256</v>
      </c>
      <c r="D4510" t="s">
        <v>33</v>
      </c>
      <c r="E4510">
        <v>629.69064400000002</v>
      </c>
      <c r="F4510">
        <v>4.7846960000000003</v>
      </c>
      <c r="G4510">
        <v>5.6588000000000003</v>
      </c>
      <c r="H4510">
        <v>3.1314129999999998</v>
      </c>
    </row>
    <row r="4511" spans="1:8" x14ac:dyDescent="0.25">
      <c r="A4511">
        <v>67</v>
      </c>
      <c r="B4511">
        <v>2070</v>
      </c>
      <c r="C4511" t="s">
        <v>256</v>
      </c>
      <c r="D4511" t="s">
        <v>34</v>
      </c>
      <c r="E4511">
        <v>620.89756699999998</v>
      </c>
      <c r="F4511">
        <v>4.7011979999999998</v>
      </c>
      <c r="G4511">
        <v>5.0974830000000004</v>
      </c>
      <c r="H4511">
        <v>2.8084989999999999</v>
      </c>
    </row>
    <row r="4512" spans="1:8" x14ac:dyDescent="0.25">
      <c r="A4512">
        <v>67</v>
      </c>
      <c r="B4512">
        <v>2070</v>
      </c>
      <c r="C4512" t="s">
        <v>256</v>
      </c>
      <c r="D4512" t="s">
        <v>35</v>
      </c>
      <c r="E4512">
        <v>472.64470299999999</v>
      </c>
      <c r="F4512">
        <v>3.038913</v>
      </c>
      <c r="G4512">
        <v>3.6603539999999999</v>
      </c>
      <c r="H4512">
        <v>2.1625100000000002</v>
      </c>
    </row>
    <row r="4513" spans="1:8" x14ac:dyDescent="0.25">
      <c r="A4513">
        <v>67</v>
      </c>
      <c r="B4513">
        <v>2070</v>
      </c>
      <c r="C4513" t="s">
        <v>256</v>
      </c>
      <c r="D4513" t="s">
        <v>36</v>
      </c>
      <c r="E4513">
        <v>474.42026299999998</v>
      </c>
      <c r="F4513">
        <v>3.0686339999999999</v>
      </c>
      <c r="G4513">
        <v>3.796367</v>
      </c>
      <c r="H4513">
        <v>2.2558609999999999</v>
      </c>
    </row>
    <row r="4514" spans="1:8" x14ac:dyDescent="0.25">
      <c r="A4514">
        <v>67</v>
      </c>
      <c r="B4514">
        <v>2070</v>
      </c>
      <c r="C4514" t="s">
        <v>256</v>
      </c>
      <c r="D4514" t="s">
        <v>37</v>
      </c>
      <c r="E4514">
        <v>626.42508199999997</v>
      </c>
      <c r="F4514">
        <v>4.7503880000000001</v>
      </c>
      <c r="G4514">
        <v>5.6199620000000001</v>
      </c>
      <c r="H4514">
        <v>3.111103</v>
      </c>
    </row>
    <row r="4515" spans="1:8" x14ac:dyDescent="0.25">
      <c r="A4515">
        <v>67</v>
      </c>
      <c r="B4515">
        <v>2070</v>
      </c>
      <c r="C4515" t="s">
        <v>256</v>
      </c>
      <c r="D4515" t="s">
        <v>38</v>
      </c>
      <c r="E4515">
        <v>623.80584699999997</v>
      </c>
      <c r="F4515">
        <v>4.7323680000000001</v>
      </c>
      <c r="G4515">
        <v>5.1911680000000002</v>
      </c>
      <c r="H4515">
        <v>2.8886129999999999</v>
      </c>
    </row>
    <row r="4516" spans="1:8" x14ac:dyDescent="0.25">
      <c r="A4516">
        <v>67</v>
      </c>
      <c r="B4516">
        <v>2070</v>
      </c>
      <c r="C4516" t="s">
        <v>256</v>
      </c>
      <c r="D4516" t="s">
        <v>39</v>
      </c>
      <c r="E4516">
        <v>474.673879</v>
      </c>
      <c r="F4516">
        <v>3.0672480000000002</v>
      </c>
      <c r="G4516">
        <v>4.1035029999999999</v>
      </c>
      <c r="H4516">
        <v>2.3924120000000002</v>
      </c>
    </row>
    <row r="4517" spans="1:8" x14ac:dyDescent="0.25">
      <c r="A4517">
        <v>67</v>
      </c>
      <c r="B4517">
        <v>2070</v>
      </c>
      <c r="C4517" t="s">
        <v>256</v>
      </c>
      <c r="D4517" t="s">
        <v>42</v>
      </c>
      <c r="E4517">
        <v>627.16219699999999</v>
      </c>
      <c r="F4517">
        <v>4.777698</v>
      </c>
      <c r="G4517">
        <v>5.6407480000000003</v>
      </c>
      <c r="H4517">
        <v>3.105934</v>
      </c>
    </row>
    <row r="4518" spans="1:8" x14ac:dyDescent="0.25">
      <c r="A4518">
        <v>67</v>
      </c>
      <c r="B4518">
        <v>2070</v>
      </c>
      <c r="C4518" t="s">
        <v>256</v>
      </c>
      <c r="D4518" t="s">
        <v>45</v>
      </c>
      <c r="E4518">
        <v>623.02400799999998</v>
      </c>
      <c r="F4518">
        <v>4.7224139999999997</v>
      </c>
      <c r="G4518">
        <v>5.1223960000000002</v>
      </c>
      <c r="H4518">
        <v>2.821593</v>
      </c>
    </row>
    <row r="4519" spans="1:8" x14ac:dyDescent="0.25">
      <c r="A4519">
        <v>67</v>
      </c>
      <c r="B4519">
        <v>2070</v>
      </c>
      <c r="C4519" t="s">
        <v>256</v>
      </c>
      <c r="D4519" t="s">
        <v>46</v>
      </c>
      <c r="E4519">
        <v>574.30975000000001</v>
      </c>
      <c r="F4519">
        <v>4.2257550000000004</v>
      </c>
      <c r="G4519">
        <v>4.9746129999999997</v>
      </c>
      <c r="H4519">
        <v>2.8070179999999998</v>
      </c>
    </row>
    <row r="4520" spans="1:8" x14ac:dyDescent="0.25">
      <c r="A4520">
        <v>67</v>
      </c>
      <c r="B4520">
        <v>2070</v>
      </c>
      <c r="C4520" t="s">
        <v>256</v>
      </c>
      <c r="D4520" t="s">
        <v>47</v>
      </c>
      <c r="E4520">
        <v>576.935564</v>
      </c>
      <c r="F4520">
        <v>4.2403329999999997</v>
      </c>
      <c r="G4520">
        <v>4.9077580000000003</v>
      </c>
      <c r="H4520">
        <v>2.7881230000000001</v>
      </c>
    </row>
    <row r="4521" spans="1:8" x14ac:dyDescent="0.25">
      <c r="A4521">
        <v>67</v>
      </c>
      <c r="B4521">
        <v>2070</v>
      </c>
      <c r="C4521" t="s">
        <v>256</v>
      </c>
      <c r="D4521" t="s">
        <v>48</v>
      </c>
      <c r="E4521">
        <v>468.36722099999997</v>
      </c>
      <c r="F4521">
        <v>2.9852029999999998</v>
      </c>
      <c r="G4521">
        <v>3.9176229999999999</v>
      </c>
      <c r="H4521">
        <v>2.3692760000000002</v>
      </c>
    </row>
    <row r="4522" spans="1:8" x14ac:dyDescent="0.25">
      <c r="A4522">
        <v>67</v>
      </c>
      <c r="B4522">
        <v>2070</v>
      </c>
      <c r="C4522" t="s">
        <v>256</v>
      </c>
      <c r="D4522" t="s">
        <v>49</v>
      </c>
      <c r="E4522">
        <v>469.16517900000002</v>
      </c>
      <c r="F4522">
        <v>2.9966789999999999</v>
      </c>
      <c r="G4522">
        <v>3.9647589999999999</v>
      </c>
      <c r="H4522">
        <v>2.4163570000000001</v>
      </c>
    </row>
    <row r="4523" spans="1:8" x14ac:dyDescent="0.25">
      <c r="A4523">
        <v>67</v>
      </c>
      <c r="B4523">
        <v>2070</v>
      </c>
      <c r="C4523" t="s">
        <v>256</v>
      </c>
      <c r="D4523" t="s">
        <v>50</v>
      </c>
      <c r="E4523">
        <v>468.28219000000001</v>
      </c>
      <c r="F4523">
        <v>2.9857490000000002</v>
      </c>
      <c r="G4523">
        <v>3.962872</v>
      </c>
      <c r="H4523">
        <v>2.4145810000000001</v>
      </c>
    </row>
    <row r="4524" spans="1:8" x14ac:dyDescent="0.25">
      <c r="A4524">
        <v>67</v>
      </c>
      <c r="B4524">
        <v>2070</v>
      </c>
      <c r="C4524" t="s">
        <v>257</v>
      </c>
      <c r="D4524" t="s">
        <v>183</v>
      </c>
      <c r="E4524">
        <v>423.045886</v>
      </c>
      <c r="F4524">
        <v>2.3867470000000002</v>
      </c>
      <c r="G4524">
        <v>3.0682860000000001</v>
      </c>
      <c r="H4524">
        <v>1.859904</v>
      </c>
    </row>
    <row r="4525" spans="1:8" x14ac:dyDescent="0.25">
      <c r="A4525">
        <v>67</v>
      </c>
      <c r="B4525">
        <v>2070</v>
      </c>
      <c r="C4525" t="s">
        <v>257</v>
      </c>
      <c r="D4525" t="s">
        <v>184</v>
      </c>
      <c r="E4525">
        <v>422.93906600000003</v>
      </c>
      <c r="F4525">
        <v>2.3872599999999999</v>
      </c>
      <c r="G4525">
        <v>3.0749209999999998</v>
      </c>
      <c r="H4525">
        <v>1.8583259999999999</v>
      </c>
    </row>
    <row r="4526" spans="1:8" x14ac:dyDescent="0.25">
      <c r="A4526">
        <v>67</v>
      </c>
      <c r="B4526">
        <v>2070</v>
      </c>
      <c r="C4526" t="s">
        <v>257</v>
      </c>
      <c r="D4526" t="s">
        <v>258</v>
      </c>
      <c r="E4526">
        <v>396.996982</v>
      </c>
      <c r="F4526">
        <v>2.0094449999999999</v>
      </c>
      <c r="G4526">
        <v>2.5446580000000001</v>
      </c>
      <c r="H4526">
        <v>1.538794</v>
      </c>
    </row>
    <row r="4527" spans="1:8" x14ac:dyDescent="0.25">
      <c r="A4527">
        <v>67</v>
      </c>
      <c r="B4527">
        <v>2070</v>
      </c>
      <c r="C4527" t="s">
        <v>257</v>
      </c>
      <c r="D4527" t="s">
        <v>185</v>
      </c>
      <c r="E4527">
        <v>422.873469</v>
      </c>
      <c r="F4527">
        <v>2.3856229999999998</v>
      </c>
      <c r="G4527">
        <v>3.0703659999999999</v>
      </c>
      <c r="H4527">
        <v>1.857524</v>
      </c>
    </row>
    <row r="4528" spans="1:8" x14ac:dyDescent="0.25">
      <c r="A4528">
        <v>67</v>
      </c>
      <c r="B4528">
        <v>2070</v>
      </c>
      <c r="C4528" t="s">
        <v>257</v>
      </c>
      <c r="D4528" t="s">
        <v>119</v>
      </c>
      <c r="E4528">
        <v>653.14724200000001</v>
      </c>
      <c r="F4528">
        <v>5.020562</v>
      </c>
      <c r="G4528">
        <v>6.028384</v>
      </c>
      <c r="H4528">
        <v>3.3565909999999999</v>
      </c>
    </row>
    <row r="4529" spans="1:8" x14ac:dyDescent="0.25">
      <c r="A4529">
        <v>67</v>
      </c>
      <c r="B4529">
        <v>2070</v>
      </c>
      <c r="C4529" t="s">
        <v>257</v>
      </c>
      <c r="D4529" t="s">
        <v>120</v>
      </c>
      <c r="E4529">
        <v>485.156001</v>
      </c>
      <c r="F4529">
        <v>3.1985679999999999</v>
      </c>
      <c r="G4529">
        <v>3.945681</v>
      </c>
      <c r="H4529">
        <v>2.3362630000000002</v>
      </c>
    </row>
    <row r="4530" spans="1:8" x14ac:dyDescent="0.25">
      <c r="A4530">
        <v>67</v>
      </c>
      <c r="B4530">
        <v>2070</v>
      </c>
      <c r="C4530" t="s">
        <v>257</v>
      </c>
      <c r="D4530" t="s">
        <v>121</v>
      </c>
      <c r="E4530">
        <v>483.36317200000002</v>
      </c>
      <c r="F4530">
        <v>3.1753399999999998</v>
      </c>
      <c r="G4530">
        <v>3.9248059999999998</v>
      </c>
      <c r="H4530">
        <v>2.3186290000000001</v>
      </c>
    </row>
    <row r="4531" spans="1:8" x14ac:dyDescent="0.25">
      <c r="A4531">
        <v>67</v>
      </c>
      <c r="B4531">
        <v>2070</v>
      </c>
      <c r="C4531" t="s">
        <v>257</v>
      </c>
      <c r="D4531" t="s">
        <v>186</v>
      </c>
      <c r="E4531">
        <v>474.125968</v>
      </c>
      <c r="F4531">
        <v>3.0651660000000001</v>
      </c>
      <c r="G4531">
        <v>3.7533509999999999</v>
      </c>
      <c r="H4531">
        <v>2.214394</v>
      </c>
    </row>
    <row r="4532" spans="1:8" x14ac:dyDescent="0.25">
      <c r="A4532">
        <v>67</v>
      </c>
      <c r="B4532">
        <v>2070</v>
      </c>
      <c r="C4532" t="s">
        <v>257</v>
      </c>
      <c r="D4532" t="s">
        <v>122</v>
      </c>
      <c r="E4532">
        <v>469.92711200000002</v>
      </c>
      <c r="F4532">
        <v>3.0069680000000001</v>
      </c>
      <c r="G4532">
        <v>3.6694979999999999</v>
      </c>
      <c r="H4532">
        <v>2.1667429999999999</v>
      </c>
    </row>
    <row r="4533" spans="1:8" x14ac:dyDescent="0.25">
      <c r="A4533">
        <v>67</v>
      </c>
      <c r="B4533">
        <v>2070</v>
      </c>
      <c r="C4533" t="s">
        <v>257</v>
      </c>
      <c r="D4533" t="s">
        <v>123</v>
      </c>
      <c r="E4533">
        <v>483.37388099999998</v>
      </c>
      <c r="F4533">
        <v>3.17537</v>
      </c>
      <c r="G4533">
        <v>3.924715</v>
      </c>
      <c r="H4533">
        <v>2.318457</v>
      </c>
    </row>
    <row r="4534" spans="1:8" x14ac:dyDescent="0.25">
      <c r="A4534">
        <v>67</v>
      </c>
      <c r="B4534">
        <v>2070</v>
      </c>
      <c r="C4534" t="s">
        <v>257</v>
      </c>
      <c r="D4534" t="s">
        <v>124</v>
      </c>
      <c r="E4534">
        <v>471.031071</v>
      </c>
      <c r="F4534">
        <v>3.0290159999999999</v>
      </c>
      <c r="G4534">
        <v>3.6688200000000002</v>
      </c>
      <c r="H4534">
        <v>2.1599529999999998</v>
      </c>
    </row>
    <row r="4535" spans="1:8" x14ac:dyDescent="0.25">
      <c r="A4535">
        <v>67</v>
      </c>
      <c r="B4535">
        <v>2070</v>
      </c>
      <c r="C4535" t="s">
        <v>257</v>
      </c>
      <c r="D4535" t="s">
        <v>125</v>
      </c>
      <c r="E4535">
        <v>494.486604</v>
      </c>
      <c r="F4535">
        <v>3.3135349999999999</v>
      </c>
      <c r="G4535">
        <v>4.0448459999999997</v>
      </c>
      <c r="H4535">
        <v>2.3920330000000001</v>
      </c>
    </row>
    <row r="4536" spans="1:8" x14ac:dyDescent="0.25">
      <c r="A4536">
        <v>67</v>
      </c>
      <c r="B4536">
        <v>2070</v>
      </c>
      <c r="C4536" t="s">
        <v>257</v>
      </c>
      <c r="D4536" t="s">
        <v>126</v>
      </c>
      <c r="E4536">
        <v>520.01342499999998</v>
      </c>
      <c r="F4536">
        <v>3.6160199999999998</v>
      </c>
      <c r="G4536">
        <v>4.3009399999999998</v>
      </c>
      <c r="H4536">
        <v>2.4965139999999999</v>
      </c>
    </row>
    <row r="4537" spans="1:8" x14ac:dyDescent="0.25">
      <c r="A4537">
        <v>67</v>
      </c>
      <c r="B4537">
        <v>2070</v>
      </c>
      <c r="C4537" t="s">
        <v>257</v>
      </c>
      <c r="D4537" t="s">
        <v>127</v>
      </c>
      <c r="E4537">
        <v>554.17949799999997</v>
      </c>
      <c r="F4537">
        <v>3.9954000000000001</v>
      </c>
      <c r="G4537">
        <v>4.7053099999999999</v>
      </c>
      <c r="H4537">
        <v>2.699433</v>
      </c>
    </row>
    <row r="4538" spans="1:8" x14ac:dyDescent="0.25">
      <c r="A4538">
        <v>67</v>
      </c>
      <c r="B4538">
        <v>2070</v>
      </c>
      <c r="C4538" t="s">
        <v>257</v>
      </c>
      <c r="D4538" t="s">
        <v>128</v>
      </c>
      <c r="E4538">
        <v>562.17047700000001</v>
      </c>
      <c r="F4538">
        <v>4.0876049999999999</v>
      </c>
      <c r="G4538">
        <v>4.9870229999999998</v>
      </c>
      <c r="H4538">
        <v>2.842762</v>
      </c>
    </row>
    <row r="4539" spans="1:8" x14ac:dyDescent="0.25">
      <c r="A4539">
        <v>67</v>
      </c>
      <c r="B4539">
        <v>2070</v>
      </c>
      <c r="C4539" t="s">
        <v>257</v>
      </c>
      <c r="D4539" t="s">
        <v>129</v>
      </c>
      <c r="E4539">
        <v>454.875091</v>
      </c>
      <c r="F4539">
        <v>2.8146080000000002</v>
      </c>
      <c r="G4539">
        <v>3.464207</v>
      </c>
      <c r="H4539">
        <v>2.0846209999999998</v>
      </c>
    </row>
    <row r="4540" spans="1:8" x14ac:dyDescent="0.25">
      <c r="A4540">
        <v>67</v>
      </c>
      <c r="B4540">
        <v>2070</v>
      </c>
      <c r="C4540" t="s">
        <v>257</v>
      </c>
      <c r="D4540" t="s">
        <v>130</v>
      </c>
      <c r="E4540">
        <v>454.89869599999997</v>
      </c>
      <c r="F4540">
        <v>2.815836</v>
      </c>
      <c r="G4540">
        <v>3.4687999999999999</v>
      </c>
      <c r="H4540">
        <v>2.084784</v>
      </c>
    </row>
    <row r="4541" spans="1:8" x14ac:dyDescent="0.25">
      <c r="A4541">
        <v>67</v>
      </c>
      <c r="B4541">
        <v>2070</v>
      </c>
      <c r="C4541" t="s">
        <v>257</v>
      </c>
      <c r="D4541" t="s">
        <v>187</v>
      </c>
      <c r="E4541">
        <v>441.45635700000003</v>
      </c>
      <c r="F4541">
        <v>2.6408339999999999</v>
      </c>
      <c r="G4541">
        <v>3.3345850000000001</v>
      </c>
      <c r="H4541">
        <v>1.9959070000000001</v>
      </c>
    </row>
    <row r="4542" spans="1:8" x14ac:dyDescent="0.25">
      <c r="A4542">
        <v>67</v>
      </c>
      <c r="B4542">
        <v>2070</v>
      </c>
      <c r="C4542" t="s">
        <v>257</v>
      </c>
      <c r="D4542" t="s">
        <v>259</v>
      </c>
      <c r="E4542">
        <v>430.79053099999999</v>
      </c>
      <c r="F4542">
        <v>2.4966680000000001</v>
      </c>
      <c r="G4542">
        <v>3.1275819999999999</v>
      </c>
      <c r="H4542">
        <v>1.8639829999999999</v>
      </c>
    </row>
    <row r="4543" spans="1:8" x14ac:dyDescent="0.25">
      <c r="A4543">
        <v>67</v>
      </c>
      <c r="B4543">
        <v>2070</v>
      </c>
      <c r="C4543" t="s">
        <v>257</v>
      </c>
      <c r="D4543" t="s">
        <v>188</v>
      </c>
      <c r="E4543">
        <v>454.96390200000002</v>
      </c>
      <c r="F4543">
        <v>2.816757</v>
      </c>
      <c r="G4543">
        <v>3.46861</v>
      </c>
      <c r="H4543">
        <v>2.0850089999999999</v>
      </c>
    </row>
    <row r="4544" spans="1:8" x14ac:dyDescent="0.25">
      <c r="A4544">
        <v>67</v>
      </c>
      <c r="B4544">
        <v>2070</v>
      </c>
      <c r="C4544" t="s">
        <v>257</v>
      </c>
      <c r="D4544" t="s">
        <v>260</v>
      </c>
      <c r="E4544">
        <v>432.407397</v>
      </c>
      <c r="F4544">
        <v>2.5213670000000001</v>
      </c>
      <c r="G4544">
        <v>3.1409630000000002</v>
      </c>
      <c r="H4544">
        <v>1.8611070000000001</v>
      </c>
    </row>
    <row r="4545" spans="1:8" x14ac:dyDescent="0.25">
      <c r="A4545">
        <v>67</v>
      </c>
      <c r="B4545">
        <v>2070</v>
      </c>
      <c r="C4545" t="s">
        <v>261</v>
      </c>
      <c r="D4545" t="s">
        <v>190</v>
      </c>
      <c r="E4545">
        <v>421.40085399999998</v>
      </c>
      <c r="F4545">
        <v>2.3723960000000002</v>
      </c>
      <c r="G4545">
        <v>2.5175679999999998</v>
      </c>
      <c r="H4545">
        <v>1.5062690000000001</v>
      </c>
    </row>
    <row r="4546" spans="1:8" x14ac:dyDescent="0.25">
      <c r="A4546">
        <v>67</v>
      </c>
      <c r="B4546">
        <v>2070</v>
      </c>
      <c r="C4546" t="s">
        <v>261</v>
      </c>
      <c r="D4546" t="s">
        <v>191</v>
      </c>
      <c r="E4546">
        <v>414.05738700000001</v>
      </c>
      <c r="F4546">
        <v>2.260437</v>
      </c>
      <c r="G4546">
        <v>2.3745560000000001</v>
      </c>
      <c r="H4546">
        <v>1.4188590000000001</v>
      </c>
    </row>
    <row r="4547" spans="1:8" x14ac:dyDescent="0.25">
      <c r="A4547">
        <v>67</v>
      </c>
      <c r="B4547">
        <v>2070</v>
      </c>
      <c r="C4547" t="s">
        <v>261</v>
      </c>
      <c r="D4547" t="s">
        <v>195</v>
      </c>
      <c r="E4547">
        <v>683.01657</v>
      </c>
      <c r="F4547">
        <v>5.3069649999999999</v>
      </c>
      <c r="G4547">
        <v>6.4873099999999999</v>
      </c>
      <c r="H4547">
        <v>3.5530490000000001</v>
      </c>
    </row>
    <row r="4548" spans="1:8" x14ac:dyDescent="0.25">
      <c r="A4548">
        <v>67</v>
      </c>
      <c r="B4548">
        <v>2070</v>
      </c>
      <c r="C4548" t="s">
        <v>262</v>
      </c>
      <c r="D4548" t="s">
        <v>263</v>
      </c>
      <c r="E4548">
        <v>449.628917</v>
      </c>
      <c r="F4548">
        <v>2.7393969999999999</v>
      </c>
      <c r="G4548">
        <v>3.2682720000000001</v>
      </c>
      <c r="H4548">
        <v>1.9034759999999999</v>
      </c>
    </row>
    <row r="4549" spans="1:8" x14ac:dyDescent="0.25">
      <c r="A4549">
        <v>67</v>
      </c>
      <c r="B4549">
        <v>2070</v>
      </c>
      <c r="C4549" t="s">
        <v>262</v>
      </c>
      <c r="D4549" t="s">
        <v>264</v>
      </c>
      <c r="E4549">
        <v>444.30371200000002</v>
      </c>
      <c r="F4549">
        <v>2.6791149999999999</v>
      </c>
      <c r="G4549">
        <v>3.2093820000000002</v>
      </c>
      <c r="H4549">
        <v>1.8306439999999999</v>
      </c>
    </row>
    <row r="4550" spans="1:8" x14ac:dyDescent="0.25">
      <c r="A4550">
        <v>67</v>
      </c>
      <c r="B4550">
        <v>2070</v>
      </c>
      <c r="C4550" t="s">
        <v>262</v>
      </c>
      <c r="D4550" t="s">
        <v>265</v>
      </c>
      <c r="E4550">
        <v>486.037329</v>
      </c>
      <c r="F4550">
        <v>3.2158479999999998</v>
      </c>
      <c r="G4550">
        <v>3.8224840000000002</v>
      </c>
      <c r="H4550">
        <v>2.202229</v>
      </c>
    </row>
    <row r="4551" spans="1:8" x14ac:dyDescent="0.25">
      <c r="A4551">
        <v>67</v>
      </c>
      <c r="B4551">
        <v>2070</v>
      </c>
      <c r="C4551" t="s">
        <v>262</v>
      </c>
      <c r="D4551" t="s">
        <v>266</v>
      </c>
      <c r="E4551">
        <v>483.76842099999999</v>
      </c>
      <c r="F4551">
        <v>3.1848649999999998</v>
      </c>
      <c r="G4551">
        <v>3.8164129999999998</v>
      </c>
      <c r="H4551">
        <v>2.1627770000000002</v>
      </c>
    </row>
    <row r="4552" spans="1:8" x14ac:dyDescent="0.25">
      <c r="A4552">
        <v>67</v>
      </c>
      <c r="B4552">
        <v>2070</v>
      </c>
      <c r="C4552" t="s">
        <v>262</v>
      </c>
      <c r="D4552" t="s">
        <v>267</v>
      </c>
      <c r="E4552">
        <v>453.78621199999998</v>
      </c>
      <c r="F4552">
        <v>2.795763</v>
      </c>
      <c r="G4552">
        <v>3.283436</v>
      </c>
      <c r="H4552">
        <v>1.942593</v>
      </c>
    </row>
    <row r="4553" spans="1:8" x14ac:dyDescent="0.25">
      <c r="A4553">
        <v>67</v>
      </c>
      <c r="B4553">
        <v>2070</v>
      </c>
      <c r="C4553" t="s">
        <v>262</v>
      </c>
      <c r="D4553" t="s">
        <v>268</v>
      </c>
      <c r="E4553">
        <v>495.17505199999999</v>
      </c>
      <c r="F4553">
        <v>3.3254630000000001</v>
      </c>
      <c r="G4553">
        <v>3.9398409999999999</v>
      </c>
      <c r="H4553">
        <v>2.3052679999999999</v>
      </c>
    </row>
    <row r="4554" spans="1:8" x14ac:dyDescent="0.25">
      <c r="A4554">
        <v>67</v>
      </c>
      <c r="B4554">
        <v>2070</v>
      </c>
      <c r="C4554" t="s">
        <v>262</v>
      </c>
      <c r="D4554" t="s">
        <v>269</v>
      </c>
      <c r="E4554">
        <v>487.147515</v>
      </c>
      <c r="F4554">
        <v>3.230499</v>
      </c>
      <c r="G4554">
        <v>3.8817840000000001</v>
      </c>
      <c r="H4554">
        <v>2.232869</v>
      </c>
    </row>
    <row r="4555" spans="1:8" x14ac:dyDescent="0.25">
      <c r="A4555">
        <v>67</v>
      </c>
      <c r="B4555">
        <v>2070</v>
      </c>
      <c r="C4555" t="s">
        <v>262</v>
      </c>
      <c r="D4555" t="s">
        <v>270</v>
      </c>
      <c r="E4555">
        <v>557.37290199999995</v>
      </c>
      <c r="F4555">
        <v>4.0511439999999999</v>
      </c>
      <c r="G4555">
        <v>4.7894269999999999</v>
      </c>
      <c r="H4555">
        <v>2.6537799999999998</v>
      </c>
    </row>
    <row r="4556" spans="1:8" x14ac:dyDescent="0.25">
      <c r="A4556">
        <v>67</v>
      </c>
      <c r="B4556">
        <v>2070</v>
      </c>
      <c r="C4556" t="s">
        <v>262</v>
      </c>
      <c r="D4556" t="s">
        <v>271</v>
      </c>
      <c r="E4556">
        <v>579.25250700000004</v>
      </c>
      <c r="F4556">
        <v>4.2995270000000003</v>
      </c>
      <c r="G4556">
        <v>5.4158369999999998</v>
      </c>
      <c r="H4556">
        <v>2.9391129999999999</v>
      </c>
    </row>
    <row r="4557" spans="1:8" x14ac:dyDescent="0.25">
      <c r="A4557">
        <v>67</v>
      </c>
      <c r="B4557">
        <v>2070</v>
      </c>
      <c r="C4557" t="s">
        <v>262</v>
      </c>
      <c r="D4557" t="s">
        <v>272</v>
      </c>
      <c r="E4557">
        <v>623.51681599999995</v>
      </c>
      <c r="F4557">
        <v>4.7397749999999998</v>
      </c>
      <c r="G4557">
        <v>5.9951499999999998</v>
      </c>
      <c r="H4557">
        <v>3.2449859999999999</v>
      </c>
    </row>
    <row r="4558" spans="1:8" x14ac:dyDescent="0.25">
      <c r="A4558">
        <v>67</v>
      </c>
      <c r="B4558">
        <v>2070</v>
      </c>
      <c r="C4558" t="s">
        <v>273</v>
      </c>
      <c r="D4558" t="s">
        <v>119</v>
      </c>
      <c r="E4558">
        <v>589.430297</v>
      </c>
      <c r="F4558">
        <v>4.3987230000000004</v>
      </c>
      <c r="G4558">
        <v>5.302155</v>
      </c>
      <c r="H4558">
        <v>2.9868389999999998</v>
      </c>
    </row>
    <row r="4559" spans="1:8" x14ac:dyDescent="0.25">
      <c r="A4559">
        <v>67</v>
      </c>
      <c r="B4559">
        <v>2070</v>
      </c>
      <c r="C4559" t="s">
        <v>273</v>
      </c>
      <c r="D4559" t="s">
        <v>121</v>
      </c>
      <c r="E4559">
        <v>490.49427200000002</v>
      </c>
      <c r="F4559">
        <v>3.258127</v>
      </c>
      <c r="G4559">
        <v>3.858644</v>
      </c>
      <c r="H4559">
        <v>2.2813780000000001</v>
      </c>
    </row>
    <row r="4560" spans="1:8" x14ac:dyDescent="0.25">
      <c r="A4560">
        <v>67</v>
      </c>
      <c r="B4560">
        <v>2070</v>
      </c>
      <c r="C4560" t="s">
        <v>273</v>
      </c>
      <c r="D4560" t="s">
        <v>122</v>
      </c>
      <c r="E4560">
        <v>489.92846100000003</v>
      </c>
      <c r="F4560">
        <v>3.254651</v>
      </c>
      <c r="G4560">
        <v>3.8524690000000001</v>
      </c>
      <c r="H4560">
        <v>2.2789239999999999</v>
      </c>
    </row>
    <row r="4561" spans="1:8" x14ac:dyDescent="0.25">
      <c r="A4561">
        <v>67</v>
      </c>
      <c r="B4561">
        <v>2070</v>
      </c>
      <c r="C4561" t="s">
        <v>273</v>
      </c>
      <c r="D4561" t="s">
        <v>123</v>
      </c>
      <c r="E4561">
        <v>490.51033200000001</v>
      </c>
      <c r="F4561">
        <v>3.25861</v>
      </c>
      <c r="G4561">
        <v>3.8588689999999999</v>
      </c>
      <c r="H4561">
        <v>2.2814000000000001</v>
      </c>
    </row>
    <row r="4562" spans="1:8" x14ac:dyDescent="0.25">
      <c r="A4562">
        <v>67</v>
      </c>
      <c r="B4562">
        <v>2070</v>
      </c>
      <c r="C4562" t="s">
        <v>273</v>
      </c>
      <c r="D4562" t="s">
        <v>124</v>
      </c>
      <c r="E4562">
        <v>489.62583899999998</v>
      </c>
      <c r="F4562">
        <v>3.2532930000000002</v>
      </c>
      <c r="G4562">
        <v>3.84951</v>
      </c>
      <c r="H4562">
        <v>2.2775370000000001</v>
      </c>
    </row>
    <row r="4563" spans="1:8" x14ac:dyDescent="0.25">
      <c r="A4563">
        <v>67</v>
      </c>
      <c r="B4563">
        <v>2070</v>
      </c>
      <c r="C4563" t="s">
        <v>273</v>
      </c>
      <c r="D4563" t="s">
        <v>125</v>
      </c>
      <c r="E4563">
        <v>499.642855</v>
      </c>
      <c r="F4563">
        <v>3.37174</v>
      </c>
      <c r="G4563">
        <v>4.0233290000000004</v>
      </c>
      <c r="H4563">
        <v>2.3663129999999999</v>
      </c>
    </row>
    <row r="4564" spans="1:8" x14ac:dyDescent="0.25">
      <c r="A4564">
        <v>67</v>
      </c>
      <c r="B4564">
        <v>2070</v>
      </c>
      <c r="C4564" t="s">
        <v>273</v>
      </c>
      <c r="D4564" t="s">
        <v>126</v>
      </c>
      <c r="E4564">
        <v>501.26666799999998</v>
      </c>
      <c r="F4564">
        <v>3.3923320000000001</v>
      </c>
      <c r="G4564">
        <v>3.9843579999999998</v>
      </c>
      <c r="H4564">
        <v>2.3294519999999999</v>
      </c>
    </row>
    <row r="4565" spans="1:8" x14ac:dyDescent="0.25">
      <c r="A4565">
        <v>67</v>
      </c>
      <c r="B4565">
        <v>2070</v>
      </c>
      <c r="C4565" t="s">
        <v>273</v>
      </c>
      <c r="D4565" t="s">
        <v>127</v>
      </c>
      <c r="E4565">
        <v>525.92260599999997</v>
      </c>
      <c r="F4565">
        <v>3.690458</v>
      </c>
      <c r="G4565">
        <v>4.3145300000000004</v>
      </c>
      <c r="H4565">
        <v>2.4955419999999999</v>
      </c>
    </row>
    <row r="4566" spans="1:8" x14ac:dyDescent="0.25">
      <c r="A4566">
        <v>67</v>
      </c>
      <c r="B4566">
        <v>2070</v>
      </c>
      <c r="C4566" t="s">
        <v>273</v>
      </c>
      <c r="D4566" t="s">
        <v>128</v>
      </c>
      <c r="E4566">
        <v>527.50919299999998</v>
      </c>
      <c r="F4566">
        <v>3.7088830000000002</v>
      </c>
      <c r="G4566">
        <v>4.3789990000000003</v>
      </c>
      <c r="H4566">
        <v>2.5410170000000001</v>
      </c>
    </row>
    <row r="4567" spans="1:8" x14ac:dyDescent="0.25">
      <c r="A4567">
        <v>67</v>
      </c>
      <c r="B4567">
        <v>2070</v>
      </c>
      <c r="C4567" t="s">
        <v>273</v>
      </c>
      <c r="D4567" t="s">
        <v>130</v>
      </c>
      <c r="E4567">
        <v>452.40762599999999</v>
      </c>
      <c r="F4567">
        <v>2.767976</v>
      </c>
      <c r="G4567">
        <v>3.408884</v>
      </c>
      <c r="H4567">
        <v>2.0129869999999999</v>
      </c>
    </row>
    <row r="4568" spans="1:8" x14ac:dyDescent="0.25">
      <c r="A4568">
        <v>67</v>
      </c>
      <c r="B4568">
        <v>2070</v>
      </c>
      <c r="C4568" t="s">
        <v>273</v>
      </c>
      <c r="D4568" t="s">
        <v>259</v>
      </c>
      <c r="E4568">
        <v>451.844605</v>
      </c>
      <c r="F4568">
        <v>2.760983</v>
      </c>
      <c r="G4568">
        <v>3.3985099999999999</v>
      </c>
      <c r="H4568">
        <v>2.0069460000000001</v>
      </c>
    </row>
    <row r="4569" spans="1:8" x14ac:dyDescent="0.25">
      <c r="A4569">
        <v>67</v>
      </c>
      <c r="B4569">
        <v>2070</v>
      </c>
      <c r="C4569" t="s">
        <v>273</v>
      </c>
      <c r="D4569" t="s">
        <v>188</v>
      </c>
      <c r="E4569">
        <v>452.42602199999999</v>
      </c>
      <c r="F4569">
        <v>2.7680690000000001</v>
      </c>
      <c r="G4569">
        <v>3.4092280000000001</v>
      </c>
      <c r="H4569">
        <v>2.0132759999999998</v>
      </c>
    </row>
    <row r="4570" spans="1:8" x14ac:dyDescent="0.25">
      <c r="A4570">
        <v>67</v>
      </c>
      <c r="B4570">
        <v>2070</v>
      </c>
      <c r="C4570" t="s">
        <v>273</v>
      </c>
      <c r="D4570" t="s">
        <v>260</v>
      </c>
      <c r="E4570">
        <v>451.41790500000002</v>
      </c>
      <c r="F4570">
        <v>2.7579250000000002</v>
      </c>
      <c r="G4570">
        <v>3.3935629999999999</v>
      </c>
      <c r="H4570">
        <v>2.005099</v>
      </c>
    </row>
    <row r="4571" spans="1:8" x14ac:dyDescent="0.25">
      <c r="A4571">
        <v>67</v>
      </c>
      <c r="B4571">
        <v>2070</v>
      </c>
      <c r="C4571" t="s">
        <v>274</v>
      </c>
      <c r="D4571" t="s">
        <v>275</v>
      </c>
      <c r="E4571">
        <v>525.70746199999996</v>
      </c>
      <c r="F4571">
        <v>3.6740680000000001</v>
      </c>
      <c r="G4571">
        <v>4.6243090000000002</v>
      </c>
      <c r="H4571">
        <v>2.6455739999999999</v>
      </c>
    </row>
    <row r="4572" spans="1:8" x14ac:dyDescent="0.25">
      <c r="A4572">
        <v>67</v>
      </c>
      <c r="B4572">
        <v>2070</v>
      </c>
      <c r="C4572" t="s">
        <v>274</v>
      </c>
      <c r="D4572" t="s">
        <v>276</v>
      </c>
      <c r="E4572">
        <v>523.62060099999997</v>
      </c>
      <c r="F4572">
        <v>3.6464479999999999</v>
      </c>
      <c r="G4572">
        <v>4.5327080000000004</v>
      </c>
      <c r="H4572">
        <v>2.6028380000000002</v>
      </c>
    </row>
    <row r="4573" spans="1:8" x14ac:dyDescent="0.25">
      <c r="A4573">
        <v>67</v>
      </c>
      <c r="B4573">
        <v>2070</v>
      </c>
      <c r="C4573" t="s">
        <v>274</v>
      </c>
      <c r="D4573" t="s">
        <v>277</v>
      </c>
      <c r="E4573">
        <v>505.697112</v>
      </c>
      <c r="F4573">
        <v>3.4495239999999998</v>
      </c>
      <c r="G4573">
        <v>4.4940249999999997</v>
      </c>
      <c r="H4573">
        <v>2.6273</v>
      </c>
    </row>
    <row r="4574" spans="1:8" x14ac:dyDescent="0.25">
      <c r="A4574">
        <v>67</v>
      </c>
      <c r="B4574">
        <v>2070</v>
      </c>
      <c r="C4574" t="s">
        <v>274</v>
      </c>
      <c r="D4574" t="s">
        <v>278</v>
      </c>
      <c r="E4574">
        <v>487.52398499999998</v>
      </c>
      <c r="F4574">
        <v>3.2319209999999998</v>
      </c>
      <c r="G4574">
        <v>4.2115629999999999</v>
      </c>
      <c r="H4574">
        <v>2.4359850000000001</v>
      </c>
    </row>
    <row r="4575" spans="1:8" x14ac:dyDescent="0.25">
      <c r="A4575">
        <v>67</v>
      </c>
      <c r="B4575">
        <v>2070</v>
      </c>
      <c r="C4575" t="s">
        <v>274</v>
      </c>
      <c r="D4575" t="s">
        <v>279</v>
      </c>
      <c r="E4575">
        <v>473.96569499999998</v>
      </c>
      <c r="F4575">
        <v>3.0662090000000002</v>
      </c>
      <c r="G4575">
        <v>4.0128240000000002</v>
      </c>
      <c r="H4575">
        <v>2.3596629999999998</v>
      </c>
    </row>
    <row r="4576" spans="1:8" x14ac:dyDescent="0.25">
      <c r="A4576">
        <v>67</v>
      </c>
      <c r="B4576">
        <v>2070</v>
      </c>
      <c r="C4576" t="s">
        <v>274</v>
      </c>
      <c r="D4576" t="s">
        <v>280</v>
      </c>
      <c r="E4576">
        <v>534.48150599999997</v>
      </c>
      <c r="F4576">
        <v>3.771728</v>
      </c>
      <c r="G4576">
        <v>4.7351239999999999</v>
      </c>
      <c r="H4576">
        <v>2.7420559999999998</v>
      </c>
    </row>
    <row r="4577" spans="1:8" x14ac:dyDescent="0.25">
      <c r="A4577">
        <v>67</v>
      </c>
      <c r="B4577">
        <v>2070</v>
      </c>
      <c r="C4577" t="s">
        <v>274</v>
      </c>
      <c r="D4577" t="s">
        <v>281</v>
      </c>
      <c r="E4577">
        <v>586.75547800000004</v>
      </c>
      <c r="F4577">
        <v>4.3428709999999997</v>
      </c>
      <c r="G4577">
        <v>5.2872709999999996</v>
      </c>
      <c r="H4577">
        <v>2.968607</v>
      </c>
    </row>
    <row r="4578" spans="1:8" x14ac:dyDescent="0.25">
      <c r="A4578">
        <v>67</v>
      </c>
      <c r="B4578">
        <v>2070</v>
      </c>
      <c r="C4578" t="s">
        <v>274</v>
      </c>
      <c r="D4578" t="s">
        <v>282</v>
      </c>
      <c r="E4578">
        <v>653.01173100000005</v>
      </c>
      <c r="F4578">
        <v>4.9971249999999996</v>
      </c>
      <c r="G4578">
        <v>6.1276520000000003</v>
      </c>
      <c r="H4578">
        <v>3.369748</v>
      </c>
    </row>
    <row r="4579" spans="1:8" x14ac:dyDescent="0.25">
      <c r="A4579">
        <v>67</v>
      </c>
      <c r="B4579">
        <v>2070</v>
      </c>
      <c r="C4579" t="s">
        <v>274</v>
      </c>
      <c r="D4579" t="s">
        <v>283</v>
      </c>
      <c r="E4579">
        <v>432.27109000000002</v>
      </c>
      <c r="F4579">
        <v>2.5073439999999998</v>
      </c>
      <c r="G4579">
        <v>3.5780189999999998</v>
      </c>
      <c r="H4579">
        <v>2.162582</v>
      </c>
    </row>
    <row r="4580" spans="1:8" x14ac:dyDescent="0.25">
      <c r="A4580">
        <v>67</v>
      </c>
      <c r="B4580">
        <v>2070</v>
      </c>
      <c r="C4580" t="s">
        <v>274</v>
      </c>
      <c r="D4580" t="s">
        <v>284</v>
      </c>
      <c r="E4580">
        <v>562.332266</v>
      </c>
      <c r="F4580">
        <v>4.0872460000000004</v>
      </c>
      <c r="G4580">
        <v>5.0441830000000003</v>
      </c>
      <c r="H4580">
        <v>2.8611330000000001</v>
      </c>
    </row>
    <row r="4581" spans="1:8" x14ac:dyDescent="0.25">
      <c r="A4581">
        <v>67</v>
      </c>
      <c r="B4581">
        <v>2070</v>
      </c>
      <c r="C4581" t="s">
        <v>274</v>
      </c>
      <c r="D4581" t="s">
        <v>285</v>
      </c>
      <c r="E4581">
        <v>554.86406799999997</v>
      </c>
      <c r="F4581">
        <v>4.0072929999999998</v>
      </c>
      <c r="G4581">
        <v>5.1824149999999998</v>
      </c>
      <c r="H4581">
        <v>2.9172189999999998</v>
      </c>
    </row>
    <row r="4582" spans="1:8" x14ac:dyDescent="0.25">
      <c r="A4582">
        <v>67</v>
      </c>
      <c r="B4582">
        <v>2070</v>
      </c>
      <c r="C4582" t="s">
        <v>286</v>
      </c>
      <c r="D4582" t="s">
        <v>13</v>
      </c>
      <c r="E4582">
        <v>439.53610700000002</v>
      </c>
      <c r="F4582">
        <v>2.5905420000000001</v>
      </c>
      <c r="G4582">
        <v>3.4670679999999998</v>
      </c>
      <c r="H4582">
        <v>2.0383429999999998</v>
      </c>
    </row>
    <row r="4583" spans="1:8" x14ac:dyDescent="0.25">
      <c r="A4583">
        <v>67</v>
      </c>
      <c r="B4583">
        <v>2070</v>
      </c>
      <c r="C4583" t="s">
        <v>286</v>
      </c>
      <c r="D4583" t="s">
        <v>17</v>
      </c>
      <c r="E4583">
        <v>516.06250499999999</v>
      </c>
      <c r="F4583">
        <v>3.5609600000000001</v>
      </c>
      <c r="G4583">
        <v>4.4329409999999996</v>
      </c>
      <c r="H4583">
        <v>2.5713149999999998</v>
      </c>
    </row>
    <row r="4584" spans="1:8" x14ac:dyDescent="0.25">
      <c r="A4584">
        <v>67</v>
      </c>
      <c r="B4584">
        <v>2070</v>
      </c>
      <c r="C4584" t="s">
        <v>286</v>
      </c>
      <c r="D4584" t="s">
        <v>23</v>
      </c>
      <c r="E4584">
        <v>474.27979399999998</v>
      </c>
      <c r="F4584">
        <v>3.0500929999999999</v>
      </c>
      <c r="G4584">
        <v>3.9107970000000001</v>
      </c>
      <c r="H4584">
        <v>2.295226</v>
      </c>
    </row>
    <row r="4585" spans="1:8" x14ac:dyDescent="0.25">
      <c r="A4585">
        <v>67</v>
      </c>
      <c r="B4585">
        <v>2070</v>
      </c>
      <c r="C4585" t="s">
        <v>286</v>
      </c>
      <c r="D4585" t="s">
        <v>287</v>
      </c>
      <c r="E4585">
        <v>442.46671300000003</v>
      </c>
      <c r="F4585">
        <v>2.6294040000000001</v>
      </c>
      <c r="G4585">
        <v>3.4940699999999998</v>
      </c>
      <c r="H4585">
        <v>2.071142</v>
      </c>
    </row>
    <row r="4586" spans="1:8" x14ac:dyDescent="0.25">
      <c r="A4586">
        <v>67</v>
      </c>
      <c r="B4586">
        <v>2070</v>
      </c>
      <c r="C4586" t="s">
        <v>286</v>
      </c>
      <c r="D4586" t="s">
        <v>26</v>
      </c>
      <c r="E4586">
        <v>518.79605900000001</v>
      </c>
      <c r="F4586">
        <v>3.5912929999999998</v>
      </c>
      <c r="G4586">
        <v>4.4728890000000003</v>
      </c>
      <c r="H4586">
        <v>2.5902340000000001</v>
      </c>
    </row>
    <row r="4587" spans="1:8" x14ac:dyDescent="0.25">
      <c r="A4587">
        <v>67</v>
      </c>
      <c r="B4587">
        <v>2070</v>
      </c>
      <c r="C4587" t="s">
        <v>286</v>
      </c>
      <c r="D4587" t="s">
        <v>27</v>
      </c>
      <c r="E4587">
        <v>451.73717299999998</v>
      </c>
      <c r="F4587">
        <v>2.7541020000000001</v>
      </c>
      <c r="G4587">
        <v>3.6260599999999998</v>
      </c>
      <c r="H4587">
        <v>2.1404709999999998</v>
      </c>
    </row>
    <row r="4588" spans="1:8" x14ac:dyDescent="0.25">
      <c r="A4588">
        <v>67</v>
      </c>
      <c r="B4588">
        <v>2070</v>
      </c>
      <c r="C4588" t="s">
        <v>286</v>
      </c>
      <c r="D4588" t="s">
        <v>28</v>
      </c>
      <c r="E4588">
        <v>475.77741099999997</v>
      </c>
      <c r="F4588">
        <v>3.0677919999999999</v>
      </c>
      <c r="G4588">
        <v>3.9333420000000001</v>
      </c>
      <c r="H4588">
        <v>2.3131270000000002</v>
      </c>
    </row>
    <row r="4589" spans="1:8" x14ac:dyDescent="0.25">
      <c r="A4589">
        <v>67</v>
      </c>
      <c r="B4589">
        <v>2070</v>
      </c>
      <c r="C4589" t="s">
        <v>286</v>
      </c>
      <c r="D4589" t="s">
        <v>30</v>
      </c>
      <c r="E4589">
        <v>675.08755099999996</v>
      </c>
      <c r="F4589">
        <v>5.2329290000000004</v>
      </c>
      <c r="G4589">
        <v>6.3366850000000001</v>
      </c>
      <c r="H4589">
        <v>3.4402059999999999</v>
      </c>
    </row>
    <row r="4590" spans="1:8" x14ac:dyDescent="0.25">
      <c r="A4590">
        <v>67</v>
      </c>
      <c r="B4590">
        <v>2070</v>
      </c>
      <c r="C4590" t="s">
        <v>286</v>
      </c>
      <c r="D4590" t="s">
        <v>32</v>
      </c>
      <c r="E4590">
        <v>686.06867199999999</v>
      </c>
      <c r="F4590">
        <v>5.3089120000000003</v>
      </c>
      <c r="G4590">
        <v>6.3119430000000003</v>
      </c>
      <c r="H4590">
        <v>3.4022169999999998</v>
      </c>
    </row>
    <row r="4591" spans="1:8" x14ac:dyDescent="0.25">
      <c r="A4591">
        <v>67</v>
      </c>
      <c r="B4591">
        <v>2070</v>
      </c>
      <c r="C4591" t="s">
        <v>286</v>
      </c>
      <c r="D4591" t="s">
        <v>33</v>
      </c>
      <c r="E4591">
        <v>683.52480200000002</v>
      </c>
      <c r="F4591">
        <v>5.287801</v>
      </c>
      <c r="G4591">
        <v>6.2230619999999996</v>
      </c>
      <c r="H4591">
        <v>3.3413780000000002</v>
      </c>
    </row>
    <row r="4592" spans="1:8" x14ac:dyDescent="0.25">
      <c r="A4592">
        <v>67</v>
      </c>
      <c r="B4592">
        <v>2070</v>
      </c>
      <c r="C4592" t="s">
        <v>286</v>
      </c>
      <c r="D4592" t="s">
        <v>34</v>
      </c>
      <c r="E4592">
        <v>667.83792100000005</v>
      </c>
      <c r="F4592">
        <v>5.1595890000000004</v>
      </c>
      <c r="G4592">
        <v>5.7595549999999998</v>
      </c>
      <c r="H4592">
        <v>3.099691</v>
      </c>
    </row>
    <row r="4593" spans="1:8" x14ac:dyDescent="0.25">
      <c r="A4593">
        <v>67</v>
      </c>
      <c r="B4593">
        <v>2070</v>
      </c>
      <c r="C4593" t="s">
        <v>286</v>
      </c>
      <c r="D4593" t="s">
        <v>35</v>
      </c>
      <c r="E4593">
        <v>499.55310400000002</v>
      </c>
      <c r="F4593">
        <v>3.3670360000000001</v>
      </c>
      <c r="G4593">
        <v>4.0651960000000003</v>
      </c>
      <c r="H4593">
        <v>2.3387869999999999</v>
      </c>
    </row>
    <row r="4594" spans="1:8" x14ac:dyDescent="0.25">
      <c r="A4594">
        <v>67</v>
      </c>
      <c r="B4594">
        <v>2070</v>
      </c>
      <c r="C4594" t="s">
        <v>286</v>
      </c>
      <c r="D4594" t="s">
        <v>36</v>
      </c>
      <c r="E4594">
        <v>497.13258100000002</v>
      </c>
      <c r="F4594">
        <v>3.349548</v>
      </c>
      <c r="G4594">
        <v>4.0093180000000004</v>
      </c>
      <c r="H4594">
        <v>2.2985180000000001</v>
      </c>
    </row>
    <row r="4595" spans="1:8" x14ac:dyDescent="0.25">
      <c r="A4595">
        <v>67</v>
      </c>
      <c r="B4595">
        <v>2070</v>
      </c>
      <c r="C4595" t="s">
        <v>286</v>
      </c>
      <c r="D4595" t="s">
        <v>38</v>
      </c>
      <c r="E4595">
        <v>678.90045999999995</v>
      </c>
      <c r="F4595">
        <v>5.2560729999999998</v>
      </c>
      <c r="G4595">
        <v>5.9086299999999996</v>
      </c>
      <c r="H4595">
        <v>3.182607</v>
      </c>
    </row>
    <row r="4596" spans="1:8" x14ac:dyDescent="0.25">
      <c r="A4596">
        <v>67</v>
      </c>
      <c r="B4596">
        <v>2070</v>
      </c>
      <c r="C4596" t="s">
        <v>286</v>
      </c>
      <c r="D4596" t="s">
        <v>39</v>
      </c>
      <c r="E4596">
        <v>503.58275400000002</v>
      </c>
      <c r="F4596">
        <v>3.4207320000000001</v>
      </c>
      <c r="G4596">
        <v>4.2523929999999996</v>
      </c>
      <c r="H4596">
        <v>2.4449830000000001</v>
      </c>
    </row>
    <row r="4597" spans="1:8" x14ac:dyDescent="0.25">
      <c r="A4597">
        <v>67</v>
      </c>
      <c r="B4597">
        <v>2070</v>
      </c>
      <c r="C4597" t="s">
        <v>286</v>
      </c>
      <c r="D4597" t="s">
        <v>40</v>
      </c>
      <c r="E4597">
        <v>688.16485299999999</v>
      </c>
      <c r="F4597">
        <v>5.328017</v>
      </c>
      <c r="G4597">
        <v>6.4684720000000002</v>
      </c>
      <c r="H4597">
        <v>3.4850780000000001</v>
      </c>
    </row>
    <row r="4598" spans="1:8" x14ac:dyDescent="0.25">
      <c r="A4598">
        <v>67</v>
      </c>
      <c r="B4598">
        <v>2070</v>
      </c>
      <c r="C4598" t="s">
        <v>286</v>
      </c>
      <c r="D4598" t="s">
        <v>41</v>
      </c>
      <c r="E4598">
        <v>678.44427399999995</v>
      </c>
      <c r="F4598">
        <v>5.2691949999999999</v>
      </c>
      <c r="G4598">
        <v>5.868239</v>
      </c>
      <c r="H4598">
        <v>3.0376029999999998</v>
      </c>
    </row>
    <row r="4599" spans="1:8" x14ac:dyDescent="0.25">
      <c r="A4599">
        <v>67</v>
      </c>
      <c r="B4599">
        <v>2070</v>
      </c>
      <c r="C4599" t="s">
        <v>286</v>
      </c>
      <c r="D4599" t="s">
        <v>42</v>
      </c>
      <c r="E4599">
        <v>684.67970500000001</v>
      </c>
      <c r="F4599">
        <v>5.303331</v>
      </c>
      <c r="G4599">
        <v>6.2435390000000002</v>
      </c>
      <c r="H4599">
        <v>3.3353429999999999</v>
      </c>
    </row>
    <row r="4600" spans="1:8" x14ac:dyDescent="0.25">
      <c r="A4600">
        <v>67</v>
      </c>
      <c r="B4600">
        <v>2070</v>
      </c>
      <c r="C4600" t="s">
        <v>286</v>
      </c>
      <c r="D4600" t="s">
        <v>43</v>
      </c>
      <c r="E4600">
        <v>689.61651800000004</v>
      </c>
      <c r="F4600">
        <v>5.3372279999999996</v>
      </c>
      <c r="G4600">
        <v>6.5968939999999998</v>
      </c>
      <c r="H4600">
        <v>3.5741900000000002</v>
      </c>
    </row>
    <row r="4601" spans="1:8" x14ac:dyDescent="0.25">
      <c r="A4601">
        <v>67</v>
      </c>
      <c r="B4601">
        <v>2070</v>
      </c>
      <c r="C4601" t="s">
        <v>286</v>
      </c>
      <c r="D4601" t="s">
        <v>45</v>
      </c>
      <c r="E4601">
        <v>665.05210599999998</v>
      </c>
      <c r="F4601">
        <v>5.1393969999999998</v>
      </c>
      <c r="G4601">
        <v>5.6751490000000002</v>
      </c>
      <c r="H4601">
        <v>3.0474410000000001</v>
      </c>
    </row>
    <row r="4602" spans="1:8" x14ac:dyDescent="0.25">
      <c r="A4602">
        <v>67</v>
      </c>
      <c r="B4602">
        <v>2070</v>
      </c>
      <c r="C4602" t="s">
        <v>286</v>
      </c>
      <c r="D4602" t="s">
        <v>119</v>
      </c>
      <c r="E4602">
        <v>629.00107700000001</v>
      </c>
      <c r="F4602">
        <v>4.7752169999999996</v>
      </c>
      <c r="G4602">
        <v>5.8355579999999998</v>
      </c>
      <c r="H4602">
        <v>3.1835100000000001</v>
      </c>
    </row>
    <row r="4603" spans="1:8" x14ac:dyDescent="0.25">
      <c r="A4603">
        <v>67</v>
      </c>
      <c r="B4603">
        <v>2070</v>
      </c>
      <c r="C4603" t="s">
        <v>286</v>
      </c>
      <c r="D4603" t="s">
        <v>120</v>
      </c>
      <c r="E4603">
        <v>469.83298000000002</v>
      </c>
      <c r="F4603">
        <v>3.0167410000000001</v>
      </c>
      <c r="G4603">
        <v>3.7131069999999999</v>
      </c>
      <c r="H4603">
        <v>2.1437020000000002</v>
      </c>
    </row>
    <row r="4604" spans="1:8" x14ac:dyDescent="0.25">
      <c r="A4604">
        <v>67</v>
      </c>
      <c r="B4604">
        <v>2070</v>
      </c>
      <c r="C4604" t="s">
        <v>286</v>
      </c>
      <c r="D4604" t="s">
        <v>121</v>
      </c>
      <c r="E4604">
        <v>437.81339000000003</v>
      </c>
      <c r="F4604">
        <v>2.6039460000000001</v>
      </c>
      <c r="G4604">
        <v>3.395915</v>
      </c>
      <c r="H4604">
        <v>1.938596</v>
      </c>
    </row>
    <row r="4605" spans="1:8" x14ac:dyDescent="0.25">
      <c r="A4605">
        <v>67</v>
      </c>
      <c r="B4605">
        <v>2070</v>
      </c>
      <c r="C4605" t="s">
        <v>286</v>
      </c>
      <c r="D4605" t="s">
        <v>186</v>
      </c>
      <c r="E4605">
        <v>428.861242</v>
      </c>
      <c r="F4605">
        <v>2.4850110000000001</v>
      </c>
      <c r="G4605">
        <v>3.282632</v>
      </c>
      <c r="H4605">
        <v>1.8740779999999999</v>
      </c>
    </row>
    <row r="4606" spans="1:8" x14ac:dyDescent="0.25">
      <c r="A4606">
        <v>67</v>
      </c>
      <c r="B4606">
        <v>2070</v>
      </c>
      <c r="C4606" t="s">
        <v>286</v>
      </c>
      <c r="D4606" t="s">
        <v>122</v>
      </c>
      <c r="E4606">
        <v>425.65250300000002</v>
      </c>
      <c r="F4606">
        <v>2.4388320000000001</v>
      </c>
      <c r="G4606">
        <v>3.227373</v>
      </c>
      <c r="H4606">
        <v>1.830379</v>
      </c>
    </row>
    <row r="4607" spans="1:8" x14ac:dyDescent="0.25">
      <c r="A4607">
        <v>67</v>
      </c>
      <c r="B4607">
        <v>2070</v>
      </c>
      <c r="C4607" t="s">
        <v>286</v>
      </c>
      <c r="D4607" t="s">
        <v>123</v>
      </c>
      <c r="E4607">
        <v>435.33668</v>
      </c>
      <c r="F4607">
        <v>2.571796</v>
      </c>
      <c r="G4607">
        <v>3.3597139999999999</v>
      </c>
      <c r="H4607">
        <v>1.9178329999999999</v>
      </c>
    </row>
    <row r="4608" spans="1:8" x14ac:dyDescent="0.25">
      <c r="A4608">
        <v>67</v>
      </c>
      <c r="B4608">
        <v>2070</v>
      </c>
      <c r="C4608" t="s">
        <v>286</v>
      </c>
      <c r="D4608" t="s">
        <v>124</v>
      </c>
      <c r="E4608">
        <v>424.99928699999998</v>
      </c>
      <c r="F4608">
        <v>2.4312459999999998</v>
      </c>
      <c r="G4608">
        <v>3.2168160000000001</v>
      </c>
      <c r="H4608">
        <v>1.8185530000000001</v>
      </c>
    </row>
    <row r="4609" spans="1:8" x14ac:dyDescent="0.25">
      <c r="A4609">
        <v>67</v>
      </c>
      <c r="B4609">
        <v>2070</v>
      </c>
      <c r="C4609" t="s">
        <v>286</v>
      </c>
      <c r="D4609" t="s">
        <v>125</v>
      </c>
      <c r="E4609">
        <v>482.30328100000003</v>
      </c>
      <c r="F4609">
        <v>3.176415</v>
      </c>
      <c r="G4609">
        <v>3.8774069999999998</v>
      </c>
      <c r="H4609">
        <v>2.2514880000000002</v>
      </c>
    </row>
    <row r="4610" spans="1:8" x14ac:dyDescent="0.25">
      <c r="A4610">
        <v>67</v>
      </c>
      <c r="B4610">
        <v>2070</v>
      </c>
      <c r="C4610" t="s">
        <v>286</v>
      </c>
      <c r="D4610" t="s">
        <v>126</v>
      </c>
      <c r="E4610">
        <v>492.10441600000001</v>
      </c>
      <c r="F4610">
        <v>3.3031619999999999</v>
      </c>
      <c r="G4610">
        <v>3.9804819999999999</v>
      </c>
      <c r="H4610">
        <v>2.2887309999999998</v>
      </c>
    </row>
    <row r="4611" spans="1:8" x14ac:dyDescent="0.25">
      <c r="A4611">
        <v>67</v>
      </c>
      <c r="B4611">
        <v>2070</v>
      </c>
      <c r="C4611" t="s">
        <v>286</v>
      </c>
      <c r="D4611" t="s">
        <v>127</v>
      </c>
      <c r="E4611">
        <v>544.18418999999994</v>
      </c>
      <c r="F4611">
        <v>3.9000750000000002</v>
      </c>
      <c r="G4611">
        <v>4.5877080000000001</v>
      </c>
      <c r="H4611">
        <v>2.5517240000000001</v>
      </c>
    </row>
    <row r="4612" spans="1:8" x14ac:dyDescent="0.25">
      <c r="A4612">
        <v>67</v>
      </c>
      <c r="B4612">
        <v>2070</v>
      </c>
      <c r="C4612" t="s">
        <v>286</v>
      </c>
      <c r="D4612" t="s">
        <v>128</v>
      </c>
      <c r="E4612">
        <v>547.37211300000001</v>
      </c>
      <c r="F4612">
        <v>3.9368539999999999</v>
      </c>
      <c r="G4612">
        <v>4.6150279999999997</v>
      </c>
      <c r="H4612">
        <v>2.5520209999999999</v>
      </c>
    </row>
    <row r="4613" spans="1:8" x14ac:dyDescent="0.25">
      <c r="A4613">
        <v>67</v>
      </c>
      <c r="B4613">
        <v>2070</v>
      </c>
      <c r="C4613" t="s">
        <v>286</v>
      </c>
      <c r="D4613" t="s">
        <v>130</v>
      </c>
      <c r="E4613">
        <v>408.11507</v>
      </c>
      <c r="F4613">
        <v>2.1906110000000001</v>
      </c>
      <c r="G4613">
        <v>2.9985330000000001</v>
      </c>
      <c r="H4613">
        <v>1.7220470000000001</v>
      </c>
    </row>
    <row r="4614" spans="1:8" x14ac:dyDescent="0.25">
      <c r="A4614">
        <v>67</v>
      </c>
      <c r="B4614">
        <v>2070</v>
      </c>
      <c r="C4614" t="s">
        <v>286</v>
      </c>
      <c r="D4614" t="s">
        <v>187</v>
      </c>
      <c r="E4614">
        <v>394.57838299999997</v>
      </c>
      <c r="F4614">
        <v>1.9916320000000001</v>
      </c>
      <c r="G4614">
        <v>2.796475</v>
      </c>
      <c r="H4614">
        <v>1.6047229999999999</v>
      </c>
    </row>
    <row r="4615" spans="1:8" x14ac:dyDescent="0.25">
      <c r="A4615">
        <v>67</v>
      </c>
      <c r="B4615">
        <v>2070</v>
      </c>
      <c r="C4615" t="s">
        <v>286</v>
      </c>
      <c r="D4615" t="s">
        <v>259</v>
      </c>
      <c r="E4615">
        <v>395.85335800000001</v>
      </c>
      <c r="F4615">
        <v>2.0089419999999998</v>
      </c>
      <c r="G4615">
        <v>2.78667</v>
      </c>
      <c r="H4615">
        <v>1.5950230000000001</v>
      </c>
    </row>
    <row r="4616" spans="1:8" x14ac:dyDescent="0.25">
      <c r="A4616">
        <v>67</v>
      </c>
      <c r="B4616">
        <v>2070</v>
      </c>
      <c r="C4616" t="s">
        <v>286</v>
      </c>
      <c r="D4616" t="s">
        <v>188</v>
      </c>
      <c r="E4616">
        <v>406.50680899999998</v>
      </c>
      <c r="F4616">
        <v>2.166741</v>
      </c>
      <c r="G4616">
        <v>2.9716450000000001</v>
      </c>
      <c r="H4616">
        <v>1.7053389999999999</v>
      </c>
    </row>
    <row r="4617" spans="1:8" x14ac:dyDescent="0.25">
      <c r="A4617">
        <v>67</v>
      </c>
      <c r="B4617">
        <v>2070</v>
      </c>
      <c r="C4617" t="s">
        <v>286</v>
      </c>
      <c r="D4617" t="s">
        <v>260</v>
      </c>
      <c r="E4617">
        <v>395.42463700000002</v>
      </c>
      <c r="F4617">
        <v>2.0009190000000001</v>
      </c>
      <c r="G4617">
        <v>2.778899</v>
      </c>
      <c r="H4617">
        <v>1.590174</v>
      </c>
    </row>
    <row r="4618" spans="1:8" x14ac:dyDescent="0.25">
      <c r="A4618">
        <v>67</v>
      </c>
      <c r="B4618">
        <v>2070</v>
      </c>
      <c r="C4618" t="s">
        <v>286</v>
      </c>
      <c r="D4618" t="s">
        <v>84</v>
      </c>
      <c r="E4618">
        <v>433.28466800000001</v>
      </c>
      <c r="F4618">
        <v>2.5366780000000002</v>
      </c>
      <c r="G4618">
        <v>3.1010270000000002</v>
      </c>
      <c r="H4618">
        <v>1.9045129999999999</v>
      </c>
    </row>
    <row r="4619" spans="1:8" x14ac:dyDescent="0.25">
      <c r="A4619">
        <v>67</v>
      </c>
      <c r="B4619">
        <v>2070</v>
      </c>
      <c r="C4619" t="s">
        <v>286</v>
      </c>
      <c r="D4619" t="s">
        <v>85</v>
      </c>
      <c r="E4619">
        <v>476.379976</v>
      </c>
      <c r="F4619">
        <v>3.1012309999999998</v>
      </c>
      <c r="G4619">
        <v>3.6953870000000002</v>
      </c>
      <c r="H4619">
        <v>2.212434</v>
      </c>
    </row>
    <row r="4620" spans="1:8" x14ac:dyDescent="0.25">
      <c r="A4620">
        <v>67</v>
      </c>
      <c r="B4620">
        <v>2070</v>
      </c>
      <c r="C4620" t="s">
        <v>286</v>
      </c>
      <c r="D4620" t="s">
        <v>86</v>
      </c>
      <c r="E4620">
        <v>524.08396900000002</v>
      </c>
      <c r="F4620">
        <v>3.686938</v>
      </c>
      <c r="G4620">
        <v>4.3112170000000001</v>
      </c>
      <c r="H4620">
        <v>2.5137619999999998</v>
      </c>
    </row>
    <row r="4621" spans="1:8" x14ac:dyDescent="0.25">
      <c r="A4621">
        <v>67</v>
      </c>
      <c r="B4621">
        <v>2070</v>
      </c>
      <c r="C4621" t="s">
        <v>286</v>
      </c>
      <c r="D4621" t="s">
        <v>87</v>
      </c>
      <c r="E4621">
        <v>553.010627</v>
      </c>
      <c r="F4621">
        <v>4.0004650000000002</v>
      </c>
      <c r="G4621">
        <v>4.7310410000000003</v>
      </c>
      <c r="H4621">
        <v>2.7173880000000001</v>
      </c>
    </row>
    <row r="4622" spans="1:8" x14ac:dyDescent="0.25">
      <c r="A4622">
        <v>67</v>
      </c>
      <c r="B4622">
        <v>2070</v>
      </c>
      <c r="C4622" t="s">
        <v>286</v>
      </c>
      <c r="D4622" t="s">
        <v>88</v>
      </c>
      <c r="E4622">
        <v>599.90466000000004</v>
      </c>
      <c r="F4622">
        <v>4.477938</v>
      </c>
      <c r="G4622">
        <v>5.679017</v>
      </c>
      <c r="H4622">
        <v>3.195808</v>
      </c>
    </row>
    <row r="4623" spans="1:8" x14ac:dyDescent="0.25">
      <c r="A4623">
        <v>67</v>
      </c>
      <c r="B4623">
        <v>2070</v>
      </c>
      <c r="C4623" t="s">
        <v>286</v>
      </c>
      <c r="D4623" t="s">
        <v>89</v>
      </c>
      <c r="E4623">
        <v>423.70595800000001</v>
      </c>
      <c r="F4623">
        <v>2.3920370000000002</v>
      </c>
      <c r="G4623">
        <v>3.300783</v>
      </c>
      <c r="H4623">
        <v>2.0457260000000002</v>
      </c>
    </row>
    <row r="4624" spans="1:8" x14ac:dyDescent="0.25">
      <c r="A4624">
        <v>67</v>
      </c>
      <c r="B4624">
        <v>2070</v>
      </c>
      <c r="C4624" t="s">
        <v>286</v>
      </c>
      <c r="D4624" t="s">
        <v>90</v>
      </c>
      <c r="E4624">
        <v>464.99239599999999</v>
      </c>
      <c r="F4624">
        <v>2.939956</v>
      </c>
      <c r="G4624">
        <v>3.8492980000000001</v>
      </c>
      <c r="H4624">
        <v>2.3367900000000001</v>
      </c>
    </row>
    <row r="4625" spans="1:8" x14ac:dyDescent="0.25">
      <c r="A4625">
        <v>67</v>
      </c>
      <c r="B4625">
        <v>2070</v>
      </c>
      <c r="C4625" t="s">
        <v>286</v>
      </c>
      <c r="D4625" t="s">
        <v>91</v>
      </c>
      <c r="E4625">
        <v>519.87992199999997</v>
      </c>
      <c r="F4625">
        <v>3.6091679999999999</v>
      </c>
      <c r="G4625">
        <v>4.6039219999999998</v>
      </c>
      <c r="H4625">
        <v>2.698413</v>
      </c>
    </row>
    <row r="4626" spans="1:8" x14ac:dyDescent="0.25">
      <c r="A4626">
        <v>67</v>
      </c>
      <c r="B4626">
        <v>2070</v>
      </c>
      <c r="C4626" t="s">
        <v>286</v>
      </c>
      <c r="D4626" t="s">
        <v>92</v>
      </c>
      <c r="E4626">
        <v>538.58750399999997</v>
      </c>
      <c r="F4626">
        <v>3.8299349999999999</v>
      </c>
      <c r="G4626">
        <v>4.8039240000000003</v>
      </c>
      <c r="H4626">
        <v>2.798041</v>
      </c>
    </row>
    <row r="4627" spans="1:8" x14ac:dyDescent="0.25">
      <c r="A4627">
        <v>67</v>
      </c>
      <c r="B4627">
        <v>2070</v>
      </c>
      <c r="C4627" t="s">
        <v>286</v>
      </c>
      <c r="D4627" t="s">
        <v>93</v>
      </c>
      <c r="E4627">
        <v>613.515308</v>
      </c>
      <c r="F4627">
        <v>4.6203310000000002</v>
      </c>
      <c r="G4627">
        <v>5.6880850000000001</v>
      </c>
      <c r="H4627">
        <v>3.1726130000000001</v>
      </c>
    </row>
    <row r="4628" spans="1:8" x14ac:dyDescent="0.25">
      <c r="A4628">
        <v>67</v>
      </c>
      <c r="B4628">
        <v>2070</v>
      </c>
      <c r="C4628" t="s">
        <v>286</v>
      </c>
      <c r="D4628" t="s">
        <v>94</v>
      </c>
      <c r="E4628">
        <v>660.77261799999997</v>
      </c>
      <c r="F4628">
        <v>5.0790769999999998</v>
      </c>
      <c r="G4628">
        <v>6.5199730000000002</v>
      </c>
      <c r="H4628">
        <v>3.5886149999999999</v>
      </c>
    </row>
    <row r="4629" spans="1:8" x14ac:dyDescent="0.25">
      <c r="A4629">
        <v>67</v>
      </c>
      <c r="B4629">
        <v>2070</v>
      </c>
      <c r="C4629" t="s">
        <v>286</v>
      </c>
      <c r="D4629" t="s">
        <v>98</v>
      </c>
      <c r="E4629">
        <v>667.95320500000003</v>
      </c>
      <c r="F4629">
        <v>5.1773870000000004</v>
      </c>
      <c r="G4629">
        <v>6.5032129999999997</v>
      </c>
      <c r="H4629">
        <v>3.541744</v>
      </c>
    </row>
    <row r="4630" spans="1:8" x14ac:dyDescent="0.25">
      <c r="A4630">
        <v>67</v>
      </c>
      <c r="B4630">
        <v>2070</v>
      </c>
      <c r="C4630" t="s">
        <v>286</v>
      </c>
      <c r="D4630" t="s">
        <v>99</v>
      </c>
      <c r="E4630">
        <v>454.52775300000002</v>
      </c>
      <c r="F4630">
        <v>2.8092619999999999</v>
      </c>
      <c r="G4630">
        <v>3.7147679999999998</v>
      </c>
      <c r="H4630">
        <v>2.1560389999999998</v>
      </c>
    </row>
    <row r="4631" spans="1:8" x14ac:dyDescent="0.25">
      <c r="A4631">
        <v>67</v>
      </c>
      <c r="B4631">
        <v>2070</v>
      </c>
      <c r="C4631" t="s">
        <v>286</v>
      </c>
      <c r="D4631" t="s">
        <v>100</v>
      </c>
      <c r="E4631">
        <v>495.05877500000003</v>
      </c>
      <c r="F4631">
        <v>3.32647</v>
      </c>
      <c r="G4631">
        <v>4.1878390000000003</v>
      </c>
      <c r="H4631">
        <v>2.426358</v>
      </c>
    </row>
    <row r="4632" spans="1:8" x14ac:dyDescent="0.25">
      <c r="A4632">
        <v>67</v>
      </c>
      <c r="B4632">
        <v>2070</v>
      </c>
      <c r="C4632" t="s">
        <v>286</v>
      </c>
      <c r="D4632" t="s">
        <v>101</v>
      </c>
      <c r="E4632">
        <v>523.57744700000001</v>
      </c>
      <c r="F4632">
        <v>3.6557149999999998</v>
      </c>
      <c r="G4632">
        <v>4.5799139999999996</v>
      </c>
      <c r="H4632">
        <v>2.6214710000000001</v>
      </c>
    </row>
    <row r="4633" spans="1:8" x14ac:dyDescent="0.25">
      <c r="A4633">
        <v>67</v>
      </c>
      <c r="B4633">
        <v>2070</v>
      </c>
      <c r="C4633" t="s">
        <v>286</v>
      </c>
      <c r="D4633" t="s">
        <v>288</v>
      </c>
      <c r="E4633">
        <v>598.74864200000002</v>
      </c>
      <c r="F4633">
        <v>4.4736529999999997</v>
      </c>
      <c r="G4633">
        <v>5.6708290000000003</v>
      </c>
      <c r="H4633">
        <v>3.1369099999999999</v>
      </c>
    </row>
    <row r="4634" spans="1:8" x14ac:dyDescent="0.25">
      <c r="A4634">
        <v>67</v>
      </c>
      <c r="B4634">
        <v>2070</v>
      </c>
      <c r="C4634" t="s">
        <v>286</v>
      </c>
      <c r="D4634" t="s">
        <v>102</v>
      </c>
      <c r="E4634">
        <v>627.78482799999995</v>
      </c>
      <c r="F4634">
        <v>4.7818079999999998</v>
      </c>
      <c r="G4634">
        <v>6.0191140000000001</v>
      </c>
      <c r="H4634">
        <v>3.3289200000000001</v>
      </c>
    </row>
    <row r="4635" spans="1:8" x14ac:dyDescent="0.25">
      <c r="A4635">
        <v>67</v>
      </c>
      <c r="B4635">
        <v>2070</v>
      </c>
      <c r="C4635" t="s">
        <v>286</v>
      </c>
      <c r="D4635" t="s">
        <v>289</v>
      </c>
      <c r="E4635">
        <v>423.89925699999998</v>
      </c>
      <c r="F4635">
        <v>2.399051</v>
      </c>
      <c r="G4635">
        <v>3.1811400000000001</v>
      </c>
      <c r="H4635">
        <v>1.972483</v>
      </c>
    </row>
    <row r="4636" spans="1:8" x14ac:dyDescent="0.25">
      <c r="A4636">
        <v>67</v>
      </c>
      <c r="B4636">
        <v>2070</v>
      </c>
      <c r="C4636" t="s">
        <v>286</v>
      </c>
      <c r="D4636" t="s">
        <v>103</v>
      </c>
      <c r="E4636">
        <v>467.18732199999999</v>
      </c>
      <c r="F4636">
        <v>2.979787</v>
      </c>
      <c r="G4636">
        <v>3.822765</v>
      </c>
      <c r="H4636">
        <v>2.3341590000000001</v>
      </c>
    </row>
    <row r="4637" spans="1:8" x14ac:dyDescent="0.25">
      <c r="A4637">
        <v>67</v>
      </c>
      <c r="B4637">
        <v>2070</v>
      </c>
      <c r="C4637" t="s">
        <v>286</v>
      </c>
      <c r="D4637" t="s">
        <v>104</v>
      </c>
      <c r="E4637">
        <v>511.93940800000001</v>
      </c>
      <c r="F4637">
        <v>3.5411229999999998</v>
      </c>
      <c r="G4637">
        <v>4.3770860000000003</v>
      </c>
      <c r="H4637">
        <v>2.6079340000000002</v>
      </c>
    </row>
    <row r="4638" spans="1:8" x14ac:dyDescent="0.25">
      <c r="A4638">
        <v>67</v>
      </c>
      <c r="B4638">
        <v>2070</v>
      </c>
      <c r="C4638" t="s">
        <v>286</v>
      </c>
      <c r="D4638" t="s">
        <v>105</v>
      </c>
      <c r="E4638">
        <v>549.69494399999996</v>
      </c>
      <c r="F4638">
        <v>3.9561890000000002</v>
      </c>
      <c r="G4638">
        <v>4.771128</v>
      </c>
      <c r="H4638">
        <v>2.811121</v>
      </c>
    </row>
    <row r="4639" spans="1:8" x14ac:dyDescent="0.25">
      <c r="A4639">
        <v>67</v>
      </c>
      <c r="B4639">
        <v>2070</v>
      </c>
      <c r="C4639" t="s">
        <v>286</v>
      </c>
      <c r="D4639" t="s">
        <v>106</v>
      </c>
      <c r="E4639">
        <v>639.62940500000002</v>
      </c>
      <c r="F4639">
        <v>4.8770300000000004</v>
      </c>
      <c r="G4639">
        <v>5.7531100000000004</v>
      </c>
      <c r="H4639">
        <v>3.2458770000000001</v>
      </c>
    </row>
    <row r="4640" spans="1:8" x14ac:dyDescent="0.25">
      <c r="A4640">
        <v>67</v>
      </c>
      <c r="B4640">
        <v>2070</v>
      </c>
      <c r="C4640" t="s">
        <v>286</v>
      </c>
      <c r="D4640" t="s">
        <v>107</v>
      </c>
      <c r="E4640">
        <v>748.21883500000001</v>
      </c>
      <c r="F4640">
        <v>5.8451919999999999</v>
      </c>
      <c r="G4640">
        <v>7.1808930000000002</v>
      </c>
      <c r="H4640">
        <v>3.93174</v>
      </c>
    </row>
    <row r="4641" spans="1:8" x14ac:dyDescent="0.25">
      <c r="A4641">
        <v>67</v>
      </c>
      <c r="B4641">
        <v>2070</v>
      </c>
      <c r="C4641" t="s">
        <v>290</v>
      </c>
      <c r="D4641" t="s">
        <v>291</v>
      </c>
      <c r="E4641">
        <v>607.58180000000004</v>
      </c>
      <c r="F4641">
        <v>4.5620630000000002</v>
      </c>
      <c r="G4641">
        <v>5.5194270000000003</v>
      </c>
      <c r="H4641">
        <v>3.0528840000000002</v>
      </c>
    </row>
    <row r="4642" spans="1:8" x14ac:dyDescent="0.25">
      <c r="A4642">
        <v>67</v>
      </c>
      <c r="B4642">
        <v>2070</v>
      </c>
      <c r="C4642" t="s">
        <v>290</v>
      </c>
      <c r="D4642" t="s">
        <v>292</v>
      </c>
      <c r="E4642">
        <v>444.42163900000003</v>
      </c>
      <c r="F4642">
        <v>2.6718169999999999</v>
      </c>
      <c r="G4642">
        <v>3.730944</v>
      </c>
      <c r="H4642">
        <v>2.2105709999999998</v>
      </c>
    </row>
    <row r="4643" spans="1:8" x14ac:dyDescent="0.25">
      <c r="A4643">
        <v>67</v>
      </c>
      <c r="B4643">
        <v>2070</v>
      </c>
      <c r="C4643" t="s">
        <v>293</v>
      </c>
      <c r="D4643" t="s">
        <v>294</v>
      </c>
      <c r="E4643">
        <v>453.66015599999997</v>
      </c>
      <c r="F4643">
        <v>2.790788</v>
      </c>
      <c r="G4643">
        <v>3.480334</v>
      </c>
      <c r="H4643">
        <v>2.1390009999999999</v>
      </c>
    </row>
    <row r="4644" spans="1:8" x14ac:dyDescent="0.25">
      <c r="A4644">
        <v>67</v>
      </c>
      <c r="B4644">
        <v>2070</v>
      </c>
      <c r="C4644" t="s">
        <v>293</v>
      </c>
      <c r="D4644" t="s">
        <v>295</v>
      </c>
      <c r="E4644">
        <v>584.20329900000002</v>
      </c>
      <c r="F4644">
        <v>4.3204849999999997</v>
      </c>
      <c r="G4644">
        <v>5.022939</v>
      </c>
      <c r="H4644">
        <v>2.7804489999999999</v>
      </c>
    </row>
    <row r="4645" spans="1:8" x14ac:dyDescent="0.25">
      <c r="A4645">
        <v>67</v>
      </c>
      <c r="B4645">
        <v>2070</v>
      </c>
      <c r="C4645" t="s">
        <v>293</v>
      </c>
      <c r="D4645" t="s">
        <v>296</v>
      </c>
      <c r="E4645">
        <v>453.88755800000001</v>
      </c>
      <c r="F4645">
        <v>2.791744</v>
      </c>
      <c r="G4645">
        <v>3.6743730000000001</v>
      </c>
      <c r="H4645">
        <v>2.2634439999999998</v>
      </c>
    </row>
    <row r="4646" spans="1:8" x14ac:dyDescent="0.25">
      <c r="A4646">
        <v>67</v>
      </c>
      <c r="B4646">
        <v>2070</v>
      </c>
      <c r="C4646" t="s">
        <v>293</v>
      </c>
      <c r="D4646" t="s">
        <v>297</v>
      </c>
      <c r="E4646">
        <v>412.31352800000002</v>
      </c>
      <c r="F4646">
        <v>2.2325110000000001</v>
      </c>
      <c r="G4646">
        <v>2.8903989999999999</v>
      </c>
      <c r="H4646">
        <v>1.817029</v>
      </c>
    </row>
    <row r="4647" spans="1:8" x14ac:dyDescent="0.25">
      <c r="A4647">
        <v>67</v>
      </c>
      <c r="B4647">
        <v>2070</v>
      </c>
      <c r="C4647" t="s">
        <v>293</v>
      </c>
      <c r="D4647" t="s">
        <v>298</v>
      </c>
      <c r="E4647">
        <v>525.05360499999995</v>
      </c>
      <c r="F4647">
        <v>3.6659839999999999</v>
      </c>
      <c r="G4647">
        <v>4.3592529999999998</v>
      </c>
      <c r="H4647">
        <v>2.5128089999999998</v>
      </c>
    </row>
    <row r="4648" spans="1:8" x14ac:dyDescent="0.25">
      <c r="A4648">
        <v>67</v>
      </c>
      <c r="B4648">
        <v>2070</v>
      </c>
      <c r="C4648" t="s">
        <v>293</v>
      </c>
      <c r="D4648" t="s">
        <v>299</v>
      </c>
      <c r="E4648">
        <v>426.667508</v>
      </c>
      <c r="F4648">
        <v>2.4340639999999998</v>
      </c>
      <c r="G4648">
        <v>3.0204979999999999</v>
      </c>
      <c r="H4648">
        <v>1.887216</v>
      </c>
    </row>
    <row r="4649" spans="1:8" x14ac:dyDescent="0.25">
      <c r="A4649">
        <v>67</v>
      </c>
      <c r="B4649">
        <v>2070</v>
      </c>
      <c r="C4649" t="s">
        <v>293</v>
      </c>
      <c r="D4649" t="s">
        <v>300</v>
      </c>
      <c r="E4649">
        <v>632.46056799999997</v>
      </c>
      <c r="F4649">
        <v>4.8161649999999998</v>
      </c>
      <c r="G4649">
        <v>5.7225279999999996</v>
      </c>
      <c r="H4649">
        <v>3.1346810000000001</v>
      </c>
    </row>
    <row r="4650" spans="1:8" x14ac:dyDescent="0.25">
      <c r="A4650">
        <v>67</v>
      </c>
      <c r="B4650">
        <v>2070</v>
      </c>
      <c r="C4650" t="s">
        <v>293</v>
      </c>
      <c r="D4650" t="s">
        <v>301</v>
      </c>
      <c r="E4650">
        <v>411.77967799999999</v>
      </c>
      <c r="F4650">
        <v>2.226073</v>
      </c>
      <c r="G4650">
        <v>2.955705</v>
      </c>
      <c r="H4650">
        <v>1.7428859999999999</v>
      </c>
    </row>
    <row r="4651" spans="1:8" x14ac:dyDescent="0.25">
      <c r="A4651">
        <v>67</v>
      </c>
      <c r="B4651">
        <v>2070</v>
      </c>
      <c r="C4651" t="s">
        <v>293</v>
      </c>
      <c r="D4651" t="s">
        <v>302</v>
      </c>
      <c r="E4651">
        <v>382.84188899999998</v>
      </c>
      <c r="F4651">
        <v>1.8055950000000001</v>
      </c>
      <c r="G4651">
        <v>2.5185870000000001</v>
      </c>
      <c r="H4651">
        <v>1.5097849999999999</v>
      </c>
    </row>
    <row r="4652" spans="1:8" x14ac:dyDescent="0.25">
      <c r="A4652">
        <v>67</v>
      </c>
      <c r="B4652">
        <v>2070</v>
      </c>
      <c r="C4652" t="s">
        <v>293</v>
      </c>
      <c r="D4652" t="s">
        <v>303</v>
      </c>
      <c r="E4652">
        <v>418.86289399999998</v>
      </c>
      <c r="F4652">
        <v>2.3209050000000002</v>
      </c>
      <c r="G4652">
        <v>3.0353759999999999</v>
      </c>
      <c r="H4652">
        <v>1.7979959999999999</v>
      </c>
    </row>
    <row r="4653" spans="1:8" x14ac:dyDescent="0.25">
      <c r="A4653">
        <v>67</v>
      </c>
      <c r="B4653">
        <v>2070</v>
      </c>
      <c r="C4653" t="s">
        <v>293</v>
      </c>
      <c r="D4653" t="s">
        <v>304</v>
      </c>
      <c r="E4653">
        <v>390.985502</v>
      </c>
      <c r="F4653">
        <v>1.930415</v>
      </c>
      <c r="G4653">
        <v>2.6279919999999999</v>
      </c>
      <c r="H4653">
        <v>1.5747450000000001</v>
      </c>
    </row>
    <row r="4654" spans="1:8" x14ac:dyDescent="0.25">
      <c r="A4654">
        <v>67</v>
      </c>
      <c r="B4654">
        <v>2070</v>
      </c>
      <c r="C4654" t="s">
        <v>293</v>
      </c>
      <c r="D4654" t="s">
        <v>305</v>
      </c>
      <c r="E4654">
        <v>426.35596800000002</v>
      </c>
      <c r="F4654">
        <v>2.4268290000000001</v>
      </c>
      <c r="G4654">
        <v>3.1263380000000001</v>
      </c>
      <c r="H4654">
        <v>1.8569040000000001</v>
      </c>
    </row>
    <row r="4655" spans="1:8" x14ac:dyDescent="0.25">
      <c r="A4655">
        <v>67</v>
      </c>
      <c r="B4655">
        <v>2070</v>
      </c>
      <c r="C4655" t="s">
        <v>293</v>
      </c>
      <c r="D4655" t="s">
        <v>306</v>
      </c>
      <c r="E4655">
        <v>399.63745899999998</v>
      </c>
      <c r="F4655">
        <v>2.0512730000000001</v>
      </c>
      <c r="G4655">
        <v>2.7338990000000001</v>
      </c>
      <c r="H4655">
        <v>1.652034</v>
      </c>
    </row>
    <row r="4656" spans="1:8" x14ac:dyDescent="0.25">
      <c r="A4656">
        <v>67</v>
      </c>
      <c r="B4656">
        <v>2070</v>
      </c>
      <c r="C4656" t="s">
        <v>293</v>
      </c>
      <c r="D4656" t="s">
        <v>307</v>
      </c>
      <c r="E4656">
        <v>433.601677</v>
      </c>
      <c r="F4656">
        <v>2.5272450000000002</v>
      </c>
      <c r="G4656">
        <v>3.2189049999999999</v>
      </c>
      <c r="H4656">
        <v>1.918185</v>
      </c>
    </row>
    <row r="4657" spans="1:8" x14ac:dyDescent="0.25">
      <c r="A4657">
        <v>67</v>
      </c>
      <c r="B4657">
        <v>2070</v>
      </c>
      <c r="C4657" t="s">
        <v>293</v>
      </c>
      <c r="D4657" t="s">
        <v>308</v>
      </c>
      <c r="E4657">
        <v>408.29300000000001</v>
      </c>
      <c r="F4657">
        <v>2.1751140000000002</v>
      </c>
      <c r="G4657">
        <v>2.8441679999999998</v>
      </c>
      <c r="H4657">
        <v>1.732378</v>
      </c>
    </row>
    <row r="4658" spans="1:8" x14ac:dyDescent="0.25">
      <c r="A4658">
        <v>67</v>
      </c>
      <c r="B4658">
        <v>2070</v>
      </c>
      <c r="C4658" t="s">
        <v>293</v>
      </c>
      <c r="D4658" t="s">
        <v>309</v>
      </c>
      <c r="E4658">
        <v>441.22809999999998</v>
      </c>
      <c r="F4658">
        <v>2.6300110000000001</v>
      </c>
      <c r="G4658">
        <v>3.3168920000000002</v>
      </c>
      <c r="H4658">
        <v>1.9777119999999999</v>
      </c>
    </row>
    <row r="4659" spans="1:8" x14ac:dyDescent="0.25">
      <c r="A4659">
        <v>67</v>
      </c>
      <c r="B4659">
        <v>2070</v>
      </c>
      <c r="C4659" t="s">
        <v>293</v>
      </c>
      <c r="D4659" t="s">
        <v>310</v>
      </c>
      <c r="E4659">
        <v>417.45121699999999</v>
      </c>
      <c r="F4659">
        <v>2.2974960000000002</v>
      </c>
      <c r="G4659">
        <v>2.965957</v>
      </c>
      <c r="H4659">
        <v>1.8079069999999999</v>
      </c>
    </row>
    <row r="4660" spans="1:8" x14ac:dyDescent="0.25">
      <c r="A4660">
        <v>67</v>
      </c>
      <c r="B4660">
        <v>2070</v>
      </c>
      <c r="C4660" t="s">
        <v>293</v>
      </c>
      <c r="D4660" t="s">
        <v>311</v>
      </c>
      <c r="E4660">
        <v>448.99561499999999</v>
      </c>
      <c r="F4660">
        <v>2.7338589999999998</v>
      </c>
      <c r="G4660">
        <v>3.4171369999999999</v>
      </c>
      <c r="H4660">
        <v>2.0380250000000002</v>
      </c>
    </row>
    <row r="4661" spans="1:8" x14ac:dyDescent="0.25">
      <c r="A4661">
        <v>67</v>
      </c>
      <c r="B4661">
        <v>2070</v>
      </c>
      <c r="C4661" t="s">
        <v>293</v>
      </c>
      <c r="D4661" t="s">
        <v>312</v>
      </c>
      <c r="E4661">
        <v>426.52792599999998</v>
      </c>
      <c r="F4661">
        <v>2.4278490000000001</v>
      </c>
      <c r="G4661">
        <v>3.0854569999999999</v>
      </c>
      <c r="H4661">
        <v>1.887416</v>
      </c>
    </row>
    <row r="4662" spans="1:8" x14ac:dyDescent="0.25">
      <c r="A4662">
        <v>67</v>
      </c>
      <c r="B4662">
        <v>2070</v>
      </c>
      <c r="C4662" t="s">
        <v>293</v>
      </c>
      <c r="D4662" t="s">
        <v>313</v>
      </c>
      <c r="E4662">
        <v>456.959902</v>
      </c>
      <c r="F4662">
        <v>2.8393169999999999</v>
      </c>
      <c r="G4662">
        <v>3.51932</v>
      </c>
      <c r="H4662">
        <v>2.101099</v>
      </c>
    </row>
    <row r="4663" spans="1:8" x14ac:dyDescent="0.25">
      <c r="A4663">
        <v>67</v>
      </c>
      <c r="B4663">
        <v>2070</v>
      </c>
      <c r="C4663" t="s">
        <v>293</v>
      </c>
      <c r="D4663" t="s">
        <v>314</v>
      </c>
      <c r="E4663">
        <v>435.87266499999998</v>
      </c>
      <c r="F4663">
        <v>2.5604260000000001</v>
      </c>
      <c r="G4663">
        <v>3.2177509999999998</v>
      </c>
      <c r="H4663">
        <v>1.9607680000000001</v>
      </c>
    </row>
    <row r="4664" spans="1:8" x14ac:dyDescent="0.25">
      <c r="A4664">
        <v>67</v>
      </c>
      <c r="B4664">
        <v>2070</v>
      </c>
      <c r="C4664" t="s">
        <v>293</v>
      </c>
      <c r="D4664" t="s">
        <v>315</v>
      </c>
      <c r="E4664">
        <v>465.035843</v>
      </c>
      <c r="F4664">
        <v>2.945039</v>
      </c>
      <c r="G4664">
        <v>3.6297999999999999</v>
      </c>
      <c r="H4664">
        <v>2.1621220000000001</v>
      </c>
    </row>
    <row r="4665" spans="1:8" x14ac:dyDescent="0.25">
      <c r="A4665">
        <v>67</v>
      </c>
      <c r="B4665">
        <v>2070</v>
      </c>
      <c r="C4665" t="s">
        <v>293</v>
      </c>
      <c r="D4665" t="s">
        <v>316</v>
      </c>
      <c r="E4665">
        <v>445.71749899999998</v>
      </c>
      <c r="F4665">
        <v>2.693651</v>
      </c>
      <c r="G4665">
        <v>3.3540890000000001</v>
      </c>
      <c r="H4665">
        <v>2.0405540000000002</v>
      </c>
    </row>
    <row r="4666" spans="1:8" x14ac:dyDescent="0.25">
      <c r="A4666">
        <v>67</v>
      </c>
      <c r="B4666">
        <v>2070</v>
      </c>
      <c r="C4666" t="s">
        <v>293</v>
      </c>
      <c r="D4666" t="s">
        <v>317</v>
      </c>
      <c r="E4666">
        <v>473.57965799999999</v>
      </c>
      <c r="F4666">
        <v>3.052908</v>
      </c>
      <c r="G4666">
        <v>3.75258</v>
      </c>
      <c r="H4666">
        <v>2.2234449999999999</v>
      </c>
    </row>
    <row r="4667" spans="1:8" x14ac:dyDescent="0.25">
      <c r="A4667">
        <v>67</v>
      </c>
      <c r="B4667">
        <v>2070</v>
      </c>
      <c r="C4667" t="s">
        <v>293</v>
      </c>
      <c r="D4667" t="s">
        <v>318</v>
      </c>
      <c r="E4667">
        <v>455.94408499999997</v>
      </c>
      <c r="F4667">
        <v>2.8274029999999999</v>
      </c>
      <c r="G4667">
        <v>3.5066190000000002</v>
      </c>
      <c r="H4667">
        <v>2.1142270000000001</v>
      </c>
    </row>
    <row r="4668" spans="1:8" x14ac:dyDescent="0.25">
      <c r="A4668">
        <v>67</v>
      </c>
      <c r="B4668">
        <v>2070</v>
      </c>
      <c r="C4668" t="s">
        <v>293</v>
      </c>
      <c r="D4668" t="s">
        <v>319</v>
      </c>
      <c r="E4668">
        <v>481.21950299999997</v>
      </c>
      <c r="F4668">
        <v>3.1507320000000001</v>
      </c>
      <c r="G4668">
        <v>3.854587</v>
      </c>
      <c r="H4668">
        <v>2.270397</v>
      </c>
    </row>
    <row r="4669" spans="1:8" x14ac:dyDescent="0.25">
      <c r="A4669">
        <v>67</v>
      </c>
      <c r="B4669">
        <v>2070</v>
      </c>
      <c r="C4669" t="s">
        <v>293</v>
      </c>
      <c r="D4669" t="s">
        <v>320</v>
      </c>
      <c r="E4669">
        <v>465.19086199999998</v>
      </c>
      <c r="F4669">
        <v>2.9478849999999999</v>
      </c>
      <c r="G4669">
        <v>3.641492</v>
      </c>
      <c r="H4669">
        <v>2.1709390000000002</v>
      </c>
    </row>
    <row r="4670" spans="1:8" x14ac:dyDescent="0.25">
      <c r="A4670">
        <v>67</v>
      </c>
      <c r="B4670">
        <v>2070</v>
      </c>
      <c r="C4670" t="s">
        <v>293</v>
      </c>
      <c r="D4670" t="s">
        <v>321</v>
      </c>
      <c r="E4670">
        <v>487.68021499999998</v>
      </c>
      <c r="F4670">
        <v>3.2291310000000002</v>
      </c>
      <c r="G4670">
        <v>3.9338660000000001</v>
      </c>
      <c r="H4670">
        <v>2.3088329999999999</v>
      </c>
    </row>
    <row r="4671" spans="1:8" x14ac:dyDescent="0.25">
      <c r="A4671">
        <v>67</v>
      </c>
      <c r="B4671">
        <v>2070</v>
      </c>
      <c r="C4671" t="s">
        <v>293</v>
      </c>
      <c r="D4671" t="s">
        <v>322</v>
      </c>
      <c r="E4671">
        <v>473.07756599999999</v>
      </c>
      <c r="F4671">
        <v>3.0464899999999999</v>
      </c>
      <c r="G4671">
        <v>3.7475960000000001</v>
      </c>
      <c r="H4671">
        <v>2.220307</v>
      </c>
    </row>
    <row r="4672" spans="1:8" x14ac:dyDescent="0.25">
      <c r="A4672">
        <v>67</v>
      </c>
      <c r="B4672">
        <v>2070</v>
      </c>
      <c r="C4672" t="s">
        <v>293</v>
      </c>
      <c r="D4672" t="s">
        <v>323</v>
      </c>
      <c r="E4672">
        <v>493.21733699999999</v>
      </c>
      <c r="F4672">
        <v>3.295706</v>
      </c>
      <c r="G4672">
        <v>3.999552</v>
      </c>
      <c r="H4672">
        <v>2.3392390000000001</v>
      </c>
    </row>
    <row r="4673" spans="1:8" x14ac:dyDescent="0.25">
      <c r="A4673">
        <v>67</v>
      </c>
      <c r="B4673">
        <v>2070</v>
      </c>
      <c r="C4673" t="s">
        <v>293</v>
      </c>
      <c r="D4673" t="s">
        <v>324</v>
      </c>
      <c r="E4673">
        <v>479.55946</v>
      </c>
      <c r="F4673">
        <v>3.1300089999999998</v>
      </c>
      <c r="G4673">
        <v>3.8332860000000002</v>
      </c>
      <c r="H4673">
        <v>2.2602910000000001</v>
      </c>
    </row>
    <row r="4674" spans="1:8" x14ac:dyDescent="0.25">
      <c r="A4674">
        <v>67</v>
      </c>
      <c r="B4674">
        <v>2070</v>
      </c>
      <c r="C4674" t="s">
        <v>293</v>
      </c>
      <c r="D4674" t="s">
        <v>325</v>
      </c>
      <c r="E4674">
        <v>497.96535399999999</v>
      </c>
      <c r="F4674">
        <v>3.3522799999999999</v>
      </c>
      <c r="G4674">
        <v>4.0596379999999996</v>
      </c>
      <c r="H4674">
        <v>2.3674149999999998</v>
      </c>
    </row>
    <row r="4675" spans="1:8" x14ac:dyDescent="0.25">
      <c r="A4675">
        <v>67</v>
      </c>
      <c r="B4675">
        <v>2070</v>
      </c>
      <c r="C4675" t="s">
        <v>293</v>
      </c>
      <c r="D4675" t="s">
        <v>326</v>
      </c>
      <c r="E4675">
        <v>485.18528199999997</v>
      </c>
      <c r="F4675">
        <v>3.1995369999999999</v>
      </c>
      <c r="G4675">
        <v>3.9042620000000001</v>
      </c>
      <c r="H4675">
        <v>2.2938260000000001</v>
      </c>
    </row>
    <row r="4676" spans="1:8" x14ac:dyDescent="0.25">
      <c r="A4676">
        <v>67</v>
      </c>
      <c r="B4676">
        <v>2070</v>
      </c>
      <c r="C4676" t="s">
        <v>293</v>
      </c>
      <c r="D4676" t="s">
        <v>327</v>
      </c>
      <c r="E4676">
        <v>502.05517400000002</v>
      </c>
      <c r="F4676">
        <v>3.4007520000000002</v>
      </c>
      <c r="G4676">
        <v>4.1123010000000004</v>
      </c>
      <c r="H4676">
        <v>2.3910200000000001</v>
      </c>
    </row>
    <row r="4677" spans="1:8" x14ac:dyDescent="0.25">
      <c r="A4677">
        <v>67</v>
      </c>
      <c r="B4677">
        <v>2070</v>
      </c>
      <c r="C4677" t="s">
        <v>293</v>
      </c>
      <c r="D4677" t="s">
        <v>328</v>
      </c>
      <c r="E4677">
        <v>490.153369</v>
      </c>
      <c r="F4677">
        <v>3.2583190000000002</v>
      </c>
      <c r="G4677">
        <v>3.9623719999999998</v>
      </c>
      <c r="H4677">
        <v>2.3224749999999998</v>
      </c>
    </row>
    <row r="4678" spans="1:8" x14ac:dyDescent="0.25">
      <c r="A4678">
        <v>67</v>
      </c>
      <c r="B4678">
        <v>2070</v>
      </c>
      <c r="C4678" t="s">
        <v>293</v>
      </c>
      <c r="D4678" t="s">
        <v>329</v>
      </c>
      <c r="E4678">
        <v>505.64384799999999</v>
      </c>
      <c r="F4678">
        <v>3.441913</v>
      </c>
      <c r="G4678">
        <v>4.1572370000000003</v>
      </c>
      <c r="H4678">
        <v>2.410485</v>
      </c>
    </row>
    <row r="4679" spans="1:8" x14ac:dyDescent="0.25">
      <c r="A4679">
        <v>67</v>
      </c>
      <c r="B4679">
        <v>2070</v>
      </c>
      <c r="C4679" t="s">
        <v>293</v>
      </c>
      <c r="D4679" t="s">
        <v>330</v>
      </c>
      <c r="E4679">
        <v>494.48965800000002</v>
      </c>
      <c r="F4679">
        <v>3.3107920000000002</v>
      </c>
      <c r="G4679">
        <v>4.0159060000000002</v>
      </c>
      <c r="H4679">
        <v>2.3463569999999998</v>
      </c>
    </row>
    <row r="4680" spans="1:8" x14ac:dyDescent="0.25">
      <c r="A4680">
        <v>67</v>
      </c>
      <c r="B4680">
        <v>2070</v>
      </c>
      <c r="C4680" t="s">
        <v>293</v>
      </c>
      <c r="D4680" t="s">
        <v>331</v>
      </c>
      <c r="E4680">
        <v>436.25428099999999</v>
      </c>
      <c r="F4680">
        <v>2.561547</v>
      </c>
      <c r="G4680">
        <v>3.1562950000000001</v>
      </c>
      <c r="H4680">
        <v>1.9544630000000001</v>
      </c>
    </row>
    <row r="4681" spans="1:8" x14ac:dyDescent="0.25">
      <c r="A4681">
        <v>67</v>
      </c>
      <c r="B4681">
        <v>2070</v>
      </c>
      <c r="C4681" t="s">
        <v>293</v>
      </c>
      <c r="D4681" t="s">
        <v>332</v>
      </c>
      <c r="E4681">
        <v>435.808516</v>
      </c>
      <c r="F4681">
        <v>2.55532</v>
      </c>
      <c r="G4681">
        <v>3.254006</v>
      </c>
      <c r="H4681">
        <v>1.98506</v>
      </c>
    </row>
    <row r="4682" spans="1:8" x14ac:dyDescent="0.25">
      <c r="A4682">
        <v>67</v>
      </c>
      <c r="B4682">
        <v>2070</v>
      </c>
      <c r="C4682" t="s">
        <v>293</v>
      </c>
      <c r="D4682" t="s">
        <v>333</v>
      </c>
      <c r="E4682">
        <v>433.84927299999998</v>
      </c>
      <c r="F4682">
        <v>2.5265960000000001</v>
      </c>
      <c r="G4682">
        <v>3.0301179999999999</v>
      </c>
      <c r="H4682">
        <v>1.829828</v>
      </c>
    </row>
    <row r="4683" spans="1:8" x14ac:dyDescent="0.25">
      <c r="A4683">
        <v>67</v>
      </c>
      <c r="B4683">
        <v>2070</v>
      </c>
      <c r="C4683" t="s">
        <v>293</v>
      </c>
      <c r="D4683" t="s">
        <v>334</v>
      </c>
      <c r="E4683">
        <v>435.01553100000001</v>
      </c>
      <c r="F4683">
        <v>2.5432220000000001</v>
      </c>
      <c r="G4683">
        <v>3.0778829999999999</v>
      </c>
      <c r="H4683">
        <v>1.879159</v>
      </c>
    </row>
    <row r="4684" spans="1:8" x14ac:dyDescent="0.25">
      <c r="A4684">
        <v>67</v>
      </c>
      <c r="B4684">
        <v>2070</v>
      </c>
      <c r="C4684" t="s">
        <v>293</v>
      </c>
      <c r="D4684" t="s">
        <v>335</v>
      </c>
      <c r="E4684">
        <v>437.98251499999998</v>
      </c>
      <c r="F4684">
        <v>2.5887829999999998</v>
      </c>
      <c r="G4684">
        <v>3.446831</v>
      </c>
      <c r="H4684">
        <v>2.1130100000000001</v>
      </c>
    </row>
    <row r="4685" spans="1:8" x14ac:dyDescent="0.25">
      <c r="A4685">
        <v>67</v>
      </c>
      <c r="B4685">
        <v>2070</v>
      </c>
      <c r="C4685" t="s">
        <v>293</v>
      </c>
      <c r="D4685" t="s">
        <v>336</v>
      </c>
      <c r="E4685">
        <v>417.17827799999998</v>
      </c>
      <c r="F4685">
        <v>2.3141620000000001</v>
      </c>
      <c r="G4685">
        <v>3.027965</v>
      </c>
      <c r="H4685">
        <v>1.8438369999999999</v>
      </c>
    </row>
    <row r="4686" spans="1:8" x14ac:dyDescent="0.25">
      <c r="A4686">
        <v>67</v>
      </c>
      <c r="B4686">
        <v>2070</v>
      </c>
      <c r="C4686" t="s">
        <v>293</v>
      </c>
      <c r="D4686" t="s">
        <v>337</v>
      </c>
      <c r="E4686">
        <v>470.148256</v>
      </c>
      <c r="F4686">
        <v>3.0140539999999998</v>
      </c>
      <c r="G4686">
        <v>3.7590210000000002</v>
      </c>
      <c r="H4686">
        <v>2.2406250000000001</v>
      </c>
    </row>
    <row r="4687" spans="1:8" x14ac:dyDescent="0.25">
      <c r="A4687">
        <v>67</v>
      </c>
      <c r="B4687">
        <v>2070</v>
      </c>
      <c r="C4687" t="s">
        <v>293</v>
      </c>
      <c r="D4687" t="s">
        <v>338</v>
      </c>
      <c r="E4687">
        <v>466.847511</v>
      </c>
      <c r="F4687">
        <v>2.9697610000000001</v>
      </c>
      <c r="G4687">
        <v>3.705892</v>
      </c>
      <c r="H4687">
        <v>2.2122169999999999</v>
      </c>
    </row>
    <row r="4688" spans="1:8" x14ac:dyDescent="0.25">
      <c r="A4688">
        <v>67</v>
      </c>
      <c r="B4688">
        <v>2070</v>
      </c>
      <c r="C4688" t="s">
        <v>293</v>
      </c>
      <c r="D4688" t="s">
        <v>339</v>
      </c>
      <c r="E4688">
        <v>476.381148</v>
      </c>
      <c r="F4688">
        <v>3.0939760000000001</v>
      </c>
      <c r="G4688">
        <v>3.86382</v>
      </c>
      <c r="H4688">
        <v>2.293005</v>
      </c>
    </row>
    <row r="4689" spans="1:8" x14ac:dyDescent="0.25">
      <c r="A4689">
        <v>67</v>
      </c>
      <c r="B4689">
        <v>2070</v>
      </c>
      <c r="C4689" t="s">
        <v>293</v>
      </c>
      <c r="D4689" t="s">
        <v>340</v>
      </c>
      <c r="E4689">
        <v>427.75874700000003</v>
      </c>
      <c r="F4689">
        <v>2.4612820000000002</v>
      </c>
      <c r="G4689">
        <v>3.1177609999999998</v>
      </c>
      <c r="H4689">
        <v>1.892242</v>
      </c>
    </row>
    <row r="4690" spans="1:8" x14ac:dyDescent="0.25">
      <c r="A4690">
        <v>67</v>
      </c>
      <c r="B4690">
        <v>2070</v>
      </c>
      <c r="C4690" t="s">
        <v>293</v>
      </c>
      <c r="D4690" t="s">
        <v>341</v>
      </c>
      <c r="E4690">
        <v>468.29335700000001</v>
      </c>
      <c r="F4690">
        <v>2.9886520000000001</v>
      </c>
      <c r="G4690">
        <v>3.7271269999999999</v>
      </c>
      <c r="H4690">
        <v>2.2227209999999999</v>
      </c>
    </row>
    <row r="4691" spans="1:8" x14ac:dyDescent="0.25">
      <c r="A4691">
        <v>67</v>
      </c>
      <c r="B4691">
        <v>2070</v>
      </c>
      <c r="C4691" t="s">
        <v>293</v>
      </c>
      <c r="D4691" t="s">
        <v>342</v>
      </c>
      <c r="E4691">
        <v>479.85704399999997</v>
      </c>
      <c r="F4691">
        <v>3.1251419999999999</v>
      </c>
      <c r="G4691">
        <v>4.0282159999999996</v>
      </c>
      <c r="H4691">
        <v>2.4100890000000001</v>
      </c>
    </row>
    <row r="4692" spans="1:8" x14ac:dyDescent="0.25">
      <c r="A4692">
        <v>67</v>
      </c>
      <c r="B4692">
        <v>2070</v>
      </c>
      <c r="C4692" t="s">
        <v>293</v>
      </c>
      <c r="D4692" t="s">
        <v>343</v>
      </c>
      <c r="E4692">
        <v>469.28440399999999</v>
      </c>
      <c r="F4692">
        <v>2.9959060000000002</v>
      </c>
      <c r="G4692">
        <v>3.879108</v>
      </c>
      <c r="H4692">
        <v>2.3296540000000001</v>
      </c>
    </row>
    <row r="4693" spans="1:8" x14ac:dyDescent="0.25">
      <c r="A4693">
        <v>67</v>
      </c>
      <c r="B4693">
        <v>2070</v>
      </c>
      <c r="C4693" t="s">
        <v>293</v>
      </c>
      <c r="D4693" t="s">
        <v>344</v>
      </c>
      <c r="E4693">
        <v>447.61175900000001</v>
      </c>
      <c r="F4693">
        <v>2.7147480000000002</v>
      </c>
      <c r="G4693">
        <v>3.4722629999999999</v>
      </c>
      <c r="H4693">
        <v>2.0244450000000001</v>
      </c>
    </row>
    <row r="4694" spans="1:8" x14ac:dyDescent="0.25">
      <c r="A4694">
        <v>67</v>
      </c>
      <c r="B4694">
        <v>2070</v>
      </c>
      <c r="C4694" t="s">
        <v>293</v>
      </c>
      <c r="D4694" t="s">
        <v>345</v>
      </c>
      <c r="E4694">
        <v>497.49830100000003</v>
      </c>
      <c r="F4694">
        <v>3.3447200000000001</v>
      </c>
      <c r="G4694">
        <v>4.0261529999999999</v>
      </c>
      <c r="H4694">
        <v>2.278308</v>
      </c>
    </row>
    <row r="4695" spans="1:8" x14ac:dyDescent="0.25">
      <c r="A4695">
        <v>67</v>
      </c>
      <c r="B4695">
        <v>2070</v>
      </c>
      <c r="C4695" t="s">
        <v>293</v>
      </c>
      <c r="D4695" t="s">
        <v>346</v>
      </c>
      <c r="E4695">
        <v>477.35246999999998</v>
      </c>
      <c r="F4695">
        <v>3.098903</v>
      </c>
      <c r="G4695">
        <v>3.746969</v>
      </c>
      <c r="H4695">
        <v>2.136809</v>
      </c>
    </row>
    <row r="4696" spans="1:8" x14ac:dyDescent="0.25">
      <c r="A4696">
        <v>67</v>
      </c>
      <c r="B4696">
        <v>2070</v>
      </c>
      <c r="C4696" t="s">
        <v>293</v>
      </c>
      <c r="D4696" t="s">
        <v>347</v>
      </c>
      <c r="E4696">
        <v>486.32654500000001</v>
      </c>
      <c r="F4696">
        <v>3.2078180000000001</v>
      </c>
      <c r="G4696">
        <v>3.8745720000000001</v>
      </c>
      <c r="H4696">
        <v>2.2010209999999999</v>
      </c>
    </row>
    <row r="4697" spans="1:8" x14ac:dyDescent="0.25">
      <c r="A4697">
        <v>67</v>
      </c>
      <c r="B4697">
        <v>2070</v>
      </c>
      <c r="C4697" t="s">
        <v>293</v>
      </c>
      <c r="D4697" t="s">
        <v>348</v>
      </c>
      <c r="E4697">
        <v>425.58628199999998</v>
      </c>
      <c r="F4697">
        <v>2.417529</v>
      </c>
      <c r="G4697">
        <v>3.156177</v>
      </c>
      <c r="H4697">
        <v>1.8403659999999999</v>
      </c>
    </row>
    <row r="4698" spans="1:8" x14ac:dyDescent="0.25">
      <c r="A4698">
        <v>67</v>
      </c>
      <c r="B4698">
        <v>2070</v>
      </c>
      <c r="C4698" t="s">
        <v>293</v>
      </c>
      <c r="D4698" t="s">
        <v>349</v>
      </c>
      <c r="E4698">
        <v>476.98048</v>
      </c>
      <c r="F4698">
        <v>3.0947369999999998</v>
      </c>
      <c r="G4698">
        <v>3.7418520000000002</v>
      </c>
      <c r="H4698">
        <v>2.1354489999999999</v>
      </c>
    </row>
    <row r="4699" spans="1:8" x14ac:dyDescent="0.25">
      <c r="A4699">
        <v>67</v>
      </c>
      <c r="B4699">
        <v>2070</v>
      </c>
      <c r="C4699" t="s">
        <v>293</v>
      </c>
      <c r="D4699" t="s">
        <v>350</v>
      </c>
      <c r="E4699">
        <v>458.21876500000002</v>
      </c>
      <c r="F4699">
        <v>2.846114</v>
      </c>
      <c r="G4699">
        <v>3.9497140000000002</v>
      </c>
      <c r="H4699">
        <v>2.452582</v>
      </c>
    </row>
    <row r="4700" spans="1:8" x14ac:dyDescent="0.25">
      <c r="A4700">
        <v>67</v>
      </c>
      <c r="B4700">
        <v>2070</v>
      </c>
      <c r="C4700" t="s">
        <v>293</v>
      </c>
      <c r="D4700" t="s">
        <v>351</v>
      </c>
      <c r="E4700">
        <v>508.82635900000002</v>
      </c>
      <c r="F4700">
        <v>3.4816850000000001</v>
      </c>
      <c r="G4700">
        <v>4.5769229999999999</v>
      </c>
      <c r="H4700">
        <v>2.7479770000000001</v>
      </c>
    </row>
    <row r="4701" spans="1:8" x14ac:dyDescent="0.25">
      <c r="A4701">
        <v>67</v>
      </c>
      <c r="B4701">
        <v>2070</v>
      </c>
      <c r="C4701" t="s">
        <v>293</v>
      </c>
      <c r="D4701" t="s">
        <v>352</v>
      </c>
      <c r="E4701">
        <v>474.26081499999998</v>
      </c>
      <c r="F4701">
        <v>3.050942</v>
      </c>
      <c r="G4701">
        <v>4.0673570000000003</v>
      </c>
      <c r="H4701">
        <v>2.4671349999999999</v>
      </c>
    </row>
    <row r="4702" spans="1:8" x14ac:dyDescent="0.25">
      <c r="A4702">
        <v>67</v>
      </c>
      <c r="B4702">
        <v>2070</v>
      </c>
      <c r="C4702" t="s">
        <v>353</v>
      </c>
      <c r="D4702" t="s">
        <v>354</v>
      </c>
      <c r="E4702">
        <v>548.467804</v>
      </c>
      <c r="F4702">
        <v>3.9296030000000002</v>
      </c>
      <c r="G4702">
        <v>4.8533350000000004</v>
      </c>
      <c r="H4702">
        <v>2.7380369999999998</v>
      </c>
    </row>
    <row r="4703" spans="1:8" x14ac:dyDescent="0.25">
      <c r="A4703">
        <v>67</v>
      </c>
      <c r="B4703">
        <v>2070</v>
      </c>
      <c r="C4703" t="s">
        <v>353</v>
      </c>
      <c r="D4703" t="s">
        <v>355</v>
      </c>
      <c r="E4703">
        <v>562.807547</v>
      </c>
      <c r="F4703">
        <v>4.0880660000000004</v>
      </c>
      <c r="G4703">
        <v>5.1186889999999998</v>
      </c>
      <c r="H4703">
        <v>2.8389859999999998</v>
      </c>
    </row>
    <row r="4704" spans="1:8" x14ac:dyDescent="0.25">
      <c r="A4704">
        <v>67</v>
      </c>
      <c r="B4704">
        <v>2075</v>
      </c>
      <c r="C4704" t="s">
        <v>12</v>
      </c>
      <c r="D4704" t="s">
        <v>13</v>
      </c>
      <c r="E4704">
        <v>405.153257</v>
      </c>
      <c r="F4704">
        <v>2.1256590000000002</v>
      </c>
      <c r="G4704">
        <v>2.3875850000000001</v>
      </c>
      <c r="H4704">
        <v>1.517698</v>
      </c>
    </row>
    <row r="4705" spans="1:8" x14ac:dyDescent="0.25">
      <c r="A4705">
        <v>67</v>
      </c>
      <c r="B4705">
        <v>2075</v>
      </c>
      <c r="C4705" t="s">
        <v>12</v>
      </c>
      <c r="D4705" t="s">
        <v>17</v>
      </c>
      <c r="E4705">
        <v>471.64046999999999</v>
      </c>
      <c r="F4705">
        <v>3.035517</v>
      </c>
      <c r="G4705">
        <v>3.4632369999999999</v>
      </c>
      <c r="H4705">
        <v>2.057858</v>
      </c>
    </row>
    <row r="4706" spans="1:8" x14ac:dyDescent="0.25">
      <c r="A4706">
        <v>67</v>
      </c>
      <c r="B4706">
        <v>2075</v>
      </c>
      <c r="C4706" t="s">
        <v>12</v>
      </c>
      <c r="D4706" t="s">
        <v>23</v>
      </c>
      <c r="E4706">
        <v>434.418543</v>
      </c>
      <c r="F4706">
        <v>2.5353620000000001</v>
      </c>
      <c r="G4706">
        <v>2.828087</v>
      </c>
      <c r="H4706">
        <v>1.7356039999999999</v>
      </c>
    </row>
    <row r="4707" spans="1:8" x14ac:dyDescent="0.25">
      <c r="A4707">
        <v>67</v>
      </c>
      <c r="B4707">
        <v>2075</v>
      </c>
      <c r="C4707" t="s">
        <v>12</v>
      </c>
      <c r="D4707" t="s">
        <v>26</v>
      </c>
      <c r="E4707">
        <v>475.37962499999998</v>
      </c>
      <c r="F4707">
        <v>3.07443</v>
      </c>
      <c r="G4707">
        <v>3.6471429999999998</v>
      </c>
      <c r="H4707">
        <v>2.1874310000000001</v>
      </c>
    </row>
    <row r="4708" spans="1:8" x14ac:dyDescent="0.25">
      <c r="A4708">
        <v>67</v>
      </c>
      <c r="B4708">
        <v>2075</v>
      </c>
      <c r="C4708" t="s">
        <v>12</v>
      </c>
      <c r="D4708" t="s">
        <v>27</v>
      </c>
      <c r="E4708">
        <v>425.57160199999998</v>
      </c>
      <c r="F4708">
        <v>2.4145660000000002</v>
      </c>
      <c r="G4708">
        <v>2.8645239999999998</v>
      </c>
      <c r="H4708">
        <v>1.7948930000000001</v>
      </c>
    </row>
    <row r="4709" spans="1:8" x14ac:dyDescent="0.25">
      <c r="A4709">
        <v>67</v>
      </c>
      <c r="B4709">
        <v>2075</v>
      </c>
      <c r="C4709" t="s">
        <v>12</v>
      </c>
      <c r="D4709" t="s">
        <v>28</v>
      </c>
      <c r="E4709">
        <v>437.22008099999999</v>
      </c>
      <c r="F4709">
        <v>2.5677789999999998</v>
      </c>
      <c r="G4709">
        <v>2.9953379999999998</v>
      </c>
      <c r="H4709">
        <v>1.8794470000000001</v>
      </c>
    </row>
    <row r="4710" spans="1:8" x14ac:dyDescent="0.25">
      <c r="A4710">
        <v>67</v>
      </c>
      <c r="B4710">
        <v>2075</v>
      </c>
      <c r="C4710" t="s">
        <v>12</v>
      </c>
      <c r="D4710" t="s">
        <v>29</v>
      </c>
      <c r="E4710">
        <v>543.89929299999994</v>
      </c>
      <c r="F4710">
        <v>3.8837950000000001</v>
      </c>
      <c r="G4710">
        <v>4.6512029999999998</v>
      </c>
      <c r="H4710">
        <v>2.7386020000000002</v>
      </c>
    </row>
    <row r="4711" spans="1:8" x14ac:dyDescent="0.25">
      <c r="A4711">
        <v>67</v>
      </c>
      <c r="B4711">
        <v>2075</v>
      </c>
      <c r="C4711" t="s">
        <v>12</v>
      </c>
      <c r="D4711" t="s">
        <v>30</v>
      </c>
      <c r="E4711">
        <v>661.45549400000004</v>
      </c>
      <c r="F4711">
        <v>5.0929580000000003</v>
      </c>
      <c r="G4711">
        <v>6.3192870000000001</v>
      </c>
      <c r="H4711">
        <v>3.5694180000000002</v>
      </c>
    </row>
    <row r="4712" spans="1:8" x14ac:dyDescent="0.25">
      <c r="A4712">
        <v>67</v>
      </c>
      <c r="B4712">
        <v>2075</v>
      </c>
      <c r="C4712" t="s">
        <v>12</v>
      </c>
      <c r="D4712" t="s">
        <v>31</v>
      </c>
      <c r="E4712">
        <v>636.49149</v>
      </c>
      <c r="F4712">
        <v>4.8664059999999996</v>
      </c>
      <c r="G4712">
        <v>5.8388450000000001</v>
      </c>
      <c r="H4712">
        <v>3.3240630000000002</v>
      </c>
    </row>
    <row r="4713" spans="1:8" x14ac:dyDescent="0.25">
      <c r="A4713">
        <v>67</v>
      </c>
      <c r="B4713">
        <v>2075</v>
      </c>
      <c r="C4713" t="s">
        <v>12</v>
      </c>
      <c r="D4713" t="s">
        <v>32</v>
      </c>
      <c r="E4713">
        <v>661.68419900000004</v>
      </c>
      <c r="F4713">
        <v>5.0867469999999999</v>
      </c>
      <c r="G4713">
        <v>6.4093289999999996</v>
      </c>
      <c r="H4713">
        <v>3.6395119999999999</v>
      </c>
    </row>
    <row r="4714" spans="1:8" x14ac:dyDescent="0.25">
      <c r="A4714">
        <v>67</v>
      </c>
      <c r="B4714">
        <v>2075</v>
      </c>
      <c r="C4714" t="s">
        <v>12</v>
      </c>
      <c r="D4714" t="s">
        <v>33</v>
      </c>
      <c r="E4714">
        <v>662.25003700000002</v>
      </c>
      <c r="F4714">
        <v>5.0905820000000004</v>
      </c>
      <c r="G4714">
        <v>6.4269920000000003</v>
      </c>
      <c r="H4714">
        <v>3.658452</v>
      </c>
    </row>
    <row r="4715" spans="1:8" x14ac:dyDescent="0.25">
      <c r="A4715">
        <v>67</v>
      </c>
      <c r="B4715">
        <v>2075</v>
      </c>
      <c r="C4715" t="s">
        <v>12</v>
      </c>
      <c r="D4715" t="s">
        <v>34</v>
      </c>
      <c r="E4715">
        <v>640.88140299999998</v>
      </c>
      <c r="F4715">
        <v>4.8901180000000002</v>
      </c>
      <c r="G4715">
        <v>5.5631560000000002</v>
      </c>
      <c r="H4715">
        <v>3.1407859999999999</v>
      </c>
    </row>
    <row r="4716" spans="1:8" x14ac:dyDescent="0.25">
      <c r="A4716">
        <v>67</v>
      </c>
      <c r="B4716">
        <v>2075</v>
      </c>
      <c r="C4716" t="s">
        <v>12</v>
      </c>
      <c r="D4716" t="s">
        <v>35</v>
      </c>
      <c r="E4716">
        <v>456.44393100000002</v>
      </c>
      <c r="F4716">
        <v>2.8363480000000001</v>
      </c>
      <c r="G4716">
        <v>3.186315</v>
      </c>
      <c r="H4716">
        <v>1.938123</v>
      </c>
    </row>
    <row r="4717" spans="1:8" x14ac:dyDescent="0.25">
      <c r="A4717">
        <v>67</v>
      </c>
      <c r="B4717">
        <v>2075</v>
      </c>
      <c r="C4717" t="s">
        <v>12</v>
      </c>
      <c r="D4717" t="s">
        <v>36</v>
      </c>
      <c r="E4717">
        <v>455.33353</v>
      </c>
      <c r="F4717">
        <v>2.8257669999999999</v>
      </c>
      <c r="G4717">
        <v>3.1743670000000002</v>
      </c>
      <c r="H4717">
        <v>1.945284</v>
      </c>
    </row>
    <row r="4718" spans="1:8" x14ac:dyDescent="0.25">
      <c r="A4718">
        <v>67</v>
      </c>
      <c r="B4718">
        <v>2075</v>
      </c>
      <c r="C4718" t="s">
        <v>12</v>
      </c>
      <c r="D4718" t="s">
        <v>37</v>
      </c>
      <c r="E4718">
        <v>661.74299399999995</v>
      </c>
      <c r="F4718">
        <v>5.0856250000000003</v>
      </c>
      <c r="G4718">
        <v>6.4276780000000002</v>
      </c>
      <c r="H4718">
        <v>3.6601219999999999</v>
      </c>
    </row>
    <row r="4719" spans="1:8" x14ac:dyDescent="0.25">
      <c r="A4719">
        <v>67</v>
      </c>
      <c r="B4719">
        <v>2075</v>
      </c>
      <c r="C4719" t="s">
        <v>12</v>
      </c>
      <c r="D4719" t="s">
        <v>38</v>
      </c>
      <c r="E4719">
        <v>637.116173</v>
      </c>
      <c r="F4719">
        <v>4.8516000000000004</v>
      </c>
      <c r="G4719">
        <v>5.2734889999999996</v>
      </c>
      <c r="H4719">
        <v>3.0022340000000001</v>
      </c>
    </row>
    <row r="4720" spans="1:8" x14ac:dyDescent="0.25">
      <c r="A4720">
        <v>67</v>
      </c>
      <c r="B4720">
        <v>2075</v>
      </c>
      <c r="C4720" t="s">
        <v>12</v>
      </c>
      <c r="D4720" t="s">
        <v>39</v>
      </c>
      <c r="E4720">
        <v>449.61000300000001</v>
      </c>
      <c r="F4720">
        <v>2.735376</v>
      </c>
      <c r="G4720">
        <v>4.013979</v>
      </c>
      <c r="H4720">
        <v>2.4083960000000002</v>
      </c>
    </row>
    <row r="4721" spans="1:8" x14ac:dyDescent="0.25">
      <c r="A4721">
        <v>67</v>
      </c>
      <c r="B4721">
        <v>2075</v>
      </c>
      <c r="C4721" t="s">
        <v>12</v>
      </c>
      <c r="D4721" t="s">
        <v>40</v>
      </c>
      <c r="E4721">
        <v>662.71397999999999</v>
      </c>
      <c r="F4721">
        <v>5.0949109999999997</v>
      </c>
      <c r="G4721">
        <v>6.4955990000000003</v>
      </c>
      <c r="H4721">
        <v>3.6829070000000002</v>
      </c>
    </row>
    <row r="4722" spans="1:8" x14ac:dyDescent="0.25">
      <c r="A4722">
        <v>67</v>
      </c>
      <c r="B4722">
        <v>2075</v>
      </c>
      <c r="C4722" t="s">
        <v>12</v>
      </c>
      <c r="D4722" t="s">
        <v>41</v>
      </c>
      <c r="E4722">
        <v>648.10880099999997</v>
      </c>
      <c r="F4722">
        <v>4.9649349999999997</v>
      </c>
      <c r="G4722">
        <v>5.3566789999999997</v>
      </c>
      <c r="H4722">
        <v>2.8291149999999998</v>
      </c>
    </row>
    <row r="4723" spans="1:8" x14ac:dyDescent="0.25">
      <c r="A4723">
        <v>67</v>
      </c>
      <c r="B4723">
        <v>2075</v>
      </c>
      <c r="C4723" t="s">
        <v>12</v>
      </c>
      <c r="D4723" t="s">
        <v>42</v>
      </c>
      <c r="E4723">
        <v>660.884725</v>
      </c>
      <c r="F4723">
        <v>5.08636</v>
      </c>
      <c r="G4723">
        <v>6.3672360000000001</v>
      </c>
      <c r="H4723">
        <v>3.5906889999999998</v>
      </c>
    </row>
    <row r="4724" spans="1:8" x14ac:dyDescent="0.25">
      <c r="A4724">
        <v>67</v>
      </c>
      <c r="B4724">
        <v>2075</v>
      </c>
      <c r="C4724" t="s">
        <v>12</v>
      </c>
      <c r="D4724" t="s">
        <v>43</v>
      </c>
      <c r="E4724">
        <v>663.37490500000001</v>
      </c>
      <c r="F4724">
        <v>5.1066409999999998</v>
      </c>
      <c r="G4724">
        <v>6.5665310000000003</v>
      </c>
      <c r="H4724">
        <v>3.7544170000000001</v>
      </c>
    </row>
    <row r="4725" spans="1:8" x14ac:dyDescent="0.25">
      <c r="A4725">
        <v>67</v>
      </c>
      <c r="B4725">
        <v>2075</v>
      </c>
      <c r="C4725" t="s">
        <v>12</v>
      </c>
      <c r="D4725" t="s">
        <v>45</v>
      </c>
      <c r="E4725">
        <v>640.89932099999999</v>
      </c>
      <c r="F4725">
        <v>4.8917489999999999</v>
      </c>
      <c r="G4725">
        <v>5.5671189999999999</v>
      </c>
      <c r="H4725">
        <v>3.1549480000000001</v>
      </c>
    </row>
    <row r="4726" spans="1:8" x14ac:dyDescent="0.25">
      <c r="A4726">
        <v>67</v>
      </c>
      <c r="B4726">
        <v>2075</v>
      </c>
      <c r="C4726" t="s">
        <v>12</v>
      </c>
      <c r="D4726" t="s">
        <v>46</v>
      </c>
      <c r="E4726">
        <v>534.99818300000004</v>
      </c>
      <c r="F4726">
        <v>3.7819959999999999</v>
      </c>
      <c r="G4726">
        <v>4.5048029999999999</v>
      </c>
      <c r="H4726">
        <v>2.6663510000000001</v>
      </c>
    </row>
    <row r="4727" spans="1:8" x14ac:dyDescent="0.25">
      <c r="A4727">
        <v>67</v>
      </c>
      <c r="B4727">
        <v>2075</v>
      </c>
      <c r="C4727" t="s">
        <v>12</v>
      </c>
      <c r="D4727" t="s">
        <v>47</v>
      </c>
      <c r="E4727">
        <v>528.69103600000005</v>
      </c>
      <c r="F4727">
        <v>3.709419</v>
      </c>
      <c r="G4727">
        <v>4.3413959999999996</v>
      </c>
      <c r="H4727">
        <v>2.5663589999999998</v>
      </c>
    </row>
    <row r="4728" spans="1:8" x14ac:dyDescent="0.25">
      <c r="A4728">
        <v>67</v>
      </c>
      <c r="B4728">
        <v>2075</v>
      </c>
      <c r="C4728" t="s">
        <v>12</v>
      </c>
      <c r="D4728" t="s">
        <v>48</v>
      </c>
      <c r="E4728">
        <v>459.86892699999999</v>
      </c>
      <c r="F4728">
        <v>2.876271</v>
      </c>
      <c r="G4728">
        <v>3.2214649999999998</v>
      </c>
      <c r="H4728">
        <v>1.990402</v>
      </c>
    </row>
    <row r="4729" spans="1:8" x14ac:dyDescent="0.25">
      <c r="A4729">
        <v>67</v>
      </c>
      <c r="B4729">
        <v>2075</v>
      </c>
      <c r="C4729" t="s">
        <v>12</v>
      </c>
      <c r="D4729" t="s">
        <v>49</v>
      </c>
      <c r="E4729">
        <v>436.58483100000001</v>
      </c>
      <c r="F4729">
        <v>2.5668299999999999</v>
      </c>
      <c r="G4729">
        <v>2.7863690000000001</v>
      </c>
      <c r="H4729">
        <v>1.7579039999999999</v>
      </c>
    </row>
    <row r="4730" spans="1:8" x14ac:dyDescent="0.25">
      <c r="A4730">
        <v>67</v>
      </c>
      <c r="B4730">
        <v>2075</v>
      </c>
      <c r="C4730" t="s">
        <v>12</v>
      </c>
      <c r="D4730" t="s">
        <v>50</v>
      </c>
      <c r="E4730">
        <v>436.585711</v>
      </c>
      <c r="F4730">
        <v>2.5654509999999999</v>
      </c>
      <c r="G4730">
        <v>2.7879710000000002</v>
      </c>
      <c r="H4730">
        <v>1.7547159999999999</v>
      </c>
    </row>
    <row r="4731" spans="1:8" x14ac:dyDescent="0.25">
      <c r="A4731">
        <v>67</v>
      </c>
      <c r="B4731">
        <v>2075</v>
      </c>
      <c r="C4731" t="s">
        <v>12</v>
      </c>
      <c r="D4731" t="s">
        <v>51</v>
      </c>
      <c r="E4731">
        <v>448.867839</v>
      </c>
      <c r="F4731">
        <v>2.7300279999999999</v>
      </c>
      <c r="G4731">
        <v>3.0513560000000002</v>
      </c>
      <c r="H4731">
        <v>1.8611089999999999</v>
      </c>
    </row>
    <row r="4732" spans="1:8" x14ac:dyDescent="0.25">
      <c r="A4732">
        <v>67</v>
      </c>
      <c r="B4732">
        <v>2075</v>
      </c>
      <c r="C4732" t="s">
        <v>12</v>
      </c>
      <c r="D4732" t="s">
        <v>52</v>
      </c>
      <c r="E4732">
        <v>492.32881800000001</v>
      </c>
      <c r="F4732">
        <v>3.2925849999999999</v>
      </c>
      <c r="G4732">
        <v>3.7479909999999999</v>
      </c>
      <c r="H4732">
        <v>2.236755</v>
      </c>
    </row>
    <row r="4733" spans="1:8" x14ac:dyDescent="0.25">
      <c r="A4733">
        <v>67</v>
      </c>
      <c r="B4733">
        <v>2075</v>
      </c>
      <c r="C4733" t="s">
        <v>12</v>
      </c>
      <c r="D4733" t="s">
        <v>53</v>
      </c>
      <c r="E4733">
        <v>666.10215200000005</v>
      </c>
      <c r="F4733">
        <v>5.1328740000000002</v>
      </c>
      <c r="G4733">
        <v>6.5017529999999999</v>
      </c>
      <c r="H4733">
        <v>3.6672539999999998</v>
      </c>
    </row>
    <row r="4734" spans="1:8" x14ac:dyDescent="0.25">
      <c r="A4734">
        <v>67</v>
      </c>
      <c r="B4734">
        <v>2075</v>
      </c>
      <c r="C4734" t="s">
        <v>12</v>
      </c>
      <c r="D4734" t="s">
        <v>54</v>
      </c>
      <c r="E4734">
        <v>440.596271</v>
      </c>
      <c r="F4734">
        <v>2.6183800000000002</v>
      </c>
      <c r="G4734">
        <v>2.9083920000000001</v>
      </c>
      <c r="H4734">
        <v>1.793652</v>
      </c>
    </row>
    <row r="4735" spans="1:8" x14ac:dyDescent="0.25">
      <c r="A4735">
        <v>67</v>
      </c>
      <c r="B4735">
        <v>2075</v>
      </c>
      <c r="C4735" t="s">
        <v>12</v>
      </c>
      <c r="D4735" t="s">
        <v>55</v>
      </c>
      <c r="E4735">
        <v>481.97461600000003</v>
      </c>
      <c r="F4735">
        <v>3.163014</v>
      </c>
      <c r="G4735">
        <v>3.6423390000000002</v>
      </c>
      <c r="H4735">
        <v>2.2002640000000002</v>
      </c>
    </row>
    <row r="4736" spans="1:8" x14ac:dyDescent="0.25">
      <c r="A4736">
        <v>67</v>
      </c>
      <c r="B4736">
        <v>2075</v>
      </c>
      <c r="C4736" t="s">
        <v>12</v>
      </c>
      <c r="D4736" t="s">
        <v>56</v>
      </c>
      <c r="E4736">
        <v>600.96090000000004</v>
      </c>
      <c r="F4736">
        <v>4.5067219999999999</v>
      </c>
      <c r="G4736">
        <v>5.8920430000000001</v>
      </c>
      <c r="H4736">
        <v>3.3692829999999998</v>
      </c>
    </row>
    <row r="4737" spans="1:8" x14ac:dyDescent="0.25">
      <c r="A4737">
        <v>67</v>
      </c>
      <c r="B4737">
        <v>2075</v>
      </c>
      <c r="C4737" t="s">
        <v>12</v>
      </c>
      <c r="D4737" t="s">
        <v>57</v>
      </c>
      <c r="E4737">
        <v>439.17697700000002</v>
      </c>
      <c r="F4737">
        <v>2.5988220000000002</v>
      </c>
      <c r="G4737">
        <v>2.876833</v>
      </c>
      <c r="H4737">
        <v>1.7745010000000001</v>
      </c>
    </row>
    <row r="4738" spans="1:8" x14ac:dyDescent="0.25">
      <c r="A4738">
        <v>67</v>
      </c>
      <c r="B4738">
        <v>2075</v>
      </c>
      <c r="C4738" t="s">
        <v>12</v>
      </c>
      <c r="D4738" t="s">
        <v>58</v>
      </c>
      <c r="E4738">
        <v>482.28731800000003</v>
      </c>
      <c r="F4738">
        <v>3.1710590000000001</v>
      </c>
      <c r="G4738">
        <v>3.6155520000000001</v>
      </c>
      <c r="H4738">
        <v>2.1807829999999999</v>
      </c>
    </row>
    <row r="4739" spans="1:8" x14ac:dyDescent="0.25">
      <c r="A4739">
        <v>67</v>
      </c>
      <c r="B4739">
        <v>2075</v>
      </c>
      <c r="C4739" t="s">
        <v>12</v>
      </c>
      <c r="D4739" t="s">
        <v>59</v>
      </c>
      <c r="E4739">
        <v>621.84717599999999</v>
      </c>
      <c r="F4739">
        <v>4.7081710000000001</v>
      </c>
      <c r="G4739">
        <v>6.1119430000000001</v>
      </c>
      <c r="H4739">
        <v>3.4757549999999999</v>
      </c>
    </row>
    <row r="4740" spans="1:8" x14ac:dyDescent="0.25">
      <c r="A4740">
        <v>67</v>
      </c>
      <c r="B4740">
        <v>2075</v>
      </c>
      <c r="C4740" t="s">
        <v>12</v>
      </c>
      <c r="D4740" t="s">
        <v>60</v>
      </c>
      <c r="E4740">
        <v>442.57496500000002</v>
      </c>
      <c r="F4740">
        <v>2.6450680000000002</v>
      </c>
      <c r="G4740">
        <v>2.9198550000000001</v>
      </c>
      <c r="H4740">
        <v>1.795255</v>
      </c>
    </row>
    <row r="4741" spans="1:8" x14ac:dyDescent="0.25">
      <c r="A4741">
        <v>67</v>
      </c>
      <c r="B4741">
        <v>2075</v>
      </c>
      <c r="C4741" t="s">
        <v>12</v>
      </c>
      <c r="D4741" t="s">
        <v>61</v>
      </c>
      <c r="E4741">
        <v>485.67810200000002</v>
      </c>
      <c r="F4741">
        <v>3.2090999999999998</v>
      </c>
      <c r="G4741">
        <v>3.6313390000000001</v>
      </c>
      <c r="H4741">
        <v>2.1830289999999999</v>
      </c>
    </row>
    <row r="4742" spans="1:8" x14ac:dyDescent="0.25">
      <c r="A4742">
        <v>67</v>
      </c>
      <c r="B4742">
        <v>2075</v>
      </c>
      <c r="C4742" t="s">
        <v>12</v>
      </c>
      <c r="D4742" t="s">
        <v>62</v>
      </c>
      <c r="E4742">
        <v>642.65401199999997</v>
      </c>
      <c r="F4742">
        <v>4.909465</v>
      </c>
      <c r="G4742">
        <v>6.2597649999999998</v>
      </c>
      <c r="H4742">
        <v>3.547139</v>
      </c>
    </row>
    <row r="4743" spans="1:8" x14ac:dyDescent="0.25">
      <c r="A4743">
        <v>67</v>
      </c>
      <c r="B4743">
        <v>2075</v>
      </c>
      <c r="C4743" t="s">
        <v>12</v>
      </c>
      <c r="D4743" t="s">
        <v>63</v>
      </c>
      <c r="E4743">
        <v>444.36318399999999</v>
      </c>
      <c r="F4743">
        <v>2.668987</v>
      </c>
      <c r="G4743">
        <v>2.9632480000000001</v>
      </c>
      <c r="H4743">
        <v>1.818805</v>
      </c>
    </row>
    <row r="4744" spans="1:8" x14ac:dyDescent="0.25">
      <c r="A4744">
        <v>67</v>
      </c>
      <c r="B4744">
        <v>2075</v>
      </c>
      <c r="C4744" t="s">
        <v>12</v>
      </c>
      <c r="D4744" t="s">
        <v>64</v>
      </c>
      <c r="E4744">
        <v>488.02197200000001</v>
      </c>
      <c r="F4744">
        <v>3.2463660000000001</v>
      </c>
      <c r="G4744">
        <v>3.6795</v>
      </c>
      <c r="H4744">
        <v>2.205079</v>
      </c>
    </row>
    <row r="4745" spans="1:8" x14ac:dyDescent="0.25">
      <c r="A4745">
        <v>67</v>
      </c>
      <c r="B4745">
        <v>2075</v>
      </c>
      <c r="C4745" t="s">
        <v>12</v>
      </c>
      <c r="D4745" t="s">
        <v>65</v>
      </c>
      <c r="E4745">
        <v>664.55028900000002</v>
      </c>
      <c r="F4745">
        <v>5.1175280000000001</v>
      </c>
      <c r="G4745">
        <v>6.4866849999999996</v>
      </c>
      <c r="H4745">
        <v>3.6596359999999999</v>
      </c>
    </row>
    <row r="4746" spans="1:8" x14ac:dyDescent="0.25">
      <c r="A4746">
        <v>67</v>
      </c>
      <c r="B4746">
        <v>2075</v>
      </c>
      <c r="C4746" t="s">
        <v>12</v>
      </c>
      <c r="D4746" t="s">
        <v>66</v>
      </c>
      <c r="E4746">
        <v>446.47569700000003</v>
      </c>
      <c r="F4746">
        <v>2.6985830000000002</v>
      </c>
      <c r="G4746">
        <v>3.0034200000000002</v>
      </c>
      <c r="H4746">
        <v>1.8396779999999999</v>
      </c>
    </row>
    <row r="4747" spans="1:8" x14ac:dyDescent="0.25">
      <c r="A4747">
        <v>67</v>
      </c>
      <c r="B4747">
        <v>2075</v>
      </c>
      <c r="C4747" t="s">
        <v>12</v>
      </c>
      <c r="D4747" t="s">
        <v>67</v>
      </c>
      <c r="E4747">
        <v>490.23381799999999</v>
      </c>
      <c r="F4747">
        <v>3.2726120000000001</v>
      </c>
      <c r="G4747">
        <v>3.71699</v>
      </c>
      <c r="H4747">
        <v>2.2233800000000001</v>
      </c>
    </row>
    <row r="4748" spans="1:8" x14ac:dyDescent="0.25">
      <c r="A4748">
        <v>67</v>
      </c>
      <c r="B4748">
        <v>2075</v>
      </c>
      <c r="C4748" t="s">
        <v>12</v>
      </c>
      <c r="D4748" t="s">
        <v>68</v>
      </c>
      <c r="E4748">
        <v>665.43851500000005</v>
      </c>
      <c r="F4748">
        <v>5.1262740000000004</v>
      </c>
      <c r="G4748">
        <v>6.4953709999999996</v>
      </c>
      <c r="H4748">
        <v>3.6639249999999999</v>
      </c>
    </row>
    <row r="4749" spans="1:8" x14ac:dyDescent="0.25">
      <c r="A4749">
        <v>67</v>
      </c>
      <c r="B4749">
        <v>2075</v>
      </c>
      <c r="C4749" t="s">
        <v>12</v>
      </c>
      <c r="D4749" t="s">
        <v>69</v>
      </c>
      <c r="E4749">
        <v>446.611313</v>
      </c>
      <c r="F4749">
        <v>2.7003460000000001</v>
      </c>
      <c r="G4749">
        <v>3.0101810000000002</v>
      </c>
      <c r="H4749">
        <v>1.8424970000000001</v>
      </c>
    </row>
    <row r="4750" spans="1:8" x14ac:dyDescent="0.25">
      <c r="A4750">
        <v>67</v>
      </c>
      <c r="B4750">
        <v>2075</v>
      </c>
      <c r="C4750" t="s">
        <v>12</v>
      </c>
      <c r="D4750" t="s">
        <v>70</v>
      </c>
      <c r="E4750">
        <v>490.180588</v>
      </c>
      <c r="F4750">
        <v>3.270699</v>
      </c>
      <c r="G4750">
        <v>3.7215060000000002</v>
      </c>
      <c r="H4750">
        <v>2.2252779999999999</v>
      </c>
    </row>
    <row r="4751" spans="1:8" x14ac:dyDescent="0.25">
      <c r="A4751">
        <v>67</v>
      </c>
      <c r="B4751">
        <v>2075</v>
      </c>
      <c r="C4751" t="s">
        <v>12</v>
      </c>
      <c r="D4751" t="s">
        <v>71</v>
      </c>
      <c r="E4751">
        <v>664.55028900000002</v>
      </c>
      <c r="F4751">
        <v>5.1175280000000001</v>
      </c>
      <c r="G4751">
        <v>6.4866849999999996</v>
      </c>
      <c r="H4751">
        <v>3.6596359999999999</v>
      </c>
    </row>
    <row r="4752" spans="1:8" x14ac:dyDescent="0.25">
      <c r="A4752">
        <v>67</v>
      </c>
      <c r="B4752">
        <v>2075</v>
      </c>
      <c r="C4752" t="s">
        <v>12</v>
      </c>
      <c r="D4752" t="s">
        <v>72</v>
      </c>
      <c r="E4752">
        <v>443.875766</v>
      </c>
      <c r="F4752">
        <v>2.6625529999999999</v>
      </c>
      <c r="G4752">
        <v>2.9561280000000001</v>
      </c>
      <c r="H4752">
        <v>1.815906</v>
      </c>
    </row>
    <row r="4753" spans="1:8" x14ac:dyDescent="0.25">
      <c r="A4753">
        <v>67</v>
      </c>
      <c r="B4753">
        <v>2075</v>
      </c>
      <c r="C4753" t="s">
        <v>12</v>
      </c>
      <c r="D4753" t="s">
        <v>73</v>
      </c>
      <c r="E4753">
        <v>487.67196899999999</v>
      </c>
      <c r="F4753">
        <v>3.2407270000000001</v>
      </c>
      <c r="G4753">
        <v>3.6783610000000002</v>
      </c>
      <c r="H4753">
        <v>2.2056610000000001</v>
      </c>
    </row>
    <row r="4754" spans="1:8" x14ac:dyDescent="0.25">
      <c r="A4754">
        <v>67</v>
      </c>
      <c r="B4754">
        <v>2075</v>
      </c>
      <c r="C4754" t="s">
        <v>12</v>
      </c>
      <c r="D4754" t="s">
        <v>74</v>
      </c>
      <c r="E4754">
        <v>665.78833299999997</v>
      </c>
      <c r="F4754">
        <v>5.1287079999999996</v>
      </c>
      <c r="G4754">
        <v>6.4976339999999997</v>
      </c>
      <c r="H4754">
        <v>3.6664780000000001</v>
      </c>
    </row>
    <row r="4755" spans="1:8" x14ac:dyDescent="0.25">
      <c r="A4755">
        <v>67</v>
      </c>
      <c r="B4755">
        <v>2075</v>
      </c>
      <c r="C4755" t="s">
        <v>12</v>
      </c>
      <c r="D4755" t="s">
        <v>75</v>
      </c>
      <c r="E4755">
        <v>443.16967099999999</v>
      </c>
      <c r="F4755">
        <v>2.6522899999999998</v>
      </c>
      <c r="G4755">
        <v>2.943454</v>
      </c>
      <c r="H4755">
        <v>1.808773</v>
      </c>
    </row>
    <row r="4756" spans="1:8" x14ac:dyDescent="0.25">
      <c r="A4756">
        <v>67</v>
      </c>
      <c r="B4756">
        <v>2075</v>
      </c>
      <c r="C4756" t="s">
        <v>12</v>
      </c>
      <c r="D4756" t="s">
        <v>76</v>
      </c>
      <c r="E4756">
        <v>487.42407600000001</v>
      </c>
      <c r="F4756">
        <v>3.2380629999999999</v>
      </c>
      <c r="G4756">
        <v>3.6711740000000002</v>
      </c>
      <c r="H4756">
        <v>2.2020499999999998</v>
      </c>
    </row>
    <row r="4757" spans="1:8" x14ac:dyDescent="0.25">
      <c r="A4757">
        <v>67</v>
      </c>
      <c r="B4757">
        <v>2075</v>
      </c>
      <c r="C4757" t="s">
        <v>12</v>
      </c>
      <c r="D4757" t="s">
        <v>77</v>
      </c>
      <c r="E4757">
        <v>663.65011700000002</v>
      </c>
      <c r="F4757">
        <v>5.1087959999999999</v>
      </c>
      <c r="G4757">
        <v>6.4790780000000003</v>
      </c>
      <c r="H4757">
        <v>3.6555599999999999</v>
      </c>
    </row>
    <row r="4758" spans="1:8" x14ac:dyDescent="0.25">
      <c r="A4758">
        <v>67</v>
      </c>
      <c r="B4758">
        <v>2075</v>
      </c>
      <c r="C4758" t="s">
        <v>12</v>
      </c>
      <c r="D4758" t="s">
        <v>78</v>
      </c>
      <c r="E4758">
        <v>442.61206900000002</v>
      </c>
      <c r="F4758">
        <v>2.644479</v>
      </c>
      <c r="G4758">
        <v>2.935378</v>
      </c>
      <c r="H4758">
        <v>1.804187</v>
      </c>
    </row>
    <row r="4759" spans="1:8" x14ac:dyDescent="0.25">
      <c r="A4759">
        <v>67</v>
      </c>
      <c r="B4759">
        <v>2075</v>
      </c>
      <c r="C4759" t="s">
        <v>12</v>
      </c>
      <c r="D4759" t="s">
        <v>79</v>
      </c>
      <c r="E4759">
        <v>487.02291700000001</v>
      </c>
      <c r="F4759">
        <v>3.2330909999999999</v>
      </c>
      <c r="G4759">
        <v>3.668523</v>
      </c>
      <c r="H4759">
        <v>2.2014100000000001</v>
      </c>
    </row>
    <row r="4760" spans="1:8" x14ac:dyDescent="0.25">
      <c r="A4760">
        <v>67</v>
      </c>
      <c r="B4760">
        <v>2075</v>
      </c>
      <c r="C4760" t="s">
        <v>12</v>
      </c>
      <c r="D4760" t="s">
        <v>80</v>
      </c>
      <c r="E4760">
        <v>663.17450099999996</v>
      </c>
      <c r="F4760">
        <v>5.1039950000000003</v>
      </c>
      <c r="G4760">
        <v>6.4749379999999999</v>
      </c>
      <c r="H4760">
        <v>3.6531709999999999</v>
      </c>
    </row>
    <row r="4761" spans="1:8" x14ac:dyDescent="0.25">
      <c r="A4761">
        <v>67</v>
      </c>
      <c r="B4761">
        <v>2075</v>
      </c>
      <c r="C4761" t="s">
        <v>12</v>
      </c>
      <c r="D4761" t="s">
        <v>81</v>
      </c>
      <c r="E4761">
        <v>445.934056</v>
      </c>
      <c r="F4761">
        <v>2.691201</v>
      </c>
      <c r="G4761">
        <v>3.0041099999999998</v>
      </c>
      <c r="H4761">
        <v>1.8428340000000001</v>
      </c>
    </row>
    <row r="4762" spans="1:8" x14ac:dyDescent="0.25">
      <c r="A4762">
        <v>67</v>
      </c>
      <c r="B4762">
        <v>2075</v>
      </c>
      <c r="C4762" t="s">
        <v>12</v>
      </c>
      <c r="D4762" t="s">
        <v>82</v>
      </c>
      <c r="E4762">
        <v>490.496286</v>
      </c>
      <c r="F4762">
        <v>3.2674629999999998</v>
      </c>
      <c r="G4762">
        <v>3.7445400000000002</v>
      </c>
      <c r="H4762">
        <v>2.2384110000000002</v>
      </c>
    </row>
    <row r="4763" spans="1:8" x14ac:dyDescent="0.25">
      <c r="A4763">
        <v>67</v>
      </c>
      <c r="B4763">
        <v>2075</v>
      </c>
      <c r="C4763" t="s">
        <v>12</v>
      </c>
      <c r="D4763" t="s">
        <v>83</v>
      </c>
      <c r="E4763">
        <v>664.24290800000006</v>
      </c>
      <c r="F4763">
        <v>5.1142079999999996</v>
      </c>
      <c r="G4763">
        <v>6.4855780000000003</v>
      </c>
      <c r="H4763">
        <v>3.6598519999999999</v>
      </c>
    </row>
    <row r="4764" spans="1:8" x14ac:dyDescent="0.25">
      <c r="A4764">
        <v>67</v>
      </c>
      <c r="B4764">
        <v>2075</v>
      </c>
      <c r="C4764" t="s">
        <v>12</v>
      </c>
      <c r="D4764" t="s">
        <v>84</v>
      </c>
      <c r="E4764">
        <v>418.13101399999999</v>
      </c>
      <c r="F4764">
        <v>2.3099599999999998</v>
      </c>
      <c r="G4764">
        <v>2.4697809999999998</v>
      </c>
      <c r="H4764">
        <v>1.5804800000000001</v>
      </c>
    </row>
    <row r="4765" spans="1:8" x14ac:dyDescent="0.25">
      <c r="A4765">
        <v>67</v>
      </c>
      <c r="B4765">
        <v>2075</v>
      </c>
      <c r="C4765" t="s">
        <v>12</v>
      </c>
      <c r="D4765" t="s">
        <v>85</v>
      </c>
      <c r="E4765">
        <v>463.90921500000002</v>
      </c>
      <c r="F4765">
        <v>2.928277</v>
      </c>
      <c r="G4765">
        <v>3.3190819999999999</v>
      </c>
      <c r="H4765">
        <v>2.0559660000000002</v>
      </c>
    </row>
    <row r="4766" spans="1:8" x14ac:dyDescent="0.25">
      <c r="A4766">
        <v>67</v>
      </c>
      <c r="B4766">
        <v>2075</v>
      </c>
      <c r="C4766" t="s">
        <v>12</v>
      </c>
      <c r="D4766" t="s">
        <v>86</v>
      </c>
      <c r="E4766">
        <v>514.15132400000005</v>
      </c>
      <c r="F4766">
        <v>3.5521470000000002</v>
      </c>
      <c r="G4766">
        <v>4.0999679999999996</v>
      </c>
      <c r="H4766">
        <v>2.4850590000000001</v>
      </c>
    </row>
    <row r="4767" spans="1:8" x14ac:dyDescent="0.25">
      <c r="A4767">
        <v>67</v>
      </c>
      <c r="B4767">
        <v>2075</v>
      </c>
      <c r="C4767" t="s">
        <v>12</v>
      </c>
      <c r="D4767" t="s">
        <v>87</v>
      </c>
      <c r="E4767">
        <v>557.373378</v>
      </c>
      <c r="F4767">
        <v>4.0424540000000002</v>
      </c>
      <c r="G4767">
        <v>5.0756870000000003</v>
      </c>
      <c r="H4767">
        <v>3.042208</v>
      </c>
    </row>
    <row r="4768" spans="1:8" x14ac:dyDescent="0.25">
      <c r="A4768">
        <v>67</v>
      </c>
      <c r="B4768">
        <v>2075</v>
      </c>
      <c r="C4768" t="s">
        <v>12</v>
      </c>
      <c r="D4768" t="s">
        <v>88</v>
      </c>
      <c r="E4768">
        <v>586.18551500000001</v>
      </c>
      <c r="F4768">
        <v>4.3404910000000001</v>
      </c>
      <c r="G4768">
        <v>5.8939779999999997</v>
      </c>
      <c r="H4768">
        <v>3.4254060000000002</v>
      </c>
    </row>
    <row r="4769" spans="1:8" x14ac:dyDescent="0.25">
      <c r="A4769">
        <v>67</v>
      </c>
      <c r="B4769">
        <v>2075</v>
      </c>
      <c r="C4769" t="s">
        <v>12</v>
      </c>
      <c r="D4769" t="s">
        <v>89</v>
      </c>
      <c r="E4769">
        <v>409.146615</v>
      </c>
      <c r="F4769">
        <v>2.182928</v>
      </c>
      <c r="G4769">
        <v>2.377929</v>
      </c>
      <c r="H4769">
        <v>1.51736</v>
      </c>
    </row>
    <row r="4770" spans="1:8" x14ac:dyDescent="0.25">
      <c r="A4770">
        <v>67</v>
      </c>
      <c r="B4770">
        <v>2075</v>
      </c>
      <c r="C4770" t="s">
        <v>12</v>
      </c>
      <c r="D4770" t="s">
        <v>90</v>
      </c>
      <c r="E4770">
        <v>451.64307000000002</v>
      </c>
      <c r="F4770">
        <v>2.765123</v>
      </c>
      <c r="G4770">
        <v>3.195487</v>
      </c>
      <c r="H4770">
        <v>1.9701169999999999</v>
      </c>
    </row>
    <row r="4771" spans="1:8" x14ac:dyDescent="0.25">
      <c r="A4771">
        <v>67</v>
      </c>
      <c r="B4771">
        <v>2075</v>
      </c>
      <c r="C4771" t="s">
        <v>12</v>
      </c>
      <c r="D4771" t="s">
        <v>91</v>
      </c>
      <c r="E4771">
        <v>500.13681000000003</v>
      </c>
      <c r="F4771">
        <v>3.386072</v>
      </c>
      <c r="G4771">
        <v>3.9148550000000002</v>
      </c>
      <c r="H4771">
        <v>2.3502290000000001</v>
      </c>
    </row>
    <row r="4772" spans="1:8" x14ac:dyDescent="0.25">
      <c r="A4772">
        <v>67</v>
      </c>
      <c r="B4772">
        <v>2075</v>
      </c>
      <c r="C4772" t="s">
        <v>12</v>
      </c>
      <c r="D4772" t="s">
        <v>92</v>
      </c>
      <c r="E4772">
        <v>562.67629399999998</v>
      </c>
      <c r="F4772">
        <v>4.0978440000000003</v>
      </c>
      <c r="G4772">
        <v>4.7627899999999999</v>
      </c>
      <c r="H4772">
        <v>2.7967140000000001</v>
      </c>
    </row>
    <row r="4773" spans="1:8" x14ac:dyDescent="0.25">
      <c r="A4773">
        <v>67</v>
      </c>
      <c r="B4773">
        <v>2075</v>
      </c>
      <c r="C4773" t="s">
        <v>12</v>
      </c>
      <c r="D4773" t="s">
        <v>93</v>
      </c>
      <c r="E4773">
        <v>609.54694600000005</v>
      </c>
      <c r="F4773">
        <v>4.5825909999999999</v>
      </c>
      <c r="G4773">
        <v>5.6697199999999999</v>
      </c>
      <c r="H4773">
        <v>3.235932</v>
      </c>
    </row>
    <row r="4774" spans="1:8" x14ac:dyDescent="0.25">
      <c r="A4774">
        <v>67</v>
      </c>
      <c r="B4774">
        <v>2075</v>
      </c>
      <c r="C4774" t="s">
        <v>12</v>
      </c>
      <c r="D4774" t="s">
        <v>94</v>
      </c>
      <c r="E4774">
        <v>668.68655799999999</v>
      </c>
      <c r="F4774">
        <v>5.1552129999999998</v>
      </c>
      <c r="G4774">
        <v>6.5819910000000004</v>
      </c>
      <c r="H4774">
        <v>3.7134580000000001</v>
      </c>
    </row>
    <row r="4775" spans="1:8" x14ac:dyDescent="0.25">
      <c r="A4775">
        <v>67</v>
      </c>
      <c r="B4775">
        <v>2075</v>
      </c>
      <c r="C4775" t="s">
        <v>12</v>
      </c>
      <c r="D4775" t="s">
        <v>95</v>
      </c>
      <c r="E4775">
        <v>501.67533900000001</v>
      </c>
      <c r="F4775">
        <v>3.4046340000000002</v>
      </c>
      <c r="G4775">
        <v>4.0879669999999999</v>
      </c>
      <c r="H4775">
        <v>2.4309229999999999</v>
      </c>
    </row>
    <row r="4776" spans="1:8" x14ac:dyDescent="0.25">
      <c r="A4776">
        <v>67</v>
      </c>
      <c r="B4776">
        <v>2075</v>
      </c>
      <c r="C4776" t="s">
        <v>12</v>
      </c>
      <c r="D4776" t="s">
        <v>96</v>
      </c>
      <c r="E4776">
        <v>542.78041700000006</v>
      </c>
      <c r="F4776">
        <v>3.8754499999999998</v>
      </c>
      <c r="G4776">
        <v>4.6723439999999998</v>
      </c>
      <c r="H4776">
        <v>2.7201059999999999</v>
      </c>
    </row>
    <row r="4777" spans="1:8" x14ac:dyDescent="0.25">
      <c r="A4777">
        <v>67</v>
      </c>
      <c r="B4777">
        <v>2075</v>
      </c>
      <c r="C4777" t="s">
        <v>12</v>
      </c>
      <c r="D4777" t="s">
        <v>97</v>
      </c>
      <c r="E4777">
        <v>602.38987599999996</v>
      </c>
      <c r="F4777">
        <v>4.5168150000000002</v>
      </c>
      <c r="G4777">
        <v>5.5697950000000001</v>
      </c>
      <c r="H4777">
        <v>3.1324010000000002</v>
      </c>
    </row>
    <row r="4778" spans="1:8" x14ac:dyDescent="0.25">
      <c r="A4778">
        <v>67</v>
      </c>
      <c r="B4778">
        <v>2075</v>
      </c>
      <c r="C4778" t="s">
        <v>12</v>
      </c>
      <c r="D4778" t="s">
        <v>98</v>
      </c>
      <c r="E4778">
        <v>684.94111399999997</v>
      </c>
      <c r="F4778">
        <v>5.3227520000000004</v>
      </c>
      <c r="G4778">
        <v>6.3832110000000002</v>
      </c>
      <c r="H4778">
        <v>3.5194559999999999</v>
      </c>
    </row>
    <row r="4779" spans="1:8" x14ac:dyDescent="0.25">
      <c r="A4779">
        <v>67</v>
      </c>
      <c r="B4779">
        <v>2075</v>
      </c>
      <c r="C4779" t="s">
        <v>12</v>
      </c>
      <c r="D4779" t="s">
        <v>99</v>
      </c>
      <c r="E4779">
        <v>463.623964</v>
      </c>
      <c r="F4779">
        <v>2.9243049999999999</v>
      </c>
      <c r="G4779">
        <v>3.2115770000000001</v>
      </c>
      <c r="H4779">
        <v>1.9412910000000001</v>
      </c>
    </row>
    <row r="4780" spans="1:8" x14ac:dyDescent="0.25">
      <c r="A4780">
        <v>67</v>
      </c>
      <c r="B4780">
        <v>2075</v>
      </c>
      <c r="C4780" t="s">
        <v>12</v>
      </c>
      <c r="D4780" t="s">
        <v>100</v>
      </c>
      <c r="E4780">
        <v>516.53193899999997</v>
      </c>
      <c r="F4780">
        <v>3.5832630000000001</v>
      </c>
      <c r="G4780">
        <v>3.935368</v>
      </c>
      <c r="H4780">
        <v>2.3031109999999999</v>
      </c>
    </row>
    <row r="4781" spans="1:8" x14ac:dyDescent="0.25">
      <c r="A4781">
        <v>67</v>
      </c>
      <c r="B4781">
        <v>2075</v>
      </c>
      <c r="C4781" t="s">
        <v>12</v>
      </c>
      <c r="D4781" t="s">
        <v>101</v>
      </c>
      <c r="E4781">
        <v>567.24600899999996</v>
      </c>
      <c r="F4781">
        <v>4.1480670000000002</v>
      </c>
      <c r="G4781">
        <v>4.7070610000000004</v>
      </c>
      <c r="H4781">
        <v>2.7182689999999998</v>
      </c>
    </row>
    <row r="4782" spans="1:8" x14ac:dyDescent="0.25">
      <c r="A4782">
        <v>67</v>
      </c>
      <c r="B4782">
        <v>2075</v>
      </c>
      <c r="C4782" t="s">
        <v>12</v>
      </c>
      <c r="D4782" t="s">
        <v>102</v>
      </c>
      <c r="E4782">
        <v>602.802325</v>
      </c>
      <c r="F4782">
        <v>4.5233049999999997</v>
      </c>
      <c r="G4782">
        <v>5.7301140000000004</v>
      </c>
      <c r="H4782">
        <v>3.2353900000000002</v>
      </c>
    </row>
    <row r="4783" spans="1:8" x14ac:dyDescent="0.25">
      <c r="A4783">
        <v>67</v>
      </c>
      <c r="B4783">
        <v>2075</v>
      </c>
      <c r="C4783" t="s">
        <v>12</v>
      </c>
      <c r="D4783" t="s">
        <v>103</v>
      </c>
      <c r="E4783">
        <v>452.84591499999999</v>
      </c>
      <c r="F4783">
        <v>2.7841339999999999</v>
      </c>
      <c r="G4783">
        <v>3.4123670000000002</v>
      </c>
      <c r="H4783">
        <v>2.1213820000000001</v>
      </c>
    </row>
    <row r="4784" spans="1:8" x14ac:dyDescent="0.25">
      <c r="A4784">
        <v>67</v>
      </c>
      <c r="B4784">
        <v>2075</v>
      </c>
      <c r="C4784" t="s">
        <v>12</v>
      </c>
      <c r="D4784" t="s">
        <v>104</v>
      </c>
      <c r="E4784">
        <v>508.98719</v>
      </c>
      <c r="F4784">
        <v>3.4897559999999999</v>
      </c>
      <c r="G4784">
        <v>4.1945810000000003</v>
      </c>
      <c r="H4784">
        <v>2.5383900000000001</v>
      </c>
    </row>
    <row r="4785" spans="1:8" x14ac:dyDescent="0.25">
      <c r="A4785">
        <v>67</v>
      </c>
      <c r="B4785">
        <v>2075</v>
      </c>
      <c r="C4785" t="s">
        <v>12</v>
      </c>
      <c r="D4785" t="s">
        <v>105</v>
      </c>
      <c r="E4785">
        <v>550.99032299999999</v>
      </c>
      <c r="F4785">
        <v>3.9692599999999998</v>
      </c>
      <c r="G4785">
        <v>4.8269960000000003</v>
      </c>
      <c r="H4785">
        <v>2.8674970000000002</v>
      </c>
    </row>
    <row r="4786" spans="1:8" x14ac:dyDescent="0.25">
      <c r="A4786">
        <v>67</v>
      </c>
      <c r="B4786">
        <v>2075</v>
      </c>
      <c r="C4786" t="s">
        <v>12</v>
      </c>
      <c r="D4786" t="s">
        <v>106</v>
      </c>
      <c r="E4786">
        <v>597.14960199999996</v>
      </c>
      <c r="F4786">
        <v>4.4599719999999996</v>
      </c>
      <c r="G4786">
        <v>5.460642</v>
      </c>
      <c r="H4786">
        <v>3.1675800000000001</v>
      </c>
    </row>
    <row r="4787" spans="1:8" x14ac:dyDescent="0.25">
      <c r="A4787">
        <v>67</v>
      </c>
      <c r="B4787">
        <v>2075</v>
      </c>
      <c r="C4787" t="s">
        <v>12</v>
      </c>
      <c r="D4787" t="s">
        <v>107</v>
      </c>
      <c r="E4787">
        <v>749.54889500000002</v>
      </c>
      <c r="F4787">
        <v>5.8737560000000002</v>
      </c>
      <c r="G4787">
        <v>7.4521249999999997</v>
      </c>
      <c r="H4787">
        <v>4.1828240000000001</v>
      </c>
    </row>
    <row r="4788" spans="1:8" x14ac:dyDescent="0.25">
      <c r="A4788">
        <v>67</v>
      </c>
      <c r="B4788">
        <v>2075</v>
      </c>
      <c r="C4788" t="s">
        <v>108</v>
      </c>
      <c r="D4788" t="s">
        <v>109</v>
      </c>
      <c r="E4788">
        <v>478.83927699999998</v>
      </c>
      <c r="F4788">
        <v>3.1115460000000001</v>
      </c>
      <c r="G4788">
        <v>3.9834170000000002</v>
      </c>
      <c r="H4788">
        <v>2.4081139999999999</v>
      </c>
    </row>
    <row r="4789" spans="1:8" x14ac:dyDescent="0.25">
      <c r="A4789">
        <v>67</v>
      </c>
      <c r="B4789">
        <v>2075</v>
      </c>
      <c r="C4789" t="s">
        <v>108</v>
      </c>
      <c r="D4789" t="s">
        <v>110</v>
      </c>
      <c r="E4789">
        <v>591.50650900000005</v>
      </c>
      <c r="F4789">
        <v>4.4014160000000002</v>
      </c>
      <c r="G4789">
        <v>5.5973499999999996</v>
      </c>
      <c r="H4789">
        <v>3.2037640000000001</v>
      </c>
    </row>
    <row r="4790" spans="1:8" x14ac:dyDescent="0.25">
      <c r="A4790">
        <v>67</v>
      </c>
      <c r="B4790">
        <v>2075</v>
      </c>
      <c r="C4790" t="s">
        <v>108</v>
      </c>
      <c r="D4790" t="s">
        <v>111</v>
      </c>
      <c r="E4790">
        <v>450.79149799999999</v>
      </c>
      <c r="F4790">
        <v>2.7420599999999999</v>
      </c>
      <c r="G4790">
        <v>3.5216080000000001</v>
      </c>
      <c r="H4790">
        <v>2.1852909999999999</v>
      </c>
    </row>
    <row r="4791" spans="1:8" x14ac:dyDescent="0.25">
      <c r="A4791">
        <v>67</v>
      </c>
      <c r="B4791">
        <v>2075</v>
      </c>
      <c r="C4791" t="s">
        <v>108</v>
      </c>
      <c r="D4791" t="s">
        <v>112</v>
      </c>
      <c r="E4791">
        <v>656.04257399999995</v>
      </c>
      <c r="F4791">
        <v>5.0350159999999997</v>
      </c>
      <c r="G4791">
        <v>6.2994430000000001</v>
      </c>
      <c r="H4791">
        <v>3.5824370000000001</v>
      </c>
    </row>
    <row r="4792" spans="1:8" x14ac:dyDescent="0.25">
      <c r="A4792">
        <v>67</v>
      </c>
      <c r="B4792">
        <v>2075</v>
      </c>
      <c r="C4792" t="s">
        <v>108</v>
      </c>
      <c r="D4792" t="s">
        <v>113</v>
      </c>
      <c r="E4792">
        <v>636.83900100000005</v>
      </c>
      <c r="F4792">
        <v>4.8615959999999996</v>
      </c>
      <c r="G4792">
        <v>6.4724259999999996</v>
      </c>
      <c r="H4792">
        <v>3.6604179999999999</v>
      </c>
    </row>
    <row r="4793" spans="1:8" x14ac:dyDescent="0.25">
      <c r="A4793">
        <v>67</v>
      </c>
      <c r="B4793">
        <v>2075</v>
      </c>
      <c r="C4793" t="s">
        <v>108</v>
      </c>
      <c r="D4793" t="s">
        <v>114</v>
      </c>
      <c r="E4793">
        <v>442.72167300000001</v>
      </c>
      <c r="F4793">
        <v>2.6452209999999998</v>
      </c>
      <c r="G4793">
        <v>3.131424</v>
      </c>
      <c r="H4793">
        <v>1.9279759999999999</v>
      </c>
    </row>
    <row r="4794" spans="1:8" x14ac:dyDescent="0.25">
      <c r="A4794">
        <v>67</v>
      </c>
      <c r="B4794">
        <v>2075</v>
      </c>
      <c r="C4794" t="s">
        <v>108</v>
      </c>
      <c r="D4794" t="s">
        <v>115</v>
      </c>
      <c r="E4794">
        <v>480.11035099999998</v>
      </c>
      <c r="F4794">
        <v>3.1306219999999998</v>
      </c>
      <c r="G4794">
        <v>3.9867569999999999</v>
      </c>
      <c r="H4794">
        <v>2.3957639999999998</v>
      </c>
    </row>
    <row r="4795" spans="1:8" x14ac:dyDescent="0.25">
      <c r="A4795">
        <v>67</v>
      </c>
      <c r="B4795">
        <v>2075</v>
      </c>
      <c r="C4795" t="s">
        <v>108</v>
      </c>
      <c r="D4795" t="s">
        <v>116</v>
      </c>
      <c r="E4795">
        <v>413.86570799999998</v>
      </c>
      <c r="F4795">
        <v>2.2475770000000002</v>
      </c>
      <c r="G4795">
        <v>2.5895790000000001</v>
      </c>
      <c r="H4795">
        <v>1.636647</v>
      </c>
    </row>
    <row r="4796" spans="1:8" x14ac:dyDescent="0.25">
      <c r="A4796">
        <v>67</v>
      </c>
      <c r="B4796">
        <v>2075</v>
      </c>
      <c r="C4796" t="s">
        <v>108</v>
      </c>
      <c r="D4796" t="s">
        <v>117</v>
      </c>
      <c r="E4796">
        <v>458.54276700000003</v>
      </c>
      <c r="F4796">
        <v>2.8539180000000002</v>
      </c>
      <c r="G4796">
        <v>3.1207919999999998</v>
      </c>
      <c r="H4796">
        <v>1.898693</v>
      </c>
    </row>
    <row r="4797" spans="1:8" x14ac:dyDescent="0.25">
      <c r="A4797">
        <v>67</v>
      </c>
      <c r="B4797">
        <v>2075</v>
      </c>
      <c r="C4797" t="s">
        <v>108</v>
      </c>
      <c r="D4797" t="s">
        <v>118</v>
      </c>
      <c r="E4797">
        <v>612.23536799999999</v>
      </c>
      <c r="F4797">
        <v>4.6198790000000001</v>
      </c>
      <c r="G4797">
        <v>5.7830859999999999</v>
      </c>
      <c r="H4797">
        <v>3.3084950000000002</v>
      </c>
    </row>
    <row r="4798" spans="1:8" x14ac:dyDescent="0.25">
      <c r="A4798">
        <v>67</v>
      </c>
      <c r="B4798">
        <v>2075</v>
      </c>
      <c r="C4798" t="s">
        <v>108</v>
      </c>
      <c r="D4798" t="s">
        <v>119</v>
      </c>
      <c r="E4798">
        <v>668.84425199999998</v>
      </c>
      <c r="F4798">
        <v>5.1643660000000002</v>
      </c>
      <c r="G4798">
        <v>6.264964</v>
      </c>
      <c r="H4798">
        <v>3.4932530000000002</v>
      </c>
    </row>
    <row r="4799" spans="1:8" x14ac:dyDescent="0.25">
      <c r="A4799">
        <v>67</v>
      </c>
      <c r="B4799">
        <v>2075</v>
      </c>
      <c r="C4799" t="s">
        <v>108</v>
      </c>
      <c r="D4799" t="s">
        <v>120</v>
      </c>
      <c r="E4799">
        <v>465.53258299999999</v>
      </c>
      <c r="F4799">
        <v>2.9482889999999999</v>
      </c>
      <c r="G4799">
        <v>3.2591600000000001</v>
      </c>
      <c r="H4799">
        <v>1.946645</v>
      </c>
    </row>
    <row r="4800" spans="1:8" x14ac:dyDescent="0.25">
      <c r="A4800">
        <v>67</v>
      </c>
      <c r="B4800">
        <v>2075</v>
      </c>
      <c r="C4800" t="s">
        <v>108</v>
      </c>
      <c r="D4800" t="s">
        <v>121</v>
      </c>
      <c r="E4800">
        <v>466.53125499999999</v>
      </c>
      <c r="F4800">
        <v>2.9593950000000002</v>
      </c>
      <c r="G4800">
        <v>3.2913239999999999</v>
      </c>
      <c r="H4800">
        <v>1.965562</v>
      </c>
    </row>
    <row r="4801" spans="1:8" x14ac:dyDescent="0.25">
      <c r="A4801">
        <v>67</v>
      </c>
      <c r="B4801">
        <v>2075</v>
      </c>
      <c r="C4801" t="s">
        <v>108</v>
      </c>
      <c r="D4801" t="s">
        <v>122</v>
      </c>
      <c r="E4801">
        <v>461.99335500000001</v>
      </c>
      <c r="F4801">
        <v>2.904528</v>
      </c>
      <c r="G4801">
        <v>3.1550229999999999</v>
      </c>
      <c r="H4801">
        <v>1.899297</v>
      </c>
    </row>
    <row r="4802" spans="1:8" x14ac:dyDescent="0.25">
      <c r="A4802">
        <v>67</v>
      </c>
      <c r="B4802">
        <v>2075</v>
      </c>
      <c r="C4802" t="s">
        <v>108</v>
      </c>
      <c r="D4802" t="s">
        <v>123</v>
      </c>
      <c r="E4802">
        <v>460.60559699999999</v>
      </c>
      <c r="F4802">
        <v>2.8848050000000001</v>
      </c>
      <c r="G4802">
        <v>3.1197849999999998</v>
      </c>
      <c r="H4802">
        <v>1.8817250000000001</v>
      </c>
    </row>
    <row r="4803" spans="1:8" x14ac:dyDescent="0.25">
      <c r="A4803">
        <v>67</v>
      </c>
      <c r="B4803">
        <v>2075</v>
      </c>
      <c r="C4803" t="s">
        <v>108</v>
      </c>
      <c r="D4803" t="s">
        <v>124</v>
      </c>
      <c r="E4803">
        <v>461.212919</v>
      </c>
      <c r="F4803">
        <v>2.893573</v>
      </c>
      <c r="G4803">
        <v>3.1112989999999998</v>
      </c>
      <c r="H4803">
        <v>1.8773280000000001</v>
      </c>
    </row>
    <row r="4804" spans="1:8" x14ac:dyDescent="0.25">
      <c r="A4804">
        <v>67</v>
      </c>
      <c r="B4804">
        <v>2075</v>
      </c>
      <c r="C4804" t="s">
        <v>108</v>
      </c>
      <c r="D4804" t="s">
        <v>125</v>
      </c>
      <c r="E4804">
        <v>486.81043399999999</v>
      </c>
      <c r="F4804">
        <v>3.2245919999999999</v>
      </c>
      <c r="G4804">
        <v>3.5928279999999999</v>
      </c>
      <c r="H4804">
        <v>2.1611020000000001</v>
      </c>
    </row>
    <row r="4805" spans="1:8" x14ac:dyDescent="0.25">
      <c r="A4805">
        <v>67</v>
      </c>
      <c r="B4805">
        <v>2075</v>
      </c>
      <c r="C4805" t="s">
        <v>108</v>
      </c>
      <c r="D4805" t="s">
        <v>126</v>
      </c>
      <c r="E4805">
        <v>500.51529799999997</v>
      </c>
      <c r="F4805">
        <v>3.389059</v>
      </c>
      <c r="G4805">
        <v>3.702089</v>
      </c>
      <c r="H4805">
        <v>2.207036</v>
      </c>
    </row>
    <row r="4806" spans="1:8" x14ac:dyDescent="0.25">
      <c r="A4806">
        <v>67</v>
      </c>
      <c r="B4806">
        <v>2075</v>
      </c>
      <c r="C4806" t="s">
        <v>108</v>
      </c>
      <c r="D4806" t="s">
        <v>127</v>
      </c>
      <c r="E4806">
        <v>551.90239099999997</v>
      </c>
      <c r="F4806">
        <v>3.9697420000000001</v>
      </c>
      <c r="G4806">
        <v>4.4226010000000002</v>
      </c>
      <c r="H4806">
        <v>2.5705770000000001</v>
      </c>
    </row>
    <row r="4807" spans="1:8" x14ac:dyDescent="0.25">
      <c r="A4807">
        <v>67</v>
      </c>
      <c r="B4807">
        <v>2075</v>
      </c>
      <c r="C4807" t="s">
        <v>108</v>
      </c>
      <c r="D4807" t="s">
        <v>128</v>
      </c>
      <c r="E4807">
        <v>562.31072500000005</v>
      </c>
      <c r="F4807">
        <v>4.0883070000000004</v>
      </c>
      <c r="G4807">
        <v>4.5404039999999997</v>
      </c>
      <c r="H4807">
        <v>2.6265839999999998</v>
      </c>
    </row>
    <row r="4808" spans="1:8" x14ac:dyDescent="0.25">
      <c r="A4808">
        <v>67</v>
      </c>
      <c r="B4808">
        <v>2075</v>
      </c>
      <c r="C4808" t="s">
        <v>108</v>
      </c>
      <c r="D4808" t="s">
        <v>129</v>
      </c>
      <c r="E4808">
        <v>430.09789799999999</v>
      </c>
      <c r="F4808">
        <v>2.4782660000000001</v>
      </c>
      <c r="G4808">
        <v>2.673349</v>
      </c>
      <c r="H4808">
        <v>1.649958</v>
      </c>
    </row>
    <row r="4809" spans="1:8" x14ac:dyDescent="0.25">
      <c r="A4809">
        <v>67</v>
      </c>
      <c r="B4809">
        <v>2075</v>
      </c>
      <c r="C4809" t="s">
        <v>108</v>
      </c>
      <c r="D4809" t="s">
        <v>130</v>
      </c>
      <c r="E4809">
        <v>432.66078700000003</v>
      </c>
      <c r="F4809">
        <v>2.51139</v>
      </c>
      <c r="G4809">
        <v>2.7345619999999999</v>
      </c>
      <c r="H4809">
        <v>1.6892910000000001</v>
      </c>
    </row>
    <row r="4810" spans="1:8" x14ac:dyDescent="0.25">
      <c r="A4810">
        <v>67</v>
      </c>
      <c r="B4810">
        <v>2075</v>
      </c>
      <c r="C4810" t="s">
        <v>108</v>
      </c>
      <c r="D4810" t="s">
        <v>131</v>
      </c>
      <c r="E4810">
        <v>420.94168000000002</v>
      </c>
      <c r="F4810">
        <v>2.3502700000000001</v>
      </c>
      <c r="G4810">
        <v>2.6901290000000002</v>
      </c>
      <c r="H4810">
        <v>1.6533409999999999</v>
      </c>
    </row>
    <row r="4811" spans="1:8" x14ac:dyDescent="0.25">
      <c r="A4811">
        <v>67</v>
      </c>
      <c r="B4811">
        <v>2075</v>
      </c>
      <c r="C4811" t="s">
        <v>108</v>
      </c>
      <c r="D4811" t="s">
        <v>132</v>
      </c>
      <c r="E4811">
        <v>424.47884099999999</v>
      </c>
      <c r="F4811">
        <v>2.3981859999999999</v>
      </c>
      <c r="G4811">
        <v>2.7111990000000001</v>
      </c>
      <c r="H4811">
        <v>1.663392</v>
      </c>
    </row>
    <row r="4812" spans="1:8" x14ac:dyDescent="0.25">
      <c r="A4812">
        <v>67</v>
      </c>
      <c r="B4812">
        <v>2075</v>
      </c>
      <c r="C4812" t="s">
        <v>108</v>
      </c>
      <c r="D4812" t="s">
        <v>133</v>
      </c>
      <c r="E4812">
        <v>452.85536999999999</v>
      </c>
      <c r="F4812">
        <v>2.7820619999999998</v>
      </c>
      <c r="G4812">
        <v>3.3223310000000001</v>
      </c>
      <c r="H4812">
        <v>2.0109159999999999</v>
      </c>
    </row>
    <row r="4813" spans="1:8" x14ac:dyDescent="0.25">
      <c r="A4813">
        <v>67</v>
      </c>
      <c r="B4813">
        <v>2075</v>
      </c>
      <c r="C4813" t="s">
        <v>108</v>
      </c>
      <c r="D4813" t="s">
        <v>134</v>
      </c>
      <c r="E4813">
        <v>456.04691300000002</v>
      </c>
      <c r="F4813">
        <v>2.8230200000000001</v>
      </c>
      <c r="G4813">
        <v>3.3605179999999999</v>
      </c>
      <c r="H4813">
        <v>2.0260389999999999</v>
      </c>
    </row>
    <row r="4814" spans="1:8" x14ac:dyDescent="0.25">
      <c r="A4814">
        <v>67</v>
      </c>
      <c r="B4814">
        <v>2075</v>
      </c>
      <c r="C4814" t="s">
        <v>108</v>
      </c>
      <c r="D4814" t="s">
        <v>135</v>
      </c>
      <c r="E4814">
        <v>626.01459599999998</v>
      </c>
      <c r="F4814">
        <v>4.7630140000000001</v>
      </c>
      <c r="G4814">
        <v>5.8782030000000001</v>
      </c>
      <c r="H4814">
        <v>3.3310840000000002</v>
      </c>
    </row>
    <row r="4815" spans="1:8" x14ac:dyDescent="0.25">
      <c r="A4815">
        <v>67</v>
      </c>
      <c r="B4815">
        <v>2075</v>
      </c>
      <c r="C4815" t="s">
        <v>108</v>
      </c>
      <c r="D4815" t="s">
        <v>136</v>
      </c>
      <c r="E4815">
        <v>643.35464300000001</v>
      </c>
      <c r="F4815">
        <v>4.9290260000000004</v>
      </c>
      <c r="G4815">
        <v>6.0623909999999999</v>
      </c>
      <c r="H4815">
        <v>3.4261889999999999</v>
      </c>
    </row>
    <row r="4816" spans="1:8" x14ac:dyDescent="0.25">
      <c r="A4816">
        <v>67</v>
      </c>
      <c r="B4816">
        <v>2075</v>
      </c>
      <c r="C4816" t="s">
        <v>137</v>
      </c>
      <c r="D4816" t="s">
        <v>138</v>
      </c>
      <c r="E4816">
        <v>477.35798699999998</v>
      </c>
      <c r="F4816">
        <v>3.097569</v>
      </c>
      <c r="G4816">
        <v>3.5038260000000001</v>
      </c>
      <c r="H4816">
        <v>2.1730269999999998</v>
      </c>
    </row>
    <row r="4817" spans="1:8" x14ac:dyDescent="0.25">
      <c r="A4817">
        <v>67</v>
      </c>
      <c r="B4817">
        <v>2075</v>
      </c>
      <c r="C4817" t="s">
        <v>137</v>
      </c>
      <c r="D4817" t="s">
        <v>139</v>
      </c>
      <c r="E4817">
        <v>482.57127600000001</v>
      </c>
      <c r="F4817">
        <v>3.1609539999999998</v>
      </c>
      <c r="G4817">
        <v>3.5704630000000002</v>
      </c>
      <c r="H4817">
        <v>2.1974360000000002</v>
      </c>
    </row>
    <row r="4818" spans="1:8" x14ac:dyDescent="0.25">
      <c r="A4818">
        <v>67</v>
      </c>
      <c r="B4818">
        <v>2075</v>
      </c>
      <c r="C4818" t="s">
        <v>137</v>
      </c>
      <c r="D4818" t="s">
        <v>140</v>
      </c>
      <c r="E4818">
        <v>493.13695899999999</v>
      </c>
      <c r="F4818">
        <v>3.2938489999999998</v>
      </c>
      <c r="G4818">
        <v>3.720323</v>
      </c>
      <c r="H4818">
        <v>2.2760750000000001</v>
      </c>
    </row>
    <row r="4819" spans="1:8" x14ac:dyDescent="0.25">
      <c r="A4819">
        <v>67</v>
      </c>
      <c r="B4819">
        <v>2075</v>
      </c>
      <c r="C4819" t="s">
        <v>137</v>
      </c>
      <c r="D4819" t="s">
        <v>141</v>
      </c>
      <c r="E4819">
        <v>500.34491500000001</v>
      </c>
      <c r="F4819">
        <v>3.3910290000000001</v>
      </c>
      <c r="G4819">
        <v>3.8179449999999999</v>
      </c>
      <c r="H4819">
        <v>2.3201559999999999</v>
      </c>
    </row>
    <row r="4820" spans="1:8" x14ac:dyDescent="0.25">
      <c r="A4820">
        <v>67</v>
      </c>
      <c r="B4820">
        <v>2075</v>
      </c>
      <c r="C4820" t="s">
        <v>137</v>
      </c>
      <c r="D4820" t="s">
        <v>142</v>
      </c>
      <c r="E4820">
        <v>509.899066</v>
      </c>
      <c r="F4820">
        <v>3.5067339999999998</v>
      </c>
      <c r="G4820">
        <v>3.9487839999999998</v>
      </c>
      <c r="H4820">
        <v>2.383607</v>
      </c>
    </row>
    <row r="4821" spans="1:8" x14ac:dyDescent="0.25">
      <c r="A4821">
        <v>67</v>
      </c>
      <c r="B4821">
        <v>2075</v>
      </c>
      <c r="C4821" t="s">
        <v>137</v>
      </c>
      <c r="D4821" t="s">
        <v>143</v>
      </c>
      <c r="E4821">
        <v>515.53874499999995</v>
      </c>
      <c r="F4821">
        <v>3.5716709999999998</v>
      </c>
      <c r="G4821">
        <v>4.0272220000000001</v>
      </c>
      <c r="H4821">
        <v>2.4206490000000001</v>
      </c>
    </row>
    <row r="4822" spans="1:8" x14ac:dyDescent="0.25">
      <c r="A4822">
        <v>67</v>
      </c>
      <c r="B4822">
        <v>2075</v>
      </c>
      <c r="C4822" t="s">
        <v>137</v>
      </c>
      <c r="D4822" t="s">
        <v>144</v>
      </c>
      <c r="E4822">
        <v>520.78352299999995</v>
      </c>
      <c r="F4822">
        <v>3.631437</v>
      </c>
      <c r="G4822">
        <v>4.0963630000000002</v>
      </c>
      <c r="H4822">
        <v>2.4515470000000001</v>
      </c>
    </row>
    <row r="4823" spans="1:8" x14ac:dyDescent="0.25">
      <c r="A4823">
        <v>67</v>
      </c>
      <c r="B4823">
        <v>2075</v>
      </c>
      <c r="C4823" t="s">
        <v>137</v>
      </c>
      <c r="D4823" t="s">
        <v>145</v>
      </c>
      <c r="E4823">
        <v>529.05717100000004</v>
      </c>
      <c r="F4823">
        <v>3.7251280000000002</v>
      </c>
      <c r="G4823">
        <v>4.2045339999999998</v>
      </c>
      <c r="H4823">
        <v>2.4974720000000001</v>
      </c>
    </row>
    <row r="4824" spans="1:8" x14ac:dyDescent="0.25">
      <c r="A4824">
        <v>67</v>
      </c>
      <c r="B4824">
        <v>2075</v>
      </c>
      <c r="C4824" t="s">
        <v>137</v>
      </c>
      <c r="D4824" t="s">
        <v>146</v>
      </c>
      <c r="E4824">
        <v>529.05717100000004</v>
      </c>
      <c r="F4824">
        <v>3.7251280000000002</v>
      </c>
      <c r="G4824">
        <v>4.2045339999999998</v>
      </c>
      <c r="H4824">
        <v>2.4974720000000001</v>
      </c>
    </row>
    <row r="4825" spans="1:8" x14ac:dyDescent="0.25">
      <c r="A4825">
        <v>67</v>
      </c>
      <c r="B4825">
        <v>2075</v>
      </c>
      <c r="C4825" t="s">
        <v>137</v>
      </c>
      <c r="D4825" t="s">
        <v>147</v>
      </c>
      <c r="E4825">
        <v>461.91423400000002</v>
      </c>
      <c r="F4825">
        <v>2.8923969999999999</v>
      </c>
      <c r="G4825">
        <v>3.2759200000000002</v>
      </c>
      <c r="H4825">
        <v>2.0443250000000002</v>
      </c>
    </row>
    <row r="4826" spans="1:8" x14ac:dyDescent="0.25">
      <c r="A4826">
        <v>67</v>
      </c>
      <c r="B4826">
        <v>2075</v>
      </c>
      <c r="C4826" t="s">
        <v>137</v>
      </c>
      <c r="D4826" t="s">
        <v>148</v>
      </c>
      <c r="E4826">
        <v>469.15383400000002</v>
      </c>
      <c r="F4826">
        <v>2.9914040000000002</v>
      </c>
      <c r="G4826">
        <v>3.3830209999999998</v>
      </c>
      <c r="H4826">
        <v>2.102042</v>
      </c>
    </row>
    <row r="4827" spans="1:8" x14ac:dyDescent="0.25">
      <c r="A4827">
        <v>67</v>
      </c>
      <c r="B4827">
        <v>2075</v>
      </c>
      <c r="C4827" t="s">
        <v>137</v>
      </c>
      <c r="D4827" t="s">
        <v>149</v>
      </c>
      <c r="E4827">
        <v>553.67098699999997</v>
      </c>
      <c r="F4827">
        <v>3.9955859999999999</v>
      </c>
      <c r="G4827">
        <v>4.6962229999999998</v>
      </c>
      <c r="H4827">
        <v>2.7625869999999999</v>
      </c>
    </row>
    <row r="4828" spans="1:8" x14ac:dyDescent="0.25">
      <c r="A4828">
        <v>67</v>
      </c>
      <c r="B4828">
        <v>2075</v>
      </c>
      <c r="C4828" t="s">
        <v>137</v>
      </c>
      <c r="D4828" t="s">
        <v>150</v>
      </c>
      <c r="E4828">
        <v>465.72172999999998</v>
      </c>
      <c r="F4828">
        <v>2.9480810000000002</v>
      </c>
      <c r="G4828">
        <v>3.3587319999999998</v>
      </c>
      <c r="H4828">
        <v>2.055412</v>
      </c>
    </row>
    <row r="4829" spans="1:8" x14ac:dyDescent="0.25">
      <c r="A4829">
        <v>67</v>
      </c>
      <c r="B4829">
        <v>2075</v>
      </c>
      <c r="C4829" t="s">
        <v>137</v>
      </c>
      <c r="D4829" t="s">
        <v>151</v>
      </c>
      <c r="E4829">
        <v>483.11850399999997</v>
      </c>
      <c r="F4829">
        <v>3.1744849999999998</v>
      </c>
      <c r="G4829">
        <v>3.6036700000000002</v>
      </c>
      <c r="H4829">
        <v>2.194207</v>
      </c>
    </row>
    <row r="4830" spans="1:8" x14ac:dyDescent="0.25">
      <c r="A4830">
        <v>67</v>
      </c>
      <c r="B4830">
        <v>2075</v>
      </c>
      <c r="C4830" t="s">
        <v>137</v>
      </c>
      <c r="D4830" t="s">
        <v>152</v>
      </c>
      <c r="E4830">
        <v>481.08253100000002</v>
      </c>
      <c r="F4830">
        <v>3.1494849999999999</v>
      </c>
      <c r="G4830">
        <v>3.5732620000000002</v>
      </c>
      <c r="H4830">
        <v>2.1769690000000002</v>
      </c>
    </row>
    <row r="4831" spans="1:8" x14ac:dyDescent="0.25">
      <c r="A4831">
        <v>67</v>
      </c>
      <c r="B4831">
        <v>2075</v>
      </c>
      <c r="C4831" t="s">
        <v>137</v>
      </c>
      <c r="D4831" t="s">
        <v>153</v>
      </c>
      <c r="E4831">
        <v>494.90884499999999</v>
      </c>
      <c r="F4831">
        <v>3.324389</v>
      </c>
      <c r="G4831">
        <v>3.7690589999999999</v>
      </c>
      <c r="H4831">
        <v>2.2725740000000001</v>
      </c>
    </row>
    <row r="4832" spans="1:8" x14ac:dyDescent="0.25">
      <c r="A4832">
        <v>67</v>
      </c>
      <c r="B4832">
        <v>2075</v>
      </c>
      <c r="C4832" t="s">
        <v>137</v>
      </c>
      <c r="D4832" t="s">
        <v>154</v>
      </c>
      <c r="E4832">
        <v>498.84376600000002</v>
      </c>
      <c r="F4832">
        <v>3.376099</v>
      </c>
      <c r="G4832">
        <v>3.8209740000000001</v>
      </c>
      <c r="H4832">
        <v>2.2980510000000001</v>
      </c>
    </row>
    <row r="4833" spans="1:8" x14ac:dyDescent="0.25">
      <c r="A4833">
        <v>67</v>
      </c>
      <c r="B4833">
        <v>2075</v>
      </c>
      <c r="C4833" t="s">
        <v>137</v>
      </c>
      <c r="D4833" t="s">
        <v>155</v>
      </c>
      <c r="E4833">
        <v>504.25345900000002</v>
      </c>
      <c r="F4833">
        <v>3.4411879999999999</v>
      </c>
      <c r="G4833">
        <v>3.89324</v>
      </c>
      <c r="H4833">
        <v>2.334292</v>
      </c>
    </row>
    <row r="4834" spans="1:8" x14ac:dyDescent="0.25">
      <c r="A4834">
        <v>67</v>
      </c>
      <c r="B4834">
        <v>2075</v>
      </c>
      <c r="C4834" t="s">
        <v>137</v>
      </c>
      <c r="D4834" t="s">
        <v>156</v>
      </c>
      <c r="E4834">
        <v>514.65565500000002</v>
      </c>
      <c r="F4834">
        <v>3.5622720000000001</v>
      </c>
      <c r="G4834">
        <v>4.0371439999999996</v>
      </c>
      <c r="H4834">
        <v>2.4055569999999999</v>
      </c>
    </row>
    <row r="4835" spans="1:8" x14ac:dyDescent="0.25">
      <c r="A4835">
        <v>67</v>
      </c>
      <c r="B4835">
        <v>2075</v>
      </c>
      <c r="C4835" t="s">
        <v>137</v>
      </c>
      <c r="D4835" t="s">
        <v>157</v>
      </c>
      <c r="E4835">
        <v>514.65565500000002</v>
      </c>
      <c r="F4835">
        <v>3.5622720000000001</v>
      </c>
      <c r="G4835">
        <v>4.0371439999999996</v>
      </c>
      <c r="H4835">
        <v>2.4055569999999999</v>
      </c>
    </row>
    <row r="4836" spans="1:8" x14ac:dyDescent="0.25">
      <c r="A4836">
        <v>67</v>
      </c>
      <c r="B4836">
        <v>2075</v>
      </c>
      <c r="C4836" t="s">
        <v>137</v>
      </c>
      <c r="D4836" t="s">
        <v>158</v>
      </c>
      <c r="E4836">
        <v>522.91178500000001</v>
      </c>
      <c r="F4836">
        <v>3.6590630000000002</v>
      </c>
      <c r="G4836">
        <v>4.135529</v>
      </c>
      <c r="H4836">
        <v>2.451686</v>
      </c>
    </row>
    <row r="4837" spans="1:8" x14ac:dyDescent="0.25">
      <c r="A4837">
        <v>67</v>
      </c>
      <c r="B4837">
        <v>2075</v>
      </c>
      <c r="C4837" t="s">
        <v>137</v>
      </c>
      <c r="D4837" t="s">
        <v>159</v>
      </c>
      <c r="E4837">
        <v>522.91178500000001</v>
      </c>
      <c r="F4837">
        <v>3.6590630000000002</v>
      </c>
      <c r="G4837">
        <v>4.135529</v>
      </c>
      <c r="H4837">
        <v>2.451686</v>
      </c>
    </row>
    <row r="4838" spans="1:8" x14ac:dyDescent="0.25">
      <c r="A4838">
        <v>67</v>
      </c>
      <c r="B4838">
        <v>2075</v>
      </c>
      <c r="C4838" t="s">
        <v>137</v>
      </c>
      <c r="D4838" t="s">
        <v>160</v>
      </c>
      <c r="E4838">
        <v>427.434437</v>
      </c>
      <c r="F4838">
        <v>2.4459620000000002</v>
      </c>
      <c r="G4838">
        <v>2.8085110000000002</v>
      </c>
      <c r="H4838">
        <v>1.7711730000000001</v>
      </c>
    </row>
    <row r="4839" spans="1:8" x14ac:dyDescent="0.25">
      <c r="A4839">
        <v>67</v>
      </c>
      <c r="B4839">
        <v>2075</v>
      </c>
      <c r="C4839" t="s">
        <v>137</v>
      </c>
      <c r="D4839" t="s">
        <v>161</v>
      </c>
      <c r="E4839">
        <v>435.91639300000003</v>
      </c>
      <c r="F4839">
        <v>2.5555330000000001</v>
      </c>
      <c r="G4839">
        <v>2.9337719999999998</v>
      </c>
      <c r="H4839">
        <v>1.8494759999999999</v>
      </c>
    </row>
    <row r="4840" spans="1:8" x14ac:dyDescent="0.25">
      <c r="A4840">
        <v>67</v>
      </c>
      <c r="B4840">
        <v>2075</v>
      </c>
      <c r="C4840" t="s">
        <v>137</v>
      </c>
      <c r="D4840" t="s">
        <v>162</v>
      </c>
      <c r="E4840">
        <v>444.42126400000001</v>
      </c>
      <c r="F4840">
        <v>2.666191</v>
      </c>
      <c r="G4840">
        <v>3.0602939999999998</v>
      </c>
      <c r="H4840">
        <v>1.9162680000000001</v>
      </c>
    </row>
    <row r="4841" spans="1:8" x14ac:dyDescent="0.25">
      <c r="A4841">
        <v>67</v>
      </c>
      <c r="B4841">
        <v>2075</v>
      </c>
      <c r="C4841" t="s">
        <v>137</v>
      </c>
      <c r="D4841" t="s">
        <v>163</v>
      </c>
      <c r="E4841">
        <v>434.88099499999998</v>
      </c>
      <c r="F4841">
        <v>2.5386419999999998</v>
      </c>
      <c r="G4841">
        <v>2.9316879999999998</v>
      </c>
      <c r="H4841">
        <v>1.7941929999999999</v>
      </c>
    </row>
    <row r="4842" spans="1:8" x14ac:dyDescent="0.25">
      <c r="A4842">
        <v>67</v>
      </c>
      <c r="B4842">
        <v>2075</v>
      </c>
      <c r="C4842" t="s">
        <v>137</v>
      </c>
      <c r="D4842" t="s">
        <v>164</v>
      </c>
      <c r="E4842">
        <v>452.67792900000001</v>
      </c>
      <c r="F4842">
        <v>2.7797640000000001</v>
      </c>
      <c r="G4842">
        <v>3.1776140000000002</v>
      </c>
      <c r="H4842">
        <v>1.9798439999999999</v>
      </c>
    </row>
    <row r="4843" spans="1:8" x14ac:dyDescent="0.25">
      <c r="A4843">
        <v>67</v>
      </c>
      <c r="B4843">
        <v>2075</v>
      </c>
      <c r="C4843" t="s">
        <v>137</v>
      </c>
      <c r="D4843" t="s">
        <v>165</v>
      </c>
      <c r="E4843">
        <v>441.69208099999997</v>
      </c>
      <c r="F4843">
        <v>2.6308210000000001</v>
      </c>
      <c r="G4843">
        <v>3.0257399999999999</v>
      </c>
      <c r="H4843">
        <v>1.857747</v>
      </c>
    </row>
    <row r="4844" spans="1:8" x14ac:dyDescent="0.25">
      <c r="A4844">
        <v>67</v>
      </c>
      <c r="B4844">
        <v>2075</v>
      </c>
      <c r="C4844" t="s">
        <v>137</v>
      </c>
      <c r="D4844" t="s">
        <v>166</v>
      </c>
      <c r="E4844">
        <v>460.70411200000001</v>
      </c>
      <c r="F4844">
        <v>2.8833540000000002</v>
      </c>
      <c r="G4844">
        <v>3.2934920000000001</v>
      </c>
      <c r="H4844">
        <v>2.0354839999999998</v>
      </c>
    </row>
    <row r="4845" spans="1:8" x14ac:dyDescent="0.25">
      <c r="A4845">
        <v>67</v>
      </c>
      <c r="B4845">
        <v>2075</v>
      </c>
      <c r="C4845" t="s">
        <v>137</v>
      </c>
      <c r="D4845" t="s">
        <v>167</v>
      </c>
      <c r="E4845">
        <v>448.97172399999999</v>
      </c>
      <c r="F4845">
        <v>2.7336969999999998</v>
      </c>
      <c r="G4845">
        <v>3.1317149999999998</v>
      </c>
      <c r="H4845">
        <v>1.9275960000000001</v>
      </c>
    </row>
    <row r="4846" spans="1:8" x14ac:dyDescent="0.25">
      <c r="A4846">
        <v>67</v>
      </c>
      <c r="B4846">
        <v>2075</v>
      </c>
      <c r="C4846" t="s">
        <v>137</v>
      </c>
      <c r="D4846" t="s">
        <v>168</v>
      </c>
      <c r="E4846">
        <v>468.38389799999999</v>
      </c>
      <c r="F4846">
        <v>2.9805709999999999</v>
      </c>
      <c r="G4846">
        <v>3.4055550000000001</v>
      </c>
      <c r="H4846">
        <v>2.0910090000000001</v>
      </c>
    </row>
    <row r="4847" spans="1:8" x14ac:dyDescent="0.25">
      <c r="A4847">
        <v>67</v>
      </c>
      <c r="B4847">
        <v>2075</v>
      </c>
      <c r="C4847" t="s">
        <v>137</v>
      </c>
      <c r="D4847" t="s">
        <v>169</v>
      </c>
      <c r="E4847">
        <v>457.43388399999998</v>
      </c>
      <c r="F4847">
        <v>2.841596</v>
      </c>
      <c r="G4847">
        <v>3.2419349999999998</v>
      </c>
      <c r="H4847">
        <v>1.99187</v>
      </c>
    </row>
    <row r="4848" spans="1:8" x14ac:dyDescent="0.25">
      <c r="A4848">
        <v>67</v>
      </c>
      <c r="B4848">
        <v>2075</v>
      </c>
      <c r="C4848" t="s">
        <v>137</v>
      </c>
      <c r="D4848" t="s">
        <v>170</v>
      </c>
      <c r="E4848">
        <v>475.80533100000002</v>
      </c>
      <c r="F4848">
        <v>3.0794450000000002</v>
      </c>
      <c r="G4848">
        <v>3.5051990000000002</v>
      </c>
      <c r="H4848">
        <v>2.1440839999999999</v>
      </c>
    </row>
    <row r="4849" spans="1:8" x14ac:dyDescent="0.25">
      <c r="A4849">
        <v>67</v>
      </c>
      <c r="B4849">
        <v>2075</v>
      </c>
      <c r="C4849" t="s">
        <v>137</v>
      </c>
      <c r="D4849" t="s">
        <v>171</v>
      </c>
      <c r="E4849">
        <v>656.808627</v>
      </c>
      <c r="F4849">
        <v>5.0423390000000001</v>
      </c>
      <c r="G4849">
        <v>6.384137</v>
      </c>
      <c r="H4849">
        <v>3.6262259999999999</v>
      </c>
    </row>
    <row r="4850" spans="1:8" x14ac:dyDescent="0.25">
      <c r="A4850">
        <v>67</v>
      </c>
      <c r="B4850">
        <v>2075</v>
      </c>
      <c r="C4850" t="s">
        <v>172</v>
      </c>
      <c r="D4850" t="s">
        <v>173</v>
      </c>
      <c r="E4850">
        <v>422.00080400000002</v>
      </c>
      <c r="F4850">
        <v>2.3639450000000002</v>
      </c>
      <c r="G4850">
        <v>2.6747239999999999</v>
      </c>
      <c r="H4850">
        <v>1.6686920000000001</v>
      </c>
    </row>
    <row r="4851" spans="1:8" x14ac:dyDescent="0.25">
      <c r="A4851">
        <v>67</v>
      </c>
      <c r="B4851">
        <v>2075</v>
      </c>
      <c r="C4851" t="s">
        <v>172</v>
      </c>
      <c r="D4851" t="s">
        <v>174</v>
      </c>
      <c r="E4851">
        <v>565.77495799999997</v>
      </c>
      <c r="F4851">
        <v>4.1257809999999999</v>
      </c>
      <c r="G4851">
        <v>4.73712</v>
      </c>
      <c r="H4851">
        <v>2.7705570000000002</v>
      </c>
    </row>
    <row r="4852" spans="1:8" x14ac:dyDescent="0.25">
      <c r="A4852">
        <v>67</v>
      </c>
      <c r="B4852">
        <v>2075</v>
      </c>
      <c r="C4852" t="s">
        <v>172</v>
      </c>
      <c r="D4852" t="s">
        <v>175</v>
      </c>
      <c r="E4852">
        <v>514.47158100000001</v>
      </c>
      <c r="F4852">
        <v>3.5544349999999998</v>
      </c>
      <c r="G4852">
        <v>3.973125</v>
      </c>
      <c r="H4852">
        <v>2.354555</v>
      </c>
    </row>
    <row r="4853" spans="1:8" x14ac:dyDescent="0.25">
      <c r="A4853">
        <v>67</v>
      </c>
      <c r="B4853">
        <v>2075</v>
      </c>
      <c r="C4853" t="s">
        <v>172</v>
      </c>
      <c r="D4853" t="s">
        <v>176</v>
      </c>
      <c r="E4853">
        <v>465.86685699999998</v>
      </c>
      <c r="F4853">
        <v>2.9541919999999999</v>
      </c>
      <c r="G4853">
        <v>3.3623750000000001</v>
      </c>
      <c r="H4853">
        <v>2.056292</v>
      </c>
    </row>
    <row r="4854" spans="1:8" x14ac:dyDescent="0.25">
      <c r="A4854">
        <v>67</v>
      </c>
      <c r="B4854">
        <v>2075</v>
      </c>
      <c r="C4854" t="s">
        <v>172</v>
      </c>
      <c r="D4854" t="s">
        <v>177</v>
      </c>
      <c r="E4854">
        <v>484.07521300000002</v>
      </c>
      <c r="F4854">
        <v>3.1825329999999998</v>
      </c>
      <c r="G4854">
        <v>3.565617</v>
      </c>
      <c r="H4854">
        <v>2.2079409999999999</v>
      </c>
    </row>
    <row r="4855" spans="1:8" x14ac:dyDescent="0.25">
      <c r="A4855">
        <v>67</v>
      </c>
      <c r="B4855">
        <v>2075</v>
      </c>
      <c r="C4855" t="s">
        <v>172</v>
      </c>
      <c r="D4855" t="s">
        <v>178</v>
      </c>
      <c r="E4855">
        <v>459.37124999999997</v>
      </c>
      <c r="F4855">
        <v>2.8719109999999999</v>
      </c>
      <c r="G4855">
        <v>3.2898200000000002</v>
      </c>
      <c r="H4855">
        <v>2.0028239999999999</v>
      </c>
    </row>
    <row r="4856" spans="1:8" x14ac:dyDescent="0.25">
      <c r="A4856">
        <v>67</v>
      </c>
      <c r="B4856">
        <v>2075</v>
      </c>
      <c r="C4856" t="s">
        <v>172</v>
      </c>
      <c r="D4856" t="s">
        <v>179</v>
      </c>
      <c r="E4856">
        <v>627.58763399999998</v>
      </c>
      <c r="F4856">
        <v>4.7729679999999997</v>
      </c>
      <c r="G4856">
        <v>5.9639319999999998</v>
      </c>
      <c r="H4856">
        <v>3.3967869999999998</v>
      </c>
    </row>
    <row r="4857" spans="1:8" x14ac:dyDescent="0.25">
      <c r="A4857">
        <v>67</v>
      </c>
      <c r="B4857">
        <v>2075</v>
      </c>
      <c r="C4857" t="s">
        <v>172</v>
      </c>
      <c r="D4857" t="s">
        <v>180</v>
      </c>
      <c r="E4857">
        <v>601.72770500000001</v>
      </c>
      <c r="F4857">
        <v>4.5043689999999996</v>
      </c>
      <c r="G4857">
        <v>5.7172419999999997</v>
      </c>
      <c r="H4857">
        <v>3.2492830000000001</v>
      </c>
    </row>
    <row r="4858" spans="1:8" x14ac:dyDescent="0.25">
      <c r="A4858">
        <v>67</v>
      </c>
      <c r="B4858">
        <v>2075</v>
      </c>
      <c r="C4858" t="s">
        <v>172</v>
      </c>
      <c r="D4858" t="s">
        <v>181</v>
      </c>
      <c r="E4858">
        <v>464.14131700000002</v>
      </c>
      <c r="F4858">
        <v>2.9295119999999999</v>
      </c>
      <c r="G4858">
        <v>3.2939980000000002</v>
      </c>
      <c r="H4858">
        <v>1.987897</v>
      </c>
    </row>
    <row r="4859" spans="1:8" x14ac:dyDescent="0.25">
      <c r="A4859">
        <v>67</v>
      </c>
      <c r="B4859">
        <v>2075</v>
      </c>
      <c r="C4859" t="s">
        <v>182</v>
      </c>
      <c r="D4859" t="s">
        <v>183</v>
      </c>
      <c r="E4859">
        <v>443.37624799999998</v>
      </c>
      <c r="F4859">
        <v>2.6419589999999999</v>
      </c>
      <c r="G4859">
        <v>3.1372399999999998</v>
      </c>
      <c r="H4859">
        <v>1.9276359999999999</v>
      </c>
    </row>
    <row r="4860" spans="1:8" x14ac:dyDescent="0.25">
      <c r="A4860">
        <v>67</v>
      </c>
      <c r="B4860">
        <v>2075</v>
      </c>
      <c r="C4860" t="s">
        <v>182</v>
      </c>
      <c r="D4860" t="s">
        <v>184</v>
      </c>
      <c r="E4860">
        <v>445.20234499999998</v>
      </c>
      <c r="F4860">
        <v>2.6610299999999998</v>
      </c>
      <c r="G4860">
        <v>3.159783</v>
      </c>
      <c r="H4860">
        <v>1.9356120000000001</v>
      </c>
    </row>
    <row r="4861" spans="1:8" x14ac:dyDescent="0.25">
      <c r="A4861">
        <v>67</v>
      </c>
      <c r="B4861">
        <v>2075</v>
      </c>
      <c r="C4861" t="s">
        <v>182</v>
      </c>
      <c r="D4861" t="s">
        <v>185</v>
      </c>
      <c r="E4861">
        <v>443.40831600000001</v>
      </c>
      <c r="F4861">
        <v>2.6423540000000001</v>
      </c>
      <c r="G4861">
        <v>3.1367400000000001</v>
      </c>
      <c r="H4861">
        <v>1.9277979999999999</v>
      </c>
    </row>
    <row r="4862" spans="1:8" x14ac:dyDescent="0.25">
      <c r="A4862">
        <v>67</v>
      </c>
      <c r="B4862">
        <v>2075</v>
      </c>
      <c r="C4862" t="s">
        <v>182</v>
      </c>
      <c r="D4862" t="s">
        <v>119</v>
      </c>
      <c r="E4862">
        <v>709.46633799999995</v>
      </c>
      <c r="F4862">
        <v>5.5350109999999999</v>
      </c>
      <c r="G4862">
        <v>6.7673230000000002</v>
      </c>
      <c r="H4862">
        <v>3.8327689999999999</v>
      </c>
    </row>
    <row r="4863" spans="1:8" x14ac:dyDescent="0.25">
      <c r="A4863">
        <v>67</v>
      </c>
      <c r="B4863">
        <v>2075</v>
      </c>
      <c r="C4863" t="s">
        <v>182</v>
      </c>
      <c r="D4863" t="s">
        <v>120</v>
      </c>
      <c r="E4863">
        <v>500.79097400000001</v>
      </c>
      <c r="F4863">
        <v>3.3794219999999999</v>
      </c>
      <c r="G4863">
        <v>3.9508730000000001</v>
      </c>
      <c r="H4863">
        <v>2.3868619999999998</v>
      </c>
    </row>
    <row r="4864" spans="1:8" x14ac:dyDescent="0.25">
      <c r="A4864">
        <v>67</v>
      </c>
      <c r="B4864">
        <v>2075</v>
      </c>
      <c r="C4864" t="s">
        <v>182</v>
      </c>
      <c r="D4864" t="s">
        <v>121</v>
      </c>
      <c r="E4864">
        <v>500.36951299999998</v>
      </c>
      <c r="F4864">
        <v>3.3754230000000001</v>
      </c>
      <c r="G4864">
        <v>3.9472320000000001</v>
      </c>
      <c r="H4864">
        <v>2.3849960000000001</v>
      </c>
    </row>
    <row r="4865" spans="1:8" x14ac:dyDescent="0.25">
      <c r="A4865">
        <v>67</v>
      </c>
      <c r="B4865">
        <v>2075</v>
      </c>
      <c r="C4865" t="s">
        <v>182</v>
      </c>
      <c r="D4865" t="s">
        <v>186</v>
      </c>
      <c r="E4865">
        <v>493.36559299999999</v>
      </c>
      <c r="F4865">
        <v>3.2918949999999998</v>
      </c>
      <c r="G4865">
        <v>3.8183400000000001</v>
      </c>
      <c r="H4865">
        <v>2.3134169999999998</v>
      </c>
    </row>
    <row r="4866" spans="1:8" x14ac:dyDescent="0.25">
      <c r="A4866">
        <v>67</v>
      </c>
      <c r="B4866">
        <v>2075</v>
      </c>
      <c r="C4866" t="s">
        <v>182</v>
      </c>
      <c r="D4866" t="s">
        <v>123</v>
      </c>
      <c r="E4866">
        <v>500.57531799999998</v>
      </c>
      <c r="F4866">
        <v>3.3770500000000001</v>
      </c>
      <c r="G4866">
        <v>3.947346</v>
      </c>
      <c r="H4866">
        <v>2.3857599999999999</v>
      </c>
    </row>
    <row r="4867" spans="1:8" x14ac:dyDescent="0.25">
      <c r="A4867">
        <v>67</v>
      </c>
      <c r="B4867">
        <v>2075</v>
      </c>
      <c r="C4867" t="s">
        <v>182</v>
      </c>
      <c r="D4867" t="s">
        <v>125</v>
      </c>
      <c r="E4867">
        <v>528.90119200000004</v>
      </c>
      <c r="F4867">
        <v>3.7149960000000002</v>
      </c>
      <c r="G4867">
        <v>4.2670300000000001</v>
      </c>
      <c r="H4867">
        <v>2.5599379999999998</v>
      </c>
    </row>
    <row r="4868" spans="1:8" x14ac:dyDescent="0.25">
      <c r="A4868">
        <v>67</v>
      </c>
      <c r="B4868">
        <v>2075</v>
      </c>
      <c r="C4868" t="s">
        <v>182</v>
      </c>
      <c r="D4868" t="s">
        <v>126</v>
      </c>
      <c r="E4868">
        <v>533.55662700000005</v>
      </c>
      <c r="F4868">
        <v>3.7709039999999998</v>
      </c>
      <c r="G4868">
        <v>4.3328059999999997</v>
      </c>
      <c r="H4868">
        <v>2.5787420000000001</v>
      </c>
    </row>
    <row r="4869" spans="1:8" x14ac:dyDescent="0.25">
      <c r="A4869">
        <v>67</v>
      </c>
      <c r="B4869">
        <v>2075</v>
      </c>
      <c r="C4869" t="s">
        <v>182</v>
      </c>
      <c r="D4869" t="s">
        <v>127</v>
      </c>
      <c r="E4869">
        <v>589.12133200000005</v>
      </c>
      <c r="F4869">
        <v>4.3845770000000002</v>
      </c>
      <c r="G4869">
        <v>5.3262140000000002</v>
      </c>
      <c r="H4869">
        <v>3.0998579999999998</v>
      </c>
    </row>
    <row r="4870" spans="1:8" x14ac:dyDescent="0.25">
      <c r="A4870">
        <v>67</v>
      </c>
      <c r="B4870">
        <v>2075</v>
      </c>
      <c r="C4870" t="s">
        <v>182</v>
      </c>
      <c r="D4870" t="s">
        <v>128</v>
      </c>
      <c r="E4870">
        <v>588.14110600000004</v>
      </c>
      <c r="F4870">
        <v>4.3745149999999997</v>
      </c>
      <c r="G4870">
        <v>5.3089130000000004</v>
      </c>
      <c r="H4870">
        <v>3.0887370000000001</v>
      </c>
    </row>
    <row r="4871" spans="1:8" x14ac:dyDescent="0.25">
      <c r="A4871">
        <v>67</v>
      </c>
      <c r="B4871">
        <v>2075</v>
      </c>
      <c r="C4871" t="s">
        <v>182</v>
      </c>
      <c r="D4871" t="s">
        <v>129</v>
      </c>
      <c r="E4871">
        <v>472.33465100000001</v>
      </c>
      <c r="F4871">
        <v>3.0250279999999998</v>
      </c>
      <c r="G4871">
        <v>3.5072030000000001</v>
      </c>
      <c r="H4871">
        <v>2.1464569999999998</v>
      </c>
    </row>
    <row r="4872" spans="1:8" x14ac:dyDescent="0.25">
      <c r="A4872">
        <v>67</v>
      </c>
      <c r="B4872">
        <v>2075</v>
      </c>
      <c r="C4872" t="s">
        <v>182</v>
      </c>
      <c r="D4872" t="s">
        <v>130</v>
      </c>
      <c r="E4872">
        <v>472.95191799999998</v>
      </c>
      <c r="F4872">
        <v>3.032931</v>
      </c>
      <c r="G4872">
        <v>3.5144630000000001</v>
      </c>
      <c r="H4872">
        <v>2.150474</v>
      </c>
    </row>
    <row r="4873" spans="1:8" x14ac:dyDescent="0.25">
      <c r="A4873">
        <v>67</v>
      </c>
      <c r="B4873">
        <v>2075</v>
      </c>
      <c r="C4873" t="s">
        <v>182</v>
      </c>
      <c r="D4873" t="s">
        <v>187</v>
      </c>
      <c r="E4873">
        <v>450.49863599999998</v>
      </c>
      <c r="F4873">
        <v>2.7327669999999999</v>
      </c>
      <c r="G4873">
        <v>3.2481100000000001</v>
      </c>
      <c r="H4873">
        <v>1.9723550000000001</v>
      </c>
    </row>
    <row r="4874" spans="1:8" x14ac:dyDescent="0.25">
      <c r="A4874">
        <v>67</v>
      </c>
      <c r="B4874">
        <v>2075</v>
      </c>
      <c r="C4874" t="s">
        <v>182</v>
      </c>
      <c r="D4874" t="s">
        <v>188</v>
      </c>
      <c r="E4874">
        <v>472.76481699999999</v>
      </c>
      <c r="F4874">
        <v>3.0308860000000002</v>
      </c>
      <c r="G4874">
        <v>3.5119440000000002</v>
      </c>
      <c r="H4874">
        <v>2.149359</v>
      </c>
    </row>
    <row r="4875" spans="1:8" x14ac:dyDescent="0.25">
      <c r="A4875">
        <v>67</v>
      </c>
      <c r="B4875">
        <v>2075</v>
      </c>
      <c r="C4875" t="s">
        <v>189</v>
      </c>
      <c r="D4875" t="s">
        <v>190</v>
      </c>
      <c r="E4875">
        <v>433.14319699999999</v>
      </c>
      <c r="F4875">
        <v>2.5281020000000001</v>
      </c>
      <c r="G4875">
        <v>2.9562469999999998</v>
      </c>
      <c r="H4875">
        <v>1.907224</v>
      </c>
    </row>
    <row r="4876" spans="1:8" x14ac:dyDescent="0.25">
      <c r="A4876">
        <v>67</v>
      </c>
      <c r="B4876">
        <v>2075</v>
      </c>
      <c r="C4876" t="s">
        <v>189</v>
      </c>
      <c r="D4876" t="s">
        <v>191</v>
      </c>
      <c r="E4876">
        <v>426.36205999999999</v>
      </c>
      <c r="F4876">
        <v>2.4303330000000001</v>
      </c>
      <c r="G4876">
        <v>2.8562889999999999</v>
      </c>
      <c r="H4876">
        <v>1.823197</v>
      </c>
    </row>
    <row r="4877" spans="1:8" x14ac:dyDescent="0.25">
      <c r="A4877">
        <v>67</v>
      </c>
      <c r="B4877">
        <v>2075</v>
      </c>
      <c r="C4877" t="s">
        <v>189</v>
      </c>
      <c r="D4877" t="s">
        <v>192</v>
      </c>
      <c r="E4877">
        <v>389.227465</v>
      </c>
      <c r="F4877">
        <v>1.901794</v>
      </c>
      <c r="G4877">
        <v>2.353129</v>
      </c>
      <c r="H4877">
        <v>1.505323</v>
      </c>
    </row>
    <row r="4878" spans="1:8" x14ac:dyDescent="0.25">
      <c r="A4878">
        <v>67</v>
      </c>
      <c r="B4878">
        <v>2075</v>
      </c>
      <c r="C4878" t="s">
        <v>189</v>
      </c>
      <c r="D4878" t="s">
        <v>193</v>
      </c>
      <c r="E4878">
        <v>418.197836</v>
      </c>
      <c r="F4878">
        <v>2.3068939999999998</v>
      </c>
      <c r="G4878">
        <v>2.757876</v>
      </c>
      <c r="H4878">
        <v>1.735663</v>
      </c>
    </row>
    <row r="4879" spans="1:8" x14ac:dyDescent="0.25">
      <c r="A4879">
        <v>67</v>
      </c>
      <c r="B4879">
        <v>2075</v>
      </c>
      <c r="C4879" t="s">
        <v>189</v>
      </c>
      <c r="D4879" t="s">
        <v>194</v>
      </c>
      <c r="E4879">
        <v>404.423832</v>
      </c>
      <c r="F4879">
        <v>2.1117439999999998</v>
      </c>
      <c r="G4879">
        <v>2.56569</v>
      </c>
      <c r="H4879">
        <v>1.612654</v>
      </c>
    </row>
    <row r="4880" spans="1:8" x14ac:dyDescent="0.25">
      <c r="A4880">
        <v>67</v>
      </c>
      <c r="B4880">
        <v>2075</v>
      </c>
      <c r="C4880" t="s">
        <v>189</v>
      </c>
      <c r="D4880" t="s">
        <v>195</v>
      </c>
      <c r="E4880">
        <v>719.76133700000003</v>
      </c>
      <c r="F4880">
        <v>5.6219799999999998</v>
      </c>
      <c r="G4880">
        <v>6.9577010000000001</v>
      </c>
      <c r="H4880">
        <v>3.930965</v>
      </c>
    </row>
    <row r="4881" spans="1:8" x14ac:dyDescent="0.25">
      <c r="A4881">
        <v>67</v>
      </c>
      <c r="B4881">
        <v>2075</v>
      </c>
      <c r="C4881" t="s">
        <v>196</v>
      </c>
      <c r="D4881" t="s">
        <v>197</v>
      </c>
      <c r="E4881">
        <v>560.28519900000003</v>
      </c>
      <c r="F4881">
        <v>4.0622150000000001</v>
      </c>
      <c r="G4881">
        <v>5.0346950000000001</v>
      </c>
      <c r="H4881">
        <v>2.6835059999999999</v>
      </c>
    </row>
    <row r="4882" spans="1:8" x14ac:dyDescent="0.25">
      <c r="A4882">
        <v>67</v>
      </c>
      <c r="B4882">
        <v>2075</v>
      </c>
      <c r="C4882" t="s">
        <v>196</v>
      </c>
      <c r="D4882" t="s">
        <v>198</v>
      </c>
      <c r="E4882">
        <v>608.60106499999995</v>
      </c>
      <c r="F4882">
        <v>4.5749760000000004</v>
      </c>
      <c r="G4882">
        <v>5.7759580000000001</v>
      </c>
      <c r="H4882">
        <v>3.1183139999999998</v>
      </c>
    </row>
    <row r="4883" spans="1:8" x14ac:dyDescent="0.25">
      <c r="A4883">
        <v>67</v>
      </c>
      <c r="B4883">
        <v>2075</v>
      </c>
      <c r="C4883" t="s">
        <v>196</v>
      </c>
      <c r="D4883" t="s">
        <v>199</v>
      </c>
      <c r="E4883">
        <v>611.46454600000004</v>
      </c>
      <c r="F4883">
        <v>4.6029989999999996</v>
      </c>
      <c r="G4883">
        <v>5.8102119999999999</v>
      </c>
      <c r="H4883">
        <v>3.1377350000000002</v>
      </c>
    </row>
    <row r="4884" spans="1:8" x14ac:dyDescent="0.25">
      <c r="A4884">
        <v>67</v>
      </c>
      <c r="B4884">
        <v>2075</v>
      </c>
      <c r="C4884" t="s">
        <v>196</v>
      </c>
      <c r="D4884" t="s">
        <v>200</v>
      </c>
      <c r="E4884">
        <v>547.18988300000001</v>
      </c>
      <c r="F4884">
        <v>3.92245</v>
      </c>
      <c r="G4884">
        <v>5.0321119999999997</v>
      </c>
      <c r="H4884">
        <v>2.653073</v>
      </c>
    </row>
    <row r="4885" spans="1:8" x14ac:dyDescent="0.25">
      <c r="A4885">
        <v>67</v>
      </c>
      <c r="B4885">
        <v>2075</v>
      </c>
      <c r="C4885" t="s">
        <v>196</v>
      </c>
      <c r="D4885" t="s">
        <v>201</v>
      </c>
      <c r="E4885">
        <v>634.22678399999995</v>
      </c>
      <c r="F4885">
        <v>4.8301210000000001</v>
      </c>
      <c r="G4885">
        <v>6.1146050000000001</v>
      </c>
      <c r="H4885">
        <v>3.2095060000000002</v>
      </c>
    </row>
    <row r="4886" spans="1:8" x14ac:dyDescent="0.25">
      <c r="A4886">
        <v>67</v>
      </c>
      <c r="B4886">
        <v>2075</v>
      </c>
      <c r="C4886" t="s">
        <v>196</v>
      </c>
      <c r="D4886" t="s">
        <v>202</v>
      </c>
      <c r="E4886">
        <v>631.47355800000003</v>
      </c>
      <c r="F4886">
        <v>4.8046800000000003</v>
      </c>
      <c r="G4886">
        <v>6.0397550000000004</v>
      </c>
      <c r="H4886">
        <v>3.1742219999999999</v>
      </c>
    </row>
    <row r="4887" spans="1:8" x14ac:dyDescent="0.25">
      <c r="A4887">
        <v>67</v>
      </c>
      <c r="B4887">
        <v>2075</v>
      </c>
      <c r="C4887" t="s">
        <v>196</v>
      </c>
      <c r="D4887" t="s">
        <v>203</v>
      </c>
      <c r="E4887">
        <v>587.94574999999998</v>
      </c>
      <c r="F4887">
        <v>4.3695539999999999</v>
      </c>
      <c r="G4887">
        <v>5.7725780000000002</v>
      </c>
      <c r="H4887">
        <v>3.1612110000000002</v>
      </c>
    </row>
    <row r="4888" spans="1:8" x14ac:dyDescent="0.25">
      <c r="A4888">
        <v>67</v>
      </c>
      <c r="B4888">
        <v>2075</v>
      </c>
      <c r="C4888" t="s">
        <v>196</v>
      </c>
      <c r="D4888" t="s">
        <v>204</v>
      </c>
      <c r="E4888">
        <v>666.31830600000001</v>
      </c>
      <c r="F4888">
        <v>5.1344019999999997</v>
      </c>
      <c r="G4888">
        <v>6.4229799999999999</v>
      </c>
      <c r="H4888">
        <v>3.4858600000000002</v>
      </c>
    </row>
    <row r="4889" spans="1:8" x14ac:dyDescent="0.25">
      <c r="A4889">
        <v>67</v>
      </c>
      <c r="B4889">
        <v>2075</v>
      </c>
      <c r="C4889" t="s">
        <v>196</v>
      </c>
      <c r="D4889" t="s">
        <v>205</v>
      </c>
      <c r="E4889">
        <v>648.171423</v>
      </c>
      <c r="F4889">
        <v>4.9679500000000001</v>
      </c>
      <c r="G4889">
        <v>6.3378030000000001</v>
      </c>
      <c r="H4889">
        <v>3.4393699999999998</v>
      </c>
    </row>
    <row r="4890" spans="1:8" x14ac:dyDescent="0.25">
      <c r="A4890">
        <v>67</v>
      </c>
      <c r="B4890">
        <v>2075</v>
      </c>
      <c r="C4890" t="s">
        <v>206</v>
      </c>
      <c r="D4890" t="s">
        <v>207</v>
      </c>
      <c r="E4890">
        <v>467.87246699999997</v>
      </c>
      <c r="F4890">
        <v>2.97289</v>
      </c>
      <c r="G4890">
        <v>3.6255959999999998</v>
      </c>
      <c r="H4890">
        <v>1.9547859999999999</v>
      </c>
    </row>
    <row r="4891" spans="1:8" x14ac:dyDescent="0.25">
      <c r="A4891">
        <v>67</v>
      </c>
      <c r="B4891">
        <v>2075</v>
      </c>
      <c r="C4891" t="s">
        <v>206</v>
      </c>
      <c r="D4891" t="s">
        <v>208</v>
      </c>
      <c r="E4891">
        <v>458.85906299999999</v>
      </c>
      <c r="F4891">
        <v>2.8590939999999998</v>
      </c>
      <c r="G4891">
        <v>3.5646409999999999</v>
      </c>
      <c r="H4891">
        <v>1.92753</v>
      </c>
    </row>
    <row r="4892" spans="1:8" x14ac:dyDescent="0.25">
      <c r="A4892">
        <v>67</v>
      </c>
      <c r="B4892">
        <v>2075</v>
      </c>
      <c r="C4892" t="s">
        <v>206</v>
      </c>
      <c r="D4892" t="s">
        <v>209</v>
      </c>
      <c r="E4892">
        <v>465.60566299999999</v>
      </c>
      <c r="F4892">
        <v>2.9432879999999999</v>
      </c>
      <c r="G4892">
        <v>3.6553650000000002</v>
      </c>
      <c r="H4892">
        <v>1.9754339999999999</v>
      </c>
    </row>
    <row r="4893" spans="1:8" x14ac:dyDescent="0.25">
      <c r="A4893">
        <v>67</v>
      </c>
      <c r="B4893">
        <v>2075</v>
      </c>
      <c r="C4893" t="s">
        <v>206</v>
      </c>
      <c r="D4893" t="s">
        <v>210</v>
      </c>
      <c r="E4893">
        <v>466.11156299999999</v>
      </c>
      <c r="F4893">
        <v>2.9490340000000002</v>
      </c>
      <c r="G4893">
        <v>3.590665</v>
      </c>
      <c r="H4893">
        <v>1.9427460000000001</v>
      </c>
    </row>
    <row r="4894" spans="1:8" x14ac:dyDescent="0.25">
      <c r="A4894">
        <v>67</v>
      </c>
      <c r="B4894">
        <v>2075</v>
      </c>
      <c r="C4894" t="s">
        <v>206</v>
      </c>
      <c r="D4894" t="s">
        <v>211</v>
      </c>
      <c r="E4894">
        <v>641.96380399999998</v>
      </c>
      <c r="F4894">
        <v>4.9271989999999999</v>
      </c>
      <c r="G4894">
        <v>6.1625430000000003</v>
      </c>
      <c r="H4894">
        <v>3.3277169999999998</v>
      </c>
    </row>
    <row r="4895" spans="1:8" x14ac:dyDescent="0.25">
      <c r="A4895">
        <v>67</v>
      </c>
      <c r="B4895">
        <v>2075</v>
      </c>
      <c r="C4895" t="s">
        <v>212</v>
      </c>
      <c r="D4895" t="s">
        <v>213</v>
      </c>
      <c r="E4895">
        <v>467.17972800000001</v>
      </c>
      <c r="F4895">
        <v>2.9749119999999998</v>
      </c>
      <c r="G4895">
        <v>3.6155599999999999</v>
      </c>
      <c r="H4895">
        <v>2.228351</v>
      </c>
    </row>
    <row r="4896" spans="1:8" x14ac:dyDescent="0.25">
      <c r="A4896">
        <v>67</v>
      </c>
      <c r="B4896">
        <v>2075</v>
      </c>
      <c r="C4896" t="s">
        <v>212</v>
      </c>
      <c r="D4896" t="s">
        <v>214</v>
      </c>
      <c r="E4896">
        <v>468.20907899999997</v>
      </c>
      <c r="F4896">
        <v>2.9872459999999998</v>
      </c>
      <c r="G4896">
        <v>3.6288130000000001</v>
      </c>
      <c r="H4896">
        <v>2.2390349999999999</v>
      </c>
    </row>
    <row r="4897" spans="1:8" x14ac:dyDescent="0.25">
      <c r="A4897">
        <v>67</v>
      </c>
      <c r="B4897">
        <v>2075</v>
      </c>
      <c r="C4897" t="s">
        <v>212</v>
      </c>
      <c r="D4897" t="s">
        <v>215</v>
      </c>
      <c r="E4897">
        <v>629.24362399999995</v>
      </c>
      <c r="F4897">
        <v>4.7819430000000001</v>
      </c>
      <c r="G4897">
        <v>5.4548819999999996</v>
      </c>
      <c r="H4897">
        <v>3.0521180000000001</v>
      </c>
    </row>
    <row r="4898" spans="1:8" x14ac:dyDescent="0.25">
      <c r="A4898">
        <v>67</v>
      </c>
      <c r="B4898">
        <v>2075</v>
      </c>
      <c r="C4898" t="s">
        <v>212</v>
      </c>
      <c r="D4898" t="s">
        <v>117</v>
      </c>
      <c r="E4898">
        <v>462.80270200000001</v>
      </c>
      <c r="F4898">
        <v>2.9237660000000001</v>
      </c>
      <c r="G4898">
        <v>3.5460799999999999</v>
      </c>
      <c r="H4898">
        <v>2.1681279999999998</v>
      </c>
    </row>
    <row r="4899" spans="1:8" x14ac:dyDescent="0.25">
      <c r="A4899">
        <v>67</v>
      </c>
      <c r="B4899">
        <v>2075</v>
      </c>
      <c r="C4899" t="s">
        <v>212</v>
      </c>
      <c r="D4899" t="s">
        <v>118</v>
      </c>
      <c r="E4899">
        <v>592.64331200000004</v>
      </c>
      <c r="F4899">
        <v>4.4218700000000002</v>
      </c>
      <c r="G4899">
        <v>5.0973249999999997</v>
      </c>
      <c r="H4899">
        <v>2.928042</v>
      </c>
    </row>
    <row r="4900" spans="1:8" x14ac:dyDescent="0.25">
      <c r="A4900">
        <v>67</v>
      </c>
      <c r="B4900">
        <v>2075</v>
      </c>
      <c r="C4900" t="s">
        <v>212</v>
      </c>
      <c r="D4900" t="s">
        <v>216</v>
      </c>
      <c r="E4900">
        <v>501.128535</v>
      </c>
      <c r="F4900">
        <v>3.4010959999999999</v>
      </c>
      <c r="G4900">
        <v>4.0697349999999997</v>
      </c>
      <c r="H4900">
        <v>2.4085179999999999</v>
      </c>
    </row>
    <row r="4901" spans="1:8" x14ac:dyDescent="0.25">
      <c r="A4901">
        <v>67</v>
      </c>
      <c r="B4901">
        <v>2075</v>
      </c>
      <c r="C4901" t="s">
        <v>212</v>
      </c>
      <c r="D4901" t="s">
        <v>217</v>
      </c>
      <c r="E4901">
        <v>569.34880999999996</v>
      </c>
      <c r="F4901">
        <v>4.1814030000000004</v>
      </c>
      <c r="G4901">
        <v>4.9436679999999997</v>
      </c>
      <c r="H4901">
        <v>2.8520319999999999</v>
      </c>
    </row>
    <row r="4902" spans="1:8" x14ac:dyDescent="0.25">
      <c r="A4902">
        <v>67</v>
      </c>
      <c r="B4902">
        <v>2075</v>
      </c>
      <c r="C4902" t="s">
        <v>212</v>
      </c>
      <c r="D4902" t="s">
        <v>218</v>
      </c>
      <c r="E4902">
        <v>470.63663400000002</v>
      </c>
      <c r="F4902">
        <v>3.0139070000000001</v>
      </c>
      <c r="G4902">
        <v>3.6794639999999998</v>
      </c>
      <c r="H4902">
        <v>2.258839</v>
      </c>
    </row>
    <row r="4903" spans="1:8" x14ac:dyDescent="0.25">
      <c r="A4903">
        <v>67</v>
      </c>
      <c r="B4903">
        <v>2075</v>
      </c>
      <c r="C4903" t="s">
        <v>212</v>
      </c>
      <c r="D4903" t="s">
        <v>219</v>
      </c>
      <c r="E4903">
        <v>467.914222</v>
      </c>
      <c r="F4903">
        <v>2.9926689999999998</v>
      </c>
      <c r="G4903">
        <v>3.6587839999999998</v>
      </c>
      <c r="H4903">
        <v>2.2012589999999999</v>
      </c>
    </row>
    <row r="4904" spans="1:8" x14ac:dyDescent="0.25">
      <c r="A4904">
        <v>67</v>
      </c>
      <c r="B4904">
        <v>2075</v>
      </c>
      <c r="C4904" t="s">
        <v>212</v>
      </c>
      <c r="D4904" t="s">
        <v>220</v>
      </c>
      <c r="E4904">
        <v>468.38454300000001</v>
      </c>
      <c r="F4904">
        <v>2.9868100000000002</v>
      </c>
      <c r="G4904">
        <v>3.6544370000000002</v>
      </c>
      <c r="H4904">
        <v>2.235598</v>
      </c>
    </row>
    <row r="4905" spans="1:8" x14ac:dyDescent="0.25">
      <c r="A4905">
        <v>67</v>
      </c>
      <c r="B4905">
        <v>2075</v>
      </c>
      <c r="C4905" t="s">
        <v>212</v>
      </c>
      <c r="D4905" t="s">
        <v>138</v>
      </c>
      <c r="E4905">
        <v>495.17072899999999</v>
      </c>
      <c r="F4905">
        <v>3.3284560000000001</v>
      </c>
      <c r="G4905">
        <v>3.9704100000000002</v>
      </c>
      <c r="H4905">
        <v>2.4145799999999999</v>
      </c>
    </row>
    <row r="4906" spans="1:8" x14ac:dyDescent="0.25">
      <c r="A4906">
        <v>67</v>
      </c>
      <c r="B4906">
        <v>2075</v>
      </c>
      <c r="C4906" t="s">
        <v>212</v>
      </c>
      <c r="D4906" t="s">
        <v>221</v>
      </c>
      <c r="E4906">
        <v>494.03339199999999</v>
      </c>
      <c r="F4906">
        <v>3.3132649999999999</v>
      </c>
      <c r="G4906">
        <v>3.9232550000000002</v>
      </c>
      <c r="H4906">
        <v>2.378587</v>
      </c>
    </row>
    <row r="4907" spans="1:8" x14ac:dyDescent="0.25">
      <c r="A4907">
        <v>67</v>
      </c>
      <c r="B4907">
        <v>2075</v>
      </c>
      <c r="C4907" t="s">
        <v>212</v>
      </c>
      <c r="D4907" t="s">
        <v>222</v>
      </c>
      <c r="E4907">
        <v>493.74561999999997</v>
      </c>
      <c r="F4907">
        <v>3.3086799999999998</v>
      </c>
      <c r="G4907">
        <v>3.9620609999999998</v>
      </c>
      <c r="H4907">
        <v>2.3941340000000002</v>
      </c>
    </row>
    <row r="4908" spans="1:8" x14ac:dyDescent="0.25">
      <c r="A4908">
        <v>67</v>
      </c>
      <c r="B4908">
        <v>2075</v>
      </c>
      <c r="C4908" t="s">
        <v>212</v>
      </c>
      <c r="D4908" t="s">
        <v>139</v>
      </c>
      <c r="E4908">
        <v>486.34689700000001</v>
      </c>
      <c r="F4908">
        <v>3.2140080000000002</v>
      </c>
      <c r="G4908">
        <v>3.8899140000000001</v>
      </c>
      <c r="H4908">
        <v>2.36802</v>
      </c>
    </row>
    <row r="4909" spans="1:8" x14ac:dyDescent="0.25">
      <c r="A4909">
        <v>67</v>
      </c>
      <c r="B4909">
        <v>2075</v>
      </c>
      <c r="C4909" t="s">
        <v>212</v>
      </c>
      <c r="D4909" t="s">
        <v>140</v>
      </c>
      <c r="E4909">
        <v>508.061196</v>
      </c>
      <c r="F4909">
        <v>3.483765</v>
      </c>
      <c r="G4909">
        <v>4.1076519999999999</v>
      </c>
      <c r="H4909">
        <v>2.4728279999999998</v>
      </c>
    </row>
    <row r="4910" spans="1:8" x14ac:dyDescent="0.25">
      <c r="A4910">
        <v>67</v>
      </c>
      <c r="B4910">
        <v>2075</v>
      </c>
      <c r="C4910" t="s">
        <v>212</v>
      </c>
      <c r="D4910" t="s">
        <v>141</v>
      </c>
      <c r="E4910">
        <v>502.42762199999999</v>
      </c>
      <c r="F4910">
        <v>3.414552</v>
      </c>
      <c r="G4910">
        <v>4.0448409999999999</v>
      </c>
      <c r="H4910">
        <v>2.4411930000000002</v>
      </c>
    </row>
    <row r="4911" spans="1:8" x14ac:dyDescent="0.25">
      <c r="A4911">
        <v>67</v>
      </c>
      <c r="B4911">
        <v>2075</v>
      </c>
      <c r="C4911" t="s">
        <v>212</v>
      </c>
      <c r="D4911" t="s">
        <v>142</v>
      </c>
      <c r="E4911">
        <v>520.66652399999998</v>
      </c>
      <c r="F4911">
        <v>3.629194</v>
      </c>
      <c r="G4911">
        <v>4.3330640000000002</v>
      </c>
      <c r="H4911">
        <v>2.5888360000000001</v>
      </c>
    </row>
    <row r="4912" spans="1:8" x14ac:dyDescent="0.25">
      <c r="A4912">
        <v>67</v>
      </c>
      <c r="B4912">
        <v>2075</v>
      </c>
      <c r="C4912" t="s">
        <v>212</v>
      </c>
      <c r="D4912" t="s">
        <v>143</v>
      </c>
      <c r="E4912">
        <v>517.89131699999996</v>
      </c>
      <c r="F4912">
        <v>3.5980569999999998</v>
      </c>
      <c r="G4912">
        <v>4.2328130000000002</v>
      </c>
      <c r="H4912">
        <v>2.521919</v>
      </c>
    </row>
    <row r="4913" spans="1:8" x14ac:dyDescent="0.25">
      <c r="A4913">
        <v>67</v>
      </c>
      <c r="B4913">
        <v>2075</v>
      </c>
      <c r="C4913" t="s">
        <v>212</v>
      </c>
      <c r="D4913" t="s">
        <v>144</v>
      </c>
      <c r="E4913">
        <v>529.76692700000001</v>
      </c>
      <c r="F4913">
        <v>3.7324350000000002</v>
      </c>
      <c r="G4913">
        <v>4.3720290000000004</v>
      </c>
      <c r="H4913">
        <v>2.584962</v>
      </c>
    </row>
    <row r="4914" spans="1:8" x14ac:dyDescent="0.25">
      <c r="A4914">
        <v>67</v>
      </c>
      <c r="B4914">
        <v>2075</v>
      </c>
      <c r="C4914" t="s">
        <v>212</v>
      </c>
      <c r="D4914" t="s">
        <v>145</v>
      </c>
      <c r="E4914">
        <v>532.14529800000003</v>
      </c>
      <c r="F4914">
        <v>3.7621790000000002</v>
      </c>
      <c r="G4914">
        <v>4.4570610000000004</v>
      </c>
      <c r="H4914">
        <v>2.632679</v>
      </c>
    </row>
    <row r="4915" spans="1:8" x14ac:dyDescent="0.25">
      <c r="A4915">
        <v>67</v>
      </c>
      <c r="B4915">
        <v>2075</v>
      </c>
      <c r="C4915" t="s">
        <v>212</v>
      </c>
      <c r="D4915" t="s">
        <v>146</v>
      </c>
      <c r="E4915">
        <v>539.50660300000004</v>
      </c>
      <c r="F4915">
        <v>3.8449949999999999</v>
      </c>
      <c r="G4915">
        <v>4.5055059999999996</v>
      </c>
      <c r="H4915">
        <v>2.6620590000000002</v>
      </c>
    </row>
    <row r="4916" spans="1:8" x14ac:dyDescent="0.25">
      <c r="A4916">
        <v>67</v>
      </c>
      <c r="B4916">
        <v>2075</v>
      </c>
      <c r="C4916" t="s">
        <v>212</v>
      </c>
      <c r="D4916" t="s">
        <v>223</v>
      </c>
      <c r="E4916">
        <v>544.58202200000005</v>
      </c>
      <c r="F4916">
        <v>3.9063439999999998</v>
      </c>
      <c r="G4916">
        <v>4.6740250000000003</v>
      </c>
      <c r="H4916">
        <v>2.7377690000000001</v>
      </c>
    </row>
    <row r="4917" spans="1:8" x14ac:dyDescent="0.25">
      <c r="A4917">
        <v>67</v>
      </c>
      <c r="B4917">
        <v>2075</v>
      </c>
      <c r="C4917" t="s">
        <v>212</v>
      </c>
      <c r="D4917" t="s">
        <v>224</v>
      </c>
      <c r="E4917">
        <v>547.39163599999995</v>
      </c>
      <c r="F4917">
        <v>3.9373119999999999</v>
      </c>
      <c r="G4917">
        <v>4.6984959999999996</v>
      </c>
      <c r="H4917">
        <v>2.7572770000000002</v>
      </c>
    </row>
    <row r="4918" spans="1:8" x14ac:dyDescent="0.25">
      <c r="A4918">
        <v>67</v>
      </c>
      <c r="B4918">
        <v>2075</v>
      </c>
      <c r="C4918" t="s">
        <v>212</v>
      </c>
      <c r="D4918" t="s">
        <v>225</v>
      </c>
      <c r="E4918">
        <v>558.10579399999995</v>
      </c>
      <c r="F4918">
        <v>4.0543560000000003</v>
      </c>
      <c r="G4918">
        <v>4.7815649999999996</v>
      </c>
      <c r="H4918">
        <v>2.771201</v>
      </c>
    </row>
    <row r="4919" spans="1:8" x14ac:dyDescent="0.25">
      <c r="A4919">
        <v>67</v>
      </c>
      <c r="B4919">
        <v>2075</v>
      </c>
      <c r="C4919" t="s">
        <v>212</v>
      </c>
      <c r="D4919" t="s">
        <v>226</v>
      </c>
      <c r="E4919">
        <v>558.10539500000004</v>
      </c>
      <c r="F4919">
        <v>4.0543469999999999</v>
      </c>
      <c r="G4919">
        <v>4.7801260000000001</v>
      </c>
      <c r="H4919">
        <v>2.7707899999999999</v>
      </c>
    </row>
    <row r="4920" spans="1:8" x14ac:dyDescent="0.25">
      <c r="A4920">
        <v>67</v>
      </c>
      <c r="B4920">
        <v>2075</v>
      </c>
      <c r="C4920" t="s">
        <v>212</v>
      </c>
      <c r="D4920" t="s">
        <v>227</v>
      </c>
      <c r="E4920">
        <v>452.869619</v>
      </c>
      <c r="F4920">
        <v>2.7914189999999999</v>
      </c>
      <c r="G4920">
        <v>3.3159809999999998</v>
      </c>
      <c r="H4920">
        <v>2.0765159999999998</v>
      </c>
    </row>
    <row r="4921" spans="1:8" x14ac:dyDescent="0.25">
      <c r="A4921">
        <v>67</v>
      </c>
      <c r="B4921">
        <v>2075</v>
      </c>
      <c r="C4921" t="s">
        <v>212</v>
      </c>
      <c r="D4921" t="s">
        <v>228</v>
      </c>
      <c r="E4921">
        <v>430.82961599999999</v>
      </c>
      <c r="F4921">
        <v>2.4880629999999999</v>
      </c>
      <c r="G4921">
        <v>3.0434969999999999</v>
      </c>
      <c r="H4921">
        <v>1.870582</v>
      </c>
    </row>
    <row r="4922" spans="1:8" x14ac:dyDescent="0.25">
      <c r="A4922">
        <v>67</v>
      </c>
      <c r="B4922">
        <v>2075</v>
      </c>
      <c r="C4922" t="s">
        <v>212</v>
      </c>
      <c r="D4922" t="s">
        <v>229</v>
      </c>
      <c r="E4922">
        <v>459.59916299999998</v>
      </c>
      <c r="F4922">
        <v>2.881335</v>
      </c>
      <c r="G4922">
        <v>3.3972069999999999</v>
      </c>
      <c r="H4922">
        <v>2.1186690000000001</v>
      </c>
    </row>
    <row r="4923" spans="1:8" x14ac:dyDescent="0.25">
      <c r="A4923">
        <v>67</v>
      </c>
      <c r="B4923">
        <v>2075</v>
      </c>
      <c r="C4923" t="s">
        <v>212</v>
      </c>
      <c r="D4923" t="s">
        <v>230</v>
      </c>
      <c r="E4923">
        <v>436.88349099999999</v>
      </c>
      <c r="F4923">
        <v>2.571545</v>
      </c>
      <c r="G4923">
        <v>3.1602079999999999</v>
      </c>
      <c r="H4923">
        <v>1.9376100000000001</v>
      </c>
    </row>
    <row r="4924" spans="1:8" x14ac:dyDescent="0.25">
      <c r="A4924">
        <v>67</v>
      </c>
      <c r="B4924">
        <v>2075</v>
      </c>
      <c r="C4924" t="s">
        <v>212</v>
      </c>
      <c r="D4924" t="s">
        <v>231</v>
      </c>
      <c r="E4924">
        <v>436.70684</v>
      </c>
      <c r="F4924">
        <v>2.5761630000000002</v>
      </c>
      <c r="G4924">
        <v>3.3620329999999998</v>
      </c>
      <c r="H4924">
        <v>2.024562</v>
      </c>
    </row>
    <row r="4925" spans="1:8" x14ac:dyDescent="0.25">
      <c r="A4925">
        <v>67</v>
      </c>
      <c r="B4925">
        <v>2075</v>
      </c>
      <c r="C4925" t="s">
        <v>212</v>
      </c>
      <c r="D4925" t="s">
        <v>232</v>
      </c>
      <c r="E4925">
        <v>437.69387799999998</v>
      </c>
      <c r="F4925">
        <v>2.585817</v>
      </c>
      <c r="G4925">
        <v>3.2909869999999999</v>
      </c>
      <c r="H4925">
        <v>2.0291549999999998</v>
      </c>
    </row>
    <row r="4926" spans="1:8" x14ac:dyDescent="0.25">
      <c r="A4926">
        <v>67</v>
      </c>
      <c r="B4926">
        <v>2075</v>
      </c>
      <c r="C4926" t="s">
        <v>212</v>
      </c>
      <c r="D4926" t="s">
        <v>233</v>
      </c>
      <c r="E4926">
        <v>466.43607300000002</v>
      </c>
      <c r="F4926">
        <v>2.970364</v>
      </c>
      <c r="G4926">
        <v>3.5333199999999998</v>
      </c>
      <c r="H4926">
        <v>2.190296</v>
      </c>
    </row>
    <row r="4927" spans="1:8" x14ac:dyDescent="0.25">
      <c r="A4927">
        <v>67</v>
      </c>
      <c r="B4927">
        <v>2075</v>
      </c>
      <c r="C4927" t="s">
        <v>212</v>
      </c>
      <c r="D4927" t="s">
        <v>234</v>
      </c>
      <c r="E4927">
        <v>467.58937500000002</v>
      </c>
      <c r="F4927">
        <v>2.9835639999999999</v>
      </c>
      <c r="G4927">
        <v>3.5172530000000002</v>
      </c>
      <c r="H4927">
        <v>2.1768529999999999</v>
      </c>
    </row>
    <row r="4928" spans="1:8" x14ac:dyDescent="0.25">
      <c r="A4928">
        <v>67</v>
      </c>
      <c r="B4928">
        <v>2075</v>
      </c>
      <c r="C4928" t="s">
        <v>212</v>
      </c>
      <c r="D4928" t="s">
        <v>235</v>
      </c>
      <c r="E4928">
        <v>466.24493100000001</v>
      </c>
      <c r="F4928">
        <v>2.9618120000000001</v>
      </c>
      <c r="G4928">
        <v>3.6465179999999999</v>
      </c>
      <c r="H4928">
        <v>2.2382879999999998</v>
      </c>
    </row>
    <row r="4929" spans="1:8" x14ac:dyDescent="0.25">
      <c r="A4929">
        <v>67</v>
      </c>
      <c r="B4929">
        <v>2075</v>
      </c>
      <c r="C4929" t="s">
        <v>212</v>
      </c>
      <c r="D4929" t="s">
        <v>236</v>
      </c>
      <c r="E4929">
        <v>444.24203599999998</v>
      </c>
      <c r="F4929">
        <v>2.6788850000000002</v>
      </c>
      <c r="G4929">
        <v>3.2805270000000002</v>
      </c>
      <c r="H4929">
        <v>2.0158070000000001</v>
      </c>
    </row>
    <row r="4930" spans="1:8" x14ac:dyDescent="0.25">
      <c r="A4930">
        <v>67</v>
      </c>
      <c r="B4930">
        <v>2075</v>
      </c>
      <c r="C4930" t="s">
        <v>212</v>
      </c>
      <c r="D4930" t="s">
        <v>237</v>
      </c>
      <c r="E4930">
        <v>473.97522099999998</v>
      </c>
      <c r="F4930">
        <v>3.059558</v>
      </c>
      <c r="G4930">
        <v>3.6301130000000001</v>
      </c>
      <c r="H4930">
        <v>2.2471139999999998</v>
      </c>
    </row>
    <row r="4931" spans="1:8" x14ac:dyDescent="0.25">
      <c r="A4931">
        <v>67</v>
      </c>
      <c r="B4931">
        <v>2075</v>
      </c>
      <c r="C4931" t="s">
        <v>212</v>
      </c>
      <c r="D4931" t="s">
        <v>238</v>
      </c>
      <c r="E4931">
        <v>451.91216800000001</v>
      </c>
      <c r="F4931">
        <v>2.785396</v>
      </c>
      <c r="G4931">
        <v>3.3701379999999999</v>
      </c>
      <c r="H4931">
        <v>2.0701580000000002</v>
      </c>
    </row>
    <row r="4932" spans="1:8" x14ac:dyDescent="0.25">
      <c r="A4932">
        <v>67</v>
      </c>
      <c r="B4932">
        <v>2075</v>
      </c>
      <c r="C4932" t="s">
        <v>212</v>
      </c>
      <c r="D4932" t="s">
        <v>147</v>
      </c>
      <c r="E4932">
        <v>481.59175699999997</v>
      </c>
      <c r="F4932">
        <v>3.1553580000000001</v>
      </c>
      <c r="G4932">
        <v>3.7346879999999998</v>
      </c>
      <c r="H4932">
        <v>2.3018329999999998</v>
      </c>
    </row>
    <row r="4933" spans="1:8" x14ac:dyDescent="0.25">
      <c r="A4933">
        <v>67</v>
      </c>
      <c r="B4933">
        <v>2075</v>
      </c>
      <c r="C4933" t="s">
        <v>212</v>
      </c>
      <c r="D4933" t="s">
        <v>239</v>
      </c>
      <c r="E4933">
        <v>460.08727900000002</v>
      </c>
      <c r="F4933">
        <v>2.890269</v>
      </c>
      <c r="G4933">
        <v>3.4879190000000002</v>
      </c>
      <c r="H4933">
        <v>2.1389749999999998</v>
      </c>
    </row>
    <row r="4934" spans="1:8" x14ac:dyDescent="0.25">
      <c r="A4934">
        <v>67</v>
      </c>
      <c r="B4934">
        <v>2075</v>
      </c>
      <c r="C4934" t="s">
        <v>212</v>
      </c>
      <c r="D4934" t="s">
        <v>148</v>
      </c>
      <c r="E4934">
        <v>488.45950800000003</v>
      </c>
      <c r="F4934">
        <v>3.2409439999999998</v>
      </c>
      <c r="G4934">
        <v>3.8236759999999999</v>
      </c>
      <c r="H4934">
        <v>2.344427</v>
      </c>
    </row>
    <row r="4935" spans="1:8" x14ac:dyDescent="0.25">
      <c r="A4935">
        <v>67</v>
      </c>
      <c r="B4935">
        <v>2075</v>
      </c>
      <c r="C4935" t="s">
        <v>212</v>
      </c>
      <c r="D4935" t="s">
        <v>149</v>
      </c>
      <c r="E4935">
        <v>576.90265799999997</v>
      </c>
      <c r="F4935">
        <v>4.2629570000000001</v>
      </c>
      <c r="G4935">
        <v>5.1154000000000002</v>
      </c>
      <c r="H4935">
        <v>2.9209390000000002</v>
      </c>
    </row>
    <row r="4936" spans="1:8" x14ac:dyDescent="0.25">
      <c r="A4936">
        <v>67</v>
      </c>
      <c r="B4936">
        <v>2075</v>
      </c>
      <c r="C4936" t="s">
        <v>212</v>
      </c>
      <c r="D4936" t="s">
        <v>240</v>
      </c>
      <c r="E4936">
        <v>556.45150899999999</v>
      </c>
      <c r="F4936">
        <v>4.0362039999999997</v>
      </c>
      <c r="G4936">
        <v>4.7229910000000004</v>
      </c>
      <c r="H4936">
        <v>2.7281309999999999</v>
      </c>
    </row>
    <row r="4937" spans="1:8" x14ac:dyDescent="0.25">
      <c r="A4937">
        <v>67</v>
      </c>
      <c r="B4937">
        <v>2075</v>
      </c>
      <c r="C4937" t="s">
        <v>212</v>
      </c>
      <c r="D4937" t="s">
        <v>241</v>
      </c>
      <c r="E4937">
        <v>567.33211100000005</v>
      </c>
      <c r="F4937">
        <v>4.1525350000000003</v>
      </c>
      <c r="G4937">
        <v>4.8715929999999998</v>
      </c>
      <c r="H4937">
        <v>2.8044500000000001</v>
      </c>
    </row>
    <row r="4938" spans="1:8" x14ac:dyDescent="0.25">
      <c r="A4938">
        <v>67</v>
      </c>
      <c r="B4938">
        <v>2075</v>
      </c>
      <c r="C4938" t="s">
        <v>212</v>
      </c>
      <c r="D4938" t="s">
        <v>150</v>
      </c>
      <c r="E4938">
        <v>469.76694099999997</v>
      </c>
      <c r="F4938">
        <v>3.0052240000000001</v>
      </c>
      <c r="G4938">
        <v>3.6725819999999998</v>
      </c>
      <c r="H4938">
        <v>2.2497220000000002</v>
      </c>
    </row>
    <row r="4939" spans="1:8" x14ac:dyDescent="0.25">
      <c r="A4939">
        <v>67</v>
      </c>
      <c r="B4939">
        <v>2075</v>
      </c>
      <c r="C4939" t="s">
        <v>212</v>
      </c>
      <c r="D4939" t="s">
        <v>242</v>
      </c>
      <c r="E4939">
        <v>468.101044</v>
      </c>
      <c r="F4939">
        <v>2.9860929999999999</v>
      </c>
      <c r="G4939">
        <v>3.6822409999999999</v>
      </c>
      <c r="H4939">
        <v>2.2284109999999999</v>
      </c>
    </row>
    <row r="4940" spans="1:8" x14ac:dyDescent="0.25">
      <c r="A4940">
        <v>67</v>
      </c>
      <c r="B4940">
        <v>2075</v>
      </c>
      <c r="C4940" t="s">
        <v>212</v>
      </c>
      <c r="D4940" t="s">
        <v>151</v>
      </c>
      <c r="E4940">
        <v>495.91326800000002</v>
      </c>
      <c r="F4940">
        <v>3.3369589999999998</v>
      </c>
      <c r="G4940">
        <v>3.9771559999999999</v>
      </c>
      <c r="H4940">
        <v>2.4177979999999999</v>
      </c>
    </row>
    <row r="4941" spans="1:8" x14ac:dyDescent="0.25">
      <c r="A4941">
        <v>67</v>
      </c>
      <c r="B4941">
        <v>2075</v>
      </c>
      <c r="C4941" t="s">
        <v>212</v>
      </c>
      <c r="D4941" t="s">
        <v>243</v>
      </c>
      <c r="E4941">
        <v>494.856514</v>
      </c>
      <c r="F4941">
        <v>3.319855</v>
      </c>
      <c r="G4941">
        <v>3.9859490000000002</v>
      </c>
      <c r="H4941">
        <v>2.4038369999999998</v>
      </c>
    </row>
    <row r="4942" spans="1:8" x14ac:dyDescent="0.25">
      <c r="A4942">
        <v>67</v>
      </c>
      <c r="B4942">
        <v>2075</v>
      </c>
      <c r="C4942" t="s">
        <v>212</v>
      </c>
      <c r="D4942" t="s">
        <v>152</v>
      </c>
      <c r="E4942">
        <v>486.16527400000001</v>
      </c>
      <c r="F4942">
        <v>3.2116929999999999</v>
      </c>
      <c r="G4942">
        <v>3.9064839999999998</v>
      </c>
      <c r="H4942">
        <v>2.379362</v>
      </c>
    </row>
    <row r="4943" spans="1:8" x14ac:dyDescent="0.25">
      <c r="A4943">
        <v>67</v>
      </c>
      <c r="B4943">
        <v>2075</v>
      </c>
      <c r="C4943" t="s">
        <v>212</v>
      </c>
      <c r="D4943" t="s">
        <v>153</v>
      </c>
      <c r="E4943">
        <v>509.25187799999998</v>
      </c>
      <c r="F4943">
        <v>3.4961950000000002</v>
      </c>
      <c r="G4943">
        <v>4.1664209999999997</v>
      </c>
      <c r="H4943">
        <v>2.5134270000000001</v>
      </c>
    </row>
    <row r="4944" spans="1:8" x14ac:dyDescent="0.25">
      <c r="A4944">
        <v>67</v>
      </c>
      <c r="B4944">
        <v>2075</v>
      </c>
      <c r="C4944" t="s">
        <v>212</v>
      </c>
      <c r="D4944" t="s">
        <v>154</v>
      </c>
      <c r="E4944">
        <v>502.32559800000001</v>
      </c>
      <c r="F4944">
        <v>3.4128349999999998</v>
      </c>
      <c r="G4944">
        <v>4.0710949999999997</v>
      </c>
      <c r="H4944">
        <v>2.4600849999999999</v>
      </c>
    </row>
    <row r="4945" spans="1:8" x14ac:dyDescent="0.25">
      <c r="A4945">
        <v>67</v>
      </c>
      <c r="B4945">
        <v>2075</v>
      </c>
      <c r="C4945" t="s">
        <v>212</v>
      </c>
      <c r="D4945" t="s">
        <v>155</v>
      </c>
      <c r="E4945">
        <v>521.27836300000001</v>
      </c>
      <c r="F4945">
        <v>3.6387139999999998</v>
      </c>
      <c r="G4945">
        <v>4.3385629999999997</v>
      </c>
      <c r="H4945">
        <v>2.601429</v>
      </c>
    </row>
    <row r="4946" spans="1:8" x14ac:dyDescent="0.25">
      <c r="A4946">
        <v>67</v>
      </c>
      <c r="B4946">
        <v>2075</v>
      </c>
      <c r="C4946" t="s">
        <v>212</v>
      </c>
      <c r="D4946" t="s">
        <v>156</v>
      </c>
      <c r="E4946">
        <v>519.22909900000002</v>
      </c>
      <c r="F4946">
        <v>3.6156920000000001</v>
      </c>
      <c r="G4946">
        <v>4.3110160000000004</v>
      </c>
      <c r="H4946">
        <v>2.5876109999999999</v>
      </c>
    </row>
    <row r="4947" spans="1:8" x14ac:dyDescent="0.25">
      <c r="A4947">
        <v>67</v>
      </c>
      <c r="B4947">
        <v>2075</v>
      </c>
      <c r="C4947" t="s">
        <v>212</v>
      </c>
      <c r="D4947" t="s">
        <v>157</v>
      </c>
      <c r="E4947">
        <v>530.51939900000002</v>
      </c>
      <c r="F4947">
        <v>3.746823</v>
      </c>
      <c r="G4947">
        <v>4.3999300000000003</v>
      </c>
      <c r="H4947">
        <v>2.6173980000000001</v>
      </c>
    </row>
    <row r="4948" spans="1:8" x14ac:dyDescent="0.25">
      <c r="A4948">
        <v>67</v>
      </c>
      <c r="B4948">
        <v>2075</v>
      </c>
      <c r="C4948" t="s">
        <v>212</v>
      </c>
      <c r="D4948" t="s">
        <v>158</v>
      </c>
      <c r="E4948">
        <v>533.22151399999996</v>
      </c>
      <c r="F4948">
        <v>3.7775310000000002</v>
      </c>
      <c r="G4948">
        <v>4.502046</v>
      </c>
      <c r="H4948">
        <v>2.6807500000000002</v>
      </c>
    </row>
    <row r="4949" spans="1:8" x14ac:dyDescent="0.25">
      <c r="A4949">
        <v>67</v>
      </c>
      <c r="B4949">
        <v>2075</v>
      </c>
      <c r="C4949" t="s">
        <v>212</v>
      </c>
      <c r="D4949" t="s">
        <v>159</v>
      </c>
      <c r="E4949">
        <v>540.805072</v>
      </c>
      <c r="F4949">
        <v>3.8634140000000001</v>
      </c>
      <c r="G4949">
        <v>4.5557270000000001</v>
      </c>
      <c r="H4949">
        <v>2.7093919999999998</v>
      </c>
    </row>
    <row r="4950" spans="1:8" x14ac:dyDescent="0.25">
      <c r="A4950">
        <v>67</v>
      </c>
      <c r="B4950">
        <v>2075</v>
      </c>
      <c r="C4950" t="s">
        <v>212</v>
      </c>
      <c r="D4950" t="s">
        <v>244</v>
      </c>
      <c r="E4950">
        <v>546.11927600000001</v>
      </c>
      <c r="F4950">
        <v>3.9254229999999999</v>
      </c>
      <c r="G4950">
        <v>4.733816</v>
      </c>
      <c r="H4950">
        <v>2.7845599999999999</v>
      </c>
    </row>
    <row r="4951" spans="1:8" x14ac:dyDescent="0.25">
      <c r="A4951">
        <v>67</v>
      </c>
      <c r="B4951">
        <v>2075</v>
      </c>
      <c r="C4951" t="s">
        <v>212</v>
      </c>
      <c r="D4951" t="s">
        <v>245</v>
      </c>
      <c r="E4951">
        <v>549.83263699999998</v>
      </c>
      <c r="F4951">
        <v>3.9676800000000001</v>
      </c>
      <c r="G4951">
        <v>4.757574</v>
      </c>
      <c r="H4951">
        <v>2.8052109999999999</v>
      </c>
    </row>
    <row r="4952" spans="1:8" x14ac:dyDescent="0.25">
      <c r="A4952">
        <v>67</v>
      </c>
      <c r="B4952">
        <v>2075</v>
      </c>
      <c r="C4952" t="s">
        <v>212</v>
      </c>
      <c r="D4952" t="s">
        <v>246</v>
      </c>
      <c r="E4952">
        <v>564.61456299999998</v>
      </c>
      <c r="F4952">
        <v>4.1267639999999997</v>
      </c>
      <c r="G4952">
        <v>4.9138169999999999</v>
      </c>
      <c r="H4952">
        <v>2.851747</v>
      </c>
    </row>
    <row r="4953" spans="1:8" x14ac:dyDescent="0.25">
      <c r="A4953">
        <v>67</v>
      </c>
      <c r="B4953">
        <v>2075</v>
      </c>
      <c r="C4953" t="s">
        <v>212</v>
      </c>
      <c r="D4953" t="s">
        <v>247</v>
      </c>
      <c r="E4953">
        <v>564.58480799999995</v>
      </c>
      <c r="F4953">
        <v>4.1257799999999998</v>
      </c>
      <c r="G4953">
        <v>4.8914340000000003</v>
      </c>
      <c r="H4953">
        <v>2.8435630000000001</v>
      </c>
    </row>
    <row r="4954" spans="1:8" x14ac:dyDescent="0.25">
      <c r="A4954">
        <v>67</v>
      </c>
      <c r="B4954">
        <v>2075</v>
      </c>
      <c r="C4954" t="s">
        <v>212</v>
      </c>
      <c r="D4954" t="s">
        <v>248</v>
      </c>
      <c r="E4954">
        <v>423.596204</v>
      </c>
      <c r="F4954">
        <v>2.3891529999999999</v>
      </c>
      <c r="G4954">
        <v>2.972642</v>
      </c>
      <c r="H4954">
        <v>1.834317</v>
      </c>
    </row>
    <row r="4955" spans="1:8" x14ac:dyDescent="0.25">
      <c r="A4955">
        <v>67</v>
      </c>
      <c r="B4955">
        <v>2075</v>
      </c>
      <c r="C4955" t="s">
        <v>212</v>
      </c>
      <c r="D4955" t="s">
        <v>249</v>
      </c>
      <c r="E4955">
        <v>424.24941999999999</v>
      </c>
      <c r="F4955">
        <v>2.400274</v>
      </c>
      <c r="G4955">
        <v>3.0527009999999999</v>
      </c>
      <c r="H4955">
        <v>1.874331</v>
      </c>
    </row>
    <row r="4956" spans="1:8" x14ac:dyDescent="0.25">
      <c r="A4956">
        <v>67</v>
      </c>
      <c r="B4956">
        <v>2075</v>
      </c>
      <c r="C4956" t="s">
        <v>212</v>
      </c>
      <c r="D4956" t="s">
        <v>161</v>
      </c>
      <c r="E4956">
        <v>452.40909399999998</v>
      </c>
      <c r="F4956">
        <v>2.7835380000000001</v>
      </c>
      <c r="G4956">
        <v>3.2940610000000001</v>
      </c>
      <c r="H4956">
        <v>2.0561820000000002</v>
      </c>
    </row>
    <row r="4957" spans="1:8" x14ac:dyDescent="0.25">
      <c r="A4957">
        <v>67</v>
      </c>
      <c r="B4957">
        <v>2075</v>
      </c>
      <c r="C4957" t="s">
        <v>212</v>
      </c>
      <c r="D4957" t="s">
        <v>250</v>
      </c>
      <c r="E4957">
        <v>444.03308399999997</v>
      </c>
      <c r="F4957">
        <v>2.6732710000000002</v>
      </c>
      <c r="G4957">
        <v>3.3406910000000001</v>
      </c>
      <c r="H4957">
        <v>2.073976</v>
      </c>
    </row>
    <row r="4958" spans="1:8" x14ac:dyDescent="0.25">
      <c r="A4958">
        <v>67</v>
      </c>
      <c r="B4958">
        <v>2075</v>
      </c>
      <c r="C4958" t="s">
        <v>212</v>
      </c>
      <c r="D4958" t="s">
        <v>251</v>
      </c>
      <c r="E4958">
        <v>430.731246</v>
      </c>
      <c r="F4958">
        <v>2.4883160000000002</v>
      </c>
      <c r="G4958">
        <v>3.0662370000000001</v>
      </c>
      <c r="H4958">
        <v>1.883068</v>
      </c>
    </row>
    <row r="4959" spans="1:8" x14ac:dyDescent="0.25">
      <c r="A4959">
        <v>67</v>
      </c>
      <c r="B4959">
        <v>2075</v>
      </c>
      <c r="C4959" t="s">
        <v>212</v>
      </c>
      <c r="D4959" t="s">
        <v>162</v>
      </c>
      <c r="E4959">
        <v>459.576413</v>
      </c>
      <c r="F4959">
        <v>2.879343</v>
      </c>
      <c r="G4959">
        <v>3.3858899999999998</v>
      </c>
      <c r="H4959">
        <v>2.101985</v>
      </c>
    </row>
    <row r="4960" spans="1:8" x14ac:dyDescent="0.25">
      <c r="A4960">
        <v>67</v>
      </c>
      <c r="B4960">
        <v>2075</v>
      </c>
      <c r="C4960" t="s">
        <v>212</v>
      </c>
      <c r="D4960" t="s">
        <v>163</v>
      </c>
      <c r="E4960">
        <v>438.222285</v>
      </c>
      <c r="F4960">
        <v>2.5972219999999999</v>
      </c>
      <c r="G4960">
        <v>3.2024119999999998</v>
      </c>
      <c r="H4960">
        <v>1.963786</v>
      </c>
    </row>
    <row r="4961" spans="1:8" x14ac:dyDescent="0.25">
      <c r="A4961">
        <v>67</v>
      </c>
      <c r="B4961">
        <v>2075</v>
      </c>
      <c r="C4961" t="s">
        <v>212</v>
      </c>
      <c r="D4961" t="s">
        <v>252</v>
      </c>
      <c r="E4961">
        <v>437.69856600000003</v>
      </c>
      <c r="F4961">
        <v>2.5865710000000002</v>
      </c>
      <c r="G4961">
        <v>3.3325909999999999</v>
      </c>
      <c r="H4961">
        <v>2.0257369999999999</v>
      </c>
    </row>
    <row r="4962" spans="1:8" x14ac:dyDescent="0.25">
      <c r="A4962">
        <v>67</v>
      </c>
      <c r="B4962">
        <v>2075</v>
      </c>
      <c r="C4962" t="s">
        <v>212</v>
      </c>
      <c r="D4962" t="s">
        <v>164</v>
      </c>
      <c r="E4962">
        <v>466.46444500000001</v>
      </c>
      <c r="F4962">
        <v>2.9701029999999999</v>
      </c>
      <c r="G4962">
        <v>3.5359310000000002</v>
      </c>
      <c r="H4962">
        <v>2.1876310000000001</v>
      </c>
    </row>
    <row r="4963" spans="1:8" x14ac:dyDescent="0.25">
      <c r="A4963">
        <v>67</v>
      </c>
      <c r="B4963">
        <v>2075</v>
      </c>
      <c r="C4963" t="s">
        <v>212</v>
      </c>
      <c r="D4963" t="s">
        <v>253</v>
      </c>
      <c r="E4963">
        <v>467.90553399999999</v>
      </c>
      <c r="F4963">
        <v>2.9825729999999999</v>
      </c>
      <c r="G4963">
        <v>3.6839279999999999</v>
      </c>
      <c r="H4963">
        <v>2.2547160000000002</v>
      </c>
    </row>
    <row r="4964" spans="1:8" x14ac:dyDescent="0.25">
      <c r="A4964">
        <v>67</v>
      </c>
      <c r="B4964">
        <v>2075</v>
      </c>
      <c r="C4964" t="s">
        <v>212</v>
      </c>
      <c r="D4964" t="s">
        <v>165</v>
      </c>
      <c r="E4964">
        <v>445.473524</v>
      </c>
      <c r="F4964">
        <v>2.696644</v>
      </c>
      <c r="G4964">
        <v>3.2986200000000001</v>
      </c>
      <c r="H4964">
        <v>2.0240499999999999</v>
      </c>
    </row>
    <row r="4965" spans="1:8" x14ac:dyDescent="0.25">
      <c r="A4965">
        <v>67</v>
      </c>
      <c r="B4965">
        <v>2075</v>
      </c>
      <c r="C4965" t="s">
        <v>212</v>
      </c>
      <c r="D4965" t="s">
        <v>166</v>
      </c>
      <c r="E4965">
        <v>473.87392999999997</v>
      </c>
      <c r="F4965">
        <v>3.0587179999999998</v>
      </c>
      <c r="G4965">
        <v>3.6325729999999998</v>
      </c>
      <c r="H4965">
        <v>2.2448299999999999</v>
      </c>
    </row>
    <row r="4966" spans="1:8" x14ac:dyDescent="0.25">
      <c r="A4966">
        <v>67</v>
      </c>
      <c r="B4966">
        <v>2075</v>
      </c>
      <c r="C4966" t="s">
        <v>212</v>
      </c>
      <c r="D4966" t="s">
        <v>167</v>
      </c>
      <c r="E4966">
        <v>453.04850499999998</v>
      </c>
      <c r="F4966">
        <v>2.7979409999999998</v>
      </c>
      <c r="G4966">
        <v>3.399429</v>
      </c>
      <c r="H4966">
        <v>2.0865710000000002</v>
      </c>
    </row>
    <row r="4967" spans="1:8" x14ac:dyDescent="0.25">
      <c r="A4967">
        <v>67</v>
      </c>
      <c r="B4967">
        <v>2075</v>
      </c>
      <c r="C4967" t="s">
        <v>212</v>
      </c>
      <c r="D4967" t="s">
        <v>168</v>
      </c>
      <c r="E4967">
        <v>481.691936</v>
      </c>
      <c r="F4967">
        <v>3.1569569999999998</v>
      </c>
      <c r="G4967">
        <v>3.73495</v>
      </c>
      <c r="H4967">
        <v>2.299048</v>
      </c>
    </row>
    <row r="4968" spans="1:8" x14ac:dyDescent="0.25">
      <c r="A4968">
        <v>67</v>
      </c>
      <c r="B4968">
        <v>2075</v>
      </c>
      <c r="C4968" t="s">
        <v>212</v>
      </c>
      <c r="D4968" t="s">
        <v>169</v>
      </c>
      <c r="E4968">
        <v>461.49046700000002</v>
      </c>
      <c r="F4968">
        <v>2.9062199999999998</v>
      </c>
      <c r="G4968">
        <v>3.5435340000000002</v>
      </c>
      <c r="H4968">
        <v>2.1773280000000002</v>
      </c>
    </row>
    <row r="4969" spans="1:8" x14ac:dyDescent="0.25">
      <c r="A4969">
        <v>67</v>
      </c>
      <c r="B4969">
        <v>2075</v>
      </c>
      <c r="C4969" t="s">
        <v>212</v>
      </c>
      <c r="D4969" t="s">
        <v>170</v>
      </c>
      <c r="E4969">
        <v>488.60630099999997</v>
      </c>
      <c r="F4969">
        <v>3.242734</v>
      </c>
      <c r="G4969">
        <v>3.8256760000000001</v>
      </c>
      <c r="H4969">
        <v>2.344179</v>
      </c>
    </row>
    <row r="4970" spans="1:8" x14ac:dyDescent="0.25">
      <c r="A4970">
        <v>67</v>
      </c>
      <c r="B4970">
        <v>2075</v>
      </c>
      <c r="C4970" t="s">
        <v>212</v>
      </c>
      <c r="D4970" t="s">
        <v>171</v>
      </c>
      <c r="E4970">
        <v>592.497164</v>
      </c>
      <c r="F4970">
        <v>4.419689</v>
      </c>
      <c r="G4970">
        <v>5.0841000000000003</v>
      </c>
      <c r="H4970">
        <v>2.9205329999999998</v>
      </c>
    </row>
    <row r="4971" spans="1:8" x14ac:dyDescent="0.25">
      <c r="A4971">
        <v>67</v>
      </c>
      <c r="B4971">
        <v>2075</v>
      </c>
      <c r="C4971" t="s">
        <v>212</v>
      </c>
      <c r="D4971" t="s">
        <v>254</v>
      </c>
      <c r="E4971">
        <v>573.39522199999999</v>
      </c>
      <c r="F4971">
        <v>4.2121339999999998</v>
      </c>
      <c r="G4971">
        <v>4.9127980000000004</v>
      </c>
      <c r="H4971">
        <v>2.805787</v>
      </c>
    </row>
    <row r="4972" spans="1:8" x14ac:dyDescent="0.25">
      <c r="A4972">
        <v>67</v>
      </c>
      <c r="B4972">
        <v>2075</v>
      </c>
      <c r="C4972" t="s">
        <v>255</v>
      </c>
      <c r="D4972" t="s">
        <v>109</v>
      </c>
      <c r="E4972">
        <v>520.82871599999999</v>
      </c>
      <c r="F4972">
        <v>3.6261990000000002</v>
      </c>
      <c r="G4972">
        <v>3.9537520000000002</v>
      </c>
      <c r="H4972">
        <v>2.4100389999999998</v>
      </c>
    </row>
    <row r="4973" spans="1:8" x14ac:dyDescent="0.25">
      <c r="A4973">
        <v>67</v>
      </c>
      <c r="B4973">
        <v>2075</v>
      </c>
      <c r="C4973" t="s">
        <v>255</v>
      </c>
      <c r="D4973" t="s">
        <v>110</v>
      </c>
      <c r="E4973">
        <v>650.44532700000002</v>
      </c>
      <c r="F4973">
        <v>4.9776999999999996</v>
      </c>
      <c r="G4973">
        <v>5.700647</v>
      </c>
      <c r="H4973">
        <v>3.2060840000000002</v>
      </c>
    </row>
    <row r="4974" spans="1:8" x14ac:dyDescent="0.25">
      <c r="A4974">
        <v>67</v>
      </c>
      <c r="B4974">
        <v>2075</v>
      </c>
      <c r="C4974" t="s">
        <v>255</v>
      </c>
      <c r="D4974" t="s">
        <v>111</v>
      </c>
      <c r="E4974">
        <v>480.05098900000002</v>
      </c>
      <c r="F4974">
        <v>3.1269870000000002</v>
      </c>
      <c r="G4974">
        <v>3.381551</v>
      </c>
      <c r="H4974">
        <v>2.1174780000000002</v>
      </c>
    </row>
    <row r="4975" spans="1:8" x14ac:dyDescent="0.25">
      <c r="A4975">
        <v>67</v>
      </c>
      <c r="B4975">
        <v>2075</v>
      </c>
      <c r="C4975" t="s">
        <v>255</v>
      </c>
      <c r="D4975" t="s">
        <v>113</v>
      </c>
      <c r="E4975">
        <v>660.75131599999997</v>
      </c>
      <c r="F4975">
        <v>5.0753769999999996</v>
      </c>
      <c r="G4975">
        <v>5.8162060000000002</v>
      </c>
      <c r="H4975">
        <v>3.288065</v>
      </c>
    </row>
    <row r="4976" spans="1:8" x14ac:dyDescent="0.25">
      <c r="A4976">
        <v>67</v>
      </c>
      <c r="B4976">
        <v>2075</v>
      </c>
      <c r="C4976" t="s">
        <v>255</v>
      </c>
      <c r="D4976" t="s">
        <v>114</v>
      </c>
      <c r="E4976">
        <v>481.433604</v>
      </c>
      <c r="F4976">
        <v>3.1454339999999998</v>
      </c>
      <c r="G4976">
        <v>3.405411</v>
      </c>
      <c r="H4976">
        <v>2.1336219999999999</v>
      </c>
    </row>
    <row r="4977" spans="1:8" x14ac:dyDescent="0.25">
      <c r="A4977">
        <v>67</v>
      </c>
      <c r="B4977">
        <v>2075</v>
      </c>
      <c r="C4977" t="s">
        <v>255</v>
      </c>
      <c r="D4977" t="s">
        <v>115</v>
      </c>
      <c r="E4977">
        <v>522.63509499999998</v>
      </c>
      <c r="F4977">
        <v>3.6482600000000001</v>
      </c>
      <c r="G4977">
        <v>4.0302300000000004</v>
      </c>
      <c r="H4977">
        <v>2.4638979999999999</v>
      </c>
    </row>
    <row r="4978" spans="1:8" x14ac:dyDescent="0.25">
      <c r="A4978">
        <v>67</v>
      </c>
      <c r="B4978">
        <v>2075</v>
      </c>
      <c r="C4978" t="s">
        <v>255</v>
      </c>
      <c r="D4978" t="s">
        <v>116</v>
      </c>
      <c r="E4978">
        <v>441.12645900000001</v>
      </c>
      <c r="F4978">
        <v>2.6340119999999998</v>
      </c>
      <c r="G4978">
        <v>2.9725519999999999</v>
      </c>
      <c r="H4978">
        <v>1.8855440000000001</v>
      </c>
    </row>
    <row r="4979" spans="1:8" x14ac:dyDescent="0.25">
      <c r="A4979">
        <v>67</v>
      </c>
      <c r="B4979">
        <v>2075</v>
      </c>
      <c r="C4979" t="s">
        <v>256</v>
      </c>
      <c r="D4979" t="s">
        <v>32</v>
      </c>
      <c r="E4979">
        <v>651.61385700000005</v>
      </c>
      <c r="F4979">
        <v>5.0020720000000001</v>
      </c>
      <c r="G4979">
        <v>5.8137460000000001</v>
      </c>
      <c r="H4979">
        <v>3.2476560000000001</v>
      </c>
    </row>
    <row r="4980" spans="1:8" x14ac:dyDescent="0.25">
      <c r="A4980">
        <v>67</v>
      </c>
      <c r="B4980">
        <v>2075</v>
      </c>
      <c r="C4980" t="s">
        <v>256</v>
      </c>
      <c r="D4980" t="s">
        <v>33</v>
      </c>
      <c r="E4980">
        <v>655.778549</v>
      </c>
      <c r="F4980">
        <v>5.0281859999999998</v>
      </c>
      <c r="G4980">
        <v>5.8630789999999999</v>
      </c>
      <c r="H4980">
        <v>3.294832</v>
      </c>
    </row>
    <row r="4981" spans="1:8" x14ac:dyDescent="0.25">
      <c r="A4981">
        <v>67</v>
      </c>
      <c r="B4981">
        <v>2075</v>
      </c>
      <c r="C4981" t="s">
        <v>256</v>
      </c>
      <c r="D4981" t="s">
        <v>34</v>
      </c>
      <c r="E4981">
        <v>644.88940600000001</v>
      </c>
      <c r="F4981">
        <v>4.9322140000000001</v>
      </c>
      <c r="G4981">
        <v>5.2901020000000001</v>
      </c>
      <c r="H4981">
        <v>2.9602050000000002</v>
      </c>
    </row>
    <row r="4982" spans="1:8" x14ac:dyDescent="0.25">
      <c r="A4982">
        <v>67</v>
      </c>
      <c r="B4982">
        <v>2075</v>
      </c>
      <c r="C4982" t="s">
        <v>256</v>
      </c>
      <c r="D4982" t="s">
        <v>35</v>
      </c>
      <c r="E4982">
        <v>471.98404900000003</v>
      </c>
      <c r="F4982">
        <v>3.0257849999999999</v>
      </c>
      <c r="G4982">
        <v>3.5677279999999998</v>
      </c>
      <c r="H4982">
        <v>2.1546310000000002</v>
      </c>
    </row>
    <row r="4983" spans="1:8" x14ac:dyDescent="0.25">
      <c r="A4983">
        <v>67</v>
      </c>
      <c r="B4983">
        <v>2075</v>
      </c>
      <c r="C4983" t="s">
        <v>256</v>
      </c>
      <c r="D4983" t="s">
        <v>36</v>
      </c>
      <c r="E4983">
        <v>473.84519699999998</v>
      </c>
      <c r="F4983">
        <v>3.062163</v>
      </c>
      <c r="G4983">
        <v>3.7185549999999998</v>
      </c>
      <c r="H4983">
        <v>2.2704780000000002</v>
      </c>
    </row>
    <row r="4984" spans="1:8" x14ac:dyDescent="0.25">
      <c r="A4984">
        <v>67</v>
      </c>
      <c r="B4984">
        <v>2075</v>
      </c>
      <c r="C4984" t="s">
        <v>256</v>
      </c>
      <c r="D4984" t="s">
        <v>37</v>
      </c>
      <c r="E4984">
        <v>651.73327099999995</v>
      </c>
      <c r="F4984">
        <v>4.9930890000000003</v>
      </c>
      <c r="G4984">
        <v>5.8204450000000003</v>
      </c>
      <c r="H4984">
        <v>3.272024</v>
      </c>
    </row>
    <row r="4985" spans="1:8" x14ac:dyDescent="0.25">
      <c r="A4985">
        <v>67</v>
      </c>
      <c r="B4985">
        <v>2075</v>
      </c>
      <c r="C4985" t="s">
        <v>256</v>
      </c>
      <c r="D4985" t="s">
        <v>38</v>
      </c>
      <c r="E4985">
        <v>648.142922</v>
      </c>
      <c r="F4985">
        <v>4.9586410000000001</v>
      </c>
      <c r="G4985">
        <v>5.3392900000000001</v>
      </c>
      <c r="H4985">
        <v>3.0143960000000001</v>
      </c>
    </row>
    <row r="4986" spans="1:8" x14ac:dyDescent="0.25">
      <c r="A4986">
        <v>67</v>
      </c>
      <c r="B4986">
        <v>2075</v>
      </c>
      <c r="C4986" t="s">
        <v>256</v>
      </c>
      <c r="D4986" t="s">
        <v>39</v>
      </c>
      <c r="E4986">
        <v>474.65458899999999</v>
      </c>
      <c r="F4986">
        <v>3.0686429999999998</v>
      </c>
      <c r="G4986">
        <v>4.0799269999999996</v>
      </c>
      <c r="H4986">
        <v>2.4141710000000001</v>
      </c>
    </row>
    <row r="4987" spans="1:8" x14ac:dyDescent="0.25">
      <c r="A4987">
        <v>67</v>
      </c>
      <c r="B4987">
        <v>2075</v>
      </c>
      <c r="C4987" t="s">
        <v>256</v>
      </c>
      <c r="D4987" t="s">
        <v>42</v>
      </c>
      <c r="E4987">
        <v>651.95685000000003</v>
      </c>
      <c r="F4987">
        <v>5.0095499999999999</v>
      </c>
      <c r="G4987">
        <v>5.8232689999999998</v>
      </c>
      <c r="H4987">
        <v>3.2651789999999998</v>
      </c>
    </row>
    <row r="4988" spans="1:8" x14ac:dyDescent="0.25">
      <c r="A4988">
        <v>67</v>
      </c>
      <c r="B4988">
        <v>2075</v>
      </c>
      <c r="C4988" t="s">
        <v>256</v>
      </c>
      <c r="D4988" t="s">
        <v>45</v>
      </c>
      <c r="E4988">
        <v>647.51882699999999</v>
      </c>
      <c r="F4988">
        <v>4.954904</v>
      </c>
      <c r="G4988">
        <v>5.3118550000000004</v>
      </c>
      <c r="H4988">
        <v>2.9721310000000001</v>
      </c>
    </row>
    <row r="4989" spans="1:8" x14ac:dyDescent="0.25">
      <c r="A4989">
        <v>67</v>
      </c>
      <c r="B4989">
        <v>2075</v>
      </c>
      <c r="C4989" t="s">
        <v>256</v>
      </c>
      <c r="D4989" t="s">
        <v>46</v>
      </c>
      <c r="E4989">
        <v>589.15961300000004</v>
      </c>
      <c r="F4989">
        <v>4.3801899999999998</v>
      </c>
      <c r="G4989">
        <v>5.0975400000000004</v>
      </c>
      <c r="H4989">
        <v>2.9233220000000002</v>
      </c>
    </row>
    <row r="4990" spans="1:8" x14ac:dyDescent="0.25">
      <c r="A4990">
        <v>67</v>
      </c>
      <c r="B4990">
        <v>2075</v>
      </c>
      <c r="C4990" t="s">
        <v>256</v>
      </c>
      <c r="D4990" t="s">
        <v>47</v>
      </c>
      <c r="E4990">
        <v>591.94075699999996</v>
      </c>
      <c r="F4990">
        <v>4.4019690000000002</v>
      </c>
      <c r="G4990">
        <v>5.0392080000000004</v>
      </c>
      <c r="H4990">
        <v>2.9080430000000002</v>
      </c>
    </row>
    <row r="4991" spans="1:8" x14ac:dyDescent="0.25">
      <c r="A4991">
        <v>67</v>
      </c>
      <c r="B4991">
        <v>2075</v>
      </c>
      <c r="C4991" t="s">
        <v>256</v>
      </c>
      <c r="D4991" t="s">
        <v>48</v>
      </c>
      <c r="E4991">
        <v>466.80656199999999</v>
      </c>
      <c r="F4991">
        <v>2.96204</v>
      </c>
      <c r="G4991">
        <v>3.8508179999999999</v>
      </c>
      <c r="H4991">
        <v>2.3794840000000002</v>
      </c>
    </row>
    <row r="4992" spans="1:8" x14ac:dyDescent="0.25">
      <c r="A4992">
        <v>67</v>
      </c>
      <c r="B4992">
        <v>2075</v>
      </c>
      <c r="C4992" t="s">
        <v>256</v>
      </c>
      <c r="D4992" t="s">
        <v>49</v>
      </c>
      <c r="E4992">
        <v>467.52525900000001</v>
      </c>
      <c r="F4992">
        <v>2.9718900000000001</v>
      </c>
      <c r="G4992">
        <v>3.9129360000000002</v>
      </c>
      <c r="H4992">
        <v>2.4331459999999998</v>
      </c>
    </row>
    <row r="4993" spans="1:8" x14ac:dyDescent="0.25">
      <c r="A4993">
        <v>67</v>
      </c>
      <c r="B4993">
        <v>2075</v>
      </c>
      <c r="C4993" t="s">
        <v>256</v>
      </c>
      <c r="D4993" t="s">
        <v>50</v>
      </c>
      <c r="E4993">
        <v>466.686713</v>
      </c>
      <c r="F4993">
        <v>2.9616500000000001</v>
      </c>
      <c r="G4993">
        <v>3.9090009999999999</v>
      </c>
      <c r="H4993">
        <v>2.4277630000000001</v>
      </c>
    </row>
    <row r="4994" spans="1:8" x14ac:dyDescent="0.25">
      <c r="A4994">
        <v>67</v>
      </c>
      <c r="B4994">
        <v>2075</v>
      </c>
      <c r="C4994" t="s">
        <v>257</v>
      </c>
      <c r="D4994" t="s">
        <v>183</v>
      </c>
      <c r="E4994">
        <v>417.01171099999999</v>
      </c>
      <c r="F4994">
        <v>2.3043170000000002</v>
      </c>
      <c r="G4994">
        <v>2.9441419999999998</v>
      </c>
      <c r="H4994">
        <v>1.8213280000000001</v>
      </c>
    </row>
    <row r="4995" spans="1:8" x14ac:dyDescent="0.25">
      <c r="A4995">
        <v>67</v>
      </c>
      <c r="B4995">
        <v>2075</v>
      </c>
      <c r="C4995" t="s">
        <v>257</v>
      </c>
      <c r="D4995" t="s">
        <v>184</v>
      </c>
      <c r="E4995">
        <v>417.25494300000003</v>
      </c>
      <c r="F4995">
        <v>2.305002</v>
      </c>
      <c r="G4995">
        <v>2.9541949999999999</v>
      </c>
      <c r="H4995">
        <v>1.8217399999999999</v>
      </c>
    </row>
    <row r="4996" spans="1:8" x14ac:dyDescent="0.25">
      <c r="A4996">
        <v>67</v>
      </c>
      <c r="B4996">
        <v>2075</v>
      </c>
      <c r="C4996" t="s">
        <v>257</v>
      </c>
      <c r="D4996" t="s">
        <v>258</v>
      </c>
      <c r="E4996">
        <v>393.76170300000001</v>
      </c>
      <c r="F4996">
        <v>1.959055</v>
      </c>
      <c r="G4996">
        <v>2.4412129999999999</v>
      </c>
      <c r="H4996">
        <v>1.5030030000000001</v>
      </c>
    </row>
    <row r="4997" spans="1:8" x14ac:dyDescent="0.25">
      <c r="A4997">
        <v>67</v>
      </c>
      <c r="B4997">
        <v>2075</v>
      </c>
      <c r="C4997" t="s">
        <v>257</v>
      </c>
      <c r="D4997" t="s">
        <v>185</v>
      </c>
      <c r="E4997">
        <v>417.20736699999998</v>
      </c>
      <c r="F4997">
        <v>2.3037139999999998</v>
      </c>
      <c r="G4997">
        <v>2.951559</v>
      </c>
      <c r="H4997">
        <v>1.8215129999999999</v>
      </c>
    </row>
    <row r="4998" spans="1:8" x14ac:dyDescent="0.25">
      <c r="A4998">
        <v>67</v>
      </c>
      <c r="B4998">
        <v>2075</v>
      </c>
      <c r="C4998" t="s">
        <v>257</v>
      </c>
      <c r="D4998" t="s">
        <v>119</v>
      </c>
      <c r="E4998">
        <v>685.58547299999998</v>
      </c>
      <c r="F4998">
        <v>5.3137740000000004</v>
      </c>
      <c r="G4998">
        <v>6.2973350000000003</v>
      </c>
      <c r="H4998">
        <v>3.5563660000000001</v>
      </c>
    </row>
    <row r="4999" spans="1:8" x14ac:dyDescent="0.25">
      <c r="A4999">
        <v>67</v>
      </c>
      <c r="B4999">
        <v>2075</v>
      </c>
      <c r="C4999" t="s">
        <v>257</v>
      </c>
      <c r="D4999" t="s">
        <v>120</v>
      </c>
      <c r="E4999">
        <v>485.40780599999999</v>
      </c>
      <c r="F4999">
        <v>3.1960809999999999</v>
      </c>
      <c r="G4999">
        <v>3.8816459999999999</v>
      </c>
      <c r="H4999">
        <v>2.3516759999999999</v>
      </c>
    </row>
    <row r="5000" spans="1:8" x14ac:dyDescent="0.25">
      <c r="A5000">
        <v>67</v>
      </c>
      <c r="B5000">
        <v>2075</v>
      </c>
      <c r="C5000" t="s">
        <v>257</v>
      </c>
      <c r="D5000" t="s">
        <v>121</v>
      </c>
      <c r="E5000">
        <v>484.38756000000001</v>
      </c>
      <c r="F5000">
        <v>3.1832820000000002</v>
      </c>
      <c r="G5000">
        <v>3.8723000000000001</v>
      </c>
      <c r="H5000">
        <v>2.3385729999999998</v>
      </c>
    </row>
    <row r="5001" spans="1:8" x14ac:dyDescent="0.25">
      <c r="A5001">
        <v>67</v>
      </c>
      <c r="B5001">
        <v>2075</v>
      </c>
      <c r="C5001" t="s">
        <v>257</v>
      </c>
      <c r="D5001" t="s">
        <v>186</v>
      </c>
      <c r="E5001">
        <v>474.408098</v>
      </c>
      <c r="F5001">
        <v>3.059809</v>
      </c>
      <c r="G5001">
        <v>3.6999309999999999</v>
      </c>
      <c r="H5001">
        <v>2.2357040000000001</v>
      </c>
    </row>
    <row r="5002" spans="1:8" x14ac:dyDescent="0.25">
      <c r="A5002">
        <v>67</v>
      </c>
      <c r="B5002">
        <v>2075</v>
      </c>
      <c r="C5002" t="s">
        <v>257</v>
      </c>
      <c r="D5002" t="s">
        <v>122</v>
      </c>
      <c r="E5002">
        <v>470.38107400000001</v>
      </c>
      <c r="F5002">
        <v>3.0079449999999999</v>
      </c>
      <c r="G5002">
        <v>3.6197439999999999</v>
      </c>
      <c r="H5002">
        <v>2.1834030000000002</v>
      </c>
    </row>
    <row r="5003" spans="1:8" x14ac:dyDescent="0.25">
      <c r="A5003">
        <v>67</v>
      </c>
      <c r="B5003">
        <v>2075</v>
      </c>
      <c r="C5003" t="s">
        <v>257</v>
      </c>
      <c r="D5003" t="s">
        <v>123</v>
      </c>
      <c r="E5003">
        <v>484.40486099999998</v>
      </c>
      <c r="F5003">
        <v>3.1835599999999999</v>
      </c>
      <c r="G5003">
        <v>3.872411</v>
      </c>
      <c r="H5003">
        <v>2.3385150000000001</v>
      </c>
    </row>
    <row r="5004" spans="1:8" x14ac:dyDescent="0.25">
      <c r="A5004">
        <v>67</v>
      </c>
      <c r="B5004">
        <v>2075</v>
      </c>
      <c r="C5004" t="s">
        <v>257</v>
      </c>
      <c r="D5004" t="s">
        <v>124</v>
      </c>
      <c r="E5004">
        <v>471.60096099999998</v>
      </c>
      <c r="F5004">
        <v>3.0263059999999999</v>
      </c>
      <c r="G5004">
        <v>3.6132010000000001</v>
      </c>
      <c r="H5004">
        <v>2.1809259999999999</v>
      </c>
    </row>
    <row r="5005" spans="1:8" x14ac:dyDescent="0.25">
      <c r="A5005">
        <v>67</v>
      </c>
      <c r="B5005">
        <v>2075</v>
      </c>
      <c r="C5005" t="s">
        <v>257</v>
      </c>
      <c r="D5005" t="s">
        <v>125</v>
      </c>
      <c r="E5005">
        <v>496.023348</v>
      </c>
      <c r="F5005">
        <v>3.3279879999999999</v>
      </c>
      <c r="G5005">
        <v>3.9965130000000002</v>
      </c>
      <c r="H5005">
        <v>2.4115479999999998</v>
      </c>
    </row>
    <row r="5006" spans="1:8" x14ac:dyDescent="0.25">
      <c r="A5006">
        <v>67</v>
      </c>
      <c r="B5006">
        <v>2075</v>
      </c>
      <c r="C5006" t="s">
        <v>257</v>
      </c>
      <c r="D5006" t="s">
        <v>126</v>
      </c>
      <c r="E5006">
        <v>525.94962299999997</v>
      </c>
      <c r="F5006">
        <v>3.68194</v>
      </c>
      <c r="G5006">
        <v>4.3157909999999999</v>
      </c>
      <c r="H5006">
        <v>2.5504660000000001</v>
      </c>
    </row>
    <row r="5007" spans="1:8" x14ac:dyDescent="0.25">
      <c r="A5007">
        <v>67</v>
      </c>
      <c r="B5007">
        <v>2075</v>
      </c>
      <c r="C5007" t="s">
        <v>257</v>
      </c>
      <c r="D5007" t="s">
        <v>127</v>
      </c>
      <c r="E5007">
        <v>563.67856300000005</v>
      </c>
      <c r="F5007">
        <v>4.0959159999999999</v>
      </c>
      <c r="G5007">
        <v>4.7827640000000002</v>
      </c>
      <c r="H5007">
        <v>2.7937979999999998</v>
      </c>
    </row>
    <row r="5008" spans="1:8" x14ac:dyDescent="0.25">
      <c r="A5008">
        <v>67</v>
      </c>
      <c r="B5008">
        <v>2075</v>
      </c>
      <c r="C5008" t="s">
        <v>257</v>
      </c>
      <c r="D5008" t="s">
        <v>128</v>
      </c>
      <c r="E5008">
        <v>574.46981500000004</v>
      </c>
      <c r="F5008">
        <v>4.2177319999999998</v>
      </c>
      <c r="G5008">
        <v>5.0923400000000001</v>
      </c>
      <c r="H5008">
        <v>2.9471759999999998</v>
      </c>
    </row>
    <row r="5009" spans="1:8" x14ac:dyDescent="0.25">
      <c r="A5009">
        <v>67</v>
      </c>
      <c r="B5009">
        <v>2075</v>
      </c>
      <c r="C5009" t="s">
        <v>257</v>
      </c>
      <c r="D5009" t="s">
        <v>129</v>
      </c>
      <c r="E5009">
        <v>451.78743300000002</v>
      </c>
      <c r="F5009">
        <v>2.770178</v>
      </c>
      <c r="G5009">
        <v>3.3514930000000001</v>
      </c>
      <c r="H5009">
        <v>2.0695290000000002</v>
      </c>
    </row>
    <row r="5010" spans="1:8" x14ac:dyDescent="0.25">
      <c r="A5010">
        <v>67</v>
      </c>
      <c r="B5010">
        <v>2075</v>
      </c>
      <c r="C5010" t="s">
        <v>257</v>
      </c>
      <c r="D5010" t="s">
        <v>130</v>
      </c>
      <c r="E5010">
        <v>452.08603900000003</v>
      </c>
      <c r="F5010">
        <v>2.772151</v>
      </c>
      <c r="G5010">
        <v>3.3640189999999999</v>
      </c>
      <c r="H5010">
        <v>2.0708069999999998</v>
      </c>
    </row>
    <row r="5011" spans="1:8" x14ac:dyDescent="0.25">
      <c r="A5011">
        <v>67</v>
      </c>
      <c r="B5011">
        <v>2075</v>
      </c>
      <c r="C5011" t="s">
        <v>257</v>
      </c>
      <c r="D5011" t="s">
        <v>187</v>
      </c>
      <c r="E5011">
        <v>438.75049999999999</v>
      </c>
      <c r="F5011">
        <v>2.5990859999999998</v>
      </c>
      <c r="G5011">
        <v>3.235433</v>
      </c>
      <c r="H5011">
        <v>1.9757739999999999</v>
      </c>
    </row>
    <row r="5012" spans="1:8" x14ac:dyDescent="0.25">
      <c r="A5012">
        <v>67</v>
      </c>
      <c r="B5012">
        <v>2075</v>
      </c>
      <c r="C5012" t="s">
        <v>257</v>
      </c>
      <c r="D5012" t="s">
        <v>259</v>
      </c>
      <c r="E5012">
        <v>429.82311099999998</v>
      </c>
      <c r="F5012">
        <v>2.4786950000000001</v>
      </c>
      <c r="G5012">
        <v>3.0552679999999999</v>
      </c>
      <c r="H5012">
        <v>1.8528230000000001</v>
      </c>
    </row>
    <row r="5013" spans="1:8" x14ac:dyDescent="0.25">
      <c r="A5013">
        <v>67</v>
      </c>
      <c r="B5013">
        <v>2075</v>
      </c>
      <c r="C5013" t="s">
        <v>257</v>
      </c>
      <c r="D5013" t="s">
        <v>188</v>
      </c>
      <c r="E5013">
        <v>452.16034000000002</v>
      </c>
      <c r="F5013">
        <v>2.7729089999999998</v>
      </c>
      <c r="G5013">
        <v>3.3638400000000002</v>
      </c>
      <c r="H5013">
        <v>2.070881</v>
      </c>
    </row>
    <row r="5014" spans="1:8" x14ac:dyDescent="0.25">
      <c r="A5014">
        <v>67</v>
      </c>
      <c r="B5014">
        <v>2075</v>
      </c>
      <c r="C5014" t="s">
        <v>257</v>
      </c>
      <c r="D5014" t="s">
        <v>260</v>
      </c>
      <c r="E5014">
        <v>431.19909799999999</v>
      </c>
      <c r="F5014">
        <v>2.497198</v>
      </c>
      <c r="G5014">
        <v>3.061979</v>
      </c>
      <c r="H5014">
        <v>1.8501829999999999</v>
      </c>
    </row>
    <row r="5015" spans="1:8" x14ac:dyDescent="0.25">
      <c r="A5015">
        <v>67</v>
      </c>
      <c r="B5015">
        <v>2075</v>
      </c>
      <c r="C5015" t="s">
        <v>261</v>
      </c>
      <c r="D5015" t="s">
        <v>190</v>
      </c>
      <c r="E5015">
        <v>416.01395500000001</v>
      </c>
      <c r="F5015">
        <v>2.285838</v>
      </c>
      <c r="G5015">
        <v>2.3650669999999998</v>
      </c>
      <c r="H5015">
        <v>1.4406129999999999</v>
      </c>
    </row>
    <row r="5016" spans="1:8" x14ac:dyDescent="0.25">
      <c r="A5016">
        <v>67</v>
      </c>
      <c r="B5016">
        <v>2075</v>
      </c>
      <c r="C5016" t="s">
        <v>261</v>
      </c>
      <c r="D5016" t="s">
        <v>191</v>
      </c>
      <c r="E5016">
        <v>409.53008199999999</v>
      </c>
      <c r="F5016">
        <v>2.1948319999999999</v>
      </c>
      <c r="G5016">
        <v>2.237263</v>
      </c>
      <c r="H5016">
        <v>1.354449</v>
      </c>
    </row>
    <row r="5017" spans="1:8" x14ac:dyDescent="0.25">
      <c r="A5017">
        <v>67</v>
      </c>
      <c r="B5017">
        <v>2075</v>
      </c>
      <c r="C5017" t="s">
        <v>261</v>
      </c>
      <c r="D5017" t="s">
        <v>195</v>
      </c>
      <c r="E5017">
        <v>723.843254</v>
      </c>
      <c r="F5017">
        <v>5.665699</v>
      </c>
      <c r="G5017">
        <v>6.8149100000000002</v>
      </c>
      <c r="H5017">
        <v>3.7955930000000002</v>
      </c>
    </row>
    <row r="5018" spans="1:8" x14ac:dyDescent="0.25">
      <c r="A5018">
        <v>67</v>
      </c>
      <c r="B5018">
        <v>2075</v>
      </c>
      <c r="C5018" t="s">
        <v>262</v>
      </c>
      <c r="D5018" t="s">
        <v>263</v>
      </c>
      <c r="E5018">
        <v>448.85366800000003</v>
      </c>
      <c r="F5018">
        <v>2.7241279999999999</v>
      </c>
      <c r="G5018">
        <v>3.2306590000000002</v>
      </c>
      <c r="H5018">
        <v>1.9142440000000001</v>
      </c>
    </row>
    <row r="5019" spans="1:8" x14ac:dyDescent="0.25">
      <c r="A5019">
        <v>67</v>
      </c>
      <c r="B5019">
        <v>2075</v>
      </c>
      <c r="C5019" t="s">
        <v>262</v>
      </c>
      <c r="D5019" t="s">
        <v>264</v>
      </c>
      <c r="E5019">
        <v>444.21117099999998</v>
      </c>
      <c r="F5019">
        <v>2.6678929999999998</v>
      </c>
      <c r="G5019">
        <v>3.1639789999999999</v>
      </c>
      <c r="H5019">
        <v>1.8392839999999999</v>
      </c>
    </row>
    <row r="5020" spans="1:8" x14ac:dyDescent="0.25">
      <c r="A5020">
        <v>67</v>
      </c>
      <c r="B5020">
        <v>2075</v>
      </c>
      <c r="C5020" t="s">
        <v>262</v>
      </c>
      <c r="D5020" t="s">
        <v>265</v>
      </c>
      <c r="E5020">
        <v>487.44298500000002</v>
      </c>
      <c r="F5020">
        <v>3.2318250000000002</v>
      </c>
      <c r="G5020">
        <v>3.813545</v>
      </c>
      <c r="H5020">
        <v>2.2227169999999998</v>
      </c>
    </row>
    <row r="5021" spans="1:8" x14ac:dyDescent="0.25">
      <c r="A5021">
        <v>67</v>
      </c>
      <c r="B5021">
        <v>2075</v>
      </c>
      <c r="C5021" t="s">
        <v>262</v>
      </c>
      <c r="D5021" t="s">
        <v>266</v>
      </c>
      <c r="E5021">
        <v>485.57560100000001</v>
      </c>
      <c r="F5021">
        <v>3.2021310000000001</v>
      </c>
      <c r="G5021">
        <v>3.8026870000000002</v>
      </c>
      <c r="H5021">
        <v>2.1925829999999999</v>
      </c>
    </row>
    <row r="5022" spans="1:8" x14ac:dyDescent="0.25">
      <c r="A5022">
        <v>67</v>
      </c>
      <c r="B5022">
        <v>2075</v>
      </c>
      <c r="C5022" t="s">
        <v>262</v>
      </c>
      <c r="D5022" t="s">
        <v>267</v>
      </c>
      <c r="E5022">
        <v>452.55445700000001</v>
      </c>
      <c r="F5022">
        <v>2.7699929999999999</v>
      </c>
      <c r="G5022">
        <v>3.224418</v>
      </c>
      <c r="H5022">
        <v>1.9400999999999999</v>
      </c>
    </row>
    <row r="5023" spans="1:8" x14ac:dyDescent="0.25">
      <c r="A5023">
        <v>67</v>
      </c>
      <c r="B5023">
        <v>2075</v>
      </c>
      <c r="C5023" t="s">
        <v>262</v>
      </c>
      <c r="D5023" t="s">
        <v>268</v>
      </c>
      <c r="E5023">
        <v>495.46441499999997</v>
      </c>
      <c r="F5023">
        <v>3.3316490000000001</v>
      </c>
      <c r="G5023">
        <v>3.879454</v>
      </c>
      <c r="H5023">
        <v>2.3046850000000001</v>
      </c>
    </row>
    <row r="5024" spans="1:8" x14ac:dyDescent="0.25">
      <c r="A5024">
        <v>67</v>
      </c>
      <c r="B5024">
        <v>2075</v>
      </c>
      <c r="C5024" t="s">
        <v>262</v>
      </c>
      <c r="D5024" t="s">
        <v>269</v>
      </c>
      <c r="E5024">
        <v>487.91170899999997</v>
      </c>
      <c r="F5024">
        <v>3.2343350000000002</v>
      </c>
      <c r="G5024">
        <v>3.8469350000000002</v>
      </c>
      <c r="H5024">
        <v>2.2459289999999998</v>
      </c>
    </row>
    <row r="5025" spans="1:8" x14ac:dyDescent="0.25">
      <c r="A5025">
        <v>67</v>
      </c>
      <c r="B5025">
        <v>2075</v>
      </c>
      <c r="C5025" t="s">
        <v>262</v>
      </c>
      <c r="D5025" t="s">
        <v>270</v>
      </c>
      <c r="E5025">
        <v>571.11425199999996</v>
      </c>
      <c r="F5025">
        <v>4.1995649999999998</v>
      </c>
      <c r="G5025">
        <v>4.9087110000000003</v>
      </c>
      <c r="H5025">
        <v>2.755017</v>
      </c>
    </row>
    <row r="5026" spans="1:8" x14ac:dyDescent="0.25">
      <c r="A5026">
        <v>67</v>
      </c>
      <c r="B5026">
        <v>2075</v>
      </c>
      <c r="C5026" t="s">
        <v>262</v>
      </c>
      <c r="D5026" t="s">
        <v>271</v>
      </c>
      <c r="E5026">
        <v>600.14258500000005</v>
      </c>
      <c r="F5026">
        <v>4.5076340000000004</v>
      </c>
      <c r="G5026">
        <v>5.6307140000000002</v>
      </c>
      <c r="H5026">
        <v>3.0988250000000002</v>
      </c>
    </row>
    <row r="5027" spans="1:8" x14ac:dyDescent="0.25">
      <c r="A5027">
        <v>67</v>
      </c>
      <c r="B5027">
        <v>2075</v>
      </c>
      <c r="C5027" t="s">
        <v>262</v>
      </c>
      <c r="D5027" t="s">
        <v>272</v>
      </c>
      <c r="E5027">
        <v>650.74712899999997</v>
      </c>
      <c r="F5027">
        <v>5.0088330000000001</v>
      </c>
      <c r="G5027">
        <v>6.2711410000000001</v>
      </c>
      <c r="H5027">
        <v>3.4479229999999998</v>
      </c>
    </row>
    <row r="5028" spans="1:8" x14ac:dyDescent="0.25">
      <c r="A5028">
        <v>67</v>
      </c>
      <c r="B5028">
        <v>2075</v>
      </c>
      <c r="C5028" t="s">
        <v>273</v>
      </c>
      <c r="D5028" t="s">
        <v>119</v>
      </c>
      <c r="E5028">
        <v>607.78647799999999</v>
      </c>
      <c r="F5028">
        <v>4.5857559999999999</v>
      </c>
      <c r="G5028">
        <v>5.4547049999999997</v>
      </c>
      <c r="H5028">
        <v>3.1264829999999999</v>
      </c>
    </row>
    <row r="5029" spans="1:8" x14ac:dyDescent="0.25">
      <c r="A5029">
        <v>67</v>
      </c>
      <c r="B5029">
        <v>2075</v>
      </c>
      <c r="C5029" t="s">
        <v>273</v>
      </c>
      <c r="D5029" t="s">
        <v>121</v>
      </c>
      <c r="E5029">
        <v>492.839067</v>
      </c>
      <c r="F5029">
        <v>3.2872680000000001</v>
      </c>
      <c r="G5029">
        <v>3.8288720000000001</v>
      </c>
      <c r="H5029">
        <v>2.2995800000000002</v>
      </c>
    </row>
    <row r="5030" spans="1:8" x14ac:dyDescent="0.25">
      <c r="A5030">
        <v>67</v>
      </c>
      <c r="B5030">
        <v>2075</v>
      </c>
      <c r="C5030" t="s">
        <v>273</v>
      </c>
      <c r="D5030" t="s">
        <v>122</v>
      </c>
      <c r="E5030">
        <v>492.27234600000003</v>
      </c>
      <c r="F5030">
        <v>3.2806929999999999</v>
      </c>
      <c r="G5030">
        <v>3.8227199999999999</v>
      </c>
      <c r="H5030">
        <v>2.297399</v>
      </c>
    </row>
    <row r="5031" spans="1:8" x14ac:dyDescent="0.25">
      <c r="A5031">
        <v>67</v>
      </c>
      <c r="B5031">
        <v>2075</v>
      </c>
      <c r="C5031" t="s">
        <v>273</v>
      </c>
      <c r="D5031" t="s">
        <v>123</v>
      </c>
      <c r="E5031">
        <v>492.87010900000001</v>
      </c>
      <c r="F5031">
        <v>3.2876370000000001</v>
      </c>
      <c r="G5031">
        <v>3.82924</v>
      </c>
      <c r="H5031">
        <v>2.2997130000000001</v>
      </c>
    </row>
    <row r="5032" spans="1:8" x14ac:dyDescent="0.25">
      <c r="A5032">
        <v>67</v>
      </c>
      <c r="B5032">
        <v>2075</v>
      </c>
      <c r="C5032" t="s">
        <v>273</v>
      </c>
      <c r="D5032" t="s">
        <v>124</v>
      </c>
      <c r="E5032">
        <v>492.01820500000002</v>
      </c>
      <c r="F5032">
        <v>3.2766489999999999</v>
      </c>
      <c r="G5032">
        <v>3.8176109999999999</v>
      </c>
      <c r="H5032">
        <v>2.2963010000000001</v>
      </c>
    </row>
    <row r="5033" spans="1:8" x14ac:dyDescent="0.25">
      <c r="A5033">
        <v>67</v>
      </c>
      <c r="B5033">
        <v>2075</v>
      </c>
      <c r="C5033" t="s">
        <v>273</v>
      </c>
      <c r="D5033" t="s">
        <v>125</v>
      </c>
      <c r="E5033">
        <v>503.38161500000001</v>
      </c>
      <c r="F5033">
        <v>3.4134350000000002</v>
      </c>
      <c r="G5033">
        <v>4.0076780000000003</v>
      </c>
      <c r="H5033">
        <v>2.3933770000000001</v>
      </c>
    </row>
    <row r="5034" spans="1:8" x14ac:dyDescent="0.25">
      <c r="A5034">
        <v>67</v>
      </c>
      <c r="B5034">
        <v>2075</v>
      </c>
      <c r="C5034" t="s">
        <v>273</v>
      </c>
      <c r="D5034" t="s">
        <v>126</v>
      </c>
      <c r="E5034">
        <v>506.19060999999999</v>
      </c>
      <c r="F5034">
        <v>3.4486780000000001</v>
      </c>
      <c r="G5034">
        <v>3.991695</v>
      </c>
      <c r="H5034">
        <v>2.3713470000000001</v>
      </c>
    </row>
    <row r="5035" spans="1:8" x14ac:dyDescent="0.25">
      <c r="A5035">
        <v>67</v>
      </c>
      <c r="B5035">
        <v>2075</v>
      </c>
      <c r="C5035" t="s">
        <v>273</v>
      </c>
      <c r="D5035" t="s">
        <v>127</v>
      </c>
      <c r="E5035">
        <v>535.147964</v>
      </c>
      <c r="F5035">
        <v>3.7831109999999999</v>
      </c>
      <c r="G5035">
        <v>4.3642919999999998</v>
      </c>
      <c r="H5035">
        <v>2.56196</v>
      </c>
    </row>
    <row r="5036" spans="1:8" x14ac:dyDescent="0.25">
      <c r="A5036">
        <v>67</v>
      </c>
      <c r="B5036">
        <v>2075</v>
      </c>
      <c r="C5036" t="s">
        <v>273</v>
      </c>
      <c r="D5036" t="s">
        <v>128</v>
      </c>
      <c r="E5036">
        <v>537.04019900000003</v>
      </c>
      <c r="F5036">
        <v>3.80654</v>
      </c>
      <c r="G5036">
        <v>4.4476709999999997</v>
      </c>
      <c r="H5036">
        <v>2.615421</v>
      </c>
    </row>
    <row r="5037" spans="1:8" x14ac:dyDescent="0.25">
      <c r="A5037">
        <v>67</v>
      </c>
      <c r="B5037">
        <v>2075</v>
      </c>
      <c r="C5037" t="s">
        <v>273</v>
      </c>
      <c r="D5037" t="s">
        <v>130</v>
      </c>
      <c r="E5037">
        <v>453.32816300000002</v>
      </c>
      <c r="F5037">
        <v>2.7704200000000001</v>
      </c>
      <c r="G5037">
        <v>3.3592810000000002</v>
      </c>
      <c r="H5037">
        <v>2.023625</v>
      </c>
    </row>
    <row r="5038" spans="1:8" x14ac:dyDescent="0.25">
      <c r="A5038">
        <v>67</v>
      </c>
      <c r="B5038">
        <v>2075</v>
      </c>
      <c r="C5038" t="s">
        <v>273</v>
      </c>
      <c r="D5038" t="s">
        <v>259</v>
      </c>
      <c r="E5038">
        <v>452.56251600000002</v>
      </c>
      <c r="F5038">
        <v>2.7641659999999999</v>
      </c>
      <c r="G5038">
        <v>3.3488869999999999</v>
      </c>
      <c r="H5038">
        <v>2.0169299999999999</v>
      </c>
    </row>
    <row r="5039" spans="1:8" x14ac:dyDescent="0.25">
      <c r="A5039">
        <v>67</v>
      </c>
      <c r="B5039">
        <v>2075</v>
      </c>
      <c r="C5039" t="s">
        <v>273</v>
      </c>
      <c r="D5039" t="s">
        <v>188</v>
      </c>
      <c r="E5039">
        <v>453.36923000000002</v>
      </c>
      <c r="F5039">
        <v>2.7709229999999998</v>
      </c>
      <c r="G5039">
        <v>3.359702</v>
      </c>
      <c r="H5039">
        <v>2.0239220000000002</v>
      </c>
    </row>
    <row r="5040" spans="1:8" x14ac:dyDescent="0.25">
      <c r="A5040">
        <v>67</v>
      </c>
      <c r="B5040">
        <v>2075</v>
      </c>
      <c r="C5040" t="s">
        <v>273</v>
      </c>
      <c r="D5040" t="s">
        <v>260</v>
      </c>
      <c r="E5040">
        <v>452.40399400000001</v>
      </c>
      <c r="F5040">
        <v>2.761962</v>
      </c>
      <c r="G5040">
        <v>3.3427639999999998</v>
      </c>
      <c r="H5040">
        <v>2.0139879999999999</v>
      </c>
    </row>
    <row r="5041" spans="1:8" x14ac:dyDescent="0.25">
      <c r="A5041">
        <v>67</v>
      </c>
      <c r="B5041">
        <v>2075</v>
      </c>
      <c r="C5041" t="s">
        <v>274</v>
      </c>
      <c r="D5041" t="s">
        <v>275</v>
      </c>
      <c r="E5041">
        <v>537.14315599999998</v>
      </c>
      <c r="F5041">
        <v>3.8018700000000001</v>
      </c>
      <c r="G5041">
        <v>4.7262089999999999</v>
      </c>
      <c r="H5041">
        <v>2.7414969999999999</v>
      </c>
    </row>
    <row r="5042" spans="1:8" x14ac:dyDescent="0.25">
      <c r="A5042">
        <v>67</v>
      </c>
      <c r="B5042">
        <v>2075</v>
      </c>
      <c r="C5042" t="s">
        <v>274</v>
      </c>
      <c r="D5042" t="s">
        <v>276</v>
      </c>
      <c r="E5042">
        <v>533.79907600000001</v>
      </c>
      <c r="F5042">
        <v>3.764046</v>
      </c>
      <c r="G5042">
        <v>4.614859</v>
      </c>
      <c r="H5042">
        <v>2.689403</v>
      </c>
    </row>
    <row r="5043" spans="1:8" x14ac:dyDescent="0.25">
      <c r="A5043">
        <v>67</v>
      </c>
      <c r="B5043">
        <v>2075</v>
      </c>
      <c r="C5043" t="s">
        <v>274</v>
      </c>
      <c r="D5043" t="s">
        <v>277</v>
      </c>
      <c r="E5043">
        <v>504.83096899999998</v>
      </c>
      <c r="F5043">
        <v>3.440572</v>
      </c>
      <c r="G5043">
        <v>4.4558609999999996</v>
      </c>
      <c r="H5043">
        <v>2.669343</v>
      </c>
    </row>
    <row r="5044" spans="1:8" x14ac:dyDescent="0.25">
      <c r="A5044">
        <v>67</v>
      </c>
      <c r="B5044">
        <v>2075</v>
      </c>
      <c r="C5044" t="s">
        <v>274</v>
      </c>
      <c r="D5044" t="s">
        <v>278</v>
      </c>
      <c r="E5044">
        <v>493.54094300000003</v>
      </c>
      <c r="F5044">
        <v>3.309024</v>
      </c>
      <c r="G5044">
        <v>4.2433740000000002</v>
      </c>
      <c r="H5044">
        <v>2.4968910000000002</v>
      </c>
    </row>
    <row r="5045" spans="1:8" x14ac:dyDescent="0.25">
      <c r="A5045">
        <v>67</v>
      </c>
      <c r="B5045">
        <v>2075</v>
      </c>
      <c r="C5045" t="s">
        <v>274</v>
      </c>
      <c r="D5045" t="s">
        <v>279</v>
      </c>
      <c r="E5045">
        <v>477.876713</v>
      </c>
      <c r="F5045">
        <v>3.116889</v>
      </c>
      <c r="G5045">
        <v>4.0193219999999998</v>
      </c>
      <c r="H5045">
        <v>2.406371</v>
      </c>
    </row>
    <row r="5046" spans="1:8" x14ac:dyDescent="0.25">
      <c r="A5046">
        <v>67</v>
      </c>
      <c r="B5046">
        <v>2075</v>
      </c>
      <c r="C5046" t="s">
        <v>274</v>
      </c>
      <c r="D5046" t="s">
        <v>280</v>
      </c>
      <c r="E5046">
        <v>537.37154399999997</v>
      </c>
      <c r="F5046">
        <v>3.8057370000000001</v>
      </c>
      <c r="G5046">
        <v>4.7612680000000003</v>
      </c>
      <c r="H5046">
        <v>2.818587</v>
      </c>
    </row>
    <row r="5047" spans="1:8" x14ac:dyDescent="0.25">
      <c r="A5047">
        <v>67</v>
      </c>
      <c r="B5047">
        <v>2075</v>
      </c>
      <c r="C5047" t="s">
        <v>274</v>
      </c>
      <c r="D5047" t="s">
        <v>281</v>
      </c>
      <c r="E5047">
        <v>602.43634999999995</v>
      </c>
      <c r="F5047">
        <v>4.5024860000000002</v>
      </c>
      <c r="G5047">
        <v>5.4232149999999999</v>
      </c>
      <c r="H5047">
        <v>3.1064850000000002</v>
      </c>
    </row>
    <row r="5048" spans="1:8" x14ac:dyDescent="0.25">
      <c r="A5048">
        <v>67</v>
      </c>
      <c r="B5048">
        <v>2075</v>
      </c>
      <c r="C5048" t="s">
        <v>274</v>
      </c>
      <c r="D5048" t="s">
        <v>282</v>
      </c>
      <c r="E5048">
        <v>687.73537399999998</v>
      </c>
      <c r="F5048">
        <v>5.3169420000000001</v>
      </c>
      <c r="G5048">
        <v>6.432239</v>
      </c>
      <c r="H5048">
        <v>3.5842299999999998</v>
      </c>
    </row>
    <row r="5049" spans="1:8" x14ac:dyDescent="0.25">
      <c r="A5049">
        <v>67</v>
      </c>
      <c r="B5049">
        <v>2075</v>
      </c>
      <c r="C5049" t="s">
        <v>274</v>
      </c>
      <c r="D5049" t="s">
        <v>283</v>
      </c>
      <c r="E5049">
        <v>427.61483700000002</v>
      </c>
      <c r="F5049">
        <v>2.4480200000000001</v>
      </c>
      <c r="G5049">
        <v>3.4778419999999999</v>
      </c>
      <c r="H5049">
        <v>2.140495</v>
      </c>
    </row>
    <row r="5050" spans="1:8" x14ac:dyDescent="0.25">
      <c r="A5050">
        <v>67</v>
      </c>
      <c r="B5050">
        <v>2075</v>
      </c>
      <c r="C5050" t="s">
        <v>274</v>
      </c>
      <c r="D5050" t="s">
        <v>284</v>
      </c>
      <c r="E5050">
        <v>573.52848700000004</v>
      </c>
      <c r="F5050">
        <v>4.2024090000000003</v>
      </c>
      <c r="G5050">
        <v>5.142817</v>
      </c>
      <c r="H5050">
        <v>2.980397</v>
      </c>
    </row>
    <row r="5051" spans="1:8" x14ac:dyDescent="0.25">
      <c r="A5051">
        <v>67</v>
      </c>
      <c r="B5051">
        <v>2075</v>
      </c>
      <c r="C5051" t="s">
        <v>274</v>
      </c>
      <c r="D5051" t="s">
        <v>285</v>
      </c>
      <c r="E5051">
        <v>567.51863700000001</v>
      </c>
      <c r="F5051">
        <v>4.1422410000000003</v>
      </c>
      <c r="G5051">
        <v>5.2989750000000004</v>
      </c>
      <c r="H5051">
        <v>3.0405160000000002</v>
      </c>
    </row>
    <row r="5052" spans="1:8" x14ac:dyDescent="0.25">
      <c r="A5052">
        <v>67</v>
      </c>
      <c r="B5052">
        <v>2075</v>
      </c>
      <c r="C5052" t="s">
        <v>286</v>
      </c>
      <c r="D5052" t="s">
        <v>13</v>
      </c>
      <c r="E5052">
        <v>437.39017100000001</v>
      </c>
      <c r="F5052">
        <v>2.5469219999999999</v>
      </c>
      <c r="G5052">
        <v>3.3882279999999998</v>
      </c>
      <c r="H5052">
        <v>2.0180150000000001</v>
      </c>
    </row>
    <row r="5053" spans="1:8" x14ac:dyDescent="0.25">
      <c r="A5053">
        <v>67</v>
      </c>
      <c r="B5053">
        <v>2075</v>
      </c>
      <c r="C5053" t="s">
        <v>286</v>
      </c>
      <c r="D5053" t="s">
        <v>17</v>
      </c>
      <c r="E5053">
        <v>516.92463799999996</v>
      </c>
      <c r="F5053">
        <v>3.5643989999999999</v>
      </c>
      <c r="G5053">
        <v>4.3868369999999999</v>
      </c>
      <c r="H5053">
        <v>2.5829759999999999</v>
      </c>
    </row>
    <row r="5054" spans="1:8" x14ac:dyDescent="0.25">
      <c r="A5054">
        <v>67</v>
      </c>
      <c r="B5054">
        <v>2075</v>
      </c>
      <c r="C5054" t="s">
        <v>286</v>
      </c>
      <c r="D5054" t="s">
        <v>23</v>
      </c>
      <c r="E5054">
        <v>472.959294</v>
      </c>
      <c r="F5054">
        <v>3.0244469999999999</v>
      </c>
      <c r="G5054">
        <v>3.8434110000000001</v>
      </c>
      <c r="H5054">
        <v>2.2852749999999999</v>
      </c>
    </row>
    <row r="5055" spans="1:8" x14ac:dyDescent="0.25">
      <c r="A5055">
        <v>67</v>
      </c>
      <c r="B5055">
        <v>2075</v>
      </c>
      <c r="C5055" t="s">
        <v>286</v>
      </c>
      <c r="D5055" t="s">
        <v>287</v>
      </c>
      <c r="E5055">
        <v>439.60554000000002</v>
      </c>
      <c r="F5055">
        <v>2.574973</v>
      </c>
      <c r="G5055">
        <v>3.398136</v>
      </c>
      <c r="H5055">
        <v>2.042224</v>
      </c>
    </row>
    <row r="5056" spans="1:8" x14ac:dyDescent="0.25">
      <c r="A5056">
        <v>67</v>
      </c>
      <c r="B5056">
        <v>2075</v>
      </c>
      <c r="C5056" t="s">
        <v>286</v>
      </c>
      <c r="D5056" t="s">
        <v>26</v>
      </c>
      <c r="E5056">
        <v>519.85884499999997</v>
      </c>
      <c r="F5056">
        <v>3.598954</v>
      </c>
      <c r="G5056">
        <v>4.4283289999999997</v>
      </c>
      <c r="H5056">
        <v>2.6047630000000002</v>
      </c>
    </row>
    <row r="5057" spans="1:8" x14ac:dyDescent="0.25">
      <c r="A5057">
        <v>67</v>
      </c>
      <c r="B5057">
        <v>2075</v>
      </c>
      <c r="C5057" t="s">
        <v>286</v>
      </c>
      <c r="D5057" t="s">
        <v>27</v>
      </c>
      <c r="E5057">
        <v>449.18396300000001</v>
      </c>
      <c r="F5057">
        <v>2.7105399999999999</v>
      </c>
      <c r="G5057">
        <v>3.5370330000000001</v>
      </c>
      <c r="H5057">
        <v>2.1197750000000002</v>
      </c>
    </row>
    <row r="5058" spans="1:8" x14ac:dyDescent="0.25">
      <c r="A5058">
        <v>67</v>
      </c>
      <c r="B5058">
        <v>2075</v>
      </c>
      <c r="C5058" t="s">
        <v>286</v>
      </c>
      <c r="D5058" t="s">
        <v>28</v>
      </c>
      <c r="E5058">
        <v>474.23238300000003</v>
      </c>
      <c r="F5058">
        <v>3.04094</v>
      </c>
      <c r="G5058">
        <v>3.8602630000000002</v>
      </c>
      <c r="H5058">
        <v>2.2993999999999999</v>
      </c>
    </row>
    <row r="5059" spans="1:8" x14ac:dyDescent="0.25">
      <c r="A5059">
        <v>67</v>
      </c>
      <c r="B5059">
        <v>2075</v>
      </c>
      <c r="C5059" t="s">
        <v>286</v>
      </c>
      <c r="D5059" t="s">
        <v>30</v>
      </c>
      <c r="E5059">
        <v>710.71410200000003</v>
      </c>
      <c r="F5059">
        <v>5.5513640000000004</v>
      </c>
      <c r="G5059">
        <v>6.6286009999999997</v>
      </c>
      <c r="H5059">
        <v>3.6660590000000002</v>
      </c>
    </row>
    <row r="5060" spans="1:8" x14ac:dyDescent="0.25">
      <c r="A5060">
        <v>67</v>
      </c>
      <c r="B5060">
        <v>2075</v>
      </c>
      <c r="C5060" t="s">
        <v>286</v>
      </c>
      <c r="D5060" t="s">
        <v>32</v>
      </c>
      <c r="E5060">
        <v>727.24162000000001</v>
      </c>
      <c r="F5060">
        <v>5.6749349999999996</v>
      </c>
      <c r="G5060">
        <v>6.675999</v>
      </c>
      <c r="H5060">
        <v>3.6342460000000001</v>
      </c>
    </row>
    <row r="5061" spans="1:8" x14ac:dyDescent="0.25">
      <c r="A5061">
        <v>67</v>
      </c>
      <c r="B5061">
        <v>2075</v>
      </c>
      <c r="C5061" t="s">
        <v>286</v>
      </c>
      <c r="D5061" t="s">
        <v>33</v>
      </c>
      <c r="E5061">
        <v>724.67468699999995</v>
      </c>
      <c r="F5061">
        <v>5.6496320000000004</v>
      </c>
      <c r="G5061">
        <v>6.5981889999999996</v>
      </c>
      <c r="H5061">
        <v>3.584492</v>
      </c>
    </row>
    <row r="5062" spans="1:8" x14ac:dyDescent="0.25">
      <c r="A5062">
        <v>67</v>
      </c>
      <c r="B5062">
        <v>2075</v>
      </c>
      <c r="C5062" t="s">
        <v>286</v>
      </c>
      <c r="D5062" t="s">
        <v>34</v>
      </c>
      <c r="E5062">
        <v>706.36495100000002</v>
      </c>
      <c r="F5062">
        <v>5.499212</v>
      </c>
      <c r="G5062">
        <v>6.1004930000000002</v>
      </c>
      <c r="H5062">
        <v>3.3143310000000001</v>
      </c>
    </row>
    <row r="5063" spans="1:8" x14ac:dyDescent="0.25">
      <c r="A5063">
        <v>67</v>
      </c>
      <c r="B5063">
        <v>2075</v>
      </c>
      <c r="C5063" t="s">
        <v>286</v>
      </c>
      <c r="D5063" t="s">
        <v>35</v>
      </c>
      <c r="E5063">
        <v>504.83716600000002</v>
      </c>
      <c r="F5063">
        <v>3.4357829999999998</v>
      </c>
      <c r="G5063">
        <v>4.0636060000000001</v>
      </c>
      <c r="H5063">
        <v>2.3887740000000002</v>
      </c>
    </row>
    <row r="5064" spans="1:8" x14ac:dyDescent="0.25">
      <c r="A5064">
        <v>67</v>
      </c>
      <c r="B5064">
        <v>2075</v>
      </c>
      <c r="C5064" t="s">
        <v>286</v>
      </c>
      <c r="D5064" t="s">
        <v>36</v>
      </c>
      <c r="E5064">
        <v>502.62866700000001</v>
      </c>
      <c r="F5064">
        <v>3.4057019999999998</v>
      </c>
      <c r="G5064">
        <v>4.0319940000000001</v>
      </c>
      <c r="H5064">
        <v>2.3543340000000001</v>
      </c>
    </row>
    <row r="5065" spans="1:8" x14ac:dyDescent="0.25">
      <c r="A5065">
        <v>67</v>
      </c>
      <c r="B5065">
        <v>2075</v>
      </c>
      <c r="C5065" t="s">
        <v>286</v>
      </c>
      <c r="D5065" t="s">
        <v>38</v>
      </c>
      <c r="E5065">
        <v>718.99900500000001</v>
      </c>
      <c r="F5065">
        <v>5.6082320000000001</v>
      </c>
      <c r="G5065">
        <v>6.2383490000000004</v>
      </c>
      <c r="H5065">
        <v>3.4006859999999999</v>
      </c>
    </row>
    <row r="5066" spans="1:8" x14ac:dyDescent="0.25">
      <c r="A5066">
        <v>67</v>
      </c>
      <c r="B5066">
        <v>2075</v>
      </c>
      <c r="C5066" t="s">
        <v>286</v>
      </c>
      <c r="D5066" t="s">
        <v>39</v>
      </c>
      <c r="E5066">
        <v>509.57204000000002</v>
      </c>
      <c r="F5066">
        <v>3.4929030000000001</v>
      </c>
      <c r="G5066">
        <v>4.2611949999999998</v>
      </c>
      <c r="H5066">
        <v>2.4945390000000001</v>
      </c>
    </row>
    <row r="5067" spans="1:8" x14ac:dyDescent="0.25">
      <c r="A5067">
        <v>67</v>
      </c>
      <c r="B5067">
        <v>2075</v>
      </c>
      <c r="C5067" t="s">
        <v>286</v>
      </c>
      <c r="D5067" t="s">
        <v>40</v>
      </c>
      <c r="E5067">
        <v>730.10913400000004</v>
      </c>
      <c r="F5067">
        <v>5.6889700000000003</v>
      </c>
      <c r="G5067">
        <v>6.8266790000000004</v>
      </c>
      <c r="H5067">
        <v>3.7330960000000002</v>
      </c>
    </row>
    <row r="5068" spans="1:8" x14ac:dyDescent="0.25">
      <c r="A5068">
        <v>67</v>
      </c>
      <c r="B5068">
        <v>2075</v>
      </c>
      <c r="C5068" t="s">
        <v>286</v>
      </c>
      <c r="D5068" t="s">
        <v>41</v>
      </c>
      <c r="E5068">
        <v>718.76380400000005</v>
      </c>
      <c r="F5068">
        <v>5.6225329999999998</v>
      </c>
      <c r="G5068">
        <v>6.1921600000000003</v>
      </c>
      <c r="H5068">
        <v>3.2649400000000002</v>
      </c>
    </row>
    <row r="5069" spans="1:8" x14ac:dyDescent="0.25">
      <c r="A5069">
        <v>67</v>
      </c>
      <c r="B5069">
        <v>2075</v>
      </c>
      <c r="C5069" t="s">
        <v>286</v>
      </c>
      <c r="D5069" t="s">
        <v>42</v>
      </c>
      <c r="E5069">
        <v>725.78855899999996</v>
      </c>
      <c r="F5069">
        <v>5.6681439999999998</v>
      </c>
      <c r="G5069">
        <v>6.5941320000000001</v>
      </c>
      <c r="H5069">
        <v>3.5777990000000002</v>
      </c>
    </row>
    <row r="5070" spans="1:8" x14ac:dyDescent="0.25">
      <c r="A5070">
        <v>67</v>
      </c>
      <c r="B5070">
        <v>2075</v>
      </c>
      <c r="C5070" t="s">
        <v>286</v>
      </c>
      <c r="D5070" t="s">
        <v>43</v>
      </c>
      <c r="E5070">
        <v>732.48475299999996</v>
      </c>
      <c r="F5070">
        <v>5.7039949999999999</v>
      </c>
      <c r="G5070">
        <v>6.9872339999999999</v>
      </c>
      <c r="H5070">
        <v>3.8351760000000001</v>
      </c>
    </row>
    <row r="5071" spans="1:8" x14ac:dyDescent="0.25">
      <c r="A5071">
        <v>67</v>
      </c>
      <c r="B5071">
        <v>2075</v>
      </c>
      <c r="C5071" t="s">
        <v>286</v>
      </c>
      <c r="D5071" t="s">
        <v>45</v>
      </c>
      <c r="E5071">
        <v>703.49983999999995</v>
      </c>
      <c r="F5071">
        <v>5.4825790000000003</v>
      </c>
      <c r="G5071">
        <v>6.0185659999999999</v>
      </c>
      <c r="H5071">
        <v>3.2682340000000001</v>
      </c>
    </row>
    <row r="5072" spans="1:8" x14ac:dyDescent="0.25">
      <c r="A5072">
        <v>67</v>
      </c>
      <c r="B5072">
        <v>2075</v>
      </c>
      <c r="C5072" t="s">
        <v>286</v>
      </c>
      <c r="D5072" t="s">
        <v>119</v>
      </c>
      <c r="E5072">
        <v>657.28574300000002</v>
      </c>
      <c r="F5072">
        <v>5.0416179999999997</v>
      </c>
      <c r="G5072">
        <v>6.1171280000000001</v>
      </c>
      <c r="H5072">
        <v>3.3861180000000002</v>
      </c>
    </row>
    <row r="5073" spans="1:8" x14ac:dyDescent="0.25">
      <c r="A5073">
        <v>67</v>
      </c>
      <c r="B5073">
        <v>2075</v>
      </c>
      <c r="C5073" t="s">
        <v>286</v>
      </c>
      <c r="D5073" t="s">
        <v>120</v>
      </c>
      <c r="E5073">
        <v>470.26884999999999</v>
      </c>
      <c r="F5073">
        <v>3.0165510000000002</v>
      </c>
      <c r="G5073">
        <v>3.6677819999999999</v>
      </c>
      <c r="H5073">
        <v>2.1575410000000002</v>
      </c>
    </row>
    <row r="5074" spans="1:8" x14ac:dyDescent="0.25">
      <c r="A5074">
        <v>67</v>
      </c>
      <c r="B5074">
        <v>2075</v>
      </c>
      <c r="C5074" t="s">
        <v>286</v>
      </c>
      <c r="D5074" t="s">
        <v>121</v>
      </c>
      <c r="E5074">
        <v>438.435675</v>
      </c>
      <c r="F5074">
        <v>2.6096020000000002</v>
      </c>
      <c r="G5074">
        <v>3.3611740000000001</v>
      </c>
      <c r="H5074">
        <v>1.950474</v>
      </c>
    </row>
    <row r="5075" spans="1:8" x14ac:dyDescent="0.25">
      <c r="A5075">
        <v>67</v>
      </c>
      <c r="B5075">
        <v>2075</v>
      </c>
      <c r="C5075" t="s">
        <v>286</v>
      </c>
      <c r="D5075" t="s">
        <v>186</v>
      </c>
      <c r="E5075">
        <v>429.53565800000001</v>
      </c>
      <c r="F5075">
        <v>2.4959950000000002</v>
      </c>
      <c r="G5075">
        <v>3.2483719999999998</v>
      </c>
      <c r="H5075">
        <v>1.8799129999999999</v>
      </c>
    </row>
    <row r="5076" spans="1:8" x14ac:dyDescent="0.25">
      <c r="A5076">
        <v>67</v>
      </c>
      <c r="B5076">
        <v>2075</v>
      </c>
      <c r="C5076" t="s">
        <v>286</v>
      </c>
      <c r="D5076" t="s">
        <v>122</v>
      </c>
      <c r="E5076">
        <v>427.36627499999997</v>
      </c>
      <c r="F5076">
        <v>2.4658579999999999</v>
      </c>
      <c r="G5076">
        <v>3.2045330000000001</v>
      </c>
      <c r="H5076">
        <v>1.8489439999999999</v>
      </c>
    </row>
    <row r="5077" spans="1:8" x14ac:dyDescent="0.25">
      <c r="A5077">
        <v>67</v>
      </c>
      <c r="B5077">
        <v>2075</v>
      </c>
      <c r="C5077" t="s">
        <v>286</v>
      </c>
      <c r="D5077" t="s">
        <v>123</v>
      </c>
      <c r="E5077">
        <v>435.97687400000001</v>
      </c>
      <c r="F5077">
        <v>2.5798459999999999</v>
      </c>
      <c r="G5077">
        <v>3.326873</v>
      </c>
      <c r="H5077">
        <v>1.926806</v>
      </c>
    </row>
    <row r="5078" spans="1:8" x14ac:dyDescent="0.25">
      <c r="A5078">
        <v>67</v>
      </c>
      <c r="B5078">
        <v>2075</v>
      </c>
      <c r="C5078" t="s">
        <v>286</v>
      </c>
      <c r="D5078" t="s">
        <v>124</v>
      </c>
      <c r="E5078">
        <v>426.78278299999999</v>
      </c>
      <c r="F5078">
        <v>2.4579780000000002</v>
      </c>
      <c r="G5078">
        <v>3.1972369999999999</v>
      </c>
      <c r="H5078">
        <v>1.8428450000000001</v>
      </c>
    </row>
    <row r="5079" spans="1:8" x14ac:dyDescent="0.25">
      <c r="A5079">
        <v>67</v>
      </c>
      <c r="B5079">
        <v>2075</v>
      </c>
      <c r="C5079" t="s">
        <v>286</v>
      </c>
      <c r="D5079" t="s">
        <v>125</v>
      </c>
      <c r="E5079">
        <v>483.30913600000002</v>
      </c>
      <c r="F5079">
        <v>3.1768749999999999</v>
      </c>
      <c r="G5079">
        <v>3.825053</v>
      </c>
      <c r="H5079">
        <v>2.2601529999999999</v>
      </c>
    </row>
    <row r="5080" spans="1:8" x14ac:dyDescent="0.25">
      <c r="A5080">
        <v>67</v>
      </c>
      <c r="B5080">
        <v>2075</v>
      </c>
      <c r="C5080" t="s">
        <v>286</v>
      </c>
      <c r="D5080" t="s">
        <v>126</v>
      </c>
      <c r="E5080">
        <v>495.84161599999999</v>
      </c>
      <c r="F5080">
        <v>3.3329399999999998</v>
      </c>
      <c r="G5080">
        <v>3.9701</v>
      </c>
      <c r="H5080">
        <v>2.3235060000000001</v>
      </c>
    </row>
    <row r="5081" spans="1:8" x14ac:dyDescent="0.25">
      <c r="A5081">
        <v>67</v>
      </c>
      <c r="B5081">
        <v>2075</v>
      </c>
      <c r="C5081" t="s">
        <v>286</v>
      </c>
      <c r="D5081" t="s">
        <v>127</v>
      </c>
      <c r="E5081">
        <v>556.60365300000001</v>
      </c>
      <c r="F5081">
        <v>4.044454</v>
      </c>
      <c r="G5081">
        <v>4.6774230000000001</v>
      </c>
      <c r="H5081">
        <v>2.6519010000000001</v>
      </c>
    </row>
    <row r="5082" spans="1:8" x14ac:dyDescent="0.25">
      <c r="A5082">
        <v>67</v>
      </c>
      <c r="B5082">
        <v>2075</v>
      </c>
      <c r="C5082" t="s">
        <v>286</v>
      </c>
      <c r="D5082" t="s">
        <v>128</v>
      </c>
      <c r="E5082">
        <v>560.77569300000005</v>
      </c>
      <c r="F5082">
        <v>4.0877429999999997</v>
      </c>
      <c r="G5082">
        <v>4.7137690000000001</v>
      </c>
      <c r="H5082">
        <v>2.658083</v>
      </c>
    </row>
    <row r="5083" spans="1:8" x14ac:dyDescent="0.25">
      <c r="A5083">
        <v>67</v>
      </c>
      <c r="B5083">
        <v>2075</v>
      </c>
      <c r="C5083" t="s">
        <v>286</v>
      </c>
      <c r="D5083" t="s">
        <v>130</v>
      </c>
      <c r="E5083">
        <v>406.70079700000002</v>
      </c>
      <c r="F5083">
        <v>2.1689229999999999</v>
      </c>
      <c r="G5083">
        <v>2.9407990000000002</v>
      </c>
      <c r="H5083">
        <v>1.7129129999999999</v>
      </c>
    </row>
    <row r="5084" spans="1:8" x14ac:dyDescent="0.25">
      <c r="A5084">
        <v>67</v>
      </c>
      <c r="B5084">
        <v>2075</v>
      </c>
      <c r="C5084" t="s">
        <v>286</v>
      </c>
      <c r="D5084" t="s">
        <v>187</v>
      </c>
      <c r="E5084">
        <v>393.79446200000001</v>
      </c>
      <c r="F5084">
        <v>1.9843759999999999</v>
      </c>
      <c r="G5084">
        <v>2.7400129999999998</v>
      </c>
      <c r="H5084">
        <v>1.5988519999999999</v>
      </c>
    </row>
    <row r="5085" spans="1:8" x14ac:dyDescent="0.25">
      <c r="A5085">
        <v>67</v>
      </c>
      <c r="B5085">
        <v>2075</v>
      </c>
      <c r="C5085" t="s">
        <v>286</v>
      </c>
      <c r="D5085" t="s">
        <v>259</v>
      </c>
      <c r="E5085">
        <v>395.78509500000001</v>
      </c>
      <c r="F5085">
        <v>2.0126719999999998</v>
      </c>
      <c r="G5085">
        <v>2.7346200000000001</v>
      </c>
      <c r="H5085">
        <v>1.5915079999999999</v>
      </c>
    </row>
    <row r="5086" spans="1:8" x14ac:dyDescent="0.25">
      <c r="A5086">
        <v>67</v>
      </c>
      <c r="B5086">
        <v>2075</v>
      </c>
      <c r="C5086" t="s">
        <v>286</v>
      </c>
      <c r="D5086" t="s">
        <v>188</v>
      </c>
      <c r="E5086">
        <v>405.27414399999998</v>
      </c>
      <c r="F5086">
        <v>2.14662</v>
      </c>
      <c r="G5086">
        <v>2.912274</v>
      </c>
      <c r="H5086">
        <v>1.6970419999999999</v>
      </c>
    </row>
    <row r="5087" spans="1:8" x14ac:dyDescent="0.25">
      <c r="A5087">
        <v>67</v>
      </c>
      <c r="B5087">
        <v>2075</v>
      </c>
      <c r="C5087" t="s">
        <v>286</v>
      </c>
      <c r="D5087" t="s">
        <v>260</v>
      </c>
      <c r="E5087">
        <v>395.21308599999998</v>
      </c>
      <c r="F5087">
        <v>2.0035919999999998</v>
      </c>
      <c r="G5087">
        <v>2.7223679999999999</v>
      </c>
      <c r="H5087">
        <v>1.584023</v>
      </c>
    </row>
    <row r="5088" spans="1:8" x14ac:dyDescent="0.25">
      <c r="A5088">
        <v>67</v>
      </c>
      <c r="B5088">
        <v>2075</v>
      </c>
      <c r="C5088" t="s">
        <v>286</v>
      </c>
      <c r="D5088" t="s">
        <v>84</v>
      </c>
      <c r="E5088">
        <v>429.25351699999999</v>
      </c>
      <c r="F5088">
        <v>2.487724</v>
      </c>
      <c r="G5088">
        <v>2.9724719999999998</v>
      </c>
      <c r="H5088">
        <v>1.87155</v>
      </c>
    </row>
    <row r="5089" spans="1:8" x14ac:dyDescent="0.25">
      <c r="A5089">
        <v>67</v>
      </c>
      <c r="B5089">
        <v>2075</v>
      </c>
      <c r="C5089" t="s">
        <v>286</v>
      </c>
      <c r="D5089" t="s">
        <v>85</v>
      </c>
      <c r="E5089">
        <v>474.92503799999997</v>
      </c>
      <c r="F5089">
        <v>3.0860539999999999</v>
      </c>
      <c r="G5089">
        <v>3.614716</v>
      </c>
      <c r="H5089">
        <v>2.2071339999999999</v>
      </c>
    </row>
    <row r="5090" spans="1:8" x14ac:dyDescent="0.25">
      <c r="A5090">
        <v>67</v>
      </c>
      <c r="B5090">
        <v>2075</v>
      </c>
      <c r="C5090" t="s">
        <v>286</v>
      </c>
      <c r="D5090" t="s">
        <v>86</v>
      </c>
      <c r="E5090">
        <v>529.27372000000003</v>
      </c>
      <c r="F5090">
        <v>3.7438210000000001</v>
      </c>
      <c r="G5090">
        <v>4.2824489999999997</v>
      </c>
      <c r="H5090">
        <v>2.560184</v>
      </c>
    </row>
    <row r="5091" spans="1:8" x14ac:dyDescent="0.25">
      <c r="A5091">
        <v>67</v>
      </c>
      <c r="B5091">
        <v>2075</v>
      </c>
      <c r="C5091" t="s">
        <v>286</v>
      </c>
      <c r="D5091" t="s">
        <v>87</v>
      </c>
      <c r="E5091">
        <v>564.42350199999998</v>
      </c>
      <c r="F5091">
        <v>4.1281850000000002</v>
      </c>
      <c r="G5091">
        <v>4.7721270000000002</v>
      </c>
      <c r="H5091">
        <v>2.8008280000000001</v>
      </c>
    </row>
    <row r="5092" spans="1:8" x14ac:dyDescent="0.25">
      <c r="A5092">
        <v>67</v>
      </c>
      <c r="B5092">
        <v>2075</v>
      </c>
      <c r="C5092" t="s">
        <v>286</v>
      </c>
      <c r="D5092" t="s">
        <v>88</v>
      </c>
      <c r="E5092">
        <v>619.52177900000004</v>
      </c>
      <c r="F5092">
        <v>4.6720540000000002</v>
      </c>
      <c r="G5092">
        <v>5.8446709999999999</v>
      </c>
      <c r="H5092">
        <v>3.3538920000000001</v>
      </c>
    </row>
    <row r="5093" spans="1:8" x14ac:dyDescent="0.25">
      <c r="A5093">
        <v>67</v>
      </c>
      <c r="B5093">
        <v>2075</v>
      </c>
      <c r="C5093" t="s">
        <v>286</v>
      </c>
      <c r="D5093" t="s">
        <v>89</v>
      </c>
      <c r="E5093">
        <v>417.02512899999999</v>
      </c>
      <c r="F5093">
        <v>2.3025890000000002</v>
      </c>
      <c r="G5093">
        <v>3.1676730000000002</v>
      </c>
      <c r="H5093">
        <v>2.00414</v>
      </c>
    </row>
    <row r="5094" spans="1:8" x14ac:dyDescent="0.25">
      <c r="A5094">
        <v>67</v>
      </c>
      <c r="B5094">
        <v>2075</v>
      </c>
      <c r="C5094" t="s">
        <v>286</v>
      </c>
      <c r="D5094" t="s">
        <v>90</v>
      </c>
      <c r="E5094">
        <v>460.50431099999997</v>
      </c>
      <c r="F5094">
        <v>2.883928</v>
      </c>
      <c r="G5094">
        <v>3.7444039999999998</v>
      </c>
      <c r="H5094">
        <v>2.3281390000000002</v>
      </c>
    </row>
    <row r="5095" spans="1:8" x14ac:dyDescent="0.25">
      <c r="A5095">
        <v>67</v>
      </c>
      <c r="B5095">
        <v>2075</v>
      </c>
      <c r="C5095" t="s">
        <v>286</v>
      </c>
      <c r="D5095" t="s">
        <v>91</v>
      </c>
      <c r="E5095">
        <v>520.41667199999995</v>
      </c>
      <c r="F5095">
        <v>3.6264720000000001</v>
      </c>
      <c r="G5095">
        <v>4.5728549999999997</v>
      </c>
      <c r="H5095">
        <v>2.7458589999999998</v>
      </c>
    </row>
    <row r="5096" spans="1:8" x14ac:dyDescent="0.25">
      <c r="A5096">
        <v>67</v>
      </c>
      <c r="B5096">
        <v>2075</v>
      </c>
      <c r="C5096" t="s">
        <v>286</v>
      </c>
      <c r="D5096" t="s">
        <v>92</v>
      </c>
      <c r="E5096">
        <v>541.56379800000002</v>
      </c>
      <c r="F5096">
        <v>3.8595120000000001</v>
      </c>
      <c r="G5096">
        <v>4.7906370000000003</v>
      </c>
      <c r="H5096">
        <v>2.8542200000000002</v>
      </c>
    </row>
    <row r="5097" spans="1:8" x14ac:dyDescent="0.25">
      <c r="A5097">
        <v>67</v>
      </c>
      <c r="B5097">
        <v>2075</v>
      </c>
      <c r="C5097" t="s">
        <v>286</v>
      </c>
      <c r="D5097" t="s">
        <v>93</v>
      </c>
      <c r="E5097">
        <v>634.72117900000001</v>
      </c>
      <c r="F5097">
        <v>4.8260909999999999</v>
      </c>
      <c r="G5097">
        <v>5.8831410000000002</v>
      </c>
      <c r="H5097">
        <v>3.3367270000000002</v>
      </c>
    </row>
    <row r="5098" spans="1:8" x14ac:dyDescent="0.25">
      <c r="A5098">
        <v>67</v>
      </c>
      <c r="B5098">
        <v>2075</v>
      </c>
      <c r="C5098" t="s">
        <v>286</v>
      </c>
      <c r="D5098" t="s">
        <v>94</v>
      </c>
      <c r="E5098">
        <v>693.43418599999995</v>
      </c>
      <c r="F5098">
        <v>5.3834429999999998</v>
      </c>
      <c r="G5098">
        <v>6.8354249999999999</v>
      </c>
      <c r="H5098">
        <v>3.8231039999999998</v>
      </c>
    </row>
    <row r="5099" spans="1:8" x14ac:dyDescent="0.25">
      <c r="A5099">
        <v>67</v>
      </c>
      <c r="B5099">
        <v>2075</v>
      </c>
      <c r="C5099" t="s">
        <v>286</v>
      </c>
      <c r="D5099" t="s">
        <v>98</v>
      </c>
      <c r="E5099">
        <v>701.74344900000006</v>
      </c>
      <c r="F5099">
        <v>5.4828749999999999</v>
      </c>
      <c r="G5099">
        <v>6.8498320000000001</v>
      </c>
      <c r="H5099">
        <v>3.7765930000000001</v>
      </c>
    </row>
    <row r="5100" spans="1:8" x14ac:dyDescent="0.25">
      <c r="A5100">
        <v>67</v>
      </c>
      <c r="B5100">
        <v>2075</v>
      </c>
      <c r="C5100" t="s">
        <v>286</v>
      </c>
      <c r="D5100" t="s">
        <v>99</v>
      </c>
      <c r="E5100">
        <v>450.95118100000002</v>
      </c>
      <c r="F5100">
        <v>2.7497959999999999</v>
      </c>
      <c r="G5100">
        <v>3.6632359999999999</v>
      </c>
      <c r="H5100">
        <v>2.1671040000000001</v>
      </c>
    </row>
    <row r="5101" spans="1:8" x14ac:dyDescent="0.25">
      <c r="A5101">
        <v>67</v>
      </c>
      <c r="B5101">
        <v>2075</v>
      </c>
      <c r="C5101" t="s">
        <v>286</v>
      </c>
      <c r="D5101" t="s">
        <v>100</v>
      </c>
      <c r="E5101">
        <v>495.35884199999998</v>
      </c>
      <c r="F5101">
        <v>3.33081</v>
      </c>
      <c r="G5101">
        <v>4.1553829999999996</v>
      </c>
      <c r="H5101">
        <v>2.450844</v>
      </c>
    </row>
    <row r="5102" spans="1:8" x14ac:dyDescent="0.25">
      <c r="A5102">
        <v>67</v>
      </c>
      <c r="B5102">
        <v>2075</v>
      </c>
      <c r="C5102" t="s">
        <v>286</v>
      </c>
      <c r="D5102" t="s">
        <v>101</v>
      </c>
      <c r="E5102">
        <v>527.37778800000001</v>
      </c>
      <c r="F5102">
        <v>3.6965409999999999</v>
      </c>
      <c r="G5102">
        <v>4.622401</v>
      </c>
      <c r="H5102">
        <v>2.6911809999999998</v>
      </c>
    </row>
    <row r="5103" spans="1:8" x14ac:dyDescent="0.25">
      <c r="A5103">
        <v>67</v>
      </c>
      <c r="B5103">
        <v>2075</v>
      </c>
      <c r="C5103" t="s">
        <v>286</v>
      </c>
      <c r="D5103" t="s">
        <v>288</v>
      </c>
      <c r="E5103">
        <v>615.94613800000002</v>
      </c>
      <c r="F5103">
        <v>4.6512460000000004</v>
      </c>
      <c r="G5103">
        <v>5.8637079999999999</v>
      </c>
      <c r="H5103">
        <v>3.2994699999999999</v>
      </c>
    </row>
    <row r="5104" spans="1:8" x14ac:dyDescent="0.25">
      <c r="A5104">
        <v>67</v>
      </c>
      <c r="B5104">
        <v>2075</v>
      </c>
      <c r="C5104" t="s">
        <v>286</v>
      </c>
      <c r="D5104" t="s">
        <v>102</v>
      </c>
      <c r="E5104">
        <v>651.00051599999995</v>
      </c>
      <c r="F5104">
        <v>5.0021620000000002</v>
      </c>
      <c r="G5104">
        <v>6.26464</v>
      </c>
      <c r="H5104">
        <v>3.5114019999999999</v>
      </c>
    </row>
    <row r="5105" spans="1:8" x14ac:dyDescent="0.25">
      <c r="A5105">
        <v>67</v>
      </c>
      <c r="B5105">
        <v>2075</v>
      </c>
      <c r="C5105" t="s">
        <v>286</v>
      </c>
      <c r="D5105" t="s">
        <v>289</v>
      </c>
      <c r="E5105">
        <v>419.07062400000001</v>
      </c>
      <c r="F5105">
        <v>2.342571</v>
      </c>
      <c r="G5105">
        <v>3.0626760000000002</v>
      </c>
      <c r="H5105">
        <v>1.9381170000000001</v>
      </c>
    </row>
    <row r="5106" spans="1:8" x14ac:dyDescent="0.25">
      <c r="A5106">
        <v>67</v>
      </c>
      <c r="B5106">
        <v>2075</v>
      </c>
      <c r="C5106" t="s">
        <v>286</v>
      </c>
      <c r="D5106" t="s">
        <v>103</v>
      </c>
      <c r="E5106">
        <v>464.05984799999999</v>
      </c>
      <c r="F5106">
        <v>2.9378739999999999</v>
      </c>
      <c r="G5106">
        <v>3.7339389999999999</v>
      </c>
      <c r="H5106">
        <v>2.3151109999999999</v>
      </c>
    </row>
    <row r="5107" spans="1:8" x14ac:dyDescent="0.25">
      <c r="A5107">
        <v>67</v>
      </c>
      <c r="B5107">
        <v>2075</v>
      </c>
      <c r="C5107" t="s">
        <v>286</v>
      </c>
      <c r="D5107" t="s">
        <v>104</v>
      </c>
      <c r="E5107">
        <v>512.51099199999999</v>
      </c>
      <c r="F5107">
        <v>3.5443129999999998</v>
      </c>
      <c r="G5107">
        <v>4.3428560000000003</v>
      </c>
      <c r="H5107">
        <v>2.6368649999999998</v>
      </c>
    </row>
    <row r="5108" spans="1:8" x14ac:dyDescent="0.25">
      <c r="A5108">
        <v>67</v>
      </c>
      <c r="B5108">
        <v>2075</v>
      </c>
      <c r="C5108" t="s">
        <v>286</v>
      </c>
      <c r="D5108" t="s">
        <v>105</v>
      </c>
      <c r="E5108">
        <v>553.35642499999994</v>
      </c>
      <c r="F5108">
        <v>4.0047170000000003</v>
      </c>
      <c r="G5108">
        <v>4.7479750000000003</v>
      </c>
      <c r="H5108">
        <v>2.866269</v>
      </c>
    </row>
    <row r="5109" spans="1:8" x14ac:dyDescent="0.25">
      <c r="A5109">
        <v>67</v>
      </c>
      <c r="B5109">
        <v>2075</v>
      </c>
      <c r="C5109" t="s">
        <v>286</v>
      </c>
      <c r="D5109" t="s">
        <v>106</v>
      </c>
      <c r="E5109">
        <v>660.96638199999995</v>
      </c>
      <c r="F5109">
        <v>5.0783889999999996</v>
      </c>
      <c r="G5109">
        <v>5.8881119999999996</v>
      </c>
      <c r="H5109">
        <v>3.3976989999999998</v>
      </c>
    </row>
    <row r="5110" spans="1:8" x14ac:dyDescent="0.25">
      <c r="A5110">
        <v>67</v>
      </c>
      <c r="B5110">
        <v>2075</v>
      </c>
      <c r="C5110" t="s">
        <v>286</v>
      </c>
      <c r="D5110" t="s">
        <v>107</v>
      </c>
      <c r="E5110">
        <v>798.35040900000001</v>
      </c>
      <c r="F5110">
        <v>6.2460000000000004</v>
      </c>
      <c r="G5110">
        <v>7.5986630000000002</v>
      </c>
      <c r="H5110">
        <v>4.2371189999999999</v>
      </c>
    </row>
    <row r="5111" spans="1:8" x14ac:dyDescent="0.25">
      <c r="A5111">
        <v>67</v>
      </c>
      <c r="B5111">
        <v>2075</v>
      </c>
      <c r="C5111" t="s">
        <v>290</v>
      </c>
      <c r="D5111" t="s">
        <v>291</v>
      </c>
      <c r="E5111">
        <v>631.26054699999997</v>
      </c>
      <c r="F5111">
        <v>4.7943550000000004</v>
      </c>
      <c r="G5111">
        <v>5.7288360000000003</v>
      </c>
      <c r="H5111">
        <v>3.202887</v>
      </c>
    </row>
    <row r="5112" spans="1:8" x14ac:dyDescent="0.25">
      <c r="A5112">
        <v>67</v>
      </c>
      <c r="B5112">
        <v>2075</v>
      </c>
      <c r="C5112" t="s">
        <v>290</v>
      </c>
      <c r="D5112" t="s">
        <v>292</v>
      </c>
      <c r="E5112">
        <v>440.99411900000001</v>
      </c>
      <c r="F5112">
        <v>2.6253739999999999</v>
      </c>
      <c r="G5112">
        <v>3.6648580000000002</v>
      </c>
      <c r="H5112">
        <v>2.2121499999999998</v>
      </c>
    </row>
    <row r="5113" spans="1:8" x14ac:dyDescent="0.25">
      <c r="A5113">
        <v>67</v>
      </c>
      <c r="B5113">
        <v>2075</v>
      </c>
      <c r="C5113" t="s">
        <v>293</v>
      </c>
      <c r="D5113" t="s">
        <v>294</v>
      </c>
      <c r="E5113">
        <v>450.36149499999999</v>
      </c>
      <c r="F5113">
        <v>2.750597</v>
      </c>
      <c r="G5113">
        <v>3.3719899999999998</v>
      </c>
      <c r="H5113">
        <v>2.116711</v>
      </c>
    </row>
    <row r="5114" spans="1:8" x14ac:dyDescent="0.25">
      <c r="A5114">
        <v>67</v>
      </c>
      <c r="B5114">
        <v>2075</v>
      </c>
      <c r="C5114" t="s">
        <v>293</v>
      </c>
      <c r="D5114" t="s">
        <v>295</v>
      </c>
      <c r="E5114">
        <v>603.83277199999998</v>
      </c>
      <c r="F5114">
        <v>4.5193380000000003</v>
      </c>
      <c r="G5114">
        <v>5.1702539999999999</v>
      </c>
      <c r="H5114">
        <v>2.8981669999999999</v>
      </c>
    </row>
    <row r="5115" spans="1:8" x14ac:dyDescent="0.25">
      <c r="A5115">
        <v>67</v>
      </c>
      <c r="B5115">
        <v>2075</v>
      </c>
      <c r="C5115" t="s">
        <v>293</v>
      </c>
      <c r="D5115" t="s">
        <v>296</v>
      </c>
      <c r="E5115">
        <v>447.47885100000002</v>
      </c>
      <c r="F5115">
        <v>2.7088429999999999</v>
      </c>
      <c r="G5115">
        <v>3.5201129999999998</v>
      </c>
      <c r="H5115">
        <v>2.2317939999999998</v>
      </c>
    </row>
    <row r="5116" spans="1:8" x14ac:dyDescent="0.25">
      <c r="A5116">
        <v>67</v>
      </c>
      <c r="B5116">
        <v>2075</v>
      </c>
      <c r="C5116" t="s">
        <v>293</v>
      </c>
      <c r="D5116" t="s">
        <v>297</v>
      </c>
      <c r="E5116">
        <v>408.05492700000002</v>
      </c>
      <c r="F5116">
        <v>2.172123</v>
      </c>
      <c r="G5116">
        <v>2.7553489999999998</v>
      </c>
      <c r="H5116">
        <v>1.772454</v>
      </c>
    </row>
    <row r="5117" spans="1:8" x14ac:dyDescent="0.25">
      <c r="A5117">
        <v>67</v>
      </c>
      <c r="B5117">
        <v>2075</v>
      </c>
      <c r="C5117" t="s">
        <v>293</v>
      </c>
      <c r="D5117" t="s">
        <v>298</v>
      </c>
      <c r="E5117">
        <v>530.94858499999998</v>
      </c>
      <c r="F5117">
        <v>3.7295609999999999</v>
      </c>
      <c r="G5117">
        <v>4.3692149999999996</v>
      </c>
      <c r="H5117">
        <v>2.5701390000000002</v>
      </c>
    </row>
    <row r="5118" spans="1:8" x14ac:dyDescent="0.25">
      <c r="A5118">
        <v>67</v>
      </c>
      <c r="B5118">
        <v>2075</v>
      </c>
      <c r="C5118" t="s">
        <v>293</v>
      </c>
      <c r="D5118" t="s">
        <v>299</v>
      </c>
      <c r="E5118">
        <v>422.31816300000003</v>
      </c>
      <c r="F5118">
        <v>2.3767689999999999</v>
      </c>
      <c r="G5118">
        <v>2.8854959999999998</v>
      </c>
      <c r="H5118">
        <v>1.8416440000000001</v>
      </c>
    </row>
    <row r="5119" spans="1:8" x14ac:dyDescent="0.25">
      <c r="A5119">
        <v>67</v>
      </c>
      <c r="B5119">
        <v>2075</v>
      </c>
      <c r="C5119" t="s">
        <v>293</v>
      </c>
      <c r="D5119" t="s">
        <v>300</v>
      </c>
      <c r="E5119">
        <v>660.82746599999996</v>
      </c>
      <c r="F5119">
        <v>5.0824090000000002</v>
      </c>
      <c r="G5119">
        <v>5.9782029999999997</v>
      </c>
      <c r="H5119">
        <v>3.3236159999999999</v>
      </c>
    </row>
    <row r="5120" spans="1:8" x14ac:dyDescent="0.25">
      <c r="A5120">
        <v>67</v>
      </c>
      <c r="B5120">
        <v>2075</v>
      </c>
      <c r="C5120" t="s">
        <v>293</v>
      </c>
      <c r="D5120" t="s">
        <v>301</v>
      </c>
      <c r="E5120">
        <v>411.05155999999999</v>
      </c>
      <c r="F5120">
        <v>2.2184970000000002</v>
      </c>
      <c r="G5120">
        <v>2.9051740000000001</v>
      </c>
      <c r="H5120">
        <v>1.7403379999999999</v>
      </c>
    </row>
    <row r="5121" spans="1:8" x14ac:dyDescent="0.25">
      <c r="A5121">
        <v>67</v>
      </c>
      <c r="B5121">
        <v>2075</v>
      </c>
      <c r="C5121" t="s">
        <v>293</v>
      </c>
      <c r="D5121" t="s">
        <v>302</v>
      </c>
      <c r="E5121">
        <v>379.39572299999998</v>
      </c>
      <c r="F5121">
        <v>1.747968</v>
      </c>
      <c r="G5121">
        <v>2.4268879999999999</v>
      </c>
      <c r="H5121">
        <v>1.4756549999999999</v>
      </c>
    </row>
    <row r="5122" spans="1:8" x14ac:dyDescent="0.25">
      <c r="A5122">
        <v>67</v>
      </c>
      <c r="B5122">
        <v>2075</v>
      </c>
      <c r="C5122" t="s">
        <v>293</v>
      </c>
      <c r="D5122" t="s">
        <v>303</v>
      </c>
      <c r="E5122">
        <v>417.90899100000001</v>
      </c>
      <c r="F5122">
        <v>2.3129550000000001</v>
      </c>
      <c r="G5122">
        <v>2.991527</v>
      </c>
      <c r="H5122">
        <v>1.8022629999999999</v>
      </c>
    </row>
    <row r="5123" spans="1:8" x14ac:dyDescent="0.25">
      <c r="A5123">
        <v>67</v>
      </c>
      <c r="B5123">
        <v>2075</v>
      </c>
      <c r="C5123" t="s">
        <v>293</v>
      </c>
      <c r="D5123" t="s">
        <v>304</v>
      </c>
      <c r="E5123">
        <v>387.48923000000002</v>
      </c>
      <c r="F5123">
        <v>1.8729229999999999</v>
      </c>
      <c r="G5123">
        <v>2.5313789999999998</v>
      </c>
      <c r="H5123">
        <v>1.5489040000000001</v>
      </c>
    </row>
    <row r="5124" spans="1:8" x14ac:dyDescent="0.25">
      <c r="A5124">
        <v>67</v>
      </c>
      <c r="B5124">
        <v>2075</v>
      </c>
      <c r="C5124" t="s">
        <v>293</v>
      </c>
      <c r="D5124" t="s">
        <v>305</v>
      </c>
      <c r="E5124">
        <v>425.03262599999999</v>
      </c>
      <c r="F5124">
        <v>2.4071039999999999</v>
      </c>
      <c r="G5124">
        <v>3.076171</v>
      </c>
      <c r="H5124">
        <v>1.859307</v>
      </c>
    </row>
    <row r="5125" spans="1:8" x14ac:dyDescent="0.25">
      <c r="A5125">
        <v>67</v>
      </c>
      <c r="B5125">
        <v>2075</v>
      </c>
      <c r="C5125" t="s">
        <v>293</v>
      </c>
      <c r="D5125" t="s">
        <v>306</v>
      </c>
      <c r="E5125">
        <v>395.784221</v>
      </c>
      <c r="F5125">
        <v>1.99746</v>
      </c>
      <c r="G5125">
        <v>2.639364</v>
      </c>
      <c r="H5125">
        <v>1.620061</v>
      </c>
    </row>
    <row r="5126" spans="1:8" x14ac:dyDescent="0.25">
      <c r="A5126">
        <v>67</v>
      </c>
      <c r="B5126">
        <v>2075</v>
      </c>
      <c r="C5126" t="s">
        <v>293</v>
      </c>
      <c r="D5126" t="s">
        <v>307</v>
      </c>
      <c r="E5126">
        <v>432.52797099999998</v>
      </c>
      <c r="F5126">
        <v>2.5052620000000001</v>
      </c>
      <c r="G5126">
        <v>3.16492</v>
      </c>
      <c r="H5126">
        <v>1.9171180000000001</v>
      </c>
    </row>
    <row r="5127" spans="1:8" x14ac:dyDescent="0.25">
      <c r="A5127">
        <v>67</v>
      </c>
      <c r="B5127">
        <v>2075</v>
      </c>
      <c r="C5127" t="s">
        <v>293</v>
      </c>
      <c r="D5127" t="s">
        <v>308</v>
      </c>
      <c r="E5127">
        <v>404.14476400000001</v>
      </c>
      <c r="F5127">
        <v>2.1170589999999998</v>
      </c>
      <c r="G5127">
        <v>2.7528199999999998</v>
      </c>
      <c r="H5127">
        <v>1.69238</v>
      </c>
    </row>
    <row r="5128" spans="1:8" x14ac:dyDescent="0.25">
      <c r="A5128">
        <v>67</v>
      </c>
      <c r="B5128">
        <v>2075</v>
      </c>
      <c r="C5128" t="s">
        <v>293</v>
      </c>
      <c r="D5128" t="s">
        <v>309</v>
      </c>
      <c r="E5128">
        <v>439.91086999999999</v>
      </c>
      <c r="F5128">
        <v>2.605372</v>
      </c>
      <c r="G5128">
        <v>3.2570489999999999</v>
      </c>
      <c r="H5128">
        <v>1.97655</v>
      </c>
    </row>
    <row r="5129" spans="1:8" x14ac:dyDescent="0.25">
      <c r="A5129">
        <v>67</v>
      </c>
      <c r="B5129">
        <v>2075</v>
      </c>
      <c r="C5129" t="s">
        <v>293</v>
      </c>
      <c r="D5129" t="s">
        <v>310</v>
      </c>
      <c r="E5129">
        <v>412.95400000000001</v>
      </c>
      <c r="F5129">
        <v>2.2378480000000001</v>
      </c>
      <c r="G5129">
        <v>2.8637350000000001</v>
      </c>
      <c r="H5129">
        <v>1.770041</v>
      </c>
    </row>
    <row r="5130" spans="1:8" x14ac:dyDescent="0.25">
      <c r="A5130">
        <v>67</v>
      </c>
      <c r="B5130">
        <v>2075</v>
      </c>
      <c r="C5130" t="s">
        <v>293</v>
      </c>
      <c r="D5130" t="s">
        <v>311</v>
      </c>
      <c r="E5130">
        <v>447.39875899999998</v>
      </c>
      <c r="F5130">
        <v>2.7095899999999999</v>
      </c>
      <c r="G5130">
        <v>3.3526570000000002</v>
      </c>
      <c r="H5130">
        <v>2.0342549999999999</v>
      </c>
    </row>
    <row r="5131" spans="1:8" x14ac:dyDescent="0.25">
      <c r="A5131">
        <v>67</v>
      </c>
      <c r="B5131">
        <v>2075</v>
      </c>
      <c r="C5131" t="s">
        <v>293</v>
      </c>
      <c r="D5131" t="s">
        <v>312</v>
      </c>
      <c r="E5131">
        <v>422.103005</v>
      </c>
      <c r="F5131">
        <v>2.3610069999999999</v>
      </c>
      <c r="G5131">
        <v>2.978612</v>
      </c>
      <c r="H5131">
        <v>1.852158</v>
      </c>
    </row>
    <row r="5132" spans="1:8" x14ac:dyDescent="0.25">
      <c r="A5132">
        <v>67</v>
      </c>
      <c r="B5132">
        <v>2075</v>
      </c>
      <c r="C5132" t="s">
        <v>293</v>
      </c>
      <c r="D5132" t="s">
        <v>313</v>
      </c>
      <c r="E5132">
        <v>455.36201</v>
      </c>
      <c r="F5132">
        <v>2.8129599999999999</v>
      </c>
      <c r="G5132">
        <v>3.453729</v>
      </c>
      <c r="H5132">
        <v>2.0953430000000002</v>
      </c>
    </row>
    <row r="5133" spans="1:8" x14ac:dyDescent="0.25">
      <c r="A5133">
        <v>67</v>
      </c>
      <c r="B5133">
        <v>2075</v>
      </c>
      <c r="C5133" t="s">
        <v>293</v>
      </c>
      <c r="D5133" t="s">
        <v>314</v>
      </c>
      <c r="E5133">
        <v>431.22510699999998</v>
      </c>
      <c r="F5133">
        <v>2.4877639999999999</v>
      </c>
      <c r="G5133">
        <v>3.1020080000000001</v>
      </c>
      <c r="H5133">
        <v>1.932483</v>
      </c>
    </row>
    <row r="5134" spans="1:8" x14ac:dyDescent="0.25">
      <c r="A5134">
        <v>67</v>
      </c>
      <c r="B5134">
        <v>2075</v>
      </c>
      <c r="C5134" t="s">
        <v>293</v>
      </c>
      <c r="D5134" t="s">
        <v>315</v>
      </c>
      <c r="E5134">
        <v>463.46243299999998</v>
      </c>
      <c r="F5134">
        <v>2.915832</v>
      </c>
      <c r="G5134">
        <v>3.5596040000000002</v>
      </c>
      <c r="H5134">
        <v>2.1577630000000001</v>
      </c>
    </row>
    <row r="5135" spans="1:8" x14ac:dyDescent="0.25">
      <c r="A5135">
        <v>67</v>
      </c>
      <c r="B5135">
        <v>2075</v>
      </c>
      <c r="C5135" t="s">
        <v>293</v>
      </c>
      <c r="D5135" t="s">
        <v>316</v>
      </c>
      <c r="E5135">
        <v>440.62318599999998</v>
      </c>
      <c r="F5135">
        <v>2.617607</v>
      </c>
      <c r="G5135">
        <v>3.232917</v>
      </c>
      <c r="H5135">
        <v>2.0095290000000001</v>
      </c>
    </row>
    <row r="5136" spans="1:8" x14ac:dyDescent="0.25">
      <c r="A5136">
        <v>67</v>
      </c>
      <c r="B5136">
        <v>2075</v>
      </c>
      <c r="C5136" t="s">
        <v>293</v>
      </c>
      <c r="D5136" t="s">
        <v>317</v>
      </c>
      <c r="E5136">
        <v>471.49517800000001</v>
      </c>
      <c r="F5136">
        <v>3.0220259999999999</v>
      </c>
      <c r="G5136">
        <v>3.668825</v>
      </c>
      <c r="H5136">
        <v>2.217384</v>
      </c>
    </row>
    <row r="5137" spans="1:8" x14ac:dyDescent="0.25">
      <c r="A5137">
        <v>67</v>
      </c>
      <c r="B5137">
        <v>2075</v>
      </c>
      <c r="C5137" t="s">
        <v>293</v>
      </c>
      <c r="D5137" t="s">
        <v>318</v>
      </c>
      <c r="E5137">
        <v>450.37116700000001</v>
      </c>
      <c r="F5137">
        <v>2.7477770000000001</v>
      </c>
      <c r="G5137">
        <v>3.3761990000000002</v>
      </c>
      <c r="H5137">
        <v>2.0796770000000002</v>
      </c>
    </row>
    <row r="5138" spans="1:8" x14ac:dyDescent="0.25">
      <c r="A5138">
        <v>67</v>
      </c>
      <c r="B5138">
        <v>2075</v>
      </c>
      <c r="C5138" t="s">
        <v>293</v>
      </c>
      <c r="D5138" t="s">
        <v>319</v>
      </c>
      <c r="E5138">
        <v>479.90390500000001</v>
      </c>
      <c r="F5138">
        <v>3.1279330000000001</v>
      </c>
      <c r="G5138">
        <v>3.7901449999999999</v>
      </c>
      <c r="H5138">
        <v>2.278184</v>
      </c>
    </row>
    <row r="5139" spans="1:8" x14ac:dyDescent="0.25">
      <c r="A5139">
        <v>67</v>
      </c>
      <c r="B5139">
        <v>2075</v>
      </c>
      <c r="C5139" t="s">
        <v>293</v>
      </c>
      <c r="D5139" t="s">
        <v>320</v>
      </c>
      <c r="E5139">
        <v>460.67383000000001</v>
      </c>
      <c r="F5139">
        <v>2.883769</v>
      </c>
      <c r="G5139">
        <v>3.5287299999999999</v>
      </c>
      <c r="H5139">
        <v>2.158156</v>
      </c>
    </row>
    <row r="5140" spans="1:8" x14ac:dyDescent="0.25">
      <c r="A5140">
        <v>67</v>
      </c>
      <c r="B5140">
        <v>2075</v>
      </c>
      <c r="C5140" t="s">
        <v>293</v>
      </c>
      <c r="D5140" t="s">
        <v>321</v>
      </c>
      <c r="E5140">
        <v>487.72639299999997</v>
      </c>
      <c r="F5140">
        <v>3.2221850000000001</v>
      </c>
      <c r="G5140">
        <v>3.8887830000000001</v>
      </c>
      <c r="H5140">
        <v>2.3273090000000001</v>
      </c>
    </row>
    <row r="5141" spans="1:8" x14ac:dyDescent="0.25">
      <c r="A5141">
        <v>67</v>
      </c>
      <c r="B5141">
        <v>2075</v>
      </c>
      <c r="C5141" t="s">
        <v>293</v>
      </c>
      <c r="D5141" t="s">
        <v>322</v>
      </c>
      <c r="E5141">
        <v>470.001284</v>
      </c>
      <c r="F5141">
        <v>3.002589</v>
      </c>
      <c r="G5141">
        <v>3.6573899999999999</v>
      </c>
      <c r="H5141">
        <v>2.2160890000000002</v>
      </c>
    </row>
    <row r="5142" spans="1:8" x14ac:dyDescent="0.25">
      <c r="A5142">
        <v>67</v>
      </c>
      <c r="B5142">
        <v>2075</v>
      </c>
      <c r="C5142" t="s">
        <v>293</v>
      </c>
      <c r="D5142" t="s">
        <v>323</v>
      </c>
      <c r="E5142">
        <v>494.26761800000003</v>
      </c>
      <c r="F5142">
        <v>3.3039079999999998</v>
      </c>
      <c r="G5142">
        <v>3.9660600000000001</v>
      </c>
      <c r="H5142">
        <v>2.3676740000000001</v>
      </c>
    </row>
    <row r="5143" spans="1:8" x14ac:dyDescent="0.25">
      <c r="A5143">
        <v>67</v>
      </c>
      <c r="B5143">
        <v>2075</v>
      </c>
      <c r="C5143" t="s">
        <v>293</v>
      </c>
      <c r="D5143" t="s">
        <v>324</v>
      </c>
      <c r="E5143">
        <v>477.85902099999998</v>
      </c>
      <c r="F5143">
        <v>3.1026470000000002</v>
      </c>
      <c r="G5143">
        <v>3.7663099999999998</v>
      </c>
      <c r="H5143">
        <v>2.2657569999999998</v>
      </c>
    </row>
    <row r="5144" spans="1:8" x14ac:dyDescent="0.25">
      <c r="A5144">
        <v>67</v>
      </c>
      <c r="B5144">
        <v>2075</v>
      </c>
      <c r="C5144" t="s">
        <v>293</v>
      </c>
      <c r="D5144" t="s">
        <v>325</v>
      </c>
      <c r="E5144">
        <v>500.04086899999999</v>
      </c>
      <c r="F5144">
        <v>3.372547</v>
      </c>
      <c r="G5144">
        <v>4.0343809999999998</v>
      </c>
      <c r="H5144">
        <v>2.4002370000000002</v>
      </c>
    </row>
    <row r="5145" spans="1:8" x14ac:dyDescent="0.25">
      <c r="A5145">
        <v>67</v>
      </c>
      <c r="B5145">
        <v>2075</v>
      </c>
      <c r="C5145" t="s">
        <v>293</v>
      </c>
      <c r="D5145" t="s">
        <v>326</v>
      </c>
      <c r="E5145">
        <v>484.76067799999998</v>
      </c>
      <c r="F5145">
        <v>3.1867130000000001</v>
      </c>
      <c r="G5145">
        <v>3.8519999999999999</v>
      </c>
      <c r="H5145">
        <v>2.307893</v>
      </c>
    </row>
    <row r="5146" spans="1:8" x14ac:dyDescent="0.25">
      <c r="A5146">
        <v>67</v>
      </c>
      <c r="B5146">
        <v>2075</v>
      </c>
      <c r="C5146" t="s">
        <v>293</v>
      </c>
      <c r="D5146" t="s">
        <v>327</v>
      </c>
      <c r="E5146">
        <v>504.970528</v>
      </c>
      <c r="F5146">
        <v>3.43154</v>
      </c>
      <c r="G5146">
        <v>4.0941450000000001</v>
      </c>
      <c r="H5146">
        <v>2.4279000000000002</v>
      </c>
    </row>
    <row r="5147" spans="1:8" x14ac:dyDescent="0.25">
      <c r="A5147">
        <v>67</v>
      </c>
      <c r="B5147">
        <v>2075</v>
      </c>
      <c r="C5147" t="s">
        <v>293</v>
      </c>
      <c r="D5147" t="s">
        <v>328</v>
      </c>
      <c r="E5147">
        <v>490.60876000000002</v>
      </c>
      <c r="F5147">
        <v>3.2582770000000001</v>
      </c>
      <c r="G5147">
        <v>3.9240339999999998</v>
      </c>
      <c r="H5147">
        <v>2.3460429999999999</v>
      </c>
    </row>
    <row r="5148" spans="1:8" x14ac:dyDescent="0.25">
      <c r="A5148">
        <v>67</v>
      </c>
      <c r="B5148">
        <v>2075</v>
      </c>
      <c r="C5148" t="s">
        <v>293</v>
      </c>
      <c r="D5148" t="s">
        <v>329</v>
      </c>
      <c r="E5148">
        <v>509.32394799999997</v>
      </c>
      <c r="F5148">
        <v>3.4825740000000001</v>
      </c>
      <c r="G5148">
        <v>4.1492009999999997</v>
      </c>
      <c r="H5148">
        <v>2.4514339999999999</v>
      </c>
    </row>
    <row r="5149" spans="1:8" x14ac:dyDescent="0.25">
      <c r="A5149">
        <v>67</v>
      </c>
      <c r="B5149">
        <v>2075</v>
      </c>
      <c r="C5149" t="s">
        <v>293</v>
      </c>
      <c r="D5149" t="s">
        <v>330</v>
      </c>
      <c r="E5149">
        <v>495.81580200000002</v>
      </c>
      <c r="F5149">
        <v>3.3223850000000001</v>
      </c>
      <c r="G5149">
        <v>3.9834329999999998</v>
      </c>
      <c r="H5149">
        <v>2.3758789999999999</v>
      </c>
    </row>
    <row r="5150" spans="1:8" x14ac:dyDescent="0.25">
      <c r="A5150">
        <v>67</v>
      </c>
      <c r="B5150">
        <v>2075</v>
      </c>
      <c r="C5150" t="s">
        <v>293</v>
      </c>
      <c r="D5150" t="s">
        <v>331</v>
      </c>
      <c r="E5150">
        <v>431.43512399999997</v>
      </c>
      <c r="F5150">
        <v>2.4944860000000002</v>
      </c>
      <c r="G5150">
        <v>3.0126300000000001</v>
      </c>
      <c r="H5150">
        <v>1.9077120000000001</v>
      </c>
    </row>
    <row r="5151" spans="1:8" x14ac:dyDescent="0.25">
      <c r="A5151">
        <v>67</v>
      </c>
      <c r="B5151">
        <v>2075</v>
      </c>
      <c r="C5151" t="s">
        <v>293</v>
      </c>
      <c r="D5151" t="s">
        <v>332</v>
      </c>
      <c r="E5151">
        <v>431.18141100000003</v>
      </c>
      <c r="F5151">
        <v>2.4883679999999999</v>
      </c>
      <c r="G5151">
        <v>3.1411069999999999</v>
      </c>
      <c r="H5151">
        <v>1.9540249999999999</v>
      </c>
    </row>
    <row r="5152" spans="1:8" x14ac:dyDescent="0.25">
      <c r="A5152">
        <v>67</v>
      </c>
      <c r="B5152">
        <v>2075</v>
      </c>
      <c r="C5152" t="s">
        <v>293</v>
      </c>
      <c r="D5152" t="s">
        <v>333</v>
      </c>
      <c r="E5152">
        <v>428.74889899999999</v>
      </c>
      <c r="F5152">
        <v>2.454285</v>
      </c>
      <c r="G5152">
        <v>2.8890530000000001</v>
      </c>
      <c r="H5152">
        <v>1.779919</v>
      </c>
    </row>
    <row r="5153" spans="1:8" x14ac:dyDescent="0.25">
      <c r="A5153">
        <v>67</v>
      </c>
      <c r="B5153">
        <v>2075</v>
      </c>
      <c r="C5153" t="s">
        <v>293</v>
      </c>
      <c r="D5153" t="s">
        <v>334</v>
      </c>
      <c r="E5153">
        <v>429.95071899999999</v>
      </c>
      <c r="F5153">
        <v>2.470011</v>
      </c>
      <c r="G5153">
        <v>2.9360360000000001</v>
      </c>
      <c r="H5153">
        <v>1.820343</v>
      </c>
    </row>
    <row r="5154" spans="1:8" x14ac:dyDescent="0.25">
      <c r="A5154">
        <v>67</v>
      </c>
      <c r="B5154">
        <v>2075</v>
      </c>
      <c r="C5154" t="s">
        <v>293</v>
      </c>
      <c r="D5154" t="s">
        <v>335</v>
      </c>
      <c r="E5154">
        <v>433.85463600000003</v>
      </c>
      <c r="F5154">
        <v>2.5241560000000001</v>
      </c>
      <c r="G5154">
        <v>3.3401709999999998</v>
      </c>
      <c r="H5154">
        <v>2.0828000000000002</v>
      </c>
    </row>
    <row r="5155" spans="1:8" x14ac:dyDescent="0.25">
      <c r="A5155">
        <v>67</v>
      </c>
      <c r="B5155">
        <v>2075</v>
      </c>
      <c r="C5155" t="s">
        <v>293</v>
      </c>
      <c r="D5155" t="s">
        <v>336</v>
      </c>
      <c r="E5155">
        <v>413.14466599999997</v>
      </c>
      <c r="F5155">
        <v>2.257879</v>
      </c>
      <c r="G5155">
        <v>2.9120219999999999</v>
      </c>
      <c r="H5155">
        <v>1.8196680000000001</v>
      </c>
    </row>
    <row r="5156" spans="1:8" x14ac:dyDescent="0.25">
      <c r="A5156">
        <v>67</v>
      </c>
      <c r="B5156">
        <v>2075</v>
      </c>
      <c r="C5156" t="s">
        <v>293</v>
      </c>
      <c r="D5156" t="s">
        <v>337</v>
      </c>
      <c r="E5156">
        <v>470.82785000000001</v>
      </c>
      <c r="F5156">
        <v>3.0207079999999999</v>
      </c>
      <c r="G5156">
        <v>3.6621069999999998</v>
      </c>
      <c r="H5156">
        <v>2.2411159999999999</v>
      </c>
    </row>
    <row r="5157" spans="1:8" x14ac:dyDescent="0.25">
      <c r="A5157">
        <v>67</v>
      </c>
      <c r="B5157">
        <v>2075</v>
      </c>
      <c r="C5157" t="s">
        <v>293</v>
      </c>
      <c r="D5157" t="s">
        <v>338</v>
      </c>
      <c r="E5157">
        <v>467.19392199999999</v>
      </c>
      <c r="F5157">
        <v>2.975838</v>
      </c>
      <c r="G5157">
        <v>3.6079650000000001</v>
      </c>
      <c r="H5157">
        <v>2.2102369999999998</v>
      </c>
    </row>
    <row r="5158" spans="1:8" x14ac:dyDescent="0.25">
      <c r="A5158">
        <v>67</v>
      </c>
      <c r="B5158">
        <v>2075</v>
      </c>
      <c r="C5158" t="s">
        <v>293</v>
      </c>
      <c r="D5158" t="s">
        <v>339</v>
      </c>
      <c r="E5158">
        <v>476.74494099999998</v>
      </c>
      <c r="F5158">
        <v>3.0936409999999999</v>
      </c>
      <c r="G5158">
        <v>3.7679</v>
      </c>
      <c r="H5158">
        <v>2.3024480000000001</v>
      </c>
    </row>
    <row r="5159" spans="1:8" x14ac:dyDescent="0.25">
      <c r="A5159">
        <v>67</v>
      </c>
      <c r="B5159">
        <v>2075</v>
      </c>
      <c r="C5159" t="s">
        <v>293</v>
      </c>
      <c r="D5159" t="s">
        <v>340</v>
      </c>
      <c r="E5159">
        <v>423.55631599999998</v>
      </c>
      <c r="F5159">
        <v>2.4024760000000001</v>
      </c>
      <c r="G5159">
        <v>3.0032290000000001</v>
      </c>
      <c r="H5159">
        <v>1.865564</v>
      </c>
    </row>
    <row r="5160" spans="1:8" x14ac:dyDescent="0.25">
      <c r="A5160">
        <v>67</v>
      </c>
      <c r="B5160">
        <v>2075</v>
      </c>
      <c r="C5160" t="s">
        <v>293</v>
      </c>
      <c r="D5160" t="s">
        <v>341</v>
      </c>
      <c r="E5160">
        <v>468.91931799999998</v>
      </c>
      <c r="F5160">
        <v>2.9961389999999999</v>
      </c>
      <c r="G5160">
        <v>3.632266</v>
      </c>
      <c r="H5160">
        <v>2.2230249999999998</v>
      </c>
    </row>
    <row r="5161" spans="1:8" x14ac:dyDescent="0.25">
      <c r="A5161">
        <v>67</v>
      </c>
      <c r="B5161">
        <v>2075</v>
      </c>
      <c r="C5161" t="s">
        <v>293</v>
      </c>
      <c r="D5161" t="s">
        <v>342</v>
      </c>
      <c r="E5161">
        <v>472.58196199999998</v>
      </c>
      <c r="F5161">
        <v>3.025344</v>
      </c>
      <c r="G5161">
        <v>3.959667</v>
      </c>
      <c r="H5161">
        <v>2.4154179999999998</v>
      </c>
    </row>
    <row r="5162" spans="1:8" x14ac:dyDescent="0.25">
      <c r="A5162">
        <v>67</v>
      </c>
      <c r="B5162">
        <v>2075</v>
      </c>
      <c r="C5162" t="s">
        <v>293</v>
      </c>
      <c r="D5162" t="s">
        <v>343</v>
      </c>
      <c r="E5162">
        <v>463.97560900000002</v>
      </c>
      <c r="F5162">
        <v>2.9146079999999999</v>
      </c>
      <c r="G5162">
        <v>3.8457330000000001</v>
      </c>
      <c r="H5162">
        <v>2.3389069999999998</v>
      </c>
    </row>
    <row r="5163" spans="1:8" x14ac:dyDescent="0.25">
      <c r="A5163">
        <v>67</v>
      </c>
      <c r="B5163">
        <v>2075</v>
      </c>
      <c r="C5163" t="s">
        <v>293</v>
      </c>
      <c r="D5163" t="s">
        <v>344</v>
      </c>
      <c r="E5163">
        <v>436.739485</v>
      </c>
      <c r="F5163">
        <v>2.5640830000000001</v>
      </c>
      <c r="G5163">
        <v>3.3152189999999999</v>
      </c>
      <c r="H5163">
        <v>1.9918039999999999</v>
      </c>
    </row>
    <row r="5164" spans="1:8" x14ac:dyDescent="0.25">
      <c r="A5164">
        <v>67</v>
      </c>
      <c r="B5164">
        <v>2075</v>
      </c>
      <c r="C5164" t="s">
        <v>293</v>
      </c>
      <c r="D5164" t="s">
        <v>345</v>
      </c>
      <c r="E5164">
        <v>493.69496099999998</v>
      </c>
      <c r="F5164">
        <v>3.2932380000000001</v>
      </c>
      <c r="G5164">
        <v>3.9636429999999998</v>
      </c>
      <c r="H5164">
        <v>2.312627</v>
      </c>
    </row>
    <row r="5165" spans="1:8" x14ac:dyDescent="0.25">
      <c r="A5165">
        <v>67</v>
      </c>
      <c r="B5165">
        <v>2075</v>
      </c>
      <c r="C5165" t="s">
        <v>293</v>
      </c>
      <c r="D5165" t="s">
        <v>346</v>
      </c>
      <c r="E5165">
        <v>475.59950800000001</v>
      </c>
      <c r="F5165">
        <v>3.0693139999999999</v>
      </c>
      <c r="G5165">
        <v>3.670048</v>
      </c>
      <c r="H5165">
        <v>2.1487690000000002</v>
      </c>
    </row>
    <row r="5166" spans="1:8" x14ac:dyDescent="0.25">
      <c r="A5166">
        <v>67</v>
      </c>
      <c r="B5166">
        <v>2075</v>
      </c>
      <c r="C5166" t="s">
        <v>293</v>
      </c>
      <c r="D5166" t="s">
        <v>347</v>
      </c>
      <c r="E5166">
        <v>484.59402</v>
      </c>
      <c r="F5166">
        <v>3.1796570000000002</v>
      </c>
      <c r="G5166">
        <v>3.804881</v>
      </c>
      <c r="H5166">
        <v>2.2205189999999999</v>
      </c>
    </row>
    <row r="5167" spans="1:8" x14ac:dyDescent="0.25">
      <c r="A5167">
        <v>67</v>
      </c>
      <c r="B5167">
        <v>2075</v>
      </c>
      <c r="C5167" t="s">
        <v>293</v>
      </c>
      <c r="D5167" t="s">
        <v>348</v>
      </c>
      <c r="E5167">
        <v>418.87507099999999</v>
      </c>
      <c r="F5167">
        <v>2.3197670000000001</v>
      </c>
      <c r="G5167">
        <v>3.0384129999999998</v>
      </c>
      <c r="H5167">
        <v>1.813266</v>
      </c>
    </row>
    <row r="5168" spans="1:8" x14ac:dyDescent="0.25">
      <c r="A5168">
        <v>67</v>
      </c>
      <c r="B5168">
        <v>2075</v>
      </c>
      <c r="C5168" t="s">
        <v>293</v>
      </c>
      <c r="D5168" t="s">
        <v>349</v>
      </c>
      <c r="E5168">
        <v>475.26288199999999</v>
      </c>
      <c r="F5168">
        <v>3.0663480000000001</v>
      </c>
      <c r="G5168">
        <v>3.667376</v>
      </c>
      <c r="H5168">
        <v>2.1470880000000001</v>
      </c>
    </row>
    <row r="5169" spans="1:8" x14ac:dyDescent="0.25">
      <c r="A5169">
        <v>67</v>
      </c>
      <c r="B5169">
        <v>2075</v>
      </c>
      <c r="C5169" t="s">
        <v>293</v>
      </c>
      <c r="D5169" t="s">
        <v>350</v>
      </c>
      <c r="E5169">
        <v>445.65342700000002</v>
      </c>
      <c r="F5169">
        <v>2.6818420000000001</v>
      </c>
      <c r="G5169">
        <v>3.742292</v>
      </c>
      <c r="H5169">
        <v>2.3858320000000002</v>
      </c>
    </row>
    <row r="5170" spans="1:8" x14ac:dyDescent="0.25">
      <c r="A5170">
        <v>67</v>
      </c>
      <c r="B5170">
        <v>2075</v>
      </c>
      <c r="C5170" t="s">
        <v>293</v>
      </c>
      <c r="D5170" t="s">
        <v>351</v>
      </c>
      <c r="E5170">
        <v>498.59816599999999</v>
      </c>
      <c r="F5170">
        <v>3.3524310000000002</v>
      </c>
      <c r="G5170">
        <v>4.3963239999999999</v>
      </c>
      <c r="H5170">
        <v>2.7236720000000001</v>
      </c>
    </row>
    <row r="5171" spans="1:8" x14ac:dyDescent="0.25">
      <c r="A5171">
        <v>67</v>
      </c>
      <c r="B5171">
        <v>2075</v>
      </c>
      <c r="C5171" t="s">
        <v>293</v>
      </c>
      <c r="D5171" t="s">
        <v>352</v>
      </c>
      <c r="E5171">
        <v>469.23391299999997</v>
      </c>
      <c r="F5171">
        <v>2.9815109999999998</v>
      </c>
      <c r="G5171">
        <v>3.953478</v>
      </c>
      <c r="H5171">
        <v>2.4556249999999999</v>
      </c>
    </row>
    <row r="5172" spans="1:8" x14ac:dyDescent="0.25">
      <c r="A5172">
        <v>67</v>
      </c>
      <c r="B5172">
        <v>2075</v>
      </c>
      <c r="C5172" t="s">
        <v>353</v>
      </c>
      <c r="D5172" t="s">
        <v>354</v>
      </c>
      <c r="E5172">
        <v>560.54995699999995</v>
      </c>
      <c r="F5172">
        <v>4.0613049999999999</v>
      </c>
      <c r="G5172">
        <v>4.9558859999999996</v>
      </c>
      <c r="H5172">
        <v>2.8418730000000001</v>
      </c>
    </row>
    <row r="5173" spans="1:8" x14ac:dyDescent="0.25">
      <c r="A5173">
        <v>67</v>
      </c>
      <c r="B5173">
        <v>2075</v>
      </c>
      <c r="C5173" t="s">
        <v>353</v>
      </c>
      <c r="D5173" t="s">
        <v>355</v>
      </c>
      <c r="E5173">
        <v>580.56645600000002</v>
      </c>
      <c r="F5173">
        <v>4.2770840000000003</v>
      </c>
      <c r="G5173">
        <v>5.3016139999999998</v>
      </c>
      <c r="H5173">
        <v>2.9876610000000001</v>
      </c>
    </row>
    <row r="5174" spans="1:8" x14ac:dyDescent="0.25">
      <c r="A5174">
        <v>67</v>
      </c>
      <c r="B5174">
        <v>2080</v>
      </c>
      <c r="C5174" t="s">
        <v>12</v>
      </c>
      <c r="D5174" t="s">
        <v>13</v>
      </c>
      <c r="E5174">
        <v>400.03284200000002</v>
      </c>
      <c r="F5174">
        <v>2.041903</v>
      </c>
      <c r="G5174">
        <v>2.335979</v>
      </c>
      <c r="H5174">
        <v>1.4836879999999999</v>
      </c>
    </row>
    <row r="5175" spans="1:8" x14ac:dyDescent="0.25">
      <c r="A5175">
        <v>67</v>
      </c>
      <c r="B5175">
        <v>2080</v>
      </c>
      <c r="C5175" t="s">
        <v>12</v>
      </c>
      <c r="D5175" t="s">
        <v>17</v>
      </c>
      <c r="E5175">
        <v>474.42294299999998</v>
      </c>
      <c r="F5175">
        <v>3.0640719999999999</v>
      </c>
      <c r="G5175">
        <v>3.5410740000000001</v>
      </c>
      <c r="H5175">
        <v>2.0975969999999999</v>
      </c>
    </row>
    <row r="5176" spans="1:8" x14ac:dyDescent="0.25">
      <c r="A5176">
        <v>67</v>
      </c>
      <c r="B5176">
        <v>2080</v>
      </c>
      <c r="C5176" t="s">
        <v>12</v>
      </c>
      <c r="D5176" t="s">
        <v>23</v>
      </c>
      <c r="E5176">
        <v>432.94218799999999</v>
      </c>
      <c r="F5176">
        <v>2.5137360000000002</v>
      </c>
      <c r="G5176">
        <v>2.8443360000000002</v>
      </c>
      <c r="H5176">
        <v>1.738273</v>
      </c>
    </row>
    <row r="5177" spans="1:8" x14ac:dyDescent="0.25">
      <c r="A5177">
        <v>67</v>
      </c>
      <c r="B5177">
        <v>2080</v>
      </c>
      <c r="C5177" t="s">
        <v>12</v>
      </c>
      <c r="D5177" t="s">
        <v>26</v>
      </c>
      <c r="E5177">
        <v>477.22930500000001</v>
      </c>
      <c r="F5177">
        <v>3.096984</v>
      </c>
      <c r="G5177">
        <v>3.7290070000000002</v>
      </c>
      <c r="H5177">
        <v>2.229692</v>
      </c>
    </row>
    <row r="5178" spans="1:8" x14ac:dyDescent="0.25">
      <c r="A5178">
        <v>67</v>
      </c>
      <c r="B5178">
        <v>2080</v>
      </c>
      <c r="C5178" t="s">
        <v>12</v>
      </c>
      <c r="D5178" t="s">
        <v>27</v>
      </c>
      <c r="E5178">
        <v>421.56885899999997</v>
      </c>
      <c r="F5178">
        <v>2.3509530000000001</v>
      </c>
      <c r="G5178">
        <v>2.8553329999999999</v>
      </c>
      <c r="H5178">
        <v>1.7782819999999999</v>
      </c>
    </row>
    <row r="5179" spans="1:8" x14ac:dyDescent="0.25">
      <c r="A5179">
        <v>67</v>
      </c>
      <c r="B5179">
        <v>2080</v>
      </c>
      <c r="C5179" t="s">
        <v>12</v>
      </c>
      <c r="D5179" t="s">
        <v>28</v>
      </c>
      <c r="E5179">
        <v>433.26225399999998</v>
      </c>
      <c r="F5179">
        <v>2.5150739999999998</v>
      </c>
      <c r="G5179">
        <v>2.9954800000000001</v>
      </c>
      <c r="H5179">
        <v>1.865923</v>
      </c>
    </row>
    <row r="5180" spans="1:8" x14ac:dyDescent="0.25">
      <c r="A5180">
        <v>67</v>
      </c>
      <c r="B5180">
        <v>2080</v>
      </c>
      <c r="C5180" t="s">
        <v>12</v>
      </c>
      <c r="D5180" t="s">
        <v>29</v>
      </c>
      <c r="E5180">
        <v>549.93816000000004</v>
      </c>
      <c r="F5180">
        <v>3.9499529999999998</v>
      </c>
      <c r="G5180">
        <v>4.747795</v>
      </c>
      <c r="H5180">
        <v>2.8107510000000002</v>
      </c>
    </row>
    <row r="5181" spans="1:8" x14ac:dyDescent="0.25">
      <c r="A5181">
        <v>67</v>
      </c>
      <c r="B5181">
        <v>2080</v>
      </c>
      <c r="C5181" t="s">
        <v>12</v>
      </c>
      <c r="D5181" t="s">
        <v>30</v>
      </c>
      <c r="E5181">
        <v>692.41656899999998</v>
      </c>
      <c r="F5181">
        <v>5.3778899999999998</v>
      </c>
      <c r="G5181">
        <v>6.6928789999999996</v>
      </c>
      <c r="H5181">
        <v>3.79725</v>
      </c>
    </row>
    <row r="5182" spans="1:8" x14ac:dyDescent="0.25">
      <c r="A5182">
        <v>67</v>
      </c>
      <c r="B5182">
        <v>2080</v>
      </c>
      <c r="C5182" t="s">
        <v>12</v>
      </c>
      <c r="D5182" t="s">
        <v>31</v>
      </c>
      <c r="E5182">
        <v>662.80696399999999</v>
      </c>
      <c r="F5182">
        <v>5.1107250000000004</v>
      </c>
      <c r="G5182">
        <v>6.1371219999999997</v>
      </c>
      <c r="H5182">
        <v>3.5056229999999999</v>
      </c>
    </row>
    <row r="5183" spans="1:8" x14ac:dyDescent="0.25">
      <c r="A5183">
        <v>67</v>
      </c>
      <c r="B5183">
        <v>2080</v>
      </c>
      <c r="C5183" t="s">
        <v>12</v>
      </c>
      <c r="D5183" t="s">
        <v>32</v>
      </c>
      <c r="E5183">
        <v>689.21795899999995</v>
      </c>
      <c r="F5183">
        <v>5.3420490000000003</v>
      </c>
      <c r="G5183">
        <v>6.7344059999999999</v>
      </c>
      <c r="H5183">
        <v>3.8510230000000001</v>
      </c>
    </row>
    <row r="5184" spans="1:8" x14ac:dyDescent="0.25">
      <c r="A5184">
        <v>67</v>
      </c>
      <c r="B5184">
        <v>2080</v>
      </c>
      <c r="C5184" t="s">
        <v>12</v>
      </c>
      <c r="D5184" t="s">
        <v>33</v>
      </c>
      <c r="E5184">
        <v>689.64739799999995</v>
      </c>
      <c r="F5184">
        <v>5.3443759999999996</v>
      </c>
      <c r="G5184">
        <v>6.748793</v>
      </c>
      <c r="H5184">
        <v>3.8647390000000001</v>
      </c>
    </row>
    <row r="5185" spans="1:8" x14ac:dyDescent="0.25">
      <c r="A5185">
        <v>67</v>
      </c>
      <c r="B5185">
        <v>2080</v>
      </c>
      <c r="C5185" t="s">
        <v>12</v>
      </c>
      <c r="D5185" t="s">
        <v>34</v>
      </c>
      <c r="E5185">
        <v>665.42297299999996</v>
      </c>
      <c r="F5185">
        <v>5.1218149999999998</v>
      </c>
      <c r="G5185">
        <v>5.8471380000000002</v>
      </c>
      <c r="H5185">
        <v>3.3277749999999999</v>
      </c>
    </row>
    <row r="5186" spans="1:8" x14ac:dyDescent="0.25">
      <c r="A5186">
        <v>67</v>
      </c>
      <c r="B5186">
        <v>2080</v>
      </c>
      <c r="C5186" t="s">
        <v>12</v>
      </c>
      <c r="D5186" t="s">
        <v>35</v>
      </c>
      <c r="E5186">
        <v>454.09841899999998</v>
      </c>
      <c r="F5186">
        <v>2.8059980000000002</v>
      </c>
      <c r="G5186">
        <v>3.1815829999999998</v>
      </c>
      <c r="H5186">
        <v>1.9449449999999999</v>
      </c>
    </row>
    <row r="5187" spans="1:8" x14ac:dyDescent="0.25">
      <c r="A5187">
        <v>67</v>
      </c>
      <c r="B5187">
        <v>2080</v>
      </c>
      <c r="C5187" t="s">
        <v>12</v>
      </c>
      <c r="D5187" t="s">
        <v>36</v>
      </c>
      <c r="E5187">
        <v>453.49413800000002</v>
      </c>
      <c r="F5187">
        <v>2.7956970000000001</v>
      </c>
      <c r="G5187">
        <v>3.173867</v>
      </c>
      <c r="H5187">
        <v>1.9445779999999999</v>
      </c>
    </row>
    <row r="5188" spans="1:8" x14ac:dyDescent="0.25">
      <c r="A5188">
        <v>67</v>
      </c>
      <c r="B5188">
        <v>2080</v>
      </c>
      <c r="C5188" t="s">
        <v>12</v>
      </c>
      <c r="D5188" t="s">
        <v>37</v>
      </c>
      <c r="E5188">
        <v>689.25982699999997</v>
      </c>
      <c r="F5188">
        <v>5.341863</v>
      </c>
      <c r="G5188">
        <v>6.7482550000000003</v>
      </c>
      <c r="H5188">
        <v>3.863731</v>
      </c>
    </row>
    <row r="5189" spans="1:8" x14ac:dyDescent="0.25">
      <c r="A5189">
        <v>67</v>
      </c>
      <c r="B5189">
        <v>2080</v>
      </c>
      <c r="C5189" t="s">
        <v>12</v>
      </c>
      <c r="D5189" t="s">
        <v>38</v>
      </c>
      <c r="E5189">
        <v>660.23459600000001</v>
      </c>
      <c r="F5189">
        <v>5.0753360000000001</v>
      </c>
      <c r="G5189">
        <v>5.5258710000000004</v>
      </c>
      <c r="H5189">
        <v>3.1667519999999998</v>
      </c>
    </row>
    <row r="5190" spans="1:8" x14ac:dyDescent="0.25">
      <c r="A5190">
        <v>67</v>
      </c>
      <c r="B5190">
        <v>2080</v>
      </c>
      <c r="C5190" t="s">
        <v>12</v>
      </c>
      <c r="D5190" t="s">
        <v>39</v>
      </c>
      <c r="E5190">
        <v>446.46556600000002</v>
      </c>
      <c r="F5190">
        <v>2.698931</v>
      </c>
      <c r="G5190">
        <v>4.0313929999999996</v>
      </c>
      <c r="H5190">
        <v>2.4290379999999998</v>
      </c>
    </row>
    <row r="5191" spans="1:8" x14ac:dyDescent="0.25">
      <c r="A5191">
        <v>67</v>
      </c>
      <c r="B5191">
        <v>2080</v>
      </c>
      <c r="C5191" t="s">
        <v>12</v>
      </c>
      <c r="D5191" t="s">
        <v>40</v>
      </c>
      <c r="E5191">
        <v>690.29886799999997</v>
      </c>
      <c r="F5191">
        <v>5.349888</v>
      </c>
      <c r="G5191">
        <v>6.8287979999999999</v>
      </c>
      <c r="H5191">
        <v>3.9014679999999999</v>
      </c>
    </row>
    <row r="5192" spans="1:8" x14ac:dyDescent="0.25">
      <c r="A5192">
        <v>67</v>
      </c>
      <c r="B5192">
        <v>2080</v>
      </c>
      <c r="C5192" t="s">
        <v>12</v>
      </c>
      <c r="D5192" t="s">
        <v>41</v>
      </c>
      <c r="E5192">
        <v>673.19082500000002</v>
      </c>
      <c r="F5192">
        <v>5.198563</v>
      </c>
      <c r="G5192">
        <v>5.5989820000000003</v>
      </c>
      <c r="H5192">
        <v>2.9936720000000001</v>
      </c>
    </row>
    <row r="5193" spans="1:8" x14ac:dyDescent="0.25">
      <c r="A5193">
        <v>67</v>
      </c>
      <c r="B5193">
        <v>2080</v>
      </c>
      <c r="C5193" t="s">
        <v>12</v>
      </c>
      <c r="D5193" t="s">
        <v>42</v>
      </c>
      <c r="E5193">
        <v>688.330781</v>
      </c>
      <c r="F5193">
        <v>5.3380869999999998</v>
      </c>
      <c r="G5193">
        <v>6.6783830000000002</v>
      </c>
      <c r="H5193">
        <v>3.8080120000000002</v>
      </c>
    </row>
    <row r="5194" spans="1:8" x14ac:dyDescent="0.25">
      <c r="A5194">
        <v>67</v>
      </c>
      <c r="B5194">
        <v>2080</v>
      </c>
      <c r="C5194" t="s">
        <v>12</v>
      </c>
      <c r="D5194" t="s">
        <v>43</v>
      </c>
      <c r="E5194">
        <v>691.65964599999995</v>
      </c>
      <c r="F5194">
        <v>5.3573700000000004</v>
      </c>
      <c r="G5194">
        <v>6.8955869999999999</v>
      </c>
      <c r="H5194">
        <v>3.9598610000000001</v>
      </c>
    </row>
    <row r="5195" spans="1:8" x14ac:dyDescent="0.25">
      <c r="A5195">
        <v>67</v>
      </c>
      <c r="B5195">
        <v>2080</v>
      </c>
      <c r="C5195" t="s">
        <v>12</v>
      </c>
      <c r="D5195" t="s">
        <v>45</v>
      </c>
      <c r="E5195">
        <v>665.72465999999997</v>
      </c>
      <c r="F5195">
        <v>5.1267180000000003</v>
      </c>
      <c r="G5195">
        <v>5.8552970000000002</v>
      </c>
      <c r="H5195">
        <v>3.3550430000000002</v>
      </c>
    </row>
    <row r="5196" spans="1:8" x14ac:dyDescent="0.25">
      <c r="A5196">
        <v>67</v>
      </c>
      <c r="B5196">
        <v>2080</v>
      </c>
      <c r="C5196" t="s">
        <v>12</v>
      </c>
      <c r="D5196" t="s">
        <v>46</v>
      </c>
      <c r="E5196">
        <v>540.44188799999995</v>
      </c>
      <c r="F5196">
        <v>3.8415050000000002</v>
      </c>
      <c r="G5196">
        <v>4.5716850000000004</v>
      </c>
      <c r="H5196">
        <v>2.73136</v>
      </c>
    </row>
    <row r="5197" spans="1:8" x14ac:dyDescent="0.25">
      <c r="A5197">
        <v>67</v>
      </c>
      <c r="B5197">
        <v>2080</v>
      </c>
      <c r="C5197" t="s">
        <v>12</v>
      </c>
      <c r="D5197" t="s">
        <v>47</v>
      </c>
      <c r="E5197">
        <v>533.15111400000001</v>
      </c>
      <c r="F5197">
        <v>3.7654749999999999</v>
      </c>
      <c r="G5197">
        <v>4.4216509999999998</v>
      </c>
      <c r="H5197">
        <v>2.6334529999999998</v>
      </c>
    </row>
    <row r="5198" spans="1:8" x14ac:dyDescent="0.25">
      <c r="A5198">
        <v>67</v>
      </c>
      <c r="B5198">
        <v>2080</v>
      </c>
      <c r="C5198" t="s">
        <v>12</v>
      </c>
      <c r="D5198" t="s">
        <v>48</v>
      </c>
      <c r="E5198">
        <v>456.89702499999999</v>
      </c>
      <c r="F5198">
        <v>2.837361</v>
      </c>
      <c r="G5198">
        <v>3.2072910000000001</v>
      </c>
      <c r="H5198">
        <v>1.9805980000000001</v>
      </c>
    </row>
    <row r="5199" spans="1:8" x14ac:dyDescent="0.25">
      <c r="A5199">
        <v>67</v>
      </c>
      <c r="B5199">
        <v>2080</v>
      </c>
      <c r="C5199" t="s">
        <v>12</v>
      </c>
      <c r="D5199" t="s">
        <v>49</v>
      </c>
      <c r="E5199">
        <v>431.89370300000002</v>
      </c>
      <c r="F5199">
        <v>2.5041229999999999</v>
      </c>
      <c r="G5199">
        <v>2.7510180000000002</v>
      </c>
      <c r="H5199">
        <v>1.7316560000000001</v>
      </c>
    </row>
    <row r="5200" spans="1:8" x14ac:dyDescent="0.25">
      <c r="A5200">
        <v>67</v>
      </c>
      <c r="B5200">
        <v>2080</v>
      </c>
      <c r="C5200" t="s">
        <v>12</v>
      </c>
      <c r="D5200" t="s">
        <v>50</v>
      </c>
      <c r="E5200">
        <v>431.68707799999999</v>
      </c>
      <c r="F5200">
        <v>2.4995449999999999</v>
      </c>
      <c r="G5200">
        <v>2.7605369999999998</v>
      </c>
      <c r="H5200">
        <v>1.7272240000000001</v>
      </c>
    </row>
    <row r="5201" spans="1:8" x14ac:dyDescent="0.25">
      <c r="A5201">
        <v>67</v>
      </c>
      <c r="B5201">
        <v>2080</v>
      </c>
      <c r="C5201" t="s">
        <v>12</v>
      </c>
      <c r="D5201" t="s">
        <v>51</v>
      </c>
      <c r="E5201">
        <v>450.13215400000001</v>
      </c>
      <c r="F5201">
        <v>2.7414619999999998</v>
      </c>
      <c r="G5201">
        <v>3.0912199999999999</v>
      </c>
      <c r="H5201">
        <v>1.876857</v>
      </c>
    </row>
    <row r="5202" spans="1:8" x14ac:dyDescent="0.25">
      <c r="A5202">
        <v>67</v>
      </c>
      <c r="B5202">
        <v>2080</v>
      </c>
      <c r="C5202" t="s">
        <v>12</v>
      </c>
      <c r="D5202" t="s">
        <v>52</v>
      </c>
      <c r="E5202">
        <v>496.08909799999998</v>
      </c>
      <c r="F5202">
        <v>3.3366289999999998</v>
      </c>
      <c r="G5202">
        <v>3.8187479999999998</v>
      </c>
      <c r="H5202">
        <v>2.2879320000000001</v>
      </c>
    </row>
    <row r="5203" spans="1:8" x14ac:dyDescent="0.25">
      <c r="A5203">
        <v>67</v>
      </c>
      <c r="B5203">
        <v>2080</v>
      </c>
      <c r="C5203" t="s">
        <v>12</v>
      </c>
      <c r="D5203" t="s">
        <v>53</v>
      </c>
      <c r="E5203">
        <v>695.26859999999999</v>
      </c>
      <c r="F5203">
        <v>5.4014009999999999</v>
      </c>
      <c r="G5203">
        <v>6.8534649999999999</v>
      </c>
      <c r="H5203">
        <v>3.88768</v>
      </c>
    </row>
    <row r="5204" spans="1:8" x14ac:dyDescent="0.25">
      <c r="A5204">
        <v>67</v>
      </c>
      <c r="B5204">
        <v>2080</v>
      </c>
      <c r="C5204" t="s">
        <v>12</v>
      </c>
      <c r="D5204" t="s">
        <v>54</v>
      </c>
      <c r="E5204">
        <v>440.17850099999998</v>
      </c>
      <c r="F5204">
        <v>2.611774</v>
      </c>
      <c r="G5204">
        <v>2.9270900000000002</v>
      </c>
      <c r="H5204">
        <v>1.7974589999999999</v>
      </c>
    </row>
    <row r="5205" spans="1:8" x14ac:dyDescent="0.25">
      <c r="A5205">
        <v>67</v>
      </c>
      <c r="B5205">
        <v>2080</v>
      </c>
      <c r="C5205" t="s">
        <v>12</v>
      </c>
      <c r="D5205" t="s">
        <v>55</v>
      </c>
      <c r="E5205">
        <v>483.82483300000001</v>
      </c>
      <c r="F5205">
        <v>3.1807120000000002</v>
      </c>
      <c r="G5205">
        <v>3.6936580000000001</v>
      </c>
      <c r="H5205">
        <v>2.2331859999999999</v>
      </c>
    </row>
    <row r="5206" spans="1:8" x14ac:dyDescent="0.25">
      <c r="A5206">
        <v>67</v>
      </c>
      <c r="B5206">
        <v>2080</v>
      </c>
      <c r="C5206" t="s">
        <v>12</v>
      </c>
      <c r="D5206" t="s">
        <v>56</v>
      </c>
      <c r="E5206">
        <v>618.60780799999998</v>
      </c>
      <c r="F5206">
        <v>4.6799249999999999</v>
      </c>
      <c r="G5206">
        <v>6.1598850000000001</v>
      </c>
      <c r="H5206">
        <v>3.5396860000000001</v>
      </c>
    </row>
    <row r="5207" spans="1:8" x14ac:dyDescent="0.25">
      <c r="A5207">
        <v>67</v>
      </c>
      <c r="B5207">
        <v>2080</v>
      </c>
      <c r="C5207" t="s">
        <v>12</v>
      </c>
      <c r="D5207" t="s">
        <v>57</v>
      </c>
      <c r="E5207">
        <v>438.61866500000002</v>
      </c>
      <c r="F5207">
        <v>2.591275</v>
      </c>
      <c r="G5207">
        <v>2.8934310000000001</v>
      </c>
      <c r="H5207">
        <v>1.77657</v>
      </c>
    </row>
    <row r="5208" spans="1:8" x14ac:dyDescent="0.25">
      <c r="A5208">
        <v>67</v>
      </c>
      <c r="B5208">
        <v>2080</v>
      </c>
      <c r="C5208" t="s">
        <v>12</v>
      </c>
      <c r="D5208" t="s">
        <v>58</v>
      </c>
      <c r="E5208">
        <v>484.132204</v>
      </c>
      <c r="F5208">
        <v>3.192752</v>
      </c>
      <c r="G5208">
        <v>3.66276</v>
      </c>
      <c r="H5208">
        <v>2.2138170000000001</v>
      </c>
    </row>
    <row r="5209" spans="1:8" x14ac:dyDescent="0.25">
      <c r="A5209">
        <v>67</v>
      </c>
      <c r="B5209">
        <v>2080</v>
      </c>
      <c r="C5209" t="s">
        <v>12</v>
      </c>
      <c r="D5209" t="s">
        <v>59</v>
      </c>
      <c r="E5209">
        <v>642.99202300000002</v>
      </c>
      <c r="F5209">
        <v>4.9123710000000003</v>
      </c>
      <c r="G5209">
        <v>6.4156259999999996</v>
      </c>
      <c r="H5209">
        <v>3.6555460000000002</v>
      </c>
    </row>
    <row r="5210" spans="1:8" x14ac:dyDescent="0.25">
      <c r="A5210">
        <v>67</v>
      </c>
      <c r="B5210">
        <v>2080</v>
      </c>
      <c r="C5210" t="s">
        <v>12</v>
      </c>
      <c r="D5210" t="s">
        <v>60</v>
      </c>
      <c r="E5210">
        <v>442.749077</v>
      </c>
      <c r="F5210">
        <v>2.6442480000000002</v>
      </c>
      <c r="G5210">
        <v>2.9452470000000002</v>
      </c>
      <c r="H5210">
        <v>1.8029630000000001</v>
      </c>
    </row>
    <row r="5211" spans="1:8" x14ac:dyDescent="0.25">
      <c r="A5211">
        <v>67</v>
      </c>
      <c r="B5211">
        <v>2080</v>
      </c>
      <c r="C5211" t="s">
        <v>12</v>
      </c>
      <c r="D5211" t="s">
        <v>61</v>
      </c>
      <c r="E5211">
        <v>488.01972699999999</v>
      </c>
      <c r="F5211">
        <v>3.236478</v>
      </c>
      <c r="G5211">
        <v>3.6874159999999998</v>
      </c>
      <c r="H5211">
        <v>2.2231109999999998</v>
      </c>
    </row>
    <row r="5212" spans="1:8" x14ac:dyDescent="0.25">
      <c r="A5212">
        <v>67</v>
      </c>
      <c r="B5212">
        <v>2080</v>
      </c>
      <c r="C5212" t="s">
        <v>12</v>
      </c>
      <c r="D5212" t="s">
        <v>62</v>
      </c>
      <c r="E5212">
        <v>667.71448899999996</v>
      </c>
      <c r="F5212">
        <v>5.1403889999999999</v>
      </c>
      <c r="G5212">
        <v>6.5838140000000003</v>
      </c>
      <c r="H5212">
        <v>3.746003</v>
      </c>
    </row>
    <row r="5213" spans="1:8" x14ac:dyDescent="0.25">
      <c r="A5213">
        <v>67</v>
      </c>
      <c r="B5213">
        <v>2080</v>
      </c>
      <c r="C5213" t="s">
        <v>12</v>
      </c>
      <c r="D5213" t="s">
        <v>63</v>
      </c>
      <c r="E5213">
        <v>444.86855400000002</v>
      </c>
      <c r="F5213">
        <v>2.6702189999999999</v>
      </c>
      <c r="G5213">
        <v>2.995136</v>
      </c>
      <c r="H5213">
        <v>1.829596</v>
      </c>
    </row>
    <row r="5214" spans="1:8" x14ac:dyDescent="0.25">
      <c r="A5214">
        <v>67</v>
      </c>
      <c r="B5214">
        <v>2080</v>
      </c>
      <c r="C5214" t="s">
        <v>12</v>
      </c>
      <c r="D5214" t="s">
        <v>64</v>
      </c>
      <c r="E5214">
        <v>491.09942799999999</v>
      </c>
      <c r="F5214">
        <v>3.2755930000000002</v>
      </c>
      <c r="G5214">
        <v>3.7408809999999999</v>
      </c>
      <c r="H5214">
        <v>2.250461</v>
      </c>
    </row>
    <row r="5215" spans="1:8" x14ac:dyDescent="0.25">
      <c r="A5215">
        <v>67</v>
      </c>
      <c r="B5215">
        <v>2080</v>
      </c>
      <c r="C5215" t="s">
        <v>12</v>
      </c>
      <c r="D5215" t="s">
        <v>65</v>
      </c>
      <c r="E5215">
        <v>693.40486299999998</v>
      </c>
      <c r="F5215">
        <v>5.3830119999999999</v>
      </c>
      <c r="G5215">
        <v>6.8333880000000002</v>
      </c>
      <c r="H5215">
        <v>3.8784329999999998</v>
      </c>
    </row>
    <row r="5216" spans="1:8" x14ac:dyDescent="0.25">
      <c r="A5216">
        <v>67</v>
      </c>
      <c r="B5216">
        <v>2080</v>
      </c>
      <c r="C5216" t="s">
        <v>12</v>
      </c>
      <c r="D5216" t="s">
        <v>66</v>
      </c>
      <c r="E5216">
        <v>447.42534799999999</v>
      </c>
      <c r="F5216">
        <v>2.705654</v>
      </c>
      <c r="G5216">
        <v>3.044654</v>
      </c>
      <c r="H5216">
        <v>1.852522</v>
      </c>
    </row>
    <row r="5217" spans="1:8" x14ac:dyDescent="0.25">
      <c r="A5217">
        <v>67</v>
      </c>
      <c r="B5217">
        <v>2080</v>
      </c>
      <c r="C5217" t="s">
        <v>12</v>
      </c>
      <c r="D5217" t="s">
        <v>67</v>
      </c>
      <c r="E5217">
        <v>493.84646800000002</v>
      </c>
      <c r="F5217">
        <v>3.3076370000000002</v>
      </c>
      <c r="G5217">
        <v>3.7812350000000001</v>
      </c>
      <c r="H5217">
        <v>2.27182</v>
      </c>
    </row>
    <row r="5218" spans="1:8" x14ac:dyDescent="0.25">
      <c r="A5218">
        <v>67</v>
      </c>
      <c r="B5218">
        <v>2080</v>
      </c>
      <c r="C5218" t="s">
        <v>12</v>
      </c>
      <c r="D5218" t="s">
        <v>68</v>
      </c>
      <c r="E5218">
        <v>694.45755899999995</v>
      </c>
      <c r="F5218">
        <v>5.3935709999999997</v>
      </c>
      <c r="G5218">
        <v>6.8453179999999998</v>
      </c>
      <c r="H5218">
        <v>3.8837649999999999</v>
      </c>
    </row>
    <row r="5219" spans="1:8" x14ac:dyDescent="0.25">
      <c r="A5219">
        <v>67</v>
      </c>
      <c r="B5219">
        <v>2080</v>
      </c>
      <c r="C5219" t="s">
        <v>12</v>
      </c>
      <c r="D5219" t="s">
        <v>69</v>
      </c>
      <c r="E5219">
        <v>447.60866399999998</v>
      </c>
      <c r="F5219">
        <v>2.7083710000000001</v>
      </c>
      <c r="G5219">
        <v>3.0507460000000002</v>
      </c>
      <c r="H5219">
        <v>1.8554310000000001</v>
      </c>
    </row>
    <row r="5220" spans="1:8" x14ac:dyDescent="0.25">
      <c r="A5220">
        <v>67</v>
      </c>
      <c r="B5220">
        <v>2080</v>
      </c>
      <c r="C5220" t="s">
        <v>12</v>
      </c>
      <c r="D5220" t="s">
        <v>70</v>
      </c>
      <c r="E5220">
        <v>493.77401099999997</v>
      </c>
      <c r="F5220">
        <v>3.306746</v>
      </c>
      <c r="G5220">
        <v>3.7855650000000001</v>
      </c>
      <c r="H5220">
        <v>2.2733490000000001</v>
      </c>
    </row>
    <row r="5221" spans="1:8" x14ac:dyDescent="0.25">
      <c r="A5221">
        <v>67</v>
      </c>
      <c r="B5221">
        <v>2080</v>
      </c>
      <c r="C5221" t="s">
        <v>12</v>
      </c>
      <c r="D5221" t="s">
        <v>71</v>
      </c>
      <c r="E5221">
        <v>693.40486299999998</v>
      </c>
      <c r="F5221">
        <v>5.3830119999999999</v>
      </c>
      <c r="G5221">
        <v>6.8333880000000002</v>
      </c>
      <c r="H5221">
        <v>3.8784329999999998</v>
      </c>
    </row>
    <row r="5222" spans="1:8" x14ac:dyDescent="0.25">
      <c r="A5222">
        <v>67</v>
      </c>
      <c r="B5222">
        <v>2080</v>
      </c>
      <c r="C5222" t="s">
        <v>12</v>
      </c>
      <c r="D5222" t="s">
        <v>72</v>
      </c>
      <c r="E5222">
        <v>444.245408</v>
      </c>
      <c r="F5222">
        <v>2.6622910000000002</v>
      </c>
      <c r="G5222">
        <v>2.9833970000000001</v>
      </c>
      <c r="H5222">
        <v>1.8254490000000001</v>
      </c>
    </row>
    <row r="5223" spans="1:8" x14ac:dyDescent="0.25">
      <c r="A5223">
        <v>67</v>
      </c>
      <c r="B5223">
        <v>2080</v>
      </c>
      <c r="C5223" t="s">
        <v>12</v>
      </c>
      <c r="D5223" t="s">
        <v>73</v>
      </c>
      <c r="E5223">
        <v>490.59826700000002</v>
      </c>
      <c r="F5223">
        <v>3.2704049999999998</v>
      </c>
      <c r="G5223">
        <v>3.738213</v>
      </c>
      <c r="H5223">
        <v>2.249908</v>
      </c>
    </row>
    <row r="5224" spans="1:8" x14ac:dyDescent="0.25">
      <c r="A5224">
        <v>67</v>
      </c>
      <c r="B5224">
        <v>2080</v>
      </c>
      <c r="C5224" t="s">
        <v>12</v>
      </c>
      <c r="D5224" t="s">
        <v>74</v>
      </c>
      <c r="E5224">
        <v>694.58630200000005</v>
      </c>
      <c r="F5224">
        <v>5.3937759999999999</v>
      </c>
      <c r="G5224">
        <v>6.8450470000000001</v>
      </c>
      <c r="H5224">
        <v>3.8849870000000002</v>
      </c>
    </row>
    <row r="5225" spans="1:8" x14ac:dyDescent="0.25">
      <c r="A5225">
        <v>67</v>
      </c>
      <c r="B5225">
        <v>2080</v>
      </c>
      <c r="C5225" t="s">
        <v>12</v>
      </c>
      <c r="D5225" t="s">
        <v>75</v>
      </c>
      <c r="E5225">
        <v>443.41091799999998</v>
      </c>
      <c r="F5225">
        <v>2.651735</v>
      </c>
      <c r="G5225">
        <v>2.9688759999999998</v>
      </c>
      <c r="H5225">
        <v>1.817725</v>
      </c>
    </row>
    <row r="5226" spans="1:8" x14ac:dyDescent="0.25">
      <c r="A5226">
        <v>67</v>
      </c>
      <c r="B5226">
        <v>2080</v>
      </c>
      <c r="C5226" t="s">
        <v>12</v>
      </c>
      <c r="D5226" t="s">
        <v>76</v>
      </c>
      <c r="E5226">
        <v>490.29446799999999</v>
      </c>
      <c r="F5226">
        <v>3.2661389999999999</v>
      </c>
      <c r="G5226">
        <v>3.7306370000000002</v>
      </c>
      <c r="H5226">
        <v>2.245247</v>
      </c>
    </row>
    <row r="5227" spans="1:8" x14ac:dyDescent="0.25">
      <c r="A5227">
        <v>67</v>
      </c>
      <c r="B5227">
        <v>2080</v>
      </c>
      <c r="C5227" t="s">
        <v>12</v>
      </c>
      <c r="D5227" t="s">
        <v>77</v>
      </c>
      <c r="E5227">
        <v>692.28029600000002</v>
      </c>
      <c r="F5227">
        <v>5.3726849999999997</v>
      </c>
      <c r="G5227">
        <v>6.8240800000000004</v>
      </c>
      <c r="H5227">
        <v>3.8737650000000001</v>
      </c>
    </row>
    <row r="5228" spans="1:8" x14ac:dyDescent="0.25">
      <c r="A5228">
        <v>67</v>
      </c>
      <c r="B5228">
        <v>2080</v>
      </c>
      <c r="C5228" t="s">
        <v>12</v>
      </c>
      <c r="D5228" t="s">
        <v>78</v>
      </c>
      <c r="E5228">
        <v>442.792846</v>
      </c>
      <c r="F5228">
        <v>2.6442649999999999</v>
      </c>
      <c r="G5228">
        <v>2.960153</v>
      </c>
      <c r="H5228">
        <v>1.812036</v>
      </c>
    </row>
    <row r="5229" spans="1:8" x14ac:dyDescent="0.25">
      <c r="A5229">
        <v>67</v>
      </c>
      <c r="B5229">
        <v>2080</v>
      </c>
      <c r="C5229" t="s">
        <v>12</v>
      </c>
      <c r="D5229" t="s">
        <v>79</v>
      </c>
      <c r="E5229">
        <v>489.92800699999998</v>
      </c>
      <c r="F5229">
        <v>3.2619910000000001</v>
      </c>
      <c r="G5229">
        <v>3.7284039999999998</v>
      </c>
      <c r="H5229">
        <v>2.2441019999999998</v>
      </c>
    </row>
    <row r="5230" spans="1:8" x14ac:dyDescent="0.25">
      <c r="A5230">
        <v>67</v>
      </c>
      <c r="B5230">
        <v>2080</v>
      </c>
      <c r="C5230" t="s">
        <v>12</v>
      </c>
      <c r="D5230" t="s">
        <v>80</v>
      </c>
      <c r="E5230">
        <v>691.66892399999995</v>
      </c>
      <c r="F5230">
        <v>5.3671090000000001</v>
      </c>
      <c r="G5230">
        <v>6.8191240000000004</v>
      </c>
      <c r="H5230">
        <v>3.8712390000000001</v>
      </c>
    </row>
    <row r="5231" spans="1:8" x14ac:dyDescent="0.25">
      <c r="A5231">
        <v>67</v>
      </c>
      <c r="B5231">
        <v>2080</v>
      </c>
      <c r="C5231" t="s">
        <v>12</v>
      </c>
      <c r="D5231" t="s">
        <v>81</v>
      </c>
      <c r="E5231">
        <v>446.57666899999998</v>
      </c>
      <c r="F5231">
        <v>2.6963509999999999</v>
      </c>
      <c r="G5231">
        <v>3.042014</v>
      </c>
      <c r="H5231">
        <v>1.8529949999999999</v>
      </c>
    </row>
    <row r="5232" spans="1:8" x14ac:dyDescent="0.25">
      <c r="A5232">
        <v>67</v>
      </c>
      <c r="B5232">
        <v>2080</v>
      </c>
      <c r="C5232" t="s">
        <v>12</v>
      </c>
      <c r="D5232" t="s">
        <v>82</v>
      </c>
      <c r="E5232">
        <v>493.66337700000003</v>
      </c>
      <c r="F5232">
        <v>3.302762</v>
      </c>
      <c r="G5232">
        <v>3.809869</v>
      </c>
      <c r="H5232">
        <v>2.287226</v>
      </c>
    </row>
    <row r="5233" spans="1:8" x14ac:dyDescent="0.25">
      <c r="A5233">
        <v>67</v>
      </c>
      <c r="B5233">
        <v>2080</v>
      </c>
      <c r="C5233" t="s">
        <v>12</v>
      </c>
      <c r="D5233" t="s">
        <v>83</v>
      </c>
      <c r="E5233">
        <v>692.66260599999998</v>
      </c>
      <c r="F5233">
        <v>5.3768659999999997</v>
      </c>
      <c r="G5233">
        <v>6.8325100000000001</v>
      </c>
      <c r="H5233">
        <v>3.8779349999999999</v>
      </c>
    </row>
    <row r="5234" spans="1:8" x14ac:dyDescent="0.25">
      <c r="A5234">
        <v>67</v>
      </c>
      <c r="B5234">
        <v>2080</v>
      </c>
      <c r="C5234" t="s">
        <v>12</v>
      </c>
      <c r="D5234" t="s">
        <v>84</v>
      </c>
      <c r="E5234">
        <v>414.91768300000001</v>
      </c>
      <c r="F5234">
        <v>2.259649</v>
      </c>
      <c r="G5234">
        <v>2.4405899999999998</v>
      </c>
      <c r="H5234">
        <v>1.557118</v>
      </c>
    </row>
    <row r="5235" spans="1:8" x14ac:dyDescent="0.25">
      <c r="A5235">
        <v>67</v>
      </c>
      <c r="B5235">
        <v>2080</v>
      </c>
      <c r="C5235" t="s">
        <v>12</v>
      </c>
      <c r="D5235" t="s">
        <v>85</v>
      </c>
      <c r="E5235">
        <v>462.49122399999999</v>
      </c>
      <c r="F5235">
        <v>2.9027569999999998</v>
      </c>
      <c r="G5235">
        <v>3.307299</v>
      </c>
      <c r="H5235">
        <v>2.0660379999999998</v>
      </c>
    </row>
    <row r="5236" spans="1:8" x14ac:dyDescent="0.25">
      <c r="A5236">
        <v>67</v>
      </c>
      <c r="B5236">
        <v>2080</v>
      </c>
      <c r="C5236" t="s">
        <v>12</v>
      </c>
      <c r="D5236" t="s">
        <v>86</v>
      </c>
      <c r="E5236">
        <v>517.55901400000005</v>
      </c>
      <c r="F5236">
        <v>3.5886990000000001</v>
      </c>
      <c r="G5236">
        <v>4.1435560000000002</v>
      </c>
      <c r="H5236">
        <v>2.5239820000000002</v>
      </c>
    </row>
    <row r="5237" spans="1:8" x14ac:dyDescent="0.25">
      <c r="A5237">
        <v>67</v>
      </c>
      <c r="B5237">
        <v>2080</v>
      </c>
      <c r="C5237" t="s">
        <v>12</v>
      </c>
      <c r="D5237" t="s">
        <v>87</v>
      </c>
      <c r="E5237">
        <v>566.48996499999998</v>
      </c>
      <c r="F5237">
        <v>4.1266090000000002</v>
      </c>
      <c r="G5237">
        <v>5.1458130000000004</v>
      </c>
      <c r="H5237">
        <v>3.1020409999999998</v>
      </c>
    </row>
    <row r="5238" spans="1:8" x14ac:dyDescent="0.25">
      <c r="A5238">
        <v>67</v>
      </c>
      <c r="B5238">
        <v>2080</v>
      </c>
      <c r="C5238" t="s">
        <v>12</v>
      </c>
      <c r="D5238" t="s">
        <v>88</v>
      </c>
      <c r="E5238">
        <v>600.29783099999997</v>
      </c>
      <c r="F5238">
        <v>4.4788959999999998</v>
      </c>
      <c r="G5238">
        <v>6.1129160000000002</v>
      </c>
      <c r="H5238">
        <v>3.5809470000000001</v>
      </c>
    </row>
    <row r="5239" spans="1:8" x14ac:dyDescent="0.25">
      <c r="A5239">
        <v>67</v>
      </c>
      <c r="B5239">
        <v>2080</v>
      </c>
      <c r="C5239" t="s">
        <v>12</v>
      </c>
      <c r="D5239" t="s">
        <v>89</v>
      </c>
      <c r="E5239">
        <v>404.07006000000001</v>
      </c>
      <c r="F5239">
        <v>2.0989939999999998</v>
      </c>
      <c r="G5239">
        <v>2.3407610000000001</v>
      </c>
      <c r="H5239">
        <v>1.484418</v>
      </c>
    </row>
    <row r="5240" spans="1:8" x14ac:dyDescent="0.25">
      <c r="A5240">
        <v>67</v>
      </c>
      <c r="B5240">
        <v>2080</v>
      </c>
      <c r="C5240" t="s">
        <v>12</v>
      </c>
      <c r="D5240" t="s">
        <v>90</v>
      </c>
      <c r="E5240">
        <v>448.853793</v>
      </c>
      <c r="F5240">
        <v>2.7197450000000001</v>
      </c>
      <c r="G5240">
        <v>3.1938800000000001</v>
      </c>
      <c r="H5240">
        <v>1.9745470000000001</v>
      </c>
    </row>
    <row r="5241" spans="1:8" x14ac:dyDescent="0.25">
      <c r="A5241">
        <v>67</v>
      </c>
      <c r="B5241">
        <v>2080</v>
      </c>
      <c r="C5241" t="s">
        <v>12</v>
      </c>
      <c r="D5241" t="s">
        <v>91</v>
      </c>
      <c r="E5241">
        <v>501.48306200000002</v>
      </c>
      <c r="F5241">
        <v>3.396096</v>
      </c>
      <c r="G5241">
        <v>3.969738</v>
      </c>
      <c r="H5241">
        <v>2.3916330000000001</v>
      </c>
    </row>
    <row r="5242" spans="1:8" x14ac:dyDescent="0.25">
      <c r="A5242">
        <v>67</v>
      </c>
      <c r="B5242">
        <v>2080</v>
      </c>
      <c r="C5242" t="s">
        <v>12</v>
      </c>
      <c r="D5242" t="s">
        <v>92</v>
      </c>
      <c r="E5242">
        <v>569.05364699999996</v>
      </c>
      <c r="F5242">
        <v>4.1603490000000001</v>
      </c>
      <c r="G5242">
        <v>4.8567109999999998</v>
      </c>
      <c r="H5242">
        <v>2.8708130000000001</v>
      </c>
    </row>
    <row r="5243" spans="1:8" x14ac:dyDescent="0.25">
      <c r="A5243">
        <v>67</v>
      </c>
      <c r="B5243">
        <v>2080</v>
      </c>
      <c r="C5243" t="s">
        <v>12</v>
      </c>
      <c r="D5243" t="s">
        <v>93</v>
      </c>
      <c r="E5243">
        <v>628.09461199999998</v>
      </c>
      <c r="F5243">
        <v>4.7678279999999997</v>
      </c>
      <c r="G5243">
        <v>5.8863919999999998</v>
      </c>
      <c r="H5243">
        <v>3.3948770000000001</v>
      </c>
    </row>
    <row r="5244" spans="1:8" x14ac:dyDescent="0.25">
      <c r="A5244">
        <v>67</v>
      </c>
      <c r="B5244">
        <v>2080</v>
      </c>
      <c r="C5244" t="s">
        <v>12</v>
      </c>
      <c r="D5244" t="s">
        <v>94</v>
      </c>
      <c r="E5244">
        <v>697.67083700000001</v>
      </c>
      <c r="F5244">
        <v>5.4193259999999999</v>
      </c>
      <c r="G5244">
        <v>6.9459369999999998</v>
      </c>
      <c r="H5244">
        <v>3.9367019999999999</v>
      </c>
    </row>
    <row r="5245" spans="1:8" x14ac:dyDescent="0.25">
      <c r="A5245">
        <v>67</v>
      </c>
      <c r="B5245">
        <v>2080</v>
      </c>
      <c r="C5245" t="s">
        <v>12</v>
      </c>
      <c r="D5245" t="s">
        <v>95</v>
      </c>
      <c r="E5245">
        <v>500.61014899999998</v>
      </c>
      <c r="F5245">
        <v>3.3834179999999998</v>
      </c>
      <c r="G5245">
        <v>4.1034410000000001</v>
      </c>
      <c r="H5245">
        <v>2.454529</v>
      </c>
    </row>
    <row r="5246" spans="1:8" x14ac:dyDescent="0.25">
      <c r="A5246">
        <v>67</v>
      </c>
      <c r="B5246">
        <v>2080</v>
      </c>
      <c r="C5246" t="s">
        <v>12</v>
      </c>
      <c r="D5246" t="s">
        <v>96</v>
      </c>
      <c r="E5246">
        <v>546.04809299999999</v>
      </c>
      <c r="F5246">
        <v>3.9113349999999998</v>
      </c>
      <c r="G5246">
        <v>4.7552139999999996</v>
      </c>
      <c r="H5246">
        <v>2.786978</v>
      </c>
    </row>
    <row r="5247" spans="1:8" x14ac:dyDescent="0.25">
      <c r="A5247">
        <v>67</v>
      </c>
      <c r="B5247">
        <v>2080</v>
      </c>
      <c r="C5247" t="s">
        <v>12</v>
      </c>
      <c r="D5247" t="s">
        <v>97</v>
      </c>
      <c r="E5247">
        <v>616.59707200000003</v>
      </c>
      <c r="F5247">
        <v>4.6581089999999996</v>
      </c>
      <c r="G5247">
        <v>5.793234</v>
      </c>
      <c r="H5247">
        <v>3.2893309999999998</v>
      </c>
    </row>
    <row r="5248" spans="1:8" x14ac:dyDescent="0.25">
      <c r="A5248">
        <v>67</v>
      </c>
      <c r="B5248">
        <v>2080</v>
      </c>
      <c r="C5248" t="s">
        <v>12</v>
      </c>
      <c r="D5248" t="s">
        <v>98</v>
      </c>
      <c r="E5248">
        <v>717.38431600000001</v>
      </c>
      <c r="F5248">
        <v>5.6028419999999999</v>
      </c>
      <c r="G5248">
        <v>6.7541669999999998</v>
      </c>
      <c r="H5248">
        <v>3.7498260000000001</v>
      </c>
    </row>
    <row r="5249" spans="1:8" x14ac:dyDescent="0.25">
      <c r="A5249">
        <v>67</v>
      </c>
      <c r="B5249">
        <v>2080</v>
      </c>
      <c r="C5249" t="s">
        <v>12</v>
      </c>
      <c r="D5249" t="s">
        <v>99</v>
      </c>
      <c r="E5249">
        <v>460.94653199999999</v>
      </c>
      <c r="F5249">
        <v>2.8872200000000001</v>
      </c>
      <c r="G5249">
        <v>3.2037819999999999</v>
      </c>
      <c r="H5249">
        <v>1.9408000000000001</v>
      </c>
    </row>
    <row r="5250" spans="1:8" x14ac:dyDescent="0.25">
      <c r="A5250">
        <v>67</v>
      </c>
      <c r="B5250">
        <v>2080</v>
      </c>
      <c r="C5250" t="s">
        <v>12</v>
      </c>
      <c r="D5250" t="s">
        <v>100</v>
      </c>
      <c r="E5250">
        <v>518.70851200000004</v>
      </c>
      <c r="F5250">
        <v>3.6074820000000001</v>
      </c>
      <c r="G5250">
        <v>3.9941680000000002</v>
      </c>
      <c r="H5250">
        <v>2.3513850000000001</v>
      </c>
    </row>
    <row r="5251" spans="1:8" x14ac:dyDescent="0.25">
      <c r="A5251">
        <v>67</v>
      </c>
      <c r="B5251">
        <v>2080</v>
      </c>
      <c r="C5251" t="s">
        <v>12</v>
      </c>
      <c r="D5251" t="s">
        <v>101</v>
      </c>
      <c r="E5251">
        <v>575.05187599999999</v>
      </c>
      <c r="F5251">
        <v>4.2253069999999999</v>
      </c>
      <c r="G5251">
        <v>4.8052049999999999</v>
      </c>
      <c r="H5251">
        <v>2.792392</v>
      </c>
    </row>
    <row r="5252" spans="1:8" x14ac:dyDescent="0.25">
      <c r="A5252">
        <v>67</v>
      </c>
      <c r="B5252">
        <v>2080</v>
      </c>
      <c r="C5252" t="s">
        <v>12</v>
      </c>
      <c r="D5252" t="s">
        <v>102</v>
      </c>
      <c r="E5252">
        <v>618.05140800000004</v>
      </c>
      <c r="F5252">
        <v>4.6717050000000002</v>
      </c>
      <c r="G5252">
        <v>5.951263</v>
      </c>
      <c r="H5252">
        <v>3.4005719999999999</v>
      </c>
    </row>
    <row r="5253" spans="1:8" x14ac:dyDescent="0.25">
      <c r="A5253">
        <v>67</v>
      </c>
      <c r="B5253">
        <v>2080</v>
      </c>
      <c r="C5253" t="s">
        <v>12</v>
      </c>
      <c r="D5253" t="s">
        <v>103</v>
      </c>
      <c r="E5253">
        <v>448.87127500000003</v>
      </c>
      <c r="F5253">
        <v>2.73515</v>
      </c>
      <c r="G5253">
        <v>3.4086699999999999</v>
      </c>
      <c r="H5253">
        <v>2.1258539999999999</v>
      </c>
    </row>
    <row r="5254" spans="1:8" x14ac:dyDescent="0.25">
      <c r="A5254">
        <v>67</v>
      </c>
      <c r="B5254">
        <v>2080</v>
      </c>
      <c r="C5254" t="s">
        <v>12</v>
      </c>
      <c r="D5254" t="s">
        <v>104</v>
      </c>
      <c r="E5254">
        <v>509.57753200000002</v>
      </c>
      <c r="F5254">
        <v>3.4983629999999999</v>
      </c>
      <c r="G5254">
        <v>4.2380139999999997</v>
      </c>
      <c r="H5254">
        <v>2.5830359999999999</v>
      </c>
    </row>
    <row r="5255" spans="1:8" x14ac:dyDescent="0.25">
      <c r="A5255">
        <v>67</v>
      </c>
      <c r="B5255">
        <v>2080</v>
      </c>
      <c r="C5255" t="s">
        <v>12</v>
      </c>
      <c r="D5255" t="s">
        <v>105</v>
      </c>
      <c r="E5255">
        <v>557.51663900000005</v>
      </c>
      <c r="F5255">
        <v>4.040635</v>
      </c>
      <c r="G5255">
        <v>4.9290890000000003</v>
      </c>
      <c r="H5255">
        <v>2.9522010000000001</v>
      </c>
    </row>
    <row r="5256" spans="1:8" x14ac:dyDescent="0.25">
      <c r="A5256">
        <v>67</v>
      </c>
      <c r="B5256">
        <v>2080</v>
      </c>
      <c r="C5256" t="s">
        <v>12</v>
      </c>
      <c r="D5256" t="s">
        <v>106</v>
      </c>
      <c r="E5256">
        <v>612.70686799999999</v>
      </c>
      <c r="F5256">
        <v>4.6132010000000001</v>
      </c>
      <c r="G5256">
        <v>5.656466</v>
      </c>
      <c r="H5256">
        <v>3.3185380000000002</v>
      </c>
    </row>
    <row r="5257" spans="1:8" x14ac:dyDescent="0.25">
      <c r="A5257">
        <v>67</v>
      </c>
      <c r="B5257">
        <v>2080</v>
      </c>
      <c r="C5257" t="s">
        <v>12</v>
      </c>
      <c r="D5257" t="s">
        <v>107</v>
      </c>
      <c r="E5257">
        <v>796.44344100000001</v>
      </c>
      <c r="F5257">
        <v>6.2407120000000003</v>
      </c>
      <c r="G5257">
        <v>7.9118120000000003</v>
      </c>
      <c r="H5257">
        <v>4.489185</v>
      </c>
    </row>
    <row r="5258" spans="1:8" x14ac:dyDescent="0.25">
      <c r="A5258">
        <v>67</v>
      </c>
      <c r="B5258">
        <v>2080</v>
      </c>
      <c r="C5258" t="s">
        <v>108</v>
      </c>
      <c r="D5258" t="s">
        <v>109</v>
      </c>
      <c r="E5258">
        <v>480.82576699999998</v>
      </c>
      <c r="F5258">
        <v>3.1362009999999998</v>
      </c>
      <c r="G5258">
        <v>4.0522020000000003</v>
      </c>
      <c r="H5258">
        <v>2.4587400000000001</v>
      </c>
    </row>
    <row r="5259" spans="1:8" x14ac:dyDescent="0.25">
      <c r="A5259">
        <v>67</v>
      </c>
      <c r="B5259">
        <v>2080</v>
      </c>
      <c r="C5259" t="s">
        <v>108</v>
      </c>
      <c r="D5259" t="s">
        <v>110</v>
      </c>
      <c r="E5259">
        <v>610.538229</v>
      </c>
      <c r="F5259">
        <v>4.5977370000000004</v>
      </c>
      <c r="G5259">
        <v>5.8540010000000002</v>
      </c>
      <c r="H5259">
        <v>3.3699170000000001</v>
      </c>
    </row>
    <row r="5260" spans="1:8" x14ac:dyDescent="0.25">
      <c r="A5260">
        <v>67</v>
      </c>
      <c r="B5260">
        <v>2080</v>
      </c>
      <c r="C5260" t="s">
        <v>108</v>
      </c>
      <c r="D5260" t="s">
        <v>111</v>
      </c>
      <c r="E5260">
        <v>448.437883</v>
      </c>
      <c r="F5260">
        <v>2.7185260000000002</v>
      </c>
      <c r="G5260">
        <v>3.5533329999999999</v>
      </c>
      <c r="H5260">
        <v>2.2052719999999999</v>
      </c>
    </row>
    <row r="5261" spans="1:8" x14ac:dyDescent="0.25">
      <c r="A5261">
        <v>67</v>
      </c>
      <c r="B5261">
        <v>2080</v>
      </c>
      <c r="C5261" t="s">
        <v>108</v>
      </c>
      <c r="D5261" t="s">
        <v>112</v>
      </c>
      <c r="E5261">
        <v>684.30080799999996</v>
      </c>
      <c r="F5261">
        <v>5.3019660000000002</v>
      </c>
      <c r="G5261">
        <v>6.6355440000000003</v>
      </c>
      <c r="H5261">
        <v>3.7926489999999999</v>
      </c>
    </row>
    <row r="5262" spans="1:8" x14ac:dyDescent="0.25">
      <c r="A5262">
        <v>67</v>
      </c>
      <c r="B5262">
        <v>2080</v>
      </c>
      <c r="C5262" t="s">
        <v>108</v>
      </c>
      <c r="D5262" t="s">
        <v>113</v>
      </c>
      <c r="E5262">
        <v>662.83888100000001</v>
      </c>
      <c r="F5262">
        <v>5.1013909999999996</v>
      </c>
      <c r="G5262">
        <v>6.8104420000000001</v>
      </c>
      <c r="H5262">
        <v>3.884099</v>
      </c>
    </row>
    <row r="5263" spans="1:8" x14ac:dyDescent="0.25">
      <c r="A5263">
        <v>67</v>
      </c>
      <c r="B5263">
        <v>2080</v>
      </c>
      <c r="C5263" t="s">
        <v>108</v>
      </c>
      <c r="D5263" t="s">
        <v>114</v>
      </c>
      <c r="E5263">
        <v>441.729871</v>
      </c>
      <c r="F5263">
        <v>2.6283370000000001</v>
      </c>
      <c r="G5263">
        <v>3.1735730000000002</v>
      </c>
      <c r="H5263">
        <v>1.947902</v>
      </c>
    </row>
    <row r="5264" spans="1:8" x14ac:dyDescent="0.25">
      <c r="A5264">
        <v>67</v>
      </c>
      <c r="B5264">
        <v>2080</v>
      </c>
      <c r="C5264" t="s">
        <v>108</v>
      </c>
      <c r="D5264" t="s">
        <v>115</v>
      </c>
      <c r="E5264">
        <v>483.86677800000001</v>
      </c>
      <c r="F5264">
        <v>3.172901</v>
      </c>
      <c r="G5264">
        <v>4.0786420000000003</v>
      </c>
      <c r="H5264">
        <v>2.4581469999999999</v>
      </c>
    </row>
    <row r="5265" spans="1:8" x14ac:dyDescent="0.25">
      <c r="A5265">
        <v>67</v>
      </c>
      <c r="B5265">
        <v>2080</v>
      </c>
      <c r="C5265" t="s">
        <v>108</v>
      </c>
      <c r="D5265" t="s">
        <v>116</v>
      </c>
      <c r="E5265">
        <v>410.00130300000001</v>
      </c>
      <c r="F5265">
        <v>2.1892070000000001</v>
      </c>
      <c r="G5265">
        <v>2.5885570000000002</v>
      </c>
      <c r="H5265">
        <v>1.633867</v>
      </c>
    </row>
    <row r="5266" spans="1:8" x14ac:dyDescent="0.25">
      <c r="A5266">
        <v>67</v>
      </c>
      <c r="B5266">
        <v>2080</v>
      </c>
      <c r="C5266" t="s">
        <v>108</v>
      </c>
      <c r="D5266" t="s">
        <v>117</v>
      </c>
      <c r="E5266">
        <v>457.13285300000001</v>
      </c>
      <c r="F5266">
        <v>2.8351839999999999</v>
      </c>
      <c r="G5266">
        <v>3.1334240000000002</v>
      </c>
      <c r="H5266">
        <v>1.9069430000000001</v>
      </c>
    </row>
    <row r="5267" spans="1:8" x14ac:dyDescent="0.25">
      <c r="A5267">
        <v>67</v>
      </c>
      <c r="B5267">
        <v>2080</v>
      </c>
      <c r="C5267" t="s">
        <v>108</v>
      </c>
      <c r="D5267" t="s">
        <v>118</v>
      </c>
      <c r="E5267">
        <v>632.26455499999997</v>
      </c>
      <c r="F5267">
        <v>4.8151469999999996</v>
      </c>
      <c r="G5267">
        <v>6.0238290000000001</v>
      </c>
      <c r="H5267">
        <v>3.470793</v>
      </c>
    </row>
    <row r="5268" spans="1:8" x14ac:dyDescent="0.25">
      <c r="A5268">
        <v>67</v>
      </c>
      <c r="B5268">
        <v>2080</v>
      </c>
      <c r="C5268" t="s">
        <v>108</v>
      </c>
      <c r="D5268" t="s">
        <v>119</v>
      </c>
      <c r="E5268">
        <v>700.60452899999996</v>
      </c>
      <c r="F5268">
        <v>5.4553240000000001</v>
      </c>
      <c r="G5268">
        <v>6.6749939999999999</v>
      </c>
      <c r="H5268">
        <v>3.7432620000000001</v>
      </c>
    </row>
    <row r="5269" spans="1:8" x14ac:dyDescent="0.25">
      <c r="A5269">
        <v>67</v>
      </c>
      <c r="B5269">
        <v>2080</v>
      </c>
      <c r="C5269" t="s">
        <v>108</v>
      </c>
      <c r="D5269" t="s">
        <v>120</v>
      </c>
      <c r="E5269">
        <v>466.42017199999998</v>
      </c>
      <c r="F5269">
        <v>2.9536120000000001</v>
      </c>
      <c r="G5269">
        <v>3.3046950000000002</v>
      </c>
      <c r="H5269">
        <v>1.976772</v>
      </c>
    </row>
    <row r="5270" spans="1:8" x14ac:dyDescent="0.25">
      <c r="A5270">
        <v>67</v>
      </c>
      <c r="B5270">
        <v>2080</v>
      </c>
      <c r="C5270" t="s">
        <v>108</v>
      </c>
      <c r="D5270" t="s">
        <v>121</v>
      </c>
      <c r="E5270">
        <v>467.14041700000001</v>
      </c>
      <c r="F5270">
        <v>2.9673240000000001</v>
      </c>
      <c r="G5270">
        <v>3.338565</v>
      </c>
      <c r="H5270">
        <v>1.994032</v>
      </c>
    </row>
    <row r="5271" spans="1:8" x14ac:dyDescent="0.25">
      <c r="A5271">
        <v>67</v>
      </c>
      <c r="B5271">
        <v>2080</v>
      </c>
      <c r="C5271" t="s">
        <v>108</v>
      </c>
      <c r="D5271" t="s">
        <v>122</v>
      </c>
      <c r="E5271">
        <v>462.70374199999998</v>
      </c>
      <c r="F5271">
        <v>2.9082319999999999</v>
      </c>
      <c r="G5271">
        <v>3.1871520000000002</v>
      </c>
      <c r="H5271">
        <v>1.9159900000000001</v>
      </c>
    </row>
    <row r="5272" spans="1:8" x14ac:dyDescent="0.25">
      <c r="A5272">
        <v>67</v>
      </c>
      <c r="B5272">
        <v>2080</v>
      </c>
      <c r="C5272" t="s">
        <v>108</v>
      </c>
      <c r="D5272" t="s">
        <v>123</v>
      </c>
      <c r="E5272">
        <v>461.10122699999999</v>
      </c>
      <c r="F5272">
        <v>2.885955</v>
      </c>
      <c r="G5272">
        <v>3.1508910000000001</v>
      </c>
      <c r="H5272">
        <v>1.8943300000000001</v>
      </c>
    </row>
    <row r="5273" spans="1:8" x14ac:dyDescent="0.25">
      <c r="A5273">
        <v>67</v>
      </c>
      <c r="B5273">
        <v>2080</v>
      </c>
      <c r="C5273" t="s">
        <v>108</v>
      </c>
      <c r="D5273" t="s">
        <v>124</v>
      </c>
      <c r="E5273">
        <v>461.65703500000001</v>
      </c>
      <c r="F5273">
        <v>2.8934679999999999</v>
      </c>
      <c r="G5273">
        <v>3.1401520000000001</v>
      </c>
      <c r="H5273">
        <v>1.88764</v>
      </c>
    </row>
    <row r="5274" spans="1:8" x14ac:dyDescent="0.25">
      <c r="A5274">
        <v>67</v>
      </c>
      <c r="B5274">
        <v>2080</v>
      </c>
      <c r="C5274" t="s">
        <v>108</v>
      </c>
      <c r="D5274" t="s">
        <v>125</v>
      </c>
      <c r="E5274">
        <v>486.03038600000002</v>
      </c>
      <c r="F5274">
        <v>3.1997870000000002</v>
      </c>
      <c r="G5274">
        <v>3.592946</v>
      </c>
      <c r="H5274">
        <v>2.1782629999999998</v>
      </c>
    </row>
    <row r="5275" spans="1:8" x14ac:dyDescent="0.25">
      <c r="A5275">
        <v>67</v>
      </c>
      <c r="B5275">
        <v>2080</v>
      </c>
      <c r="C5275" t="s">
        <v>108</v>
      </c>
      <c r="D5275" t="s">
        <v>126</v>
      </c>
      <c r="E5275">
        <v>502.13878599999998</v>
      </c>
      <c r="F5275">
        <v>3.4014470000000001</v>
      </c>
      <c r="G5275">
        <v>3.7326649999999999</v>
      </c>
      <c r="H5275">
        <v>2.2372570000000001</v>
      </c>
    </row>
    <row r="5276" spans="1:8" x14ac:dyDescent="0.25">
      <c r="A5276">
        <v>67</v>
      </c>
      <c r="B5276">
        <v>2080</v>
      </c>
      <c r="C5276" t="s">
        <v>108</v>
      </c>
      <c r="D5276" t="s">
        <v>127</v>
      </c>
      <c r="E5276">
        <v>558.50618999999995</v>
      </c>
      <c r="F5276">
        <v>4.0399690000000001</v>
      </c>
      <c r="G5276">
        <v>4.5247510000000002</v>
      </c>
      <c r="H5276">
        <v>2.648933</v>
      </c>
    </row>
    <row r="5277" spans="1:8" x14ac:dyDescent="0.25">
      <c r="A5277">
        <v>67</v>
      </c>
      <c r="B5277">
        <v>2080</v>
      </c>
      <c r="C5277" t="s">
        <v>108</v>
      </c>
      <c r="D5277" t="s">
        <v>128</v>
      </c>
      <c r="E5277">
        <v>571.05666799999995</v>
      </c>
      <c r="F5277">
        <v>4.1737679999999999</v>
      </c>
      <c r="G5277">
        <v>4.6634320000000002</v>
      </c>
      <c r="H5277">
        <v>2.7187749999999999</v>
      </c>
    </row>
    <row r="5278" spans="1:8" x14ac:dyDescent="0.25">
      <c r="A5278">
        <v>67</v>
      </c>
      <c r="B5278">
        <v>2080</v>
      </c>
      <c r="C5278" t="s">
        <v>108</v>
      </c>
      <c r="D5278" t="s">
        <v>129</v>
      </c>
      <c r="E5278">
        <v>427.28109599999999</v>
      </c>
      <c r="F5278">
        <v>2.442024</v>
      </c>
      <c r="G5278">
        <v>2.6608930000000002</v>
      </c>
      <c r="H5278">
        <v>1.6283650000000001</v>
      </c>
    </row>
    <row r="5279" spans="1:8" x14ac:dyDescent="0.25">
      <c r="A5279">
        <v>67</v>
      </c>
      <c r="B5279">
        <v>2080</v>
      </c>
      <c r="C5279" t="s">
        <v>108</v>
      </c>
      <c r="D5279" t="s">
        <v>130</v>
      </c>
      <c r="E5279">
        <v>430.00471700000003</v>
      </c>
      <c r="F5279">
        <v>2.4761380000000002</v>
      </c>
      <c r="G5279">
        <v>2.7266430000000001</v>
      </c>
      <c r="H5279">
        <v>1.664528</v>
      </c>
    </row>
    <row r="5280" spans="1:8" x14ac:dyDescent="0.25">
      <c r="A5280">
        <v>67</v>
      </c>
      <c r="B5280">
        <v>2080</v>
      </c>
      <c r="C5280" t="s">
        <v>108</v>
      </c>
      <c r="D5280" t="s">
        <v>131</v>
      </c>
      <c r="E5280">
        <v>417.38120099999998</v>
      </c>
      <c r="F5280">
        <v>2.2918419999999999</v>
      </c>
      <c r="G5280">
        <v>2.665578</v>
      </c>
      <c r="H5280">
        <v>1.637316</v>
      </c>
    </row>
    <row r="5281" spans="1:8" x14ac:dyDescent="0.25">
      <c r="A5281">
        <v>67</v>
      </c>
      <c r="B5281">
        <v>2080</v>
      </c>
      <c r="C5281" t="s">
        <v>108</v>
      </c>
      <c r="D5281" t="s">
        <v>132</v>
      </c>
      <c r="E5281">
        <v>421.34923700000002</v>
      </c>
      <c r="F5281">
        <v>2.3468779999999998</v>
      </c>
      <c r="G5281">
        <v>2.6869160000000001</v>
      </c>
      <c r="H5281">
        <v>1.645891</v>
      </c>
    </row>
    <row r="5282" spans="1:8" x14ac:dyDescent="0.25">
      <c r="A5282">
        <v>67</v>
      </c>
      <c r="B5282">
        <v>2080</v>
      </c>
      <c r="C5282" t="s">
        <v>108</v>
      </c>
      <c r="D5282" t="s">
        <v>133</v>
      </c>
      <c r="E5282">
        <v>450.10440599999998</v>
      </c>
      <c r="F5282">
        <v>2.745247</v>
      </c>
      <c r="G5282">
        <v>3.3348580000000001</v>
      </c>
      <c r="H5282">
        <v>2.0257269999999998</v>
      </c>
    </row>
    <row r="5283" spans="1:8" x14ac:dyDescent="0.25">
      <c r="A5283">
        <v>67</v>
      </c>
      <c r="B5283">
        <v>2080</v>
      </c>
      <c r="C5283" t="s">
        <v>108</v>
      </c>
      <c r="D5283" t="s">
        <v>134</v>
      </c>
      <c r="E5283">
        <v>453.93563999999998</v>
      </c>
      <c r="F5283">
        <v>2.7951350000000001</v>
      </c>
      <c r="G5283">
        <v>3.3681909999999999</v>
      </c>
      <c r="H5283">
        <v>2.0360740000000002</v>
      </c>
    </row>
    <row r="5284" spans="1:8" x14ac:dyDescent="0.25">
      <c r="A5284">
        <v>67</v>
      </c>
      <c r="B5284">
        <v>2080</v>
      </c>
      <c r="C5284" t="s">
        <v>108</v>
      </c>
      <c r="D5284" t="s">
        <v>135</v>
      </c>
      <c r="E5284">
        <v>650.27928399999996</v>
      </c>
      <c r="F5284">
        <v>4.9925009999999999</v>
      </c>
      <c r="G5284">
        <v>6.1897409999999997</v>
      </c>
      <c r="H5284">
        <v>3.523339</v>
      </c>
    </row>
    <row r="5285" spans="1:8" x14ac:dyDescent="0.25">
      <c r="A5285">
        <v>67</v>
      </c>
      <c r="B5285">
        <v>2080</v>
      </c>
      <c r="C5285" t="s">
        <v>108</v>
      </c>
      <c r="D5285" t="s">
        <v>136</v>
      </c>
      <c r="E5285">
        <v>670.48677399999997</v>
      </c>
      <c r="F5285">
        <v>5.1798099999999998</v>
      </c>
      <c r="G5285">
        <v>6.3993209999999996</v>
      </c>
      <c r="H5285">
        <v>3.6333530000000001</v>
      </c>
    </row>
    <row r="5286" spans="1:8" x14ac:dyDescent="0.25">
      <c r="A5286">
        <v>67</v>
      </c>
      <c r="B5286">
        <v>2080</v>
      </c>
      <c r="C5286" t="s">
        <v>137</v>
      </c>
      <c r="D5286" t="s">
        <v>138</v>
      </c>
      <c r="E5286">
        <v>472.01371899999998</v>
      </c>
      <c r="F5286">
        <v>3.0213999999999999</v>
      </c>
      <c r="G5286">
        <v>3.4632130000000001</v>
      </c>
      <c r="H5286">
        <v>2.1564329999999998</v>
      </c>
    </row>
    <row r="5287" spans="1:8" x14ac:dyDescent="0.25">
      <c r="A5287">
        <v>67</v>
      </c>
      <c r="B5287">
        <v>2080</v>
      </c>
      <c r="C5287" t="s">
        <v>137</v>
      </c>
      <c r="D5287" t="s">
        <v>139</v>
      </c>
      <c r="E5287">
        <v>480.10442399999999</v>
      </c>
      <c r="F5287">
        <v>3.1292710000000001</v>
      </c>
      <c r="G5287">
        <v>3.5730059999999999</v>
      </c>
      <c r="H5287">
        <v>2.2017929999999999</v>
      </c>
    </row>
    <row r="5288" spans="1:8" x14ac:dyDescent="0.25">
      <c r="A5288">
        <v>67</v>
      </c>
      <c r="B5288">
        <v>2080</v>
      </c>
      <c r="C5288" t="s">
        <v>137</v>
      </c>
      <c r="D5288" t="s">
        <v>140</v>
      </c>
      <c r="E5288">
        <v>488.30352900000003</v>
      </c>
      <c r="F5288">
        <v>3.235989</v>
      </c>
      <c r="G5288">
        <v>3.6860750000000002</v>
      </c>
      <c r="H5288">
        <v>2.2755359999999998</v>
      </c>
    </row>
    <row r="5289" spans="1:8" x14ac:dyDescent="0.25">
      <c r="A5289">
        <v>67</v>
      </c>
      <c r="B5289">
        <v>2080</v>
      </c>
      <c r="C5289" t="s">
        <v>137</v>
      </c>
      <c r="D5289" t="s">
        <v>141</v>
      </c>
      <c r="E5289">
        <v>497.28706099999999</v>
      </c>
      <c r="F5289">
        <v>3.3500770000000002</v>
      </c>
      <c r="G5289">
        <v>3.800208</v>
      </c>
      <c r="H5289">
        <v>2.3320319999999999</v>
      </c>
    </row>
    <row r="5290" spans="1:8" x14ac:dyDescent="0.25">
      <c r="A5290">
        <v>67</v>
      </c>
      <c r="B5290">
        <v>2080</v>
      </c>
      <c r="C5290" t="s">
        <v>137</v>
      </c>
      <c r="D5290" t="s">
        <v>142</v>
      </c>
      <c r="E5290">
        <v>507.17089499999997</v>
      </c>
      <c r="F5290">
        <v>3.4624450000000002</v>
      </c>
      <c r="G5290">
        <v>3.9371670000000001</v>
      </c>
      <c r="H5290">
        <v>2.4068800000000001</v>
      </c>
    </row>
    <row r="5291" spans="1:8" x14ac:dyDescent="0.25">
      <c r="A5291">
        <v>67</v>
      </c>
      <c r="B5291">
        <v>2080</v>
      </c>
      <c r="C5291" t="s">
        <v>137</v>
      </c>
      <c r="D5291" t="s">
        <v>143</v>
      </c>
      <c r="E5291">
        <v>513.61886600000003</v>
      </c>
      <c r="F5291">
        <v>3.5394230000000002</v>
      </c>
      <c r="G5291">
        <v>4.0265069999999996</v>
      </c>
      <c r="H5291">
        <v>2.4477449999999998</v>
      </c>
    </row>
    <row r="5292" spans="1:8" x14ac:dyDescent="0.25">
      <c r="A5292">
        <v>67</v>
      </c>
      <c r="B5292">
        <v>2080</v>
      </c>
      <c r="C5292" t="s">
        <v>137</v>
      </c>
      <c r="D5292" t="s">
        <v>144</v>
      </c>
      <c r="E5292">
        <v>519.74602100000004</v>
      </c>
      <c r="F5292">
        <v>3.6111040000000001</v>
      </c>
      <c r="G5292">
        <v>4.1027979999999999</v>
      </c>
      <c r="H5292">
        <v>2.484191</v>
      </c>
    </row>
    <row r="5293" spans="1:8" x14ac:dyDescent="0.25">
      <c r="A5293">
        <v>67</v>
      </c>
      <c r="B5293">
        <v>2080</v>
      </c>
      <c r="C5293" t="s">
        <v>137</v>
      </c>
      <c r="D5293" t="s">
        <v>145</v>
      </c>
      <c r="E5293">
        <v>529.53715899999997</v>
      </c>
      <c r="F5293">
        <v>3.7274799999999999</v>
      </c>
      <c r="G5293">
        <v>4.2288519999999998</v>
      </c>
      <c r="H5293">
        <v>2.5410629999999998</v>
      </c>
    </row>
    <row r="5294" spans="1:8" x14ac:dyDescent="0.25">
      <c r="A5294">
        <v>67</v>
      </c>
      <c r="B5294">
        <v>2080</v>
      </c>
      <c r="C5294" t="s">
        <v>137</v>
      </c>
      <c r="D5294" t="s">
        <v>146</v>
      </c>
      <c r="E5294">
        <v>529.53715899999997</v>
      </c>
      <c r="F5294">
        <v>3.7274799999999999</v>
      </c>
      <c r="G5294">
        <v>4.2288519999999998</v>
      </c>
      <c r="H5294">
        <v>2.5410629999999998</v>
      </c>
    </row>
    <row r="5295" spans="1:8" x14ac:dyDescent="0.25">
      <c r="A5295">
        <v>67</v>
      </c>
      <c r="B5295">
        <v>2080</v>
      </c>
      <c r="C5295" t="s">
        <v>137</v>
      </c>
      <c r="D5295" t="s">
        <v>147</v>
      </c>
      <c r="E5295">
        <v>457.15414099999998</v>
      </c>
      <c r="F5295">
        <v>2.8277230000000002</v>
      </c>
      <c r="G5295">
        <v>3.2535949999999998</v>
      </c>
      <c r="H5295">
        <v>2.031107</v>
      </c>
    </row>
    <row r="5296" spans="1:8" x14ac:dyDescent="0.25">
      <c r="A5296">
        <v>67</v>
      </c>
      <c r="B5296">
        <v>2080</v>
      </c>
      <c r="C5296" t="s">
        <v>137</v>
      </c>
      <c r="D5296" t="s">
        <v>148</v>
      </c>
      <c r="E5296">
        <v>464.13372099999998</v>
      </c>
      <c r="F5296">
        <v>2.9188519999999998</v>
      </c>
      <c r="G5296">
        <v>3.3521070000000002</v>
      </c>
      <c r="H5296">
        <v>2.0870220000000002</v>
      </c>
    </row>
    <row r="5297" spans="1:8" x14ac:dyDescent="0.25">
      <c r="A5297">
        <v>67</v>
      </c>
      <c r="B5297">
        <v>2080</v>
      </c>
      <c r="C5297" t="s">
        <v>137</v>
      </c>
      <c r="D5297" t="s">
        <v>149</v>
      </c>
      <c r="E5297">
        <v>560.34066299999995</v>
      </c>
      <c r="F5297">
        <v>4.0653110000000003</v>
      </c>
      <c r="G5297">
        <v>4.7943559999999996</v>
      </c>
      <c r="H5297">
        <v>2.8407870000000002</v>
      </c>
    </row>
    <row r="5298" spans="1:8" x14ac:dyDescent="0.25">
      <c r="A5298">
        <v>67</v>
      </c>
      <c r="B5298">
        <v>2080</v>
      </c>
      <c r="C5298" t="s">
        <v>137</v>
      </c>
      <c r="D5298" t="s">
        <v>150</v>
      </c>
      <c r="E5298">
        <v>463.78545300000002</v>
      </c>
      <c r="F5298">
        <v>2.9206340000000002</v>
      </c>
      <c r="G5298">
        <v>3.365901</v>
      </c>
      <c r="H5298">
        <v>2.0676359999999998</v>
      </c>
    </row>
    <row r="5299" spans="1:8" x14ac:dyDescent="0.25">
      <c r="A5299">
        <v>67</v>
      </c>
      <c r="B5299">
        <v>2080</v>
      </c>
      <c r="C5299" t="s">
        <v>137</v>
      </c>
      <c r="D5299" t="s">
        <v>151</v>
      </c>
      <c r="E5299">
        <v>479.18816800000002</v>
      </c>
      <c r="F5299">
        <v>3.1206909999999999</v>
      </c>
      <c r="G5299">
        <v>3.579555</v>
      </c>
      <c r="H5299">
        <v>2.1995339999999999</v>
      </c>
    </row>
    <row r="5300" spans="1:8" x14ac:dyDescent="0.25">
      <c r="A5300">
        <v>67</v>
      </c>
      <c r="B5300">
        <v>2080</v>
      </c>
      <c r="C5300" t="s">
        <v>137</v>
      </c>
      <c r="D5300" t="s">
        <v>152</v>
      </c>
      <c r="E5300">
        <v>478.680341</v>
      </c>
      <c r="F5300">
        <v>3.1118290000000002</v>
      </c>
      <c r="G5300">
        <v>3.5624289999999998</v>
      </c>
      <c r="H5300">
        <v>2.1835390000000001</v>
      </c>
    </row>
    <row r="5301" spans="1:8" x14ac:dyDescent="0.25">
      <c r="A5301">
        <v>67</v>
      </c>
      <c r="B5301">
        <v>2080</v>
      </c>
      <c r="C5301" t="s">
        <v>137</v>
      </c>
      <c r="D5301" t="s">
        <v>153</v>
      </c>
      <c r="E5301">
        <v>492.17103100000003</v>
      </c>
      <c r="F5301">
        <v>3.286311</v>
      </c>
      <c r="G5301">
        <v>3.7540010000000001</v>
      </c>
      <c r="H5301">
        <v>2.2950170000000001</v>
      </c>
    </row>
    <row r="5302" spans="1:8" x14ac:dyDescent="0.25">
      <c r="A5302">
        <v>67</v>
      </c>
      <c r="B5302">
        <v>2080</v>
      </c>
      <c r="C5302" t="s">
        <v>137</v>
      </c>
      <c r="D5302" t="s">
        <v>154</v>
      </c>
      <c r="E5302">
        <v>496.60267599999997</v>
      </c>
      <c r="F5302">
        <v>3.338587</v>
      </c>
      <c r="G5302">
        <v>3.8101660000000002</v>
      </c>
      <c r="H5302">
        <v>2.3227139999999999</v>
      </c>
    </row>
    <row r="5303" spans="1:8" x14ac:dyDescent="0.25">
      <c r="A5303">
        <v>67</v>
      </c>
      <c r="B5303">
        <v>2080</v>
      </c>
      <c r="C5303" t="s">
        <v>137</v>
      </c>
      <c r="D5303" t="s">
        <v>155</v>
      </c>
      <c r="E5303">
        <v>502.54132600000003</v>
      </c>
      <c r="F5303">
        <v>3.4116849999999999</v>
      </c>
      <c r="G5303">
        <v>3.891257</v>
      </c>
      <c r="H5303">
        <v>2.3623789999999998</v>
      </c>
    </row>
    <row r="5304" spans="1:8" x14ac:dyDescent="0.25">
      <c r="A5304">
        <v>67</v>
      </c>
      <c r="B5304">
        <v>2080</v>
      </c>
      <c r="C5304" t="s">
        <v>137</v>
      </c>
      <c r="D5304" t="s">
        <v>156</v>
      </c>
      <c r="E5304">
        <v>514.72207700000001</v>
      </c>
      <c r="F5304">
        <v>3.5564170000000002</v>
      </c>
      <c r="G5304">
        <v>4.0560020000000003</v>
      </c>
      <c r="H5304">
        <v>2.4409879999999999</v>
      </c>
    </row>
    <row r="5305" spans="1:8" x14ac:dyDescent="0.25">
      <c r="A5305">
        <v>67</v>
      </c>
      <c r="B5305">
        <v>2080</v>
      </c>
      <c r="C5305" t="s">
        <v>137</v>
      </c>
      <c r="D5305" t="s">
        <v>157</v>
      </c>
      <c r="E5305">
        <v>514.72207700000001</v>
      </c>
      <c r="F5305">
        <v>3.5564170000000002</v>
      </c>
      <c r="G5305">
        <v>4.0560020000000003</v>
      </c>
      <c r="H5305">
        <v>2.4409879999999999</v>
      </c>
    </row>
    <row r="5306" spans="1:8" x14ac:dyDescent="0.25">
      <c r="A5306">
        <v>67</v>
      </c>
      <c r="B5306">
        <v>2080</v>
      </c>
      <c r="C5306" t="s">
        <v>137</v>
      </c>
      <c r="D5306" t="s">
        <v>158</v>
      </c>
      <c r="E5306">
        <v>524.18835999999999</v>
      </c>
      <c r="F5306">
        <v>3.6697500000000001</v>
      </c>
      <c r="G5306">
        <v>4.1676190000000002</v>
      </c>
      <c r="H5306">
        <v>2.4980980000000002</v>
      </c>
    </row>
    <row r="5307" spans="1:8" x14ac:dyDescent="0.25">
      <c r="A5307">
        <v>67</v>
      </c>
      <c r="B5307">
        <v>2080</v>
      </c>
      <c r="C5307" t="s">
        <v>137</v>
      </c>
      <c r="D5307" t="s">
        <v>159</v>
      </c>
      <c r="E5307">
        <v>524.18835999999999</v>
      </c>
      <c r="F5307">
        <v>3.6697500000000001</v>
      </c>
      <c r="G5307">
        <v>4.1676190000000002</v>
      </c>
      <c r="H5307">
        <v>2.4980980000000002</v>
      </c>
    </row>
    <row r="5308" spans="1:8" x14ac:dyDescent="0.25">
      <c r="A5308">
        <v>67</v>
      </c>
      <c r="B5308">
        <v>2080</v>
      </c>
      <c r="C5308" t="s">
        <v>137</v>
      </c>
      <c r="D5308" t="s">
        <v>160</v>
      </c>
      <c r="E5308">
        <v>421.46587799999998</v>
      </c>
      <c r="F5308">
        <v>2.3540169999999998</v>
      </c>
      <c r="G5308">
        <v>2.7766220000000001</v>
      </c>
      <c r="H5308">
        <v>1.7392030000000001</v>
      </c>
    </row>
    <row r="5309" spans="1:8" x14ac:dyDescent="0.25">
      <c r="A5309">
        <v>67</v>
      </c>
      <c r="B5309">
        <v>2080</v>
      </c>
      <c r="C5309" t="s">
        <v>137</v>
      </c>
      <c r="D5309" t="s">
        <v>161</v>
      </c>
      <c r="E5309">
        <v>429.85034100000001</v>
      </c>
      <c r="F5309">
        <v>2.468915</v>
      </c>
      <c r="G5309">
        <v>2.8924729999999998</v>
      </c>
      <c r="H5309">
        <v>1.8132440000000001</v>
      </c>
    </row>
    <row r="5310" spans="1:8" x14ac:dyDescent="0.25">
      <c r="A5310">
        <v>67</v>
      </c>
      <c r="B5310">
        <v>2080</v>
      </c>
      <c r="C5310" t="s">
        <v>137</v>
      </c>
      <c r="D5310" t="s">
        <v>162</v>
      </c>
      <c r="E5310">
        <v>438.09033599999998</v>
      </c>
      <c r="F5310">
        <v>2.5850040000000001</v>
      </c>
      <c r="G5310">
        <v>3.0103759999999999</v>
      </c>
      <c r="H5310">
        <v>1.8911739999999999</v>
      </c>
    </row>
    <row r="5311" spans="1:8" x14ac:dyDescent="0.25">
      <c r="A5311">
        <v>67</v>
      </c>
      <c r="B5311">
        <v>2080</v>
      </c>
      <c r="C5311" t="s">
        <v>137</v>
      </c>
      <c r="D5311" t="s">
        <v>163</v>
      </c>
      <c r="E5311">
        <v>433.43073099999998</v>
      </c>
      <c r="F5311">
        <v>2.5259119999999999</v>
      </c>
      <c r="G5311">
        <v>2.956153</v>
      </c>
      <c r="H5311">
        <v>1.8027610000000001</v>
      </c>
    </row>
    <row r="5312" spans="1:8" x14ac:dyDescent="0.25">
      <c r="A5312">
        <v>67</v>
      </c>
      <c r="B5312">
        <v>2080</v>
      </c>
      <c r="C5312" t="s">
        <v>137</v>
      </c>
      <c r="D5312" t="s">
        <v>164</v>
      </c>
      <c r="E5312">
        <v>446.59650699999997</v>
      </c>
      <c r="F5312">
        <v>2.6948970000000001</v>
      </c>
      <c r="G5312">
        <v>3.1355390000000001</v>
      </c>
      <c r="H5312">
        <v>1.95838</v>
      </c>
    </row>
    <row r="5313" spans="1:8" x14ac:dyDescent="0.25">
      <c r="A5313">
        <v>67</v>
      </c>
      <c r="B5313">
        <v>2080</v>
      </c>
      <c r="C5313" t="s">
        <v>137</v>
      </c>
      <c r="D5313" t="s">
        <v>165</v>
      </c>
      <c r="E5313">
        <v>440.128736</v>
      </c>
      <c r="F5313">
        <v>2.6087150000000001</v>
      </c>
      <c r="G5313">
        <v>3.044632</v>
      </c>
      <c r="H5313">
        <v>1.868668</v>
      </c>
    </row>
    <row r="5314" spans="1:8" x14ac:dyDescent="0.25">
      <c r="A5314">
        <v>67</v>
      </c>
      <c r="B5314">
        <v>2080</v>
      </c>
      <c r="C5314" t="s">
        <v>137</v>
      </c>
      <c r="D5314" t="s">
        <v>166</v>
      </c>
      <c r="E5314">
        <v>455.14166599999999</v>
      </c>
      <c r="F5314">
        <v>2.8095669999999999</v>
      </c>
      <c r="G5314">
        <v>3.2511930000000002</v>
      </c>
      <c r="H5314">
        <v>2.0233699999999999</v>
      </c>
    </row>
    <row r="5315" spans="1:8" x14ac:dyDescent="0.25">
      <c r="A5315">
        <v>67</v>
      </c>
      <c r="B5315">
        <v>2080</v>
      </c>
      <c r="C5315" t="s">
        <v>137</v>
      </c>
      <c r="D5315" t="s">
        <v>167</v>
      </c>
      <c r="E5315">
        <v>447.18875700000001</v>
      </c>
      <c r="F5315">
        <v>2.7038060000000002</v>
      </c>
      <c r="G5315">
        <v>3.1508080000000001</v>
      </c>
      <c r="H5315">
        <v>1.9346859999999999</v>
      </c>
    </row>
    <row r="5316" spans="1:8" x14ac:dyDescent="0.25">
      <c r="A5316">
        <v>67</v>
      </c>
      <c r="B5316">
        <v>2080</v>
      </c>
      <c r="C5316" t="s">
        <v>137</v>
      </c>
      <c r="D5316" t="s">
        <v>168</v>
      </c>
      <c r="E5316">
        <v>463.42096400000003</v>
      </c>
      <c r="F5316">
        <v>2.9146969999999999</v>
      </c>
      <c r="G5316">
        <v>3.3626010000000002</v>
      </c>
      <c r="H5316">
        <v>2.0850170000000001</v>
      </c>
    </row>
    <row r="5317" spans="1:8" x14ac:dyDescent="0.25">
      <c r="A5317">
        <v>67</v>
      </c>
      <c r="B5317">
        <v>2080</v>
      </c>
      <c r="C5317" t="s">
        <v>137</v>
      </c>
      <c r="D5317" t="s">
        <v>169</v>
      </c>
      <c r="E5317">
        <v>455.43019600000002</v>
      </c>
      <c r="F5317">
        <v>2.8132619999999999</v>
      </c>
      <c r="G5317">
        <v>3.2598440000000002</v>
      </c>
      <c r="H5317">
        <v>2.002386</v>
      </c>
    </row>
    <row r="5318" spans="1:8" x14ac:dyDescent="0.25">
      <c r="A5318">
        <v>67</v>
      </c>
      <c r="B5318">
        <v>2080</v>
      </c>
      <c r="C5318" t="s">
        <v>137</v>
      </c>
      <c r="D5318" t="s">
        <v>170</v>
      </c>
      <c r="E5318">
        <v>471.35658999999998</v>
      </c>
      <c r="F5318">
        <v>3.0238260000000001</v>
      </c>
      <c r="G5318">
        <v>3.4718390000000001</v>
      </c>
      <c r="H5318">
        <v>2.1433070000000001</v>
      </c>
    </row>
    <row r="5319" spans="1:8" x14ac:dyDescent="0.25">
      <c r="A5319">
        <v>67</v>
      </c>
      <c r="B5319">
        <v>2080</v>
      </c>
      <c r="C5319" t="s">
        <v>137</v>
      </c>
      <c r="D5319" t="s">
        <v>171</v>
      </c>
      <c r="E5319">
        <v>684.81688499999996</v>
      </c>
      <c r="F5319">
        <v>5.3003609999999997</v>
      </c>
      <c r="G5319">
        <v>6.7027770000000002</v>
      </c>
      <c r="H5319">
        <v>3.8273860000000002</v>
      </c>
    </row>
    <row r="5320" spans="1:8" x14ac:dyDescent="0.25">
      <c r="A5320">
        <v>67</v>
      </c>
      <c r="B5320">
        <v>2080</v>
      </c>
      <c r="C5320" t="s">
        <v>172</v>
      </c>
      <c r="D5320" t="s">
        <v>173</v>
      </c>
      <c r="E5320">
        <v>417.74133499999999</v>
      </c>
      <c r="F5320">
        <v>2.2978139999999998</v>
      </c>
      <c r="G5320">
        <v>2.6509149999999999</v>
      </c>
      <c r="H5320">
        <v>1.647794</v>
      </c>
    </row>
    <row r="5321" spans="1:8" x14ac:dyDescent="0.25">
      <c r="A5321">
        <v>67</v>
      </c>
      <c r="B5321">
        <v>2080</v>
      </c>
      <c r="C5321" t="s">
        <v>172</v>
      </c>
      <c r="D5321" t="s">
        <v>174</v>
      </c>
      <c r="E5321">
        <v>573.82671200000004</v>
      </c>
      <c r="F5321">
        <v>4.2118229999999999</v>
      </c>
      <c r="G5321">
        <v>4.8422919999999996</v>
      </c>
      <c r="H5321">
        <v>2.8491240000000002</v>
      </c>
    </row>
    <row r="5322" spans="1:8" x14ac:dyDescent="0.25">
      <c r="A5322">
        <v>67</v>
      </c>
      <c r="B5322">
        <v>2080</v>
      </c>
      <c r="C5322" t="s">
        <v>172</v>
      </c>
      <c r="D5322" t="s">
        <v>175</v>
      </c>
      <c r="E5322">
        <v>516.96237299999996</v>
      </c>
      <c r="F5322">
        <v>3.5886149999999999</v>
      </c>
      <c r="G5322">
        <v>4.0406909999999998</v>
      </c>
      <c r="H5322">
        <v>2.407537</v>
      </c>
    </row>
    <row r="5323" spans="1:8" x14ac:dyDescent="0.25">
      <c r="A5323">
        <v>67</v>
      </c>
      <c r="B5323">
        <v>2080</v>
      </c>
      <c r="C5323" t="s">
        <v>172</v>
      </c>
      <c r="D5323" t="s">
        <v>176</v>
      </c>
      <c r="E5323">
        <v>464.37679800000001</v>
      </c>
      <c r="F5323">
        <v>2.9276960000000001</v>
      </c>
      <c r="G5323">
        <v>3.381135</v>
      </c>
      <c r="H5323">
        <v>2.069931</v>
      </c>
    </row>
    <row r="5324" spans="1:8" x14ac:dyDescent="0.25">
      <c r="A5324">
        <v>67</v>
      </c>
      <c r="B5324">
        <v>2080</v>
      </c>
      <c r="C5324" t="s">
        <v>172</v>
      </c>
      <c r="D5324" t="s">
        <v>177</v>
      </c>
      <c r="E5324">
        <v>479.45443799999998</v>
      </c>
      <c r="F5324">
        <v>3.1183450000000001</v>
      </c>
      <c r="G5324">
        <v>3.5158119999999999</v>
      </c>
      <c r="H5324">
        <v>2.18892</v>
      </c>
    </row>
    <row r="5325" spans="1:8" x14ac:dyDescent="0.25">
      <c r="A5325">
        <v>67</v>
      </c>
      <c r="B5325">
        <v>2080</v>
      </c>
      <c r="C5325" t="s">
        <v>172</v>
      </c>
      <c r="D5325" t="s">
        <v>178</v>
      </c>
      <c r="E5325">
        <v>458.34273999999999</v>
      </c>
      <c r="F5325">
        <v>2.8530980000000001</v>
      </c>
      <c r="G5325">
        <v>3.3125209999999998</v>
      </c>
      <c r="H5325">
        <v>2.0222560000000001</v>
      </c>
    </row>
    <row r="5326" spans="1:8" x14ac:dyDescent="0.25">
      <c r="A5326">
        <v>67</v>
      </c>
      <c r="B5326">
        <v>2080</v>
      </c>
      <c r="C5326" t="s">
        <v>172</v>
      </c>
      <c r="D5326" t="s">
        <v>179</v>
      </c>
      <c r="E5326">
        <v>650.74822200000006</v>
      </c>
      <c r="F5326">
        <v>4.995978</v>
      </c>
      <c r="G5326">
        <v>6.267004</v>
      </c>
      <c r="H5326">
        <v>3.5859549999999998</v>
      </c>
    </row>
    <row r="5327" spans="1:8" x14ac:dyDescent="0.25">
      <c r="A5327">
        <v>67</v>
      </c>
      <c r="B5327">
        <v>2080</v>
      </c>
      <c r="C5327" t="s">
        <v>172</v>
      </c>
      <c r="D5327" t="s">
        <v>180</v>
      </c>
      <c r="E5327">
        <v>620.85340399999995</v>
      </c>
      <c r="F5327">
        <v>4.6926480000000002</v>
      </c>
      <c r="G5327">
        <v>5.994885</v>
      </c>
      <c r="H5327">
        <v>3.432944</v>
      </c>
    </row>
    <row r="5328" spans="1:8" x14ac:dyDescent="0.25">
      <c r="A5328">
        <v>67</v>
      </c>
      <c r="B5328">
        <v>2080</v>
      </c>
      <c r="C5328" t="s">
        <v>172</v>
      </c>
      <c r="D5328" t="s">
        <v>181</v>
      </c>
      <c r="E5328">
        <v>461.96851400000003</v>
      </c>
      <c r="F5328">
        <v>2.8950490000000002</v>
      </c>
      <c r="G5328">
        <v>3.2920539999999998</v>
      </c>
      <c r="H5328">
        <v>1.99987</v>
      </c>
    </row>
    <row r="5329" spans="1:8" x14ac:dyDescent="0.25">
      <c r="A5329">
        <v>67</v>
      </c>
      <c r="B5329">
        <v>2080</v>
      </c>
      <c r="C5329" t="s">
        <v>182</v>
      </c>
      <c r="D5329" t="s">
        <v>183</v>
      </c>
      <c r="E5329">
        <v>436.25440500000002</v>
      </c>
      <c r="F5329">
        <v>2.530081</v>
      </c>
      <c r="G5329">
        <v>3.0670670000000002</v>
      </c>
      <c r="H5329">
        <v>1.901913</v>
      </c>
    </row>
    <row r="5330" spans="1:8" x14ac:dyDescent="0.25">
      <c r="A5330">
        <v>67</v>
      </c>
      <c r="B5330">
        <v>2080</v>
      </c>
      <c r="C5330" t="s">
        <v>182</v>
      </c>
      <c r="D5330" t="s">
        <v>184</v>
      </c>
      <c r="E5330">
        <v>437.71521999999999</v>
      </c>
      <c r="F5330">
        <v>2.5450789999999999</v>
      </c>
      <c r="G5330">
        <v>3.0868370000000001</v>
      </c>
      <c r="H5330">
        <v>1.911837</v>
      </c>
    </row>
    <row r="5331" spans="1:8" x14ac:dyDescent="0.25">
      <c r="A5331">
        <v>67</v>
      </c>
      <c r="B5331">
        <v>2080</v>
      </c>
      <c r="C5331" t="s">
        <v>182</v>
      </c>
      <c r="D5331" t="s">
        <v>185</v>
      </c>
      <c r="E5331">
        <v>436.03328499999998</v>
      </c>
      <c r="F5331">
        <v>2.5289199999999998</v>
      </c>
      <c r="G5331">
        <v>3.0652490000000001</v>
      </c>
      <c r="H5331">
        <v>1.9014260000000001</v>
      </c>
    </row>
    <row r="5332" spans="1:8" x14ac:dyDescent="0.25">
      <c r="A5332">
        <v>67</v>
      </c>
      <c r="B5332">
        <v>2080</v>
      </c>
      <c r="C5332" t="s">
        <v>182</v>
      </c>
      <c r="D5332" t="s">
        <v>119</v>
      </c>
      <c r="E5332">
        <v>743.11394199999995</v>
      </c>
      <c r="F5332">
        <v>5.8327999999999998</v>
      </c>
      <c r="G5332">
        <v>7.0922780000000003</v>
      </c>
      <c r="H5332">
        <v>4.0462249999999997</v>
      </c>
    </row>
    <row r="5333" spans="1:8" x14ac:dyDescent="0.25">
      <c r="A5333">
        <v>67</v>
      </c>
      <c r="B5333">
        <v>2080</v>
      </c>
      <c r="C5333" t="s">
        <v>182</v>
      </c>
      <c r="D5333" t="s">
        <v>120</v>
      </c>
      <c r="E5333">
        <v>500.23593699999998</v>
      </c>
      <c r="F5333">
        <v>3.3754749999999998</v>
      </c>
      <c r="G5333">
        <v>3.96469</v>
      </c>
      <c r="H5333">
        <v>2.4144009999999998</v>
      </c>
    </row>
    <row r="5334" spans="1:8" x14ac:dyDescent="0.25">
      <c r="A5334">
        <v>67</v>
      </c>
      <c r="B5334">
        <v>2080</v>
      </c>
      <c r="C5334" t="s">
        <v>182</v>
      </c>
      <c r="D5334" t="s">
        <v>121</v>
      </c>
      <c r="E5334">
        <v>500.21168299999999</v>
      </c>
      <c r="F5334">
        <v>3.3750719999999998</v>
      </c>
      <c r="G5334">
        <v>3.9690319999999999</v>
      </c>
      <c r="H5334">
        <v>2.4144019999999999</v>
      </c>
    </row>
    <row r="5335" spans="1:8" x14ac:dyDescent="0.25">
      <c r="A5335">
        <v>67</v>
      </c>
      <c r="B5335">
        <v>2080</v>
      </c>
      <c r="C5335" t="s">
        <v>182</v>
      </c>
      <c r="D5335" t="s">
        <v>186</v>
      </c>
      <c r="E5335">
        <v>493.20838800000001</v>
      </c>
      <c r="F5335">
        <v>3.2867839999999999</v>
      </c>
      <c r="G5335">
        <v>3.837672</v>
      </c>
      <c r="H5335">
        <v>2.3342369999999999</v>
      </c>
    </row>
    <row r="5336" spans="1:8" x14ac:dyDescent="0.25">
      <c r="A5336">
        <v>67</v>
      </c>
      <c r="B5336">
        <v>2080</v>
      </c>
      <c r="C5336" t="s">
        <v>182</v>
      </c>
      <c r="D5336" t="s">
        <v>123</v>
      </c>
      <c r="E5336">
        <v>499.97772099999997</v>
      </c>
      <c r="F5336">
        <v>3.372528</v>
      </c>
      <c r="G5336">
        <v>3.9603489999999999</v>
      </c>
      <c r="H5336">
        <v>2.4125640000000002</v>
      </c>
    </row>
    <row r="5337" spans="1:8" x14ac:dyDescent="0.25">
      <c r="A5337">
        <v>67</v>
      </c>
      <c r="B5337">
        <v>2080</v>
      </c>
      <c r="C5337" t="s">
        <v>182</v>
      </c>
      <c r="D5337" t="s">
        <v>125</v>
      </c>
      <c r="E5337">
        <v>529.47877700000004</v>
      </c>
      <c r="F5337">
        <v>3.7195559999999999</v>
      </c>
      <c r="G5337">
        <v>4.2877489999999998</v>
      </c>
      <c r="H5337">
        <v>2.5931670000000002</v>
      </c>
    </row>
    <row r="5338" spans="1:8" x14ac:dyDescent="0.25">
      <c r="A5338">
        <v>67</v>
      </c>
      <c r="B5338">
        <v>2080</v>
      </c>
      <c r="C5338" t="s">
        <v>182</v>
      </c>
      <c r="D5338" t="s">
        <v>126</v>
      </c>
      <c r="E5338">
        <v>537.32066699999996</v>
      </c>
      <c r="F5338">
        <v>3.8084929999999999</v>
      </c>
      <c r="G5338">
        <v>4.3871929999999999</v>
      </c>
      <c r="H5338">
        <v>2.6282990000000002</v>
      </c>
    </row>
    <row r="5339" spans="1:8" x14ac:dyDescent="0.25">
      <c r="A5339">
        <v>67</v>
      </c>
      <c r="B5339">
        <v>2080</v>
      </c>
      <c r="C5339" t="s">
        <v>182</v>
      </c>
      <c r="D5339" t="s">
        <v>127</v>
      </c>
      <c r="E5339">
        <v>599.73872600000004</v>
      </c>
      <c r="F5339">
        <v>4.4938570000000002</v>
      </c>
      <c r="G5339">
        <v>5.466628</v>
      </c>
      <c r="H5339">
        <v>3.215808</v>
      </c>
    </row>
    <row r="5340" spans="1:8" x14ac:dyDescent="0.25">
      <c r="A5340">
        <v>67</v>
      </c>
      <c r="B5340">
        <v>2080</v>
      </c>
      <c r="C5340" t="s">
        <v>182</v>
      </c>
      <c r="D5340" t="s">
        <v>128</v>
      </c>
      <c r="E5340">
        <v>599.731402</v>
      </c>
      <c r="F5340">
        <v>4.4927599999999996</v>
      </c>
      <c r="G5340">
        <v>5.4633820000000002</v>
      </c>
      <c r="H5340">
        <v>3.208704</v>
      </c>
    </row>
    <row r="5341" spans="1:8" x14ac:dyDescent="0.25">
      <c r="A5341">
        <v>67</v>
      </c>
      <c r="B5341">
        <v>2080</v>
      </c>
      <c r="C5341" t="s">
        <v>182</v>
      </c>
      <c r="D5341" t="s">
        <v>129</v>
      </c>
      <c r="E5341">
        <v>469.411316</v>
      </c>
      <c r="F5341">
        <v>2.9807649999999999</v>
      </c>
      <c r="G5341">
        <v>3.4753319999999999</v>
      </c>
      <c r="H5341">
        <v>2.136145</v>
      </c>
    </row>
    <row r="5342" spans="1:8" x14ac:dyDescent="0.25">
      <c r="A5342">
        <v>67</v>
      </c>
      <c r="B5342">
        <v>2080</v>
      </c>
      <c r="C5342" t="s">
        <v>182</v>
      </c>
      <c r="D5342" t="s">
        <v>130</v>
      </c>
      <c r="E5342">
        <v>470.06248799999997</v>
      </c>
      <c r="F5342">
        <v>2.9879359999999999</v>
      </c>
      <c r="G5342">
        <v>3.482748</v>
      </c>
      <c r="H5342">
        <v>2.1400700000000001</v>
      </c>
    </row>
    <row r="5343" spans="1:8" x14ac:dyDescent="0.25">
      <c r="A5343">
        <v>67</v>
      </c>
      <c r="B5343">
        <v>2080</v>
      </c>
      <c r="C5343" t="s">
        <v>182</v>
      </c>
      <c r="D5343" t="s">
        <v>187</v>
      </c>
      <c r="E5343">
        <v>448.78660400000001</v>
      </c>
      <c r="F5343">
        <v>2.705867</v>
      </c>
      <c r="G5343">
        <v>3.256367</v>
      </c>
      <c r="H5343">
        <v>1.9825999999999999</v>
      </c>
    </row>
    <row r="5344" spans="1:8" x14ac:dyDescent="0.25">
      <c r="A5344">
        <v>67</v>
      </c>
      <c r="B5344">
        <v>2080</v>
      </c>
      <c r="C5344" t="s">
        <v>182</v>
      </c>
      <c r="D5344" t="s">
        <v>188</v>
      </c>
      <c r="E5344">
        <v>469.84199699999999</v>
      </c>
      <c r="F5344">
        <v>2.9854099999999999</v>
      </c>
      <c r="G5344">
        <v>3.4802179999999998</v>
      </c>
      <c r="H5344">
        <v>2.1388639999999999</v>
      </c>
    </row>
    <row r="5345" spans="1:8" x14ac:dyDescent="0.25">
      <c r="A5345">
        <v>67</v>
      </c>
      <c r="B5345">
        <v>2080</v>
      </c>
      <c r="C5345" t="s">
        <v>189</v>
      </c>
      <c r="D5345" t="s">
        <v>190</v>
      </c>
      <c r="E5345">
        <v>426.24398000000002</v>
      </c>
      <c r="F5345">
        <v>2.4400080000000002</v>
      </c>
      <c r="G5345">
        <v>2.879203</v>
      </c>
      <c r="H5345">
        <v>1.8643590000000001</v>
      </c>
    </row>
    <row r="5346" spans="1:8" x14ac:dyDescent="0.25">
      <c r="A5346">
        <v>67</v>
      </c>
      <c r="B5346">
        <v>2080</v>
      </c>
      <c r="C5346" t="s">
        <v>189</v>
      </c>
      <c r="D5346" t="s">
        <v>191</v>
      </c>
      <c r="E5346">
        <v>421.86920400000002</v>
      </c>
      <c r="F5346">
        <v>2.3709370000000001</v>
      </c>
      <c r="G5346">
        <v>2.8120750000000001</v>
      </c>
      <c r="H5346">
        <v>1.8017080000000001</v>
      </c>
    </row>
    <row r="5347" spans="1:8" x14ac:dyDescent="0.25">
      <c r="A5347">
        <v>67</v>
      </c>
      <c r="B5347">
        <v>2080</v>
      </c>
      <c r="C5347" t="s">
        <v>189</v>
      </c>
      <c r="D5347" t="s">
        <v>192</v>
      </c>
      <c r="E5347">
        <v>385.95661799999999</v>
      </c>
      <c r="F5347">
        <v>1.8475969999999999</v>
      </c>
      <c r="G5347">
        <v>2.3354499999999998</v>
      </c>
      <c r="H5347">
        <v>1.4795959999999999</v>
      </c>
    </row>
    <row r="5348" spans="1:8" x14ac:dyDescent="0.25">
      <c r="A5348">
        <v>67</v>
      </c>
      <c r="B5348">
        <v>2080</v>
      </c>
      <c r="C5348" t="s">
        <v>189</v>
      </c>
      <c r="D5348" t="s">
        <v>193</v>
      </c>
      <c r="E5348">
        <v>416.07405699999998</v>
      </c>
      <c r="F5348">
        <v>2.275868</v>
      </c>
      <c r="G5348">
        <v>2.7431589999999999</v>
      </c>
      <c r="H5348">
        <v>1.728283</v>
      </c>
    </row>
    <row r="5349" spans="1:8" x14ac:dyDescent="0.25">
      <c r="A5349">
        <v>67</v>
      </c>
      <c r="B5349">
        <v>2080</v>
      </c>
      <c r="C5349" t="s">
        <v>189</v>
      </c>
      <c r="D5349" t="s">
        <v>194</v>
      </c>
      <c r="E5349">
        <v>402.38404000000003</v>
      </c>
      <c r="F5349">
        <v>2.079574</v>
      </c>
      <c r="G5349">
        <v>2.5622210000000001</v>
      </c>
      <c r="H5349">
        <v>1.602322</v>
      </c>
    </row>
    <row r="5350" spans="1:8" x14ac:dyDescent="0.25">
      <c r="A5350">
        <v>67</v>
      </c>
      <c r="B5350">
        <v>2080</v>
      </c>
      <c r="C5350" t="s">
        <v>189</v>
      </c>
      <c r="D5350" t="s">
        <v>195</v>
      </c>
      <c r="E5350">
        <v>762.09657000000004</v>
      </c>
      <c r="F5350">
        <v>5.9759549999999999</v>
      </c>
      <c r="G5350">
        <v>7.3803879999999999</v>
      </c>
      <c r="H5350">
        <v>4.2126599999999996</v>
      </c>
    </row>
    <row r="5351" spans="1:8" x14ac:dyDescent="0.25">
      <c r="A5351">
        <v>67</v>
      </c>
      <c r="B5351">
        <v>2080</v>
      </c>
      <c r="C5351" t="s">
        <v>196</v>
      </c>
      <c r="D5351" t="s">
        <v>197</v>
      </c>
      <c r="E5351">
        <v>572.76558199999999</v>
      </c>
      <c r="F5351">
        <v>4.1955470000000004</v>
      </c>
      <c r="G5351">
        <v>5.1577460000000004</v>
      </c>
      <c r="H5351">
        <v>2.778829</v>
      </c>
    </row>
    <row r="5352" spans="1:8" x14ac:dyDescent="0.25">
      <c r="A5352">
        <v>67</v>
      </c>
      <c r="B5352">
        <v>2080</v>
      </c>
      <c r="C5352" t="s">
        <v>196</v>
      </c>
      <c r="D5352" t="s">
        <v>198</v>
      </c>
      <c r="E5352">
        <v>627.69720800000005</v>
      </c>
      <c r="F5352">
        <v>4.7538470000000004</v>
      </c>
      <c r="G5352">
        <v>5.9796360000000002</v>
      </c>
      <c r="H5352">
        <v>3.2513890000000001</v>
      </c>
    </row>
    <row r="5353" spans="1:8" x14ac:dyDescent="0.25">
      <c r="A5353">
        <v>67</v>
      </c>
      <c r="B5353">
        <v>2080</v>
      </c>
      <c r="C5353" t="s">
        <v>196</v>
      </c>
      <c r="D5353" t="s">
        <v>199</v>
      </c>
      <c r="E5353">
        <v>630.59440800000004</v>
      </c>
      <c r="F5353">
        <v>4.7810870000000003</v>
      </c>
      <c r="G5353">
        <v>6.0081720000000001</v>
      </c>
      <c r="H5353">
        <v>3.270883</v>
      </c>
    </row>
    <row r="5354" spans="1:8" x14ac:dyDescent="0.25">
      <c r="A5354">
        <v>67</v>
      </c>
      <c r="B5354">
        <v>2080</v>
      </c>
      <c r="C5354" t="s">
        <v>196</v>
      </c>
      <c r="D5354" t="s">
        <v>200</v>
      </c>
      <c r="E5354">
        <v>559.11293999999998</v>
      </c>
      <c r="F5354">
        <v>4.0489819999999996</v>
      </c>
      <c r="G5354">
        <v>5.2395880000000004</v>
      </c>
      <c r="H5354">
        <v>2.7876089999999998</v>
      </c>
    </row>
    <row r="5355" spans="1:8" x14ac:dyDescent="0.25">
      <c r="A5355">
        <v>67</v>
      </c>
      <c r="B5355">
        <v>2080</v>
      </c>
      <c r="C5355" t="s">
        <v>196</v>
      </c>
      <c r="D5355" t="s">
        <v>201</v>
      </c>
      <c r="E5355">
        <v>660.92992200000003</v>
      </c>
      <c r="F5355">
        <v>5.0786020000000001</v>
      </c>
      <c r="G5355">
        <v>6.4495120000000004</v>
      </c>
      <c r="H5355">
        <v>3.4613369999999999</v>
      </c>
    </row>
    <row r="5356" spans="1:8" x14ac:dyDescent="0.25">
      <c r="A5356">
        <v>67</v>
      </c>
      <c r="B5356">
        <v>2080</v>
      </c>
      <c r="C5356" t="s">
        <v>196</v>
      </c>
      <c r="D5356" t="s">
        <v>202</v>
      </c>
      <c r="E5356">
        <v>656.87696500000004</v>
      </c>
      <c r="F5356">
        <v>5.0410069999999996</v>
      </c>
      <c r="G5356">
        <v>6.3365539999999996</v>
      </c>
      <c r="H5356">
        <v>3.3987470000000002</v>
      </c>
    </row>
    <row r="5357" spans="1:8" x14ac:dyDescent="0.25">
      <c r="A5357">
        <v>67</v>
      </c>
      <c r="B5357">
        <v>2080</v>
      </c>
      <c r="C5357" t="s">
        <v>196</v>
      </c>
      <c r="D5357" t="s">
        <v>203</v>
      </c>
      <c r="E5357">
        <v>602.43447900000001</v>
      </c>
      <c r="F5357">
        <v>4.5138150000000001</v>
      </c>
      <c r="G5357">
        <v>5.9960849999999999</v>
      </c>
      <c r="H5357">
        <v>3.3281459999999998</v>
      </c>
    </row>
    <row r="5358" spans="1:8" x14ac:dyDescent="0.25">
      <c r="A5358">
        <v>67</v>
      </c>
      <c r="B5358">
        <v>2080</v>
      </c>
      <c r="C5358" t="s">
        <v>196</v>
      </c>
      <c r="D5358" t="s">
        <v>204</v>
      </c>
      <c r="E5358">
        <v>698.65815799999996</v>
      </c>
      <c r="F5358">
        <v>5.4315369999999996</v>
      </c>
      <c r="G5358">
        <v>6.8085430000000002</v>
      </c>
      <c r="H5358">
        <v>3.7347670000000002</v>
      </c>
    </row>
    <row r="5359" spans="1:8" x14ac:dyDescent="0.25">
      <c r="A5359">
        <v>67</v>
      </c>
      <c r="B5359">
        <v>2080</v>
      </c>
      <c r="C5359" t="s">
        <v>196</v>
      </c>
      <c r="D5359" t="s">
        <v>205</v>
      </c>
      <c r="E5359">
        <v>675.85130200000003</v>
      </c>
      <c r="F5359">
        <v>5.2321280000000003</v>
      </c>
      <c r="G5359">
        <v>6.6683820000000003</v>
      </c>
      <c r="H5359">
        <v>3.6772649999999998</v>
      </c>
    </row>
    <row r="5360" spans="1:8" x14ac:dyDescent="0.25">
      <c r="A5360">
        <v>67</v>
      </c>
      <c r="B5360">
        <v>2080</v>
      </c>
      <c r="C5360" t="s">
        <v>206</v>
      </c>
      <c r="D5360" t="s">
        <v>207</v>
      </c>
      <c r="E5360">
        <v>472.00533300000001</v>
      </c>
      <c r="F5360">
        <v>3.0172270000000001</v>
      </c>
      <c r="G5360">
        <v>3.7078139999999999</v>
      </c>
      <c r="H5360">
        <v>2.0162309999999999</v>
      </c>
    </row>
    <row r="5361" spans="1:8" x14ac:dyDescent="0.25">
      <c r="A5361">
        <v>67</v>
      </c>
      <c r="B5361">
        <v>2080</v>
      </c>
      <c r="C5361" t="s">
        <v>206</v>
      </c>
      <c r="D5361" t="s">
        <v>208</v>
      </c>
      <c r="E5361">
        <v>462.296109</v>
      </c>
      <c r="F5361">
        <v>2.895143</v>
      </c>
      <c r="G5361">
        <v>3.6323080000000001</v>
      </c>
      <c r="H5361">
        <v>1.978297</v>
      </c>
    </row>
    <row r="5362" spans="1:8" x14ac:dyDescent="0.25">
      <c r="A5362">
        <v>67</v>
      </c>
      <c r="B5362">
        <v>2080</v>
      </c>
      <c r="C5362" t="s">
        <v>206</v>
      </c>
      <c r="D5362" t="s">
        <v>209</v>
      </c>
      <c r="E5362">
        <v>469.49007699999999</v>
      </c>
      <c r="F5362">
        <v>2.9875630000000002</v>
      </c>
      <c r="G5362">
        <v>3.7342309999999999</v>
      </c>
      <c r="H5362">
        <v>2.0379770000000001</v>
      </c>
    </row>
    <row r="5363" spans="1:8" x14ac:dyDescent="0.25">
      <c r="A5363">
        <v>67</v>
      </c>
      <c r="B5363">
        <v>2080</v>
      </c>
      <c r="C5363" t="s">
        <v>206</v>
      </c>
      <c r="D5363" t="s">
        <v>210</v>
      </c>
      <c r="E5363">
        <v>469.69948099999999</v>
      </c>
      <c r="F5363">
        <v>2.9871180000000002</v>
      </c>
      <c r="G5363">
        <v>3.6685129999999999</v>
      </c>
      <c r="H5363">
        <v>1.9974670000000001</v>
      </c>
    </row>
    <row r="5364" spans="1:8" x14ac:dyDescent="0.25">
      <c r="A5364">
        <v>67</v>
      </c>
      <c r="B5364">
        <v>2080</v>
      </c>
      <c r="C5364" t="s">
        <v>206</v>
      </c>
      <c r="D5364" t="s">
        <v>211</v>
      </c>
      <c r="E5364">
        <v>668.99626599999999</v>
      </c>
      <c r="F5364">
        <v>5.1715749999999998</v>
      </c>
      <c r="G5364">
        <v>6.5082750000000003</v>
      </c>
      <c r="H5364">
        <v>3.5680999999999998</v>
      </c>
    </row>
    <row r="5365" spans="1:8" x14ac:dyDescent="0.25">
      <c r="A5365">
        <v>67</v>
      </c>
      <c r="B5365">
        <v>2080</v>
      </c>
      <c r="C5365" t="s">
        <v>212</v>
      </c>
      <c r="D5365" t="s">
        <v>213</v>
      </c>
      <c r="E5365">
        <v>459.66422499999999</v>
      </c>
      <c r="F5365">
        <v>2.8770539999999998</v>
      </c>
      <c r="G5365">
        <v>3.5368110000000001</v>
      </c>
      <c r="H5365">
        <v>2.2051940000000001</v>
      </c>
    </row>
    <row r="5366" spans="1:8" x14ac:dyDescent="0.25">
      <c r="A5366">
        <v>67</v>
      </c>
      <c r="B5366">
        <v>2080</v>
      </c>
      <c r="C5366" t="s">
        <v>212</v>
      </c>
      <c r="D5366" t="s">
        <v>214</v>
      </c>
      <c r="E5366">
        <v>460.39022899999998</v>
      </c>
      <c r="F5366">
        <v>2.8861119999999998</v>
      </c>
      <c r="G5366">
        <v>3.559793</v>
      </c>
      <c r="H5366">
        <v>2.2186940000000002</v>
      </c>
    </row>
    <row r="5367" spans="1:8" x14ac:dyDescent="0.25">
      <c r="A5367">
        <v>67</v>
      </c>
      <c r="B5367">
        <v>2080</v>
      </c>
      <c r="C5367" t="s">
        <v>212</v>
      </c>
      <c r="D5367" t="s">
        <v>215</v>
      </c>
      <c r="E5367">
        <v>654.98882800000001</v>
      </c>
      <c r="F5367">
        <v>5.0305239999999998</v>
      </c>
      <c r="G5367">
        <v>5.7241759999999999</v>
      </c>
      <c r="H5367">
        <v>3.2300330000000002</v>
      </c>
    </row>
    <row r="5368" spans="1:8" x14ac:dyDescent="0.25">
      <c r="A5368">
        <v>67</v>
      </c>
      <c r="B5368">
        <v>2080</v>
      </c>
      <c r="C5368" t="s">
        <v>212</v>
      </c>
      <c r="D5368" t="s">
        <v>117</v>
      </c>
      <c r="E5368">
        <v>457.66596399999997</v>
      </c>
      <c r="F5368">
        <v>2.8480720000000002</v>
      </c>
      <c r="G5368">
        <v>3.4999389999999999</v>
      </c>
      <c r="H5368">
        <v>2.1597200000000001</v>
      </c>
    </row>
    <row r="5369" spans="1:8" x14ac:dyDescent="0.25">
      <c r="A5369">
        <v>67</v>
      </c>
      <c r="B5369">
        <v>2080</v>
      </c>
      <c r="C5369" t="s">
        <v>212</v>
      </c>
      <c r="D5369" t="s">
        <v>118</v>
      </c>
      <c r="E5369">
        <v>611.73788500000001</v>
      </c>
      <c r="F5369">
        <v>4.6199380000000003</v>
      </c>
      <c r="G5369">
        <v>5.3027150000000001</v>
      </c>
      <c r="H5369">
        <v>3.062119</v>
      </c>
    </row>
    <row r="5370" spans="1:8" x14ac:dyDescent="0.25">
      <c r="A5370">
        <v>67</v>
      </c>
      <c r="B5370">
        <v>2080</v>
      </c>
      <c r="C5370" t="s">
        <v>212</v>
      </c>
      <c r="D5370" t="s">
        <v>216</v>
      </c>
      <c r="E5370">
        <v>507.32295099999999</v>
      </c>
      <c r="F5370">
        <v>3.471409</v>
      </c>
      <c r="G5370">
        <v>4.1681419999999996</v>
      </c>
      <c r="H5370">
        <v>2.4805259999999998</v>
      </c>
    </row>
    <row r="5371" spans="1:8" x14ac:dyDescent="0.25">
      <c r="A5371">
        <v>67</v>
      </c>
      <c r="B5371">
        <v>2080</v>
      </c>
      <c r="C5371" t="s">
        <v>212</v>
      </c>
      <c r="D5371" t="s">
        <v>217</v>
      </c>
      <c r="E5371">
        <v>585.39016600000002</v>
      </c>
      <c r="F5371">
        <v>4.3467770000000003</v>
      </c>
      <c r="G5371">
        <v>5.1153050000000002</v>
      </c>
      <c r="H5371">
        <v>2.9743010000000001</v>
      </c>
    </row>
    <row r="5372" spans="1:8" x14ac:dyDescent="0.25">
      <c r="A5372">
        <v>67</v>
      </c>
      <c r="B5372">
        <v>2080</v>
      </c>
      <c r="C5372" t="s">
        <v>212</v>
      </c>
      <c r="D5372" t="s">
        <v>218</v>
      </c>
      <c r="E5372">
        <v>468.34976599999999</v>
      </c>
      <c r="F5372">
        <v>2.9911400000000001</v>
      </c>
      <c r="G5372">
        <v>3.6865320000000001</v>
      </c>
      <c r="H5372">
        <v>2.2681719999999999</v>
      </c>
    </row>
    <row r="5373" spans="1:8" x14ac:dyDescent="0.25">
      <c r="A5373">
        <v>67</v>
      </c>
      <c r="B5373">
        <v>2080</v>
      </c>
      <c r="C5373" t="s">
        <v>212</v>
      </c>
      <c r="D5373" t="s">
        <v>219</v>
      </c>
      <c r="E5373">
        <v>466.21819699999998</v>
      </c>
      <c r="F5373">
        <v>2.9674990000000001</v>
      </c>
      <c r="G5373">
        <v>3.7709959999999998</v>
      </c>
      <c r="H5373">
        <v>2.2554430000000001</v>
      </c>
    </row>
    <row r="5374" spans="1:8" x14ac:dyDescent="0.25">
      <c r="A5374">
        <v>67</v>
      </c>
      <c r="B5374">
        <v>2080</v>
      </c>
      <c r="C5374" t="s">
        <v>212</v>
      </c>
      <c r="D5374" t="s">
        <v>220</v>
      </c>
      <c r="E5374">
        <v>466.22296</v>
      </c>
      <c r="F5374">
        <v>2.9657840000000002</v>
      </c>
      <c r="G5374">
        <v>3.6674479999999998</v>
      </c>
      <c r="H5374">
        <v>2.2461570000000002</v>
      </c>
    </row>
    <row r="5375" spans="1:8" x14ac:dyDescent="0.25">
      <c r="A5375">
        <v>67</v>
      </c>
      <c r="B5375">
        <v>2080</v>
      </c>
      <c r="C5375" t="s">
        <v>212</v>
      </c>
      <c r="D5375" t="s">
        <v>138</v>
      </c>
      <c r="E5375">
        <v>490.136146</v>
      </c>
      <c r="F5375">
        <v>3.255976</v>
      </c>
      <c r="G5375">
        <v>3.9088099999999999</v>
      </c>
      <c r="H5375">
        <v>2.4140540000000001</v>
      </c>
    </row>
    <row r="5376" spans="1:8" x14ac:dyDescent="0.25">
      <c r="A5376">
        <v>67</v>
      </c>
      <c r="B5376">
        <v>2080</v>
      </c>
      <c r="C5376" t="s">
        <v>212</v>
      </c>
      <c r="D5376" t="s">
        <v>221</v>
      </c>
      <c r="E5376">
        <v>489.83628299999998</v>
      </c>
      <c r="F5376">
        <v>3.258588</v>
      </c>
      <c r="G5376">
        <v>3.8413029999999999</v>
      </c>
      <c r="H5376">
        <v>2.357545</v>
      </c>
    </row>
    <row r="5377" spans="1:8" x14ac:dyDescent="0.25">
      <c r="A5377">
        <v>67</v>
      </c>
      <c r="B5377">
        <v>2080</v>
      </c>
      <c r="C5377" t="s">
        <v>212</v>
      </c>
      <c r="D5377" t="s">
        <v>222</v>
      </c>
      <c r="E5377">
        <v>489.11393199999998</v>
      </c>
      <c r="F5377">
        <v>3.249101</v>
      </c>
      <c r="G5377">
        <v>3.9228960000000002</v>
      </c>
      <c r="H5377">
        <v>2.3942549999999998</v>
      </c>
    </row>
    <row r="5378" spans="1:8" x14ac:dyDescent="0.25">
      <c r="A5378">
        <v>67</v>
      </c>
      <c r="B5378">
        <v>2080</v>
      </c>
      <c r="C5378" t="s">
        <v>212</v>
      </c>
      <c r="D5378" t="s">
        <v>139</v>
      </c>
      <c r="E5378">
        <v>484.53030000000001</v>
      </c>
      <c r="F5378">
        <v>3.1891370000000001</v>
      </c>
      <c r="G5378">
        <v>3.875105</v>
      </c>
      <c r="H5378">
        <v>2.3762270000000001</v>
      </c>
    </row>
    <row r="5379" spans="1:8" x14ac:dyDescent="0.25">
      <c r="A5379">
        <v>67</v>
      </c>
      <c r="B5379">
        <v>2080</v>
      </c>
      <c r="C5379" t="s">
        <v>212</v>
      </c>
      <c r="D5379" t="s">
        <v>140</v>
      </c>
      <c r="E5379">
        <v>505.24356799999998</v>
      </c>
      <c r="F5379">
        <v>3.4386830000000002</v>
      </c>
      <c r="G5379">
        <v>4.0590279999999996</v>
      </c>
      <c r="H5379">
        <v>2.4785249999999999</v>
      </c>
    </row>
    <row r="5380" spans="1:8" x14ac:dyDescent="0.25">
      <c r="A5380">
        <v>67</v>
      </c>
      <c r="B5380">
        <v>2080</v>
      </c>
      <c r="C5380" t="s">
        <v>212</v>
      </c>
      <c r="D5380" t="s">
        <v>141</v>
      </c>
      <c r="E5380">
        <v>500.90502500000002</v>
      </c>
      <c r="F5380">
        <v>3.3839429999999999</v>
      </c>
      <c r="G5380">
        <v>4.0279379999999998</v>
      </c>
      <c r="H5380">
        <v>2.4545530000000002</v>
      </c>
    </row>
    <row r="5381" spans="1:8" x14ac:dyDescent="0.25">
      <c r="A5381">
        <v>67</v>
      </c>
      <c r="B5381">
        <v>2080</v>
      </c>
      <c r="C5381" t="s">
        <v>212</v>
      </c>
      <c r="D5381" t="s">
        <v>142</v>
      </c>
      <c r="E5381">
        <v>519.17012199999999</v>
      </c>
      <c r="F5381">
        <v>3.6076410000000001</v>
      </c>
      <c r="G5381">
        <v>4.340465</v>
      </c>
      <c r="H5381">
        <v>2.625928</v>
      </c>
    </row>
    <row r="5382" spans="1:8" x14ac:dyDescent="0.25">
      <c r="A5382">
        <v>67</v>
      </c>
      <c r="B5382">
        <v>2080</v>
      </c>
      <c r="C5382" t="s">
        <v>212</v>
      </c>
      <c r="D5382" t="s">
        <v>143</v>
      </c>
      <c r="E5382">
        <v>517.17152299999998</v>
      </c>
      <c r="F5382">
        <v>3.5838540000000001</v>
      </c>
      <c r="G5382">
        <v>4.2459629999999997</v>
      </c>
      <c r="H5382">
        <v>2.5605989999999998</v>
      </c>
    </row>
    <row r="5383" spans="1:8" x14ac:dyDescent="0.25">
      <c r="A5383">
        <v>67</v>
      </c>
      <c r="B5383">
        <v>2080</v>
      </c>
      <c r="C5383" t="s">
        <v>212</v>
      </c>
      <c r="D5383" t="s">
        <v>144</v>
      </c>
      <c r="E5383">
        <v>530.446684</v>
      </c>
      <c r="F5383">
        <v>3.737616</v>
      </c>
      <c r="G5383">
        <v>4.4212259999999999</v>
      </c>
      <c r="H5383">
        <v>2.6466249999999998</v>
      </c>
    </row>
    <row r="5384" spans="1:8" x14ac:dyDescent="0.25">
      <c r="A5384">
        <v>67</v>
      </c>
      <c r="B5384">
        <v>2080</v>
      </c>
      <c r="C5384" t="s">
        <v>212</v>
      </c>
      <c r="D5384" t="s">
        <v>145</v>
      </c>
      <c r="E5384">
        <v>533.58221600000002</v>
      </c>
      <c r="F5384">
        <v>3.7743280000000001</v>
      </c>
      <c r="G5384">
        <v>4.528454</v>
      </c>
      <c r="H5384">
        <v>2.70397</v>
      </c>
    </row>
    <row r="5385" spans="1:8" x14ac:dyDescent="0.25">
      <c r="A5385">
        <v>67</v>
      </c>
      <c r="B5385">
        <v>2080</v>
      </c>
      <c r="C5385" t="s">
        <v>212</v>
      </c>
      <c r="D5385" t="s">
        <v>146</v>
      </c>
      <c r="E5385">
        <v>542.25787100000002</v>
      </c>
      <c r="F5385">
        <v>3.8741490000000001</v>
      </c>
      <c r="G5385">
        <v>4.5775829999999997</v>
      </c>
      <c r="H5385">
        <v>2.7283729999999999</v>
      </c>
    </row>
    <row r="5386" spans="1:8" x14ac:dyDescent="0.25">
      <c r="A5386">
        <v>67</v>
      </c>
      <c r="B5386">
        <v>2080</v>
      </c>
      <c r="C5386" t="s">
        <v>212</v>
      </c>
      <c r="D5386" t="s">
        <v>223</v>
      </c>
      <c r="E5386">
        <v>549.62455399999999</v>
      </c>
      <c r="F5386">
        <v>3.9584239999999999</v>
      </c>
      <c r="G5386">
        <v>4.7722420000000003</v>
      </c>
      <c r="H5386">
        <v>2.822085</v>
      </c>
    </row>
    <row r="5387" spans="1:8" x14ac:dyDescent="0.25">
      <c r="A5387">
        <v>67</v>
      </c>
      <c r="B5387">
        <v>2080</v>
      </c>
      <c r="C5387" t="s">
        <v>212</v>
      </c>
      <c r="D5387" t="s">
        <v>224</v>
      </c>
      <c r="E5387">
        <v>552.93073900000002</v>
      </c>
      <c r="F5387">
        <v>3.9937049999999998</v>
      </c>
      <c r="G5387">
        <v>4.7833199999999998</v>
      </c>
      <c r="H5387">
        <v>2.833831</v>
      </c>
    </row>
    <row r="5388" spans="1:8" x14ac:dyDescent="0.25">
      <c r="A5388">
        <v>67</v>
      </c>
      <c r="B5388">
        <v>2080</v>
      </c>
      <c r="C5388" t="s">
        <v>212</v>
      </c>
      <c r="D5388" t="s">
        <v>225</v>
      </c>
      <c r="E5388">
        <v>569.21661400000005</v>
      </c>
      <c r="F5388">
        <v>4.1700309999999998</v>
      </c>
      <c r="G5388">
        <v>4.9307309999999998</v>
      </c>
      <c r="H5388">
        <v>2.8821850000000002</v>
      </c>
    </row>
    <row r="5389" spans="1:8" x14ac:dyDescent="0.25">
      <c r="A5389">
        <v>67</v>
      </c>
      <c r="B5389">
        <v>2080</v>
      </c>
      <c r="C5389" t="s">
        <v>212</v>
      </c>
      <c r="D5389" t="s">
        <v>226</v>
      </c>
      <c r="E5389">
        <v>569.21286999999995</v>
      </c>
      <c r="F5389">
        <v>4.1701079999999999</v>
      </c>
      <c r="G5389">
        <v>4.9247610000000002</v>
      </c>
      <c r="H5389">
        <v>2.88042</v>
      </c>
    </row>
    <row r="5390" spans="1:8" x14ac:dyDescent="0.25">
      <c r="A5390">
        <v>67</v>
      </c>
      <c r="B5390">
        <v>2080</v>
      </c>
      <c r="C5390" t="s">
        <v>212</v>
      </c>
      <c r="D5390" t="s">
        <v>227</v>
      </c>
      <c r="E5390">
        <v>445.316665</v>
      </c>
      <c r="F5390">
        <v>2.6802039999999998</v>
      </c>
      <c r="G5390">
        <v>3.2208299999999999</v>
      </c>
      <c r="H5390">
        <v>2.0373760000000001</v>
      </c>
    </row>
    <row r="5391" spans="1:8" x14ac:dyDescent="0.25">
      <c r="A5391">
        <v>67</v>
      </c>
      <c r="B5391">
        <v>2080</v>
      </c>
      <c r="C5391" t="s">
        <v>212</v>
      </c>
      <c r="D5391" t="s">
        <v>228</v>
      </c>
      <c r="E5391">
        <v>429.67576200000002</v>
      </c>
      <c r="F5391">
        <v>2.4669650000000001</v>
      </c>
      <c r="G5391">
        <v>3.0595430000000001</v>
      </c>
      <c r="H5391">
        <v>1.8765400000000001</v>
      </c>
    </row>
    <row r="5392" spans="1:8" x14ac:dyDescent="0.25">
      <c r="A5392">
        <v>67</v>
      </c>
      <c r="B5392">
        <v>2080</v>
      </c>
      <c r="C5392" t="s">
        <v>212</v>
      </c>
      <c r="D5392" t="s">
        <v>229</v>
      </c>
      <c r="E5392">
        <v>452.182615</v>
      </c>
      <c r="F5392">
        <v>2.7687650000000001</v>
      </c>
      <c r="G5392">
        <v>3.2997510000000001</v>
      </c>
      <c r="H5392">
        <v>2.08345</v>
      </c>
    </row>
    <row r="5393" spans="1:8" x14ac:dyDescent="0.25">
      <c r="A5393">
        <v>67</v>
      </c>
      <c r="B5393">
        <v>2080</v>
      </c>
      <c r="C5393" t="s">
        <v>212</v>
      </c>
      <c r="D5393" t="s">
        <v>230</v>
      </c>
      <c r="E5393">
        <v>435.46025300000002</v>
      </c>
      <c r="F5393">
        <v>2.547336</v>
      </c>
      <c r="G5393">
        <v>3.1785960000000002</v>
      </c>
      <c r="H5393">
        <v>1.9509179999999999</v>
      </c>
    </row>
    <row r="5394" spans="1:8" x14ac:dyDescent="0.25">
      <c r="A5394">
        <v>67</v>
      </c>
      <c r="B5394">
        <v>2080</v>
      </c>
      <c r="C5394" t="s">
        <v>212</v>
      </c>
      <c r="D5394" t="s">
        <v>231</v>
      </c>
      <c r="E5394">
        <v>435.99603400000001</v>
      </c>
      <c r="F5394">
        <v>2.5611139999999999</v>
      </c>
      <c r="G5394">
        <v>3.4063469999999998</v>
      </c>
      <c r="H5394">
        <v>2.0518869999999998</v>
      </c>
    </row>
    <row r="5395" spans="1:8" x14ac:dyDescent="0.25">
      <c r="A5395">
        <v>67</v>
      </c>
      <c r="B5395">
        <v>2080</v>
      </c>
      <c r="C5395" t="s">
        <v>212</v>
      </c>
      <c r="D5395" t="s">
        <v>232</v>
      </c>
      <c r="E5395">
        <v>436.95925999999997</v>
      </c>
      <c r="F5395">
        <v>2.5637789999999998</v>
      </c>
      <c r="G5395">
        <v>3.316379</v>
      </c>
      <c r="H5395">
        <v>2.0248680000000001</v>
      </c>
    </row>
    <row r="5396" spans="1:8" x14ac:dyDescent="0.25">
      <c r="A5396">
        <v>67</v>
      </c>
      <c r="B5396">
        <v>2080</v>
      </c>
      <c r="C5396" t="s">
        <v>212</v>
      </c>
      <c r="D5396" t="s">
        <v>233</v>
      </c>
      <c r="E5396">
        <v>459.17225500000001</v>
      </c>
      <c r="F5396">
        <v>2.8632930000000001</v>
      </c>
      <c r="G5396">
        <v>3.4466670000000001</v>
      </c>
      <c r="H5396">
        <v>2.165098</v>
      </c>
    </row>
    <row r="5397" spans="1:8" x14ac:dyDescent="0.25">
      <c r="A5397">
        <v>67</v>
      </c>
      <c r="B5397">
        <v>2080</v>
      </c>
      <c r="C5397" t="s">
        <v>212</v>
      </c>
      <c r="D5397" t="s">
        <v>234</v>
      </c>
      <c r="E5397">
        <v>460.12740500000001</v>
      </c>
      <c r="F5397">
        <v>2.8773230000000001</v>
      </c>
      <c r="G5397">
        <v>3.4017029999999999</v>
      </c>
      <c r="H5397">
        <v>2.1348859999999998</v>
      </c>
    </row>
    <row r="5398" spans="1:8" x14ac:dyDescent="0.25">
      <c r="A5398">
        <v>67</v>
      </c>
      <c r="B5398">
        <v>2080</v>
      </c>
      <c r="C5398" t="s">
        <v>212</v>
      </c>
      <c r="D5398" t="s">
        <v>235</v>
      </c>
      <c r="E5398">
        <v>458.73948300000001</v>
      </c>
      <c r="F5398">
        <v>2.86557</v>
      </c>
      <c r="G5398">
        <v>3.5904370000000001</v>
      </c>
      <c r="H5398">
        <v>2.2241240000000002</v>
      </c>
    </row>
    <row r="5399" spans="1:8" x14ac:dyDescent="0.25">
      <c r="A5399">
        <v>67</v>
      </c>
      <c r="B5399">
        <v>2080</v>
      </c>
      <c r="C5399" t="s">
        <v>212</v>
      </c>
      <c r="D5399" t="s">
        <v>236</v>
      </c>
      <c r="E5399">
        <v>443.06451099999998</v>
      </c>
      <c r="F5399">
        <v>2.652612</v>
      </c>
      <c r="G5399">
        <v>3.3081550000000002</v>
      </c>
      <c r="H5399">
        <v>2.0267430000000002</v>
      </c>
    </row>
    <row r="5400" spans="1:8" x14ac:dyDescent="0.25">
      <c r="A5400">
        <v>67</v>
      </c>
      <c r="B5400">
        <v>2080</v>
      </c>
      <c r="C5400" t="s">
        <v>212</v>
      </c>
      <c r="D5400" t="s">
        <v>237</v>
      </c>
      <c r="E5400">
        <v>466.45261099999999</v>
      </c>
      <c r="F5400">
        <v>2.966647</v>
      </c>
      <c r="G5400">
        <v>3.549512</v>
      </c>
      <c r="H5400">
        <v>2.2151830000000001</v>
      </c>
    </row>
    <row r="5401" spans="1:8" x14ac:dyDescent="0.25">
      <c r="A5401">
        <v>67</v>
      </c>
      <c r="B5401">
        <v>2080</v>
      </c>
      <c r="C5401" t="s">
        <v>212</v>
      </c>
      <c r="D5401" t="s">
        <v>238</v>
      </c>
      <c r="E5401">
        <v>450.64706999999999</v>
      </c>
      <c r="F5401">
        <v>2.7549600000000001</v>
      </c>
      <c r="G5401">
        <v>3.3920659999999998</v>
      </c>
      <c r="H5401">
        <v>2.0803970000000001</v>
      </c>
    </row>
    <row r="5402" spans="1:8" x14ac:dyDescent="0.25">
      <c r="A5402">
        <v>67</v>
      </c>
      <c r="B5402">
        <v>2080</v>
      </c>
      <c r="C5402" t="s">
        <v>212</v>
      </c>
      <c r="D5402" t="s">
        <v>147</v>
      </c>
      <c r="E5402">
        <v>474.255178</v>
      </c>
      <c r="F5402">
        <v>3.0644969999999998</v>
      </c>
      <c r="G5402">
        <v>3.6576249999999999</v>
      </c>
      <c r="H5402">
        <v>2.2725209999999998</v>
      </c>
    </row>
    <row r="5403" spans="1:8" x14ac:dyDescent="0.25">
      <c r="A5403">
        <v>67</v>
      </c>
      <c r="B5403">
        <v>2080</v>
      </c>
      <c r="C5403" t="s">
        <v>212</v>
      </c>
      <c r="D5403" t="s">
        <v>239</v>
      </c>
      <c r="E5403">
        <v>458.58653099999998</v>
      </c>
      <c r="F5403">
        <v>2.867181</v>
      </c>
      <c r="G5403">
        <v>3.5018159999999998</v>
      </c>
      <c r="H5403">
        <v>2.1493669999999998</v>
      </c>
    </row>
    <row r="5404" spans="1:8" x14ac:dyDescent="0.25">
      <c r="A5404">
        <v>67</v>
      </c>
      <c r="B5404">
        <v>2080</v>
      </c>
      <c r="C5404" t="s">
        <v>212</v>
      </c>
      <c r="D5404" t="s">
        <v>148</v>
      </c>
      <c r="E5404">
        <v>481.96052500000002</v>
      </c>
      <c r="F5404">
        <v>3.1613500000000001</v>
      </c>
      <c r="G5404">
        <v>3.7444440000000001</v>
      </c>
      <c r="H5404">
        <v>2.3188249999999999</v>
      </c>
    </row>
    <row r="5405" spans="1:8" x14ac:dyDescent="0.25">
      <c r="A5405">
        <v>67</v>
      </c>
      <c r="B5405">
        <v>2080</v>
      </c>
      <c r="C5405" t="s">
        <v>212</v>
      </c>
      <c r="D5405" t="s">
        <v>149</v>
      </c>
      <c r="E5405">
        <v>594.72577899999999</v>
      </c>
      <c r="F5405">
        <v>4.4534529999999997</v>
      </c>
      <c r="G5405">
        <v>5.3027889999999998</v>
      </c>
      <c r="H5405">
        <v>3.0591550000000001</v>
      </c>
    </row>
    <row r="5406" spans="1:8" x14ac:dyDescent="0.25">
      <c r="A5406">
        <v>67</v>
      </c>
      <c r="B5406">
        <v>2080</v>
      </c>
      <c r="C5406" t="s">
        <v>212</v>
      </c>
      <c r="D5406" t="s">
        <v>240</v>
      </c>
      <c r="E5406">
        <v>571.205647</v>
      </c>
      <c r="F5406">
        <v>4.1952769999999999</v>
      </c>
      <c r="G5406">
        <v>4.9107770000000004</v>
      </c>
      <c r="H5406">
        <v>2.8513549999999999</v>
      </c>
    </row>
    <row r="5407" spans="1:8" x14ac:dyDescent="0.25">
      <c r="A5407">
        <v>67</v>
      </c>
      <c r="B5407">
        <v>2080</v>
      </c>
      <c r="C5407" t="s">
        <v>212</v>
      </c>
      <c r="D5407" t="s">
        <v>241</v>
      </c>
      <c r="E5407">
        <v>583.30574200000001</v>
      </c>
      <c r="F5407">
        <v>4.3246710000000004</v>
      </c>
      <c r="G5407">
        <v>5.0662940000000001</v>
      </c>
      <c r="H5407">
        <v>2.9392930000000002</v>
      </c>
    </row>
    <row r="5408" spans="1:8" x14ac:dyDescent="0.25">
      <c r="A5408">
        <v>67</v>
      </c>
      <c r="B5408">
        <v>2080</v>
      </c>
      <c r="C5408" t="s">
        <v>212</v>
      </c>
      <c r="D5408" t="s">
        <v>150</v>
      </c>
      <c r="E5408">
        <v>467.48915299999999</v>
      </c>
      <c r="F5408">
        <v>2.9833759999999998</v>
      </c>
      <c r="G5408">
        <v>3.6849620000000001</v>
      </c>
      <c r="H5408">
        <v>2.2633899999999998</v>
      </c>
    </row>
    <row r="5409" spans="1:8" x14ac:dyDescent="0.25">
      <c r="A5409">
        <v>67</v>
      </c>
      <c r="B5409">
        <v>2080</v>
      </c>
      <c r="C5409" t="s">
        <v>212</v>
      </c>
      <c r="D5409" t="s">
        <v>242</v>
      </c>
      <c r="E5409">
        <v>466.08172200000001</v>
      </c>
      <c r="F5409">
        <v>2.9647399999999999</v>
      </c>
      <c r="G5409">
        <v>3.7227199999999998</v>
      </c>
      <c r="H5409">
        <v>2.2583099999999998</v>
      </c>
    </row>
    <row r="5410" spans="1:8" x14ac:dyDescent="0.25">
      <c r="A5410">
        <v>67</v>
      </c>
      <c r="B5410">
        <v>2080</v>
      </c>
      <c r="C5410" t="s">
        <v>212</v>
      </c>
      <c r="D5410" t="s">
        <v>151</v>
      </c>
      <c r="E5410">
        <v>490.63365800000003</v>
      </c>
      <c r="F5410">
        <v>3.2616010000000002</v>
      </c>
      <c r="G5410">
        <v>3.9182320000000002</v>
      </c>
      <c r="H5410">
        <v>2.422059</v>
      </c>
    </row>
    <row r="5411" spans="1:8" x14ac:dyDescent="0.25">
      <c r="A5411">
        <v>67</v>
      </c>
      <c r="B5411">
        <v>2080</v>
      </c>
      <c r="C5411" t="s">
        <v>212</v>
      </c>
      <c r="D5411" t="s">
        <v>243</v>
      </c>
      <c r="E5411">
        <v>490.29456900000002</v>
      </c>
      <c r="F5411">
        <v>3.2571690000000002</v>
      </c>
      <c r="G5411">
        <v>3.9384100000000002</v>
      </c>
      <c r="H5411">
        <v>2.4023119999999998</v>
      </c>
    </row>
    <row r="5412" spans="1:8" x14ac:dyDescent="0.25">
      <c r="A5412">
        <v>67</v>
      </c>
      <c r="B5412">
        <v>2080</v>
      </c>
      <c r="C5412" t="s">
        <v>212</v>
      </c>
      <c r="D5412" t="s">
        <v>152</v>
      </c>
      <c r="E5412">
        <v>484.30956200000003</v>
      </c>
      <c r="F5412">
        <v>3.1832560000000001</v>
      </c>
      <c r="G5412">
        <v>3.9028969999999998</v>
      </c>
      <c r="H5412">
        <v>2.3920880000000002</v>
      </c>
    </row>
    <row r="5413" spans="1:8" x14ac:dyDescent="0.25">
      <c r="A5413">
        <v>67</v>
      </c>
      <c r="B5413">
        <v>2080</v>
      </c>
      <c r="C5413" t="s">
        <v>212</v>
      </c>
      <c r="D5413" t="s">
        <v>153</v>
      </c>
      <c r="E5413">
        <v>505.736313</v>
      </c>
      <c r="F5413">
        <v>3.4437829999999998</v>
      </c>
      <c r="G5413">
        <v>4.1324110000000003</v>
      </c>
      <c r="H5413">
        <v>2.5304160000000002</v>
      </c>
    </row>
    <row r="5414" spans="1:8" x14ac:dyDescent="0.25">
      <c r="A5414">
        <v>67</v>
      </c>
      <c r="B5414">
        <v>2080</v>
      </c>
      <c r="C5414" t="s">
        <v>212</v>
      </c>
      <c r="D5414" t="s">
        <v>154</v>
      </c>
      <c r="E5414">
        <v>500.68268</v>
      </c>
      <c r="F5414">
        <v>3.381567</v>
      </c>
      <c r="G5414">
        <v>4.0628890000000002</v>
      </c>
      <c r="H5414">
        <v>2.4735399999999998</v>
      </c>
    </row>
    <row r="5415" spans="1:8" x14ac:dyDescent="0.25">
      <c r="A5415">
        <v>67</v>
      </c>
      <c r="B5415">
        <v>2080</v>
      </c>
      <c r="C5415" t="s">
        <v>212</v>
      </c>
      <c r="D5415" t="s">
        <v>155</v>
      </c>
      <c r="E5415">
        <v>519.16929800000003</v>
      </c>
      <c r="F5415">
        <v>3.6111710000000001</v>
      </c>
      <c r="G5415">
        <v>4.3291969999999997</v>
      </c>
      <c r="H5415">
        <v>2.6299589999999999</v>
      </c>
    </row>
    <row r="5416" spans="1:8" x14ac:dyDescent="0.25">
      <c r="A5416">
        <v>67</v>
      </c>
      <c r="B5416">
        <v>2080</v>
      </c>
      <c r="C5416" t="s">
        <v>212</v>
      </c>
      <c r="D5416" t="s">
        <v>156</v>
      </c>
      <c r="E5416">
        <v>517.568712</v>
      </c>
      <c r="F5416">
        <v>3.592654</v>
      </c>
      <c r="G5416">
        <v>4.3107009999999999</v>
      </c>
      <c r="H5416">
        <v>2.6202459999999999</v>
      </c>
    </row>
    <row r="5417" spans="1:8" x14ac:dyDescent="0.25">
      <c r="A5417">
        <v>67</v>
      </c>
      <c r="B5417">
        <v>2080</v>
      </c>
      <c r="C5417" t="s">
        <v>212</v>
      </c>
      <c r="D5417" t="s">
        <v>157</v>
      </c>
      <c r="E5417">
        <v>530.73771699999998</v>
      </c>
      <c r="F5417">
        <v>3.7436340000000001</v>
      </c>
      <c r="G5417">
        <v>4.417942</v>
      </c>
      <c r="H5417">
        <v>2.6665230000000002</v>
      </c>
    </row>
    <row r="5418" spans="1:8" x14ac:dyDescent="0.25">
      <c r="A5418">
        <v>67</v>
      </c>
      <c r="B5418">
        <v>2080</v>
      </c>
      <c r="C5418" t="s">
        <v>212</v>
      </c>
      <c r="D5418" t="s">
        <v>158</v>
      </c>
      <c r="E5418">
        <v>534.05780100000004</v>
      </c>
      <c r="F5418">
        <v>3.784186</v>
      </c>
      <c r="G5418">
        <v>4.5297289999999997</v>
      </c>
      <c r="H5418">
        <v>2.7325010000000001</v>
      </c>
    </row>
    <row r="5419" spans="1:8" x14ac:dyDescent="0.25">
      <c r="A5419">
        <v>67</v>
      </c>
      <c r="B5419">
        <v>2080</v>
      </c>
      <c r="C5419" t="s">
        <v>212</v>
      </c>
      <c r="D5419" t="s">
        <v>159</v>
      </c>
      <c r="E5419">
        <v>543.01480800000002</v>
      </c>
      <c r="F5419">
        <v>3.885367</v>
      </c>
      <c r="G5419">
        <v>4.5968869999999997</v>
      </c>
      <c r="H5419">
        <v>2.7607940000000002</v>
      </c>
    </row>
    <row r="5420" spans="1:8" x14ac:dyDescent="0.25">
      <c r="A5420">
        <v>67</v>
      </c>
      <c r="B5420">
        <v>2080</v>
      </c>
      <c r="C5420" t="s">
        <v>212</v>
      </c>
      <c r="D5420" t="s">
        <v>244</v>
      </c>
      <c r="E5420">
        <v>550.37088200000005</v>
      </c>
      <c r="F5420">
        <v>3.966707</v>
      </c>
      <c r="G5420">
        <v>4.8112149999999998</v>
      </c>
      <c r="H5420">
        <v>2.864938</v>
      </c>
    </row>
    <row r="5421" spans="1:8" x14ac:dyDescent="0.25">
      <c r="A5421">
        <v>67</v>
      </c>
      <c r="B5421">
        <v>2080</v>
      </c>
      <c r="C5421" t="s">
        <v>212</v>
      </c>
      <c r="D5421" t="s">
        <v>245</v>
      </c>
      <c r="E5421">
        <v>554.44178599999998</v>
      </c>
      <c r="F5421">
        <v>4.0113130000000004</v>
      </c>
      <c r="G5421">
        <v>4.8272469999999998</v>
      </c>
      <c r="H5421">
        <v>2.8804970000000001</v>
      </c>
    </row>
    <row r="5422" spans="1:8" x14ac:dyDescent="0.25">
      <c r="A5422">
        <v>67</v>
      </c>
      <c r="B5422">
        <v>2080</v>
      </c>
      <c r="C5422" t="s">
        <v>212</v>
      </c>
      <c r="D5422" t="s">
        <v>246</v>
      </c>
      <c r="E5422">
        <v>575.07309399999997</v>
      </c>
      <c r="F5422">
        <v>4.2318090000000002</v>
      </c>
      <c r="G5422">
        <v>5.0511160000000004</v>
      </c>
      <c r="H5422">
        <v>2.9650400000000001</v>
      </c>
    </row>
    <row r="5423" spans="1:8" x14ac:dyDescent="0.25">
      <c r="A5423">
        <v>67</v>
      </c>
      <c r="B5423">
        <v>2080</v>
      </c>
      <c r="C5423" t="s">
        <v>212</v>
      </c>
      <c r="D5423" t="s">
        <v>247</v>
      </c>
      <c r="E5423">
        <v>574.95245799999998</v>
      </c>
      <c r="F5423">
        <v>4.230073</v>
      </c>
      <c r="G5423">
        <v>5.0334459999999996</v>
      </c>
      <c r="H5423">
        <v>2.9574959999999999</v>
      </c>
    </row>
    <row r="5424" spans="1:8" x14ac:dyDescent="0.25">
      <c r="A5424">
        <v>67</v>
      </c>
      <c r="B5424">
        <v>2080</v>
      </c>
      <c r="C5424" t="s">
        <v>212</v>
      </c>
      <c r="D5424" t="s">
        <v>248</v>
      </c>
      <c r="E5424">
        <v>422.44462099999998</v>
      </c>
      <c r="F5424">
        <v>2.3719049999999999</v>
      </c>
      <c r="G5424">
        <v>2.9981710000000001</v>
      </c>
      <c r="H5424">
        <v>1.8416060000000001</v>
      </c>
    </row>
    <row r="5425" spans="1:8" x14ac:dyDescent="0.25">
      <c r="A5425">
        <v>67</v>
      </c>
      <c r="B5425">
        <v>2080</v>
      </c>
      <c r="C5425" t="s">
        <v>212</v>
      </c>
      <c r="D5425" t="s">
        <v>249</v>
      </c>
      <c r="E5425">
        <v>423.41089699999998</v>
      </c>
      <c r="F5425">
        <v>2.3858709999999999</v>
      </c>
      <c r="G5425">
        <v>3.0733670000000002</v>
      </c>
      <c r="H5425">
        <v>1.8805909999999999</v>
      </c>
    </row>
    <row r="5426" spans="1:8" x14ac:dyDescent="0.25">
      <c r="A5426">
        <v>67</v>
      </c>
      <c r="B5426">
        <v>2080</v>
      </c>
      <c r="C5426" t="s">
        <v>212</v>
      </c>
      <c r="D5426" t="s">
        <v>161</v>
      </c>
      <c r="E5426">
        <v>444.89248300000003</v>
      </c>
      <c r="F5426">
        <v>2.6744780000000001</v>
      </c>
      <c r="G5426">
        <v>3.197308</v>
      </c>
      <c r="H5426">
        <v>2.0156079999999998</v>
      </c>
    </row>
    <row r="5427" spans="1:8" x14ac:dyDescent="0.25">
      <c r="A5427">
        <v>67</v>
      </c>
      <c r="B5427">
        <v>2080</v>
      </c>
      <c r="C5427" t="s">
        <v>212</v>
      </c>
      <c r="D5427" t="s">
        <v>250</v>
      </c>
      <c r="E5427">
        <v>439.20106600000003</v>
      </c>
      <c r="F5427">
        <v>2.5902479999999999</v>
      </c>
      <c r="G5427">
        <v>3.2852990000000002</v>
      </c>
      <c r="H5427">
        <v>2.0435500000000002</v>
      </c>
    </row>
    <row r="5428" spans="1:8" x14ac:dyDescent="0.25">
      <c r="A5428">
        <v>67</v>
      </c>
      <c r="B5428">
        <v>2080</v>
      </c>
      <c r="C5428" t="s">
        <v>212</v>
      </c>
      <c r="D5428" t="s">
        <v>251</v>
      </c>
      <c r="E5428">
        <v>429.54446000000002</v>
      </c>
      <c r="F5428">
        <v>2.466847</v>
      </c>
      <c r="G5428">
        <v>3.0872120000000001</v>
      </c>
      <c r="H5428">
        <v>1.8963399999999999</v>
      </c>
    </row>
    <row r="5429" spans="1:8" x14ac:dyDescent="0.25">
      <c r="A5429">
        <v>67</v>
      </c>
      <c r="B5429">
        <v>2080</v>
      </c>
      <c r="C5429" t="s">
        <v>212</v>
      </c>
      <c r="D5429" t="s">
        <v>162</v>
      </c>
      <c r="E5429">
        <v>452.28698900000001</v>
      </c>
      <c r="F5429">
        <v>2.77047</v>
      </c>
      <c r="G5429">
        <v>3.291175</v>
      </c>
      <c r="H5429">
        <v>2.0669740000000001</v>
      </c>
    </row>
    <row r="5430" spans="1:8" x14ac:dyDescent="0.25">
      <c r="A5430">
        <v>67</v>
      </c>
      <c r="B5430">
        <v>2080</v>
      </c>
      <c r="C5430" t="s">
        <v>212</v>
      </c>
      <c r="D5430" t="s">
        <v>163</v>
      </c>
      <c r="E5430">
        <v>437.08851900000002</v>
      </c>
      <c r="F5430">
        <v>2.5710060000000001</v>
      </c>
      <c r="G5430">
        <v>3.2293630000000002</v>
      </c>
      <c r="H5430">
        <v>1.980856</v>
      </c>
    </row>
    <row r="5431" spans="1:8" x14ac:dyDescent="0.25">
      <c r="A5431">
        <v>67</v>
      </c>
      <c r="B5431">
        <v>2080</v>
      </c>
      <c r="C5431" t="s">
        <v>212</v>
      </c>
      <c r="D5431" t="s">
        <v>252</v>
      </c>
      <c r="E5431">
        <v>436.87930599999999</v>
      </c>
      <c r="F5431">
        <v>2.5682879999999999</v>
      </c>
      <c r="G5431">
        <v>3.3849279999999999</v>
      </c>
      <c r="H5431">
        <v>2.050748</v>
      </c>
    </row>
    <row r="5432" spans="1:8" x14ac:dyDescent="0.25">
      <c r="A5432">
        <v>67</v>
      </c>
      <c r="B5432">
        <v>2080</v>
      </c>
      <c r="C5432" t="s">
        <v>212</v>
      </c>
      <c r="D5432" t="s">
        <v>164</v>
      </c>
      <c r="E5432">
        <v>459.33679000000001</v>
      </c>
      <c r="F5432">
        <v>2.8675510000000002</v>
      </c>
      <c r="G5432">
        <v>3.4495439999999999</v>
      </c>
      <c r="H5432">
        <v>2.1574390000000001</v>
      </c>
    </row>
    <row r="5433" spans="1:8" x14ac:dyDescent="0.25">
      <c r="A5433">
        <v>67</v>
      </c>
      <c r="B5433">
        <v>2080</v>
      </c>
      <c r="C5433" t="s">
        <v>212</v>
      </c>
      <c r="D5433" t="s">
        <v>253</v>
      </c>
      <c r="E5433">
        <v>460.20863200000002</v>
      </c>
      <c r="F5433">
        <v>2.8851770000000001</v>
      </c>
      <c r="G5433">
        <v>3.6249310000000001</v>
      </c>
      <c r="H5433">
        <v>2.2408519999999998</v>
      </c>
    </row>
    <row r="5434" spans="1:8" x14ac:dyDescent="0.25">
      <c r="A5434">
        <v>67</v>
      </c>
      <c r="B5434">
        <v>2080</v>
      </c>
      <c r="C5434" t="s">
        <v>212</v>
      </c>
      <c r="D5434" t="s">
        <v>165</v>
      </c>
      <c r="E5434">
        <v>444.31321200000002</v>
      </c>
      <c r="F5434">
        <v>2.6681400000000002</v>
      </c>
      <c r="G5434">
        <v>3.3210829999999998</v>
      </c>
      <c r="H5434">
        <v>2.035568</v>
      </c>
    </row>
    <row r="5435" spans="1:8" x14ac:dyDescent="0.25">
      <c r="A5435">
        <v>67</v>
      </c>
      <c r="B5435">
        <v>2080</v>
      </c>
      <c r="C5435" t="s">
        <v>212</v>
      </c>
      <c r="D5435" t="s">
        <v>166</v>
      </c>
      <c r="E5435">
        <v>466.59497199999998</v>
      </c>
      <c r="F5435">
        <v>2.9699399999999998</v>
      </c>
      <c r="G5435">
        <v>3.5511180000000002</v>
      </c>
      <c r="H5435">
        <v>2.2116159999999998</v>
      </c>
    </row>
    <row r="5436" spans="1:8" x14ac:dyDescent="0.25">
      <c r="A5436">
        <v>67</v>
      </c>
      <c r="B5436">
        <v>2080</v>
      </c>
      <c r="C5436" t="s">
        <v>212</v>
      </c>
      <c r="D5436" t="s">
        <v>167</v>
      </c>
      <c r="E5436">
        <v>451.648056</v>
      </c>
      <c r="F5436">
        <v>2.7684660000000001</v>
      </c>
      <c r="G5436">
        <v>3.4183309999999998</v>
      </c>
      <c r="H5436">
        <v>2.0957340000000002</v>
      </c>
    </row>
    <row r="5437" spans="1:8" x14ac:dyDescent="0.25">
      <c r="A5437">
        <v>67</v>
      </c>
      <c r="B5437">
        <v>2080</v>
      </c>
      <c r="C5437" t="s">
        <v>212</v>
      </c>
      <c r="D5437" t="s">
        <v>168</v>
      </c>
      <c r="E5437">
        <v>474.49312900000001</v>
      </c>
      <c r="F5437">
        <v>3.067005</v>
      </c>
      <c r="G5437">
        <v>3.6580629999999998</v>
      </c>
      <c r="H5437">
        <v>2.2710560000000002</v>
      </c>
    </row>
    <row r="5438" spans="1:8" x14ac:dyDescent="0.25">
      <c r="A5438">
        <v>67</v>
      </c>
      <c r="B5438">
        <v>2080</v>
      </c>
      <c r="C5438" t="s">
        <v>212</v>
      </c>
      <c r="D5438" t="s">
        <v>169</v>
      </c>
      <c r="E5438">
        <v>459.63198999999997</v>
      </c>
      <c r="F5438">
        <v>2.882536</v>
      </c>
      <c r="G5438">
        <v>3.562875</v>
      </c>
      <c r="H5438">
        <v>2.1899600000000001</v>
      </c>
    </row>
    <row r="5439" spans="1:8" x14ac:dyDescent="0.25">
      <c r="A5439">
        <v>67</v>
      </c>
      <c r="B5439">
        <v>2080</v>
      </c>
      <c r="C5439" t="s">
        <v>212</v>
      </c>
      <c r="D5439" t="s">
        <v>170</v>
      </c>
      <c r="E5439">
        <v>482.23544299999998</v>
      </c>
      <c r="F5439">
        <v>3.165997</v>
      </c>
      <c r="G5439">
        <v>3.7510409999999998</v>
      </c>
      <c r="H5439">
        <v>2.3223159999999998</v>
      </c>
    </row>
    <row r="5440" spans="1:8" x14ac:dyDescent="0.25">
      <c r="A5440">
        <v>67</v>
      </c>
      <c r="B5440">
        <v>2080</v>
      </c>
      <c r="C5440" t="s">
        <v>212</v>
      </c>
      <c r="D5440" t="s">
        <v>171</v>
      </c>
      <c r="E5440">
        <v>611.56716800000004</v>
      </c>
      <c r="F5440">
        <v>4.6167829999999999</v>
      </c>
      <c r="G5440">
        <v>5.2886199999999999</v>
      </c>
      <c r="H5440">
        <v>3.053096</v>
      </c>
    </row>
    <row r="5441" spans="1:8" x14ac:dyDescent="0.25">
      <c r="A5441">
        <v>67</v>
      </c>
      <c r="B5441">
        <v>2080</v>
      </c>
      <c r="C5441" t="s">
        <v>212</v>
      </c>
      <c r="D5441" t="s">
        <v>254</v>
      </c>
      <c r="E5441">
        <v>590.56707400000005</v>
      </c>
      <c r="F5441">
        <v>4.3973760000000004</v>
      </c>
      <c r="G5441">
        <v>5.1328279999999999</v>
      </c>
      <c r="H5441">
        <v>2.954726</v>
      </c>
    </row>
    <row r="5442" spans="1:8" x14ac:dyDescent="0.25">
      <c r="A5442">
        <v>67</v>
      </c>
      <c r="B5442">
        <v>2080</v>
      </c>
      <c r="C5442" t="s">
        <v>255</v>
      </c>
      <c r="D5442" t="s">
        <v>109</v>
      </c>
      <c r="E5442">
        <v>515.27599899999996</v>
      </c>
      <c r="F5442">
        <v>3.563793</v>
      </c>
      <c r="G5442">
        <v>3.8830390000000001</v>
      </c>
      <c r="H5442">
        <v>2.4056289999999998</v>
      </c>
    </row>
    <row r="5443" spans="1:8" x14ac:dyDescent="0.25">
      <c r="A5443">
        <v>67</v>
      </c>
      <c r="B5443">
        <v>2080</v>
      </c>
      <c r="C5443" t="s">
        <v>255</v>
      </c>
      <c r="D5443" t="s">
        <v>110</v>
      </c>
      <c r="E5443">
        <v>679.26636900000005</v>
      </c>
      <c r="F5443">
        <v>5.2468769999999996</v>
      </c>
      <c r="G5443">
        <v>6.0065379999999999</v>
      </c>
      <c r="H5443">
        <v>3.4149750000000001</v>
      </c>
    </row>
    <row r="5444" spans="1:8" x14ac:dyDescent="0.25">
      <c r="A5444">
        <v>67</v>
      </c>
      <c r="B5444">
        <v>2080</v>
      </c>
      <c r="C5444" t="s">
        <v>255</v>
      </c>
      <c r="D5444" t="s">
        <v>111</v>
      </c>
      <c r="E5444">
        <v>472.18784199999999</v>
      </c>
      <c r="F5444">
        <v>3.0348459999999999</v>
      </c>
      <c r="G5444">
        <v>3.309005</v>
      </c>
      <c r="H5444">
        <v>2.0897100000000002</v>
      </c>
    </row>
    <row r="5445" spans="1:8" x14ac:dyDescent="0.25">
      <c r="A5445">
        <v>67</v>
      </c>
      <c r="B5445">
        <v>2080</v>
      </c>
      <c r="C5445" t="s">
        <v>255</v>
      </c>
      <c r="D5445" t="s">
        <v>113</v>
      </c>
      <c r="E5445">
        <v>689.57841099999996</v>
      </c>
      <c r="F5445">
        <v>5.3430109999999997</v>
      </c>
      <c r="G5445">
        <v>6.113677</v>
      </c>
      <c r="H5445">
        <v>3.490704</v>
      </c>
    </row>
    <row r="5446" spans="1:8" x14ac:dyDescent="0.25">
      <c r="A5446">
        <v>67</v>
      </c>
      <c r="B5446">
        <v>2080</v>
      </c>
      <c r="C5446" t="s">
        <v>255</v>
      </c>
      <c r="D5446" t="s">
        <v>114</v>
      </c>
      <c r="E5446">
        <v>473.42631999999998</v>
      </c>
      <c r="F5446">
        <v>3.0509870000000001</v>
      </c>
      <c r="G5446">
        <v>3.3282129999999999</v>
      </c>
      <c r="H5446">
        <v>2.1049950000000002</v>
      </c>
    </row>
    <row r="5447" spans="1:8" x14ac:dyDescent="0.25">
      <c r="A5447">
        <v>67</v>
      </c>
      <c r="B5447">
        <v>2080</v>
      </c>
      <c r="C5447" t="s">
        <v>255</v>
      </c>
      <c r="D5447" t="s">
        <v>115</v>
      </c>
      <c r="E5447">
        <v>517.18161899999996</v>
      </c>
      <c r="F5447">
        <v>3.5806460000000002</v>
      </c>
      <c r="G5447">
        <v>3.972092</v>
      </c>
      <c r="H5447">
        <v>2.4564360000000001</v>
      </c>
    </row>
    <row r="5448" spans="1:8" x14ac:dyDescent="0.25">
      <c r="A5448">
        <v>67</v>
      </c>
      <c r="B5448">
        <v>2080</v>
      </c>
      <c r="C5448" t="s">
        <v>255</v>
      </c>
      <c r="D5448" t="s">
        <v>116</v>
      </c>
      <c r="E5448">
        <v>432.95853699999998</v>
      </c>
      <c r="F5448">
        <v>2.5152990000000002</v>
      </c>
      <c r="G5448">
        <v>2.8844270000000001</v>
      </c>
      <c r="H5448">
        <v>1.836746</v>
      </c>
    </row>
    <row r="5449" spans="1:8" x14ac:dyDescent="0.25">
      <c r="A5449">
        <v>67</v>
      </c>
      <c r="B5449">
        <v>2080</v>
      </c>
      <c r="C5449" t="s">
        <v>256</v>
      </c>
      <c r="D5449" t="s">
        <v>32</v>
      </c>
      <c r="E5449">
        <v>678.14761599999997</v>
      </c>
      <c r="F5449">
        <v>5.2451179999999997</v>
      </c>
      <c r="G5449">
        <v>6.0934999999999997</v>
      </c>
      <c r="H5449">
        <v>3.4316900000000001</v>
      </c>
    </row>
    <row r="5450" spans="1:8" x14ac:dyDescent="0.25">
      <c r="A5450">
        <v>67</v>
      </c>
      <c r="B5450">
        <v>2080</v>
      </c>
      <c r="C5450" t="s">
        <v>256</v>
      </c>
      <c r="D5450" t="s">
        <v>33</v>
      </c>
      <c r="E5450">
        <v>682.73246099999994</v>
      </c>
      <c r="F5450">
        <v>5.2775499999999997</v>
      </c>
      <c r="G5450">
        <v>6.1538630000000003</v>
      </c>
      <c r="H5450">
        <v>3.4851999999999999</v>
      </c>
    </row>
    <row r="5451" spans="1:8" x14ac:dyDescent="0.25">
      <c r="A5451">
        <v>67</v>
      </c>
      <c r="B5451">
        <v>2080</v>
      </c>
      <c r="C5451" t="s">
        <v>256</v>
      </c>
      <c r="D5451" t="s">
        <v>34</v>
      </c>
      <c r="E5451">
        <v>670.35248300000001</v>
      </c>
      <c r="F5451">
        <v>5.1684669999999997</v>
      </c>
      <c r="G5451">
        <v>5.5608519999999997</v>
      </c>
      <c r="H5451">
        <v>3.1340080000000001</v>
      </c>
    </row>
    <row r="5452" spans="1:8" x14ac:dyDescent="0.25">
      <c r="A5452">
        <v>67</v>
      </c>
      <c r="B5452">
        <v>2080</v>
      </c>
      <c r="C5452" t="s">
        <v>256</v>
      </c>
      <c r="D5452" t="s">
        <v>35</v>
      </c>
      <c r="E5452">
        <v>471.251015</v>
      </c>
      <c r="F5452">
        <v>3.0116139999999998</v>
      </c>
      <c r="G5452">
        <v>3.554916</v>
      </c>
      <c r="H5452">
        <v>2.1558250000000001</v>
      </c>
    </row>
    <row r="5453" spans="1:8" x14ac:dyDescent="0.25">
      <c r="A5453">
        <v>67</v>
      </c>
      <c r="B5453">
        <v>2080</v>
      </c>
      <c r="C5453" t="s">
        <v>256</v>
      </c>
      <c r="D5453" t="s">
        <v>36</v>
      </c>
      <c r="E5453">
        <v>473.125744</v>
      </c>
      <c r="F5453">
        <v>3.0450059999999999</v>
      </c>
      <c r="G5453">
        <v>3.7282229999999998</v>
      </c>
      <c r="H5453">
        <v>2.2803119999999999</v>
      </c>
    </row>
    <row r="5454" spans="1:8" x14ac:dyDescent="0.25">
      <c r="A5454">
        <v>67</v>
      </c>
      <c r="B5454">
        <v>2080</v>
      </c>
      <c r="C5454" t="s">
        <v>256</v>
      </c>
      <c r="D5454" t="s">
        <v>37</v>
      </c>
      <c r="E5454">
        <v>678.45172400000001</v>
      </c>
      <c r="F5454">
        <v>5.2399560000000003</v>
      </c>
      <c r="G5454">
        <v>6.1097510000000002</v>
      </c>
      <c r="H5454">
        <v>3.4602219999999999</v>
      </c>
    </row>
    <row r="5455" spans="1:8" x14ac:dyDescent="0.25">
      <c r="A5455">
        <v>67</v>
      </c>
      <c r="B5455">
        <v>2080</v>
      </c>
      <c r="C5455" t="s">
        <v>256</v>
      </c>
      <c r="D5455" t="s">
        <v>38</v>
      </c>
      <c r="E5455">
        <v>673.73347100000001</v>
      </c>
      <c r="F5455">
        <v>5.1943809999999999</v>
      </c>
      <c r="G5455">
        <v>5.5705239999999998</v>
      </c>
      <c r="H5455">
        <v>3.163227</v>
      </c>
    </row>
    <row r="5456" spans="1:8" x14ac:dyDescent="0.25">
      <c r="A5456">
        <v>67</v>
      </c>
      <c r="B5456">
        <v>2080</v>
      </c>
      <c r="C5456" t="s">
        <v>256</v>
      </c>
      <c r="D5456" t="s">
        <v>39</v>
      </c>
      <c r="E5456">
        <v>474.65756800000003</v>
      </c>
      <c r="F5456">
        <v>3.0602490000000002</v>
      </c>
      <c r="G5456">
        <v>4.1384350000000003</v>
      </c>
      <c r="H5456">
        <v>2.4577520000000002</v>
      </c>
    </row>
    <row r="5457" spans="1:8" x14ac:dyDescent="0.25">
      <c r="A5457">
        <v>67</v>
      </c>
      <c r="B5457">
        <v>2080</v>
      </c>
      <c r="C5457" t="s">
        <v>256</v>
      </c>
      <c r="D5457" t="s">
        <v>42</v>
      </c>
      <c r="E5457">
        <v>678.44504700000005</v>
      </c>
      <c r="F5457">
        <v>5.2470759999999999</v>
      </c>
      <c r="G5457">
        <v>6.080851</v>
      </c>
      <c r="H5457">
        <v>3.4336669999999998</v>
      </c>
    </row>
    <row r="5458" spans="1:8" x14ac:dyDescent="0.25">
      <c r="A5458">
        <v>67</v>
      </c>
      <c r="B5458">
        <v>2080</v>
      </c>
      <c r="C5458" t="s">
        <v>256</v>
      </c>
      <c r="D5458" t="s">
        <v>45</v>
      </c>
      <c r="E5458">
        <v>673.67773199999999</v>
      </c>
      <c r="F5458">
        <v>5.1987519999999998</v>
      </c>
      <c r="G5458">
        <v>5.5791579999999996</v>
      </c>
      <c r="H5458">
        <v>3.1502629999999998</v>
      </c>
    </row>
    <row r="5459" spans="1:8" x14ac:dyDescent="0.25">
      <c r="A5459">
        <v>67</v>
      </c>
      <c r="B5459">
        <v>2080</v>
      </c>
      <c r="C5459" t="s">
        <v>256</v>
      </c>
      <c r="D5459" t="s">
        <v>46</v>
      </c>
      <c r="E5459">
        <v>604.32072700000003</v>
      </c>
      <c r="F5459">
        <v>4.5319440000000002</v>
      </c>
      <c r="G5459">
        <v>5.2897069999999999</v>
      </c>
      <c r="H5459">
        <v>3.0558390000000002</v>
      </c>
    </row>
    <row r="5460" spans="1:8" x14ac:dyDescent="0.25">
      <c r="A5460">
        <v>67</v>
      </c>
      <c r="B5460">
        <v>2080</v>
      </c>
      <c r="C5460" t="s">
        <v>256</v>
      </c>
      <c r="D5460" t="s">
        <v>47</v>
      </c>
      <c r="E5460">
        <v>606.82112900000004</v>
      </c>
      <c r="F5460">
        <v>4.5465669999999996</v>
      </c>
      <c r="G5460">
        <v>5.251023</v>
      </c>
      <c r="H5460">
        <v>3.0530810000000002</v>
      </c>
    </row>
    <row r="5461" spans="1:8" x14ac:dyDescent="0.25">
      <c r="A5461">
        <v>67</v>
      </c>
      <c r="B5461">
        <v>2080</v>
      </c>
      <c r="C5461" t="s">
        <v>256</v>
      </c>
      <c r="D5461" t="s">
        <v>48</v>
      </c>
      <c r="E5461">
        <v>464.77146099999999</v>
      </c>
      <c r="F5461">
        <v>2.9291999999999998</v>
      </c>
      <c r="G5461">
        <v>3.865281</v>
      </c>
      <c r="H5461">
        <v>2.3992580000000001</v>
      </c>
    </row>
    <row r="5462" spans="1:8" x14ac:dyDescent="0.25">
      <c r="A5462">
        <v>67</v>
      </c>
      <c r="B5462">
        <v>2080</v>
      </c>
      <c r="C5462" t="s">
        <v>256</v>
      </c>
      <c r="D5462" t="s">
        <v>49</v>
      </c>
      <c r="E5462">
        <v>465.929531</v>
      </c>
      <c r="F5462">
        <v>2.9413740000000002</v>
      </c>
      <c r="G5462">
        <v>3.928639</v>
      </c>
      <c r="H5462">
        <v>2.4511379999999998</v>
      </c>
    </row>
    <row r="5463" spans="1:8" x14ac:dyDescent="0.25">
      <c r="A5463">
        <v>67</v>
      </c>
      <c r="B5463">
        <v>2080</v>
      </c>
      <c r="C5463" t="s">
        <v>256</v>
      </c>
      <c r="D5463" t="s">
        <v>50</v>
      </c>
      <c r="E5463">
        <v>464.92688199999998</v>
      </c>
      <c r="F5463">
        <v>2.93024</v>
      </c>
      <c r="G5463">
        <v>3.923035</v>
      </c>
      <c r="H5463">
        <v>2.4447730000000001</v>
      </c>
    </row>
    <row r="5464" spans="1:8" x14ac:dyDescent="0.25">
      <c r="A5464">
        <v>67</v>
      </c>
      <c r="B5464">
        <v>2080</v>
      </c>
      <c r="C5464" t="s">
        <v>257</v>
      </c>
      <c r="D5464" t="s">
        <v>183</v>
      </c>
      <c r="E5464">
        <v>411.29986400000001</v>
      </c>
      <c r="F5464">
        <v>2.2163460000000001</v>
      </c>
      <c r="G5464">
        <v>2.8894150000000001</v>
      </c>
      <c r="H5464">
        <v>1.7955380000000001</v>
      </c>
    </row>
    <row r="5465" spans="1:8" x14ac:dyDescent="0.25">
      <c r="A5465">
        <v>67</v>
      </c>
      <c r="B5465">
        <v>2080</v>
      </c>
      <c r="C5465" t="s">
        <v>257</v>
      </c>
      <c r="D5465" t="s">
        <v>184</v>
      </c>
      <c r="E5465">
        <v>411.57853899999998</v>
      </c>
      <c r="F5465">
        <v>2.2224979999999999</v>
      </c>
      <c r="G5465">
        <v>2.904512</v>
      </c>
      <c r="H5465">
        <v>1.7927759999999999</v>
      </c>
    </row>
    <row r="5466" spans="1:8" x14ac:dyDescent="0.25">
      <c r="A5466">
        <v>67</v>
      </c>
      <c r="B5466">
        <v>2080</v>
      </c>
      <c r="C5466" t="s">
        <v>257</v>
      </c>
      <c r="D5466" t="s">
        <v>258</v>
      </c>
      <c r="E5466">
        <v>390.72170899999998</v>
      </c>
      <c r="F5466">
        <v>1.909162</v>
      </c>
      <c r="G5466">
        <v>2.4377979999999999</v>
      </c>
      <c r="H5466">
        <v>1.4956940000000001</v>
      </c>
    </row>
    <row r="5467" spans="1:8" x14ac:dyDescent="0.25">
      <c r="A5467">
        <v>67</v>
      </c>
      <c r="B5467">
        <v>2080</v>
      </c>
      <c r="C5467" t="s">
        <v>257</v>
      </c>
      <c r="D5467" t="s">
        <v>185</v>
      </c>
      <c r="E5467">
        <v>411.58387299999998</v>
      </c>
      <c r="F5467">
        <v>2.222842</v>
      </c>
      <c r="G5467">
        <v>2.900541</v>
      </c>
      <c r="H5467">
        <v>1.7923469999999999</v>
      </c>
    </row>
    <row r="5468" spans="1:8" x14ac:dyDescent="0.25">
      <c r="A5468">
        <v>67</v>
      </c>
      <c r="B5468">
        <v>2080</v>
      </c>
      <c r="C5468" t="s">
        <v>257</v>
      </c>
      <c r="D5468" t="s">
        <v>119</v>
      </c>
      <c r="E5468">
        <v>718.881305</v>
      </c>
      <c r="F5468">
        <v>5.6097340000000004</v>
      </c>
      <c r="G5468">
        <v>6.6253590000000004</v>
      </c>
      <c r="H5468">
        <v>3.7747600000000001</v>
      </c>
    </row>
    <row r="5469" spans="1:8" x14ac:dyDescent="0.25">
      <c r="A5469">
        <v>67</v>
      </c>
      <c r="B5469">
        <v>2080</v>
      </c>
      <c r="C5469" t="s">
        <v>257</v>
      </c>
      <c r="D5469" t="s">
        <v>120</v>
      </c>
      <c r="E5469">
        <v>484.83941099999998</v>
      </c>
      <c r="F5469">
        <v>3.1891829999999999</v>
      </c>
      <c r="G5469">
        <v>3.902126</v>
      </c>
      <c r="H5469">
        <v>2.3885190000000001</v>
      </c>
    </row>
    <row r="5470" spans="1:8" x14ac:dyDescent="0.25">
      <c r="A5470">
        <v>67</v>
      </c>
      <c r="B5470">
        <v>2080</v>
      </c>
      <c r="C5470" t="s">
        <v>257</v>
      </c>
      <c r="D5470" t="s">
        <v>121</v>
      </c>
      <c r="E5470">
        <v>484.127837</v>
      </c>
      <c r="F5470">
        <v>3.183754</v>
      </c>
      <c r="G5470">
        <v>3.9005380000000001</v>
      </c>
      <c r="H5470">
        <v>2.3807879999999999</v>
      </c>
    </row>
    <row r="5471" spans="1:8" x14ac:dyDescent="0.25">
      <c r="A5471">
        <v>67</v>
      </c>
      <c r="B5471">
        <v>2080</v>
      </c>
      <c r="C5471" t="s">
        <v>257</v>
      </c>
      <c r="D5471" t="s">
        <v>186</v>
      </c>
      <c r="E5471">
        <v>474.32484899999997</v>
      </c>
      <c r="F5471">
        <v>3.0500449999999999</v>
      </c>
      <c r="G5471">
        <v>3.7212700000000001</v>
      </c>
      <c r="H5471">
        <v>2.2602690000000001</v>
      </c>
    </row>
    <row r="5472" spans="1:8" x14ac:dyDescent="0.25">
      <c r="A5472">
        <v>67</v>
      </c>
      <c r="B5472">
        <v>2080</v>
      </c>
      <c r="C5472" t="s">
        <v>257</v>
      </c>
      <c r="D5472" t="s">
        <v>122</v>
      </c>
      <c r="E5472">
        <v>470.56109900000001</v>
      </c>
      <c r="F5472">
        <v>3.0149569999999999</v>
      </c>
      <c r="G5472">
        <v>3.6470929999999999</v>
      </c>
      <c r="H5472">
        <v>2.2232400000000001</v>
      </c>
    </row>
    <row r="5473" spans="1:8" x14ac:dyDescent="0.25">
      <c r="A5473">
        <v>67</v>
      </c>
      <c r="B5473">
        <v>2080</v>
      </c>
      <c r="C5473" t="s">
        <v>257</v>
      </c>
      <c r="D5473" t="s">
        <v>123</v>
      </c>
      <c r="E5473">
        <v>484.16034300000001</v>
      </c>
      <c r="F5473">
        <v>3.1841780000000002</v>
      </c>
      <c r="G5473">
        <v>3.900776</v>
      </c>
      <c r="H5473">
        <v>2.380833</v>
      </c>
    </row>
    <row r="5474" spans="1:8" x14ac:dyDescent="0.25">
      <c r="A5474">
        <v>67</v>
      </c>
      <c r="B5474">
        <v>2080</v>
      </c>
      <c r="C5474" t="s">
        <v>257</v>
      </c>
      <c r="D5474" t="s">
        <v>124</v>
      </c>
      <c r="E5474">
        <v>471.81109400000003</v>
      </c>
      <c r="F5474">
        <v>3.0184139999999999</v>
      </c>
      <c r="G5474">
        <v>3.638468</v>
      </c>
      <c r="H5474">
        <v>2.2090290000000001</v>
      </c>
    </row>
    <row r="5475" spans="1:8" x14ac:dyDescent="0.25">
      <c r="A5475">
        <v>67</v>
      </c>
      <c r="B5475">
        <v>2080</v>
      </c>
      <c r="C5475" t="s">
        <v>257</v>
      </c>
      <c r="D5475" t="s">
        <v>125</v>
      </c>
      <c r="E5475">
        <v>496.37317300000001</v>
      </c>
      <c r="F5475">
        <v>3.3275709999999998</v>
      </c>
      <c r="G5475">
        <v>4.0102849999999997</v>
      </c>
      <c r="H5475">
        <v>2.4451170000000002</v>
      </c>
    </row>
    <row r="5476" spans="1:8" x14ac:dyDescent="0.25">
      <c r="A5476">
        <v>67</v>
      </c>
      <c r="B5476">
        <v>2080</v>
      </c>
      <c r="C5476" t="s">
        <v>257</v>
      </c>
      <c r="D5476" t="s">
        <v>126</v>
      </c>
      <c r="E5476">
        <v>530.55366300000003</v>
      </c>
      <c r="F5476">
        <v>3.7326679999999999</v>
      </c>
      <c r="G5476">
        <v>4.3881600000000001</v>
      </c>
      <c r="H5476">
        <v>2.6189249999999999</v>
      </c>
    </row>
    <row r="5477" spans="1:8" x14ac:dyDescent="0.25">
      <c r="A5477">
        <v>67</v>
      </c>
      <c r="B5477">
        <v>2080</v>
      </c>
      <c r="C5477" t="s">
        <v>257</v>
      </c>
      <c r="D5477" t="s">
        <v>127</v>
      </c>
      <c r="E5477">
        <v>572.55553899999995</v>
      </c>
      <c r="F5477">
        <v>4.1887749999999997</v>
      </c>
      <c r="G5477">
        <v>4.9120030000000003</v>
      </c>
      <c r="H5477">
        <v>2.896433</v>
      </c>
    </row>
    <row r="5478" spans="1:8" x14ac:dyDescent="0.25">
      <c r="A5478">
        <v>67</v>
      </c>
      <c r="B5478">
        <v>2080</v>
      </c>
      <c r="C5478" t="s">
        <v>257</v>
      </c>
      <c r="D5478" t="s">
        <v>128</v>
      </c>
      <c r="E5478">
        <v>586.29110400000002</v>
      </c>
      <c r="F5478">
        <v>4.3423970000000001</v>
      </c>
      <c r="G5478">
        <v>5.2719750000000003</v>
      </c>
      <c r="H5478">
        <v>3.0800719999999999</v>
      </c>
    </row>
    <row r="5479" spans="1:8" x14ac:dyDescent="0.25">
      <c r="A5479">
        <v>67</v>
      </c>
      <c r="B5479">
        <v>2080</v>
      </c>
      <c r="C5479" t="s">
        <v>257</v>
      </c>
      <c r="D5479" t="s">
        <v>129</v>
      </c>
      <c r="E5479">
        <v>448.21416199999999</v>
      </c>
      <c r="F5479">
        <v>2.7148699999999999</v>
      </c>
      <c r="G5479">
        <v>3.3276759999999999</v>
      </c>
      <c r="H5479">
        <v>2.0666530000000001</v>
      </c>
    </row>
    <row r="5480" spans="1:8" x14ac:dyDescent="0.25">
      <c r="A5480">
        <v>67</v>
      </c>
      <c r="B5480">
        <v>2080</v>
      </c>
      <c r="C5480" t="s">
        <v>257</v>
      </c>
      <c r="D5480" t="s">
        <v>130</v>
      </c>
      <c r="E5480">
        <v>448.54639300000002</v>
      </c>
      <c r="F5480">
        <v>2.7222300000000001</v>
      </c>
      <c r="G5480">
        <v>3.3445299999999998</v>
      </c>
      <c r="H5480">
        <v>2.0751230000000001</v>
      </c>
    </row>
    <row r="5481" spans="1:8" x14ac:dyDescent="0.25">
      <c r="A5481">
        <v>67</v>
      </c>
      <c r="B5481">
        <v>2080</v>
      </c>
      <c r="C5481" t="s">
        <v>257</v>
      </c>
      <c r="D5481" t="s">
        <v>187</v>
      </c>
      <c r="E5481">
        <v>435.77575200000001</v>
      </c>
      <c r="F5481">
        <v>2.5532629999999998</v>
      </c>
      <c r="G5481">
        <v>3.2364269999999999</v>
      </c>
      <c r="H5481">
        <v>1.9838899999999999</v>
      </c>
    </row>
    <row r="5482" spans="1:8" x14ac:dyDescent="0.25">
      <c r="A5482">
        <v>67</v>
      </c>
      <c r="B5482">
        <v>2080</v>
      </c>
      <c r="C5482" t="s">
        <v>257</v>
      </c>
      <c r="D5482" t="s">
        <v>259</v>
      </c>
      <c r="E5482">
        <v>428.82024899999999</v>
      </c>
      <c r="F5482">
        <v>2.4591189999999998</v>
      </c>
      <c r="G5482">
        <v>3.0843090000000002</v>
      </c>
      <c r="H5482">
        <v>1.874919</v>
      </c>
    </row>
    <row r="5483" spans="1:8" x14ac:dyDescent="0.25">
      <c r="A5483">
        <v>67</v>
      </c>
      <c r="B5483">
        <v>2080</v>
      </c>
      <c r="C5483" t="s">
        <v>257</v>
      </c>
      <c r="D5483" t="s">
        <v>188</v>
      </c>
      <c r="E5483">
        <v>448.60217499999999</v>
      </c>
      <c r="F5483">
        <v>2.7228050000000001</v>
      </c>
      <c r="G5483">
        <v>3.344287</v>
      </c>
      <c r="H5483">
        <v>2.0749819999999999</v>
      </c>
    </row>
    <row r="5484" spans="1:8" x14ac:dyDescent="0.25">
      <c r="A5484">
        <v>67</v>
      </c>
      <c r="B5484">
        <v>2080</v>
      </c>
      <c r="C5484" t="s">
        <v>257</v>
      </c>
      <c r="D5484" t="s">
        <v>260</v>
      </c>
      <c r="E5484">
        <v>429.71656899999999</v>
      </c>
      <c r="F5484">
        <v>2.4728110000000001</v>
      </c>
      <c r="G5484">
        <v>3.0872030000000001</v>
      </c>
      <c r="H5484">
        <v>1.8716999999999999</v>
      </c>
    </row>
    <row r="5485" spans="1:8" x14ac:dyDescent="0.25">
      <c r="A5485">
        <v>67</v>
      </c>
      <c r="B5485">
        <v>2080</v>
      </c>
      <c r="C5485" t="s">
        <v>261</v>
      </c>
      <c r="D5485" t="s">
        <v>190</v>
      </c>
      <c r="E5485">
        <v>410.864374</v>
      </c>
      <c r="F5485">
        <v>2.2162709999999999</v>
      </c>
      <c r="G5485">
        <v>2.3123779999999998</v>
      </c>
      <c r="H5485">
        <v>1.4018250000000001</v>
      </c>
    </row>
    <row r="5486" spans="1:8" x14ac:dyDescent="0.25">
      <c r="A5486">
        <v>67</v>
      </c>
      <c r="B5486">
        <v>2080</v>
      </c>
      <c r="C5486" t="s">
        <v>261</v>
      </c>
      <c r="D5486" t="s">
        <v>191</v>
      </c>
      <c r="E5486">
        <v>405.36653999999999</v>
      </c>
      <c r="F5486">
        <v>2.1403699999999999</v>
      </c>
      <c r="G5486">
        <v>2.1988910000000002</v>
      </c>
      <c r="H5486">
        <v>1.318838</v>
      </c>
    </row>
    <row r="5487" spans="1:8" x14ac:dyDescent="0.25">
      <c r="A5487">
        <v>67</v>
      </c>
      <c r="B5487">
        <v>2080</v>
      </c>
      <c r="C5487" t="s">
        <v>261</v>
      </c>
      <c r="D5487" t="s">
        <v>195</v>
      </c>
      <c r="E5487">
        <v>765.86385700000005</v>
      </c>
      <c r="F5487">
        <v>6.0107379999999999</v>
      </c>
      <c r="G5487">
        <v>7.2225840000000003</v>
      </c>
      <c r="H5487">
        <v>4.0639690000000002</v>
      </c>
    </row>
    <row r="5488" spans="1:8" x14ac:dyDescent="0.25">
      <c r="A5488">
        <v>67</v>
      </c>
      <c r="B5488">
        <v>2080</v>
      </c>
      <c r="C5488" t="s">
        <v>262</v>
      </c>
      <c r="D5488" t="s">
        <v>263</v>
      </c>
      <c r="E5488">
        <v>448.33442600000001</v>
      </c>
      <c r="F5488">
        <v>2.7101519999999999</v>
      </c>
      <c r="G5488">
        <v>3.2689689999999998</v>
      </c>
      <c r="H5488">
        <v>1.935187</v>
      </c>
    </row>
    <row r="5489" spans="1:8" x14ac:dyDescent="0.25">
      <c r="A5489">
        <v>67</v>
      </c>
      <c r="B5489">
        <v>2080</v>
      </c>
      <c r="C5489" t="s">
        <v>262</v>
      </c>
      <c r="D5489" t="s">
        <v>264</v>
      </c>
      <c r="E5489">
        <v>443.89458000000002</v>
      </c>
      <c r="F5489">
        <v>2.6616019999999998</v>
      </c>
      <c r="G5489">
        <v>3.1973340000000001</v>
      </c>
      <c r="H5489">
        <v>1.8705449999999999</v>
      </c>
    </row>
    <row r="5490" spans="1:8" x14ac:dyDescent="0.25">
      <c r="A5490">
        <v>67</v>
      </c>
      <c r="B5490">
        <v>2080</v>
      </c>
      <c r="C5490" t="s">
        <v>262</v>
      </c>
      <c r="D5490" t="s">
        <v>265</v>
      </c>
      <c r="E5490">
        <v>488.17345699999998</v>
      </c>
      <c r="F5490">
        <v>3.2337920000000002</v>
      </c>
      <c r="G5490">
        <v>3.8804150000000002</v>
      </c>
      <c r="H5490">
        <v>2.266032</v>
      </c>
    </row>
    <row r="5491" spans="1:8" x14ac:dyDescent="0.25">
      <c r="A5491">
        <v>67</v>
      </c>
      <c r="B5491">
        <v>2080</v>
      </c>
      <c r="C5491" t="s">
        <v>262</v>
      </c>
      <c r="D5491" t="s">
        <v>266</v>
      </c>
      <c r="E5491">
        <v>486.67310700000002</v>
      </c>
      <c r="F5491">
        <v>3.2160479999999998</v>
      </c>
      <c r="G5491">
        <v>3.8663419999999999</v>
      </c>
      <c r="H5491">
        <v>2.2367710000000001</v>
      </c>
    </row>
    <row r="5492" spans="1:8" x14ac:dyDescent="0.25">
      <c r="A5492">
        <v>67</v>
      </c>
      <c r="B5492">
        <v>2080</v>
      </c>
      <c r="C5492" t="s">
        <v>262</v>
      </c>
      <c r="D5492" t="s">
        <v>267</v>
      </c>
      <c r="E5492">
        <v>451.346971</v>
      </c>
      <c r="F5492">
        <v>2.747573</v>
      </c>
      <c r="G5492">
        <v>3.2373050000000001</v>
      </c>
      <c r="H5492">
        <v>1.956769</v>
      </c>
    </row>
    <row r="5493" spans="1:8" x14ac:dyDescent="0.25">
      <c r="A5493">
        <v>67</v>
      </c>
      <c r="B5493">
        <v>2080</v>
      </c>
      <c r="C5493" t="s">
        <v>262</v>
      </c>
      <c r="D5493" t="s">
        <v>268</v>
      </c>
      <c r="E5493">
        <v>495.22564399999999</v>
      </c>
      <c r="F5493">
        <v>3.312236</v>
      </c>
      <c r="G5493">
        <v>3.9074059999999999</v>
      </c>
      <c r="H5493">
        <v>2.327528</v>
      </c>
    </row>
    <row r="5494" spans="1:8" x14ac:dyDescent="0.25">
      <c r="A5494">
        <v>67</v>
      </c>
      <c r="B5494">
        <v>2080</v>
      </c>
      <c r="C5494" t="s">
        <v>262</v>
      </c>
      <c r="D5494" t="s">
        <v>269</v>
      </c>
      <c r="E5494">
        <v>488.11805900000002</v>
      </c>
      <c r="F5494">
        <v>3.2296</v>
      </c>
      <c r="G5494">
        <v>3.8820350000000001</v>
      </c>
      <c r="H5494">
        <v>2.2840340000000001</v>
      </c>
    </row>
    <row r="5495" spans="1:8" x14ac:dyDescent="0.25">
      <c r="A5495">
        <v>67</v>
      </c>
      <c r="B5495">
        <v>2080</v>
      </c>
      <c r="C5495" t="s">
        <v>262</v>
      </c>
      <c r="D5495" t="s">
        <v>270</v>
      </c>
      <c r="E5495">
        <v>584.659537</v>
      </c>
      <c r="F5495">
        <v>4.3381160000000003</v>
      </c>
      <c r="G5495">
        <v>5.1082400000000003</v>
      </c>
      <c r="H5495">
        <v>2.8760949999999998</v>
      </c>
    </row>
    <row r="5496" spans="1:8" x14ac:dyDescent="0.25">
      <c r="A5496">
        <v>67</v>
      </c>
      <c r="B5496">
        <v>2080</v>
      </c>
      <c r="C5496" t="s">
        <v>262</v>
      </c>
      <c r="D5496" t="s">
        <v>271</v>
      </c>
      <c r="E5496">
        <v>620.88873999999998</v>
      </c>
      <c r="F5496">
        <v>4.7171159999999999</v>
      </c>
      <c r="G5496">
        <v>5.9177530000000003</v>
      </c>
      <c r="H5496">
        <v>3.2717830000000001</v>
      </c>
    </row>
    <row r="5497" spans="1:8" x14ac:dyDescent="0.25">
      <c r="A5497">
        <v>67</v>
      </c>
      <c r="B5497">
        <v>2080</v>
      </c>
      <c r="C5497" t="s">
        <v>262</v>
      </c>
      <c r="D5497" t="s">
        <v>272</v>
      </c>
      <c r="E5497">
        <v>678.99907800000005</v>
      </c>
      <c r="F5497">
        <v>5.275766</v>
      </c>
      <c r="G5497">
        <v>6.6392150000000001</v>
      </c>
      <c r="H5497">
        <v>3.6805669999999999</v>
      </c>
    </row>
    <row r="5498" spans="1:8" x14ac:dyDescent="0.25">
      <c r="A5498">
        <v>67</v>
      </c>
      <c r="B5498">
        <v>2080</v>
      </c>
      <c r="C5498" t="s">
        <v>273</v>
      </c>
      <c r="D5498" t="s">
        <v>119</v>
      </c>
      <c r="E5498">
        <v>626.42290600000001</v>
      </c>
      <c r="F5498">
        <v>4.7740710000000002</v>
      </c>
      <c r="G5498">
        <v>5.6677039999999996</v>
      </c>
      <c r="H5498">
        <v>3.2823880000000001</v>
      </c>
    </row>
    <row r="5499" spans="1:8" x14ac:dyDescent="0.25">
      <c r="A5499">
        <v>67</v>
      </c>
      <c r="B5499">
        <v>2080</v>
      </c>
      <c r="C5499" t="s">
        <v>273</v>
      </c>
      <c r="D5499" t="s">
        <v>121</v>
      </c>
      <c r="E5499">
        <v>494.64319499999999</v>
      </c>
      <c r="F5499">
        <v>3.3034210000000002</v>
      </c>
      <c r="G5499">
        <v>3.8730570000000002</v>
      </c>
      <c r="H5499">
        <v>2.3371460000000002</v>
      </c>
    </row>
    <row r="5500" spans="1:8" x14ac:dyDescent="0.25">
      <c r="A5500">
        <v>67</v>
      </c>
      <c r="B5500">
        <v>2080</v>
      </c>
      <c r="C5500" t="s">
        <v>273</v>
      </c>
      <c r="D5500" t="s">
        <v>122</v>
      </c>
      <c r="E5500">
        <v>494.07072599999998</v>
      </c>
      <c r="F5500">
        <v>3.2984469999999999</v>
      </c>
      <c r="G5500">
        <v>3.8637350000000001</v>
      </c>
      <c r="H5500">
        <v>2.3342510000000001</v>
      </c>
    </row>
    <row r="5501" spans="1:8" x14ac:dyDescent="0.25">
      <c r="A5501">
        <v>67</v>
      </c>
      <c r="B5501">
        <v>2080</v>
      </c>
      <c r="C5501" t="s">
        <v>273</v>
      </c>
      <c r="D5501" t="s">
        <v>123</v>
      </c>
      <c r="E5501">
        <v>494.68110799999999</v>
      </c>
      <c r="F5501">
        <v>3.303912</v>
      </c>
      <c r="G5501">
        <v>3.873526</v>
      </c>
      <c r="H5501">
        <v>2.3373159999999999</v>
      </c>
    </row>
    <row r="5502" spans="1:8" x14ac:dyDescent="0.25">
      <c r="A5502">
        <v>67</v>
      </c>
      <c r="B5502">
        <v>2080</v>
      </c>
      <c r="C5502" t="s">
        <v>273</v>
      </c>
      <c r="D5502" t="s">
        <v>124</v>
      </c>
      <c r="E5502">
        <v>493.65535499999999</v>
      </c>
      <c r="F5502">
        <v>3.2936610000000002</v>
      </c>
      <c r="G5502">
        <v>3.858085</v>
      </c>
      <c r="H5502">
        <v>2.3324880000000001</v>
      </c>
    </row>
    <row r="5503" spans="1:8" x14ac:dyDescent="0.25">
      <c r="A5503">
        <v>67</v>
      </c>
      <c r="B5503">
        <v>2080</v>
      </c>
      <c r="C5503" t="s">
        <v>273</v>
      </c>
      <c r="D5503" t="s">
        <v>125</v>
      </c>
      <c r="E5503">
        <v>505.99850500000002</v>
      </c>
      <c r="F5503">
        <v>3.4434960000000001</v>
      </c>
      <c r="G5503">
        <v>4.0595949999999998</v>
      </c>
      <c r="H5503">
        <v>2.4397920000000002</v>
      </c>
    </row>
    <row r="5504" spans="1:8" x14ac:dyDescent="0.25">
      <c r="A5504">
        <v>67</v>
      </c>
      <c r="B5504">
        <v>2080</v>
      </c>
      <c r="C5504" t="s">
        <v>273</v>
      </c>
      <c r="D5504" t="s">
        <v>126</v>
      </c>
      <c r="E5504">
        <v>510.77395300000001</v>
      </c>
      <c r="F5504">
        <v>3.4985019999999998</v>
      </c>
      <c r="G5504">
        <v>4.059418</v>
      </c>
      <c r="H5504">
        <v>2.4202370000000002</v>
      </c>
    </row>
    <row r="5505" spans="1:8" x14ac:dyDescent="0.25">
      <c r="A5505">
        <v>67</v>
      </c>
      <c r="B5505">
        <v>2080</v>
      </c>
      <c r="C5505" t="s">
        <v>273</v>
      </c>
      <c r="D5505" t="s">
        <v>127</v>
      </c>
      <c r="E5505">
        <v>543.90981299999999</v>
      </c>
      <c r="F5505">
        <v>3.8740299999999999</v>
      </c>
      <c r="G5505">
        <v>4.486218</v>
      </c>
      <c r="H5505">
        <v>2.642417</v>
      </c>
    </row>
    <row r="5506" spans="1:8" x14ac:dyDescent="0.25">
      <c r="A5506">
        <v>67</v>
      </c>
      <c r="B5506">
        <v>2080</v>
      </c>
      <c r="C5506" t="s">
        <v>273</v>
      </c>
      <c r="D5506" t="s">
        <v>128</v>
      </c>
      <c r="E5506">
        <v>546.26826900000003</v>
      </c>
      <c r="F5506">
        <v>3.9029229999999999</v>
      </c>
      <c r="G5506">
        <v>4.5749230000000001</v>
      </c>
      <c r="H5506">
        <v>2.6956799999999999</v>
      </c>
    </row>
    <row r="5507" spans="1:8" x14ac:dyDescent="0.25">
      <c r="A5507">
        <v>67</v>
      </c>
      <c r="B5507">
        <v>2080</v>
      </c>
      <c r="C5507" t="s">
        <v>273</v>
      </c>
      <c r="D5507" t="s">
        <v>130</v>
      </c>
      <c r="E5507">
        <v>454.347734</v>
      </c>
      <c r="F5507">
        <v>2.7760189999999998</v>
      </c>
      <c r="G5507">
        <v>3.4153169999999999</v>
      </c>
      <c r="H5507">
        <v>2.0462690000000001</v>
      </c>
    </row>
    <row r="5508" spans="1:8" x14ac:dyDescent="0.25">
      <c r="A5508">
        <v>67</v>
      </c>
      <c r="B5508">
        <v>2080</v>
      </c>
      <c r="C5508" t="s">
        <v>273</v>
      </c>
      <c r="D5508" t="s">
        <v>259</v>
      </c>
      <c r="E5508">
        <v>453.41792299999997</v>
      </c>
      <c r="F5508">
        <v>2.7700559999999999</v>
      </c>
      <c r="G5508">
        <v>3.4067020000000001</v>
      </c>
      <c r="H5508">
        <v>2.0413600000000001</v>
      </c>
    </row>
    <row r="5509" spans="1:8" x14ac:dyDescent="0.25">
      <c r="A5509">
        <v>67</v>
      </c>
      <c r="B5509">
        <v>2080</v>
      </c>
      <c r="C5509" t="s">
        <v>273</v>
      </c>
      <c r="D5509" t="s">
        <v>188</v>
      </c>
      <c r="E5509">
        <v>454.38749899999999</v>
      </c>
      <c r="F5509">
        <v>2.7762989999999999</v>
      </c>
      <c r="G5509">
        <v>3.415816</v>
      </c>
      <c r="H5509">
        <v>2.0465620000000002</v>
      </c>
    </row>
    <row r="5510" spans="1:8" x14ac:dyDescent="0.25">
      <c r="A5510">
        <v>67</v>
      </c>
      <c r="B5510">
        <v>2080</v>
      </c>
      <c r="C5510" t="s">
        <v>273</v>
      </c>
      <c r="D5510" t="s">
        <v>260</v>
      </c>
      <c r="E5510">
        <v>453.02677699999998</v>
      </c>
      <c r="F5510">
        <v>2.7665869999999999</v>
      </c>
      <c r="G5510">
        <v>3.4016860000000002</v>
      </c>
      <c r="H5510">
        <v>2.0395699999999999</v>
      </c>
    </row>
    <row r="5511" spans="1:8" x14ac:dyDescent="0.25">
      <c r="A5511">
        <v>67</v>
      </c>
      <c r="B5511">
        <v>2080</v>
      </c>
      <c r="C5511" t="s">
        <v>274</v>
      </c>
      <c r="D5511" t="s">
        <v>275</v>
      </c>
      <c r="E5511">
        <v>548.11305900000002</v>
      </c>
      <c r="F5511">
        <v>3.9257620000000002</v>
      </c>
      <c r="G5511">
        <v>4.8927639999999997</v>
      </c>
      <c r="H5511">
        <v>2.8559079999999999</v>
      </c>
    </row>
    <row r="5512" spans="1:8" x14ac:dyDescent="0.25">
      <c r="A5512">
        <v>67</v>
      </c>
      <c r="B5512">
        <v>2080</v>
      </c>
      <c r="C5512" t="s">
        <v>274</v>
      </c>
      <c r="D5512" t="s">
        <v>276</v>
      </c>
      <c r="E5512">
        <v>543.58141799999999</v>
      </c>
      <c r="F5512">
        <v>3.8757990000000002</v>
      </c>
      <c r="G5512">
        <v>4.7742339999999999</v>
      </c>
      <c r="H5512">
        <v>2.798384</v>
      </c>
    </row>
    <row r="5513" spans="1:8" x14ac:dyDescent="0.25">
      <c r="A5513">
        <v>67</v>
      </c>
      <c r="B5513">
        <v>2080</v>
      </c>
      <c r="C5513" t="s">
        <v>274</v>
      </c>
      <c r="D5513" t="s">
        <v>277</v>
      </c>
      <c r="E5513">
        <v>502.11519500000003</v>
      </c>
      <c r="F5513">
        <v>3.409262</v>
      </c>
      <c r="G5513">
        <v>4.4721039999999999</v>
      </c>
      <c r="H5513">
        <v>2.720974</v>
      </c>
    </row>
    <row r="5514" spans="1:8" x14ac:dyDescent="0.25">
      <c r="A5514">
        <v>67</v>
      </c>
      <c r="B5514">
        <v>2080</v>
      </c>
      <c r="C5514" t="s">
        <v>274</v>
      </c>
      <c r="D5514" t="s">
        <v>278</v>
      </c>
      <c r="E5514">
        <v>499.86763200000001</v>
      </c>
      <c r="F5514">
        <v>3.3802979999999998</v>
      </c>
      <c r="G5514">
        <v>4.36198</v>
      </c>
      <c r="H5514">
        <v>2.577699</v>
      </c>
    </row>
    <row r="5515" spans="1:8" x14ac:dyDescent="0.25">
      <c r="A5515">
        <v>67</v>
      </c>
      <c r="B5515">
        <v>2080</v>
      </c>
      <c r="C5515" t="s">
        <v>274</v>
      </c>
      <c r="D5515" t="s">
        <v>279</v>
      </c>
      <c r="E5515">
        <v>481.78842600000002</v>
      </c>
      <c r="F5515">
        <v>3.1519569999999999</v>
      </c>
      <c r="G5515">
        <v>4.1104649999999996</v>
      </c>
      <c r="H5515">
        <v>2.4690590000000001</v>
      </c>
    </row>
    <row r="5516" spans="1:8" x14ac:dyDescent="0.25">
      <c r="A5516">
        <v>67</v>
      </c>
      <c r="B5516">
        <v>2080</v>
      </c>
      <c r="C5516" t="s">
        <v>274</v>
      </c>
      <c r="D5516" t="s">
        <v>280</v>
      </c>
      <c r="E5516">
        <v>535.55111999999997</v>
      </c>
      <c r="F5516">
        <v>3.7881819999999999</v>
      </c>
      <c r="G5516">
        <v>4.8112250000000003</v>
      </c>
      <c r="H5516">
        <v>2.8975970000000002</v>
      </c>
    </row>
    <row r="5517" spans="1:8" x14ac:dyDescent="0.25">
      <c r="A5517">
        <v>67</v>
      </c>
      <c r="B5517">
        <v>2080</v>
      </c>
      <c r="C5517" t="s">
        <v>274</v>
      </c>
      <c r="D5517" t="s">
        <v>281</v>
      </c>
      <c r="E5517">
        <v>615.32880899999998</v>
      </c>
      <c r="F5517">
        <v>4.6286350000000001</v>
      </c>
      <c r="G5517">
        <v>5.6076689999999996</v>
      </c>
      <c r="H5517">
        <v>3.2659820000000002</v>
      </c>
    </row>
    <row r="5518" spans="1:8" x14ac:dyDescent="0.25">
      <c r="A5518">
        <v>67</v>
      </c>
      <c r="B5518">
        <v>2080</v>
      </c>
      <c r="C5518" t="s">
        <v>274</v>
      </c>
      <c r="D5518" t="s">
        <v>282</v>
      </c>
      <c r="E5518">
        <v>723.78846099999998</v>
      </c>
      <c r="F5518">
        <v>5.6382760000000003</v>
      </c>
      <c r="G5518">
        <v>6.8092509999999997</v>
      </c>
      <c r="H5518">
        <v>3.8393510000000002</v>
      </c>
    </row>
    <row r="5519" spans="1:8" x14ac:dyDescent="0.25">
      <c r="A5519">
        <v>67</v>
      </c>
      <c r="B5519">
        <v>2080</v>
      </c>
      <c r="C5519" t="s">
        <v>274</v>
      </c>
      <c r="D5519" t="s">
        <v>283</v>
      </c>
      <c r="E5519">
        <v>421.810742</v>
      </c>
      <c r="F5519">
        <v>2.3560699999999999</v>
      </c>
      <c r="G5519">
        <v>3.4498060000000002</v>
      </c>
      <c r="H5519">
        <v>2.1389830000000001</v>
      </c>
    </row>
    <row r="5520" spans="1:8" x14ac:dyDescent="0.25">
      <c r="A5520">
        <v>67</v>
      </c>
      <c r="B5520">
        <v>2080</v>
      </c>
      <c r="C5520" t="s">
        <v>274</v>
      </c>
      <c r="D5520" t="s">
        <v>284</v>
      </c>
      <c r="E5520">
        <v>582.903413</v>
      </c>
      <c r="F5520">
        <v>4.2962819999999997</v>
      </c>
      <c r="G5520">
        <v>5.283671</v>
      </c>
      <c r="H5520">
        <v>3.104177</v>
      </c>
    </row>
    <row r="5521" spans="1:8" x14ac:dyDescent="0.25">
      <c r="A5521">
        <v>67</v>
      </c>
      <c r="B5521">
        <v>2080</v>
      </c>
      <c r="C5521" t="s">
        <v>274</v>
      </c>
      <c r="D5521" t="s">
        <v>285</v>
      </c>
      <c r="E5521">
        <v>579.67975100000001</v>
      </c>
      <c r="F5521">
        <v>4.2734269999999999</v>
      </c>
      <c r="G5521">
        <v>5.4996409999999996</v>
      </c>
      <c r="H5521">
        <v>3.1811120000000002</v>
      </c>
    </row>
    <row r="5522" spans="1:8" x14ac:dyDescent="0.25">
      <c r="A5522">
        <v>67</v>
      </c>
      <c r="B5522">
        <v>2080</v>
      </c>
      <c r="C5522" t="s">
        <v>286</v>
      </c>
      <c r="D5522" t="s">
        <v>13</v>
      </c>
      <c r="E5522">
        <v>434.79623900000001</v>
      </c>
      <c r="F5522">
        <v>2.504054</v>
      </c>
      <c r="G5522">
        <v>3.38496</v>
      </c>
      <c r="H5522">
        <v>2.0199419999999999</v>
      </c>
    </row>
    <row r="5523" spans="1:8" x14ac:dyDescent="0.25">
      <c r="A5523">
        <v>67</v>
      </c>
      <c r="B5523">
        <v>2080</v>
      </c>
      <c r="C5523" t="s">
        <v>286</v>
      </c>
      <c r="D5523" t="s">
        <v>17</v>
      </c>
      <c r="E5523">
        <v>516.34947499999998</v>
      </c>
      <c r="F5523">
        <v>3.5556730000000001</v>
      </c>
      <c r="G5523">
        <v>4.4163959999999998</v>
      </c>
      <c r="H5523">
        <v>2.6210650000000002</v>
      </c>
    </row>
    <row r="5524" spans="1:8" x14ac:dyDescent="0.25">
      <c r="A5524">
        <v>67</v>
      </c>
      <c r="B5524">
        <v>2080</v>
      </c>
      <c r="C5524" t="s">
        <v>286</v>
      </c>
      <c r="D5524" t="s">
        <v>23</v>
      </c>
      <c r="E5524">
        <v>470.88232699999998</v>
      </c>
      <c r="F5524">
        <v>2.9916040000000002</v>
      </c>
      <c r="G5524">
        <v>3.8694839999999999</v>
      </c>
      <c r="H5524">
        <v>2.298238</v>
      </c>
    </row>
    <row r="5525" spans="1:8" x14ac:dyDescent="0.25">
      <c r="A5525">
        <v>67</v>
      </c>
      <c r="B5525">
        <v>2080</v>
      </c>
      <c r="C5525" t="s">
        <v>286</v>
      </c>
      <c r="D5525" t="s">
        <v>287</v>
      </c>
      <c r="E5525">
        <v>436.38244600000002</v>
      </c>
      <c r="F5525">
        <v>2.5240290000000001</v>
      </c>
      <c r="G5525">
        <v>3.3803019999999999</v>
      </c>
      <c r="H5525">
        <v>2.0345979999999999</v>
      </c>
    </row>
    <row r="5526" spans="1:8" x14ac:dyDescent="0.25">
      <c r="A5526">
        <v>67</v>
      </c>
      <c r="B5526">
        <v>2080</v>
      </c>
      <c r="C5526" t="s">
        <v>286</v>
      </c>
      <c r="D5526" t="s">
        <v>26</v>
      </c>
      <c r="E5526">
        <v>519.40902300000005</v>
      </c>
      <c r="F5526">
        <v>3.5922529999999999</v>
      </c>
      <c r="G5526">
        <v>4.4587649999999996</v>
      </c>
      <c r="H5526">
        <v>2.647926</v>
      </c>
    </row>
    <row r="5527" spans="1:8" x14ac:dyDescent="0.25">
      <c r="A5527">
        <v>67</v>
      </c>
      <c r="B5527">
        <v>2080</v>
      </c>
      <c r="C5527" t="s">
        <v>286</v>
      </c>
      <c r="D5527" t="s">
        <v>27</v>
      </c>
      <c r="E5527">
        <v>446.40888699999999</v>
      </c>
      <c r="F5527">
        <v>2.6567530000000001</v>
      </c>
      <c r="G5527">
        <v>3.53546</v>
      </c>
      <c r="H5527">
        <v>2.1164350000000001</v>
      </c>
    </row>
    <row r="5528" spans="1:8" x14ac:dyDescent="0.25">
      <c r="A5528">
        <v>67</v>
      </c>
      <c r="B5528">
        <v>2080</v>
      </c>
      <c r="C5528" t="s">
        <v>286</v>
      </c>
      <c r="D5528" t="s">
        <v>28</v>
      </c>
      <c r="E5528">
        <v>471.98262599999998</v>
      </c>
      <c r="F5528">
        <v>3.0069970000000001</v>
      </c>
      <c r="G5528">
        <v>3.8823560000000001</v>
      </c>
      <c r="H5528">
        <v>2.3103910000000001</v>
      </c>
    </row>
    <row r="5529" spans="1:8" x14ac:dyDescent="0.25">
      <c r="A5529">
        <v>67</v>
      </c>
      <c r="B5529">
        <v>2080</v>
      </c>
      <c r="C5529" t="s">
        <v>286</v>
      </c>
      <c r="D5529" t="s">
        <v>30</v>
      </c>
      <c r="E5529">
        <v>747.36873500000002</v>
      </c>
      <c r="F5529">
        <v>5.8743530000000002</v>
      </c>
      <c r="G5529">
        <v>7.021045</v>
      </c>
      <c r="H5529">
        <v>3.9151769999999999</v>
      </c>
    </row>
    <row r="5530" spans="1:8" x14ac:dyDescent="0.25">
      <c r="A5530">
        <v>67</v>
      </c>
      <c r="B5530">
        <v>2080</v>
      </c>
      <c r="C5530" t="s">
        <v>286</v>
      </c>
      <c r="D5530" t="s">
        <v>32</v>
      </c>
      <c r="E5530">
        <v>771.25348899999995</v>
      </c>
      <c r="F5530">
        <v>6.028327</v>
      </c>
      <c r="G5530">
        <v>7.116841</v>
      </c>
      <c r="H5530">
        <v>3.920966</v>
      </c>
    </row>
    <row r="5531" spans="1:8" x14ac:dyDescent="0.25">
      <c r="A5531">
        <v>67</v>
      </c>
      <c r="B5531">
        <v>2080</v>
      </c>
      <c r="C5531" t="s">
        <v>286</v>
      </c>
      <c r="D5531" t="s">
        <v>33</v>
      </c>
      <c r="E5531">
        <v>768.41154700000004</v>
      </c>
      <c r="F5531">
        <v>6.0130109999999997</v>
      </c>
      <c r="G5531">
        <v>7.0484859999999996</v>
      </c>
      <c r="H5531">
        <v>3.853459</v>
      </c>
    </row>
    <row r="5532" spans="1:8" x14ac:dyDescent="0.25">
      <c r="A5532">
        <v>67</v>
      </c>
      <c r="B5532">
        <v>2080</v>
      </c>
      <c r="C5532" t="s">
        <v>286</v>
      </c>
      <c r="D5532" t="s">
        <v>34</v>
      </c>
      <c r="E5532">
        <v>746.94248600000003</v>
      </c>
      <c r="F5532">
        <v>5.8452489999999999</v>
      </c>
      <c r="G5532">
        <v>6.5183030000000004</v>
      </c>
      <c r="H5532">
        <v>3.5611290000000002</v>
      </c>
    </row>
    <row r="5533" spans="1:8" x14ac:dyDescent="0.25">
      <c r="A5533">
        <v>67</v>
      </c>
      <c r="B5533">
        <v>2080</v>
      </c>
      <c r="C5533" t="s">
        <v>286</v>
      </c>
      <c r="D5533" t="s">
        <v>35</v>
      </c>
      <c r="E5533">
        <v>509.96787499999999</v>
      </c>
      <c r="F5533">
        <v>3.4932599999999998</v>
      </c>
      <c r="G5533">
        <v>4.1394570000000002</v>
      </c>
      <c r="H5533">
        <v>2.444607</v>
      </c>
    </row>
    <row r="5534" spans="1:8" x14ac:dyDescent="0.25">
      <c r="A5534">
        <v>67</v>
      </c>
      <c r="B5534">
        <v>2080</v>
      </c>
      <c r="C5534" t="s">
        <v>286</v>
      </c>
      <c r="D5534" t="s">
        <v>36</v>
      </c>
      <c r="E5534">
        <v>508.03278</v>
      </c>
      <c r="F5534">
        <v>3.4679869999999999</v>
      </c>
      <c r="G5534">
        <v>4.1305610000000001</v>
      </c>
      <c r="H5534">
        <v>2.419851</v>
      </c>
    </row>
    <row r="5535" spans="1:8" x14ac:dyDescent="0.25">
      <c r="A5535">
        <v>67</v>
      </c>
      <c r="B5535">
        <v>2080</v>
      </c>
      <c r="C5535" t="s">
        <v>286</v>
      </c>
      <c r="D5535" t="s">
        <v>38</v>
      </c>
      <c r="E5535">
        <v>761.34775100000002</v>
      </c>
      <c r="F5535">
        <v>5.9559680000000004</v>
      </c>
      <c r="G5535">
        <v>6.6467239999999999</v>
      </c>
      <c r="H5535">
        <v>3.6437889999999999</v>
      </c>
    </row>
    <row r="5536" spans="1:8" x14ac:dyDescent="0.25">
      <c r="A5536">
        <v>67</v>
      </c>
      <c r="B5536">
        <v>2080</v>
      </c>
      <c r="C5536" t="s">
        <v>286</v>
      </c>
      <c r="D5536" t="s">
        <v>39</v>
      </c>
      <c r="E5536">
        <v>515.07205799999997</v>
      </c>
      <c r="F5536">
        <v>3.5542579999999999</v>
      </c>
      <c r="G5536">
        <v>4.3395910000000004</v>
      </c>
      <c r="H5536">
        <v>2.5643050000000001</v>
      </c>
    </row>
    <row r="5537" spans="1:8" x14ac:dyDescent="0.25">
      <c r="A5537">
        <v>67</v>
      </c>
      <c r="B5537">
        <v>2080</v>
      </c>
      <c r="C5537" t="s">
        <v>286</v>
      </c>
      <c r="D5537" t="s">
        <v>40</v>
      </c>
      <c r="E5537">
        <v>774.524584</v>
      </c>
      <c r="F5537">
        <v>6.0515980000000003</v>
      </c>
      <c r="G5537">
        <v>7.2864500000000003</v>
      </c>
      <c r="H5537">
        <v>4.02393</v>
      </c>
    </row>
    <row r="5538" spans="1:8" x14ac:dyDescent="0.25">
      <c r="A5538">
        <v>67</v>
      </c>
      <c r="B5538">
        <v>2080</v>
      </c>
      <c r="C5538" t="s">
        <v>286</v>
      </c>
      <c r="D5538" t="s">
        <v>41</v>
      </c>
      <c r="E5538">
        <v>761.74920799999995</v>
      </c>
      <c r="F5538">
        <v>5.9827110000000001</v>
      </c>
      <c r="G5538">
        <v>6.5848760000000004</v>
      </c>
      <c r="H5538">
        <v>3.5068090000000001</v>
      </c>
    </row>
    <row r="5539" spans="1:8" x14ac:dyDescent="0.25">
      <c r="A5539">
        <v>67</v>
      </c>
      <c r="B5539">
        <v>2080</v>
      </c>
      <c r="C5539" t="s">
        <v>286</v>
      </c>
      <c r="D5539" t="s">
        <v>42</v>
      </c>
      <c r="E5539">
        <v>769.91661299999998</v>
      </c>
      <c r="F5539">
        <v>6.0210629999999998</v>
      </c>
      <c r="G5539">
        <v>7.0381549999999997</v>
      </c>
      <c r="H5539">
        <v>3.8465669999999998</v>
      </c>
    </row>
    <row r="5540" spans="1:8" x14ac:dyDescent="0.25">
      <c r="A5540">
        <v>67</v>
      </c>
      <c r="B5540">
        <v>2080</v>
      </c>
      <c r="C5540" t="s">
        <v>286</v>
      </c>
      <c r="D5540" t="s">
        <v>43</v>
      </c>
      <c r="E5540">
        <v>776.25218500000005</v>
      </c>
      <c r="F5540">
        <v>6.0628849999999996</v>
      </c>
      <c r="G5540">
        <v>7.446472</v>
      </c>
      <c r="H5540">
        <v>4.1277939999999997</v>
      </c>
    </row>
    <row r="5541" spans="1:8" x14ac:dyDescent="0.25">
      <c r="A5541">
        <v>67</v>
      </c>
      <c r="B5541">
        <v>2080</v>
      </c>
      <c r="C5541" t="s">
        <v>286</v>
      </c>
      <c r="D5541" t="s">
        <v>45</v>
      </c>
      <c r="E5541">
        <v>744.47827500000005</v>
      </c>
      <c r="F5541">
        <v>5.826994</v>
      </c>
      <c r="G5541">
        <v>6.4415040000000001</v>
      </c>
      <c r="H5541">
        <v>3.5196000000000001</v>
      </c>
    </row>
    <row r="5542" spans="1:8" x14ac:dyDescent="0.25">
      <c r="A5542">
        <v>67</v>
      </c>
      <c r="B5542">
        <v>2080</v>
      </c>
      <c r="C5542" t="s">
        <v>286</v>
      </c>
      <c r="D5542" t="s">
        <v>119</v>
      </c>
      <c r="E5542">
        <v>686.36527799999999</v>
      </c>
      <c r="F5542">
        <v>5.3166390000000003</v>
      </c>
      <c r="G5542">
        <v>6.461786</v>
      </c>
      <c r="H5542">
        <v>3.595971</v>
      </c>
    </row>
    <row r="5543" spans="1:8" x14ac:dyDescent="0.25">
      <c r="A5543">
        <v>67</v>
      </c>
      <c r="B5543">
        <v>2080</v>
      </c>
      <c r="C5543" t="s">
        <v>286</v>
      </c>
      <c r="D5543" t="s">
        <v>120</v>
      </c>
      <c r="E5543">
        <v>470.08759400000002</v>
      </c>
      <c r="F5543">
        <v>3.0200990000000001</v>
      </c>
      <c r="G5543">
        <v>3.6956709999999999</v>
      </c>
      <c r="H5543">
        <v>2.1791670000000001</v>
      </c>
    </row>
    <row r="5544" spans="1:8" x14ac:dyDescent="0.25">
      <c r="A5544">
        <v>67</v>
      </c>
      <c r="B5544">
        <v>2080</v>
      </c>
      <c r="C5544" t="s">
        <v>286</v>
      </c>
      <c r="D5544" t="s">
        <v>121</v>
      </c>
      <c r="E5544">
        <v>438.03357999999997</v>
      </c>
      <c r="F5544">
        <v>2.6101999999999999</v>
      </c>
      <c r="G5544">
        <v>3.3928769999999999</v>
      </c>
      <c r="H5544">
        <v>1.9749429999999999</v>
      </c>
    </row>
    <row r="5545" spans="1:8" x14ac:dyDescent="0.25">
      <c r="A5545">
        <v>67</v>
      </c>
      <c r="B5545">
        <v>2080</v>
      </c>
      <c r="C5545" t="s">
        <v>286</v>
      </c>
      <c r="D5545" t="s">
        <v>186</v>
      </c>
      <c r="E5545">
        <v>429.74837200000002</v>
      </c>
      <c r="F5545">
        <v>2.4945560000000002</v>
      </c>
      <c r="G5545">
        <v>3.282079</v>
      </c>
      <c r="H5545">
        <v>1.9051260000000001</v>
      </c>
    </row>
    <row r="5546" spans="1:8" x14ac:dyDescent="0.25">
      <c r="A5546">
        <v>67</v>
      </c>
      <c r="B5546">
        <v>2080</v>
      </c>
      <c r="C5546" t="s">
        <v>286</v>
      </c>
      <c r="D5546" t="s">
        <v>122</v>
      </c>
      <c r="E5546">
        <v>428.49955</v>
      </c>
      <c r="F5546">
        <v>2.4812669999999999</v>
      </c>
      <c r="G5546">
        <v>3.2450160000000001</v>
      </c>
      <c r="H5546">
        <v>1.8762220000000001</v>
      </c>
    </row>
    <row r="5547" spans="1:8" x14ac:dyDescent="0.25">
      <c r="A5547">
        <v>67</v>
      </c>
      <c r="B5547">
        <v>2080</v>
      </c>
      <c r="C5547" t="s">
        <v>286</v>
      </c>
      <c r="D5547" t="s">
        <v>123</v>
      </c>
      <c r="E5547">
        <v>435.71444500000001</v>
      </c>
      <c r="F5547">
        <v>2.5811540000000002</v>
      </c>
      <c r="G5547">
        <v>3.3618450000000002</v>
      </c>
      <c r="H5547">
        <v>1.952556</v>
      </c>
    </row>
    <row r="5548" spans="1:8" x14ac:dyDescent="0.25">
      <c r="A5548">
        <v>67</v>
      </c>
      <c r="B5548">
        <v>2080</v>
      </c>
      <c r="C5548" t="s">
        <v>286</v>
      </c>
      <c r="D5548" t="s">
        <v>124</v>
      </c>
      <c r="E5548">
        <v>427.98902700000002</v>
      </c>
      <c r="F5548">
        <v>2.4731290000000001</v>
      </c>
      <c r="G5548">
        <v>3.2417479999999999</v>
      </c>
      <c r="H5548">
        <v>1.872341</v>
      </c>
    </row>
    <row r="5549" spans="1:8" x14ac:dyDescent="0.25">
      <c r="A5549">
        <v>67</v>
      </c>
      <c r="B5549">
        <v>2080</v>
      </c>
      <c r="C5549" t="s">
        <v>286</v>
      </c>
      <c r="D5549" t="s">
        <v>125</v>
      </c>
      <c r="E5549">
        <v>483.23539</v>
      </c>
      <c r="F5549">
        <v>3.1798160000000002</v>
      </c>
      <c r="G5549">
        <v>3.8586269999999998</v>
      </c>
      <c r="H5549">
        <v>2.2821920000000002</v>
      </c>
    </row>
    <row r="5550" spans="1:8" x14ac:dyDescent="0.25">
      <c r="A5550">
        <v>67</v>
      </c>
      <c r="B5550">
        <v>2080</v>
      </c>
      <c r="C5550" t="s">
        <v>286</v>
      </c>
      <c r="D5550" t="s">
        <v>126</v>
      </c>
      <c r="E5550">
        <v>499.23149000000001</v>
      </c>
      <c r="F5550">
        <v>3.3717139999999999</v>
      </c>
      <c r="G5550">
        <v>4.0467370000000003</v>
      </c>
      <c r="H5550">
        <v>2.3711760000000002</v>
      </c>
    </row>
    <row r="5551" spans="1:8" x14ac:dyDescent="0.25">
      <c r="A5551">
        <v>67</v>
      </c>
      <c r="B5551">
        <v>2080</v>
      </c>
      <c r="C5551" t="s">
        <v>286</v>
      </c>
      <c r="D5551" t="s">
        <v>127</v>
      </c>
      <c r="E5551">
        <v>568.32296199999996</v>
      </c>
      <c r="F5551">
        <v>4.166353</v>
      </c>
      <c r="G5551">
        <v>4.8450379999999997</v>
      </c>
      <c r="H5551">
        <v>2.764637</v>
      </c>
    </row>
    <row r="5552" spans="1:8" x14ac:dyDescent="0.25">
      <c r="A5552">
        <v>67</v>
      </c>
      <c r="B5552">
        <v>2080</v>
      </c>
      <c r="C5552" t="s">
        <v>286</v>
      </c>
      <c r="D5552" t="s">
        <v>128</v>
      </c>
      <c r="E5552">
        <v>573.79560500000002</v>
      </c>
      <c r="F5552">
        <v>4.2248760000000001</v>
      </c>
      <c r="G5552">
        <v>4.8831170000000004</v>
      </c>
      <c r="H5552">
        <v>2.7760989999999999</v>
      </c>
    </row>
    <row r="5553" spans="1:8" x14ac:dyDescent="0.25">
      <c r="A5553">
        <v>67</v>
      </c>
      <c r="B5553">
        <v>2080</v>
      </c>
      <c r="C5553" t="s">
        <v>286</v>
      </c>
      <c r="D5553" t="s">
        <v>130</v>
      </c>
      <c r="E5553">
        <v>404.27325999999999</v>
      </c>
      <c r="F5553">
        <v>2.1298949999999999</v>
      </c>
      <c r="G5553">
        <v>2.9321250000000001</v>
      </c>
      <c r="H5553">
        <v>1.714154</v>
      </c>
    </row>
    <row r="5554" spans="1:8" x14ac:dyDescent="0.25">
      <c r="A5554">
        <v>67</v>
      </c>
      <c r="B5554">
        <v>2080</v>
      </c>
      <c r="C5554" t="s">
        <v>286</v>
      </c>
      <c r="D5554" t="s">
        <v>187</v>
      </c>
      <c r="E5554">
        <v>392.71854200000001</v>
      </c>
      <c r="F5554">
        <v>1.9515309999999999</v>
      </c>
      <c r="G5554">
        <v>2.7565300000000001</v>
      </c>
      <c r="H5554">
        <v>1.605701</v>
      </c>
    </row>
    <row r="5555" spans="1:8" x14ac:dyDescent="0.25">
      <c r="A5555">
        <v>67</v>
      </c>
      <c r="B5555">
        <v>2080</v>
      </c>
      <c r="C5555" t="s">
        <v>286</v>
      </c>
      <c r="D5555" t="s">
        <v>259</v>
      </c>
      <c r="E5555">
        <v>395.05599799999999</v>
      </c>
      <c r="F5555">
        <v>1.992254</v>
      </c>
      <c r="G5555">
        <v>2.7486869999999999</v>
      </c>
      <c r="H5555">
        <v>1.5978669999999999</v>
      </c>
    </row>
    <row r="5556" spans="1:8" x14ac:dyDescent="0.25">
      <c r="A5556">
        <v>67</v>
      </c>
      <c r="B5556">
        <v>2080</v>
      </c>
      <c r="C5556" t="s">
        <v>286</v>
      </c>
      <c r="D5556" t="s">
        <v>188</v>
      </c>
      <c r="E5556">
        <v>403.01021700000001</v>
      </c>
      <c r="F5556">
        <v>2.110071</v>
      </c>
      <c r="G5556">
        <v>2.906285</v>
      </c>
      <c r="H5556">
        <v>1.6990130000000001</v>
      </c>
    </row>
    <row r="5557" spans="1:8" x14ac:dyDescent="0.25">
      <c r="A5557">
        <v>67</v>
      </c>
      <c r="B5557">
        <v>2080</v>
      </c>
      <c r="C5557" t="s">
        <v>286</v>
      </c>
      <c r="D5557" t="s">
        <v>260</v>
      </c>
      <c r="E5557">
        <v>394.44258400000001</v>
      </c>
      <c r="F5557">
        <v>1.9838610000000001</v>
      </c>
      <c r="G5557">
        <v>2.7348729999999999</v>
      </c>
      <c r="H5557">
        <v>1.5920829999999999</v>
      </c>
    </row>
    <row r="5558" spans="1:8" x14ac:dyDescent="0.25">
      <c r="A5558">
        <v>67</v>
      </c>
      <c r="B5558">
        <v>2080</v>
      </c>
      <c r="C5558" t="s">
        <v>286</v>
      </c>
      <c r="D5558" t="s">
        <v>84</v>
      </c>
      <c r="E5558">
        <v>424.76013899999998</v>
      </c>
      <c r="F5558">
        <v>2.4246470000000002</v>
      </c>
      <c r="G5558">
        <v>2.911486</v>
      </c>
      <c r="H5558">
        <v>1.8463099999999999</v>
      </c>
    </row>
    <row r="5559" spans="1:8" x14ac:dyDescent="0.25">
      <c r="A5559">
        <v>67</v>
      </c>
      <c r="B5559">
        <v>2080</v>
      </c>
      <c r="C5559" t="s">
        <v>286</v>
      </c>
      <c r="D5559" t="s">
        <v>85</v>
      </c>
      <c r="E5559">
        <v>472.79768200000001</v>
      </c>
      <c r="F5559">
        <v>3.0632609999999998</v>
      </c>
      <c r="G5559">
        <v>3.6038269999999999</v>
      </c>
      <c r="H5559">
        <v>2.2173720000000001</v>
      </c>
    </row>
    <row r="5560" spans="1:8" x14ac:dyDescent="0.25">
      <c r="A5560">
        <v>67</v>
      </c>
      <c r="B5560">
        <v>2080</v>
      </c>
      <c r="C5560" t="s">
        <v>286</v>
      </c>
      <c r="D5560" t="s">
        <v>86</v>
      </c>
      <c r="E5560">
        <v>532.71218499999998</v>
      </c>
      <c r="F5560">
        <v>3.7825410000000002</v>
      </c>
      <c r="G5560">
        <v>4.3129460000000002</v>
      </c>
      <c r="H5560">
        <v>2.6075940000000002</v>
      </c>
    </row>
    <row r="5561" spans="1:8" x14ac:dyDescent="0.25">
      <c r="A5561">
        <v>67</v>
      </c>
      <c r="B5561">
        <v>2080</v>
      </c>
      <c r="C5561" t="s">
        <v>286</v>
      </c>
      <c r="D5561" t="s">
        <v>87</v>
      </c>
      <c r="E5561">
        <v>573.31956300000002</v>
      </c>
      <c r="F5561">
        <v>4.2236960000000003</v>
      </c>
      <c r="G5561">
        <v>4.8613119999999999</v>
      </c>
      <c r="H5561">
        <v>2.8912119999999999</v>
      </c>
    </row>
    <row r="5562" spans="1:8" x14ac:dyDescent="0.25">
      <c r="A5562">
        <v>67</v>
      </c>
      <c r="B5562">
        <v>2080</v>
      </c>
      <c r="C5562" t="s">
        <v>286</v>
      </c>
      <c r="D5562" t="s">
        <v>88</v>
      </c>
      <c r="E5562">
        <v>638.65518099999997</v>
      </c>
      <c r="F5562">
        <v>4.853586</v>
      </c>
      <c r="G5562">
        <v>6.0724299999999998</v>
      </c>
      <c r="H5562">
        <v>3.5204970000000002</v>
      </c>
    </row>
    <row r="5563" spans="1:8" x14ac:dyDescent="0.25">
      <c r="A5563">
        <v>67</v>
      </c>
      <c r="B5563">
        <v>2080</v>
      </c>
      <c r="C5563" t="s">
        <v>286</v>
      </c>
      <c r="D5563" t="s">
        <v>89</v>
      </c>
      <c r="E5563">
        <v>409.78711199999998</v>
      </c>
      <c r="F5563">
        <v>2.2079900000000001</v>
      </c>
      <c r="G5563">
        <v>3.101893</v>
      </c>
      <c r="H5563">
        <v>1.9717629999999999</v>
      </c>
    </row>
    <row r="5564" spans="1:8" x14ac:dyDescent="0.25">
      <c r="A5564">
        <v>67</v>
      </c>
      <c r="B5564">
        <v>2080</v>
      </c>
      <c r="C5564" t="s">
        <v>286</v>
      </c>
      <c r="D5564" t="s">
        <v>90</v>
      </c>
      <c r="E5564">
        <v>455.17711200000002</v>
      </c>
      <c r="F5564">
        <v>2.812001</v>
      </c>
      <c r="G5564">
        <v>3.7256680000000002</v>
      </c>
      <c r="H5564">
        <v>2.3327659999999999</v>
      </c>
    </row>
    <row r="5565" spans="1:8" x14ac:dyDescent="0.25">
      <c r="A5565">
        <v>67</v>
      </c>
      <c r="B5565">
        <v>2080</v>
      </c>
      <c r="C5565" t="s">
        <v>286</v>
      </c>
      <c r="D5565" t="s">
        <v>91</v>
      </c>
      <c r="E5565">
        <v>520.84220100000005</v>
      </c>
      <c r="F5565">
        <v>3.6287410000000002</v>
      </c>
      <c r="G5565">
        <v>4.6126069999999997</v>
      </c>
      <c r="H5565">
        <v>2.8033269999999999</v>
      </c>
    </row>
    <row r="5566" spans="1:8" x14ac:dyDescent="0.25">
      <c r="A5566">
        <v>67</v>
      </c>
      <c r="B5566">
        <v>2080</v>
      </c>
      <c r="C5566" t="s">
        <v>286</v>
      </c>
      <c r="D5566" t="s">
        <v>92</v>
      </c>
      <c r="E5566">
        <v>544.09405300000003</v>
      </c>
      <c r="F5566">
        <v>3.8863720000000002</v>
      </c>
      <c r="G5566">
        <v>4.840109</v>
      </c>
      <c r="H5566">
        <v>2.9260269999999999</v>
      </c>
    </row>
    <row r="5567" spans="1:8" x14ac:dyDescent="0.25">
      <c r="A5567">
        <v>67</v>
      </c>
      <c r="B5567">
        <v>2080</v>
      </c>
      <c r="C5567" t="s">
        <v>286</v>
      </c>
      <c r="D5567" t="s">
        <v>93</v>
      </c>
      <c r="E5567">
        <v>655.19932400000005</v>
      </c>
      <c r="F5567">
        <v>5.01274</v>
      </c>
      <c r="G5567">
        <v>6.1152090000000001</v>
      </c>
      <c r="H5567">
        <v>3.5211830000000002</v>
      </c>
    </row>
    <row r="5568" spans="1:8" x14ac:dyDescent="0.25">
      <c r="A5568">
        <v>67</v>
      </c>
      <c r="B5568">
        <v>2080</v>
      </c>
      <c r="C5568" t="s">
        <v>286</v>
      </c>
      <c r="D5568" t="s">
        <v>94</v>
      </c>
      <c r="E5568">
        <v>727.52147100000002</v>
      </c>
      <c r="F5568">
        <v>5.6756679999999999</v>
      </c>
      <c r="G5568">
        <v>7.230715</v>
      </c>
      <c r="H5568">
        <v>4.0879890000000003</v>
      </c>
    </row>
    <row r="5569" spans="1:8" x14ac:dyDescent="0.25">
      <c r="A5569">
        <v>67</v>
      </c>
      <c r="B5569">
        <v>2080</v>
      </c>
      <c r="C5569" t="s">
        <v>286</v>
      </c>
      <c r="D5569" t="s">
        <v>98</v>
      </c>
      <c r="E5569">
        <v>735.99483799999996</v>
      </c>
      <c r="F5569">
        <v>5.7859540000000003</v>
      </c>
      <c r="G5569">
        <v>7.2681659999999999</v>
      </c>
      <c r="H5569">
        <v>4.0466730000000002</v>
      </c>
    </row>
    <row r="5570" spans="1:8" x14ac:dyDescent="0.25">
      <c r="A5570">
        <v>67</v>
      </c>
      <c r="B5570">
        <v>2080</v>
      </c>
      <c r="C5570" t="s">
        <v>286</v>
      </c>
      <c r="D5570" t="s">
        <v>99</v>
      </c>
      <c r="E5570">
        <v>444.97139600000003</v>
      </c>
      <c r="F5570">
        <v>2.655424</v>
      </c>
      <c r="G5570">
        <v>3.6786509999999999</v>
      </c>
      <c r="H5570">
        <v>2.1995900000000002</v>
      </c>
    </row>
    <row r="5571" spans="1:8" x14ac:dyDescent="0.25">
      <c r="A5571">
        <v>67</v>
      </c>
      <c r="B5571">
        <v>2080</v>
      </c>
      <c r="C5571" t="s">
        <v>286</v>
      </c>
      <c r="D5571" t="s">
        <v>100</v>
      </c>
      <c r="E5571">
        <v>493.79347100000001</v>
      </c>
      <c r="F5571">
        <v>3.3080210000000001</v>
      </c>
      <c r="G5571">
        <v>4.1831480000000001</v>
      </c>
      <c r="H5571">
        <v>2.4876819999999999</v>
      </c>
    </row>
    <row r="5572" spans="1:8" x14ac:dyDescent="0.25">
      <c r="A5572">
        <v>67</v>
      </c>
      <c r="B5572">
        <v>2080</v>
      </c>
      <c r="C5572" t="s">
        <v>286</v>
      </c>
      <c r="D5572" t="s">
        <v>101</v>
      </c>
      <c r="E5572">
        <v>529.97882400000003</v>
      </c>
      <c r="F5572">
        <v>3.7340499999999999</v>
      </c>
      <c r="G5572">
        <v>4.7503380000000002</v>
      </c>
      <c r="H5572">
        <v>2.7805469999999999</v>
      </c>
    </row>
    <row r="5573" spans="1:8" x14ac:dyDescent="0.25">
      <c r="A5573">
        <v>67</v>
      </c>
      <c r="B5573">
        <v>2080</v>
      </c>
      <c r="C5573" t="s">
        <v>286</v>
      </c>
      <c r="D5573" t="s">
        <v>288</v>
      </c>
      <c r="E5573">
        <v>631.61030600000004</v>
      </c>
      <c r="F5573">
        <v>4.7979599999999998</v>
      </c>
      <c r="G5573">
        <v>6.1047909999999996</v>
      </c>
      <c r="H5573">
        <v>3.4756369999999999</v>
      </c>
    </row>
    <row r="5574" spans="1:8" x14ac:dyDescent="0.25">
      <c r="A5574">
        <v>67</v>
      </c>
      <c r="B5574">
        <v>2080</v>
      </c>
      <c r="C5574" t="s">
        <v>286</v>
      </c>
      <c r="D5574" t="s">
        <v>102</v>
      </c>
      <c r="E5574">
        <v>673.22527500000001</v>
      </c>
      <c r="F5574">
        <v>5.2064490000000001</v>
      </c>
      <c r="G5574">
        <v>6.5476580000000002</v>
      </c>
      <c r="H5574">
        <v>3.72418</v>
      </c>
    </row>
    <row r="5575" spans="1:8" x14ac:dyDescent="0.25">
      <c r="A5575">
        <v>67</v>
      </c>
      <c r="B5575">
        <v>2080</v>
      </c>
      <c r="C5575" t="s">
        <v>286</v>
      </c>
      <c r="D5575" t="s">
        <v>289</v>
      </c>
      <c r="E5575">
        <v>413.89428700000002</v>
      </c>
      <c r="F5575">
        <v>2.2736670000000001</v>
      </c>
      <c r="G5575">
        <v>3.012839</v>
      </c>
      <c r="H5575">
        <v>1.9191339999999999</v>
      </c>
    </row>
    <row r="5576" spans="1:8" x14ac:dyDescent="0.25">
      <c r="A5576">
        <v>67</v>
      </c>
      <c r="B5576">
        <v>2080</v>
      </c>
      <c r="C5576" t="s">
        <v>286</v>
      </c>
      <c r="D5576" t="s">
        <v>103</v>
      </c>
      <c r="E5576">
        <v>460.04771899999997</v>
      </c>
      <c r="F5576">
        <v>2.8894880000000001</v>
      </c>
      <c r="G5576">
        <v>3.7176429999999998</v>
      </c>
      <c r="H5576">
        <v>2.3202929999999999</v>
      </c>
    </row>
    <row r="5577" spans="1:8" x14ac:dyDescent="0.25">
      <c r="A5577">
        <v>67</v>
      </c>
      <c r="B5577">
        <v>2080</v>
      </c>
      <c r="C5577" t="s">
        <v>286</v>
      </c>
      <c r="D5577" t="s">
        <v>104</v>
      </c>
      <c r="E5577">
        <v>512.99474599999996</v>
      </c>
      <c r="F5577">
        <v>3.5397479999999999</v>
      </c>
      <c r="G5577">
        <v>4.3819879999999998</v>
      </c>
      <c r="H5577">
        <v>2.681873</v>
      </c>
    </row>
    <row r="5578" spans="1:8" x14ac:dyDescent="0.25">
      <c r="A5578">
        <v>67</v>
      </c>
      <c r="B5578">
        <v>2080</v>
      </c>
      <c r="C5578" t="s">
        <v>286</v>
      </c>
      <c r="D5578" t="s">
        <v>105</v>
      </c>
      <c r="E5578">
        <v>556.42983600000002</v>
      </c>
      <c r="F5578">
        <v>4.0418310000000002</v>
      </c>
      <c r="G5578">
        <v>4.8011860000000004</v>
      </c>
      <c r="H5578">
        <v>2.9268450000000001</v>
      </c>
    </row>
    <row r="5579" spans="1:8" x14ac:dyDescent="0.25">
      <c r="A5579">
        <v>67</v>
      </c>
      <c r="B5579">
        <v>2080</v>
      </c>
      <c r="C5579" t="s">
        <v>286</v>
      </c>
      <c r="D5579" t="s">
        <v>106</v>
      </c>
      <c r="E5579">
        <v>679.23220400000002</v>
      </c>
      <c r="F5579">
        <v>5.2441149999999999</v>
      </c>
      <c r="G5579">
        <v>6.0673279999999998</v>
      </c>
      <c r="H5579">
        <v>3.5536430000000001</v>
      </c>
    </row>
    <row r="5580" spans="1:8" x14ac:dyDescent="0.25">
      <c r="A5580">
        <v>67</v>
      </c>
      <c r="B5580">
        <v>2080</v>
      </c>
      <c r="C5580" t="s">
        <v>286</v>
      </c>
      <c r="D5580" t="s">
        <v>107</v>
      </c>
      <c r="E5580">
        <v>848.58764099999996</v>
      </c>
      <c r="F5580">
        <v>6.6322599999999996</v>
      </c>
      <c r="G5580">
        <v>8.0706410000000002</v>
      </c>
      <c r="H5580">
        <v>4.5594210000000004</v>
      </c>
    </row>
    <row r="5581" spans="1:8" x14ac:dyDescent="0.25">
      <c r="A5581">
        <v>67</v>
      </c>
      <c r="B5581">
        <v>2080</v>
      </c>
      <c r="C5581" t="s">
        <v>290</v>
      </c>
      <c r="D5581" t="s">
        <v>291</v>
      </c>
      <c r="E5581">
        <v>655.30971799999998</v>
      </c>
      <c r="F5581">
        <v>5.0248049999999997</v>
      </c>
      <c r="G5581">
        <v>6.0119179999999997</v>
      </c>
      <c r="H5581">
        <v>3.38103</v>
      </c>
    </row>
    <row r="5582" spans="1:8" x14ac:dyDescent="0.25">
      <c r="A5582">
        <v>67</v>
      </c>
      <c r="B5582">
        <v>2080</v>
      </c>
      <c r="C5582" t="s">
        <v>290</v>
      </c>
      <c r="D5582" t="s">
        <v>292</v>
      </c>
      <c r="E5582">
        <v>437.04187200000001</v>
      </c>
      <c r="F5582">
        <v>2.5678190000000001</v>
      </c>
      <c r="G5582">
        <v>3.6773380000000002</v>
      </c>
      <c r="H5582">
        <v>2.228726</v>
      </c>
    </row>
    <row r="5583" spans="1:8" x14ac:dyDescent="0.25">
      <c r="A5583">
        <v>67</v>
      </c>
      <c r="B5583">
        <v>2080</v>
      </c>
      <c r="C5583" t="s">
        <v>293</v>
      </c>
      <c r="D5583" t="s">
        <v>294</v>
      </c>
      <c r="E5583">
        <v>447.36958700000002</v>
      </c>
      <c r="F5583">
        <v>2.715789</v>
      </c>
      <c r="G5583">
        <v>3.366641</v>
      </c>
      <c r="H5583">
        <v>2.1121530000000002</v>
      </c>
    </row>
    <row r="5584" spans="1:8" x14ac:dyDescent="0.25">
      <c r="A5584">
        <v>67</v>
      </c>
      <c r="B5584">
        <v>2080</v>
      </c>
      <c r="C5584" t="s">
        <v>293</v>
      </c>
      <c r="D5584" t="s">
        <v>295</v>
      </c>
      <c r="E5584">
        <v>623.89213400000006</v>
      </c>
      <c r="F5584">
        <v>4.7096530000000003</v>
      </c>
      <c r="G5584">
        <v>5.4076129999999996</v>
      </c>
      <c r="H5584">
        <v>3.0494530000000002</v>
      </c>
    </row>
    <row r="5585" spans="1:8" x14ac:dyDescent="0.25">
      <c r="A5585">
        <v>67</v>
      </c>
      <c r="B5585">
        <v>2080</v>
      </c>
      <c r="C5585" t="s">
        <v>293</v>
      </c>
      <c r="D5585" t="s">
        <v>296</v>
      </c>
      <c r="E5585">
        <v>440.71845999999999</v>
      </c>
      <c r="F5585">
        <v>2.6279189999999999</v>
      </c>
      <c r="G5585">
        <v>3.452499</v>
      </c>
      <c r="H5585">
        <v>2.2050779999999999</v>
      </c>
    </row>
    <row r="5586" spans="1:8" x14ac:dyDescent="0.25">
      <c r="A5586">
        <v>67</v>
      </c>
      <c r="B5586">
        <v>2080</v>
      </c>
      <c r="C5586" t="s">
        <v>293</v>
      </c>
      <c r="D5586" t="s">
        <v>297</v>
      </c>
      <c r="E5586">
        <v>404.06815599999999</v>
      </c>
      <c r="F5586">
        <v>2.1147279999999999</v>
      </c>
      <c r="G5586">
        <v>2.7238419999999999</v>
      </c>
      <c r="H5586">
        <v>1.7453989999999999</v>
      </c>
    </row>
    <row r="5587" spans="1:8" x14ac:dyDescent="0.25">
      <c r="A5587">
        <v>67</v>
      </c>
      <c r="B5587">
        <v>2080</v>
      </c>
      <c r="C5587" t="s">
        <v>293</v>
      </c>
      <c r="D5587" t="s">
        <v>298</v>
      </c>
      <c r="E5587">
        <v>536.88714900000002</v>
      </c>
      <c r="F5587">
        <v>3.7997830000000001</v>
      </c>
      <c r="G5587">
        <v>4.4673999999999996</v>
      </c>
      <c r="H5587">
        <v>2.635996</v>
      </c>
    </row>
    <row r="5588" spans="1:8" x14ac:dyDescent="0.25">
      <c r="A5588">
        <v>67</v>
      </c>
      <c r="B5588">
        <v>2080</v>
      </c>
      <c r="C5588" t="s">
        <v>293</v>
      </c>
      <c r="D5588" t="s">
        <v>299</v>
      </c>
      <c r="E5588">
        <v>418.00240300000002</v>
      </c>
      <c r="F5588">
        <v>2.320068</v>
      </c>
      <c r="G5588">
        <v>2.842562</v>
      </c>
      <c r="H5588">
        <v>1.8173520000000001</v>
      </c>
    </row>
    <row r="5589" spans="1:8" x14ac:dyDescent="0.25">
      <c r="A5589">
        <v>67</v>
      </c>
      <c r="B5589">
        <v>2080</v>
      </c>
      <c r="C5589" t="s">
        <v>293</v>
      </c>
      <c r="D5589" t="s">
        <v>300</v>
      </c>
      <c r="E5589">
        <v>690.47916699999996</v>
      </c>
      <c r="F5589">
        <v>5.3535349999999999</v>
      </c>
      <c r="G5589">
        <v>6.3241870000000002</v>
      </c>
      <c r="H5589">
        <v>3.534033</v>
      </c>
    </row>
    <row r="5590" spans="1:8" x14ac:dyDescent="0.25">
      <c r="A5590">
        <v>67</v>
      </c>
      <c r="B5590">
        <v>2080</v>
      </c>
      <c r="C5590" t="s">
        <v>293</v>
      </c>
      <c r="D5590" t="s">
        <v>301</v>
      </c>
      <c r="E5590">
        <v>410.35004700000002</v>
      </c>
      <c r="F5590">
        <v>2.2060399999999998</v>
      </c>
      <c r="G5590">
        <v>2.9403519999999999</v>
      </c>
      <c r="H5590">
        <v>1.74678</v>
      </c>
    </row>
    <row r="5591" spans="1:8" x14ac:dyDescent="0.25">
      <c r="A5591">
        <v>67</v>
      </c>
      <c r="B5591">
        <v>2080</v>
      </c>
      <c r="C5591" t="s">
        <v>293</v>
      </c>
      <c r="D5591" t="s">
        <v>302</v>
      </c>
      <c r="E5591">
        <v>376.01148899999998</v>
      </c>
      <c r="F5591">
        <v>1.6983349999999999</v>
      </c>
      <c r="G5591">
        <v>2.4177620000000002</v>
      </c>
      <c r="H5591">
        <v>1.4612510000000001</v>
      </c>
    </row>
    <row r="5592" spans="1:8" x14ac:dyDescent="0.25">
      <c r="A5592">
        <v>67</v>
      </c>
      <c r="B5592">
        <v>2080</v>
      </c>
      <c r="C5592" t="s">
        <v>293</v>
      </c>
      <c r="D5592" t="s">
        <v>303</v>
      </c>
      <c r="E5592">
        <v>417.02034400000002</v>
      </c>
      <c r="F5592">
        <v>2.3060499999999999</v>
      </c>
      <c r="G5592">
        <v>3.0186799999999998</v>
      </c>
      <c r="H5592">
        <v>1.8095399999999999</v>
      </c>
    </row>
    <row r="5593" spans="1:8" x14ac:dyDescent="0.25">
      <c r="A5593">
        <v>67</v>
      </c>
      <c r="B5593">
        <v>2080</v>
      </c>
      <c r="C5593" t="s">
        <v>293</v>
      </c>
      <c r="D5593" t="s">
        <v>304</v>
      </c>
      <c r="E5593">
        <v>383.97079000000002</v>
      </c>
      <c r="F5593">
        <v>1.8167789999999999</v>
      </c>
      <c r="G5593">
        <v>2.5287829999999998</v>
      </c>
      <c r="H5593">
        <v>1.532384</v>
      </c>
    </row>
    <row r="5594" spans="1:8" x14ac:dyDescent="0.25">
      <c r="A5594">
        <v>67</v>
      </c>
      <c r="B5594">
        <v>2080</v>
      </c>
      <c r="C5594" t="s">
        <v>293</v>
      </c>
      <c r="D5594" t="s">
        <v>305</v>
      </c>
      <c r="E5594">
        <v>423.89266700000002</v>
      </c>
      <c r="F5594">
        <v>2.3993609999999999</v>
      </c>
      <c r="G5594">
        <v>3.1066470000000002</v>
      </c>
      <c r="H5594">
        <v>1.870352</v>
      </c>
    </row>
    <row r="5595" spans="1:8" x14ac:dyDescent="0.25">
      <c r="A5595">
        <v>67</v>
      </c>
      <c r="B5595">
        <v>2080</v>
      </c>
      <c r="C5595" t="s">
        <v>293</v>
      </c>
      <c r="D5595" t="s">
        <v>306</v>
      </c>
      <c r="E5595">
        <v>391.82410199999998</v>
      </c>
      <c r="F5595">
        <v>1.9369510000000001</v>
      </c>
      <c r="G5595">
        <v>2.6302940000000001</v>
      </c>
      <c r="H5595">
        <v>1.605931</v>
      </c>
    </row>
    <row r="5596" spans="1:8" x14ac:dyDescent="0.25">
      <c r="A5596">
        <v>67</v>
      </c>
      <c r="B5596">
        <v>2080</v>
      </c>
      <c r="C5596" t="s">
        <v>293</v>
      </c>
      <c r="D5596" t="s">
        <v>307</v>
      </c>
      <c r="E5596">
        <v>431.30806999999999</v>
      </c>
      <c r="F5596">
        <v>2.4919370000000001</v>
      </c>
      <c r="G5596">
        <v>3.1949149999999999</v>
      </c>
      <c r="H5596">
        <v>1.934941</v>
      </c>
    </row>
    <row r="5597" spans="1:8" x14ac:dyDescent="0.25">
      <c r="A5597">
        <v>67</v>
      </c>
      <c r="B5597">
        <v>2080</v>
      </c>
      <c r="C5597" t="s">
        <v>293</v>
      </c>
      <c r="D5597" t="s">
        <v>308</v>
      </c>
      <c r="E5597">
        <v>400.11749099999997</v>
      </c>
      <c r="F5597">
        <v>2.0630440000000001</v>
      </c>
      <c r="G5597">
        <v>2.7404220000000001</v>
      </c>
      <c r="H5597">
        <v>1.6805369999999999</v>
      </c>
    </row>
    <row r="5598" spans="1:8" x14ac:dyDescent="0.25">
      <c r="A5598">
        <v>67</v>
      </c>
      <c r="B5598">
        <v>2080</v>
      </c>
      <c r="C5598" t="s">
        <v>293</v>
      </c>
      <c r="D5598" t="s">
        <v>309</v>
      </c>
      <c r="E5598">
        <v>438.629322</v>
      </c>
      <c r="F5598">
        <v>2.5887859999999998</v>
      </c>
      <c r="G5598">
        <v>3.285758</v>
      </c>
      <c r="H5598">
        <v>1.9925870000000001</v>
      </c>
    </row>
    <row r="5599" spans="1:8" x14ac:dyDescent="0.25">
      <c r="A5599">
        <v>67</v>
      </c>
      <c r="B5599">
        <v>2080</v>
      </c>
      <c r="C5599" t="s">
        <v>293</v>
      </c>
      <c r="D5599" t="s">
        <v>310</v>
      </c>
      <c r="E5599">
        <v>408.70489800000001</v>
      </c>
      <c r="F5599">
        <v>2.1867770000000002</v>
      </c>
      <c r="G5599">
        <v>2.8500649999999998</v>
      </c>
      <c r="H5599">
        <v>1.7547870000000001</v>
      </c>
    </row>
    <row r="5600" spans="1:8" x14ac:dyDescent="0.25">
      <c r="A5600">
        <v>67</v>
      </c>
      <c r="B5600">
        <v>2080</v>
      </c>
      <c r="C5600" t="s">
        <v>293</v>
      </c>
      <c r="D5600" t="s">
        <v>311</v>
      </c>
      <c r="E5600">
        <v>446.29514399999999</v>
      </c>
      <c r="F5600">
        <v>2.687217</v>
      </c>
      <c r="G5600">
        <v>3.375229</v>
      </c>
      <c r="H5600">
        <v>2.0522070000000001</v>
      </c>
    </row>
    <row r="5601" spans="1:8" x14ac:dyDescent="0.25">
      <c r="A5601">
        <v>67</v>
      </c>
      <c r="B5601">
        <v>2080</v>
      </c>
      <c r="C5601" t="s">
        <v>293</v>
      </c>
      <c r="D5601" t="s">
        <v>312</v>
      </c>
      <c r="E5601">
        <v>417.39432499999998</v>
      </c>
      <c r="F5601">
        <v>2.3036850000000002</v>
      </c>
      <c r="G5601">
        <v>2.961255</v>
      </c>
      <c r="H5601">
        <v>1.831485</v>
      </c>
    </row>
    <row r="5602" spans="1:8" x14ac:dyDescent="0.25">
      <c r="A5602">
        <v>67</v>
      </c>
      <c r="B5602">
        <v>2080</v>
      </c>
      <c r="C5602" t="s">
        <v>293</v>
      </c>
      <c r="D5602" t="s">
        <v>313</v>
      </c>
      <c r="E5602">
        <v>453.86992199999997</v>
      </c>
      <c r="F5602">
        <v>2.7862610000000001</v>
      </c>
      <c r="G5602">
        <v>3.4698419999999999</v>
      </c>
      <c r="H5602">
        <v>2.11374</v>
      </c>
    </row>
    <row r="5603" spans="1:8" x14ac:dyDescent="0.25">
      <c r="A5603">
        <v>67</v>
      </c>
      <c r="B5603">
        <v>2080</v>
      </c>
      <c r="C5603" t="s">
        <v>293</v>
      </c>
      <c r="D5603" t="s">
        <v>314</v>
      </c>
      <c r="E5603">
        <v>426.61948699999999</v>
      </c>
      <c r="F5603">
        <v>2.4242180000000002</v>
      </c>
      <c r="G5603">
        <v>3.0834630000000001</v>
      </c>
      <c r="H5603">
        <v>1.9149419999999999</v>
      </c>
    </row>
    <row r="5604" spans="1:8" x14ac:dyDescent="0.25">
      <c r="A5604">
        <v>67</v>
      </c>
      <c r="B5604">
        <v>2080</v>
      </c>
      <c r="C5604" t="s">
        <v>293</v>
      </c>
      <c r="D5604" t="s">
        <v>315</v>
      </c>
      <c r="E5604">
        <v>461.47400599999997</v>
      </c>
      <c r="F5604">
        <v>2.886787</v>
      </c>
      <c r="G5604">
        <v>3.5683889999999998</v>
      </c>
      <c r="H5604">
        <v>2.1735340000000001</v>
      </c>
    </row>
    <row r="5605" spans="1:8" x14ac:dyDescent="0.25">
      <c r="A5605">
        <v>67</v>
      </c>
      <c r="B5605">
        <v>2080</v>
      </c>
      <c r="C5605" t="s">
        <v>293</v>
      </c>
      <c r="D5605" t="s">
        <v>316</v>
      </c>
      <c r="E5605">
        <v>435.97186099999999</v>
      </c>
      <c r="F5605">
        <v>2.5532240000000002</v>
      </c>
      <c r="G5605">
        <v>3.2117</v>
      </c>
      <c r="H5605">
        <v>1.988796</v>
      </c>
    </row>
    <row r="5606" spans="1:8" x14ac:dyDescent="0.25">
      <c r="A5606">
        <v>67</v>
      </c>
      <c r="B5606">
        <v>2080</v>
      </c>
      <c r="C5606" t="s">
        <v>293</v>
      </c>
      <c r="D5606" t="s">
        <v>317</v>
      </c>
      <c r="E5606">
        <v>469.63698399999998</v>
      </c>
      <c r="F5606">
        <v>2.9913889999999999</v>
      </c>
      <c r="G5606">
        <v>3.674156</v>
      </c>
      <c r="H5606">
        <v>2.230623</v>
      </c>
    </row>
    <row r="5607" spans="1:8" x14ac:dyDescent="0.25">
      <c r="A5607">
        <v>67</v>
      </c>
      <c r="B5607">
        <v>2080</v>
      </c>
      <c r="C5607" t="s">
        <v>293</v>
      </c>
      <c r="D5607" t="s">
        <v>318</v>
      </c>
      <c r="E5607">
        <v>445.375766</v>
      </c>
      <c r="F5607">
        <v>2.6752699999999998</v>
      </c>
      <c r="G5607">
        <v>3.3446289999999999</v>
      </c>
      <c r="H5607">
        <v>2.0653869999999999</v>
      </c>
    </row>
    <row r="5608" spans="1:8" x14ac:dyDescent="0.25">
      <c r="A5608">
        <v>67</v>
      </c>
      <c r="B5608">
        <v>2080</v>
      </c>
      <c r="C5608" t="s">
        <v>293</v>
      </c>
      <c r="D5608" t="s">
        <v>319</v>
      </c>
      <c r="E5608">
        <v>477.86879099999999</v>
      </c>
      <c r="F5608">
        <v>3.0950380000000002</v>
      </c>
      <c r="G5608">
        <v>3.7831229999999998</v>
      </c>
      <c r="H5608">
        <v>2.2916430000000001</v>
      </c>
    </row>
    <row r="5609" spans="1:8" x14ac:dyDescent="0.25">
      <c r="A5609">
        <v>67</v>
      </c>
      <c r="B5609">
        <v>2080</v>
      </c>
      <c r="C5609" t="s">
        <v>293</v>
      </c>
      <c r="D5609" t="s">
        <v>320</v>
      </c>
      <c r="E5609">
        <v>455.05179900000002</v>
      </c>
      <c r="F5609">
        <v>2.8050009999999999</v>
      </c>
      <c r="G5609">
        <v>3.4755259999999999</v>
      </c>
      <c r="H5609">
        <v>2.1475330000000001</v>
      </c>
    </row>
    <row r="5610" spans="1:8" x14ac:dyDescent="0.25">
      <c r="A5610">
        <v>67</v>
      </c>
      <c r="B5610">
        <v>2080</v>
      </c>
      <c r="C5610" t="s">
        <v>293</v>
      </c>
      <c r="D5610" t="s">
        <v>321</v>
      </c>
      <c r="E5610">
        <v>486.30956500000002</v>
      </c>
      <c r="F5610">
        <v>3.2008169999999998</v>
      </c>
      <c r="G5610">
        <v>3.9004289999999999</v>
      </c>
      <c r="H5610">
        <v>2.3542580000000002</v>
      </c>
    </row>
    <row r="5611" spans="1:8" x14ac:dyDescent="0.25">
      <c r="A5611">
        <v>67</v>
      </c>
      <c r="B5611">
        <v>2080</v>
      </c>
      <c r="C5611" t="s">
        <v>293</v>
      </c>
      <c r="D5611" t="s">
        <v>322</v>
      </c>
      <c r="E5611">
        <v>465.207469</v>
      </c>
      <c r="F5611">
        <v>2.93486</v>
      </c>
      <c r="G5611">
        <v>3.6193170000000001</v>
      </c>
      <c r="H5611">
        <v>2.218181</v>
      </c>
    </row>
    <row r="5612" spans="1:8" x14ac:dyDescent="0.25">
      <c r="A5612">
        <v>67</v>
      </c>
      <c r="B5612">
        <v>2080</v>
      </c>
      <c r="C5612" t="s">
        <v>293</v>
      </c>
      <c r="D5612" t="s">
        <v>323</v>
      </c>
      <c r="E5612">
        <v>494.026318</v>
      </c>
      <c r="F5612">
        <v>3.2992629999999998</v>
      </c>
      <c r="G5612">
        <v>4.0014669999999999</v>
      </c>
      <c r="H5612">
        <v>2.4037009999999999</v>
      </c>
    </row>
    <row r="5613" spans="1:8" x14ac:dyDescent="0.25">
      <c r="A5613">
        <v>67</v>
      </c>
      <c r="B5613">
        <v>2080</v>
      </c>
      <c r="C5613" t="s">
        <v>293</v>
      </c>
      <c r="D5613" t="s">
        <v>324</v>
      </c>
      <c r="E5613">
        <v>474.70242300000001</v>
      </c>
      <c r="F5613">
        <v>3.0561929999999999</v>
      </c>
      <c r="G5613">
        <v>3.7521499999999999</v>
      </c>
      <c r="H5613">
        <v>2.2809900000000001</v>
      </c>
    </row>
    <row r="5614" spans="1:8" x14ac:dyDescent="0.25">
      <c r="A5614">
        <v>67</v>
      </c>
      <c r="B5614">
        <v>2080</v>
      </c>
      <c r="C5614" t="s">
        <v>293</v>
      </c>
      <c r="D5614" t="s">
        <v>325</v>
      </c>
      <c r="E5614">
        <v>500.75460900000002</v>
      </c>
      <c r="F5614">
        <v>3.3831319999999998</v>
      </c>
      <c r="G5614">
        <v>4.078506</v>
      </c>
      <c r="H5614">
        <v>2.4453480000000001</v>
      </c>
    </row>
    <row r="5615" spans="1:8" x14ac:dyDescent="0.25">
      <c r="A5615">
        <v>67</v>
      </c>
      <c r="B5615">
        <v>2080</v>
      </c>
      <c r="C5615" t="s">
        <v>293</v>
      </c>
      <c r="D5615" t="s">
        <v>326</v>
      </c>
      <c r="E5615">
        <v>482.80618900000002</v>
      </c>
      <c r="F5615">
        <v>3.1567430000000001</v>
      </c>
      <c r="G5615">
        <v>3.8575300000000001</v>
      </c>
      <c r="H5615">
        <v>2.3315869999999999</v>
      </c>
    </row>
    <row r="5616" spans="1:8" x14ac:dyDescent="0.25">
      <c r="A5616">
        <v>67</v>
      </c>
      <c r="B5616">
        <v>2080</v>
      </c>
      <c r="C5616" t="s">
        <v>293</v>
      </c>
      <c r="D5616" t="s">
        <v>327</v>
      </c>
      <c r="E5616">
        <v>506.65400299999999</v>
      </c>
      <c r="F5616">
        <v>3.4519000000000002</v>
      </c>
      <c r="G5616">
        <v>4.1482210000000004</v>
      </c>
      <c r="H5616">
        <v>2.4803269999999999</v>
      </c>
    </row>
    <row r="5617" spans="1:8" x14ac:dyDescent="0.25">
      <c r="A5617">
        <v>67</v>
      </c>
      <c r="B5617">
        <v>2080</v>
      </c>
      <c r="C5617" t="s">
        <v>293</v>
      </c>
      <c r="D5617" t="s">
        <v>328</v>
      </c>
      <c r="E5617">
        <v>489.70673799999997</v>
      </c>
      <c r="F5617">
        <v>3.2452580000000002</v>
      </c>
      <c r="G5617">
        <v>3.950218</v>
      </c>
      <c r="H5617">
        <v>2.3764630000000002</v>
      </c>
    </row>
    <row r="5618" spans="1:8" x14ac:dyDescent="0.25">
      <c r="A5618">
        <v>67</v>
      </c>
      <c r="B5618">
        <v>2080</v>
      </c>
      <c r="C5618" t="s">
        <v>293</v>
      </c>
      <c r="D5618" t="s">
        <v>329</v>
      </c>
      <c r="E5618">
        <v>511.80162799999999</v>
      </c>
      <c r="F5618">
        <v>3.5110130000000002</v>
      </c>
      <c r="G5618">
        <v>4.2073130000000001</v>
      </c>
      <c r="H5618">
        <v>2.5090659999999998</v>
      </c>
    </row>
    <row r="5619" spans="1:8" x14ac:dyDescent="0.25">
      <c r="A5619">
        <v>67</v>
      </c>
      <c r="B5619">
        <v>2080</v>
      </c>
      <c r="C5619" t="s">
        <v>293</v>
      </c>
      <c r="D5619" t="s">
        <v>330</v>
      </c>
      <c r="E5619">
        <v>495.81390099999999</v>
      </c>
      <c r="F5619">
        <v>3.3224070000000001</v>
      </c>
      <c r="G5619">
        <v>4.021763</v>
      </c>
      <c r="H5619">
        <v>2.4146960000000002</v>
      </c>
    </row>
    <row r="5620" spans="1:8" x14ac:dyDescent="0.25">
      <c r="A5620">
        <v>67</v>
      </c>
      <c r="B5620">
        <v>2080</v>
      </c>
      <c r="C5620" t="s">
        <v>293</v>
      </c>
      <c r="D5620" t="s">
        <v>331</v>
      </c>
      <c r="E5620">
        <v>426.71302700000001</v>
      </c>
      <c r="F5620">
        <v>2.435549</v>
      </c>
      <c r="G5620">
        <v>2.9578700000000002</v>
      </c>
      <c r="H5620">
        <v>1.8745620000000001</v>
      </c>
    </row>
    <row r="5621" spans="1:8" x14ac:dyDescent="0.25">
      <c r="A5621">
        <v>67</v>
      </c>
      <c r="B5621">
        <v>2080</v>
      </c>
      <c r="C5621" t="s">
        <v>293</v>
      </c>
      <c r="D5621" t="s">
        <v>332</v>
      </c>
      <c r="E5621">
        <v>426.54571900000002</v>
      </c>
      <c r="F5621">
        <v>2.4259569999999999</v>
      </c>
      <c r="G5621">
        <v>3.1163379999999998</v>
      </c>
      <c r="H5621">
        <v>1.939511</v>
      </c>
    </row>
    <row r="5622" spans="1:8" x14ac:dyDescent="0.25">
      <c r="A5622">
        <v>67</v>
      </c>
      <c r="B5622">
        <v>2080</v>
      </c>
      <c r="C5622" t="s">
        <v>293</v>
      </c>
      <c r="D5622" t="s">
        <v>333</v>
      </c>
      <c r="E5622">
        <v>423.65270099999998</v>
      </c>
      <c r="F5622">
        <v>2.3824610000000002</v>
      </c>
      <c r="G5622">
        <v>2.8357730000000001</v>
      </c>
      <c r="H5622">
        <v>1.7488840000000001</v>
      </c>
    </row>
    <row r="5623" spans="1:8" x14ac:dyDescent="0.25">
      <c r="A5623">
        <v>67</v>
      </c>
      <c r="B5623">
        <v>2080</v>
      </c>
      <c r="C5623" t="s">
        <v>293</v>
      </c>
      <c r="D5623" t="s">
        <v>334</v>
      </c>
      <c r="E5623">
        <v>425.144859</v>
      </c>
      <c r="F5623">
        <v>2.4080189999999999</v>
      </c>
      <c r="G5623">
        <v>2.8757389999999998</v>
      </c>
      <c r="H5623">
        <v>1.7912859999999999</v>
      </c>
    </row>
    <row r="5624" spans="1:8" x14ac:dyDescent="0.25">
      <c r="A5624">
        <v>67</v>
      </c>
      <c r="B5624">
        <v>2080</v>
      </c>
      <c r="C5624" t="s">
        <v>293</v>
      </c>
      <c r="D5624" t="s">
        <v>335</v>
      </c>
      <c r="E5624">
        <v>429.26469800000001</v>
      </c>
      <c r="F5624">
        <v>2.4740730000000002</v>
      </c>
      <c r="G5624">
        <v>3.3090730000000002</v>
      </c>
      <c r="H5624">
        <v>2.068403</v>
      </c>
    </row>
    <row r="5625" spans="1:8" x14ac:dyDescent="0.25">
      <c r="A5625">
        <v>67</v>
      </c>
      <c r="B5625">
        <v>2080</v>
      </c>
      <c r="C5625" t="s">
        <v>293</v>
      </c>
      <c r="D5625" t="s">
        <v>336</v>
      </c>
      <c r="E5625">
        <v>409.52326499999998</v>
      </c>
      <c r="F5625">
        <v>2.2010320000000001</v>
      </c>
      <c r="G5625">
        <v>2.8780299999999999</v>
      </c>
      <c r="H5625">
        <v>1.7984800000000001</v>
      </c>
    </row>
    <row r="5626" spans="1:8" x14ac:dyDescent="0.25">
      <c r="A5626">
        <v>67</v>
      </c>
      <c r="B5626">
        <v>2080</v>
      </c>
      <c r="C5626" t="s">
        <v>293</v>
      </c>
      <c r="D5626" t="s">
        <v>337</v>
      </c>
      <c r="E5626">
        <v>469.354671</v>
      </c>
      <c r="F5626">
        <v>3.0099680000000002</v>
      </c>
      <c r="G5626">
        <v>3.6414360000000001</v>
      </c>
      <c r="H5626">
        <v>2.24552</v>
      </c>
    </row>
    <row r="5627" spans="1:8" x14ac:dyDescent="0.25">
      <c r="A5627">
        <v>67</v>
      </c>
      <c r="B5627">
        <v>2080</v>
      </c>
      <c r="C5627" t="s">
        <v>293</v>
      </c>
      <c r="D5627" t="s">
        <v>338</v>
      </c>
      <c r="E5627">
        <v>465.79749800000002</v>
      </c>
      <c r="F5627">
        <v>2.9617909999999998</v>
      </c>
      <c r="G5627">
        <v>3.5913759999999999</v>
      </c>
      <c r="H5627">
        <v>2.215338</v>
      </c>
    </row>
    <row r="5628" spans="1:8" x14ac:dyDescent="0.25">
      <c r="A5628">
        <v>67</v>
      </c>
      <c r="B5628">
        <v>2080</v>
      </c>
      <c r="C5628" t="s">
        <v>293</v>
      </c>
      <c r="D5628" t="s">
        <v>339</v>
      </c>
      <c r="E5628">
        <v>473.706953</v>
      </c>
      <c r="F5628">
        <v>3.0626869999999999</v>
      </c>
      <c r="G5628">
        <v>3.7284310000000001</v>
      </c>
      <c r="H5628">
        <v>2.3030590000000002</v>
      </c>
    </row>
    <row r="5629" spans="1:8" x14ac:dyDescent="0.25">
      <c r="A5629">
        <v>67</v>
      </c>
      <c r="B5629">
        <v>2080</v>
      </c>
      <c r="C5629" t="s">
        <v>293</v>
      </c>
      <c r="D5629" t="s">
        <v>340</v>
      </c>
      <c r="E5629">
        <v>418.41424999999998</v>
      </c>
      <c r="F5629">
        <v>2.3274819999999998</v>
      </c>
      <c r="G5629">
        <v>2.9917929999999999</v>
      </c>
      <c r="H5629">
        <v>1.861097</v>
      </c>
    </row>
    <row r="5630" spans="1:8" x14ac:dyDescent="0.25">
      <c r="A5630">
        <v>67</v>
      </c>
      <c r="B5630">
        <v>2080</v>
      </c>
      <c r="C5630" t="s">
        <v>293</v>
      </c>
      <c r="D5630" t="s">
        <v>341</v>
      </c>
      <c r="E5630">
        <v>467.61464699999999</v>
      </c>
      <c r="F5630">
        <v>2.9858739999999999</v>
      </c>
      <c r="G5630">
        <v>3.613934</v>
      </c>
      <c r="H5630">
        <v>2.229533</v>
      </c>
    </row>
    <row r="5631" spans="1:8" x14ac:dyDescent="0.25">
      <c r="A5631">
        <v>67</v>
      </c>
      <c r="B5631">
        <v>2080</v>
      </c>
      <c r="C5631" t="s">
        <v>293</v>
      </c>
      <c r="D5631" t="s">
        <v>342</v>
      </c>
      <c r="E5631">
        <v>464.766323</v>
      </c>
      <c r="F5631">
        <v>2.9262549999999998</v>
      </c>
      <c r="G5631">
        <v>3.9098809999999999</v>
      </c>
      <c r="H5631">
        <v>2.424776</v>
      </c>
    </row>
    <row r="5632" spans="1:8" x14ac:dyDescent="0.25">
      <c r="A5632">
        <v>67</v>
      </c>
      <c r="B5632">
        <v>2080</v>
      </c>
      <c r="C5632" t="s">
        <v>293</v>
      </c>
      <c r="D5632" t="s">
        <v>343</v>
      </c>
      <c r="E5632">
        <v>457.92810300000002</v>
      </c>
      <c r="F5632">
        <v>2.8392819999999999</v>
      </c>
      <c r="G5632">
        <v>3.812335</v>
      </c>
      <c r="H5632">
        <v>2.3519359999999998</v>
      </c>
    </row>
    <row r="5633" spans="1:8" x14ac:dyDescent="0.25">
      <c r="A5633">
        <v>67</v>
      </c>
      <c r="B5633">
        <v>2080</v>
      </c>
      <c r="C5633" t="s">
        <v>293</v>
      </c>
      <c r="D5633" t="s">
        <v>344</v>
      </c>
      <c r="E5633">
        <v>426.12662899999998</v>
      </c>
      <c r="F5633">
        <v>2.4199929999999998</v>
      </c>
      <c r="G5633">
        <v>3.2154199999999999</v>
      </c>
      <c r="H5633">
        <v>1.967379</v>
      </c>
    </row>
    <row r="5634" spans="1:8" x14ac:dyDescent="0.25">
      <c r="A5634">
        <v>67</v>
      </c>
      <c r="B5634">
        <v>2080</v>
      </c>
      <c r="C5634" t="s">
        <v>293</v>
      </c>
      <c r="D5634" t="s">
        <v>345</v>
      </c>
      <c r="E5634">
        <v>486.06374799999998</v>
      </c>
      <c r="F5634">
        <v>3.2011219999999998</v>
      </c>
      <c r="G5634">
        <v>3.9301659999999998</v>
      </c>
      <c r="H5634">
        <v>2.3326419999999999</v>
      </c>
    </row>
    <row r="5635" spans="1:8" x14ac:dyDescent="0.25">
      <c r="A5635">
        <v>67</v>
      </c>
      <c r="B5635">
        <v>2080</v>
      </c>
      <c r="C5635" t="s">
        <v>293</v>
      </c>
      <c r="D5635" t="s">
        <v>346</v>
      </c>
      <c r="E5635">
        <v>471.55601000000001</v>
      </c>
      <c r="F5635">
        <v>3.019679</v>
      </c>
      <c r="G5635">
        <v>3.6782629999999998</v>
      </c>
      <c r="H5635">
        <v>2.1744460000000001</v>
      </c>
    </row>
    <row r="5636" spans="1:8" x14ac:dyDescent="0.25">
      <c r="A5636">
        <v>67</v>
      </c>
      <c r="B5636">
        <v>2080</v>
      </c>
      <c r="C5636" t="s">
        <v>293</v>
      </c>
      <c r="D5636" t="s">
        <v>347</v>
      </c>
      <c r="E5636">
        <v>479.02220999999997</v>
      </c>
      <c r="F5636">
        <v>3.1127400000000001</v>
      </c>
      <c r="G5636">
        <v>3.8034829999999999</v>
      </c>
      <c r="H5636">
        <v>2.249028</v>
      </c>
    </row>
    <row r="5637" spans="1:8" x14ac:dyDescent="0.25">
      <c r="A5637">
        <v>67</v>
      </c>
      <c r="B5637">
        <v>2080</v>
      </c>
      <c r="C5637" t="s">
        <v>293</v>
      </c>
      <c r="D5637" t="s">
        <v>348</v>
      </c>
      <c r="E5637">
        <v>412.27828199999999</v>
      </c>
      <c r="F5637">
        <v>2.2249840000000001</v>
      </c>
      <c r="G5637">
        <v>3.002424</v>
      </c>
      <c r="H5637">
        <v>1.8012189999999999</v>
      </c>
    </row>
    <row r="5638" spans="1:8" x14ac:dyDescent="0.25">
      <c r="A5638">
        <v>67</v>
      </c>
      <c r="B5638">
        <v>2080</v>
      </c>
      <c r="C5638" t="s">
        <v>293</v>
      </c>
      <c r="D5638" t="s">
        <v>349</v>
      </c>
      <c r="E5638">
        <v>471.26431400000001</v>
      </c>
      <c r="F5638">
        <v>3.01606</v>
      </c>
      <c r="G5638">
        <v>3.6746970000000001</v>
      </c>
      <c r="H5638">
        <v>2.171805</v>
      </c>
    </row>
    <row r="5639" spans="1:8" x14ac:dyDescent="0.25">
      <c r="A5639">
        <v>67</v>
      </c>
      <c r="B5639">
        <v>2080</v>
      </c>
      <c r="C5639" t="s">
        <v>293</v>
      </c>
      <c r="D5639" t="s">
        <v>350</v>
      </c>
      <c r="E5639">
        <v>432.78907500000003</v>
      </c>
      <c r="F5639">
        <v>2.5150510000000001</v>
      </c>
      <c r="G5639">
        <v>3.6108099999999999</v>
      </c>
      <c r="H5639">
        <v>2.3319139999999998</v>
      </c>
    </row>
    <row r="5640" spans="1:8" x14ac:dyDescent="0.25">
      <c r="A5640">
        <v>67</v>
      </c>
      <c r="B5640">
        <v>2080</v>
      </c>
      <c r="C5640" t="s">
        <v>293</v>
      </c>
      <c r="D5640" t="s">
        <v>351</v>
      </c>
      <c r="E5640">
        <v>486.58125999999999</v>
      </c>
      <c r="F5640">
        <v>3.2098179999999998</v>
      </c>
      <c r="G5640">
        <v>4.2700579999999997</v>
      </c>
      <c r="H5640">
        <v>2.686118</v>
      </c>
    </row>
    <row r="5641" spans="1:8" x14ac:dyDescent="0.25">
      <c r="A5641">
        <v>67</v>
      </c>
      <c r="B5641">
        <v>2080</v>
      </c>
      <c r="C5641" t="s">
        <v>293</v>
      </c>
      <c r="D5641" t="s">
        <v>352</v>
      </c>
      <c r="E5641">
        <v>463.44173599999999</v>
      </c>
      <c r="F5641">
        <v>2.9095840000000002</v>
      </c>
      <c r="G5641">
        <v>3.9103210000000002</v>
      </c>
      <c r="H5641">
        <v>2.4486110000000001</v>
      </c>
    </row>
    <row r="5642" spans="1:8" x14ac:dyDescent="0.25">
      <c r="A5642">
        <v>67</v>
      </c>
      <c r="B5642">
        <v>2080</v>
      </c>
      <c r="C5642" t="s">
        <v>353</v>
      </c>
      <c r="D5642" t="s">
        <v>354</v>
      </c>
      <c r="E5642">
        <v>572.17990199999997</v>
      </c>
      <c r="F5642">
        <v>4.1845840000000001</v>
      </c>
      <c r="G5642">
        <v>5.1265280000000004</v>
      </c>
      <c r="H5642">
        <v>2.9579680000000002</v>
      </c>
    </row>
    <row r="5643" spans="1:8" x14ac:dyDescent="0.25">
      <c r="A5643">
        <v>67</v>
      </c>
      <c r="B5643">
        <v>2080</v>
      </c>
      <c r="C5643" t="s">
        <v>353</v>
      </c>
      <c r="D5643" t="s">
        <v>355</v>
      </c>
      <c r="E5643">
        <v>599.00009899999998</v>
      </c>
      <c r="F5643">
        <v>4.4697800000000001</v>
      </c>
      <c r="G5643">
        <v>5.5548029999999997</v>
      </c>
      <c r="H5643">
        <v>3.154976</v>
      </c>
    </row>
    <row r="5644" spans="1:8" x14ac:dyDescent="0.25">
      <c r="A5644">
        <v>67</v>
      </c>
      <c r="B5644">
        <v>2085</v>
      </c>
      <c r="C5644" t="s">
        <v>12</v>
      </c>
      <c r="D5644" t="s">
        <v>13</v>
      </c>
      <c r="E5644">
        <v>394.99032599999998</v>
      </c>
      <c r="F5644">
        <v>1.972756</v>
      </c>
      <c r="G5644">
        <v>2.2269640000000002</v>
      </c>
      <c r="H5644">
        <v>1.4376660000000001</v>
      </c>
    </row>
    <row r="5645" spans="1:8" x14ac:dyDescent="0.25">
      <c r="A5645">
        <v>67</v>
      </c>
      <c r="B5645">
        <v>2085</v>
      </c>
      <c r="C5645" t="s">
        <v>12</v>
      </c>
      <c r="D5645" t="s">
        <v>17</v>
      </c>
      <c r="E5645">
        <v>477.32283699999999</v>
      </c>
      <c r="F5645">
        <v>3.0977169999999998</v>
      </c>
      <c r="G5645">
        <v>3.5510250000000001</v>
      </c>
      <c r="H5645">
        <v>2.14215</v>
      </c>
    </row>
    <row r="5646" spans="1:8" x14ac:dyDescent="0.25">
      <c r="A5646">
        <v>67</v>
      </c>
      <c r="B5646">
        <v>2085</v>
      </c>
      <c r="C5646" t="s">
        <v>12</v>
      </c>
      <c r="D5646" t="s">
        <v>23</v>
      </c>
      <c r="E5646">
        <v>431.73464799999999</v>
      </c>
      <c r="F5646">
        <v>2.4917850000000001</v>
      </c>
      <c r="G5646">
        <v>2.8019509999999999</v>
      </c>
      <c r="H5646">
        <v>1.741536</v>
      </c>
    </row>
    <row r="5647" spans="1:8" x14ac:dyDescent="0.25">
      <c r="A5647">
        <v>67</v>
      </c>
      <c r="B5647">
        <v>2085</v>
      </c>
      <c r="C5647" t="s">
        <v>12</v>
      </c>
      <c r="D5647" t="s">
        <v>26</v>
      </c>
      <c r="E5647">
        <v>479.491175</v>
      </c>
      <c r="F5647">
        <v>3.121289</v>
      </c>
      <c r="G5647">
        <v>3.750445</v>
      </c>
      <c r="H5647">
        <v>2.279703</v>
      </c>
    </row>
    <row r="5648" spans="1:8" x14ac:dyDescent="0.25">
      <c r="A5648">
        <v>67</v>
      </c>
      <c r="B5648">
        <v>2085</v>
      </c>
      <c r="C5648" t="s">
        <v>12</v>
      </c>
      <c r="D5648" t="s">
        <v>27</v>
      </c>
      <c r="E5648">
        <v>417.32736299999999</v>
      </c>
      <c r="F5648">
        <v>2.290816</v>
      </c>
      <c r="G5648">
        <v>2.790788</v>
      </c>
      <c r="H5648">
        <v>1.7628699999999999</v>
      </c>
    </row>
    <row r="5649" spans="1:8" x14ac:dyDescent="0.25">
      <c r="A5649">
        <v>67</v>
      </c>
      <c r="B5649">
        <v>2085</v>
      </c>
      <c r="C5649" t="s">
        <v>12</v>
      </c>
      <c r="D5649" t="s">
        <v>28</v>
      </c>
      <c r="E5649">
        <v>429.65672799999999</v>
      </c>
      <c r="F5649">
        <v>2.4641929999999999</v>
      </c>
      <c r="G5649">
        <v>2.939057</v>
      </c>
      <c r="H5649">
        <v>1.8532409999999999</v>
      </c>
    </row>
    <row r="5650" spans="1:8" x14ac:dyDescent="0.25">
      <c r="A5650">
        <v>67</v>
      </c>
      <c r="B5650">
        <v>2085</v>
      </c>
      <c r="C5650" t="s">
        <v>12</v>
      </c>
      <c r="D5650" t="s">
        <v>29</v>
      </c>
      <c r="E5650">
        <v>555.53556100000003</v>
      </c>
      <c r="F5650">
        <v>4.0116459999999998</v>
      </c>
      <c r="G5650">
        <v>4.7732330000000003</v>
      </c>
      <c r="H5650">
        <v>2.8693559999999998</v>
      </c>
    </row>
    <row r="5651" spans="1:8" x14ac:dyDescent="0.25">
      <c r="A5651">
        <v>67</v>
      </c>
      <c r="B5651">
        <v>2085</v>
      </c>
      <c r="C5651" t="s">
        <v>12</v>
      </c>
      <c r="D5651" t="s">
        <v>30</v>
      </c>
      <c r="E5651">
        <v>724.24494300000003</v>
      </c>
      <c r="F5651">
        <v>5.6556769999999998</v>
      </c>
      <c r="G5651">
        <v>6.9860709999999999</v>
      </c>
      <c r="H5651">
        <v>4.0127269999999999</v>
      </c>
    </row>
    <row r="5652" spans="1:8" x14ac:dyDescent="0.25">
      <c r="A5652">
        <v>67</v>
      </c>
      <c r="B5652">
        <v>2085</v>
      </c>
      <c r="C5652" t="s">
        <v>12</v>
      </c>
      <c r="D5652" t="s">
        <v>31</v>
      </c>
      <c r="E5652">
        <v>690.62231899999995</v>
      </c>
      <c r="F5652">
        <v>5.3727939999999998</v>
      </c>
      <c r="G5652">
        <v>6.376614</v>
      </c>
      <c r="H5652">
        <v>3.6981649999999999</v>
      </c>
    </row>
    <row r="5653" spans="1:8" x14ac:dyDescent="0.25">
      <c r="A5653">
        <v>67</v>
      </c>
      <c r="B5653">
        <v>2085</v>
      </c>
      <c r="C5653" t="s">
        <v>12</v>
      </c>
      <c r="D5653" t="s">
        <v>32</v>
      </c>
      <c r="E5653">
        <v>717.64845300000002</v>
      </c>
      <c r="F5653">
        <v>5.5941070000000002</v>
      </c>
      <c r="G5653">
        <v>6.9869190000000003</v>
      </c>
      <c r="H5653">
        <v>4.059825</v>
      </c>
    </row>
    <row r="5654" spans="1:8" x14ac:dyDescent="0.25">
      <c r="A5654">
        <v>67</v>
      </c>
      <c r="B5654">
        <v>2085</v>
      </c>
      <c r="C5654" t="s">
        <v>12</v>
      </c>
      <c r="D5654" t="s">
        <v>33</v>
      </c>
      <c r="E5654">
        <v>718.36080800000002</v>
      </c>
      <c r="F5654">
        <v>5.5981880000000004</v>
      </c>
      <c r="G5654">
        <v>7.0015039999999997</v>
      </c>
      <c r="H5654">
        <v>4.0706519999999999</v>
      </c>
    </row>
    <row r="5655" spans="1:8" x14ac:dyDescent="0.25">
      <c r="A5655">
        <v>67</v>
      </c>
      <c r="B5655">
        <v>2085</v>
      </c>
      <c r="C5655" t="s">
        <v>12</v>
      </c>
      <c r="D5655" t="s">
        <v>34</v>
      </c>
      <c r="E5655">
        <v>691.15363200000002</v>
      </c>
      <c r="F5655">
        <v>5.3554930000000001</v>
      </c>
      <c r="G5655">
        <v>6.0779209999999999</v>
      </c>
      <c r="H5655">
        <v>3.5204650000000002</v>
      </c>
    </row>
    <row r="5656" spans="1:8" x14ac:dyDescent="0.25">
      <c r="A5656">
        <v>67</v>
      </c>
      <c r="B5656">
        <v>2085</v>
      </c>
      <c r="C5656" t="s">
        <v>12</v>
      </c>
      <c r="D5656" t="s">
        <v>35</v>
      </c>
      <c r="E5656">
        <v>451.84034100000002</v>
      </c>
      <c r="F5656">
        <v>2.7739889999999998</v>
      </c>
      <c r="G5656">
        <v>3.1024859999999999</v>
      </c>
      <c r="H5656">
        <v>1.9368730000000001</v>
      </c>
    </row>
    <row r="5657" spans="1:8" x14ac:dyDescent="0.25">
      <c r="A5657">
        <v>67</v>
      </c>
      <c r="B5657">
        <v>2085</v>
      </c>
      <c r="C5657" t="s">
        <v>12</v>
      </c>
      <c r="D5657" t="s">
        <v>36</v>
      </c>
      <c r="E5657">
        <v>451.28328299999998</v>
      </c>
      <c r="F5657">
        <v>2.7706140000000001</v>
      </c>
      <c r="G5657">
        <v>3.0988519999999999</v>
      </c>
      <c r="H5657">
        <v>1.938958</v>
      </c>
    </row>
    <row r="5658" spans="1:8" x14ac:dyDescent="0.25">
      <c r="A5658">
        <v>67</v>
      </c>
      <c r="B5658">
        <v>2085</v>
      </c>
      <c r="C5658" t="s">
        <v>12</v>
      </c>
      <c r="D5658" t="s">
        <v>37</v>
      </c>
      <c r="E5658">
        <v>717.80184699999995</v>
      </c>
      <c r="F5658">
        <v>5.5968790000000004</v>
      </c>
      <c r="G5658">
        <v>7.0063219999999999</v>
      </c>
      <c r="H5658">
        <v>4.0672360000000003</v>
      </c>
    </row>
    <row r="5659" spans="1:8" x14ac:dyDescent="0.25">
      <c r="A5659">
        <v>67</v>
      </c>
      <c r="B5659">
        <v>2085</v>
      </c>
      <c r="C5659" t="s">
        <v>12</v>
      </c>
      <c r="D5659" t="s">
        <v>38</v>
      </c>
      <c r="E5659">
        <v>684.45752000000005</v>
      </c>
      <c r="F5659">
        <v>5.2914130000000004</v>
      </c>
      <c r="G5659">
        <v>5.7303050000000004</v>
      </c>
      <c r="H5659">
        <v>3.3303880000000001</v>
      </c>
    </row>
    <row r="5660" spans="1:8" x14ac:dyDescent="0.25">
      <c r="A5660">
        <v>67</v>
      </c>
      <c r="B5660">
        <v>2085</v>
      </c>
      <c r="C5660" t="s">
        <v>12</v>
      </c>
      <c r="D5660" t="s">
        <v>39</v>
      </c>
      <c r="E5660">
        <v>443.86325199999999</v>
      </c>
      <c r="F5660">
        <v>2.664059</v>
      </c>
      <c r="G5660">
        <v>4.0103590000000002</v>
      </c>
      <c r="H5660">
        <v>2.4494340000000001</v>
      </c>
    </row>
    <row r="5661" spans="1:8" x14ac:dyDescent="0.25">
      <c r="A5661">
        <v>67</v>
      </c>
      <c r="B5661">
        <v>2085</v>
      </c>
      <c r="C5661" t="s">
        <v>12</v>
      </c>
      <c r="D5661" t="s">
        <v>40</v>
      </c>
      <c r="E5661">
        <v>718.76527399999998</v>
      </c>
      <c r="F5661">
        <v>5.601521</v>
      </c>
      <c r="G5661">
        <v>7.0868270000000004</v>
      </c>
      <c r="H5661">
        <v>4.1221500000000004</v>
      </c>
    </row>
    <row r="5662" spans="1:8" x14ac:dyDescent="0.25">
      <c r="A5662">
        <v>67</v>
      </c>
      <c r="B5662">
        <v>2085</v>
      </c>
      <c r="C5662" t="s">
        <v>12</v>
      </c>
      <c r="D5662" t="s">
        <v>41</v>
      </c>
      <c r="E5662">
        <v>699.64509599999997</v>
      </c>
      <c r="F5662">
        <v>5.4304880000000004</v>
      </c>
      <c r="G5662">
        <v>5.7651070000000004</v>
      </c>
      <c r="H5662">
        <v>3.1434679999999999</v>
      </c>
    </row>
    <row r="5663" spans="1:8" x14ac:dyDescent="0.25">
      <c r="A5663">
        <v>67</v>
      </c>
      <c r="B5663">
        <v>2085</v>
      </c>
      <c r="C5663" t="s">
        <v>12</v>
      </c>
      <c r="D5663" t="s">
        <v>42</v>
      </c>
      <c r="E5663">
        <v>716.84741199999996</v>
      </c>
      <c r="F5663">
        <v>5.583507</v>
      </c>
      <c r="G5663">
        <v>6.9214719999999996</v>
      </c>
      <c r="H5663">
        <v>3.9975459999999998</v>
      </c>
    </row>
    <row r="5664" spans="1:8" x14ac:dyDescent="0.25">
      <c r="A5664">
        <v>67</v>
      </c>
      <c r="B5664">
        <v>2085</v>
      </c>
      <c r="C5664" t="s">
        <v>12</v>
      </c>
      <c r="D5664" t="s">
        <v>43</v>
      </c>
      <c r="E5664">
        <v>720.37541899999997</v>
      </c>
      <c r="F5664">
        <v>5.6105980000000004</v>
      </c>
      <c r="G5664">
        <v>7.1429669999999996</v>
      </c>
      <c r="H5664">
        <v>4.1721380000000003</v>
      </c>
    </row>
    <row r="5665" spans="1:8" x14ac:dyDescent="0.25">
      <c r="A5665">
        <v>67</v>
      </c>
      <c r="B5665">
        <v>2085</v>
      </c>
      <c r="C5665" t="s">
        <v>12</v>
      </c>
      <c r="D5665" t="s">
        <v>45</v>
      </c>
      <c r="E5665">
        <v>691.48248599999999</v>
      </c>
      <c r="F5665">
        <v>5.3616970000000004</v>
      </c>
      <c r="G5665">
        <v>6.0884739999999997</v>
      </c>
      <c r="H5665">
        <v>3.543453</v>
      </c>
    </row>
    <row r="5666" spans="1:8" x14ac:dyDescent="0.25">
      <c r="A5666">
        <v>67</v>
      </c>
      <c r="B5666">
        <v>2085</v>
      </c>
      <c r="C5666" t="s">
        <v>12</v>
      </c>
      <c r="D5666" t="s">
        <v>46</v>
      </c>
      <c r="E5666">
        <v>545.27936999999997</v>
      </c>
      <c r="F5666">
        <v>3.8933710000000001</v>
      </c>
      <c r="G5666">
        <v>4.5624060000000002</v>
      </c>
      <c r="H5666">
        <v>2.7828750000000002</v>
      </c>
    </row>
    <row r="5667" spans="1:8" x14ac:dyDescent="0.25">
      <c r="A5667">
        <v>67</v>
      </c>
      <c r="B5667">
        <v>2085</v>
      </c>
      <c r="C5667" t="s">
        <v>12</v>
      </c>
      <c r="D5667" t="s">
        <v>47</v>
      </c>
      <c r="E5667">
        <v>536.77921900000001</v>
      </c>
      <c r="F5667">
        <v>3.802359</v>
      </c>
      <c r="G5667">
        <v>4.4309669999999999</v>
      </c>
      <c r="H5667">
        <v>2.6924220000000001</v>
      </c>
    </row>
    <row r="5668" spans="1:8" x14ac:dyDescent="0.25">
      <c r="A5668">
        <v>67</v>
      </c>
      <c r="B5668">
        <v>2085</v>
      </c>
      <c r="C5668" t="s">
        <v>12</v>
      </c>
      <c r="D5668" t="s">
        <v>48</v>
      </c>
      <c r="E5668">
        <v>453.92259999999999</v>
      </c>
      <c r="F5668">
        <v>2.80063</v>
      </c>
      <c r="G5668">
        <v>3.1109619999999998</v>
      </c>
      <c r="H5668">
        <v>1.968588</v>
      </c>
    </row>
    <row r="5669" spans="1:8" x14ac:dyDescent="0.25">
      <c r="A5669">
        <v>67</v>
      </c>
      <c r="B5669">
        <v>2085</v>
      </c>
      <c r="C5669" t="s">
        <v>12</v>
      </c>
      <c r="D5669" t="s">
        <v>49</v>
      </c>
      <c r="E5669">
        <v>427.24079499999999</v>
      </c>
      <c r="F5669">
        <v>2.439676</v>
      </c>
      <c r="G5669">
        <v>2.6533509999999998</v>
      </c>
      <c r="H5669">
        <v>1.701592</v>
      </c>
    </row>
    <row r="5670" spans="1:8" x14ac:dyDescent="0.25">
      <c r="A5670">
        <v>67</v>
      </c>
      <c r="B5670">
        <v>2085</v>
      </c>
      <c r="C5670" t="s">
        <v>12</v>
      </c>
      <c r="D5670" t="s">
        <v>50</v>
      </c>
      <c r="E5670">
        <v>427.015468</v>
      </c>
      <c r="F5670">
        <v>2.4377490000000002</v>
      </c>
      <c r="G5670">
        <v>2.662817</v>
      </c>
      <c r="H5670">
        <v>1.698434</v>
      </c>
    </row>
    <row r="5671" spans="1:8" x14ac:dyDescent="0.25">
      <c r="A5671">
        <v>67</v>
      </c>
      <c r="B5671">
        <v>2085</v>
      </c>
      <c r="C5671" t="s">
        <v>12</v>
      </c>
      <c r="D5671" t="s">
        <v>51</v>
      </c>
      <c r="E5671">
        <v>451.46560899999997</v>
      </c>
      <c r="F5671">
        <v>2.7573310000000002</v>
      </c>
      <c r="G5671">
        <v>3.0644819999999999</v>
      </c>
      <c r="H5671">
        <v>1.8964449999999999</v>
      </c>
    </row>
    <row r="5672" spans="1:8" x14ac:dyDescent="0.25">
      <c r="A5672">
        <v>67</v>
      </c>
      <c r="B5672">
        <v>2085</v>
      </c>
      <c r="C5672" t="s">
        <v>12</v>
      </c>
      <c r="D5672" t="s">
        <v>52</v>
      </c>
      <c r="E5672">
        <v>499.56662699999998</v>
      </c>
      <c r="F5672">
        <v>3.375937</v>
      </c>
      <c r="G5672">
        <v>3.8150059999999999</v>
      </c>
      <c r="H5672">
        <v>2.3342800000000001</v>
      </c>
    </row>
    <row r="5673" spans="1:8" x14ac:dyDescent="0.25">
      <c r="A5673">
        <v>67</v>
      </c>
      <c r="B5673">
        <v>2085</v>
      </c>
      <c r="C5673" t="s">
        <v>12</v>
      </c>
      <c r="D5673" t="s">
        <v>53</v>
      </c>
      <c r="E5673">
        <v>725.80558699999995</v>
      </c>
      <c r="F5673">
        <v>5.6687130000000003</v>
      </c>
      <c r="G5673">
        <v>7.1504130000000004</v>
      </c>
      <c r="H5673">
        <v>4.1233420000000001</v>
      </c>
    </row>
    <row r="5674" spans="1:8" x14ac:dyDescent="0.25">
      <c r="A5674">
        <v>67</v>
      </c>
      <c r="B5674">
        <v>2085</v>
      </c>
      <c r="C5674" t="s">
        <v>12</v>
      </c>
      <c r="D5674" t="s">
        <v>54</v>
      </c>
      <c r="E5674">
        <v>440.090036</v>
      </c>
      <c r="F5674">
        <v>2.606671</v>
      </c>
      <c r="G5674">
        <v>2.878949</v>
      </c>
      <c r="H5674">
        <v>1.8028839999999999</v>
      </c>
    </row>
    <row r="5675" spans="1:8" x14ac:dyDescent="0.25">
      <c r="A5675">
        <v>67</v>
      </c>
      <c r="B5675">
        <v>2085</v>
      </c>
      <c r="C5675" t="s">
        <v>12</v>
      </c>
      <c r="D5675" t="s">
        <v>55</v>
      </c>
      <c r="E5675">
        <v>485.54709100000002</v>
      </c>
      <c r="F5675">
        <v>3.2016990000000001</v>
      </c>
      <c r="G5675">
        <v>3.672593</v>
      </c>
      <c r="H5675">
        <v>2.260856</v>
      </c>
    </row>
    <row r="5676" spans="1:8" x14ac:dyDescent="0.25">
      <c r="A5676">
        <v>67</v>
      </c>
      <c r="B5676">
        <v>2085</v>
      </c>
      <c r="C5676" t="s">
        <v>12</v>
      </c>
      <c r="D5676" t="s">
        <v>56</v>
      </c>
      <c r="E5676">
        <v>636.00802899999996</v>
      </c>
      <c r="F5676">
        <v>4.8483609999999997</v>
      </c>
      <c r="G5676">
        <v>6.337796</v>
      </c>
      <c r="H5676">
        <v>3.7030249999999998</v>
      </c>
    </row>
    <row r="5677" spans="1:8" x14ac:dyDescent="0.25">
      <c r="A5677">
        <v>67</v>
      </c>
      <c r="B5677">
        <v>2085</v>
      </c>
      <c r="C5677" t="s">
        <v>12</v>
      </c>
      <c r="D5677" t="s">
        <v>57</v>
      </c>
      <c r="E5677">
        <v>438.23388899999998</v>
      </c>
      <c r="F5677">
        <v>2.579183</v>
      </c>
      <c r="G5677">
        <v>2.844986</v>
      </c>
      <c r="H5677">
        <v>1.778392</v>
      </c>
    </row>
    <row r="5678" spans="1:8" x14ac:dyDescent="0.25">
      <c r="A5678">
        <v>67</v>
      </c>
      <c r="B5678">
        <v>2085</v>
      </c>
      <c r="C5678" t="s">
        <v>12</v>
      </c>
      <c r="D5678" t="s">
        <v>58</v>
      </c>
      <c r="E5678">
        <v>486.12750299999999</v>
      </c>
      <c r="F5678">
        <v>3.2100819999999999</v>
      </c>
      <c r="G5678">
        <v>3.638649</v>
      </c>
      <c r="H5678">
        <v>2.242388</v>
      </c>
    </row>
    <row r="5679" spans="1:8" x14ac:dyDescent="0.25">
      <c r="A5679">
        <v>67</v>
      </c>
      <c r="B5679">
        <v>2085</v>
      </c>
      <c r="C5679" t="s">
        <v>12</v>
      </c>
      <c r="D5679" t="s">
        <v>59</v>
      </c>
      <c r="E5679">
        <v>664.51343599999996</v>
      </c>
      <c r="F5679">
        <v>5.1113</v>
      </c>
      <c r="G5679">
        <v>6.6281210000000002</v>
      </c>
      <c r="H5679">
        <v>3.8430070000000001</v>
      </c>
    </row>
    <row r="5680" spans="1:8" x14ac:dyDescent="0.25">
      <c r="A5680">
        <v>67</v>
      </c>
      <c r="B5680">
        <v>2085</v>
      </c>
      <c r="C5680" t="s">
        <v>12</v>
      </c>
      <c r="D5680" t="s">
        <v>60</v>
      </c>
      <c r="E5680">
        <v>443.21271999999999</v>
      </c>
      <c r="F5680">
        <v>2.6503290000000002</v>
      </c>
      <c r="G5680">
        <v>2.9087619999999998</v>
      </c>
      <c r="H5680">
        <v>1.8130109999999999</v>
      </c>
    </row>
    <row r="5681" spans="1:8" x14ac:dyDescent="0.25">
      <c r="A5681">
        <v>67</v>
      </c>
      <c r="B5681">
        <v>2085</v>
      </c>
      <c r="C5681" t="s">
        <v>12</v>
      </c>
      <c r="D5681" t="s">
        <v>61</v>
      </c>
      <c r="E5681">
        <v>490.57499999999999</v>
      </c>
      <c r="F5681">
        <v>3.2647819999999999</v>
      </c>
      <c r="G5681">
        <v>3.6683330000000001</v>
      </c>
      <c r="H5681">
        <v>2.2548219999999999</v>
      </c>
    </row>
    <row r="5682" spans="1:8" x14ac:dyDescent="0.25">
      <c r="A5682">
        <v>67</v>
      </c>
      <c r="B5682">
        <v>2085</v>
      </c>
      <c r="C5682" t="s">
        <v>12</v>
      </c>
      <c r="D5682" t="s">
        <v>62</v>
      </c>
      <c r="E5682">
        <v>693.15630299999998</v>
      </c>
      <c r="F5682">
        <v>5.3740880000000004</v>
      </c>
      <c r="G5682">
        <v>6.8289780000000002</v>
      </c>
      <c r="H5682">
        <v>3.951254</v>
      </c>
    </row>
    <row r="5683" spans="1:8" x14ac:dyDescent="0.25">
      <c r="A5683">
        <v>67</v>
      </c>
      <c r="B5683">
        <v>2085</v>
      </c>
      <c r="C5683" t="s">
        <v>12</v>
      </c>
      <c r="D5683" t="s">
        <v>63</v>
      </c>
      <c r="E5683">
        <v>445.38270699999998</v>
      </c>
      <c r="F5683">
        <v>2.68154</v>
      </c>
      <c r="G5683">
        <v>2.9619209999999998</v>
      </c>
      <c r="H5683">
        <v>1.8404940000000001</v>
      </c>
    </row>
    <row r="5684" spans="1:8" x14ac:dyDescent="0.25">
      <c r="A5684">
        <v>67</v>
      </c>
      <c r="B5684">
        <v>2085</v>
      </c>
      <c r="C5684" t="s">
        <v>12</v>
      </c>
      <c r="D5684" t="s">
        <v>64</v>
      </c>
      <c r="E5684">
        <v>494.20382799999999</v>
      </c>
      <c r="F5684">
        <v>3.3141120000000002</v>
      </c>
      <c r="G5684">
        <v>3.7275990000000001</v>
      </c>
      <c r="H5684">
        <v>2.2864640000000001</v>
      </c>
    </row>
    <row r="5685" spans="1:8" x14ac:dyDescent="0.25">
      <c r="A5685">
        <v>67</v>
      </c>
      <c r="B5685">
        <v>2085</v>
      </c>
      <c r="C5685" t="s">
        <v>12</v>
      </c>
      <c r="D5685" t="s">
        <v>65</v>
      </c>
      <c r="E5685">
        <v>723.49012800000003</v>
      </c>
      <c r="F5685">
        <v>5.6462050000000001</v>
      </c>
      <c r="G5685">
        <v>7.1263889999999996</v>
      </c>
      <c r="H5685">
        <v>4.1088950000000004</v>
      </c>
    </row>
    <row r="5686" spans="1:8" x14ac:dyDescent="0.25">
      <c r="A5686">
        <v>67</v>
      </c>
      <c r="B5686">
        <v>2085</v>
      </c>
      <c r="C5686" t="s">
        <v>12</v>
      </c>
      <c r="D5686" t="s">
        <v>66</v>
      </c>
      <c r="E5686">
        <v>448.38554399999998</v>
      </c>
      <c r="F5686">
        <v>2.719255</v>
      </c>
      <c r="G5686">
        <v>3.0128140000000001</v>
      </c>
      <c r="H5686">
        <v>1.866633</v>
      </c>
    </row>
    <row r="5687" spans="1:8" x14ac:dyDescent="0.25">
      <c r="A5687">
        <v>67</v>
      </c>
      <c r="B5687">
        <v>2085</v>
      </c>
      <c r="C5687" t="s">
        <v>12</v>
      </c>
      <c r="D5687" t="s">
        <v>67</v>
      </c>
      <c r="E5687">
        <v>497.10395899999997</v>
      </c>
      <c r="F5687">
        <v>3.3477510000000001</v>
      </c>
      <c r="G5687">
        <v>3.774505</v>
      </c>
      <c r="H5687">
        <v>2.312656</v>
      </c>
    </row>
    <row r="5688" spans="1:8" x14ac:dyDescent="0.25">
      <c r="A5688">
        <v>67</v>
      </c>
      <c r="B5688">
        <v>2085</v>
      </c>
      <c r="C5688" t="s">
        <v>12</v>
      </c>
      <c r="D5688" t="s">
        <v>68</v>
      </c>
      <c r="E5688">
        <v>724.81304799999998</v>
      </c>
      <c r="F5688">
        <v>5.6597419999999996</v>
      </c>
      <c r="G5688">
        <v>7.1409929999999999</v>
      </c>
      <c r="H5688">
        <v>4.1177400000000004</v>
      </c>
    </row>
    <row r="5689" spans="1:8" x14ac:dyDescent="0.25">
      <c r="A5689">
        <v>67</v>
      </c>
      <c r="B5689">
        <v>2085</v>
      </c>
      <c r="C5689" t="s">
        <v>12</v>
      </c>
      <c r="D5689" t="s">
        <v>69</v>
      </c>
      <c r="E5689">
        <v>448.64474899999999</v>
      </c>
      <c r="F5689">
        <v>2.7221669999999998</v>
      </c>
      <c r="G5689">
        <v>3.0201229999999999</v>
      </c>
      <c r="H5689">
        <v>1.871302</v>
      </c>
    </row>
    <row r="5690" spans="1:8" x14ac:dyDescent="0.25">
      <c r="A5690">
        <v>67</v>
      </c>
      <c r="B5690">
        <v>2085</v>
      </c>
      <c r="C5690" t="s">
        <v>12</v>
      </c>
      <c r="D5690" t="s">
        <v>70</v>
      </c>
      <c r="E5690">
        <v>496.97478599999999</v>
      </c>
      <c r="F5690">
        <v>3.3460709999999998</v>
      </c>
      <c r="G5690">
        <v>3.7780870000000002</v>
      </c>
      <c r="H5690">
        <v>2.3150230000000001</v>
      </c>
    </row>
    <row r="5691" spans="1:8" x14ac:dyDescent="0.25">
      <c r="A5691">
        <v>67</v>
      </c>
      <c r="B5691">
        <v>2085</v>
      </c>
      <c r="C5691" t="s">
        <v>12</v>
      </c>
      <c r="D5691" t="s">
        <v>71</v>
      </c>
      <c r="E5691">
        <v>723.49012800000003</v>
      </c>
      <c r="F5691">
        <v>5.6462050000000001</v>
      </c>
      <c r="G5691">
        <v>7.1263889999999996</v>
      </c>
      <c r="H5691">
        <v>4.1088950000000004</v>
      </c>
    </row>
    <row r="5692" spans="1:8" x14ac:dyDescent="0.25">
      <c r="A5692">
        <v>67</v>
      </c>
      <c r="B5692">
        <v>2085</v>
      </c>
      <c r="C5692" t="s">
        <v>12</v>
      </c>
      <c r="D5692" t="s">
        <v>72</v>
      </c>
      <c r="E5692">
        <v>444.53786100000002</v>
      </c>
      <c r="F5692">
        <v>2.6711960000000001</v>
      </c>
      <c r="G5692">
        <v>2.9499409999999999</v>
      </c>
      <c r="H5692">
        <v>1.834959</v>
      </c>
    </row>
    <row r="5693" spans="1:8" x14ac:dyDescent="0.25">
      <c r="A5693">
        <v>67</v>
      </c>
      <c r="B5693">
        <v>2085</v>
      </c>
      <c r="C5693" t="s">
        <v>12</v>
      </c>
      <c r="D5693" t="s">
        <v>73</v>
      </c>
      <c r="E5693">
        <v>493.55235299999998</v>
      </c>
      <c r="F5693">
        <v>3.3037109999999998</v>
      </c>
      <c r="G5693">
        <v>3.7229990000000002</v>
      </c>
      <c r="H5693">
        <v>2.285371</v>
      </c>
    </row>
    <row r="5694" spans="1:8" x14ac:dyDescent="0.25">
      <c r="A5694">
        <v>67</v>
      </c>
      <c r="B5694">
        <v>2085</v>
      </c>
      <c r="C5694" t="s">
        <v>12</v>
      </c>
      <c r="D5694" t="s">
        <v>74</v>
      </c>
      <c r="E5694">
        <v>724.60199499999999</v>
      </c>
      <c r="F5694">
        <v>5.6545940000000003</v>
      </c>
      <c r="G5694">
        <v>7.1359260000000004</v>
      </c>
      <c r="H5694">
        <v>4.1168459999999998</v>
      </c>
    </row>
    <row r="5695" spans="1:8" x14ac:dyDescent="0.25">
      <c r="A5695">
        <v>67</v>
      </c>
      <c r="B5695">
        <v>2085</v>
      </c>
      <c r="C5695" t="s">
        <v>12</v>
      </c>
      <c r="D5695" t="s">
        <v>75</v>
      </c>
      <c r="E5695">
        <v>443.652694</v>
      </c>
      <c r="F5695">
        <v>2.659583</v>
      </c>
      <c r="G5695">
        <v>2.9343810000000001</v>
      </c>
      <c r="H5695">
        <v>1.8258099999999999</v>
      </c>
    </row>
    <row r="5696" spans="1:8" x14ac:dyDescent="0.25">
      <c r="A5696">
        <v>67</v>
      </c>
      <c r="B5696">
        <v>2085</v>
      </c>
      <c r="C5696" t="s">
        <v>12</v>
      </c>
      <c r="D5696" t="s">
        <v>76</v>
      </c>
      <c r="E5696">
        <v>493.19563399999998</v>
      </c>
      <c r="F5696">
        <v>3.300408</v>
      </c>
      <c r="G5696">
        <v>3.7138369999999998</v>
      </c>
      <c r="H5696">
        <v>2.2803960000000001</v>
      </c>
    </row>
    <row r="5697" spans="1:8" x14ac:dyDescent="0.25">
      <c r="A5697">
        <v>67</v>
      </c>
      <c r="B5697">
        <v>2085</v>
      </c>
      <c r="C5697" t="s">
        <v>12</v>
      </c>
      <c r="D5697" t="s">
        <v>77</v>
      </c>
      <c r="E5697">
        <v>722.15801799999997</v>
      </c>
      <c r="F5697">
        <v>5.6350740000000004</v>
      </c>
      <c r="G5697">
        <v>7.1162200000000002</v>
      </c>
      <c r="H5697">
        <v>4.1030699999999998</v>
      </c>
    </row>
    <row r="5698" spans="1:8" x14ac:dyDescent="0.25">
      <c r="A5698">
        <v>67</v>
      </c>
      <c r="B5698">
        <v>2085</v>
      </c>
      <c r="C5698" t="s">
        <v>12</v>
      </c>
      <c r="D5698" t="s">
        <v>78</v>
      </c>
      <c r="E5698">
        <v>442.97564199999999</v>
      </c>
      <c r="F5698">
        <v>2.6503649999999999</v>
      </c>
      <c r="G5698">
        <v>2.9240910000000002</v>
      </c>
      <c r="H5698">
        <v>1.8197300000000001</v>
      </c>
    </row>
    <row r="5699" spans="1:8" x14ac:dyDescent="0.25">
      <c r="A5699">
        <v>67</v>
      </c>
      <c r="B5699">
        <v>2085</v>
      </c>
      <c r="C5699" t="s">
        <v>12</v>
      </c>
      <c r="D5699" t="s">
        <v>79</v>
      </c>
      <c r="E5699">
        <v>492.87917800000002</v>
      </c>
      <c r="F5699">
        <v>3.2955779999999999</v>
      </c>
      <c r="G5699">
        <v>3.7118769999999999</v>
      </c>
      <c r="H5699">
        <v>2.2795049999999999</v>
      </c>
    </row>
    <row r="5700" spans="1:8" x14ac:dyDescent="0.25">
      <c r="A5700">
        <v>67</v>
      </c>
      <c r="B5700">
        <v>2085</v>
      </c>
      <c r="C5700" t="s">
        <v>12</v>
      </c>
      <c r="D5700" t="s">
        <v>80</v>
      </c>
      <c r="E5700">
        <v>721.44693400000006</v>
      </c>
      <c r="F5700">
        <v>5.6292309999999999</v>
      </c>
      <c r="G5700">
        <v>7.1107509999999996</v>
      </c>
      <c r="H5700">
        <v>4.0999290000000004</v>
      </c>
    </row>
    <row r="5701" spans="1:8" x14ac:dyDescent="0.25">
      <c r="A5701">
        <v>67</v>
      </c>
      <c r="B5701">
        <v>2085</v>
      </c>
      <c r="C5701" t="s">
        <v>12</v>
      </c>
      <c r="D5701" t="s">
        <v>81</v>
      </c>
      <c r="E5701">
        <v>447.44442099999998</v>
      </c>
      <c r="F5701">
        <v>2.7063839999999999</v>
      </c>
      <c r="G5701">
        <v>3.008346</v>
      </c>
      <c r="H5701">
        <v>1.869367</v>
      </c>
    </row>
    <row r="5702" spans="1:8" x14ac:dyDescent="0.25">
      <c r="A5702">
        <v>67</v>
      </c>
      <c r="B5702">
        <v>2085</v>
      </c>
      <c r="C5702" t="s">
        <v>12</v>
      </c>
      <c r="D5702" t="s">
        <v>82</v>
      </c>
      <c r="E5702">
        <v>496.98436400000003</v>
      </c>
      <c r="F5702">
        <v>3.3422499999999999</v>
      </c>
      <c r="G5702">
        <v>3.8011379999999999</v>
      </c>
      <c r="H5702">
        <v>2.3267229999999999</v>
      </c>
    </row>
    <row r="5703" spans="1:8" x14ac:dyDescent="0.25">
      <c r="A5703">
        <v>67</v>
      </c>
      <c r="B5703">
        <v>2085</v>
      </c>
      <c r="C5703" t="s">
        <v>12</v>
      </c>
      <c r="D5703" t="s">
        <v>83</v>
      </c>
      <c r="E5703">
        <v>722.38293199999998</v>
      </c>
      <c r="F5703">
        <v>5.6386209999999997</v>
      </c>
      <c r="G5703">
        <v>7.1224170000000004</v>
      </c>
      <c r="H5703">
        <v>4.1101099999999997</v>
      </c>
    </row>
    <row r="5704" spans="1:8" x14ac:dyDescent="0.25">
      <c r="A5704">
        <v>67</v>
      </c>
      <c r="B5704">
        <v>2085</v>
      </c>
      <c r="C5704" t="s">
        <v>12</v>
      </c>
      <c r="D5704" t="s">
        <v>84</v>
      </c>
      <c r="E5704">
        <v>411.37193600000001</v>
      </c>
      <c r="F5704">
        <v>2.2059690000000001</v>
      </c>
      <c r="G5704">
        <v>2.3597579999999998</v>
      </c>
      <c r="H5704">
        <v>1.534427</v>
      </c>
    </row>
    <row r="5705" spans="1:8" x14ac:dyDescent="0.25">
      <c r="A5705">
        <v>67</v>
      </c>
      <c r="B5705">
        <v>2085</v>
      </c>
      <c r="C5705" t="s">
        <v>12</v>
      </c>
      <c r="D5705" t="s">
        <v>85</v>
      </c>
      <c r="E5705">
        <v>460.95096000000001</v>
      </c>
      <c r="F5705">
        <v>2.8806039999999999</v>
      </c>
      <c r="G5705">
        <v>3.238213</v>
      </c>
      <c r="H5705">
        <v>2.0670489999999999</v>
      </c>
    </row>
    <row r="5706" spans="1:8" x14ac:dyDescent="0.25">
      <c r="A5706">
        <v>67</v>
      </c>
      <c r="B5706">
        <v>2085</v>
      </c>
      <c r="C5706" t="s">
        <v>12</v>
      </c>
      <c r="D5706" t="s">
        <v>86</v>
      </c>
      <c r="E5706">
        <v>520.37305000000003</v>
      </c>
      <c r="F5706">
        <v>3.613715</v>
      </c>
      <c r="G5706">
        <v>4.1187399999999998</v>
      </c>
      <c r="H5706">
        <v>2.5606520000000002</v>
      </c>
    </row>
    <row r="5707" spans="1:8" x14ac:dyDescent="0.25">
      <c r="A5707">
        <v>67</v>
      </c>
      <c r="B5707">
        <v>2085</v>
      </c>
      <c r="C5707" t="s">
        <v>12</v>
      </c>
      <c r="D5707" t="s">
        <v>87</v>
      </c>
      <c r="E5707">
        <v>574.36987599999998</v>
      </c>
      <c r="F5707">
        <v>4.2209009999999996</v>
      </c>
      <c r="G5707">
        <v>5.1498350000000004</v>
      </c>
      <c r="H5707">
        <v>3.1655769999999999</v>
      </c>
    </row>
    <row r="5708" spans="1:8" x14ac:dyDescent="0.25">
      <c r="A5708">
        <v>67</v>
      </c>
      <c r="B5708">
        <v>2085</v>
      </c>
      <c r="C5708" t="s">
        <v>12</v>
      </c>
      <c r="D5708" t="s">
        <v>88</v>
      </c>
      <c r="E5708">
        <v>614.26555699999994</v>
      </c>
      <c r="F5708">
        <v>4.618169</v>
      </c>
      <c r="G5708">
        <v>6.2512999999999996</v>
      </c>
      <c r="H5708">
        <v>3.732326</v>
      </c>
    </row>
    <row r="5709" spans="1:8" x14ac:dyDescent="0.25">
      <c r="A5709">
        <v>67</v>
      </c>
      <c r="B5709">
        <v>2085</v>
      </c>
      <c r="C5709" t="s">
        <v>12</v>
      </c>
      <c r="D5709" t="s">
        <v>89</v>
      </c>
      <c r="E5709">
        <v>399.06284799999997</v>
      </c>
      <c r="F5709">
        <v>2.0212599999999998</v>
      </c>
      <c r="G5709">
        <v>2.239967</v>
      </c>
      <c r="H5709">
        <v>1.4493750000000001</v>
      </c>
    </row>
    <row r="5710" spans="1:8" x14ac:dyDescent="0.25">
      <c r="A5710">
        <v>67</v>
      </c>
      <c r="B5710">
        <v>2085</v>
      </c>
      <c r="C5710" t="s">
        <v>12</v>
      </c>
      <c r="D5710" t="s">
        <v>90</v>
      </c>
      <c r="E5710">
        <v>445.72514799999999</v>
      </c>
      <c r="F5710">
        <v>2.6799789999999999</v>
      </c>
      <c r="G5710">
        <v>3.1132569999999999</v>
      </c>
      <c r="H5710">
        <v>1.9705440000000001</v>
      </c>
    </row>
    <row r="5711" spans="1:8" x14ac:dyDescent="0.25">
      <c r="A5711">
        <v>67</v>
      </c>
      <c r="B5711">
        <v>2085</v>
      </c>
      <c r="C5711" t="s">
        <v>12</v>
      </c>
      <c r="D5711" t="s">
        <v>91</v>
      </c>
      <c r="E5711">
        <v>502.295929</v>
      </c>
      <c r="F5711">
        <v>3.4037250000000001</v>
      </c>
      <c r="G5711">
        <v>3.944493</v>
      </c>
      <c r="H5711">
        <v>2.421421</v>
      </c>
    </row>
    <row r="5712" spans="1:8" x14ac:dyDescent="0.25">
      <c r="A5712">
        <v>67</v>
      </c>
      <c r="B5712">
        <v>2085</v>
      </c>
      <c r="C5712" t="s">
        <v>12</v>
      </c>
      <c r="D5712" t="s">
        <v>92</v>
      </c>
      <c r="E5712">
        <v>573.99380399999995</v>
      </c>
      <c r="F5712">
        <v>4.213374</v>
      </c>
      <c r="G5712">
        <v>4.8639799999999997</v>
      </c>
      <c r="H5712">
        <v>2.9367130000000001</v>
      </c>
    </row>
    <row r="5713" spans="1:8" x14ac:dyDescent="0.25">
      <c r="A5713">
        <v>67</v>
      </c>
      <c r="B5713">
        <v>2085</v>
      </c>
      <c r="C5713" t="s">
        <v>12</v>
      </c>
      <c r="D5713" t="s">
        <v>93</v>
      </c>
      <c r="E5713">
        <v>646.422551</v>
      </c>
      <c r="F5713">
        <v>4.9427050000000001</v>
      </c>
      <c r="G5713">
        <v>6.0237860000000003</v>
      </c>
      <c r="H5713">
        <v>3.5333540000000001</v>
      </c>
    </row>
    <row r="5714" spans="1:8" x14ac:dyDescent="0.25">
      <c r="A5714">
        <v>67</v>
      </c>
      <c r="B5714">
        <v>2085</v>
      </c>
      <c r="C5714" t="s">
        <v>12</v>
      </c>
      <c r="D5714" t="s">
        <v>94</v>
      </c>
      <c r="E5714">
        <v>727.73720600000001</v>
      </c>
      <c r="F5714">
        <v>5.6783279999999996</v>
      </c>
      <c r="G5714">
        <v>7.2245730000000004</v>
      </c>
      <c r="H5714">
        <v>4.1753270000000002</v>
      </c>
    </row>
    <row r="5715" spans="1:8" x14ac:dyDescent="0.25">
      <c r="A5715">
        <v>67</v>
      </c>
      <c r="B5715">
        <v>2085</v>
      </c>
      <c r="C5715" t="s">
        <v>12</v>
      </c>
      <c r="D5715" t="s">
        <v>95</v>
      </c>
      <c r="E5715">
        <v>498.07846499999999</v>
      </c>
      <c r="F5715">
        <v>3.3503889999999998</v>
      </c>
      <c r="G5715">
        <v>4.0457679999999998</v>
      </c>
      <c r="H5715">
        <v>2.469395</v>
      </c>
    </row>
    <row r="5716" spans="1:8" x14ac:dyDescent="0.25">
      <c r="A5716">
        <v>67</v>
      </c>
      <c r="B5716">
        <v>2085</v>
      </c>
      <c r="C5716" t="s">
        <v>12</v>
      </c>
      <c r="D5716" t="s">
        <v>96</v>
      </c>
      <c r="E5716">
        <v>549.33939699999996</v>
      </c>
      <c r="F5716">
        <v>3.9395639999999998</v>
      </c>
      <c r="G5716">
        <v>4.758076</v>
      </c>
      <c r="H5716">
        <v>2.848725</v>
      </c>
    </row>
    <row r="5717" spans="1:8" x14ac:dyDescent="0.25">
      <c r="A5717">
        <v>67</v>
      </c>
      <c r="B5717">
        <v>2085</v>
      </c>
      <c r="C5717" t="s">
        <v>12</v>
      </c>
      <c r="D5717" t="s">
        <v>97</v>
      </c>
      <c r="E5717">
        <v>630.327313</v>
      </c>
      <c r="F5717">
        <v>4.7897439999999998</v>
      </c>
      <c r="G5717">
        <v>5.9272559999999999</v>
      </c>
      <c r="H5717">
        <v>3.4309539999999998</v>
      </c>
    </row>
    <row r="5718" spans="1:8" x14ac:dyDescent="0.25">
      <c r="A5718">
        <v>67</v>
      </c>
      <c r="B5718">
        <v>2085</v>
      </c>
      <c r="C5718" t="s">
        <v>12</v>
      </c>
      <c r="D5718" t="s">
        <v>98</v>
      </c>
      <c r="E5718">
        <v>751.37607700000001</v>
      </c>
      <c r="F5718">
        <v>5.8952660000000003</v>
      </c>
      <c r="G5718">
        <v>7.0607100000000003</v>
      </c>
      <c r="H5718">
        <v>3.9842390000000001</v>
      </c>
    </row>
    <row r="5719" spans="1:8" x14ac:dyDescent="0.25">
      <c r="A5719">
        <v>67</v>
      </c>
      <c r="B5719">
        <v>2085</v>
      </c>
      <c r="C5719" t="s">
        <v>12</v>
      </c>
      <c r="D5719" t="s">
        <v>99</v>
      </c>
      <c r="E5719">
        <v>458.29257799999999</v>
      </c>
      <c r="F5719">
        <v>2.8455840000000001</v>
      </c>
      <c r="G5719">
        <v>3.1212759999999999</v>
      </c>
      <c r="H5719">
        <v>1.9291020000000001</v>
      </c>
    </row>
    <row r="5720" spans="1:8" x14ac:dyDescent="0.25">
      <c r="A5720">
        <v>67</v>
      </c>
      <c r="B5720">
        <v>2085</v>
      </c>
      <c r="C5720" t="s">
        <v>12</v>
      </c>
      <c r="D5720" t="s">
        <v>100</v>
      </c>
      <c r="E5720">
        <v>520.35505999999998</v>
      </c>
      <c r="F5720">
        <v>3.623764</v>
      </c>
      <c r="G5720">
        <v>3.9671470000000002</v>
      </c>
      <c r="H5720">
        <v>2.3880590000000002</v>
      </c>
    </row>
    <row r="5721" spans="1:8" x14ac:dyDescent="0.25">
      <c r="A5721">
        <v>67</v>
      </c>
      <c r="B5721">
        <v>2085</v>
      </c>
      <c r="C5721" t="s">
        <v>12</v>
      </c>
      <c r="D5721" t="s">
        <v>101</v>
      </c>
      <c r="E5721">
        <v>582.41190200000005</v>
      </c>
      <c r="F5721">
        <v>4.297777</v>
      </c>
      <c r="G5721">
        <v>4.8243400000000003</v>
      </c>
      <c r="H5721">
        <v>2.8683109999999998</v>
      </c>
    </row>
    <row r="5722" spans="1:8" x14ac:dyDescent="0.25">
      <c r="A5722">
        <v>67</v>
      </c>
      <c r="B5722">
        <v>2085</v>
      </c>
      <c r="C5722" t="s">
        <v>12</v>
      </c>
      <c r="D5722" t="s">
        <v>102</v>
      </c>
      <c r="E5722">
        <v>633.88318000000004</v>
      </c>
      <c r="F5722">
        <v>4.8212060000000001</v>
      </c>
      <c r="G5722">
        <v>6.1120570000000001</v>
      </c>
      <c r="H5722">
        <v>3.5566550000000001</v>
      </c>
    </row>
    <row r="5723" spans="1:8" x14ac:dyDescent="0.25">
      <c r="A5723">
        <v>67</v>
      </c>
      <c r="B5723">
        <v>2085</v>
      </c>
      <c r="C5723" t="s">
        <v>12</v>
      </c>
      <c r="D5723" t="s">
        <v>103</v>
      </c>
      <c r="E5723">
        <v>444.99412599999999</v>
      </c>
      <c r="F5723">
        <v>2.682369</v>
      </c>
      <c r="G5723">
        <v>3.323725</v>
      </c>
      <c r="H5723">
        <v>2.1180310000000002</v>
      </c>
    </row>
    <row r="5724" spans="1:8" x14ac:dyDescent="0.25">
      <c r="A5724">
        <v>67</v>
      </c>
      <c r="B5724">
        <v>2085</v>
      </c>
      <c r="C5724" t="s">
        <v>12</v>
      </c>
      <c r="D5724" t="s">
        <v>104</v>
      </c>
      <c r="E5724">
        <v>509.54027500000001</v>
      </c>
      <c r="F5724">
        <v>3.4849220000000001</v>
      </c>
      <c r="G5724">
        <v>4.2066980000000003</v>
      </c>
      <c r="H5724">
        <v>2.6126290000000001</v>
      </c>
    </row>
    <row r="5725" spans="1:8" x14ac:dyDescent="0.25">
      <c r="A5725">
        <v>67</v>
      </c>
      <c r="B5725">
        <v>2085</v>
      </c>
      <c r="C5725" t="s">
        <v>12</v>
      </c>
      <c r="D5725" t="s">
        <v>105</v>
      </c>
      <c r="E5725">
        <v>563.05151599999999</v>
      </c>
      <c r="F5725">
        <v>4.1004659999999999</v>
      </c>
      <c r="G5725">
        <v>4.9595849999999997</v>
      </c>
      <c r="H5725">
        <v>3.0242559999999998</v>
      </c>
    </row>
    <row r="5726" spans="1:8" x14ac:dyDescent="0.25">
      <c r="A5726">
        <v>67</v>
      </c>
      <c r="B5726">
        <v>2085</v>
      </c>
      <c r="C5726" t="s">
        <v>12</v>
      </c>
      <c r="D5726" t="s">
        <v>106</v>
      </c>
      <c r="E5726">
        <v>627.86304099999995</v>
      </c>
      <c r="F5726">
        <v>4.7591619999999999</v>
      </c>
      <c r="G5726">
        <v>5.7814860000000001</v>
      </c>
      <c r="H5726">
        <v>3.4542030000000001</v>
      </c>
    </row>
    <row r="5727" spans="1:8" x14ac:dyDescent="0.25">
      <c r="A5727">
        <v>67</v>
      </c>
      <c r="B5727">
        <v>2085</v>
      </c>
      <c r="C5727" t="s">
        <v>12</v>
      </c>
      <c r="D5727" t="s">
        <v>107</v>
      </c>
      <c r="E5727">
        <v>845.78867200000002</v>
      </c>
      <c r="F5727">
        <v>6.6253789999999997</v>
      </c>
      <c r="G5727">
        <v>8.3103090000000002</v>
      </c>
      <c r="H5727">
        <v>4.8043290000000001</v>
      </c>
    </row>
    <row r="5728" spans="1:8" x14ac:dyDescent="0.25">
      <c r="A5728">
        <v>67</v>
      </c>
      <c r="B5728">
        <v>2085</v>
      </c>
      <c r="C5728" t="s">
        <v>108</v>
      </c>
      <c r="D5728" t="s">
        <v>109</v>
      </c>
      <c r="E5728">
        <v>483.50672500000002</v>
      </c>
      <c r="F5728">
        <v>3.1567470000000002</v>
      </c>
      <c r="G5728">
        <v>4.057188</v>
      </c>
      <c r="H5728">
        <v>2.4996939999999999</v>
      </c>
    </row>
    <row r="5729" spans="1:8" x14ac:dyDescent="0.25">
      <c r="A5729">
        <v>67</v>
      </c>
      <c r="B5729">
        <v>2085</v>
      </c>
      <c r="C5729" t="s">
        <v>108</v>
      </c>
      <c r="D5729" t="s">
        <v>110</v>
      </c>
      <c r="E5729">
        <v>631.041561</v>
      </c>
      <c r="F5729">
        <v>4.7935679999999996</v>
      </c>
      <c r="G5729">
        <v>6.0253249999999996</v>
      </c>
      <c r="H5729">
        <v>3.5219580000000001</v>
      </c>
    </row>
    <row r="5730" spans="1:8" x14ac:dyDescent="0.25">
      <c r="A5730">
        <v>67</v>
      </c>
      <c r="B5730">
        <v>2085</v>
      </c>
      <c r="C5730" t="s">
        <v>108</v>
      </c>
      <c r="D5730" t="s">
        <v>111</v>
      </c>
      <c r="E5730">
        <v>446.27997099999999</v>
      </c>
      <c r="F5730">
        <v>2.705031</v>
      </c>
      <c r="G5730">
        <v>3.5229439999999999</v>
      </c>
      <c r="H5730">
        <v>2.2167910000000002</v>
      </c>
    </row>
    <row r="5731" spans="1:8" x14ac:dyDescent="0.25">
      <c r="A5731">
        <v>67</v>
      </c>
      <c r="B5731">
        <v>2085</v>
      </c>
      <c r="C5731" t="s">
        <v>108</v>
      </c>
      <c r="D5731" t="s">
        <v>112</v>
      </c>
      <c r="E5731">
        <v>713.86823900000002</v>
      </c>
      <c r="F5731">
        <v>5.5787459999999998</v>
      </c>
      <c r="G5731">
        <v>6.8884910000000001</v>
      </c>
      <c r="H5731">
        <v>3.9920110000000002</v>
      </c>
    </row>
    <row r="5732" spans="1:8" x14ac:dyDescent="0.25">
      <c r="A5732">
        <v>67</v>
      </c>
      <c r="B5732">
        <v>2085</v>
      </c>
      <c r="C5732" t="s">
        <v>108</v>
      </c>
      <c r="D5732" t="s">
        <v>113</v>
      </c>
      <c r="E5732">
        <v>689.65205200000003</v>
      </c>
      <c r="F5732">
        <v>5.3423059999999998</v>
      </c>
      <c r="G5732">
        <v>7.0686809999999998</v>
      </c>
      <c r="H5732">
        <v>4.1123260000000004</v>
      </c>
    </row>
    <row r="5733" spans="1:8" x14ac:dyDescent="0.25">
      <c r="A5733">
        <v>67</v>
      </c>
      <c r="B5733">
        <v>2085</v>
      </c>
      <c r="C5733" t="s">
        <v>108</v>
      </c>
      <c r="D5733" t="s">
        <v>114</v>
      </c>
      <c r="E5733">
        <v>440.92409600000002</v>
      </c>
      <c r="F5733">
        <v>2.6189770000000001</v>
      </c>
      <c r="G5733">
        <v>3.1440950000000001</v>
      </c>
      <c r="H5733">
        <v>1.9658009999999999</v>
      </c>
    </row>
    <row r="5734" spans="1:8" x14ac:dyDescent="0.25">
      <c r="A5734">
        <v>67</v>
      </c>
      <c r="B5734">
        <v>2085</v>
      </c>
      <c r="C5734" t="s">
        <v>108</v>
      </c>
      <c r="D5734" t="s">
        <v>115</v>
      </c>
      <c r="E5734">
        <v>487.54834799999998</v>
      </c>
      <c r="F5734">
        <v>3.2212320000000001</v>
      </c>
      <c r="G5734">
        <v>4.1044400000000003</v>
      </c>
      <c r="H5734">
        <v>2.5095269999999998</v>
      </c>
    </row>
    <row r="5735" spans="1:8" x14ac:dyDescent="0.25">
      <c r="A5735">
        <v>67</v>
      </c>
      <c r="B5735">
        <v>2085</v>
      </c>
      <c r="C5735" t="s">
        <v>108</v>
      </c>
      <c r="D5735" t="s">
        <v>116</v>
      </c>
      <c r="E5735">
        <v>406.53006800000003</v>
      </c>
      <c r="F5735">
        <v>2.1300680000000001</v>
      </c>
      <c r="G5735">
        <v>2.5092120000000002</v>
      </c>
      <c r="H5735">
        <v>1.613164</v>
      </c>
    </row>
    <row r="5736" spans="1:8" x14ac:dyDescent="0.25">
      <c r="A5736">
        <v>67</v>
      </c>
      <c r="B5736">
        <v>2085</v>
      </c>
      <c r="C5736" t="s">
        <v>108</v>
      </c>
      <c r="D5736" t="s">
        <v>117</v>
      </c>
      <c r="E5736">
        <v>456.05883999999998</v>
      </c>
      <c r="F5736">
        <v>2.8137509999999999</v>
      </c>
      <c r="G5736">
        <v>3.081426</v>
      </c>
      <c r="H5736">
        <v>1.914093</v>
      </c>
    </row>
    <row r="5737" spans="1:8" x14ac:dyDescent="0.25">
      <c r="A5737">
        <v>67</v>
      </c>
      <c r="B5737">
        <v>2085</v>
      </c>
      <c r="C5737" t="s">
        <v>108</v>
      </c>
      <c r="D5737" t="s">
        <v>118</v>
      </c>
      <c r="E5737">
        <v>652.29937700000005</v>
      </c>
      <c r="F5737">
        <v>5.0074750000000003</v>
      </c>
      <c r="G5737">
        <v>6.2039010000000001</v>
      </c>
      <c r="H5737">
        <v>3.618671</v>
      </c>
    </row>
    <row r="5738" spans="1:8" x14ac:dyDescent="0.25">
      <c r="A5738">
        <v>67</v>
      </c>
      <c r="B5738">
        <v>2085</v>
      </c>
      <c r="C5738" t="s">
        <v>108</v>
      </c>
      <c r="D5738" t="s">
        <v>119</v>
      </c>
      <c r="E5738">
        <v>732.63361099999997</v>
      </c>
      <c r="F5738">
        <v>5.7306699999999999</v>
      </c>
      <c r="G5738">
        <v>6.9823630000000003</v>
      </c>
      <c r="H5738">
        <v>3.9857800000000001</v>
      </c>
    </row>
    <row r="5739" spans="1:8" x14ac:dyDescent="0.25">
      <c r="A5739">
        <v>67</v>
      </c>
      <c r="B5739">
        <v>2085</v>
      </c>
      <c r="C5739" t="s">
        <v>108</v>
      </c>
      <c r="D5739" t="s">
        <v>120</v>
      </c>
      <c r="E5739">
        <v>467.21647000000002</v>
      </c>
      <c r="F5739">
        <v>2.960515</v>
      </c>
      <c r="G5739">
        <v>3.2818749999999999</v>
      </c>
      <c r="H5739">
        <v>1.9989429999999999</v>
      </c>
    </row>
    <row r="5740" spans="1:8" x14ac:dyDescent="0.25">
      <c r="A5740">
        <v>67</v>
      </c>
      <c r="B5740">
        <v>2085</v>
      </c>
      <c r="C5740" t="s">
        <v>108</v>
      </c>
      <c r="D5740" t="s">
        <v>121</v>
      </c>
      <c r="E5740">
        <v>468.08420000000001</v>
      </c>
      <c r="F5740">
        <v>2.97716</v>
      </c>
      <c r="G5740">
        <v>3.3199900000000002</v>
      </c>
      <c r="H5740">
        <v>2.012982</v>
      </c>
    </row>
    <row r="5741" spans="1:8" x14ac:dyDescent="0.25">
      <c r="A5741">
        <v>67</v>
      </c>
      <c r="B5741">
        <v>2085</v>
      </c>
      <c r="C5741" t="s">
        <v>108</v>
      </c>
      <c r="D5741" t="s">
        <v>122</v>
      </c>
      <c r="E5741">
        <v>463.568871</v>
      </c>
      <c r="F5741">
        <v>2.9170690000000001</v>
      </c>
      <c r="G5741">
        <v>3.157594</v>
      </c>
      <c r="H5741">
        <v>1.9298409999999999</v>
      </c>
    </row>
    <row r="5742" spans="1:8" x14ac:dyDescent="0.25">
      <c r="A5742">
        <v>67</v>
      </c>
      <c r="B5742">
        <v>2085</v>
      </c>
      <c r="C5742" t="s">
        <v>108</v>
      </c>
      <c r="D5742" t="s">
        <v>123</v>
      </c>
      <c r="E5742">
        <v>461.68391300000002</v>
      </c>
      <c r="F5742">
        <v>2.893866</v>
      </c>
      <c r="G5742">
        <v>3.123586</v>
      </c>
      <c r="H5742">
        <v>1.905613</v>
      </c>
    </row>
    <row r="5743" spans="1:8" x14ac:dyDescent="0.25">
      <c r="A5743">
        <v>67</v>
      </c>
      <c r="B5743">
        <v>2085</v>
      </c>
      <c r="C5743" t="s">
        <v>108</v>
      </c>
      <c r="D5743" t="s">
        <v>124</v>
      </c>
      <c r="E5743">
        <v>462.066169</v>
      </c>
      <c r="F5743">
        <v>2.9001749999999999</v>
      </c>
      <c r="G5743">
        <v>3.1134719999999998</v>
      </c>
      <c r="H5743">
        <v>1.897051</v>
      </c>
    </row>
    <row r="5744" spans="1:8" x14ac:dyDescent="0.25">
      <c r="A5744">
        <v>67</v>
      </c>
      <c r="B5744">
        <v>2085</v>
      </c>
      <c r="C5744" t="s">
        <v>108</v>
      </c>
      <c r="D5744" t="s">
        <v>125</v>
      </c>
      <c r="E5744">
        <v>484.28772300000003</v>
      </c>
      <c r="F5744">
        <v>3.178887</v>
      </c>
      <c r="G5744">
        <v>3.5231319999999999</v>
      </c>
      <c r="H5744">
        <v>2.1828910000000001</v>
      </c>
    </row>
    <row r="5745" spans="1:8" x14ac:dyDescent="0.25">
      <c r="A5745">
        <v>67</v>
      </c>
      <c r="B5745">
        <v>2085</v>
      </c>
      <c r="C5745" t="s">
        <v>108</v>
      </c>
      <c r="D5745" t="s">
        <v>126</v>
      </c>
      <c r="E5745">
        <v>503.54266200000001</v>
      </c>
      <c r="F5745">
        <v>3.4150459999999998</v>
      </c>
      <c r="G5745">
        <v>3.692517</v>
      </c>
      <c r="H5745">
        <v>2.2595070000000002</v>
      </c>
    </row>
    <row r="5746" spans="1:8" x14ac:dyDescent="0.25">
      <c r="A5746">
        <v>67</v>
      </c>
      <c r="B5746">
        <v>2085</v>
      </c>
      <c r="C5746" t="s">
        <v>108</v>
      </c>
      <c r="D5746" t="s">
        <v>127</v>
      </c>
      <c r="E5746">
        <v>563.49023599999998</v>
      </c>
      <c r="F5746">
        <v>4.0947750000000003</v>
      </c>
      <c r="G5746">
        <v>4.5269310000000003</v>
      </c>
      <c r="H5746">
        <v>2.7178580000000001</v>
      </c>
    </row>
    <row r="5747" spans="1:8" x14ac:dyDescent="0.25">
      <c r="A5747">
        <v>67</v>
      </c>
      <c r="B5747">
        <v>2085</v>
      </c>
      <c r="C5747" t="s">
        <v>108</v>
      </c>
      <c r="D5747" t="s">
        <v>128</v>
      </c>
      <c r="E5747">
        <v>578.51776700000005</v>
      </c>
      <c r="F5747">
        <v>4.2539749999999996</v>
      </c>
      <c r="G5747">
        <v>4.6934630000000004</v>
      </c>
      <c r="H5747">
        <v>2.805733</v>
      </c>
    </row>
    <row r="5748" spans="1:8" x14ac:dyDescent="0.25">
      <c r="A5748">
        <v>67</v>
      </c>
      <c r="B5748">
        <v>2085</v>
      </c>
      <c r="C5748" t="s">
        <v>108</v>
      </c>
      <c r="D5748" t="s">
        <v>129</v>
      </c>
      <c r="E5748">
        <v>424.614666</v>
      </c>
      <c r="F5748">
        <v>2.4035319999999998</v>
      </c>
      <c r="G5748">
        <v>2.5893419999999998</v>
      </c>
      <c r="H5748">
        <v>1.613291</v>
      </c>
    </row>
    <row r="5749" spans="1:8" x14ac:dyDescent="0.25">
      <c r="A5749">
        <v>67</v>
      </c>
      <c r="B5749">
        <v>2085</v>
      </c>
      <c r="C5749" t="s">
        <v>108</v>
      </c>
      <c r="D5749" t="s">
        <v>130</v>
      </c>
      <c r="E5749">
        <v>427.711142</v>
      </c>
      <c r="F5749">
        <v>2.4369170000000002</v>
      </c>
      <c r="G5749">
        <v>2.665419</v>
      </c>
      <c r="H5749">
        <v>1.65516</v>
      </c>
    </row>
    <row r="5750" spans="1:8" x14ac:dyDescent="0.25">
      <c r="A5750">
        <v>67</v>
      </c>
      <c r="B5750">
        <v>2085</v>
      </c>
      <c r="C5750" t="s">
        <v>108</v>
      </c>
      <c r="D5750" t="s">
        <v>131</v>
      </c>
      <c r="E5750">
        <v>413.61275599999999</v>
      </c>
      <c r="F5750">
        <v>2.2372519999999998</v>
      </c>
      <c r="G5750">
        <v>2.5720320000000001</v>
      </c>
      <c r="H5750">
        <v>1.6129180000000001</v>
      </c>
    </row>
    <row r="5751" spans="1:8" x14ac:dyDescent="0.25">
      <c r="A5751">
        <v>67</v>
      </c>
      <c r="B5751">
        <v>2085</v>
      </c>
      <c r="C5751" t="s">
        <v>108</v>
      </c>
      <c r="D5751" t="s">
        <v>132</v>
      </c>
      <c r="E5751">
        <v>418.00194499999998</v>
      </c>
      <c r="F5751">
        <v>2.2936109999999998</v>
      </c>
      <c r="G5751">
        <v>2.5884939999999999</v>
      </c>
      <c r="H5751">
        <v>1.621945</v>
      </c>
    </row>
    <row r="5752" spans="1:8" x14ac:dyDescent="0.25">
      <c r="A5752">
        <v>67</v>
      </c>
      <c r="B5752">
        <v>2085</v>
      </c>
      <c r="C5752" t="s">
        <v>108</v>
      </c>
      <c r="D5752" t="s">
        <v>133</v>
      </c>
      <c r="E5752">
        <v>447.00203499999998</v>
      </c>
      <c r="F5752">
        <v>2.705025</v>
      </c>
      <c r="G5752">
        <v>3.276853</v>
      </c>
      <c r="H5752">
        <v>2.026907</v>
      </c>
    </row>
    <row r="5753" spans="1:8" x14ac:dyDescent="0.25">
      <c r="A5753">
        <v>67</v>
      </c>
      <c r="B5753">
        <v>2085</v>
      </c>
      <c r="C5753" t="s">
        <v>108</v>
      </c>
      <c r="D5753" t="s">
        <v>134</v>
      </c>
      <c r="E5753">
        <v>451.643528</v>
      </c>
      <c r="F5753">
        <v>2.759976</v>
      </c>
      <c r="G5753">
        <v>3.309072</v>
      </c>
      <c r="H5753">
        <v>2.0427759999999999</v>
      </c>
    </row>
    <row r="5754" spans="1:8" x14ac:dyDescent="0.25">
      <c r="A5754">
        <v>67</v>
      </c>
      <c r="B5754">
        <v>2085</v>
      </c>
      <c r="C5754" t="s">
        <v>108</v>
      </c>
      <c r="D5754" t="s">
        <v>135</v>
      </c>
      <c r="E5754">
        <v>675.60593100000006</v>
      </c>
      <c r="F5754">
        <v>5.2311779999999999</v>
      </c>
      <c r="G5754">
        <v>6.43431</v>
      </c>
      <c r="H5754">
        <v>3.7211729999999998</v>
      </c>
    </row>
    <row r="5755" spans="1:8" x14ac:dyDescent="0.25">
      <c r="A5755">
        <v>67</v>
      </c>
      <c r="B5755">
        <v>2085</v>
      </c>
      <c r="C5755" t="s">
        <v>108</v>
      </c>
      <c r="D5755" t="s">
        <v>136</v>
      </c>
      <c r="E5755">
        <v>698.67985099999999</v>
      </c>
      <c r="F5755">
        <v>5.435244</v>
      </c>
      <c r="G5755">
        <v>6.6614300000000002</v>
      </c>
      <c r="H5755">
        <v>3.8421240000000001</v>
      </c>
    </row>
    <row r="5756" spans="1:8" x14ac:dyDescent="0.25">
      <c r="A5756">
        <v>67</v>
      </c>
      <c r="B5756">
        <v>2085</v>
      </c>
      <c r="C5756" t="s">
        <v>137</v>
      </c>
      <c r="D5756" t="s">
        <v>138</v>
      </c>
      <c r="E5756">
        <v>467.34606100000002</v>
      </c>
      <c r="F5756">
        <v>2.9584630000000001</v>
      </c>
      <c r="G5756">
        <v>3.3656640000000002</v>
      </c>
      <c r="H5756">
        <v>2.1388739999999999</v>
      </c>
    </row>
    <row r="5757" spans="1:8" x14ac:dyDescent="0.25">
      <c r="A5757">
        <v>67</v>
      </c>
      <c r="B5757">
        <v>2085</v>
      </c>
      <c r="C5757" t="s">
        <v>137</v>
      </c>
      <c r="D5757" t="s">
        <v>139</v>
      </c>
      <c r="E5757">
        <v>478.051289</v>
      </c>
      <c r="F5757">
        <v>3.0959940000000001</v>
      </c>
      <c r="G5757">
        <v>3.5107469999999998</v>
      </c>
      <c r="H5757">
        <v>2.2052299999999998</v>
      </c>
    </row>
    <row r="5758" spans="1:8" x14ac:dyDescent="0.25">
      <c r="A5758">
        <v>67</v>
      </c>
      <c r="B5758">
        <v>2085</v>
      </c>
      <c r="C5758" t="s">
        <v>137</v>
      </c>
      <c r="D5758" t="s">
        <v>140</v>
      </c>
      <c r="E5758">
        <v>483.100818</v>
      </c>
      <c r="F5758">
        <v>3.160215</v>
      </c>
      <c r="G5758">
        <v>3.5754320000000002</v>
      </c>
      <c r="H5758">
        <v>2.2614679999999998</v>
      </c>
    </row>
    <row r="5759" spans="1:8" x14ac:dyDescent="0.25">
      <c r="A5759">
        <v>67</v>
      </c>
      <c r="B5759">
        <v>2085</v>
      </c>
      <c r="C5759" t="s">
        <v>137</v>
      </c>
      <c r="D5759" t="s">
        <v>141</v>
      </c>
      <c r="E5759">
        <v>494.875248</v>
      </c>
      <c r="F5759">
        <v>3.3121269999999998</v>
      </c>
      <c r="G5759">
        <v>3.726013</v>
      </c>
      <c r="H5759">
        <v>2.3317209999999999</v>
      </c>
    </row>
    <row r="5760" spans="1:8" x14ac:dyDescent="0.25">
      <c r="A5760">
        <v>67</v>
      </c>
      <c r="B5760">
        <v>2085</v>
      </c>
      <c r="C5760" t="s">
        <v>137</v>
      </c>
      <c r="D5760" t="s">
        <v>142</v>
      </c>
      <c r="E5760">
        <v>502.720575</v>
      </c>
      <c r="F5760">
        <v>3.4094639999999998</v>
      </c>
      <c r="G5760">
        <v>3.8424459999999998</v>
      </c>
      <c r="H5760">
        <v>2.4047779999999999</v>
      </c>
    </row>
    <row r="5761" spans="1:8" x14ac:dyDescent="0.25">
      <c r="A5761">
        <v>67</v>
      </c>
      <c r="B5761">
        <v>2085</v>
      </c>
      <c r="C5761" t="s">
        <v>137</v>
      </c>
      <c r="D5761" t="s">
        <v>143</v>
      </c>
      <c r="E5761">
        <v>510.55192299999999</v>
      </c>
      <c r="F5761">
        <v>3.5039129999999998</v>
      </c>
      <c r="G5761">
        <v>3.939975</v>
      </c>
      <c r="H5761">
        <v>2.4491369999999999</v>
      </c>
    </row>
    <row r="5762" spans="1:8" x14ac:dyDescent="0.25">
      <c r="A5762">
        <v>67</v>
      </c>
      <c r="B5762">
        <v>2085</v>
      </c>
      <c r="C5762" t="s">
        <v>137</v>
      </c>
      <c r="D5762" t="s">
        <v>144</v>
      </c>
      <c r="E5762">
        <v>516.642154</v>
      </c>
      <c r="F5762">
        <v>3.5730559999999998</v>
      </c>
      <c r="G5762">
        <v>4.0179039999999997</v>
      </c>
      <c r="H5762">
        <v>2.4909330000000001</v>
      </c>
    </row>
    <row r="5763" spans="1:8" x14ac:dyDescent="0.25">
      <c r="A5763">
        <v>67</v>
      </c>
      <c r="B5763">
        <v>2085</v>
      </c>
      <c r="C5763" t="s">
        <v>137</v>
      </c>
      <c r="D5763" t="s">
        <v>145</v>
      </c>
      <c r="E5763">
        <v>527.49768800000004</v>
      </c>
      <c r="F5763">
        <v>3.6976930000000001</v>
      </c>
      <c r="G5763">
        <v>4.1597629999999999</v>
      </c>
      <c r="H5763">
        <v>2.5624419999999999</v>
      </c>
    </row>
    <row r="5764" spans="1:8" x14ac:dyDescent="0.25">
      <c r="A5764">
        <v>67</v>
      </c>
      <c r="B5764">
        <v>2085</v>
      </c>
      <c r="C5764" t="s">
        <v>137</v>
      </c>
      <c r="D5764" t="s">
        <v>146</v>
      </c>
      <c r="E5764">
        <v>527.49768800000004</v>
      </c>
      <c r="F5764">
        <v>3.6976930000000001</v>
      </c>
      <c r="G5764">
        <v>4.1597629999999999</v>
      </c>
      <c r="H5764">
        <v>2.5624419999999999</v>
      </c>
    </row>
    <row r="5765" spans="1:8" x14ac:dyDescent="0.25">
      <c r="A5765">
        <v>67</v>
      </c>
      <c r="B5765">
        <v>2085</v>
      </c>
      <c r="C5765" t="s">
        <v>137</v>
      </c>
      <c r="D5765" t="s">
        <v>147</v>
      </c>
      <c r="E5765">
        <v>452.85345799999999</v>
      </c>
      <c r="F5765">
        <v>2.775779</v>
      </c>
      <c r="G5765">
        <v>3.1653199999999999</v>
      </c>
      <c r="H5765">
        <v>2.022367</v>
      </c>
    </row>
    <row r="5766" spans="1:8" x14ac:dyDescent="0.25">
      <c r="A5766">
        <v>67</v>
      </c>
      <c r="B5766">
        <v>2085</v>
      </c>
      <c r="C5766" t="s">
        <v>137</v>
      </c>
      <c r="D5766" t="s">
        <v>148</v>
      </c>
      <c r="E5766">
        <v>459.547596</v>
      </c>
      <c r="F5766">
        <v>2.859712</v>
      </c>
      <c r="G5766">
        <v>3.2580529999999999</v>
      </c>
      <c r="H5766">
        <v>2.0750449999999998</v>
      </c>
    </row>
    <row r="5767" spans="1:8" x14ac:dyDescent="0.25">
      <c r="A5767">
        <v>67</v>
      </c>
      <c r="B5767">
        <v>2085</v>
      </c>
      <c r="C5767" t="s">
        <v>137</v>
      </c>
      <c r="D5767" t="s">
        <v>149</v>
      </c>
      <c r="E5767">
        <v>565.90177100000005</v>
      </c>
      <c r="F5767">
        <v>4.1212210000000002</v>
      </c>
      <c r="G5767">
        <v>4.8203490000000002</v>
      </c>
      <c r="H5767">
        <v>2.901608</v>
      </c>
    </row>
    <row r="5768" spans="1:8" x14ac:dyDescent="0.25">
      <c r="A5768">
        <v>67</v>
      </c>
      <c r="B5768">
        <v>2085</v>
      </c>
      <c r="C5768" t="s">
        <v>137</v>
      </c>
      <c r="D5768" t="s">
        <v>150</v>
      </c>
      <c r="E5768">
        <v>461.54635200000001</v>
      </c>
      <c r="F5768">
        <v>2.892236</v>
      </c>
      <c r="G5768">
        <v>3.3106490000000002</v>
      </c>
      <c r="H5768">
        <v>2.0702470000000002</v>
      </c>
    </row>
    <row r="5769" spans="1:8" x14ac:dyDescent="0.25">
      <c r="A5769">
        <v>67</v>
      </c>
      <c r="B5769">
        <v>2085</v>
      </c>
      <c r="C5769" t="s">
        <v>137</v>
      </c>
      <c r="D5769" t="s">
        <v>151</v>
      </c>
      <c r="E5769">
        <v>473.85055899999998</v>
      </c>
      <c r="F5769">
        <v>3.050881</v>
      </c>
      <c r="G5769">
        <v>3.469652</v>
      </c>
      <c r="H5769">
        <v>2.1887029999999998</v>
      </c>
    </row>
    <row r="5770" spans="1:8" x14ac:dyDescent="0.25">
      <c r="A5770">
        <v>67</v>
      </c>
      <c r="B5770">
        <v>2085</v>
      </c>
      <c r="C5770" t="s">
        <v>137</v>
      </c>
      <c r="D5770" t="s">
        <v>152</v>
      </c>
      <c r="E5770">
        <v>476.288479</v>
      </c>
      <c r="F5770">
        <v>3.0813890000000002</v>
      </c>
      <c r="G5770">
        <v>3.4976739999999999</v>
      </c>
      <c r="H5770">
        <v>2.1868970000000001</v>
      </c>
    </row>
    <row r="5771" spans="1:8" x14ac:dyDescent="0.25">
      <c r="A5771">
        <v>67</v>
      </c>
      <c r="B5771">
        <v>2085</v>
      </c>
      <c r="C5771" t="s">
        <v>137</v>
      </c>
      <c r="D5771" t="s">
        <v>153</v>
      </c>
      <c r="E5771">
        <v>487.91227300000003</v>
      </c>
      <c r="F5771">
        <v>3.2308349999999999</v>
      </c>
      <c r="G5771">
        <v>3.6583899999999998</v>
      </c>
      <c r="H5771">
        <v>2.2927550000000001</v>
      </c>
    </row>
    <row r="5772" spans="1:8" x14ac:dyDescent="0.25">
      <c r="A5772">
        <v>67</v>
      </c>
      <c r="B5772">
        <v>2085</v>
      </c>
      <c r="C5772" t="s">
        <v>137</v>
      </c>
      <c r="D5772" t="s">
        <v>154</v>
      </c>
      <c r="E5772">
        <v>494.09366899999998</v>
      </c>
      <c r="F5772">
        <v>3.3081429999999998</v>
      </c>
      <c r="G5772">
        <v>3.7295050000000001</v>
      </c>
      <c r="H5772">
        <v>2.3251729999999999</v>
      </c>
    </row>
    <row r="5773" spans="1:8" x14ac:dyDescent="0.25">
      <c r="A5773">
        <v>67</v>
      </c>
      <c r="B5773">
        <v>2085</v>
      </c>
      <c r="C5773" t="s">
        <v>137</v>
      </c>
      <c r="D5773" t="s">
        <v>155</v>
      </c>
      <c r="E5773">
        <v>499.21944300000001</v>
      </c>
      <c r="F5773">
        <v>3.371184</v>
      </c>
      <c r="G5773">
        <v>3.804036</v>
      </c>
      <c r="H5773">
        <v>2.3671319999999998</v>
      </c>
    </row>
    <row r="5774" spans="1:8" x14ac:dyDescent="0.25">
      <c r="A5774">
        <v>67</v>
      </c>
      <c r="B5774">
        <v>2085</v>
      </c>
      <c r="C5774" t="s">
        <v>137</v>
      </c>
      <c r="D5774" t="s">
        <v>156</v>
      </c>
      <c r="E5774">
        <v>512.59308399999998</v>
      </c>
      <c r="F5774">
        <v>3.5289869999999999</v>
      </c>
      <c r="G5774">
        <v>3.980483</v>
      </c>
      <c r="H5774">
        <v>2.4598239999999998</v>
      </c>
    </row>
    <row r="5775" spans="1:8" x14ac:dyDescent="0.25">
      <c r="A5775">
        <v>67</v>
      </c>
      <c r="B5775">
        <v>2085</v>
      </c>
      <c r="C5775" t="s">
        <v>137</v>
      </c>
      <c r="D5775" t="s">
        <v>157</v>
      </c>
      <c r="E5775">
        <v>512.59308399999998</v>
      </c>
      <c r="F5775">
        <v>3.5289869999999999</v>
      </c>
      <c r="G5775">
        <v>3.9805860000000002</v>
      </c>
      <c r="H5775">
        <v>2.4598490000000002</v>
      </c>
    </row>
    <row r="5776" spans="1:8" x14ac:dyDescent="0.25">
      <c r="A5776">
        <v>67</v>
      </c>
      <c r="B5776">
        <v>2085</v>
      </c>
      <c r="C5776" t="s">
        <v>137</v>
      </c>
      <c r="D5776" t="s">
        <v>158</v>
      </c>
      <c r="E5776">
        <v>523.40574900000001</v>
      </c>
      <c r="F5776">
        <v>3.651948</v>
      </c>
      <c r="G5776">
        <v>4.1132660000000003</v>
      </c>
      <c r="H5776">
        <v>2.5282269999999998</v>
      </c>
    </row>
    <row r="5777" spans="1:8" x14ac:dyDescent="0.25">
      <c r="A5777">
        <v>67</v>
      </c>
      <c r="B5777">
        <v>2085</v>
      </c>
      <c r="C5777" t="s">
        <v>137</v>
      </c>
      <c r="D5777" t="s">
        <v>159</v>
      </c>
      <c r="E5777">
        <v>523.40574900000001</v>
      </c>
      <c r="F5777">
        <v>3.651948</v>
      </c>
      <c r="G5777">
        <v>4.1132660000000003</v>
      </c>
      <c r="H5777">
        <v>2.5282269999999998</v>
      </c>
    </row>
    <row r="5778" spans="1:8" x14ac:dyDescent="0.25">
      <c r="A5778">
        <v>67</v>
      </c>
      <c r="B5778">
        <v>2085</v>
      </c>
      <c r="C5778" t="s">
        <v>137</v>
      </c>
      <c r="D5778" t="s">
        <v>160</v>
      </c>
      <c r="E5778">
        <v>415.99782199999999</v>
      </c>
      <c r="F5778">
        <v>2.279452</v>
      </c>
      <c r="G5778">
        <v>2.671948</v>
      </c>
      <c r="H5778">
        <v>1.702345</v>
      </c>
    </row>
    <row r="5779" spans="1:8" x14ac:dyDescent="0.25">
      <c r="A5779">
        <v>67</v>
      </c>
      <c r="B5779">
        <v>2085</v>
      </c>
      <c r="C5779" t="s">
        <v>137</v>
      </c>
      <c r="D5779" t="s">
        <v>161</v>
      </c>
      <c r="E5779">
        <v>423.920613</v>
      </c>
      <c r="F5779">
        <v>2.3855870000000001</v>
      </c>
      <c r="G5779">
        <v>2.7843469999999999</v>
      </c>
      <c r="H5779">
        <v>1.7766599999999999</v>
      </c>
    </row>
    <row r="5780" spans="1:8" x14ac:dyDescent="0.25">
      <c r="A5780">
        <v>67</v>
      </c>
      <c r="B5780">
        <v>2085</v>
      </c>
      <c r="C5780" t="s">
        <v>137</v>
      </c>
      <c r="D5780" t="s">
        <v>162</v>
      </c>
      <c r="E5780">
        <v>432.09385300000002</v>
      </c>
      <c r="F5780">
        <v>2.4984150000000001</v>
      </c>
      <c r="G5780">
        <v>2.897891</v>
      </c>
      <c r="H5780">
        <v>1.8488039999999999</v>
      </c>
    </row>
    <row r="5781" spans="1:8" x14ac:dyDescent="0.25">
      <c r="A5781">
        <v>67</v>
      </c>
      <c r="B5781">
        <v>2085</v>
      </c>
      <c r="C5781" t="s">
        <v>137</v>
      </c>
      <c r="D5781" t="s">
        <v>163</v>
      </c>
      <c r="E5781">
        <v>432.13347900000002</v>
      </c>
      <c r="F5781">
        <v>2.5035949999999998</v>
      </c>
      <c r="G5781">
        <v>2.913087</v>
      </c>
      <c r="H5781">
        <v>1.802036</v>
      </c>
    </row>
    <row r="5782" spans="1:8" x14ac:dyDescent="0.25">
      <c r="A5782">
        <v>67</v>
      </c>
      <c r="B5782">
        <v>2085</v>
      </c>
      <c r="C5782" t="s">
        <v>137</v>
      </c>
      <c r="D5782" t="s">
        <v>164</v>
      </c>
      <c r="E5782">
        <v>440.264183</v>
      </c>
      <c r="F5782">
        <v>2.612209</v>
      </c>
      <c r="G5782">
        <v>3.0166759999999999</v>
      </c>
      <c r="H5782">
        <v>1.9282349999999999</v>
      </c>
    </row>
    <row r="5783" spans="1:8" x14ac:dyDescent="0.25">
      <c r="A5783">
        <v>67</v>
      </c>
      <c r="B5783">
        <v>2085</v>
      </c>
      <c r="C5783" t="s">
        <v>137</v>
      </c>
      <c r="D5783" t="s">
        <v>165</v>
      </c>
      <c r="E5783">
        <v>438.66251899999997</v>
      </c>
      <c r="F5783">
        <v>2.593388</v>
      </c>
      <c r="G5783">
        <v>2.9996969999999998</v>
      </c>
      <c r="H5783">
        <v>1.872614</v>
      </c>
    </row>
    <row r="5784" spans="1:8" x14ac:dyDescent="0.25">
      <c r="A5784">
        <v>67</v>
      </c>
      <c r="B5784">
        <v>2085</v>
      </c>
      <c r="C5784" t="s">
        <v>137</v>
      </c>
      <c r="D5784" t="s">
        <v>166</v>
      </c>
      <c r="E5784">
        <v>448.57941599999998</v>
      </c>
      <c r="F5784">
        <v>2.7265779999999999</v>
      </c>
      <c r="G5784">
        <v>3.1335359999999999</v>
      </c>
      <c r="H5784">
        <v>2.0015529999999999</v>
      </c>
    </row>
    <row r="5785" spans="1:8" x14ac:dyDescent="0.25">
      <c r="A5785">
        <v>67</v>
      </c>
      <c r="B5785">
        <v>2085</v>
      </c>
      <c r="C5785" t="s">
        <v>137</v>
      </c>
      <c r="D5785" t="s">
        <v>167</v>
      </c>
      <c r="E5785">
        <v>445.65650699999998</v>
      </c>
      <c r="F5785">
        <v>2.6860900000000001</v>
      </c>
      <c r="G5785">
        <v>3.098287</v>
      </c>
      <c r="H5785">
        <v>1.941084</v>
      </c>
    </row>
    <row r="5786" spans="1:8" x14ac:dyDescent="0.25">
      <c r="A5786">
        <v>67</v>
      </c>
      <c r="B5786">
        <v>2085</v>
      </c>
      <c r="C5786" t="s">
        <v>137</v>
      </c>
      <c r="D5786" t="s">
        <v>168</v>
      </c>
      <c r="E5786">
        <v>457.31875000000002</v>
      </c>
      <c r="F5786">
        <v>2.8323480000000001</v>
      </c>
      <c r="G5786">
        <v>3.2499289999999998</v>
      </c>
      <c r="H5786">
        <v>2.0665740000000001</v>
      </c>
    </row>
    <row r="5787" spans="1:8" x14ac:dyDescent="0.25">
      <c r="A5787">
        <v>67</v>
      </c>
      <c r="B5787">
        <v>2085</v>
      </c>
      <c r="C5787" t="s">
        <v>137</v>
      </c>
      <c r="D5787" t="s">
        <v>169</v>
      </c>
      <c r="E5787">
        <v>453.45237800000001</v>
      </c>
      <c r="F5787">
        <v>2.786019</v>
      </c>
      <c r="G5787">
        <v>3.2028509999999999</v>
      </c>
      <c r="H5787">
        <v>2.0072749999999999</v>
      </c>
    </row>
    <row r="5788" spans="1:8" x14ac:dyDescent="0.25">
      <c r="A5788">
        <v>67</v>
      </c>
      <c r="B5788">
        <v>2085</v>
      </c>
      <c r="C5788" t="s">
        <v>137</v>
      </c>
      <c r="D5788" t="s">
        <v>170</v>
      </c>
      <c r="E5788">
        <v>465.65594499999997</v>
      </c>
      <c r="F5788">
        <v>2.9402650000000001</v>
      </c>
      <c r="G5788">
        <v>3.3589220000000002</v>
      </c>
      <c r="H5788">
        <v>2.125232</v>
      </c>
    </row>
    <row r="5789" spans="1:8" x14ac:dyDescent="0.25">
      <c r="A5789">
        <v>67</v>
      </c>
      <c r="B5789">
        <v>2085</v>
      </c>
      <c r="C5789" t="s">
        <v>137</v>
      </c>
      <c r="D5789" t="s">
        <v>171</v>
      </c>
      <c r="E5789">
        <v>713.36958700000002</v>
      </c>
      <c r="F5789">
        <v>5.5597539999999999</v>
      </c>
      <c r="G5789">
        <v>6.977436</v>
      </c>
      <c r="H5789">
        <v>4.0364620000000002</v>
      </c>
    </row>
    <row r="5790" spans="1:8" x14ac:dyDescent="0.25">
      <c r="A5790">
        <v>67</v>
      </c>
      <c r="B5790">
        <v>2085</v>
      </c>
      <c r="C5790" t="s">
        <v>172</v>
      </c>
      <c r="D5790" t="s">
        <v>173</v>
      </c>
      <c r="E5790">
        <v>413.64010400000001</v>
      </c>
      <c r="F5790">
        <v>2.2359490000000002</v>
      </c>
      <c r="G5790">
        <v>2.5655790000000001</v>
      </c>
      <c r="H5790">
        <v>1.6257410000000001</v>
      </c>
    </row>
    <row r="5791" spans="1:8" x14ac:dyDescent="0.25">
      <c r="A5791">
        <v>67</v>
      </c>
      <c r="B5791">
        <v>2085</v>
      </c>
      <c r="C5791" t="s">
        <v>172</v>
      </c>
      <c r="D5791" t="s">
        <v>174</v>
      </c>
      <c r="E5791">
        <v>581.12149599999998</v>
      </c>
      <c r="F5791">
        <v>4.2891389999999996</v>
      </c>
      <c r="G5791">
        <v>4.8733029999999999</v>
      </c>
      <c r="H5791">
        <v>2.9161169999999998</v>
      </c>
    </row>
    <row r="5792" spans="1:8" x14ac:dyDescent="0.25">
      <c r="A5792">
        <v>67</v>
      </c>
      <c r="B5792">
        <v>2085</v>
      </c>
      <c r="C5792" t="s">
        <v>172</v>
      </c>
      <c r="D5792" t="s">
        <v>175</v>
      </c>
      <c r="E5792">
        <v>519.05811300000005</v>
      </c>
      <c r="F5792">
        <v>3.6060189999999999</v>
      </c>
      <c r="G5792">
        <v>4.0265240000000002</v>
      </c>
      <c r="H5792">
        <v>2.4459620000000002</v>
      </c>
    </row>
    <row r="5793" spans="1:8" x14ac:dyDescent="0.25">
      <c r="A5793">
        <v>67</v>
      </c>
      <c r="B5793">
        <v>2085</v>
      </c>
      <c r="C5793" t="s">
        <v>172</v>
      </c>
      <c r="D5793" t="s">
        <v>176</v>
      </c>
      <c r="E5793">
        <v>462.58288299999998</v>
      </c>
      <c r="F5793">
        <v>2.8978920000000001</v>
      </c>
      <c r="G5793">
        <v>3.3171490000000001</v>
      </c>
      <c r="H5793">
        <v>2.075313</v>
      </c>
    </row>
    <row r="5794" spans="1:8" x14ac:dyDescent="0.25">
      <c r="A5794">
        <v>67</v>
      </c>
      <c r="B5794">
        <v>2085</v>
      </c>
      <c r="C5794" t="s">
        <v>172</v>
      </c>
      <c r="D5794" t="s">
        <v>177</v>
      </c>
      <c r="E5794">
        <v>474.33516200000003</v>
      </c>
      <c r="F5794">
        <v>3.0437970000000001</v>
      </c>
      <c r="G5794">
        <v>3.3967309999999999</v>
      </c>
      <c r="H5794">
        <v>2.1648000000000001</v>
      </c>
    </row>
    <row r="5795" spans="1:8" x14ac:dyDescent="0.25">
      <c r="A5795">
        <v>67</v>
      </c>
      <c r="B5795">
        <v>2085</v>
      </c>
      <c r="C5795" t="s">
        <v>172</v>
      </c>
      <c r="D5795" t="s">
        <v>178</v>
      </c>
      <c r="E5795">
        <v>457.30148300000002</v>
      </c>
      <c r="F5795">
        <v>2.831677</v>
      </c>
      <c r="G5795">
        <v>3.2656830000000001</v>
      </c>
      <c r="H5795">
        <v>2.0317059999999998</v>
      </c>
    </row>
    <row r="5796" spans="1:8" x14ac:dyDescent="0.25">
      <c r="A5796">
        <v>67</v>
      </c>
      <c r="B5796">
        <v>2085</v>
      </c>
      <c r="C5796" t="s">
        <v>172</v>
      </c>
      <c r="D5796" t="s">
        <v>179</v>
      </c>
      <c r="E5796">
        <v>674.526927</v>
      </c>
      <c r="F5796">
        <v>5.2188429999999997</v>
      </c>
      <c r="G5796">
        <v>6.5078199999999997</v>
      </c>
      <c r="H5796">
        <v>3.771506</v>
      </c>
    </row>
    <row r="5797" spans="1:8" x14ac:dyDescent="0.25">
      <c r="A5797">
        <v>67</v>
      </c>
      <c r="B5797">
        <v>2085</v>
      </c>
      <c r="C5797" t="s">
        <v>172</v>
      </c>
      <c r="D5797" t="s">
        <v>180</v>
      </c>
      <c r="E5797">
        <v>640.35931800000003</v>
      </c>
      <c r="F5797">
        <v>4.884906</v>
      </c>
      <c r="G5797">
        <v>6.1960100000000002</v>
      </c>
      <c r="H5797">
        <v>3.6063939999999999</v>
      </c>
    </row>
    <row r="5798" spans="1:8" x14ac:dyDescent="0.25">
      <c r="A5798">
        <v>67</v>
      </c>
      <c r="B5798">
        <v>2085</v>
      </c>
      <c r="C5798" t="s">
        <v>172</v>
      </c>
      <c r="D5798" t="s">
        <v>181</v>
      </c>
      <c r="E5798">
        <v>458.54189000000002</v>
      </c>
      <c r="F5798">
        <v>2.8448159999999998</v>
      </c>
      <c r="G5798">
        <v>3.194696</v>
      </c>
      <c r="H5798">
        <v>1.995544</v>
      </c>
    </row>
    <row r="5799" spans="1:8" x14ac:dyDescent="0.25">
      <c r="A5799">
        <v>67</v>
      </c>
      <c r="B5799">
        <v>2085</v>
      </c>
      <c r="C5799" t="s">
        <v>182</v>
      </c>
      <c r="D5799" t="s">
        <v>183</v>
      </c>
      <c r="E5799">
        <v>428.45504399999999</v>
      </c>
      <c r="F5799">
        <v>2.421414</v>
      </c>
      <c r="G5799">
        <v>2.9138410000000001</v>
      </c>
      <c r="H5799">
        <v>1.8529800000000001</v>
      </c>
    </row>
    <row r="5800" spans="1:8" x14ac:dyDescent="0.25">
      <c r="A5800">
        <v>67</v>
      </c>
      <c r="B5800">
        <v>2085</v>
      </c>
      <c r="C5800" t="s">
        <v>182</v>
      </c>
      <c r="D5800" t="s">
        <v>184</v>
      </c>
      <c r="E5800">
        <v>429.754278</v>
      </c>
      <c r="F5800">
        <v>2.4347409999999998</v>
      </c>
      <c r="G5800">
        <v>2.929027</v>
      </c>
      <c r="H5800">
        <v>1.859977</v>
      </c>
    </row>
    <row r="5801" spans="1:8" x14ac:dyDescent="0.25">
      <c r="A5801">
        <v>67</v>
      </c>
      <c r="B5801">
        <v>2085</v>
      </c>
      <c r="C5801" t="s">
        <v>182</v>
      </c>
      <c r="D5801" t="s">
        <v>185</v>
      </c>
      <c r="E5801">
        <v>428.17227400000002</v>
      </c>
      <c r="F5801">
        <v>2.4174449999999998</v>
      </c>
      <c r="G5801">
        <v>2.9110149999999999</v>
      </c>
      <c r="H5801">
        <v>1.8522430000000001</v>
      </c>
    </row>
    <row r="5802" spans="1:8" x14ac:dyDescent="0.25">
      <c r="A5802">
        <v>67</v>
      </c>
      <c r="B5802">
        <v>2085</v>
      </c>
      <c r="C5802" t="s">
        <v>182</v>
      </c>
      <c r="D5802" t="s">
        <v>119</v>
      </c>
      <c r="E5802">
        <v>777.44219799999996</v>
      </c>
      <c r="F5802">
        <v>6.1215619999999999</v>
      </c>
      <c r="G5802">
        <v>7.347823</v>
      </c>
      <c r="H5802">
        <v>4.2750360000000001</v>
      </c>
    </row>
    <row r="5803" spans="1:8" x14ac:dyDescent="0.25">
      <c r="A5803">
        <v>67</v>
      </c>
      <c r="B5803">
        <v>2085</v>
      </c>
      <c r="C5803" t="s">
        <v>182</v>
      </c>
      <c r="D5803" t="s">
        <v>120</v>
      </c>
      <c r="E5803">
        <v>498.888666</v>
      </c>
      <c r="F5803">
        <v>3.3554840000000001</v>
      </c>
      <c r="G5803">
        <v>3.8996309999999998</v>
      </c>
      <c r="H5803">
        <v>2.4207239999999999</v>
      </c>
    </row>
    <row r="5804" spans="1:8" x14ac:dyDescent="0.25">
      <c r="A5804">
        <v>67</v>
      </c>
      <c r="B5804">
        <v>2085</v>
      </c>
      <c r="C5804" t="s">
        <v>182</v>
      </c>
      <c r="D5804" t="s">
        <v>121</v>
      </c>
      <c r="E5804">
        <v>499.27058099999999</v>
      </c>
      <c r="F5804">
        <v>3.361367</v>
      </c>
      <c r="G5804">
        <v>3.9040149999999998</v>
      </c>
      <c r="H5804">
        <v>2.4212539999999998</v>
      </c>
    </row>
    <row r="5805" spans="1:8" x14ac:dyDescent="0.25">
      <c r="A5805">
        <v>67</v>
      </c>
      <c r="B5805">
        <v>2085</v>
      </c>
      <c r="C5805" t="s">
        <v>182</v>
      </c>
      <c r="D5805" t="s">
        <v>186</v>
      </c>
      <c r="E5805">
        <v>492.534876</v>
      </c>
      <c r="F5805">
        <v>3.2741180000000001</v>
      </c>
      <c r="G5805">
        <v>3.7766310000000001</v>
      </c>
      <c r="H5805">
        <v>2.3472849999999998</v>
      </c>
    </row>
    <row r="5806" spans="1:8" x14ac:dyDescent="0.25">
      <c r="A5806">
        <v>67</v>
      </c>
      <c r="B5806">
        <v>2085</v>
      </c>
      <c r="C5806" t="s">
        <v>182</v>
      </c>
      <c r="D5806" t="s">
        <v>123</v>
      </c>
      <c r="E5806">
        <v>498.79089499999998</v>
      </c>
      <c r="F5806">
        <v>3.353815</v>
      </c>
      <c r="G5806">
        <v>3.8977379999999999</v>
      </c>
      <c r="H5806">
        <v>2.4194110000000002</v>
      </c>
    </row>
    <row r="5807" spans="1:8" x14ac:dyDescent="0.25">
      <c r="A5807">
        <v>67</v>
      </c>
      <c r="B5807">
        <v>2085</v>
      </c>
      <c r="C5807" t="s">
        <v>182</v>
      </c>
      <c r="D5807" t="s">
        <v>125</v>
      </c>
      <c r="E5807">
        <v>528.84832500000005</v>
      </c>
      <c r="F5807">
        <v>3.7138629999999999</v>
      </c>
      <c r="G5807">
        <v>4.2109670000000001</v>
      </c>
      <c r="H5807">
        <v>2.607059</v>
      </c>
    </row>
    <row r="5808" spans="1:8" x14ac:dyDescent="0.25">
      <c r="A5808">
        <v>67</v>
      </c>
      <c r="B5808">
        <v>2085</v>
      </c>
      <c r="C5808" t="s">
        <v>182</v>
      </c>
      <c r="D5808" t="s">
        <v>126</v>
      </c>
      <c r="E5808">
        <v>540.82394199999999</v>
      </c>
      <c r="F5808">
        <v>3.8523010000000002</v>
      </c>
      <c r="G5808">
        <v>4.3663670000000003</v>
      </c>
      <c r="H5808">
        <v>2.6678030000000001</v>
      </c>
    </row>
    <row r="5809" spans="1:8" x14ac:dyDescent="0.25">
      <c r="A5809">
        <v>67</v>
      </c>
      <c r="B5809">
        <v>2085</v>
      </c>
      <c r="C5809" t="s">
        <v>182</v>
      </c>
      <c r="D5809" t="s">
        <v>127</v>
      </c>
      <c r="E5809">
        <v>609.48156500000005</v>
      </c>
      <c r="F5809">
        <v>4.588571</v>
      </c>
      <c r="G5809">
        <v>5.5205469999999996</v>
      </c>
      <c r="H5809">
        <v>3.3300679999999998</v>
      </c>
    </row>
    <row r="5810" spans="1:8" x14ac:dyDescent="0.25">
      <c r="A5810">
        <v>67</v>
      </c>
      <c r="B5810">
        <v>2085</v>
      </c>
      <c r="C5810" t="s">
        <v>182</v>
      </c>
      <c r="D5810" t="s">
        <v>128</v>
      </c>
      <c r="E5810">
        <v>610.89882299999999</v>
      </c>
      <c r="F5810">
        <v>4.6034319999999997</v>
      </c>
      <c r="G5810">
        <v>5.5438200000000002</v>
      </c>
      <c r="H5810">
        <v>3.3301460000000001</v>
      </c>
    </row>
    <row r="5811" spans="1:8" x14ac:dyDescent="0.25">
      <c r="A5811">
        <v>67</v>
      </c>
      <c r="B5811">
        <v>2085</v>
      </c>
      <c r="C5811" t="s">
        <v>182</v>
      </c>
      <c r="D5811" t="s">
        <v>129</v>
      </c>
      <c r="E5811">
        <v>464.756642</v>
      </c>
      <c r="F5811">
        <v>2.909732</v>
      </c>
      <c r="G5811">
        <v>3.364109</v>
      </c>
      <c r="H5811">
        <v>2.1080040000000002</v>
      </c>
    </row>
    <row r="5812" spans="1:8" x14ac:dyDescent="0.25">
      <c r="A5812">
        <v>67</v>
      </c>
      <c r="B5812">
        <v>2085</v>
      </c>
      <c r="C5812" t="s">
        <v>182</v>
      </c>
      <c r="D5812" t="s">
        <v>130</v>
      </c>
      <c r="E5812">
        <v>465.48445199999998</v>
      </c>
      <c r="F5812">
        <v>2.9173830000000001</v>
      </c>
      <c r="G5812">
        <v>3.370879</v>
      </c>
      <c r="H5812">
        <v>2.1121750000000001</v>
      </c>
    </row>
    <row r="5813" spans="1:8" x14ac:dyDescent="0.25">
      <c r="A5813">
        <v>67</v>
      </c>
      <c r="B5813">
        <v>2085</v>
      </c>
      <c r="C5813" t="s">
        <v>182</v>
      </c>
      <c r="D5813" t="s">
        <v>187</v>
      </c>
      <c r="E5813">
        <v>447.19980600000002</v>
      </c>
      <c r="F5813">
        <v>2.678944</v>
      </c>
      <c r="G5813">
        <v>3.202823</v>
      </c>
      <c r="H5813">
        <v>1.98376</v>
      </c>
    </row>
    <row r="5814" spans="1:8" x14ac:dyDescent="0.25">
      <c r="A5814">
        <v>67</v>
      </c>
      <c r="B5814">
        <v>2085</v>
      </c>
      <c r="C5814" t="s">
        <v>182</v>
      </c>
      <c r="D5814" t="s">
        <v>188</v>
      </c>
      <c r="E5814">
        <v>465.23171000000002</v>
      </c>
      <c r="F5814">
        <v>2.91452</v>
      </c>
      <c r="G5814">
        <v>3.368185</v>
      </c>
      <c r="H5814">
        <v>2.110913</v>
      </c>
    </row>
    <row r="5815" spans="1:8" x14ac:dyDescent="0.25">
      <c r="A5815">
        <v>67</v>
      </c>
      <c r="B5815">
        <v>2085</v>
      </c>
      <c r="C5815" t="s">
        <v>189</v>
      </c>
      <c r="D5815" t="s">
        <v>190</v>
      </c>
      <c r="E5815">
        <v>419.44410800000003</v>
      </c>
      <c r="F5815">
        <v>2.357739</v>
      </c>
      <c r="G5815">
        <v>2.7400890000000002</v>
      </c>
      <c r="H5815">
        <v>1.8243419999999999</v>
      </c>
    </row>
    <row r="5816" spans="1:8" x14ac:dyDescent="0.25">
      <c r="A5816">
        <v>67</v>
      </c>
      <c r="B5816">
        <v>2085</v>
      </c>
      <c r="C5816" t="s">
        <v>189</v>
      </c>
      <c r="D5816" t="s">
        <v>191</v>
      </c>
      <c r="E5816">
        <v>417.38634300000001</v>
      </c>
      <c r="F5816">
        <v>2.3268810000000002</v>
      </c>
      <c r="G5816">
        <v>2.7112150000000002</v>
      </c>
      <c r="H5816">
        <v>1.7727679999999999</v>
      </c>
    </row>
    <row r="5817" spans="1:8" x14ac:dyDescent="0.25">
      <c r="A5817">
        <v>67</v>
      </c>
      <c r="B5817">
        <v>2085</v>
      </c>
      <c r="C5817" t="s">
        <v>189</v>
      </c>
      <c r="D5817" t="s">
        <v>192</v>
      </c>
      <c r="E5817">
        <v>383.11452700000001</v>
      </c>
      <c r="F5817">
        <v>1.798827</v>
      </c>
      <c r="G5817">
        <v>2.259817</v>
      </c>
      <c r="H5817">
        <v>1.4594640000000001</v>
      </c>
    </row>
    <row r="5818" spans="1:8" x14ac:dyDescent="0.25">
      <c r="A5818">
        <v>67</v>
      </c>
      <c r="B5818">
        <v>2085</v>
      </c>
      <c r="C5818" t="s">
        <v>189</v>
      </c>
      <c r="D5818" t="s">
        <v>193</v>
      </c>
      <c r="E5818">
        <v>413.96491400000002</v>
      </c>
      <c r="F5818">
        <v>2.2454809999999998</v>
      </c>
      <c r="G5818">
        <v>2.6699649999999999</v>
      </c>
      <c r="H5818">
        <v>1.719838</v>
      </c>
    </row>
    <row r="5819" spans="1:8" x14ac:dyDescent="0.25">
      <c r="A5819">
        <v>67</v>
      </c>
      <c r="B5819">
        <v>2085</v>
      </c>
      <c r="C5819" t="s">
        <v>189</v>
      </c>
      <c r="D5819" t="s">
        <v>194</v>
      </c>
      <c r="E5819">
        <v>400.536765</v>
      </c>
      <c r="F5819">
        <v>2.0567069999999998</v>
      </c>
      <c r="G5819">
        <v>2.5001000000000002</v>
      </c>
      <c r="H5819">
        <v>1.5957779999999999</v>
      </c>
    </row>
    <row r="5820" spans="1:8" x14ac:dyDescent="0.25">
      <c r="A5820">
        <v>67</v>
      </c>
      <c r="B5820">
        <v>2085</v>
      </c>
      <c r="C5820" t="s">
        <v>189</v>
      </c>
      <c r="D5820" t="s">
        <v>195</v>
      </c>
      <c r="E5820">
        <v>806.28254000000004</v>
      </c>
      <c r="F5820">
        <v>6.3383520000000004</v>
      </c>
      <c r="G5820">
        <v>7.7336830000000001</v>
      </c>
      <c r="H5820">
        <v>4.4882679999999997</v>
      </c>
    </row>
    <row r="5821" spans="1:8" x14ac:dyDescent="0.25">
      <c r="A5821">
        <v>67</v>
      </c>
      <c r="B5821">
        <v>2085</v>
      </c>
      <c r="C5821" t="s">
        <v>196</v>
      </c>
      <c r="D5821" t="s">
        <v>197</v>
      </c>
      <c r="E5821">
        <v>585.528817</v>
      </c>
      <c r="F5821">
        <v>4.3260569999999996</v>
      </c>
      <c r="G5821">
        <v>5.2160209999999996</v>
      </c>
      <c r="H5821">
        <v>2.882533</v>
      </c>
    </row>
    <row r="5822" spans="1:8" x14ac:dyDescent="0.25">
      <c r="A5822">
        <v>67</v>
      </c>
      <c r="B5822">
        <v>2085</v>
      </c>
      <c r="C5822" t="s">
        <v>196</v>
      </c>
      <c r="D5822" t="s">
        <v>198</v>
      </c>
      <c r="E5822">
        <v>646.75426400000003</v>
      </c>
      <c r="F5822">
        <v>4.9363219999999997</v>
      </c>
      <c r="G5822">
        <v>6.0954610000000002</v>
      </c>
      <c r="H5822">
        <v>3.3874979999999999</v>
      </c>
    </row>
    <row r="5823" spans="1:8" x14ac:dyDescent="0.25">
      <c r="A5823">
        <v>67</v>
      </c>
      <c r="B5823">
        <v>2085</v>
      </c>
      <c r="C5823" t="s">
        <v>196</v>
      </c>
      <c r="D5823" t="s">
        <v>199</v>
      </c>
      <c r="E5823">
        <v>649.79937099999995</v>
      </c>
      <c r="F5823">
        <v>4.9632579999999997</v>
      </c>
      <c r="G5823">
        <v>6.1233550000000001</v>
      </c>
      <c r="H5823">
        <v>3.4067660000000002</v>
      </c>
    </row>
    <row r="5824" spans="1:8" x14ac:dyDescent="0.25">
      <c r="A5824">
        <v>67</v>
      </c>
      <c r="B5824">
        <v>2085</v>
      </c>
      <c r="C5824" t="s">
        <v>196</v>
      </c>
      <c r="D5824" t="s">
        <v>200</v>
      </c>
      <c r="E5824">
        <v>570.69622600000002</v>
      </c>
      <c r="F5824">
        <v>4.1738720000000002</v>
      </c>
      <c r="G5824">
        <v>5.318479</v>
      </c>
      <c r="H5824">
        <v>2.908191</v>
      </c>
    </row>
    <row r="5825" spans="1:8" x14ac:dyDescent="0.25">
      <c r="A5825">
        <v>67</v>
      </c>
      <c r="B5825">
        <v>2085</v>
      </c>
      <c r="C5825" t="s">
        <v>196</v>
      </c>
      <c r="D5825" t="s">
        <v>201</v>
      </c>
      <c r="E5825">
        <v>690.01129100000003</v>
      </c>
      <c r="F5825">
        <v>5.3381829999999999</v>
      </c>
      <c r="G5825">
        <v>6.6961579999999996</v>
      </c>
      <c r="H5825">
        <v>3.6674989999999998</v>
      </c>
    </row>
    <row r="5826" spans="1:8" x14ac:dyDescent="0.25">
      <c r="A5826">
        <v>67</v>
      </c>
      <c r="B5826">
        <v>2085</v>
      </c>
      <c r="C5826" t="s">
        <v>196</v>
      </c>
      <c r="D5826" t="s">
        <v>202</v>
      </c>
      <c r="E5826">
        <v>684.34583099999998</v>
      </c>
      <c r="F5826">
        <v>5.288653</v>
      </c>
      <c r="G5826">
        <v>6.5568210000000002</v>
      </c>
      <c r="H5826">
        <v>3.611418</v>
      </c>
    </row>
    <row r="5827" spans="1:8" x14ac:dyDescent="0.25">
      <c r="A5827">
        <v>67</v>
      </c>
      <c r="B5827">
        <v>2085</v>
      </c>
      <c r="C5827" t="s">
        <v>196</v>
      </c>
      <c r="D5827" t="s">
        <v>203</v>
      </c>
      <c r="E5827">
        <v>615.69689200000005</v>
      </c>
      <c r="F5827">
        <v>4.6453160000000002</v>
      </c>
      <c r="G5827">
        <v>6.1848539999999996</v>
      </c>
      <c r="H5827">
        <v>3.5178889999999998</v>
      </c>
    </row>
    <row r="5828" spans="1:8" x14ac:dyDescent="0.25">
      <c r="A5828">
        <v>67</v>
      </c>
      <c r="B5828">
        <v>2085</v>
      </c>
      <c r="C5828" t="s">
        <v>196</v>
      </c>
      <c r="D5828" t="s">
        <v>204</v>
      </c>
      <c r="E5828">
        <v>733.16695600000003</v>
      </c>
      <c r="F5828">
        <v>5.7450130000000001</v>
      </c>
      <c r="G5828">
        <v>7.178121</v>
      </c>
      <c r="H5828">
        <v>4.022475</v>
      </c>
    </row>
    <row r="5829" spans="1:8" x14ac:dyDescent="0.25">
      <c r="A5829">
        <v>67</v>
      </c>
      <c r="B5829">
        <v>2085</v>
      </c>
      <c r="C5829" t="s">
        <v>196</v>
      </c>
      <c r="D5829" t="s">
        <v>205</v>
      </c>
      <c r="E5829">
        <v>705.24023599999998</v>
      </c>
      <c r="F5829">
        <v>5.4958150000000003</v>
      </c>
      <c r="G5829">
        <v>6.9957760000000002</v>
      </c>
      <c r="H5829">
        <v>3.9227560000000001</v>
      </c>
    </row>
    <row r="5830" spans="1:8" x14ac:dyDescent="0.25">
      <c r="A5830">
        <v>67</v>
      </c>
      <c r="B5830">
        <v>2085</v>
      </c>
      <c r="C5830" t="s">
        <v>206</v>
      </c>
      <c r="D5830" t="s">
        <v>207</v>
      </c>
      <c r="E5830">
        <v>475.65232800000001</v>
      </c>
      <c r="F5830">
        <v>3.0620609999999999</v>
      </c>
      <c r="G5830">
        <v>3.6976249999999999</v>
      </c>
      <c r="H5830">
        <v>2.053903</v>
      </c>
    </row>
    <row r="5831" spans="1:8" x14ac:dyDescent="0.25">
      <c r="A5831">
        <v>67</v>
      </c>
      <c r="B5831">
        <v>2085</v>
      </c>
      <c r="C5831" t="s">
        <v>206</v>
      </c>
      <c r="D5831" t="s">
        <v>208</v>
      </c>
      <c r="E5831">
        <v>465.55043799999999</v>
      </c>
      <c r="F5831">
        <v>2.9390890000000001</v>
      </c>
      <c r="G5831">
        <v>3.6103339999999999</v>
      </c>
      <c r="H5831">
        <v>2.0171100000000002</v>
      </c>
    </row>
    <row r="5832" spans="1:8" x14ac:dyDescent="0.25">
      <c r="A5832">
        <v>67</v>
      </c>
      <c r="B5832">
        <v>2085</v>
      </c>
      <c r="C5832" t="s">
        <v>206</v>
      </c>
      <c r="D5832" t="s">
        <v>209</v>
      </c>
      <c r="E5832">
        <v>473.26644199999998</v>
      </c>
      <c r="F5832">
        <v>3.035857</v>
      </c>
      <c r="G5832">
        <v>3.7214900000000002</v>
      </c>
      <c r="H5832">
        <v>2.0752280000000001</v>
      </c>
    </row>
    <row r="5833" spans="1:8" x14ac:dyDescent="0.25">
      <c r="A5833">
        <v>67</v>
      </c>
      <c r="B5833">
        <v>2085</v>
      </c>
      <c r="C5833" t="s">
        <v>206</v>
      </c>
      <c r="D5833" t="s">
        <v>210</v>
      </c>
      <c r="E5833">
        <v>472.93731600000001</v>
      </c>
      <c r="F5833">
        <v>3.0296750000000001</v>
      </c>
      <c r="G5833">
        <v>3.6490469999999999</v>
      </c>
      <c r="H5833">
        <v>2.0379119999999999</v>
      </c>
    </row>
    <row r="5834" spans="1:8" x14ac:dyDescent="0.25">
      <c r="A5834">
        <v>67</v>
      </c>
      <c r="B5834">
        <v>2085</v>
      </c>
      <c r="C5834" t="s">
        <v>206</v>
      </c>
      <c r="D5834" t="s">
        <v>211</v>
      </c>
      <c r="E5834">
        <v>697.72908500000005</v>
      </c>
      <c r="F5834">
        <v>5.4288030000000003</v>
      </c>
      <c r="G5834">
        <v>6.7215680000000004</v>
      </c>
      <c r="H5834">
        <v>3.765962</v>
      </c>
    </row>
    <row r="5835" spans="1:8" x14ac:dyDescent="0.25">
      <c r="A5835">
        <v>67</v>
      </c>
      <c r="B5835">
        <v>2085</v>
      </c>
      <c r="C5835" t="s">
        <v>212</v>
      </c>
      <c r="D5835" t="s">
        <v>213</v>
      </c>
      <c r="E5835">
        <v>451.679033</v>
      </c>
      <c r="F5835">
        <v>2.7617539999999998</v>
      </c>
      <c r="G5835">
        <v>3.3722110000000001</v>
      </c>
      <c r="H5835">
        <v>2.1578460000000002</v>
      </c>
    </row>
    <row r="5836" spans="1:8" x14ac:dyDescent="0.25">
      <c r="A5836">
        <v>67</v>
      </c>
      <c r="B5836">
        <v>2085</v>
      </c>
      <c r="C5836" t="s">
        <v>212</v>
      </c>
      <c r="D5836" t="s">
        <v>214</v>
      </c>
      <c r="E5836">
        <v>452.24054000000001</v>
      </c>
      <c r="F5836">
        <v>2.768529</v>
      </c>
      <c r="G5836">
        <v>3.3895689999999998</v>
      </c>
      <c r="H5836">
        <v>2.173298</v>
      </c>
    </row>
    <row r="5837" spans="1:8" x14ac:dyDescent="0.25">
      <c r="A5837">
        <v>67</v>
      </c>
      <c r="B5837">
        <v>2085</v>
      </c>
      <c r="C5837" t="s">
        <v>212</v>
      </c>
      <c r="D5837" t="s">
        <v>215</v>
      </c>
      <c r="E5837">
        <v>682.15932299999997</v>
      </c>
      <c r="F5837">
        <v>5.2868320000000004</v>
      </c>
      <c r="G5837">
        <v>5.9039950000000001</v>
      </c>
      <c r="H5837">
        <v>3.38815</v>
      </c>
    </row>
    <row r="5838" spans="1:8" x14ac:dyDescent="0.25">
      <c r="A5838">
        <v>67</v>
      </c>
      <c r="B5838">
        <v>2085</v>
      </c>
      <c r="C5838" t="s">
        <v>212</v>
      </c>
      <c r="D5838" t="s">
        <v>117</v>
      </c>
      <c r="E5838">
        <v>451.006709</v>
      </c>
      <c r="F5838">
        <v>2.7509100000000002</v>
      </c>
      <c r="G5838">
        <v>3.3509129999999998</v>
      </c>
      <c r="H5838">
        <v>2.134271</v>
      </c>
    </row>
    <row r="5839" spans="1:8" x14ac:dyDescent="0.25">
      <c r="A5839">
        <v>67</v>
      </c>
      <c r="B5839">
        <v>2085</v>
      </c>
      <c r="C5839" t="s">
        <v>212</v>
      </c>
      <c r="D5839" t="s">
        <v>118</v>
      </c>
      <c r="E5839">
        <v>631.29144399999996</v>
      </c>
      <c r="F5839">
        <v>4.8137489999999996</v>
      </c>
      <c r="G5839">
        <v>5.4278729999999999</v>
      </c>
      <c r="H5839">
        <v>3.188466</v>
      </c>
    </row>
    <row r="5840" spans="1:8" x14ac:dyDescent="0.25">
      <c r="A5840">
        <v>67</v>
      </c>
      <c r="B5840">
        <v>2085</v>
      </c>
      <c r="C5840" t="s">
        <v>212</v>
      </c>
      <c r="D5840" t="s">
        <v>216</v>
      </c>
      <c r="E5840">
        <v>513.76639799999998</v>
      </c>
      <c r="F5840">
        <v>3.540638</v>
      </c>
      <c r="G5840">
        <v>4.2041539999999999</v>
      </c>
      <c r="H5840">
        <v>2.5460029999999998</v>
      </c>
    </row>
    <row r="5841" spans="1:8" x14ac:dyDescent="0.25">
      <c r="A5841">
        <v>67</v>
      </c>
      <c r="B5841">
        <v>2085</v>
      </c>
      <c r="C5841" t="s">
        <v>212</v>
      </c>
      <c r="D5841" t="s">
        <v>217</v>
      </c>
      <c r="E5841">
        <v>601.80397400000004</v>
      </c>
      <c r="F5841">
        <v>4.5115990000000004</v>
      </c>
      <c r="G5841">
        <v>5.2071639999999997</v>
      </c>
      <c r="H5841">
        <v>3.0798130000000001</v>
      </c>
    </row>
    <row r="5842" spans="1:8" x14ac:dyDescent="0.25">
      <c r="A5842">
        <v>67</v>
      </c>
      <c r="B5842">
        <v>2085</v>
      </c>
      <c r="C5842" t="s">
        <v>212</v>
      </c>
      <c r="D5842" t="s">
        <v>218</v>
      </c>
      <c r="E5842">
        <v>466.74939799999999</v>
      </c>
      <c r="F5842">
        <v>2.9664709999999999</v>
      </c>
      <c r="G5842">
        <v>3.6125699999999998</v>
      </c>
      <c r="H5842">
        <v>2.2688950000000001</v>
      </c>
    </row>
    <row r="5843" spans="1:8" x14ac:dyDescent="0.25">
      <c r="A5843">
        <v>67</v>
      </c>
      <c r="B5843">
        <v>2085</v>
      </c>
      <c r="C5843" t="s">
        <v>212</v>
      </c>
      <c r="D5843" t="s">
        <v>219</v>
      </c>
      <c r="E5843">
        <v>464.79623900000001</v>
      </c>
      <c r="F5843">
        <v>2.945738</v>
      </c>
      <c r="G5843">
        <v>3.7103640000000002</v>
      </c>
      <c r="H5843">
        <v>2.284697</v>
      </c>
    </row>
    <row r="5844" spans="1:8" x14ac:dyDescent="0.25">
      <c r="A5844">
        <v>67</v>
      </c>
      <c r="B5844">
        <v>2085</v>
      </c>
      <c r="C5844" t="s">
        <v>212</v>
      </c>
      <c r="D5844" t="s">
        <v>220</v>
      </c>
      <c r="E5844">
        <v>464.69809099999998</v>
      </c>
      <c r="F5844">
        <v>2.939937</v>
      </c>
      <c r="G5844">
        <v>3.616263</v>
      </c>
      <c r="H5844">
        <v>2.2546400000000002</v>
      </c>
    </row>
    <row r="5845" spans="1:8" x14ac:dyDescent="0.25">
      <c r="A5845">
        <v>67</v>
      </c>
      <c r="B5845">
        <v>2085</v>
      </c>
      <c r="C5845" t="s">
        <v>212</v>
      </c>
      <c r="D5845" t="s">
        <v>138</v>
      </c>
      <c r="E5845">
        <v>482.19518799999997</v>
      </c>
      <c r="F5845">
        <v>3.1606679999999998</v>
      </c>
      <c r="G5845">
        <v>3.7458490000000002</v>
      </c>
      <c r="H5845">
        <v>2.3758149999999998</v>
      </c>
    </row>
    <row r="5846" spans="1:8" x14ac:dyDescent="0.25">
      <c r="A5846">
        <v>67</v>
      </c>
      <c r="B5846">
        <v>2085</v>
      </c>
      <c r="C5846" t="s">
        <v>212</v>
      </c>
      <c r="D5846" t="s">
        <v>221</v>
      </c>
      <c r="E5846">
        <v>482.99626999999998</v>
      </c>
      <c r="F5846">
        <v>3.169692</v>
      </c>
      <c r="G5846">
        <v>3.6543160000000001</v>
      </c>
      <c r="H5846">
        <v>2.317698</v>
      </c>
    </row>
    <row r="5847" spans="1:8" x14ac:dyDescent="0.25">
      <c r="A5847">
        <v>67</v>
      </c>
      <c r="B5847">
        <v>2085</v>
      </c>
      <c r="C5847" t="s">
        <v>212</v>
      </c>
      <c r="D5847" t="s">
        <v>222</v>
      </c>
      <c r="E5847">
        <v>481.93264399999998</v>
      </c>
      <c r="F5847">
        <v>3.155592</v>
      </c>
      <c r="G5847">
        <v>3.7908400000000002</v>
      </c>
      <c r="H5847">
        <v>2.3783979999999998</v>
      </c>
    </row>
    <row r="5848" spans="1:8" x14ac:dyDescent="0.25">
      <c r="A5848">
        <v>67</v>
      </c>
      <c r="B5848">
        <v>2085</v>
      </c>
      <c r="C5848" t="s">
        <v>212</v>
      </c>
      <c r="D5848" t="s">
        <v>139</v>
      </c>
      <c r="E5848">
        <v>482.11909600000001</v>
      </c>
      <c r="F5848">
        <v>3.1555580000000001</v>
      </c>
      <c r="G5848">
        <v>3.794019</v>
      </c>
      <c r="H5848">
        <v>2.3737840000000001</v>
      </c>
    </row>
    <row r="5849" spans="1:8" x14ac:dyDescent="0.25">
      <c r="A5849">
        <v>67</v>
      </c>
      <c r="B5849">
        <v>2085</v>
      </c>
      <c r="C5849" t="s">
        <v>212</v>
      </c>
      <c r="D5849" t="s">
        <v>140</v>
      </c>
      <c r="E5849">
        <v>499.167575</v>
      </c>
      <c r="F5849">
        <v>3.3673850000000001</v>
      </c>
      <c r="G5849">
        <v>3.9048029999999998</v>
      </c>
      <c r="H5849">
        <v>2.459613</v>
      </c>
    </row>
    <row r="5850" spans="1:8" x14ac:dyDescent="0.25">
      <c r="A5850">
        <v>67</v>
      </c>
      <c r="B5850">
        <v>2085</v>
      </c>
      <c r="C5850" t="s">
        <v>212</v>
      </c>
      <c r="D5850" t="s">
        <v>141</v>
      </c>
      <c r="E5850">
        <v>498.14110799999997</v>
      </c>
      <c r="F5850">
        <v>3.3574359999999999</v>
      </c>
      <c r="G5850">
        <v>3.9377620000000002</v>
      </c>
      <c r="H5850">
        <v>2.4612880000000001</v>
      </c>
    </row>
    <row r="5851" spans="1:8" x14ac:dyDescent="0.25">
      <c r="A5851">
        <v>67</v>
      </c>
      <c r="B5851">
        <v>2085</v>
      </c>
      <c r="C5851" t="s">
        <v>212</v>
      </c>
      <c r="D5851" t="s">
        <v>142</v>
      </c>
      <c r="E5851">
        <v>514.94562299999996</v>
      </c>
      <c r="F5851">
        <v>3.544886</v>
      </c>
      <c r="G5851">
        <v>4.2065020000000004</v>
      </c>
      <c r="H5851">
        <v>2.6257600000000001</v>
      </c>
    </row>
    <row r="5852" spans="1:8" x14ac:dyDescent="0.25">
      <c r="A5852">
        <v>67</v>
      </c>
      <c r="B5852">
        <v>2085</v>
      </c>
      <c r="C5852" t="s">
        <v>212</v>
      </c>
      <c r="D5852" t="s">
        <v>143</v>
      </c>
      <c r="E5852">
        <v>514.89928199999997</v>
      </c>
      <c r="F5852">
        <v>3.5436740000000002</v>
      </c>
      <c r="G5852">
        <v>4.1501060000000001</v>
      </c>
      <c r="H5852">
        <v>2.575094</v>
      </c>
    </row>
    <row r="5853" spans="1:8" x14ac:dyDescent="0.25">
      <c r="A5853">
        <v>67</v>
      </c>
      <c r="B5853">
        <v>2085</v>
      </c>
      <c r="C5853" t="s">
        <v>212</v>
      </c>
      <c r="D5853" t="s">
        <v>144</v>
      </c>
      <c r="E5853">
        <v>528.06080699999995</v>
      </c>
      <c r="F5853">
        <v>3.6996370000000001</v>
      </c>
      <c r="G5853">
        <v>4.3044549999999999</v>
      </c>
      <c r="H5853">
        <v>2.6637430000000002</v>
      </c>
    </row>
    <row r="5854" spans="1:8" x14ac:dyDescent="0.25">
      <c r="A5854">
        <v>67</v>
      </c>
      <c r="B5854">
        <v>2085</v>
      </c>
      <c r="C5854" t="s">
        <v>212</v>
      </c>
      <c r="D5854" t="s">
        <v>145</v>
      </c>
      <c r="E5854">
        <v>532.94539799999995</v>
      </c>
      <c r="F5854">
        <v>3.7592819999999998</v>
      </c>
      <c r="G5854">
        <v>4.4673949999999998</v>
      </c>
      <c r="H5854">
        <v>2.7462430000000002</v>
      </c>
    </row>
    <row r="5855" spans="1:8" x14ac:dyDescent="0.25">
      <c r="A5855">
        <v>67</v>
      </c>
      <c r="B5855">
        <v>2085</v>
      </c>
      <c r="C5855" t="s">
        <v>212</v>
      </c>
      <c r="D5855" t="s">
        <v>146</v>
      </c>
      <c r="E5855">
        <v>541.50121100000001</v>
      </c>
      <c r="F5855">
        <v>3.8628550000000001</v>
      </c>
      <c r="G5855">
        <v>4.508216</v>
      </c>
      <c r="H5855">
        <v>2.7708910000000002</v>
      </c>
    </row>
    <row r="5856" spans="1:8" x14ac:dyDescent="0.25">
      <c r="A5856">
        <v>67</v>
      </c>
      <c r="B5856">
        <v>2085</v>
      </c>
      <c r="C5856" t="s">
        <v>212</v>
      </c>
      <c r="D5856" t="s">
        <v>223</v>
      </c>
      <c r="E5856">
        <v>551.440832</v>
      </c>
      <c r="F5856">
        <v>3.9751820000000002</v>
      </c>
      <c r="G5856">
        <v>4.7711199999999998</v>
      </c>
      <c r="H5856">
        <v>2.8908320000000001</v>
      </c>
    </row>
    <row r="5857" spans="1:8" x14ac:dyDescent="0.25">
      <c r="A5857">
        <v>67</v>
      </c>
      <c r="B5857">
        <v>2085</v>
      </c>
      <c r="C5857" t="s">
        <v>212</v>
      </c>
      <c r="D5857" t="s">
        <v>224</v>
      </c>
      <c r="E5857">
        <v>554.88990899999999</v>
      </c>
      <c r="F5857">
        <v>4.0142569999999997</v>
      </c>
      <c r="G5857">
        <v>4.776484</v>
      </c>
      <c r="H5857">
        <v>2.8981910000000002</v>
      </c>
    </row>
    <row r="5858" spans="1:8" x14ac:dyDescent="0.25">
      <c r="A5858">
        <v>67</v>
      </c>
      <c r="B5858">
        <v>2085</v>
      </c>
      <c r="C5858" t="s">
        <v>212</v>
      </c>
      <c r="D5858" t="s">
        <v>225</v>
      </c>
      <c r="E5858">
        <v>577.95680800000002</v>
      </c>
      <c r="F5858">
        <v>4.2645939999999998</v>
      </c>
      <c r="G5858">
        <v>5.0012230000000004</v>
      </c>
      <c r="H5858">
        <v>2.981725</v>
      </c>
    </row>
    <row r="5859" spans="1:8" x14ac:dyDescent="0.25">
      <c r="A5859">
        <v>67</v>
      </c>
      <c r="B5859">
        <v>2085</v>
      </c>
      <c r="C5859" t="s">
        <v>212</v>
      </c>
      <c r="D5859" t="s">
        <v>226</v>
      </c>
      <c r="E5859">
        <v>577.95014600000002</v>
      </c>
      <c r="F5859">
        <v>4.2647760000000003</v>
      </c>
      <c r="G5859">
        <v>4.9892919999999998</v>
      </c>
      <c r="H5859">
        <v>2.9783870000000001</v>
      </c>
    </row>
    <row r="5860" spans="1:8" x14ac:dyDescent="0.25">
      <c r="A5860">
        <v>67</v>
      </c>
      <c r="B5860">
        <v>2085</v>
      </c>
      <c r="C5860" t="s">
        <v>212</v>
      </c>
      <c r="D5860" t="s">
        <v>227</v>
      </c>
      <c r="E5860">
        <v>437.31217299999997</v>
      </c>
      <c r="F5860">
        <v>2.568924</v>
      </c>
      <c r="G5860">
        <v>3.0462699999999998</v>
      </c>
      <c r="H5860">
        <v>1.9817659999999999</v>
      </c>
    </row>
    <row r="5861" spans="1:8" x14ac:dyDescent="0.25">
      <c r="A5861">
        <v>67</v>
      </c>
      <c r="B5861">
        <v>2085</v>
      </c>
      <c r="C5861" t="s">
        <v>212</v>
      </c>
      <c r="D5861" t="s">
        <v>228</v>
      </c>
      <c r="E5861">
        <v>428.82720799999998</v>
      </c>
      <c r="F5861">
        <v>2.4552580000000002</v>
      </c>
      <c r="G5861">
        <v>2.992801</v>
      </c>
      <c r="H5861">
        <v>1.8703590000000001</v>
      </c>
    </row>
    <row r="5862" spans="1:8" x14ac:dyDescent="0.25">
      <c r="A5862">
        <v>67</v>
      </c>
      <c r="B5862">
        <v>2085</v>
      </c>
      <c r="C5862" t="s">
        <v>212</v>
      </c>
      <c r="D5862" t="s">
        <v>229</v>
      </c>
      <c r="E5862">
        <v>443.84670299999999</v>
      </c>
      <c r="F5862">
        <v>2.6585700000000001</v>
      </c>
      <c r="G5862">
        <v>3.1305510000000001</v>
      </c>
      <c r="H5862">
        <v>2.0314299999999998</v>
      </c>
    </row>
    <row r="5863" spans="1:8" x14ac:dyDescent="0.25">
      <c r="A5863">
        <v>67</v>
      </c>
      <c r="B5863">
        <v>2085</v>
      </c>
      <c r="C5863" t="s">
        <v>212</v>
      </c>
      <c r="D5863" t="s">
        <v>230</v>
      </c>
      <c r="E5863">
        <v>434.74733600000002</v>
      </c>
      <c r="F5863">
        <v>2.535812</v>
      </c>
      <c r="G5863">
        <v>3.1055069999999998</v>
      </c>
      <c r="H5863">
        <v>1.9477139999999999</v>
      </c>
    </row>
    <row r="5864" spans="1:8" x14ac:dyDescent="0.25">
      <c r="A5864">
        <v>67</v>
      </c>
      <c r="B5864">
        <v>2085</v>
      </c>
      <c r="C5864" t="s">
        <v>212</v>
      </c>
      <c r="D5864" t="s">
        <v>231</v>
      </c>
      <c r="E5864">
        <v>435.44218999999998</v>
      </c>
      <c r="F5864">
        <v>2.5425040000000001</v>
      </c>
      <c r="G5864">
        <v>3.3584320000000001</v>
      </c>
      <c r="H5864">
        <v>2.0674139999999999</v>
      </c>
    </row>
    <row r="5865" spans="1:8" x14ac:dyDescent="0.25">
      <c r="A5865">
        <v>67</v>
      </c>
      <c r="B5865">
        <v>2085</v>
      </c>
      <c r="C5865" t="s">
        <v>212</v>
      </c>
      <c r="D5865" t="s">
        <v>232</v>
      </c>
      <c r="E5865">
        <v>435.95242000000002</v>
      </c>
      <c r="F5865">
        <v>2.5543110000000002</v>
      </c>
      <c r="G5865">
        <v>3.2571210000000002</v>
      </c>
      <c r="H5865">
        <v>2.0343049999999998</v>
      </c>
    </row>
    <row r="5866" spans="1:8" x14ac:dyDescent="0.25">
      <c r="A5866">
        <v>67</v>
      </c>
      <c r="B5866">
        <v>2085</v>
      </c>
      <c r="C5866" t="s">
        <v>212</v>
      </c>
      <c r="D5866" t="s">
        <v>233</v>
      </c>
      <c r="E5866">
        <v>450.75644999999997</v>
      </c>
      <c r="F5866">
        <v>2.7506309999999998</v>
      </c>
      <c r="G5866">
        <v>3.2778999999999998</v>
      </c>
      <c r="H5866">
        <v>2.1151140000000002</v>
      </c>
    </row>
    <row r="5867" spans="1:8" x14ac:dyDescent="0.25">
      <c r="A5867">
        <v>67</v>
      </c>
      <c r="B5867">
        <v>2085</v>
      </c>
      <c r="C5867" t="s">
        <v>212</v>
      </c>
      <c r="D5867" t="s">
        <v>234</v>
      </c>
      <c r="E5867">
        <v>451.27623399999999</v>
      </c>
      <c r="F5867">
        <v>2.7569110000000001</v>
      </c>
      <c r="G5867">
        <v>3.2074750000000001</v>
      </c>
      <c r="H5867">
        <v>2.0611999999999999</v>
      </c>
    </row>
    <row r="5868" spans="1:8" x14ac:dyDescent="0.25">
      <c r="A5868">
        <v>67</v>
      </c>
      <c r="B5868">
        <v>2085</v>
      </c>
      <c r="C5868" t="s">
        <v>212</v>
      </c>
      <c r="D5868" t="s">
        <v>235</v>
      </c>
      <c r="E5868">
        <v>450.70938000000001</v>
      </c>
      <c r="F5868">
        <v>2.7496550000000002</v>
      </c>
      <c r="G5868">
        <v>3.4472049999999999</v>
      </c>
      <c r="H5868">
        <v>2.1938279999999999</v>
      </c>
    </row>
    <row r="5869" spans="1:8" x14ac:dyDescent="0.25">
      <c r="A5869">
        <v>67</v>
      </c>
      <c r="B5869">
        <v>2085</v>
      </c>
      <c r="C5869" t="s">
        <v>212</v>
      </c>
      <c r="D5869" t="s">
        <v>236</v>
      </c>
      <c r="E5869">
        <v>441.993045</v>
      </c>
      <c r="F5869">
        <v>2.6325620000000001</v>
      </c>
      <c r="G5869">
        <v>3.2381479999999998</v>
      </c>
      <c r="H5869">
        <v>2.0292330000000001</v>
      </c>
    </row>
    <row r="5870" spans="1:8" x14ac:dyDescent="0.25">
      <c r="A5870">
        <v>67</v>
      </c>
      <c r="B5870">
        <v>2085</v>
      </c>
      <c r="C5870" t="s">
        <v>212</v>
      </c>
      <c r="D5870" t="s">
        <v>237</v>
      </c>
      <c r="E5870">
        <v>458.15916499999997</v>
      </c>
      <c r="F5870">
        <v>2.8418839999999999</v>
      </c>
      <c r="G5870">
        <v>3.3755449999999998</v>
      </c>
      <c r="H5870">
        <v>2.1761409999999999</v>
      </c>
    </row>
    <row r="5871" spans="1:8" x14ac:dyDescent="0.25">
      <c r="A5871">
        <v>67</v>
      </c>
      <c r="B5871">
        <v>2085</v>
      </c>
      <c r="C5871" t="s">
        <v>212</v>
      </c>
      <c r="D5871" t="s">
        <v>238</v>
      </c>
      <c r="E5871">
        <v>449.41244799999998</v>
      </c>
      <c r="F5871">
        <v>2.7324899999999999</v>
      </c>
      <c r="G5871">
        <v>3.3190409999999999</v>
      </c>
      <c r="H5871">
        <v>2.0803600000000002</v>
      </c>
    </row>
    <row r="5872" spans="1:8" x14ac:dyDescent="0.25">
      <c r="A5872">
        <v>67</v>
      </c>
      <c r="B5872">
        <v>2085</v>
      </c>
      <c r="C5872" t="s">
        <v>212</v>
      </c>
      <c r="D5872" t="s">
        <v>147</v>
      </c>
      <c r="E5872">
        <v>465.95579300000003</v>
      </c>
      <c r="F5872">
        <v>2.9460489999999999</v>
      </c>
      <c r="G5872">
        <v>3.4805190000000001</v>
      </c>
      <c r="H5872">
        <v>2.2345039999999998</v>
      </c>
    </row>
    <row r="5873" spans="1:8" x14ac:dyDescent="0.25">
      <c r="A5873">
        <v>67</v>
      </c>
      <c r="B5873">
        <v>2085</v>
      </c>
      <c r="C5873" t="s">
        <v>212</v>
      </c>
      <c r="D5873" t="s">
        <v>239</v>
      </c>
      <c r="E5873">
        <v>457.26501500000001</v>
      </c>
      <c r="F5873">
        <v>2.8357890000000001</v>
      </c>
      <c r="G5873">
        <v>3.4269159999999999</v>
      </c>
      <c r="H5873">
        <v>2.147189</v>
      </c>
    </row>
    <row r="5874" spans="1:8" x14ac:dyDescent="0.25">
      <c r="A5874">
        <v>67</v>
      </c>
      <c r="B5874">
        <v>2085</v>
      </c>
      <c r="C5874" t="s">
        <v>212</v>
      </c>
      <c r="D5874" t="s">
        <v>148</v>
      </c>
      <c r="E5874">
        <v>473.91267699999997</v>
      </c>
      <c r="F5874">
        <v>3.054392</v>
      </c>
      <c r="G5874">
        <v>3.5797080000000001</v>
      </c>
      <c r="H5874">
        <v>2.2855859999999999</v>
      </c>
    </row>
    <row r="5875" spans="1:8" x14ac:dyDescent="0.25">
      <c r="A5875">
        <v>67</v>
      </c>
      <c r="B5875">
        <v>2085</v>
      </c>
      <c r="C5875" t="s">
        <v>212</v>
      </c>
      <c r="D5875" t="s">
        <v>149</v>
      </c>
      <c r="E5875">
        <v>612.73003300000005</v>
      </c>
      <c r="F5875">
        <v>4.6316470000000001</v>
      </c>
      <c r="G5875">
        <v>5.4055439999999999</v>
      </c>
      <c r="H5875">
        <v>3.1807050000000001</v>
      </c>
    </row>
    <row r="5876" spans="1:8" x14ac:dyDescent="0.25">
      <c r="A5876">
        <v>67</v>
      </c>
      <c r="B5876">
        <v>2085</v>
      </c>
      <c r="C5876" t="s">
        <v>212</v>
      </c>
      <c r="D5876" t="s">
        <v>240</v>
      </c>
      <c r="E5876">
        <v>585.96617200000003</v>
      </c>
      <c r="F5876">
        <v>4.3484910000000001</v>
      </c>
      <c r="G5876">
        <v>5.0154319999999997</v>
      </c>
      <c r="H5876">
        <v>2.9531580000000002</v>
      </c>
    </row>
    <row r="5877" spans="1:8" x14ac:dyDescent="0.25">
      <c r="A5877">
        <v>67</v>
      </c>
      <c r="B5877">
        <v>2085</v>
      </c>
      <c r="C5877" t="s">
        <v>212</v>
      </c>
      <c r="D5877" t="s">
        <v>241</v>
      </c>
      <c r="E5877">
        <v>599.48378400000001</v>
      </c>
      <c r="F5877">
        <v>4.4896279999999997</v>
      </c>
      <c r="G5877">
        <v>5.190436</v>
      </c>
      <c r="H5877">
        <v>3.0629230000000001</v>
      </c>
    </row>
    <row r="5878" spans="1:8" x14ac:dyDescent="0.25">
      <c r="A5878">
        <v>67</v>
      </c>
      <c r="B5878">
        <v>2085</v>
      </c>
      <c r="C5878" t="s">
        <v>212</v>
      </c>
      <c r="D5878" t="s">
        <v>150</v>
      </c>
      <c r="E5878">
        <v>466.01137399999999</v>
      </c>
      <c r="F5878">
        <v>2.9578980000000001</v>
      </c>
      <c r="G5878">
        <v>3.6172089999999999</v>
      </c>
      <c r="H5878">
        <v>2.2661289999999998</v>
      </c>
    </row>
    <row r="5879" spans="1:8" x14ac:dyDescent="0.25">
      <c r="A5879">
        <v>67</v>
      </c>
      <c r="B5879">
        <v>2085</v>
      </c>
      <c r="C5879" t="s">
        <v>212</v>
      </c>
      <c r="D5879" t="s">
        <v>242</v>
      </c>
      <c r="E5879">
        <v>464.65752099999997</v>
      </c>
      <c r="F5879">
        <v>2.9424199999999998</v>
      </c>
      <c r="G5879">
        <v>3.6799710000000001</v>
      </c>
      <c r="H5879">
        <v>2.2826930000000001</v>
      </c>
    </row>
    <row r="5880" spans="1:8" x14ac:dyDescent="0.25">
      <c r="A5880">
        <v>67</v>
      </c>
      <c r="B5880">
        <v>2085</v>
      </c>
      <c r="C5880" t="s">
        <v>212</v>
      </c>
      <c r="D5880" t="s">
        <v>151</v>
      </c>
      <c r="E5880">
        <v>483.010086</v>
      </c>
      <c r="F5880">
        <v>3.1673499999999999</v>
      </c>
      <c r="G5880">
        <v>3.7470349999999999</v>
      </c>
      <c r="H5880">
        <v>2.380439</v>
      </c>
    </row>
    <row r="5881" spans="1:8" x14ac:dyDescent="0.25">
      <c r="A5881">
        <v>67</v>
      </c>
      <c r="B5881">
        <v>2085</v>
      </c>
      <c r="C5881" t="s">
        <v>212</v>
      </c>
      <c r="D5881" t="s">
        <v>243</v>
      </c>
      <c r="E5881">
        <v>482.96581500000002</v>
      </c>
      <c r="F5881">
        <v>3.1661959999999998</v>
      </c>
      <c r="G5881">
        <v>3.800484</v>
      </c>
      <c r="H5881">
        <v>2.3847770000000001</v>
      </c>
    </row>
    <row r="5882" spans="1:8" x14ac:dyDescent="0.25">
      <c r="A5882">
        <v>67</v>
      </c>
      <c r="B5882">
        <v>2085</v>
      </c>
      <c r="C5882" t="s">
        <v>212</v>
      </c>
      <c r="D5882" t="s">
        <v>152</v>
      </c>
      <c r="E5882">
        <v>482.19748700000002</v>
      </c>
      <c r="F5882">
        <v>3.1553779999999998</v>
      </c>
      <c r="G5882">
        <v>3.8324310000000001</v>
      </c>
      <c r="H5882">
        <v>2.3978489999999999</v>
      </c>
    </row>
    <row r="5883" spans="1:8" x14ac:dyDescent="0.25">
      <c r="A5883">
        <v>67</v>
      </c>
      <c r="B5883">
        <v>2085</v>
      </c>
      <c r="C5883" t="s">
        <v>212</v>
      </c>
      <c r="D5883" t="s">
        <v>153</v>
      </c>
      <c r="E5883">
        <v>499.33942000000002</v>
      </c>
      <c r="F5883">
        <v>3.3708550000000002</v>
      </c>
      <c r="G5883">
        <v>3.9723999999999999</v>
      </c>
      <c r="H5883">
        <v>2.5094880000000002</v>
      </c>
    </row>
    <row r="5884" spans="1:8" x14ac:dyDescent="0.25">
      <c r="A5884">
        <v>67</v>
      </c>
      <c r="B5884">
        <v>2085</v>
      </c>
      <c r="C5884" t="s">
        <v>212</v>
      </c>
      <c r="D5884" t="s">
        <v>154</v>
      </c>
      <c r="E5884">
        <v>498.033162</v>
      </c>
      <c r="F5884">
        <v>3.3556010000000001</v>
      </c>
      <c r="G5884">
        <v>3.9829289999999999</v>
      </c>
      <c r="H5884">
        <v>2.4834019999999999</v>
      </c>
    </row>
    <row r="5885" spans="1:8" x14ac:dyDescent="0.25">
      <c r="A5885">
        <v>67</v>
      </c>
      <c r="B5885">
        <v>2085</v>
      </c>
      <c r="C5885" t="s">
        <v>212</v>
      </c>
      <c r="D5885" t="s">
        <v>155</v>
      </c>
      <c r="E5885">
        <v>514.83804099999998</v>
      </c>
      <c r="F5885">
        <v>3.545531</v>
      </c>
      <c r="G5885">
        <v>4.1939200000000003</v>
      </c>
      <c r="H5885">
        <v>2.6272380000000002</v>
      </c>
    </row>
    <row r="5886" spans="1:8" x14ac:dyDescent="0.25">
      <c r="A5886">
        <v>67</v>
      </c>
      <c r="B5886">
        <v>2085</v>
      </c>
      <c r="C5886" t="s">
        <v>212</v>
      </c>
      <c r="D5886" t="s">
        <v>156</v>
      </c>
      <c r="E5886">
        <v>515.29352100000006</v>
      </c>
      <c r="F5886">
        <v>3.5497529999999999</v>
      </c>
      <c r="G5886">
        <v>4.2330550000000002</v>
      </c>
      <c r="H5886">
        <v>2.6367050000000001</v>
      </c>
    </row>
    <row r="5887" spans="1:8" x14ac:dyDescent="0.25">
      <c r="A5887">
        <v>67</v>
      </c>
      <c r="B5887">
        <v>2085</v>
      </c>
      <c r="C5887" t="s">
        <v>212</v>
      </c>
      <c r="D5887" t="s">
        <v>157</v>
      </c>
      <c r="E5887">
        <v>528.10819400000003</v>
      </c>
      <c r="F5887">
        <v>3.701203</v>
      </c>
      <c r="G5887">
        <v>4.2974769999999998</v>
      </c>
      <c r="H5887">
        <v>2.6725840000000001</v>
      </c>
    </row>
    <row r="5888" spans="1:8" x14ac:dyDescent="0.25">
      <c r="A5888">
        <v>67</v>
      </c>
      <c r="B5888">
        <v>2085</v>
      </c>
      <c r="C5888" t="s">
        <v>212</v>
      </c>
      <c r="D5888" t="s">
        <v>158</v>
      </c>
      <c r="E5888">
        <v>533.23123399999997</v>
      </c>
      <c r="F5888">
        <v>3.7672310000000002</v>
      </c>
      <c r="G5888">
        <v>4.4464899999999998</v>
      </c>
      <c r="H5888">
        <v>2.7584019999999998</v>
      </c>
    </row>
    <row r="5889" spans="1:8" x14ac:dyDescent="0.25">
      <c r="A5889">
        <v>67</v>
      </c>
      <c r="B5889">
        <v>2085</v>
      </c>
      <c r="C5889" t="s">
        <v>212</v>
      </c>
      <c r="D5889" t="s">
        <v>159</v>
      </c>
      <c r="E5889">
        <v>541.95719699999995</v>
      </c>
      <c r="F5889">
        <v>3.8693040000000001</v>
      </c>
      <c r="G5889">
        <v>4.5102859999999998</v>
      </c>
      <c r="H5889">
        <v>2.79392</v>
      </c>
    </row>
    <row r="5890" spans="1:8" x14ac:dyDescent="0.25">
      <c r="A5890">
        <v>67</v>
      </c>
      <c r="B5890">
        <v>2085</v>
      </c>
      <c r="C5890" t="s">
        <v>212</v>
      </c>
      <c r="D5890" t="s">
        <v>244</v>
      </c>
      <c r="E5890">
        <v>551.55181300000004</v>
      </c>
      <c r="F5890">
        <v>3.9731130000000001</v>
      </c>
      <c r="G5890">
        <v>4.7819560000000001</v>
      </c>
      <c r="H5890">
        <v>2.9187479999999999</v>
      </c>
    </row>
    <row r="5891" spans="1:8" x14ac:dyDescent="0.25">
      <c r="A5891">
        <v>67</v>
      </c>
      <c r="B5891">
        <v>2085</v>
      </c>
      <c r="C5891" t="s">
        <v>212</v>
      </c>
      <c r="D5891" t="s">
        <v>245</v>
      </c>
      <c r="E5891">
        <v>555.88889700000004</v>
      </c>
      <c r="F5891">
        <v>4.0221450000000001</v>
      </c>
      <c r="G5891">
        <v>4.7844600000000002</v>
      </c>
      <c r="H5891">
        <v>2.9293110000000002</v>
      </c>
    </row>
    <row r="5892" spans="1:8" x14ac:dyDescent="0.25">
      <c r="A5892">
        <v>67</v>
      </c>
      <c r="B5892">
        <v>2085</v>
      </c>
      <c r="C5892" t="s">
        <v>212</v>
      </c>
      <c r="D5892" t="s">
        <v>246</v>
      </c>
      <c r="E5892">
        <v>582.82029399999999</v>
      </c>
      <c r="F5892">
        <v>4.3157490000000003</v>
      </c>
      <c r="G5892">
        <v>5.1008329999999997</v>
      </c>
      <c r="H5892">
        <v>3.0642710000000002</v>
      </c>
    </row>
    <row r="5893" spans="1:8" x14ac:dyDescent="0.25">
      <c r="A5893">
        <v>67</v>
      </c>
      <c r="B5893">
        <v>2085</v>
      </c>
      <c r="C5893" t="s">
        <v>212</v>
      </c>
      <c r="D5893" t="s">
        <v>247</v>
      </c>
      <c r="E5893">
        <v>582.72702600000002</v>
      </c>
      <c r="F5893">
        <v>4.314025</v>
      </c>
      <c r="G5893">
        <v>5.0861460000000003</v>
      </c>
      <c r="H5893">
        <v>3.0574940000000002</v>
      </c>
    </row>
    <row r="5894" spans="1:8" x14ac:dyDescent="0.25">
      <c r="A5894">
        <v>67</v>
      </c>
      <c r="B5894">
        <v>2085</v>
      </c>
      <c r="C5894" t="s">
        <v>212</v>
      </c>
      <c r="D5894" t="s">
        <v>248</v>
      </c>
      <c r="E5894">
        <v>421.80842799999999</v>
      </c>
      <c r="F5894">
        <v>2.3615110000000001</v>
      </c>
      <c r="G5894">
        <v>2.9357500000000001</v>
      </c>
      <c r="H5894">
        <v>1.835771</v>
      </c>
    </row>
    <row r="5895" spans="1:8" x14ac:dyDescent="0.25">
      <c r="A5895">
        <v>67</v>
      </c>
      <c r="B5895">
        <v>2085</v>
      </c>
      <c r="C5895" t="s">
        <v>212</v>
      </c>
      <c r="D5895" t="s">
        <v>249</v>
      </c>
      <c r="E5895">
        <v>422.85950100000002</v>
      </c>
      <c r="F5895">
        <v>2.3756689999999998</v>
      </c>
      <c r="G5895">
        <v>3.006478</v>
      </c>
      <c r="H5895">
        <v>1.8757699999999999</v>
      </c>
    </row>
    <row r="5896" spans="1:8" x14ac:dyDescent="0.25">
      <c r="A5896">
        <v>67</v>
      </c>
      <c r="B5896">
        <v>2085</v>
      </c>
      <c r="C5896" t="s">
        <v>212</v>
      </c>
      <c r="D5896" t="s">
        <v>161</v>
      </c>
      <c r="E5896">
        <v>436.87953800000003</v>
      </c>
      <c r="F5896">
        <v>2.5669740000000001</v>
      </c>
      <c r="G5896">
        <v>3.0258250000000002</v>
      </c>
      <c r="H5896">
        <v>1.9618880000000001</v>
      </c>
    </row>
    <row r="5897" spans="1:8" x14ac:dyDescent="0.25">
      <c r="A5897">
        <v>67</v>
      </c>
      <c r="B5897">
        <v>2085</v>
      </c>
      <c r="C5897" t="s">
        <v>212</v>
      </c>
      <c r="D5897" t="s">
        <v>250</v>
      </c>
      <c r="E5897">
        <v>433.65893899999998</v>
      </c>
      <c r="F5897">
        <v>2.514008</v>
      </c>
      <c r="G5897">
        <v>3.176542</v>
      </c>
      <c r="H5897">
        <v>2.0138259999999999</v>
      </c>
    </row>
    <row r="5898" spans="1:8" x14ac:dyDescent="0.25">
      <c r="A5898">
        <v>67</v>
      </c>
      <c r="B5898">
        <v>2085</v>
      </c>
      <c r="C5898" t="s">
        <v>212</v>
      </c>
      <c r="D5898" t="s">
        <v>251</v>
      </c>
      <c r="E5898">
        <v>428.18285600000002</v>
      </c>
      <c r="F5898">
        <v>2.4578709999999999</v>
      </c>
      <c r="G5898">
        <v>3.0230510000000002</v>
      </c>
      <c r="H5898">
        <v>1.8997999999999999</v>
      </c>
    </row>
    <row r="5899" spans="1:8" x14ac:dyDescent="0.25">
      <c r="A5899">
        <v>67</v>
      </c>
      <c r="B5899">
        <v>2085</v>
      </c>
      <c r="C5899" t="s">
        <v>212</v>
      </c>
      <c r="D5899" t="s">
        <v>162</v>
      </c>
      <c r="E5899">
        <v>443.94100700000001</v>
      </c>
      <c r="F5899">
        <v>2.6606879999999999</v>
      </c>
      <c r="G5899">
        <v>3.1137459999999999</v>
      </c>
      <c r="H5899">
        <v>2.0136590000000001</v>
      </c>
    </row>
    <row r="5900" spans="1:8" x14ac:dyDescent="0.25">
      <c r="A5900">
        <v>67</v>
      </c>
      <c r="B5900">
        <v>2085</v>
      </c>
      <c r="C5900" t="s">
        <v>212</v>
      </c>
      <c r="D5900" t="s">
        <v>163</v>
      </c>
      <c r="E5900">
        <v>436.18854700000003</v>
      </c>
      <c r="F5900">
        <v>2.5546030000000002</v>
      </c>
      <c r="G5900">
        <v>3.1643050000000001</v>
      </c>
      <c r="H5900">
        <v>1.9804930000000001</v>
      </c>
    </row>
    <row r="5901" spans="1:8" x14ac:dyDescent="0.25">
      <c r="A5901">
        <v>67</v>
      </c>
      <c r="B5901">
        <v>2085</v>
      </c>
      <c r="C5901" t="s">
        <v>212</v>
      </c>
      <c r="D5901" t="s">
        <v>252</v>
      </c>
      <c r="E5901">
        <v>435.86526900000001</v>
      </c>
      <c r="F5901">
        <v>2.5568770000000001</v>
      </c>
      <c r="G5901">
        <v>3.3418239999999999</v>
      </c>
      <c r="H5901">
        <v>2.065318</v>
      </c>
    </row>
    <row r="5902" spans="1:8" x14ac:dyDescent="0.25">
      <c r="A5902">
        <v>67</v>
      </c>
      <c r="B5902">
        <v>2085</v>
      </c>
      <c r="C5902" t="s">
        <v>212</v>
      </c>
      <c r="D5902" t="s">
        <v>164</v>
      </c>
      <c r="E5902">
        <v>451.07861800000001</v>
      </c>
      <c r="F5902">
        <v>2.7528730000000001</v>
      </c>
      <c r="G5902">
        <v>3.2743410000000002</v>
      </c>
      <c r="H5902">
        <v>2.109664</v>
      </c>
    </row>
    <row r="5903" spans="1:8" x14ac:dyDescent="0.25">
      <c r="A5903">
        <v>67</v>
      </c>
      <c r="B5903">
        <v>2085</v>
      </c>
      <c r="C5903" t="s">
        <v>212</v>
      </c>
      <c r="D5903" t="s">
        <v>253</v>
      </c>
      <c r="E5903">
        <v>451.69374299999998</v>
      </c>
      <c r="F5903">
        <v>2.7633420000000002</v>
      </c>
      <c r="G5903">
        <v>3.4633229999999999</v>
      </c>
      <c r="H5903">
        <v>2.205355</v>
      </c>
    </row>
    <row r="5904" spans="1:8" x14ac:dyDescent="0.25">
      <c r="A5904">
        <v>67</v>
      </c>
      <c r="B5904">
        <v>2085</v>
      </c>
      <c r="C5904" t="s">
        <v>212</v>
      </c>
      <c r="D5904" t="s">
        <v>165</v>
      </c>
      <c r="E5904">
        <v>443.113697</v>
      </c>
      <c r="F5904">
        <v>2.6465269999999999</v>
      </c>
      <c r="G5904">
        <v>3.2605490000000001</v>
      </c>
      <c r="H5904">
        <v>2.039606</v>
      </c>
    </row>
    <row r="5905" spans="1:8" x14ac:dyDescent="0.25">
      <c r="A5905">
        <v>67</v>
      </c>
      <c r="B5905">
        <v>2085</v>
      </c>
      <c r="C5905" t="s">
        <v>212</v>
      </c>
      <c r="D5905" t="s">
        <v>166</v>
      </c>
      <c r="E5905">
        <v>458.48544900000002</v>
      </c>
      <c r="F5905">
        <v>2.8463319999999999</v>
      </c>
      <c r="G5905">
        <v>3.3698299999999999</v>
      </c>
      <c r="H5905">
        <v>2.1695099999999998</v>
      </c>
    </row>
    <row r="5906" spans="1:8" x14ac:dyDescent="0.25">
      <c r="A5906">
        <v>67</v>
      </c>
      <c r="B5906">
        <v>2085</v>
      </c>
      <c r="C5906" t="s">
        <v>212</v>
      </c>
      <c r="D5906" t="s">
        <v>167</v>
      </c>
      <c r="E5906">
        <v>450.42037199999999</v>
      </c>
      <c r="F5906">
        <v>2.7466970000000002</v>
      </c>
      <c r="G5906">
        <v>3.3531140000000001</v>
      </c>
      <c r="H5906">
        <v>2.1015320000000002</v>
      </c>
    </row>
    <row r="5907" spans="1:8" x14ac:dyDescent="0.25">
      <c r="A5907">
        <v>67</v>
      </c>
      <c r="B5907">
        <v>2085</v>
      </c>
      <c r="C5907" t="s">
        <v>212</v>
      </c>
      <c r="D5907" t="s">
        <v>168</v>
      </c>
      <c r="E5907">
        <v>466.30141600000002</v>
      </c>
      <c r="F5907">
        <v>2.951762</v>
      </c>
      <c r="G5907">
        <v>3.4769070000000002</v>
      </c>
      <c r="H5907">
        <v>2.2292969999999999</v>
      </c>
    </row>
    <row r="5908" spans="1:8" x14ac:dyDescent="0.25">
      <c r="A5908">
        <v>67</v>
      </c>
      <c r="B5908">
        <v>2085</v>
      </c>
      <c r="C5908" t="s">
        <v>212</v>
      </c>
      <c r="D5908" t="s">
        <v>169</v>
      </c>
      <c r="E5908">
        <v>458.31821300000001</v>
      </c>
      <c r="F5908">
        <v>2.853812</v>
      </c>
      <c r="G5908">
        <v>3.4946510000000002</v>
      </c>
      <c r="H5908">
        <v>2.1909749999999999</v>
      </c>
    </row>
    <row r="5909" spans="1:8" x14ac:dyDescent="0.25">
      <c r="A5909">
        <v>67</v>
      </c>
      <c r="B5909">
        <v>2085</v>
      </c>
      <c r="C5909" t="s">
        <v>212</v>
      </c>
      <c r="D5909" t="s">
        <v>170</v>
      </c>
      <c r="E5909">
        <v>474.12899599999997</v>
      </c>
      <c r="F5909">
        <v>3.0578590000000001</v>
      </c>
      <c r="G5909">
        <v>3.5764990000000001</v>
      </c>
      <c r="H5909">
        <v>2.2832349999999999</v>
      </c>
    </row>
    <row r="5910" spans="1:8" x14ac:dyDescent="0.25">
      <c r="A5910">
        <v>67</v>
      </c>
      <c r="B5910">
        <v>2085</v>
      </c>
      <c r="C5910" t="s">
        <v>212</v>
      </c>
      <c r="D5910" t="s">
        <v>171</v>
      </c>
      <c r="E5910">
        <v>631.012698</v>
      </c>
      <c r="F5910">
        <v>4.8120849999999997</v>
      </c>
      <c r="G5910">
        <v>5.410514</v>
      </c>
      <c r="H5910">
        <v>3.1806809999999999</v>
      </c>
    </row>
    <row r="5911" spans="1:8" x14ac:dyDescent="0.25">
      <c r="A5911">
        <v>67</v>
      </c>
      <c r="B5911">
        <v>2085</v>
      </c>
      <c r="C5911" t="s">
        <v>212</v>
      </c>
      <c r="D5911" t="s">
        <v>254</v>
      </c>
      <c r="E5911">
        <v>607.71491300000002</v>
      </c>
      <c r="F5911">
        <v>4.5762479999999996</v>
      </c>
      <c r="G5911">
        <v>5.2721039999999997</v>
      </c>
      <c r="H5911">
        <v>3.087186</v>
      </c>
    </row>
    <row r="5912" spans="1:8" x14ac:dyDescent="0.25">
      <c r="A5912">
        <v>67</v>
      </c>
      <c r="B5912">
        <v>2085</v>
      </c>
      <c r="C5912" t="s">
        <v>255</v>
      </c>
      <c r="D5912" t="s">
        <v>109</v>
      </c>
      <c r="E5912">
        <v>508.227081</v>
      </c>
      <c r="F5912">
        <v>3.464547</v>
      </c>
      <c r="G5912">
        <v>3.7385649999999999</v>
      </c>
      <c r="H5912">
        <v>2.3769520000000002</v>
      </c>
    </row>
    <row r="5913" spans="1:8" x14ac:dyDescent="0.25">
      <c r="A5913">
        <v>67</v>
      </c>
      <c r="B5913">
        <v>2085</v>
      </c>
      <c r="C5913" t="s">
        <v>255</v>
      </c>
      <c r="D5913" t="s">
        <v>110</v>
      </c>
      <c r="E5913">
        <v>708.74294199999997</v>
      </c>
      <c r="F5913">
        <v>5.5186089999999997</v>
      </c>
      <c r="G5913">
        <v>6.250318</v>
      </c>
      <c r="H5913">
        <v>3.6029789999999999</v>
      </c>
    </row>
    <row r="5914" spans="1:8" x14ac:dyDescent="0.25">
      <c r="A5914">
        <v>67</v>
      </c>
      <c r="B5914">
        <v>2085</v>
      </c>
      <c r="C5914" t="s">
        <v>255</v>
      </c>
      <c r="D5914" t="s">
        <v>111</v>
      </c>
      <c r="E5914">
        <v>463.38815899999997</v>
      </c>
      <c r="F5914">
        <v>2.9224139999999998</v>
      </c>
      <c r="G5914">
        <v>3.152091</v>
      </c>
      <c r="H5914">
        <v>2.042932</v>
      </c>
    </row>
    <row r="5915" spans="1:8" x14ac:dyDescent="0.25">
      <c r="A5915">
        <v>67</v>
      </c>
      <c r="B5915">
        <v>2085</v>
      </c>
      <c r="C5915" t="s">
        <v>255</v>
      </c>
      <c r="D5915" t="s">
        <v>113</v>
      </c>
      <c r="E5915">
        <v>719.06811500000003</v>
      </c>
      <c r="F5915">
        <v>5.6148899999999999</v>
      </c>
      <c r="G5915">
        <v>6.3432279999999999</v>
      </c>
      <c r="H5915">
        <v>3.6762579999999998</v>
      </c>
    </row>
    <row r="5916" spans="1:8" x14ac:dyDescent="0.25">
      <c r="A5916">
        <v>67</v>
      </c>
      <c r="B5916">
        <v>2085</v>
      </c>
      <c r="C5916" t="s">
        <v>255</v>
      </c>
      <c r="D5916" t="s">
        <v>114</v>
      </c>
      <c r="E5916">
        <v>464.555296</v>
      </c>
      <c r="F5916">
        <v>2.9376129999999998</v>
      </c>
      <c r="G5916">
        <v>3.1692610000000001</v>
      </c>
      <c r="H5916">
        <v>2.0575760000000001</v>
      </c>
    </row>
    <row r="5917" spans="1:8" x14ac:dyDescent="0.25">
      <c r="A5917">
        <v>67</v>
      </c>
      <c r="B5917">
        <v>2085</v>
      </c>
      <c r="C5917" t="s">
        <v>255</v>
      </c>
      <c r="D5917" t="s">
        <v>115</v>
      </c>
      <c r="E5917">
        <v>509.67794600000002</v>
      </c>
      <c r="F5917">
        <v>3.483619</v>
      </c>
      <c r="G5917">
        <v>3.8195640000000002</v>
      </c>
      <c r="H5917">
        <v>2.4323769999999998</v>
      </c>
    </row>
    <row r="5918" spans="1:8" x14ac:dyDescent="0.25">
      <c r="A5918">
        <v>67</v>
      </c>
      <c r="B5918">
        <v>2085</v>
      </c>
      <c r="C5918" t="s">
        <v>255</v>
      </c>
      <c r="D5918" t="s">
        <v>116</v>
      </c>
      <c r="E5918">
        <v>423.45598899999999</v>
      </c>
      <c r="F5918">
        <v>2.3800180000000002</v>
      </c>
      <c r="G5918">
        <v>2.7023280000000001</v>
      </c>
      <c r="H5918">
        <v>1.775746</v>
      </c>
    </row>
    <row r="5919" spans="1:8" x14ac:dyDescent="0.25">
      <c r="A5919">
        <v>67</v>
      </c>
      <c r="B5919">
        <v>2085</v>
      </c>
      <c r="C5919" t="s">
        <v>256</v>
      </c>
      <c r="D5919" t="s">
        <v>32</v>
      </c>
      <c r="E5919">
        <v>706.37980200000004</v>
      </c>
      <c r="F5919">
        <v>5.4991919999999999</v>
      </c>
      <c r="G5919">
        <v>6.3040120000000002</v>
      </c>
      <c r="H5919">
        <v>3.6065480000000001</v>
      </c>
    </row>
    <row r="5920" spans="1:8" x14ac:dyDescent="0.25">
      <c r="A5920">
        <v>67</v>
      </c>
      <c r="B5920">
        <v>2085</v>
      </c>
      <c r="C5920" t="s">
        <v>256</v>
      </c>
      <c r="D5920" t="s">
        <v>33</v>
      </c>
      <c r="E5920">
        <v>711.02273600000001</v>
      </c>
      <c r="F5920">
        <v>5.5448979999999999</v>
      </c>
      <c r="G5920">
        <v>6.3592959999999996</v>
      </c>
      <c r="H5920">
        <v>3.6707000000000001</v>
      </c>
    </row>
    <row r="5921" spans="1:8" x14ac:dyDescent="0.25">
      <c r="A5921">
        <v>67</v>
      </c>
      <c r="B5921">
        <v>2085</v>
      </c>
      <c r="C5921" t="s">
        <v>256</v>
      </c>
      <c r="D5921" t="s">
        <v>34</v>
      </c>
      <c r="E5921">
        <v>697.08695799999998</v>
      </c>
      <c r="F5921">
        <v>5.4112660000000004</v>
      </c>
      <c r="G5921">
        <v>5.753978</v>
      </c>
      <c r="H5921">
        <v>3.2977080000000001</v>
      </c>
    </row>
    <row r="5922" spans="1:8" x14ac:dyDescent="0.25">
      <c r="A5922">
        <v>67</v>
      </c>
      <c r="B5922">
        <v>2085</v>
      </c>
      <c r="C5922" t="s">
        <v>256</v>
      </c>
      <c r="D5922" t="s">
        <v>35</v>
      </c>
      <c r="E5922">
        <v>470.176468</v>
      </c>
      <c r="F5922">
        <v>2.9882810000000002</v>
      </c>
      <c r="G5922">
        <v>3.4748410000000001</v>
      </c>
      <c r="H5922">
        <v>2.1513960000000001</v>
      </c>
    </row>
    <row r="5923" spans="1:8" x14ac:dyDescent="0.25">
      <c r="A5923">
        <v>67</v>
      </c>
      <c r="B5923">
        <v>2085</v>
      </c>
      <c r="C5923" t="s">
        <v>256</v>
      </c>
      <c r="D5923" t="s">
        <v>36</v>
      </c>
      <c r="E5923">
        <v>472.253174</v>
      </c>
      <c r="F5923">
        <v>3.0191810000000001</v>
      </c>
      <c r="G5923">
        <v>3.6553209999999998</v>
      </c>
      <c r="H5923">
        <v>2.2727840000000001</v>
      </c>
    </row>
    <row r="5924" spans="1:8" x14ac:dyDescent="0.25">
      <c r="A5924">
        <v>67</v>
      </c>
      <c r="B5924">
        <v>2085</v>
      </c>
      <c r="C5924" t="s">
        <v>256</v>
      </c>
      <c r="D5924" t="s">
        <v>37</v>
      </c>
      <c r="E5924">
        <v>706.22093400000006</v>
      </c>
      <c r="F5924">
        <v>5.5032509999999997</v>
      </c>
      <c r="G5924">
        <v>6.3163229999999997</v>
      </c>
      <c r="H5924">
        <v>3.6425559999999999</v>
      </c>
    </row>
    <row r="5925" spans="1:8" x14ac:dyDescent="0.25">
      <c r="A5925">
        <v>67</v>
      </c>
      <c r="B5925">
        <v>2085</v>
      </c>
      <c r="C5925" t="s">
        <v>256</v>
      </c>
      <c r="D5925" t="s">
        <v>38</v>
      </c>
      <c r="E5925">
        <v>700.65942900000005</v>
      </c>
      <c r="F5925">
        <v>5.4309399999999997</v>
      </c>
      <c r="G5925">
        <v>5.7200829999999998</v>
      </c>
      <c r="H5925">
        <v>3.2984460000000002</v>
      </c>
    </row>
    <row r="5926" spans="1:8" x14ac:dyDescent="0.25">
      <c r="A5926">
        <v>67</v>
      </c>
      <c r="B5926">
        <v>2085</v>
      </c>
      <c r="C5926" t="s">
        <v>256</v>
      </c>
      <c r="D5926" t="s">
        <v>39</v>
      </c>
      <c r="E5926">
        <v>474.36435699999998</v>
      </c>
      <c r="F5926">
        <v>3.0394559999999999</v>
      </c>
      <c r="G5926">
        <v>4.1151530000000003</v>
      </c>
      <c r="H5926">
        <v>2.4916429999999998</v>
      </c>
    </row>
    <row r="5927" spans="1:8" x14ac:dyDescent="0.25">
      <c r="A5927">
        <v>67</v>
      </c>
      <c r="B5927">
        <v>2085</v>
      </c>
      <c r="C5927" t="s">
        <v>256</v>
      </c>
      <c r="D5927" t="s">
        <v>42</v>
      </c>
      <c r="E5927">
        <v>705.91852100000006</v>
      </c>
      <c r="F5927">
        <v>5.5023609999999996</v>
      </c>
      <c r="G5927">
        <v>6.2701539999999998</v>
      </c>
      <c r="H5927">
        <v>3.599812</v>
      </c>
    </row>
    <row r="5928" spans="1:8" x14ac:dyDescent="0.25">
      <c r="A5928">
        <v>67</v>
      </c>
      <c r="B5928">
        <v>2085</v>
      </c>
      <c r="C5928" t="s">
        <v>256</v>
      </c>
      <c r="D5928" t="s">
        <v>45</v>
      </c>
      <c r="E5928">
        <v>700.93812500000001</v>
      </c>
      <c r="F5928">
        <v>5.4423089999999998</v>
      </c>
      <c r="G5928">
        <v>5.7734430000000003</v>
      </c>
      <c r="H5928">
        <v>3.3100390000000002</v>
      </c>
    </row>
    <row r="5929" spans="1:8" x14ac:dyDescent="0.25">
      <c r="A5929">
        <v>67</v>
      </c>
      <c r="B5929">
        <v>2085</v>
      </c>
      <c r="C5929" t="s">
        <v>256</v>
      </c>
      <c r="D5929" t="s">
        <v>46</v>
      </c>
      <c r="E5929">
        <v>618.79555900000003</v>
      </c>
      <c r="F5929">
        <v>4.6768299999999998</v>
      </c>
      <c r="G5929">
        <v>5.3881649999999999</v>
      </c>
      <c r="H5929">
        <v>3.17137</v>
      </c>
    </row>
    <row r="5930" spans="1:8" x14ac:dyDescent="0.25">
      <c r="A5930">
        <v>67</v>
      </c>
      <c r="B5930">
        <v>2085</v>
      </c>
      <c r="C5930" t="s">
        <v>256</v>
      </c>
      <c r="D5930" t="s">
        <v>47</v>
      </c>
      <c r="E5930">
        <v>621.55389000000002</v>
      </c>
      <c r="F5930">
        <v>4.6948210000000001</v>
      </c>
      <c r="G5930">
        <v>5.3585799999999999</v>
      </c>
      <c r="H5930">
        <v>3.175411</v>
      </c>
    </row>
    <row r="5931" spans="1:8" x14ac:dyDescent="0.25">
      <c r="A5931">
        <v>67</v>
      </c>
      <c r="B5931">
        <v>2085</v>
      </c>
      <c r="C5931" t="s">
        <v>256</v>
      </c>
      <c r="D5931" t="s">
        <v>48</v>
      </c>
      <c r="E5931">
        <v>462.43088299999999</v>
      </c>
      <c r="F5931">
        <v>2.889402</v>
      </c>
      <c r="G5931">
        <v>3.794721</v>
      </c>
      <c r="H5931">
        <v>2.414841</v>
      </c>
    </row>
    <row r="5932" spans="1:8" x14ac:dyDescent="0.25">
      <c r="A5932">
        <v>67</v>
      </c>
      <c r="B5932">
        <v>2085</v>
      </c>
      <c r="C5932" t="s">
        <v>256</v>
      </c>
      <c r="D5932" t="s">
        <v>49</v>
      </c>
      <c r="E5932">
        <v>462.85366299999998</v>
      </c>
      <c r="F5932">
        <v>2.9001239999999999</v>
      </c>
      <c r="G5932">
        <v>3.856306</v>
      </c>
      <c r="H5932">
        <v>2.4456349999999998</v>
      </c>
    </row>
    <row r="5933" spans="1:8" x14ac:dyDescent="0.25">
      <c r="A5933">
        <v>67</v>
      </c>
      <c r="B5933">
        <v>2085</v>
      </c>
      <c r="C5933" t="s">
        <v>256</v>
      </c>
      <c r="D5933" t="s">
        <v>50</v>
      </c>
      <c r="E5933">
        <v>462.110477</v>
      </c>
      <c r="F5933">
        <v>2.8935719999999998</v>
      </c>
      <c r="G5933">
        <v>3.842867</v>
      </c>
      <c r="H5933">
        <v>2.4424399999999999</v>
      </c>
    </row>
    <row r="5934" spans="1:8" x14ac:dyDescent="0.25">
      <c r="A5934">
        <v>67</v>
      </c>
      <c r="B5934">
        <v>2085</v>
      </c>
      <c r="C5934" t="s">
        <v>257</v>
      </c>
      <c r="D5934" t="s">
        <v>183</v>
      </c>
      <c r="E5934">
        <v>405.31472300000001</v>
      </c>
      <c r="F5934">
        <v>2.128279</v>
      </c>
      <c r="G5934">
        <v>2.761971</v>
      </c>
      <c r="H5934">
        <v>1.755638</v>
      </c>
    </row>
    <row r="5935" spans="1:8" x14ac:dyDescent="0.25">
      <c r="A5935">
        <v>67</v>
      </c>
      <c r="B5935">
        <v>2085</v>
      </c>
      <c r="C5935" t="s">
        <v>257</v>
      </c>
      <c r="D5935" t="s">
        <v>184</v>
      </c>
      <c r="E5935">
        <v>405.66356500000001</v>
      </c>
      <c r="F5935">
        <v>2.135116</v>
      </c>
      <c r="G5935">
        <v>2.7791760000000001</v>
      </c>
      <c r="H5935">
        <v>1.75552</v>
      </c>
    </row>
    <row r="5936" spans="1:8" x14ac:dyDescent="0.25">
      <c r="A5936">
        <v>67</v>
      </c>
      <c r="B5936">
        <v>2085</v>
      </c>
      <c r="C5936" t="s">
        <v>257</v>
      </c>
      <c r="D5936" t="s">
        <v>258</v>
      </c>
      <c r="E5936">
        <v>387.49899499999998</v>
      </c>
      <c r="F5936">
        <v>1.865993</v>
      </c>
      <c r="G5936">
        <v>2.3559700000000001</v>
      </c>
      <c r="H5936">
        <v>1.4814309999999999</v>
      </c>
    </row>
    <row r="5937" spans="1:8" x14ac:dyDescent="0.25">
      <c r="A5937">
        <v>67</v>
      </c>
      <c r="B5937">
        <v>2085</v>
      </c>
      <c r="C5937" t="s">
        <v>257</v>
      </c>
      <c r="D5937" t="s">
        <v>185</v>
      </c>
      <c r="E5937">
        <v>405.62223899999998</v>
      </c>
      <c r="F5937">
        <v>2.133775</v>
      </c>
      <c r="G5937">
        <v>2.7751999999999999</v>
      </c>
      <c r="H5937">
        <v>1.754035</v>
      </c>
    </row>
    <row r="5938" spans="1:8" x14ac:dyDescent="0.25">
      <c r="A5938">
        <v>67</v>
      </c>
      <c r="B5938">
        <v>2085</v>
      </c>
      <c r="C5938" t="s">
        <v>257</v>
      </c>
      <c r="D5938" t="s">
        <v>119</v>
      </c>
      <c r="E5938">
        <v>753.10824600000001</v>
      </c>
      <c r="F5938">
        <v>5.9067970000000001</v>
      </c>
      <c r="G5938">
        <v>6.9081450000000002</v>
      </c>
      <c r="H5938">
        <v>3.9895420000000001</v>
      </c>
    </row>
    <row r="5939" spans="1:8" x14ac:dyDescent="0.25">
      <c r="A5939">
        <v>67</v>
      </c>
      <c r="B5939">
        <v>2085</v>
      </c>
      <c r="C5939" t="s">
        <v>257</v>
      </c>
      <c r="D5939" t="s">
        <v>120</v>
      </c>
      <c r="E5939">
        <v>483.38710099999997</v>
      </c>
      <c r="F5939">
        <v>3.1688290000000001</v>
      </c>
      <c r="G5939">
        <v>3.8428330000000002</v>
      </c>
      <c r="H5939">
        <v>2.396665</v>
      </c>
    </row>
    <row r="5940" spans="1:8" x14ac:dyDescent="0.25">
      <c r="A5940">
        <v>67</v>
      </c>
      <c r="B5940">
        <v>2085</v>
      </c>
      <c r="C5940" t="s">
        <v>257</v>
      </c>
      <c r="D5940" t="s">
        <v>121</v>
      </c>
      <c r="E5940">
        <v>483.36730799999998</v>
      </c>
      <c r="F5940">
        <v>3.1683789999999998</v>
      </c>
      <c r="G5940">
        <v>3.8445390000000002</v>
      </c>
      <c r="H5940">
        <v>2.395362</v>
      </c>
    </row>
    <row r="5941" spans="1:8" x14ac:dyDescent="0.25">
      <c r="A5941">
        <v>67</v>
      </c>
      <c r="B5941">
        <v>2085</v>
      </c>
      <c r="C5941" t="s">
        <v>257</v>
      </c>
      <c r="D5941" t="s">
        <v>186</v>
      </c>
      <c r="E5941">
        <v>473.81246299999998</v>
      </c>
      <c r="F5941">
        <v>3.0483340000000001</v>
      </c>
      <c r="G5941">
        <v>3.6646160000000001</v>
      </c>
      <c r="H5941">
        <v>2.2795260000000002</v>
      </c>
    </row>
    <row r="5942" spans="1:8" x14ac:dyDescent="0.25">
      <c r="A5942">
        <v>67</v>
      </c>
      <c r="B5942">
        <v>2085</v>
      </c>
      <c r="C5942" t="s">
        <v>257</v>
      </c>
      <c r="D5942" t="s">
        <v>122</v>
      </c>
      <c r="E5942">
        <v>471.21813200000003</v>
      </c>
      <c r="F5942">
        <v>3.011352</v>
      </c>
      <c r="G5942">
        <v>3.5980460000000001</v>
      </c>
      <c r="H5942">
        <v>2.2438660000000001</v>
      </c>
    </row>
    <row r="5943" spans="1:8" x14ac:dyDescent="0.25">
      <c r="A5943">
        <v>67</v>
      </c>
      <c r="B5943">
        <v>2085</v>
      </c>
      <c r="C5943" t="s">
        <v>257</v>
      </c>
      <c r="D5943" t="s">
        <v>123</v>
      </c>
      <c r="E5943">
        <v>483.40575799999999</v>
      </c>
      <c r="F5943">
        <v>3.168831</v>
      </c>
      <c r="G5943">
        <v>3.8446500000000001</v>
      </c>
      <c r="H5943">
        <v>2.3954409999999999</v>
      </c>
    </row>
    <row r="5944" spans="1:8" x14ac:dyDescent="0.25">
      <c r="A5944">
        <v>67</v>
      </c>
      <c r="B5944">
        <v>2085</v>
      </c>
      <c r="C5944" t="s">
        <v>257</v>
      </c>
      <c r="D5944" t="s">
        <v>124</v>
      </c>
      <c r="E5944">
        <v>471.85557999999997</v>
      </c>
      <c r="F5944">
        <v>3.0213350000000001</v>
      </c>
      <c r="G5944">
        <v>3.588425</v>
      </c>
      <c r="H5944">
        <v>2.2287370000000002</v>
      </c>
    </row>
    <row r="5945" spans="1:8" x14ac:dyDescent="0.25">
      <c r="A5945">
        <v>67</v>
      </c>
      <c r="B5945">
        <v>2085</v>
      </c>
      <c r="C5945" t="s">
        <v>257</v>
      </c>
      <c r="D5945" t="s">
        <v>125</v>
      </c>
      <c r="E5945">
        <v>494.92715900000002</v>
      </c>
      <c r="F5945">
        <v>3.3103120000000001</v>
      </c>
      <c r="G5945">
        <v>3.9368479999999999</v>
      </c>
      <c r="H5945">
        <v>2.4561259999999998</v>
      </c>
    </row>
    <row r="5946" spans="1:8" x14ac:dyDescent="0.25">
      <c r="A5946">
        <v>67</v>
      </c>
      <c r="B5946">
        <v>2085</v>
      </c>
      <c r="C5946" t="s">
        <v>257</v>
      </c>
      <c r="D5946" t="s">
        <v>126</v>
      </c>
      <c r="E5946">
        <v>534.11683700000003</v>
      </c>
      <c r="F5946">
        <v>3.766391</v>
      </c>
      <c r="G5946">
        <v>4.3775959999999996</v>
      </c>
      <c r="H5946">
        <v>2.675948</v>
      </c>
    </row>
    <row r="5947" spans="1:8" x14ac:dyDescent="0.25">
      <c r="A5947">
        <v>67</v>
      </c>
      <c r="B5947">
        <v>2085</v>
      </c>
      <c r="C5947" t="s">
        <v>257</v>
      </c>
      <c r="D5947" t="s">
        <v>127</v>
      </c>
      <c r="E5947">
        <v>580.23135600000001</v>
      </c>
      <c r="F5947">
        <v>4.2661210000000001</v>
      </c>
      <c r="G5947">
        <v>4.9516450000000001</v>
      </c>
      <c r="H5947">
        <v>2.9818319999999998</v>
      </c>
    </row>
    <row r="5948" spans="1:8" x14ac:dyDescent="0.25">
      <c r="A5948">
        <v>67</v>
      </c>
      <c r="B5948">
        <v>2085</v>
      </c>
      <c r="C5948" t="s">
        <v>257</v>
      </c>
      <c r="D5948" t="s">
        <v>128</v>
      </c>
      <c r="E5948">
        <v>597.29411700000003</v>
      </c>
      <c r="F5948">
        <v>4.4627540000000003</v>
      </c>
      <c r="G5948">
        <v>5.3717639999999998</v>
      </c>
      <c r="H5948">
        <v>3.1966749999999999</v>
      </c>
    </row>
    <row r="5949" spans="1:8" x14ac:dyDescent="0.25">
      <c r="A5949">
        <v>67</v>
      </c>
      <c r="B5949">
        <v>2085</v>
      </c>
      <c r="C5949" t="s">
        <v>257</v>
      </c>
      <c r="D5949" t="s">
        <v>129</v>
      </c>
      <c r="E5949">
        <v>443.81836499999997</v>
      </c>
      <c r="F5949">
        <v>2.6613380000000002</v>
      </c>
      <c r="G5949">
        <v>3.2234029999999998</v>
      </c>
      <c r="H5949">
        <v>2.0572409999999999</v>
      </c>
    </row>
    <row r="5950" spans="1:8" x14ac:dyDescent="0.25">
      <c r="A5950">
        <v>67</v>
      </c>
      <c r="B5950">
        <v>2085</v>
      </c>
      <c r="C5950" t="s">
        <v>257</v>
      </c>
      <c r="D5950" t="s">
        <v>130</v>
      </c>
      <c r="E5950">
        <v>444.335013</v>
      </c>
      <c r="F5950">
        <v>2.6691609999999999</v>
      </c>
      <c r="G5950">
        <v>3.246613</v>
      </c>
      <c r="H5950">
        <v>2.0706859999999998</v>
      </c>
    </row>
    <row r="5951" spans="1:8" x14ac:dyDescent="0.25">
      <c r="A5951">
        <v>67</v>
      </c>
      <c r="B5951">
        <v>2085</v>
      </c>
      <c r="C5951" t="s">
        <v>257</v>
      </c>
      <c r="D5951" t="s">
        <v>187</v>
      </c>
      <c r="E5951">
        <v>432.70131500000002</v>
      </c>
      <c r="F5951">
        <v>2.5108290000000002</v>
      </c>
      <c r="G5951">
        <v>3.161664</v>
      </c>
      <c r="H5951">
        <v>1.9801930000000001</v>
      </c>
    </row>
    <row r="5952" spans="1:8" x14ac:dyDescent="0.25">
      <c r="A5952">
        <v>67</v>
      </c>
      <c r="B5952">
        <v>2085</v>
      </c>
      <c r="C5952" t="s">
        <v>257</v>
      </c>
      <c r="D5952" t="s">
        <v>259</v>
      </c>
      <c r="E5952">
        <v>427.55559399999999</v>
      </c>
      <c r="F5952">
        <v>2.4507129999999999</v>
      </c>
      <c r="G5952">
        <v>3.0356540000000001</v>
      </c>
      <c r="H5952">
        <v>1.8873310000000001</v>
      </c>
    </row>
    <row r="5953" spans="1:8" x14ac:dyDescent="0.25">
      <c r="A5953">
        <v>67</v>
      </c>
      <c r="B5953">
        <v>2085</v>
      </c>
      <c r="C5953" t="s">
        <v>257</v>
      </c>
      <c r="D5953" t="s">
        <v>188</v>
      </c>
      <c r="E5953">
        <v>444.36750699999999</v>
      </c>
      <c r="F5953">
        <v>2.6698240000000002</v>
      </c>
      <c r="G5953">
        <v>3.2460300000000002</v>
      </c>
      <c r="H5953">
        <v>2.0705119999999999</v>
      </c>
    </row>
    <row r="5954" spans="1:8" x14ac:dyDescent="0.25">
      <c r="A5954">
        <v>67</v>
      </c>
      <c r="B5954">
        <v>2085</v>
      </c>
      <c r="C5954" t="s">
        <v>257</v>
      </c>
      <c r="D5954" t="s">
        <v>260</v>
      </c>
      <c r="E5954">
        <v>428.35760099999999</v>
      </c>
      <c r="F5954">
        <v>2.453001</v>
      </c>
      <c r="G5954">
        <v>3.033738</v>
      </c>
      <c r="H5954">
        <v>1.88575</v>
      </c>
    </row>
    <row r="5955" spans="1:8" x14ac:dyDescent="0.25">
      <c r="A5955">
        <v>67</v>
      </c>
      <c r="B5955">
        <v>2085</v>
      </c>
      <c r="C5955" t="s">
        <v>261</v>
      </c>
      <c r="D5955" t="s">
        <v>190</v>
      </c>
      <c r="E5955">
        <v>406.320336</v>
      </c>
      <c r="F5955">
        <v>2.1544829999999999</v>
      </c>
      <c r="G5955">
        <v>2.2233909999999999</v>
      </c>
      <c r="H5955">
        <v>1.3685560000000001</v>
      </c>
    </row>
    <row r="5956" spans="1:8" x14ac:dyDescent="0.25">
      <c r="A5956">
        <v>67</v>
      </c>
      <c r="B5956">
        <v>2085</v>
      </c>
      <c r="C5956" t="s">
        <v>261</v>
      </c>
      <c r="D5956" t="s">
        <v>191</v>
      </c>
      <c r="E5956">
        <v>401.90814899999998</v>
      </c>
      <c r="F5956">
        <v>2.087466</v>
      </c>
      <c r="G5956">
        <v>2.128123</v>
      </c>
      <c r="H5956">
        <v>1.292697</v>
      </c>
    </row>
    <row r="5957" spans="1:8" x14ac:dyDescent="0.25">
      <c r="A5957">
        <v>67</v>
      </c>
      <c r="B5957">
        <v>2085</v>
      </c>
      <c r="C5957" t="s">
        <v>261</v>
      </c>
      <c r="D5957" t="s">
        <v>195</v>
      </c>
      <c r="E5957">
        <v>810.19543999999996</v>
      </c>
      <c r="F5957">
        <v>6.3703729999999998</v>
      </c>
      <c r="G5957">
        <v>7.5746770000000003</v>
      </c>
      <c r="H5957">
        <v>4.3258539999999996</v>
      </c>
    </row>
    <row r="5958" spans="1:8" x14ac:dyDescent="0.25">
      <c r="A5958">
        <v>67</v>
      </c>
      <c r="B5958">
        <v>2085</v>
      </c>
      <c r="C5958" t="s">
        <v>262</v>
      </c>
      <c r="D5958" t="s">
        <v>263</v>
      </c>
      <c r="E5958">
        <v>447.49129299999998</v>
      </c>
      <c r="F5958">
        <v>2.7002510000000002</v>
      </c>
      <c r="G5958">
        <v>3.2574900000000002</v>
      </c>
      <c r="H5958">
        <v>1.962186</v>
      </c>
    </row>
    <row r="5959" spans="1:8" x14ac:dyDescent="0.25">
      <c r="A5959">
        <v>67</v>
      </c>
      <c r="B5959">
        <v>2085</v>
      </c>
      <c r="C5959" t="s">
        <v>262</v>
      </c>
      <c r="D5959" t="s">
        <v>264</v>
      </c>
      <c r="E5959">
        <v>443.62323199999997</v>
      </c>
      <c r="F5959">
        <v>2.6508959999999999</v>
      </c>
      <c r="G5959">
        <v>3.167627</v>
      </c>
      <c r="H5959">
        <v>1.893173</v>
      </c>
    </row>
    <row r="5960" spans="1:8" x14ac:dyDescent="0.25">
      <c r="A5960">
        <v>67</v>
      </c>
      <c r="B5960">
        <v>2085</v>
      </c>
      <c r="C5960" t="s">
        <v>262</v>
      </c>
      <c r="D5960" t="s">
        <v>265</v>
      </c>
      <c r="E5960">
        <v>488.68483600000002</v>
      </c>
      <c r="F5960">
        <v>3.2396379999999998</v>
      </c>
      <c r="G5960">
        <v>3.8602370000000001</v>
      </c>
      <c r="H5960">
        <v>2.3027190000000002</v>
      </c>
    </row>
    <row r="5961" spans="1:8" x14ac:dyDescent="0.25">
      <c r="A5961">
        <v>67</v>
      </c>
      <c r="B5961">
        <v>2085</v>
      </c>
      <c r="C5961" t="s">
        <v>262</v>
      </c>
      <c r="D5961" t="s">
        <v>266</v>
      </c>
      <c r="E5961">
        <v>487.50819200000001</v>
      </c>
      <c r="F5961">
        <v>3.2233909999999999</v>
      </c>
      <c r="G5961">
        <v>3.8550070000000001</v>
      </c>
      <c r="H5961">
        <v>2.2784270000000002</v>
      </c>
    </row>
    <row r="5962" spans="1:8" x14ac:dyDescent="0.25">
      <c r="A5962">
        <v>67</v>
      </c>
      <c r="B5962">
        <v>2085</v>
      </c>
      <c r="C5962" t="s">
        <v>262</v>
      </c>
      <c r="D5962" t="s">
        <v>267</v>
      </c>
      <c r="E5962">
        <v>450.05680799999999</v>
      </c>
      <c r="F5962">
        <v>2.7294399999999999</v>
      </c>
      <c r="G5962">
        <v>3.1975989999999999</v>
      </c>
      <c r="H5962">
        <v>1.9654400000000001</v>
      </c>
    </row>
    <row r="5963" spans="1:8" x14ac:dyDescent="0.25">
      <c r="A5963">
        <v>67</v>
      </c>
      <c r="B5963">
        <v>2085</v>
      </c>
      <c r="C5963" t="s">
        <v>262</v>
      </c>
      <c r="D5963" t="s">
        <v>268</v>
      </c>
      <c r="E5963">
        <v>494.53993800000001</v>
      </c>
      <c r="F5963">
        <v>3.3083830000000001</v>
      </c>
      <c r="G5963">
        <v>3.8696820000000001</v>
      </c>
      <c r="H5963">
        <v>2.343089</v>
      </c>
    </row>
    <row r="5964" spans="1:8" x14ac:dyDescent="0.25">
      <c r="A5964">
        <v>67</v>
      </c>
      <c r="B5964">
        <v>2085</v>
      </c>
      <c r="C5964" t="s">
        <v>262</v>
      </c>
      <c r="D5964" t="s">
        <v>269</v>
      </c>
      <c r="E5964">
        <v>488.30744199999998</v>
      </c>
      <c r="F5964">
        <v>3.2349329999999998</v>
      </c>
      <c r="G5964">
        <v>3.8647879999999999</v>
      </c>
      <c r="H5964">
        <v>2.3154029999999999</v>
      </c>
    </row>
    <row r="5965" spans="1:8" x14ac:dyDescent="0.25">
      <c r="A5965">
        <v>67</v>
      </c>
      <c r="B5965">
        <v>2085</v>
      </c>
      <c r="C5965" t="s">
        <v>262</v>
      </c>
      <c r="D5965" t="s">
        <v>270</v>
      </c>
      <c r="E5965">
        <v>598.39429700000005</v>
      </c>
      <c r="F5965">
        <v>4.4783770000000001</v>
      </c>
      <c r="G5965">
        <v>5.2429560000000004</v>
      </c>
      <c r="H5965">
        <v>2.9937520000000002</v>
      </c>
    </row>
    <row r="5966" spans="1:8" x14ac:dyDescent="0.25">
      <c r="A5966">
        <v>67</v>
      </c>
      <c r="B5966">
        <v>2085</v>
      </c>
      <c r="C5966" t="s">
        <v>262</v>
      </c>
      <c r="D5966" t="s">
        <v>271</v>
      </c>
      <c r="E5966">
        <v>642.78755999999998</v>
      </c>
      <c r="F5966">
        <v>4.921888</v>
      </c>
      <c r="G5966">
        <v>6.1606310000000004</v>
      </c>
      <c r="H5966">
        <v>3.4578920000000002</v>
      </c>
    </row>
    <row r="5967" spans="1:8" x14ac:dyDescent="0.25">
      <c r="A5967">
        <v>67</v>
      </c>
      <c r="B5967">
        <v>2085</v>
      </c>
      <c r="C5967" t="s">
        <v>262</v>
      </c>
      <c r="D5967" t="s">
        <v>272</v>
      </c>
      <c r="E5967">
        <v>708.276838</v>
      </c>
      <c r="F5967">
        <v>5.5304570000000002</v>
      </c>
      <c r="G5967">
        <v>6.9322660000000003</v>
      </c>
      <c r="H5967">
        <v>3.926247</v>
      </c>
    </row>
    <row r="5968" spans="1:8" x14ac:dyDescent="0.25">
      <c r="A5968">
        <v>67</v>
      </c>
      <c r="B5968">
        <v>2085</v>
      </c>
      <c r="C5968" t="s">
        <v>273</v>
      </c>
      <c r="D5968" t="s">
        <v>119</v>
      </c>
      <c r="E5968">
        <v>645.15680799999996</v>
      </c>
      <c r="F5968">
        <v>4.9553649999999996</v>
      </c>
      <c r="G5968">
        <v>5.8153940000000004</v>
      </c>
      <c r="H5968">
        <v>3.4301460000000001</v>
      </c>
    </row>
    <row r="5969" spans="1:8" x14ac:dyDescent="0.25">
      <c r="A5969">
        <v>67</v>
      </c>
      <c r="B5969">
        <v>2085</v>
      </c>
      <c r="C5969" t="s">
        <v>273</v>
      </c>
      <c r="D5969" t="s">
        <v>121</v>
      </c>
      <c r="E5969">
        <v>496.32316500000002</v>
      </c>
      <c r="F5969">
        <v>3.3137859999999999</v>
      </c>
      <c r="G5969">
        <v>3.826654</v>
      </c>
      <c r="H5969">
        <v>2.3593510000000002</v>
      </c>
    </row>
    <row r="5970" spans="1:8" x14ac:dyDescent="0.25">
      <c r="A5970">
        <v>67</v>
      </c>
      <c r="B5970">
        <v>2085</v>
      </c>
      <c r="C5970" t="s">
        <v>273</v>
      </c>
      <c r="D5970" t="s">
        <v>122</v>
      </c>
      <c r="E5970">
        <v>495.59464100000002</v>
      </c>
      <c r="F5970">
        <v>3.308532</v>
      </c>
      <c r="G5970">
        <v>3.8192390000000001</v>
      </c>
      <c r="H5970">
        <v>2.354549</v>
      </c>
    </row>
    <row r="5971" spans="1:8" x14ac:dyDescent="0.25">
      <c r="A5971">
        <v>67</v>
      </c>
      <c r="B5971">
        <v>2085</v>
      </c>
      <c r="C5971" t="s">
        <v>273</v>
      </c>
      <c r="D5971" t="s">
        <v>123</v>
      </c>
      <c r="E5971">
        <v>496.36325499999998</v>
      </c>
      <c r="F5971">
        <v>3.3141090000000002</v>
      </c>
      <c r="G5971">
        <v>3.8270339999999998</v>
      </c>
      <c r="H5971">
        <v>2.3595549999999998</v>
      </c>
    </row>
    <row r="5972" spans="1:8" x14ac:dyDescent="0.25">
      <c r="A5972">
        <v>67</v>
      </c>
      <c r="B5972">
        <v>2085</v>
      </c>
      <c r="C5972" t="s">
        <v>273</v>
      </c>
      <c r="D5972" t="s">
        <v>124</v>
      </c>
      <c r="E5972">
        <v>495.11355300000002</v>
      </c>
      <c r="F5972">
        <v>3.3054429999999999</v>
      </c>
      <c r="G5972">
        <v>3.812799</v>
      </c>
      <c r="H5972">
        <v>2.3516870000000001</v>
      </c>
    </row>
    <row r="5973" spans="1:8" x14ac:dyDescent="0.25">
      <c r="A5973">
        <v>67</v>
      </c>
      <c r="B5973">
        <v>2085</v>
      </c>
      <c r="C5973" t="s">
        <v>273</v>
      </c>
      <c r="D5973" t="s">
        <v>125</v>
      </c>
      <c r="E5973">
        <v>506.22735699999998</v>
      </c>
      <c r="F5973">
        <v>3.4404889999999999</v>
      </c>
      <c r="G5973">
        <v>4.0125580000000003</v>
      </c>
      <c r="H5973">
        <v>2.464998</v>
      </c>
    </row>
    <row r="5974" spans="1:8" x14ac:dyDescent="0.25">
      <c r="A5974">
        <v>67</v>
      </c>
      <c r="B5974">
        <v>2085</v>
      </c>
      <c r="C5974" t="s">
        <v>273</v>
      </c>
      <c r="D5974" t="s">
        <v>126</v>
      </c>
      <c r="E5974">
        <v>514.37410299999999</v>
      </c>
      <c r="F5974">
        <v>3.5366909999999998</v>
      </c>
      <c r="G5974">
        <v>4.0447110000000004</v>
      </c>
      <c r="H5974">
        <v>2.4627050000000001</v>
      </c>
    </row>
    <row r="5975" spans="1:8" x14ac:dyDescent="0.25">
      <c r="A5975">
        <v>67</v>
      </c>
      <c r="B5975">
        <v>2085</v>
      </c>
      <c r="C5975" t="s">
        <v>273</v>
      </c>
      <c r="D5975" t="s">
        <v>127</v>
      </c>
      <c r="E5975">
        <v>552.43150500000002</v>
      </c>
      <c r="F5975">
        <v>3.9724689999999998</v>
      </c>
      <c r="G5975">
        <v>4.522062</v>
      </c>
      <c r="H5975">
        <v>2.7075170000000002</v>
      </c>
    </row>
    <row r="5976" spans="1:8" x14ac:dyDescent="0.25">
      <c r="A5976">
        <v>67</v>
      </c>
      <c r="B5976">
        <v>2085</v>
      </c>
      <c r="C5976" t="s">
        <v>273</v>
      </c>
      <c r="D5976" t="s">
        <v>128</v>
      </c>
      <c r="E5976">
        <v>555.11369000000002</v>
      </c>
      <c r="F5976">
        <v>4.000578</v>
      </c>
      <c r="G5976">
        <v>4.6286849999999999</v>
      </c>
      <c r="H5976">
        <v>2.773501</v>
      </c>
    </row>
    <row r="5977" spans="1:8" x14ac:dyDescent="0.25">
      <c r="A5977">
        <v>67</v>
      </c>
      <c r="B5977">
        <v>2085</v>
      </c>
      <c r="C5977" t="s">
        <v>273</v>
      </c>
      <c r="D5977" t="s">
        <v>130</v>
      </c>
      <c r="E5977">
        <v>455.04414500000001</v>
      </c>
      <c r="F5977">
        <v>2.778559</v>
      </c>
      <c r="G5977">
        <v>3.3843220000000001</v>
      </c>
      <c r="H5977">
        <v>2.0717660000000002</v>
      </c>
    </row>
    <row r="5978" spans="1:8" x14ac:dyDescent="0.25">
      <c r="A5978">
        <v>67</v>
      </c>
      <c r="B5978">
        <v>2085</v>
      </c>
      <c r="C5978" t="s">
        <v>273</v>
      </c>
      <c r="D5978" t="s">
        <v>259</v>
      </c>
      <c r="E5978">
        <v>454.22626600000001</v>
      </c>
      <c r="F5978">
        <v>2.7728250000000001</v>
      </c>
      <c r="G5978">
        <v>3.3722219999999998</v>
      </c>
      <c r="H5978">
        <v>2.0652879999999998</v>
      </c>
    </row>
    <row r="5979" spans="1:8" x14ac:dyDescent="0.25">
      <c r="A5979">
        <v>67</v>
      </c>
      <c r="B5979">
        <v>2085</v>
      </c>
      <c r="C5979" t="s">
        <v>273</v>
      </c>
      <c r="D5979" t="s">
        <v>188</v>
      </c>
      <c r="E5979">
        <v>455.08453600000001</v>
      </c>
      <c r="F5979">
        <v>2.7788059999999999</v>
      </c>
      <c r="G5979">
        <v>3.3848479999999999</v>
      </c>
      <c r="H5979">
        <v>2.0720510000000001</v>
      </c>
    </row>
    <row r="5980" spans="1:8" x14ac:dyDescent="0.25">
      <c r="A5980">
        <v>67</v>
      </c>
      <c r="B5980">
        <v>2085</v>
      </c>
      <c r="C5980" t="s">
        <v>273</v>
      </c>
      <c r="D5980" t="s">
        <v>260</v>
      </c>
      <c r="E5980">
        <v>453.92782</v>
      </c>
      <c r="F5980">
        <v>2.768624</v>
      </c>
      <c r="G5980">
        <v>3.3708659999999999</v>
      </c>
      <c r="H5980">
        <v>2.062433</v>
      </c>
    </row>
    <row r="5981" spans="1:8" x14ac:dyDescent="0.25">
      <c r="A5981">
        <v>67</v>
      </c>
      <c r="B5981">
        <v>2085</v>
      </c>
      <c r="C5981" t="s">
        <v>274</v>
      </c>
      <c r="D5981" t="s">
        <v>275</v>
      </c>
      <c r="E5981">
        <v>559.44635000000005</v>
      </c>
      <c r="F5981">
        <v>4.0478620000000003</v>
      </c>
      <c r="G5981">
        <v>4.9973000000000001</v>
      </c>
      <c r="H5981">
        <v>2.9615469999999999</v>
      </c>
    </row>
    <row r="5982" spans="1:8" x14ac:dyDescent="0.25">
      <c r="A5982">
        <v>67</v>
      </c>
      <c r="B5982">
        <v>2085</v>
      </c>
      <c r="C5982" t="s">
        <v>274</v>
      </c>
      <c r="D5982" t="s">
        <v>276</v>
      </c>
      <c r="E5982">
        <v>553.975281</v>
      </c>
      <c r="F5982">
        <v>3.9895960000000001</v>
      </c>
      <c r="G5982">
        <v>4.8503689999999997</v>
      </c>
      <c r="H5982">
        <v>2.8991349999999998</v>
      </c>
    </row>
    <row r="5983" spans="1:8" x14ac:dyDescent="0.25">
      <c r="A5983">
        <v>67</v>
      </c>
      <c r="B5983">
        <v>2085</v>
      </c>
      <c r="C5983" t="s">
        <v>274</v>
      </c>
      <c r="D5983" t="s">
        <v>277</v>
      </c>
      <c r="E5983">
        <v>498.17464699999999</v>
      </c>
      <c r="F5983">
        <v>3.352563</v>
      </c>
      <c r="G5983">
        <v>4.3964309999999998</v>
      </c>
      <c r="H5983">
        <v>2.7355659999999999</v>
      </c>
    </row>
    <row r="5984" spans="1:8" x14ac:dyDescent="0.25">
      <c r="A5984">
        <v>67</v>
      </c>
      <c r="B5984">
        <v>2085</v>
      </c>
      <c r="C5984" t="s">
        <v>274</v>
      </c>
      <c r="D5984" t="s">
        <v>278</v>
      </c>
      <c r="E5984">
        <v>506.317498</v>
      </c>
      <c r="F5984">
        <v>3.455282</v>
      </c>
      <c r="G5984">
        <v>4.409427</v>
      </c>
      <c r="H5984">
        <v>2.6593979999999999</v>
      </c>
    </row>
    <row r="5985" spans="1:8" x14ac:dyDescent="0.25">
      <c r="A5985">
        <v>67</v>
      </c>
      <c r="B5985">
        <v>2085</v>
      </c>
      <c r="C5985" t="s">
        <v>274</v>
      </c>
      <c r="D5985" t="s">
        <v>279</v>
      </c>
      <c r="E5985">
        <v>485.74239799999998</v>
      </c>
      <c r="F5985">
        <v>3.204974</v>
      </c>
      <c r="G5985">
        <v>4.1326080000000003</v>
      </c>
      <c r="H5985">
        <v>2.518205</v>
      </c>
    </row>
    <row r="5986" spans="1:8" x14ac:dyDescent="0.25">
      <c r="A5986">
        <v>67</v>
      </c>
      <c r="B5986">
        <v>2085</v>
      </c>
      <c r="C5986" t="s">
        <v>274</v>
      </c>
      <c r="D5986" t="s">
        <v>280</v>
      </c>
      <c r="E5986">
        <v>529.07331999999997</v>
      </c>
      <c r="F5986">
        <v>3.7148379999999999</v>
      </c>
      <c r="G5986">
        <v>4.7086290000000002</v>
      </c>
      <c r="H5986">
        <v>2.914212</v>
      </c>
    </row>
    <row r="5987" spans="1:8" x14ac:dyDescent="0.25">
      <c r="A5987">
        <v>67</v>
      </c>
      <c r="B5987">
        <v>2085</v>
      </c>
      <c r="C5987" t="s">
        <v>274</v>
      </c>
      <c r="D5987" t="s">
        <v>281</v>
      </c>
      <c r="E5987">
        <v>625.92048599999998</v>
      </c>
      <c r="F5987">
        <v>4.7267809999999999</v>
      </c>
      <c r="G5987">
        <v>5.6912190000000002</v>
      </c>
      <c r="H5987">
        <v>3.3953509999999998</v>
      </c>
    </row>
    <row r="5988" spans="1:8" x14ac:dyDescent="0.25">
      <c r="A5988">
        <v>67</v>
      </c>
      <c r="B5988">
        <v>2085</v>
      </c>
      <c r="C5988" t="s">
        <v>274</v>
      </c>
      <c r="D5988" t="s">
        <v>282</v>
      </c>
      <c r="E5988">
        <v>761.42945499999996</v>
      </c>
      <c r="F5988">
        <v>5.9558</v>
      </c>
      <c r="G5988">
        <v>7.1228259999999999</v>
      </c>
      <c r="H5988">
        <v>4.0864409999999998</v>
      </c>
    </row>
    <row r="5989" spans="1:8" x14ac:dyDescent="0.25">
      <c r="A5989">
        <v>67</v>
      </c>
      <c r="B5989">
        <v>2085</v>
      </c>
      <c r="C5989" t="s">
        <v>274</v>
      </c>
      <c r="D5989" t="s">
        <v>283</v>
      </c>
      <c r="E5989">
        <v>414.823576</v>
      </c>
      <c r="F5989">
        <v>2.2614930000000002</v>
      </c>
      <c r="G5989">
        <v>3.3216649999999999</v>
      </c>
      <c r="H5989">
        <v>2.1140500000000002</v>
      </c>
    </row>
    <row r="5990" spans="1:8" x14ac:dyDescent="0.25">
      <c r="A5990">
        <v>67</v>
      </c>
      <c r="B5990">
        <v>2085</v>
      </c>
      <c r="C5990" t="s">
        <v>274</v>
      </c>
      <c r="D5990" t="s">
        <v>284</v>
      </c>
      <c r="E5990">
        <v>590.23822399999995</v>
      </c>
      <c r="F5990">
        <v>4.3775839999999997</v>
      </c>
      <c r="G5990">
        <v>5.3290389999999999</v>
      </c>
      <c r="H5990">
        <v>3.2017169999999999</v>
      </c>
    </row>
    <row r="5991" spans="1:8" x14ac:dyDescent="0.25">
      <c r="A5991">
        <v>67</v>
      </c>
      <c r="B5991">
        <v>2085</v>
      </c>
      <c r="C5991" t="s">
        <v>274</v>
      </c>
      <c r="D5991" t="s">
        <v>285</v>
      </c>
      <c r="E5991">
        <v>591.83299499999998</v>
      </c>
      <c r="F5991">
        <v>4.3944929999999998</v>
      </c>
      <c r="G5991">
        <v>5.6115899999999996</v>
      </c>
      <c r="H5991">
        <v>3.3133889999999999</v>
      </c>
    </row>
    <row r="5992" spans="1:8" x14ac:dyDescent="0.25">
      <c r="A5992">
        <v>67</v>
      </c>
      <c r="B5992">
        <v>2085</v>
      </c>
      <c r="C5992" t="s">
        <v>286</v>
      </c>
      <c r="D5992" t="s">
        <v>13</v>
      </c>
      <c r="E5992">
        <v>431.579476</v>
      </c>
      <c r="F5992">
        <v>2.4592179999999999</v>
      </c>
      <c r="G5992">
        <v>3.3036810000000001</v>
      </c>
      <c r="H5992">
        <v>2.0094829999999999</v>
      </c>
    </row>
    <row r="5993" spans="1:8" x14ac:dyDescent="0.25">
      <c r="A5993">
        <v>67</v>
      </c>
      <c r="B5993">
        <v>2085</v>
      </c>
      <c r="C5993" t="s">
        <v>286</v>
      </c>
      <c r="D5993" t="s">
        <v>17</v>
      </c>
      <c r="E5993">
        <v>515.68499999999995</v>
      </c>
      <c r="F5993">
        <v>3.5365329999999999</v>
      </c>
      <c r="G5993">
        <v>4.3605749999999999</v>
      </c>
      <c r="H5993">
        <v>2.6394359999999999</v>
      </c>
    </row>
    <row r="5994" spans="1:8" x14ac:dyDescent="0.25">
      <c r="A5994">
        <v>67</v>
      </c>
      <c r="B5994">
        <v>2085</v>
      </c>
      <c r="C5994" t="s">
        <v>286</v>
      </c>
      <c r="D5994" t="s">
        <v>23</v>
      </c>
      <c r="E5994">
        <v>468.66908699999999</v>
      </c>
      <c r="F5994">
        <v>2.9513579999999999</v>
      </c>
      <c r="G5994">
        <v>3.8039390000000002</v>
      </c>
      <c r="H5994">
        <v>2.3045909999999998</v>
      </c>
    </row>
    <row r="5995" spans="1:8" x14ac:dyDescent="0.25">
      <c r="A5995">
        <v>67</v>
      </c>
      <c r="B5995">
        <v>2085</v>
      </c>
      <c r="C5995" t="s">
        <v>286</v>
      </c>
      <c r="D5995" t="s">
        <v>287</v>
      </c>
      <c r="E5995">
        <v>432.72968500000002</v>
      </c>
      <c r="F5995">
        <v>2.473392</v>
      </c>
      <c r="G5995">
        <v>3.2997899999999998</v>
      </c>
      <c r="H5995">
        <v>2.0249039999999998</v>
      </c>
    </row>
    <row r="5996" spans="1:8" x14ac:dyDescent="0.25">
      <c r="A5996">
        <v>67</v>
      </c>
      <c r="B5996">
        <v>2085</v>
      </c>
      <c r="C5996" t="s">
        <v>286</v>
      </c>
      <c r="D5996" t="s">
        <v>26</v>
      </c>
      <c r="E5996">
        <v>518.86548600000003</v>
      </c>
      <c r="F5996">
        <v>3.5732149999999998</v>
      </c>
      <c r="G5996">
        <v>4.4052850000000001</v>
      </c>
      <c r="H5996">
        <v>2.668898</v>
      </c>
    </row>
    <row r="5997" spans="1:8" x14ac:dyDescent="0.25">
      <c r="A5997">
        <v>67</v>
      </c>
      <c r="B5997">
        <v>2085</v>
      </c>
      <c r="C5997" t="s">
        <v>286</v>
      </c>
      <c r="D5997" t="s">
        <v>27</v>
      </c>
      <c r="E5997">
        <v>443.075378</v>
      </c>
      <c r="F5997">
        <v>2.609953</v>
      </c>
      <c r="G5997">
        <v>3.4497309999999999</v>
      </c>
      <c r="H5997">
        <v>2.113788</v>
      </c>
    </row>
    <row r="5998" spans="1:8" x14ac:dyDescent="0.25">
      <c r="A5998">
        <v>67</v>
      </c>
      <c r="B5998">
        <v>2085</v>
      </c>
      <c r="C5998" t="s">
        <v>286</v>
      </c>
      <c r="D5998" t="s">
        <v>28</v>
      </c>
      <c r="E5998">
        <v>469.38738000000001</v>
      </c>
      <c r="F5998">
        <v>2.9636140000000002</v>
      </c>
      <c r="G5998">
        <v>3.8146460000000002</v>
      </c>
      <c r="H5998">
        <v>2.3144900000000002</v>
      </c>
    </row>
    <row r="5999" spans="1:8" x14ac:dyDescent="0.25">
      <c r="A5999">
        <v>67</v>
      </c>
      <c r="B5999">
        <v>2085</v>
      </c>
      <c r="C5999" t="s">
        <v>286</v>
      </c>
      <c r="D5999" t="s">
        <v>30</v>
      </c>
      <c r="E5999">
        <v>785.60762999999997</v>
      </c>
      <c r="F5999">
        <v>6.1961170000000001</v>
      </c>
      <c r="G5999">
        <v>7.3336870000000003</v>
      </c>
      <c r="H5999">
        <v>4.1733359999999999</v>
      </c>
    </row>
    <row r="6000" spans="1:8" x14ac:dyDescent="0.25">
      <c r="A6000">
        <v>67</v>
      </c>
      <c r="B6000">
        <v>2085</v>
      </c>
      <c r="C6000" t="s">
        <v>286</v>
      </c>
      <c r="D6000" t="s">
        <v>32</v>
      </c>
      <c r="E6000">
        <v>818.02785300000005</v>
      </c>
      <c r="F6000">
        <v>6.4007620000000003</v>
      </c>
      <c r="G6000">
        <v>7.5039210000000001</v>
      </c>
      <c r="H6000">
        <v>4.199872</v>
      </c>
    </row>
    <row r="6001" spans="1:8" x14ac:dyDescent="0.25">
      <c r="A6001">
        <v>67</v>
      </c>
      <c r="B6001">
        <v>2085</v>
      </c>
      <c r="C6001" t="s">
        <v>286</v>
      </c>
      <c r="D6001" t="s">
        <v>33</v>
      </c>
      <c r="E6001">
        <v>815.04051600000003</v>
      </c>
      <c r="F6001">
        <v>6.3904449999999997</v>
      </c>
      <c r="G6001">
        <v>7.437316</v>
      </c>
      <c r="H6001">
        <v>4.1312629999999997</v>
      </c>
    </row>
    <row r="6002" spans="1:8" x14ac:dyDescent="0.25">
      <c r="A6002">
        <v>67</v>
      </c>
      <c r="B6002">
        <v>2085</v>
      </c>
      <c r="C6002" t="s">
        <v>286</v>
      </c>
      <c r="D6002" t="s">
        <v>34</v>
      </c>
      <c r="E6002">
        <v>790.04738499999996</v>
      </c>
      <c r="F6002">
        <v>6.1935130000000003</v>
      </c>
      <c r="G6002">
        <v>6.8658650000000003</v>
      </c>
      <c r="H6002">
        <v>3.8116979999999998</v>
      </c>
    </row>
    <row r="6003" spans="1:8" x14ac:dyDescent="0.25">
      <c r="A6003">
        <v>67</v>
      </c>
      <c r="B6003">
        <v>2085</v>
      </c>
      <c r="C6003" t="s">
        <v>286</v>
      </c>
      <c r="D6003" t="s">
        <v>35</v>
      </c>
      <c r="E6003">
        <v>514.34795999999994</v>
      </c>
      <c r="F6003">
        <v>3.5448689999999998</v>
      </c>
      <c r="G6003">
        <v>4.1325370000000001</v>
      </c>
      <c r="H6003">
        <v>2.4893700000000001</v>
      </c>
    </row>
    <row r="6004" spans="1:8" x14ac:dyDescent="0.25">
      <c r="A6004">
        <v>67</v>
      </c>
      <c r="B6004">
        <v>2085</v>
      </c>
      <c r="C6004" t="s">
        <v>286</v>
      </c>
      <c r="D6004" t="s">
        <v>36</v>
      </c>
      <c r="E6004">
        <v>512.34238700000003</v>
      </c>
      <c r="F6004">
        <v>3.5176590000000001</v>
      </c>
      <c r="G6004">
        <v>4.1353590000000002</v>
      </c>
      <c r="H6004">
        <v>2.4797039999999999</v>
      </c>
    </row>
    <row r="6005" spans="1:8" x14ac:dyDescent="0.25">
      <c r="A6005">
        <v>67</v>
      </c>
      <c r="B6005">
        <v>2085</v>
      </c>
      <c r="C6005" t="s">
        <v>286</v>
      </c>
      <c r="D6005" t="s">
        <v>38</v>
      </c>
      <c r="E6005">
        <v>805.09360500000003</v>
      </c>
      <c r="F6005">
        <v>6.309742</v>
      </c>
      <c r="G6005">
        <v>6.9876310000000004</v>
      </c>
      <c r="H6005">
        <v>3.8963070000000002</v>
      </c>
    </row>
    <row r="6006" spans="1:8" x14ac:dyDescent="0.25">
      <c r="A6006">
        <v>67</v>
      </c>
      <c r="B6006">
        <v>2085</v>
      </c>
      <c r="C6006" t="s">
        <v>286</v>
      </c>
      <c r="D6006" t="s">
        <v>39</v>
      </c>
      <c r="E6006">
        <v>520.27834900000005</v>
      </c>
      <c r="F6006">
        <v>3.6081050000000001</v>
      </c>
      <c r="G6006">
        <v>4.3350559999999998</v>
      </c>
      <c r="H6006">
        <v>2.6122070000000002</v>
      </c>
    </row>
    <row r="6007" spans="1:8" x14ac:dyDescent="0.25">
      <c r="A6007">
        <v>67</v>
      </c>
      <c r="B6007">
        <v>2085</v>
      </c>
      <c r="C6007" t="s">
        <v>286</v>
      </c>
      <c r="D6007" t="s">
        <v>40</v>
      </c>
      <c r="E6007">
        <v>821.24442999999997</v>
      </c>
      <c r="F6007">
        <v>6.4285870000000003</v>
      </c>
      <c r="G6007">
        <v>7.6576820000000003</v>
      </c>
      <c r="H6007">
        <v>4.3067399999999996</v>
      </c>
    </row>
    <row r="6008" spans="1:8" x14ac:dyDescent="0.25">
      <c r="A6008">
        <v>67</v>
      </c>
      <c r="B6008">
        <v>2085</v>
      </c>
      <c r="C6008" t="s">
        <v>286</v>
      </c>
      <c r="D6008" t="s">
        <v>41</v>
      </c>
      <c r="E6008">
        <v>806.65132000000006</v>
      </c>
      <c r="F6008">
        <v>6.3423489999999996</v>
      </c>
      <c r="G6008">
        <v>6.9207029999999996</v>
      </c>
      <c r="H6008">
        <v>3.7373129999999999</v>
      </c>
    </row>
    <row r="6009" spans="1:8" x14ac:dyDescent="0.25">
      <c r="A6009">
        <v>67</v>
      </c>
      <c r="B6009">
        <v>2085</v>
      </c>
      <c r="C6009" t="s">
        <v>286</v>
      </c>
      <c r="D6009" t="s">
        <v>42</v>
      </c>
      <c r="E6009">
        <v>816.42131199999994</v>
      </c>
      <c r="F6009">
        <v>6.3818479999999997</v>
      </c>
      <c r="G6009">
        <v>7.408067</v>
      </c>
      <c r="H6009">
        <v>4.1156699999999997</v>
      </c>
    </row>
    <row r="6010" spans="1:8" x14ac:dyDescent="0.25">
      <c r="A6010">
        <v>67</v>
      </c>
      <c r="B6010">
        <v>2085</v>
      </c>
      <c r="C6010" t="s">
        <v>286</v>
      </c>
      <c r="D6010" t="s">
        <v>43</v>
      </c>
      <c r="E6010">
        <v>822.51437899999996</v>
      </c>
      <c r="F6010">
        <v>6.4283039999999998</v>
      </c>
      <c r="G6010">
        <v>7.8346830000000001</v>
      </c>
      <c r="H6010">
        <v>4.4293139999999998</v>
      </c>
    </row>
    <row r="6011" spans="1:8" x14ac:dyDescent="0.25">
      <c r="A6011">
        <v>67</v>
      </c>
      <c r="B6011">
        <v>2085</v>
      </c>
      <c r="C6011" t="s">
        <v>286</v>
      </c>
      <c r="D6011" t="s">
        <v>45</v>
      </c>
      <c r="E6011">
        <v>787.40689599999996</v>
      </c>
      <c r="F6011">
        <v>6.1821339999999996</v>
      </c>
      <c r="G6011">
        <v>6.8038249999999998</v>
      </c>
      <c r="H6011">
        <v>3.771093</v>
      </c>
    </row>
    <row r="6012" spans="1:8" x14ac:dyDescent="0.25">
      <c r="A6012">
        <v>67</v>
      </c>
      <c r="B6012">
        <v>2085</v>
      </c>
      <c r="C6012" t="s">
        <v>286</v>
      </c>
      <c r="D6012" t="s">
        <v>119</v>
      </c>
      <c r="E6012">
        <v>716.80656099999999</v>
      </c>
      <c r="F6012">
        <v>5.5776060000000003</v>
      </c>
      <c r="G6012">
        <v>6.7401419999999996</v>
      </c>
      <c r="H6012">
        <v>3.8042739999999999</v>
      </c>
    </row>
    <row r="6013" spans="1:8" x14ac:dyDescent="0.25">
      <c r="A6013">
        <v>67</v>
      </c>
      <c r="B6013">
        <v>2085</v>
      </c>
      <c r="C6013" t="s">
        <v>286</v>
      </c>
      <c r="D6013" t="s">
        <v>120</v>
      </c>
      <c r="E6013">
        <v>468.85214999999999</v>
      </c>
      <c r="F6013">
        <v>3.0044029999999999</v>
      </c>
      <c r="G6013">
        <v>3.6468449999999999</v>
      </c>
      <c r="H6013">
        <v>2.2000410000000001</v>
      </c>
    </row>
    <row r="6014" spans="1:8" x14ac:dyDescent="0.25">
      <c r="A6014">
        <v>67</v>
      </c>
      <c r="B6014">
        <v>2085</v>
      </c>
      <c r="C6014" t="s">
        <v>286</v>
      </c>
      <c r="D6014" t="s">
        <v>121</v>
      </c>
      <c r="E6014">
        <v>436.64011399999998</v>
      </c>
      <c r="F6014">
        <v>2.5858129999999999</v>
      </c>
      <c r="G6014">
        <v>3.3397190000000001</v>
      </c>
      <c r="H6014">
        <v>1.988445</v>
      </c>
    </row>
    <row r="6015" spans="1:8" x14ac:dyDescent="0.25">
      <c r="A6015">
        <v>67</v>
      </c>
      <c r="B6015">
        <v>2085</v>
      </c>
      <c r="C6015" t="s">
        <v>286</v>
      </c>
      <c r="D6015" t="s">
        <v>186</v>
      </c>
      <c r="E6015">
        <v>429.515714</v>
      </c>
      <c r="F6015">
        <v>2.4918939999999998</v>
      </c>
      <c r="G6015">
        <v>3.2448489999999999</v>
      </c>
      <c r="H6015">
        <v>1.9255869999999999</v>
      </c>
    </row>
    <row r="6016" spans="1:8" x14ac:dyDescent="0.25">
      <c r="A6016">
        <v>67</v>
      </c>
      <c r="B6016">
        <v>2085</v>
      </c>
      <c r="C6016" t="s">
        <v>286</v>
      </c>
      <c r="D6016" t="s">
        <v>122</v>
      </c>
      <c r="E6016">
        <v>429.16780999999997</v>
      </c>
      <c r="F6016">
        <v>2.4879530000000001</v>
      </c>
      <c r="G6016">
        <v>3.2083710000000001</v>
      </c>
      <c r="H6016">
        <v>1.8962190000000001</v>
      </c>
    </row>
    <row r="6017" spans="1:8" x14ac:dyDescent="0.25">
      <c r="A6017">
        <v>67</v>
      </c>
      <c r="B6017">
        <v>2085</v>
      </c>
      <c r="C6017" t="s">
        <v>286</v>
      </c>
      <c r="D6017" t="s">
        <v>123</v>
      </c>
      <c r="E6017">
        <v>434.47501</v>
      </c>
      <c r="F6017">
        <v>2.5590190000000002</v>
      </c>
      <c r="G6017">
        <v>3.3167260000000001</v>
      </c>
      <c r="H6017">
        <v>1.9708490000000001</v>
      </c>
    </row>
    <row r="6018" spans="1:8" x14ac:dyDescent="0.25">
      <c r="A6018">
        <v>67</v>
      </c>
      <c r="B6018">
        <v>2085</v>
      </c>
      <c r="C6018" t="s">
        <v>286</v>
      </c>
      <c r="D6018" t="s">
        <v>124</v>
      </c>
      <c r="E6018">
        <v>428.64073000000002</v>
      </c>
      <c r="F6018">
        <v>2.4801890000000002</v>
      </c>
      <c r="G6018">
        <v>3.2113320000000001</v>
      </c>
      <c r="H6018">
        <v>1.8936789999999999</v>
      </c>
    </row>
    <row r="6019" spans="1:8" x14ac:dyDescent="0.25">
      <c r="A6019">
        <v>67</v>
      </c>
      <c r="B6019">
        <v>2085</v>
      </c>
      <c r="C6019" t="s">
        <v>286</v>
      </c>
      <c r="D6019" t="s">
        <v>125</v>
      </c>
      <c r="E6019">
        <v>482.40092900000002</v>
      </c>
      <c r="F6019">
        <v>3.166725</v>
      </c>
      <c r="G6019">
        <v>3.809806</v>
      </c>
      <c r="H6019">
        <v>2.3028249999999999</v>
      </c>
    </row>
    <row r="6020" spans="1:8" x14ac:dyDescent="0.25">
      <c r="A6020">
        <v>67</v>
      </c>
      <c r="B6020">
        <v>2085</v>
      </c>
      <c r="C6020" t="s">
        <v>286</v>
      </c>
      <c r="D6020" t="s">
        <v>126</v>
      </c>
      <c r="E6020">
        <v>501.54816</v>
      </c>
      <c r="F6020">
        <v>3.4048820000000002</v>
      </c>
      <c r="G6020">
        <v>4.0368009999999996</v>
      </c>
      <c r="H6020">
        <v>2.4045990000000002</v>
      </c>
    </row>
    <row r="6021" spans="1:8" x14ac:dyDescent="0.25">
      <c r="A6021">
        <v>67</v>
      </c>
      <c r="B6021">
        <v>2085</v>
      </c>
      <c r="C6021" t="s">
        <v>286</v>
      </c>
      <c r="D6021" t="s">
        <v>127</v>
      </c>
      <c r="E6021">
        <v>578.87290299999995</v>
      </c>
      <c r="F6021">
        <v>4.281091</v>
      </c>
      <c r="G6021">
        <v>4.9316500000000003</v>
      </c>
      <c r="H6021">
        <v>2.8620969999999999</v>
      </c>
    </row>
    <row r="6022" spans="1:8" x14ac:dyDescent="0.25">
      <c r="A6022">
        <v>67</v>
      </c>
      <c r="B6022">
        <v>2085</v>
      </c>
      <c r="C6022" t="s">
        <v>286</v>
      </c>
      <c r="D6022" t="s">
        <v>128</v>
      </c>
      <c r="E6022">
        <v>586.079791</v>
      </c>
      <c r="F6022">
        <v>4.3559409999999996</v>
      </c>
      <c r="G6022">
        <v>4.9734040000000004</v>
      </c>
      <c r="H6022">
        <v>2.883416</v>
      </c>
    </row>
    <row r="6023" spans="1:8" x14ac:dyDescent="0.25">
      <c r="A6023">
        <v>67</v>
      </c>
      <c r="B6023">
        <v>2085</v>
      </c>
      <c r="C6023" t="s">
        <v>286</v>
      </c>
      <c r="D6023" t="s">
        <v>130</v>
      </c>
      <c r="E6023">
        <v>400.88366200000002</v>
      </c>
      <c r="F6023">
        <v>2.079555</v>
      </c>
      <c r="G6023">
        <v>2.8478400000000001</v>
      </c>
      <c r="H6023">
        <v>1.7070019999999999</v>
      </c>
    </row>
    <row r="6024" spans="1:8" x14ac:dyDescent="0.25">
      <c r="A6024">
        <v>67</v>
      </c>
      <c r="B6024">
        <v>2085</v>
      </c>
      <c r="C6024" t="s">
        <v>286</v>
      </c>
      <c r="D6024" t="s">
        <v>187</v>
      </c>
      <c r="E6024">
        <v>391.25267400000001</v>
      </c>
      <c r="F6024">
        <v>1.934018</v>
      </c>
      <c r="G6024">
        <v>2.6979829999999998</v>
      </c>
      <c r="H6024">
        <v>1.6022380000000001</v>
      </c>
    </row>
    <row r="6025" spans="1:8" x14ac:dyDescent="0.25">
      <c r="A6025">
        <v>67</v>
      </c>
      <c r="B6025">
        <v>2085</v>
      </c>
      <c r="C6025" t="s">
        <v>286</v>
      </c>
      <c r="D6025" t="s">
        <v>259</v>
      </c>
      <c r="E6025">
        <v>393.63090899999997</v>
      </c>
      <c r="F6025">
        <v>1.969538</v>
      </c>
      <c r="G6025">
        <v>2.6847059999999998</v>
      </c>
      <c r="H6025">
        <v>1.5927100000000001</v>
      </c>
    </row>
    <row r="6026" spans="1:8" x14ac:dyDescent="0.25">
      <c r="A6026">
        <v>67</v>
      </c>
      <c r="B6026">
        <v>2085</v>
      </c>
      <c r="C6026" t="s">
        <v>286</v>
      </c>
      <c r="D6026" t="s">
        <v>188</v>
      </c>
      <c r="E6026">
        <v>399.86061100000001</v>
      </c>
      <c r="F6026">
        <v>2.062141</v>
      </c>
      <c r="G6026">
        <v>2.8350939999999998</v>
      </c>
      <c r="H6026">
        <v>1.6944049999999999</v>
      </c>
    </row>
    <row r="6027" spans="1:8" x14ac:dyDescent="0.25">
      <c r="A6027">
        <v>67</v>
      </c>
      <c r="B6027">
        <v>2085</v>
      </c>
      <c r="C6027" t="s">
        <v>286</v>
      </c>
      <c r="D6027" t="s">
        <v>260</v>
      </c>
      <c r="E6027">
        <v>393.023979</v>
      </c>
      <c r="F6027">
        <v>1.961387</v>
      </c>
      <c r="G6027">
        <v>2.6718160000000002</v>
      </c>
      <c r="H6027">
        <v>1.5847830000000001</v>
      </c>
    </row>
    <row r="6028" spans="1:8" x14ac:dyDescent="0.25">
      <c r="A6028">
        <v>67</v>
      </c>
      <c r="B6028">
        <v>2085</v>
      </c>
      <c r="C6028" t="s">
        <v>286</v>
      </c>
      <c r="D6028" t="s">
        <v>84</v>
      </c>
      <c r="E6028">
        <v>419.634319</v>
      </c>
      <c r="F6028">
        <v>2.3609870000000002</v>
      </c>
      <c r="G6028">
        <v>2.7769940000000002</v>
      </c>
      <c r="H6028">
        <v>1.8143640000000001</v>
      </c>
    </row>
    <row r="6029" spans="1:8" x14ac:dyDescent="0.25">
      <c r="A6029">
        <v>67</v>
      </c>
      <c r="B6029">
        <v>2085</v>
      </c>
      <c r="C6029" t="s">
        <v>286</v>
      </c>
      <c r="D6029" t="s">
        <v>85</v>
      </c>
      <c r="E6029">
        <v>469.584113</v>
      </c>
      <c r="F6029">
        <v>3.0175529999999999</v>
      </c>
      <c r="G6029">
        <v>3.4960629999999999</v>
      </c>
      <c r="H6029">
        <v>2.2109160000000001</v>
      </c>
    </row>
    <row r="6030" spans="1:8" x14ac:dyDescent="0.25">
      <c r="A6030">
        <v>67</v>
      </c>
      <c r="B6030">
        <v>2085</v>
      </c>
      <c r="C6030" t="s">
        <v>286</v>
      </c>
      <c r="D6030" t="s">
        <v>86</v>
      </c>
      <c r="E6030">
        <v>533.53684999999996</v>
      </c>
      <c r="F6030">
        <v>3.774194</v>
      </c>
      <c r="G6030">
        <v>4.2439169999999997</v>
      </c>
      <c r="H6030">
        <v>2.630709</v>
      </c>
    </row>
    <row r="6031" spans="1:8" x14ac:dyDescent="0.25">
      <c r="A6031">
        <v>67</v>
      </c>
      <c r="B6031">
        <v>2085</v>
      </c>
      <c r="C6031" t="s">
        <v>286</v>
      </c>
      <c r="D6031" t="s">
        <v>87</v>
      </c>
      <c r="E6031">
        <v>581.15527999999995</v>
      </c>
      <c r="F6031">
        <v>4.3075380000000001</v>
      </c>
      <c r="G6031">
        <v>4.8438309999999998</v>
      </c>
      <c r="H6031">
        <v>2.9587319999999999</v>
      </c>
    </row>
    <row r="6032" spans="1:8" x14ac:dyDescent="0.25">
      <c r="A6032">
        <v>67</v>
      </c>
      <c r="B6032">
        <v>2085</v>
      </c>
      <c r="C6032" t="s">
        <v>286</v>
      </c>
      <c r="D6032" t="s">
        <v>88</v>
      </c>
      <c r="E6032">
        <v>656.92725299999995</v>
      </c>
      <c r="F6032">
        <v>5.0244910000000003</v>
      </c>
      <c r="G6032">
        <v>6.2287229999999996</v>
      </c>
      <c r="H6032">
        <v>3.6739440000000001</v>
      </c>
    </row>
    <row r="6033" spans="1:8" x14ac:dyDescent="0.25">
      <c r="A6033">
        <v>67</v>
      </c>
      <c r="B6033">
        <v>2085</v>
      </c>
      <c r="C6033" t="s">
        <v>286</v>
      </c>
      <c r="D6033" t="s">
        <v>89</v>
      </c>
      <c r="E6033">
        <v>401.969112</v>
      </c>
      <c r="F6033">
        <v>2.089153</v>
      </c>
      <c r="G6033">
        <v>2.961414</v>
      </c>
      <c r="H6033">
        <v>1.926512</v>
      </c>
    </row>
    <row r="6034" spans="1:8" x14ac:dyDescent="0.25">
      <c r="A6034">
        <v>67</v>
      </c>
      <c r="B6034">
        <v>2085</v>
      </c>
      <c r="C6034" t="s">
        <v>286</v>
      </c>
      <c r="D6034" t="s">
        <v>90</v>
      </c>
      <c r="E6034">
        <v>448.68359400000003</v>
      </c>
      <c r="F6034">
        <v>2.7360250000000002</v>
      </c>
      <c r="G6034">
        <v>3.6089899999999999</v>
      </c>
      <c r="H6034">
        <v>2.3149489999999999</v>
      </c>
    </row>
    <row r="6035" spans="1:8" x14ac:dyDescent="0.25">
      <c r="A6035">
        <v>67</v>
      </c>
      <c r="B6035">
        <v>2085</v>
      </c>
      <c r="C6035" t="s">
        <v>286</v>
      </c>
      <c r="D6035" t="s">
        <v>91</v>
      </c>
      <c r="E6035">
        <v>519.78930100000002</v>
      </c>
      <c r="F6035">
        <v>3.610169</v>
      </c>
      <c r="G6035">
        <v>4.5704890000000002</v>
      </c>
      <c r="H6035">
        <v>2.8449689999999999</v>
      </c>
    </row>
    <row r="6036" spans="1:8" x14ac:dyDescent="0.25">
      <c r="A6036">
        <v>67</v>
      </c>
      <c r="B6036">
        <v>2085</v>
      </c>
      <c r="C6036" t="s">
        <v>286</v>
      </c>
      <c r="D6036" t="s">
        <v>92</v>
      </c>
      <c r="E6036">
        <v>547.14649199999997</v>
      </c>
      <c r="F6036">
        <v>3.9175430000000002</v>
      </c>
      <c r="G6036">
        <v>4.8322500000000002</v>
      </c>
      <c r="H6036">
        <v>2.9859770000000001</v>
      </c>
    </row>
    <row r="6037" spans="1:8" x14ac:dyDescent="0.25">
      <c r="A6037">
        <v>67</v>
      </c>
      <c r="B6037">
        <v>2085</v>
      </c>
      <c r="C6037" t="s">
        <v>286</v>
      </c>
      <c r="D6037" t="s">
        <v>93</v>
      </c>
      <c r="E6037">
        <v>674.06879900000001</v>
      </c>
      <c r="F6037">
        <v>5.1794440000000002</v>
      </c>
      <c r="G6037">
        <v>6.2775689999999997</v>
      </c>
      <c r="H6037">
        <v>3.693454</v>
      </c>
    </row>
    <row r="6038" spans="1:8" x14ac:dyDescent="0.25">
      <c r="A6038">
        <v>67</v>
      </c>
      <c r="B6038">
        <v>2085</v>
      </c>
      <c r="C6038" t="s">
        <v>286</v>
      </c>
      <c r="D6038" t="s">
        <v>94</v>
      </c>
      <c r="E6038">
        <v>762.296876</v>
      </c>
      <c r="F6038">
        <v>5.9677559999999996</v>
      </c>
      <c r="G6038">
        <v>7.5257009999999998</v>
      </c>
      <c r="H6038">
        <v>4.3328499999999996</v>
      </c>
    </row>
    <row r="6039" spans="1:8" x14ac:dyDescent="0.25">
      <c r="A6039">
        <v>67</v>
      </c>
      <c r="B6039">
        <v>2085</v>
      </c>
      <c r="C6039" t="s">
        <v>286</v>
      </c>
      <c r="D6039" t="s">
        <v>98</v>
      </c>
      <c r="E6039">
        <v>772.35995800000001</v>
      </c>
      <c r="F6039">
        <v>6.096425</v>
      </c>
      <c r="G6039">
        <v>7.621149</v>
      </c>
      <c r="H6039">
        <v>4.3093440000000003</v>
      </c>
    </row>
    <row r="6040" spans="1:8" x14ac:dyDescent="0.25">
      <c r="A6040">
        <v>67</v>
      </c>
      <c r="B6040">
        <v>2085</v>
      </c>
      <c r="C6040" t="s">
        <v>286</v>
      </c>
      <c r="D6040" t="s">
        <v>99</v>
      </c>
      <c r="E6040">
        <v>436.76773500000002</v>
      </c>
      <c r="F6040">
        <v>2.5442119999999999</v>
      </c>
      <c r="G6040">
        <v>3.5705529999999999</v>
      </c>
      <c r="H6040">
        <v>2.1976930000000001</v>
      </c>
    </row>
    <row r="6041" spans="1:8" x14ac:dyDescent="0.25">
      <c r="A6041">
        <v>67</v>
      </c>
      <c r="B6041">
        <v>2085</v>
      </c>
      <c r="C6041" t="s">
        <v>286</v>
      </c>
      <c r="D6041" t="s">
        <v>100</v>
      </c>
      <c r="E6041">
        <v>491.06417399999998</v>
      </c>
      <c r="F6041">
        <v>3.2651020000000002</v>
      </c>
      <c r="G6041">
        <v>4.1579290000000002</v>
      </c>
      <c r="H6041">
        <v>2.5165709999999999</v>
      </c>
    </row>
    <row r="6042" spans="1:8" x14ac:dyDescent="0.25">
      <c r="A6042">
        <v>67</v>
      </c>
      <c r="B6042">
        <v>2085</v>
      </c>
      <c r="C6042" t="s">
        <v>286</v>
      </c>
      <c r="D6042" t="s">
        <v>101</v>
      </c>
      <c r="E6042">
        <v>532.44816800000001</v>
      </c>
      <c r="F6042">
        <v>3.7554889999999999</v>
      </c>
      <c r="G6042">
        <v>4.7484419999999998</v>
      </c>
      <c r="H6042">
        <v>2.8551799999999998</v>
      </c>
    </row>
    <row r="6043" spans="1:8" x14ac:dyDescent="0.25">
      <c r="A6043">
        <v>67</v>
      </c>
      <c r="B6043">
        <v>2085</v>
      </c>
      <c r="C6043" t="s">
        <v>286</v>
      </c>
      <c r="D6043" t="s">
        <v>288</v>
      </c>
      <c r="E6043">
        <v>645.86687199999994</v>
      </c>
      <c r="F6043">
        <v>4.9321250000000001</v>
      </c>
      <c r="G6043">
        <v>6.2432759999999998</v>
      </c>
      <c r="H6043">
        <v>3.628593</v>
      </c>
    </row>
    <row r="6044" spans="1:8" x14ac:dyDescent="0.25">
      <c r="A6044">
        <v>67</v>
      </c>
      <c r="B6044">
        <v>2085</v>
      </c>
      <c r="C6044" t="s">
        <v>286</v>
      </c>
      <c r="D6044" t="s">
        <v>102</v>
      </c>
      <c r="E6044">
        <v>694.60476000000006</v>
      </c>
      <c r="F6044">
        <v>5.400347</v>
      </c>
      <c r="G6044">
        <v>6.7281190000000004</v>
      </c>
      <c r="H6044">
        <v>3.9056160000000002</v>
      </c>
    </row>
    <row r="6045" spans="1:8" x14ac:dyDescent="0.25">
      <c r="A6045">
        <v>67</v>
      </c>
      <c r="B6045">
        <v>2085</v>
      </c>
      <c r="C6045" t="s">
        <v>286</v>
      </c>
      <c r="D6045" t="s">
        <v>289</v>
      </c>
      <c r="E6045">
        <v>407.82386700000001</v>
      </c>
      <c r="F6045">
        <v>2.1838359999999999</v>
      </c>
      <c r="G6045">
        <v>2.875435</v>
      </c>
      <c r="H6045">
        <v>1.8761559999999999</v>
      </c>
    </row>
    <row r="6046" spans="1:8" x14ac:dyDescent="0.25">
      <c r="A6046">
        <v>67</v>
      </c>
      <c r="B6046">
        <v>2085</v>
      </c>
      <c r="C6046" t="s">
        <v>286</v>
      </c>
      <c r="D6046" t="s">
        <v>103</v>
      </c>
      <c r="E6046">
        <v>455.55987800000003</v>
      </c>
      <c r="F6046">
        <v>2.8308580000000001</v>
      </c>
      <c r="G6046">
        <v>3.6141290000000001</v>
      </c>
      <c r="H6046">
        <v>2.3078439999999998</v>
      </c>
    </row>
    <row r="6047" spans="1:8" x14ac:dyDescent="0.25">
      <c r="A6047">
        <v>67</v>
      </c>
      <c r="B6047">
        <v>2085</v>
      </c>
      <c r="C6047" t="s">
        <v>286</v>
      </c>
      <c r="D6047" t="s">
        <v>104</v>
      </c>
      <c r="E6047">
        <v>512.44103099999995</v>
      </c>
      <c r="F6047">
        <v>3.528149</v>
      </c>
      <c r="G6047">
        <v>4.3280849999999997</v>
      </c>
      <c r="H6047">
        <v>2.710798</v>
      </c>
    </row>
    <row r="6048" spans="1:8" x14ac:dyDescent="0.25">
      <c r="A6048">
        <v>67</v>
      </c>
      <c r="B6048">
        <v>2085</v>
      </c>
      <c r="C6048" t="s">
        <v>286</v>
      </c>
      <c r="D6048" t="s">
        <v>105</v>
      </c>
      <c r="E6048">
        <v>559.78367700000001</v>
      </c>
      <c r="F6048">
        <v>4.0703120000000004</v>
      </c>
      <c r="G6048">
        <v>4.7914310000000002</v>
      </c>
      <c r="H6048">
        <v>2.9752999999999998</v>
      </c>
    </row>
    <row r="6049" spans="1:8" x14ac:dyDescent="0.25">
      <c r="A6049">
        <v>67</v>
      </c>
      <c r="B6049">
        <v>2085</v>
      </c>
      <c r="C6049" t="s">
        <v>286</v>
      </c>
      <c r="D6049" t="s">
        <v>106</v>
      </c>
      <c r="E6049">
        <v>695.04970400000002</v>
      </c>
      <c r="F6049">
        <v>5.3755249999999997</v>
      </c>
      <c r="G6049">
        <v>6.1473880000000003</v>
      </c>
      <c r="H6049">
        <v>3.6863920000000001</v>
      </c>
    </row>
    <row r="6050" spans="1:8" x14ac:dyDescent="0.25">
      <c r="A6050">
        <v>67</v>
      </c>
      <c r="B6050">
        <v>2085</v>
      </c>
      <c r="C6050" t="s">
        <v>286</v>
      </c>
      <c r="D6050" t="s">
        <v>107</v>
      </c>
      <c r="E6050">
        <v>900.31651199999999</v>
      </c>
      <c r="F6050">
        <v>7.011158</v>
      </c>
      <c r="G6050">
        <v>8.4513370000000005</v>
      </c>
      <c r="H6050">
        <v>4.8744889999999996</v>
      </c>
    </row>
    <row r="6051" spans="1:8" x14ac:dyDescent="0.25">
      <c r="A6051">
        <v>67</v>
      </c>
      <c r="B6051">
        <v>2085</v>
      </c>
      <c r="C6051" t="s">
        <v>290</v>
      </c>
      <c r="D6051" t="s">
        <v>291</v>
      </c>
      <c r="E6051">
        <v>679.43209300000001</v>
      </c>
      <c r="F6051">
        <v>5.2475120000000004</v>
      </c>
      <c r="G6051">
        <v>6.2067290000000002</v>
      </c>
      <c r="H6051">
        <v>3.5486360000000001</v>
      </c>
    </row>
    <row r="6052" spans="1:8" x14ac:dyDescent="0.25">
      <c r="A6052">
        <v>67</v>
      </c>
      <c r="B6052">
        <v>2085</v>
      </c>
      <c r="C6052" t="s">
        <v>290</v>
      </c>
      <c r="D6052" t="s">
        <v>292</v>
      </c>
      <c r="E6052">
        <v>432.64018499999997</v>
      </c>
      <c r="F6052">
        <v>2.5098790000000002</v>
      </c>
      <c r="G6052">
        <v>3.6464949999999998</v>
      </c>
      <c r="H6052">
        <v>2.2515399999999999</v>
      </c>
    </row>
    <row r="6053" spans="1:8" x14ac:dyDescent="0.25">
      <c r="A6053">
        <v>67</v>
      </c>
      <c r="B6053">
        <v>2085</v>
      </c>
      <c r="C6053" t="s">
        <v>293</v>
      </c>
      <c r="D6053" t="s">
        <v>294</v>
      </c>
      <c r="E6053">
        <v>445.162353</v>
      </c>
      <c r="F6053">
        <v>2.6903860000000002</v>
      </c>
      <c r="G6053">
        <v>3.2989890000000002</v>
      </c>
      <c r="H6053">
        <v>2.103799</v>
      </c>
    </row>
    <row r="6054" spans="1:8" x14ac:dyDescent="0.25">
      <c r="A6054">
        <v>67</v>
      </c>
      <c r="B6054">
        <v>2085</v>
      </c>
      <c r="C6054" t="s">
        <v>293</v>
      </c>
      <c r="D6054" t="s">
        <v>295</v>
      </c>
      <c r="E6054">
        <v>644.60040900000001</v>
      </c>
      <c r="F6054">
        <v>4.9117240000000004</v>
      </c>
      <c r="G6054">
        <v>5.5800020000000004</v>
      </c>
      <c r="H6054">
        <v>3.195913</v>
      </c>
    </row>
    <row r="6055" spans="1:8" x14ac:dyDescent="0.25">
      <c r="A6055">
        <v>67</v>
      </c>
      <c r="B6055">
        <v>2085</v>
      </c>
      <c r="C6055" t="s">
        <v>293</v>
      </c>
      <c r="D6055" t="s">
        <v>296</v>
      </c>
      <c r="E6055">
        <v>433.39792399999999</v>
      </c>
      <c r="F6055">
        <v>2.527069</v>
      </c>
      <c r="G6055">
        <v>3.3135439999999998</v>
      </c>
      <c r="H6055">
        <v>2.1627700000000001</v>
      </c>
    </row>
    <row r="6056" spans="1:8" x14ac:dyDescent="0.25">
      <c r="A6056">
        <v>67</v>
      </c>
      <c r="B6056">
        <v>2085</v>
      </c>
      <c r="C6056" t="s">
        <v>293</v>
      </c>
      <c r="D6056" t="s">
        <v>297</v>
      </c>
      <c r="E6056">
        <v>400.13729799999999</v>
      </c>
      <c r="F6056">
        <v>2.0516860000000001</v>
      </c>
      <c r="G6056">
        <v>2.6189589999999998</v>
      </c>
      <c r="H6056">
        <v>1.7095260000000001</v>
      </c>
    </row>
    <row r="6057" spans="1:8" x14ac:dyDescent="0.25">
      <c r="A6057">
        <v>67</v>
      </c>
      <c r="B6057">
        <v>2085</v>
      </c>
      <c r="C6057" t="s">
        <v>293</v>
      </c>
      <c r="D6057" t="s">
        <v>298</v>
      </c>
      <c r="E6057">
        <v>542.94262300000003</v>
      </c>
      <c r="F6057">
        <v>3.867594</v>
      </c>
      <c r="G6057">
        <v>4.510446</v>
      </c>
      <c r="H6057">
        <v>2.7070439999999998</v>
      </c>
    </row>
    <row r="6058" spans="1:8" x14ac:dyDescent="0.25">
      <c r="A6058">
        <v>67</v>
      </c>
      <c r="B6058">
        <v>2085</v>
      </c>
      <c r="C6058" t="s">
        <v>293</v>
      </c>
      <c r="D6058" t="s">
        <v>299</v>
      </c>
      <c r="E6058">
        <v>413.82301100000001</v>
      </c>
      <c r="F6058">
        <v>2.2651279999999998</v>
      </c>
      <c r="G6058">
        <v>2.7303860000000002</v>
      </c>
      <c r="H6058">
        <v>1.7888710000000001</v>
      </c>
    </row>
    <row r="6059" spans="1:8" x14ac:dyDescent="0.25">
      <c r="A6059">
        <v>67</v>
      </c>
      <c r="B6059">
        <v>2085</v>
      </c>
      <c r="C6059" t="s">
        <v>293</v>
      </c>
      <c r="D6059" t="s">
        <v>300</v>
      </c>
      <c r="E6059">
        <v>721.09101199999998</v>
      </c>
      <c r="F6059">
        <v>5.6226399999999996</v>
      </c>
      <c r="G6059">
        <v>6.5932750000000002</v>
      </c>
      <c r="H6059">
        <v>3.7525300000000001</v>
      </c>
    </row>
    <row r="6060" spans="1:8" x14ac:dyDescent="0.25">
      <c r="A6060">
        <v>67</v>
      </c>
      <c r="B6060">
        <v>2085</v>
      </c>
      <c r="C6060" t="s">
        <v>293</v>
      </c>
      <c r="D6060" t="s">
        <v>301</v>
      </c>
      <c r="E6060">
        <v>409.93967400000002</v>
      </c>
      <c r="F6060">
        <v>2.1999010000000001</v>
      </c>
      <c r="G6060">
        <v>2.8995799999999998</v>
      </c>
      <c r="H6060">
        <v>1.7570060000000001</v>
      </c>
    </row>
    <row r="6061" spans="1:8" x14ac:dyDescent="0.25">
      <c r="A6061">
        <v>67</v>
      </c>
      <c r="B6061">
        <v>2085</v>
      </c>
      <c r="C6061" t="s">
        <v>293</v>
      </c>
      <c r="D6061" t="s">
        <v>302</v>
      </c>
      <c r="E6061">
        <v>373.04456499999998</v>
      </c>
      <c r="F6061">
        <v>1.6487579999999999</v>
      </c>
      <c r="G6061">
        <v>2.3464779999999998</v>
      </c>
      <c r="H6061">
        <v>1.440914</v>
      </c>
    </row>
    <row r="6062" spans="1:8" x14ac:dyDescent="0.25">
      <c r="A6062">
        <v>67</v>
      </c>
      <c r="B6062">
        <v>2085</v>
      </c>
      <c r="C6062" t="s">
        <v>293</v>
      </c>
      <c r="D6062" t="s">
        <v>303</v>
      </c>
      <c r="E6062">
        <v>416.210622</v>
      </c>
      <c r="F6062">
        <v>2.2983600000000002</v>
      </c>
      <c r="G6062">
        <v>2.9847100000000002</v>
      </c>
      <c r="H6062">
        <v>1.8105770000000001</v>
      </c>
    </row>
    <row r="6063" spans="1:8" x14ac:dyDescent="0.25">
      <c r="A6063">
        <v>67</v>
      </c>
      <c r="B6063">
        <v>2085</v>
      </c>
      <c r="C6063" t="s">
        <v>293</v>
      </c>
      <c r="D6063" t="s">
        <v>304</v>
      </c>
      <c r="E6063">
        <v>380.33299699999998</v>
      </c>
      <c r="F6063">
        <v>1.7624690000000001</v>
      </c>
      <c r="G6063">
        <v>2.454666</v>
      </c>
      <c r="H6063">
        <v>1.5184820000000001</v>
      </c>
    </row>
    <row r="6064" spans="1:8" x14ac:dyDescent="0.25">
      <c r="A6064">
        <v>67</v>
      </c>
      <c r="B6064">
        <v>2085</v>
      </c>
      <c r="C6064" t="s">
        <v>293</v>
      </c>
      <c r="D6064" t="s">
        <v>305</v>
      </c>
      <c r="E6064">
        <v>423.31074599999999</v>
      </c>
      <c r="F6064">
        <v>2.3895529999999998</v>
      </c>
      <c r="G6064">
        <v>3.0708030000000002</v>
      </c>
      <c r="H6064">
        <v>1.8704419999999999</v>
      </c>
    </row>
    <row r="6065" spans="1:8" x14ac:dyDescent="0.25">
      <c r="A6065">
        <v>67</v>
      </c>
      <c r="B6065">
        <v>2085</v>
      </c>
      <c r="C6065" t="s">
        <v>293</v>
      </c>
      <c r="D6065" t="s">
        <v>306</v>
      </c>
      <c r="E6065">
        <v>388.30456900000001</v>
      </c>
      <c r="F6065">
        <v>1.878914</v>
      </c>
      <c r="G6065">
        <v>2.5626720000000001</v>
      </c>
      <c r="H6065">
        <v>1.5909329999999999</v>
      </c>
    </row>
    <row r="6066" spans="1:8" x14ac:dyDescent="0.25">
      <c r="A6066">
        <v>67</v>
      </c>
      <c r="B6066">
        <v>2085</v>
      </c>
      <c r="C6066" t="s">
        <v>293</v>
      </c>
      <c r="D6066" t="s">
        <v>307</v>
      </c>
      <c r="E6066">
        <v>430.09322400000002</v>
      </c>
      <c r="F6066">
        <v>2.4825360000000001</v>
      </c>
      <c r="G6066">
        <v>3.1581779999999999</v>
      </c>
      <c r="H6066">
        <v>1.9395169999999999</v>
      </c>
    </row>
    <row r="6067" spans="1:8" x14ac:dyDescent="0.25">
      <c r="A6067">
        <v>67</v>
      </c>
      <c r="B6067">
        <v>2085</v>
      </c>
      <c r="C6067" t="s">
        <v>293</v>
      </c>
      <c r="D6067" t="s">
        <v>308</v>
      </c>
      <c r="E6067">
        <v>396.42991999999998</v>
      </c>
      <c r="F6067">
        <v>2.0002270000000002</v>
      </c>
      <c r="G6067">
        <v>2.6688830000000001</v>
      </c>
      <c r="H6067">
        <v>1.6637759999999999</v>
      </c>
    </row>
    <row r="6068" spans="1:8" x14ac:dyDescent="0.25">
      <c r="A6068">
        <v>67</v>
      </c>
      <c r="B6068">
        <v>2085</v>
      </c>
      <c r="C6068" t="s">
        <v>293</v>
      </c>
      <c r="D6068" t="s">
        <v>309</v>
      </c>
      <c r="E6068">
        <v>437.362888</v>
      </c>
      <c r="F6068">
        <v>2.5757889999999999</v>
      </c>
      <c r="G6068">
        <v>3.2483179999999998</v>
      </c>
      <c r="H6068">
        <v>2.003342</v>
      </c>
    </row>
    <row r="6069" spans="1:8" x14ac:dyDescent="0.25">
      <c r="A6069">
        <v>67</v>
      </c>
      <c r="B6069">
        <v>2085</v>
      </c>
      <c r="C6069" t="s">
        <v>293</v>
      </c>
      <c r="D6069" t="s">
        <v>310</v>
      </c>
      <c r="E6069">
        <v>404.72819600000003</v>
      </c>
      <c r="F6069">
        <v>2.126471</v>
      </c>
      <c r="G6069">
        <v>2.7744930000000001</v>
      </c>
      <c r="H6069">
        <v>1.7354320000000001</v>
      </c>
    </row>
    <row r="6070" spans="1:8" x14ac:dyDescent="0.25">
      <c r="A6070">
        <v>67</v>
      </c>
      <c r="B6070">
        <v>2085</v>
      </c>
      <c r="C6070" t="s">
        <v>293</v>
      </c>
      <c r="D6070" t="s">
        <v>311</v>
      </c>
      <c r="E6070">
        <v>444.89622300000002</v>
      </c>
      <c r="F6070">
        <v>2.6687979999999998</v>
      </c>
      <c r="G6070">
        <v>3.333793</v>
      </c>
      <c r="H6070">
        <v>2.0651649999999999</v>
      </c>
    </row>
    <row r="6071" spans="1:8" x14ac:dyDescent="0.25">
      <c r="A6071">
        <v>67</v>
      </c>
      <c r="B6071">
        <v>2085</v>
      </c>
      <c r="C6071" t="s">
        <v>293</v>
      </c>
      <c r="D6071" t="s">
        <v>312</v>
      </c>
      <c r="E6071">
        <v>413.152174</v>
      </c>
      <c r="F6071">
        <v>2.2455720000000001</v>
      </c>
      <c r="G6071">
        <v>2.884477</v>
      </c>
      <c r="H6071">
        <v>1.810765</v>
      </c>
    </row>
    <row r="6072" spans="1:8" x14ac:dyDescent="0.25">
      <c r="A6072">
        <v>67</v>
      </c>
      <c r="B6072">
        <v>2085</v>
      </c>
      <c r="C6072" t="s">
        <v>293</v>
      </c>
      <c r="D6072" t="s">
        <v>313</v>
      </c>
      <c r="E6072">
        <v>452.69655799999998</v>
      </c>
      <c r="F6072">
        <v>2.76776</v>
      </c>
      <c r="G6072">
        <v>3.4260760000000001</v>
      </c>
      <c r="H6072">
        <v>2.1229960000000001</v>
      </c>
    </row>
    <row r="6073" spans="1:8" x14ac:dyDescent="0.25">
      <c r="A6073">
        <v>67</v>
      </c>
      <c r="B6073">
        <v>2085</v>
      </c>
      <c r="C6073" t="s">
        <v>293</v>
      </c>
      <c r="D6073" t="s">
        <v>314</v>
      </c>
      <c r="E6073">
        <v>421.91807299999999</v>
      </c>
      <c r="F6073">
        <v>2.36911</v>
      </c>
      <c r="G6073">
        <v>2.999139</v>
      </c>
      <c r="H6073">
        <v>1.8947620000000001</v>
      </c>
    </row>
    <row r="6074" spans="1:8" x14ac:dyDescent="0.25">
      <c r="A6074">
        <v>67</v>
      </c>
      <c r="B6074">
        <v>2085</v>
      </c>
      <c r="C6074" t="s">
        <v>293</v>
      </c>
      <c r="D6074" t="s">
        <v>315</v>
      </c>
      <c r="E6074">
        <v>460.190787</v>
      </c>
      <c r="F6074">
        <v>2.8688370000000001</v>
      </c>
      <c r="G6074">
        <v>3.517471</v>
      </c>
      <c r="H6074">
        <v>2.1783009999999998</v>
      </c>
    </row>
    <row r="6075" spans="1:8" x14ac:dyDescent="0.25">
      <c r="A6075">
        <v>67</v>
      </c>
      <c r="B6075">
        <v>2085</v>
      </c>
      <c r="C6075" t="s">
        <v>293</v>
      </c>
      <c r="D6075" t="s">
        <v>316</v>
      </c>
      <c r="E6075">
        <v>431.05879599999997</v>
      </c>
      <c r="F6075">
        <v>2.4875940000000001</v>
      </c>
      <c r="G6075">
        <v>3.1190850000000001</v>
      </c>
      <c r="H6075">
        <v>1.974893</v>
      </c>
    </row>
    <row r="6076" spans="1:8" x14ac:dyDescent="0.25">
      <c r="A6076">
        <v>67</v>
      </c>
      <c r="B6076">
        <v>2085</v>
      </c>
      <c r="C6076" t="s">
        <v>293</v>
      </c>
      <c r="D6076" t="s">
        <v>317</v>
      </c>
      <c r="E6076">
        <v>467.91111999999998</v>
      </c>
      <c r="F6076">
        <v>2.9638900000000001</v>
      </c>
      <c r="G6076">
        <v>3.6150039999999999</v>
      </c>
      <c r="H6076">
        <v>2.2407059999999999</v>
      </c>
    </row>
    <row r="6077" spans="1:8" x14ac:dyDescent="0.25">
      <c r="A6077">
        <v>67</v>
      </c>
      <c r="B6077">
        <v>2085</v>
      </c>
      <c r="C6077" t="s">
        <v>293</v>
      </c>
      <c r="D6077" t="s">
        <v>318</v>
      </c>
      <c r="E6077">
        <v>440.555364</v>
      </c>
      <c r="F6077">
        <v>2.6120540000000001</v>
      </c>
      <c r="G6077">
        <v>3.2404120000000001</v>
      </c>
      <c r="H6077">
        <v>2.0517379999999998</v>
      </c>
    </row>
    <row r="6078" spans="1:8" x14ac:dyDescent="0.25">
      <c r="A6078">
        <v>67</v>
      </c>
      <c r="B6078">
        <v>2085</v>
      </c>
      <c r="C6078" t="s">
        <v>293</v>
      </c>
      <c r="D6078" t="s">
        <v>319</v>
      </c>
      <c r="E6078">
        <v>475.77404999999999</v>
      </c>
      <c r="F6078">
        <v>3.0615329999999998</v>
      </c>
      <c r="G6078">
        <v>3.716564</v>
      </c>
      <c r="H6078">
        <v>2.3033450000000002</v>
      </c>
    </row>
    <row r="6079" spans="1:8" x14ac:dyDescent="0.25">
      <c r="A6079">
        <v>67</v>
      </c>
      <c r="B6079">
        <v>2085</v>
      </c>
      <c r="C6079" t="s">
        <v>293</v>
      </c>
      <c r="D6079" t="s">
        <v>320</v>
      </c>
      <c r="E6079">
        <v>450.03436299999998</v>
      </c>
      <c r="F6079">
        <v>2.7377769999999999</v>
      </c>
      <c r="G6079">
        <v>3.371537</v>
      </c>
      <c r="H6079">
        <v>2.1275200000000001</v>
      </c>
    </row>
    <row r="6080" spans="1:8" x14ac:dyDescent="0.25">
      <c r="A6080">
        <v>67</v>
      </c>
      <c r="B6080">
        <v>2085</v>
      </c>
      <c r="C6080" t="s">
        <v>293</v>
      </c>
      <c r="D6080" t="s">
        <v>321</v>
      </c>
      <c r="E6080">
        <v>483.86116900000002</v>
      </c>
      <c r="F6080">
        <v>3.165521</v>
      </c>
      <c r="G6080">
        <v>3.8213010000000001</v>
      </c>
      <c r="H6080">
        <v>2.3596680000000001</v>
      </c>
    </row>
    <row r="6081" spans="1:8" x14ac:dyDescent="0.25">
      <c r="A6081">
        <v>67</v>
      </c>
      <c r="B6081">
        <v>2085</v>
      </c>
      <c r="C6081" t="s">
        <v>293</v>
      </c>
      <c r="D6081" t="s">
        <v>322</v>
      </c>
      <c r="E6081">
        <v>459.66799800000001</v>
      </c>
      <c r="F6081">
        <v>2.8576380000000001</v>
      </c>
      <c r="G6081">
        <v>3.5010680000000001</v>
      </c>
      <c r="H6081">
        <v>2.200834</v>
      </c>
    </row>
    <row r="6082" spans="1:8" x14ac:dyDescent="0.25">
      <c r="A6082">
        <v>67</v>
      </c>
      <c r="B6082">
        <v>2085</v>
      </c>
      <c r="C6082" t="s">
        <v>293</v>
      </c>
      <c r="D6082" t="s">
        <v>323</v>
      </c>
      <c r="E6082">
        <v>492.50385199999999</v>
      </c>
      <c r="F6082">
        <v>3.2721439999999999</v>
      </c>
      <c r="G6082">
        <v>3.9372799999999999</v>
      </c>
      <c r="H6082">
        <v>2.419759</v>
      </c>
    </row>
    <row r="6083" spans="1:8" x14ac:dyDescent="0.25">
      <c r="A6083">
        <v>67</v>
      </c>
      <c r="B6083">
        <v>2085</v>
      </c>
      <c r="C6083" t="s">
        <v>293</v>
      </c>
      <c r="D6083" t="s">
        <v>324</v>
      </c>
      <c r="E6083">
        <v>469.64610900000002</v>
      </c>
      <c r="F6083">
        <v>2.9879699999999998</v>
      </c>
      <c r="G6083">
        <v>3.6422620000000001</v>
      </c>
      <c r="H6083">
        <v>2.2726950000000001</v>
      </c>
    </row>
    <row r="6084" spans="1:8" x14ac:dyDescent="0.25">
      <c r="A6084">
        <v>67</v>
      </c>
      <c r="B6084">
        <v>2085</v>
      </c>
      <c r="C6084" t="s">
        <v>293</v>
      </c>
      <c r="D6084" t="s">
        <v>325</v>
      </c>
      <c r="E6084">
        <v>500.60345699999999</v>
      </c>
      <c r="F6084">
        <v>3.3717220000000001</v>
      </c>
      <c r="G6084">
        <v>4.0368250000000003</v>
      </c>
      <c r="H6084">
        <v>2.4687860000000001</v>
      </c>
    </row>
    <row r="6085" spans="1:8" x14ac:dyDescent="0.25">
      <c r="A6085">
        <v>67</v>
      </c>
      <c r="B6085">
        <v>2085</v>
      </c>
      <c r="C6085" t="s">
        <v>293</v>
      </c>
      <c r="D6085" t="s">
        <v>326</v>
      </c>
      <c r="E6085">
        <v>479.06589200000002</v>
      </c>
      <c r="F6085">
        <v>3.1051950000000001</v>
      </c>
      <c r="G6085">
        <v>3.768856</v>
      </c>
      <c r="H6085">
        <v>2.3366180000000001</v>
      </c>
    </row>
    <row r="6086" spans="1:8" x14ac:dyDescent="0.25">
      <c r="A6086">
        <v>67</v>
      </c>
      <c r="B6086">
        <v>2085</v>
      </c>
      <c r="C6086" t="s">
        <v>293</v>
      </c>
      <c r="D6086" t="s">
        <v>327</v>
      </c>
      <c r="E6086">
        <v>507.371151</v>
      </c>
      <c r="F6086">
        <v>3.4554269999999998</v>
      </c>
      <c r="G6086">
        <v>4.1191680000000002</v>
      </c>
      <c r="H6086">
        <v>2.5095290000000001</v>
      </c>
    </row>
    <row r="6087" spans="1:8" x14ac:dyDescent="0.25">
      <c r="A6087">
        <v>67</v>
      </c>
      <c r="B6087">
        <v>2085</v>
      </c>
      <c r="C6087" t="s">
        <v>293</v>
      </c>
      <c r="D6087" t="s">
        <v>328</v>
      </c>
      <c r="E6087">
        <v>487.37897400000003</v>
      </c>
      <c r="F6087">
        <v>3.2080959999999998</v>
      </c>
      <c r="G6087">
        <v>3.875286</v>
      </c>
      <c r="H6087">
        <v>2.388366</v>
      </c>
    </row>
    <row r="6088" spans="1:8" x14ac:dyDescent="0.25">
      <c r="A6088">
        <v>67</v>
      </c>
      <c r="B6088">
        <v>2085</v>
      </c>
      <c r="C6088" t="s">
        <v>293</v>
      </c>
      <c r="D6088" t="s">
        <v>329</v>
      </c>
      <c r="E6088">
        <v>513.39186299999994</v>
      </c>
      <c r="F6088">
        <v>3.5257350000000001</v>
      </c>
      <c r="G6088">
        <v>4.1900649999999997</v>
      </c>
      <c r="H6088">
        <v>2.544546</v>
      </c>
    </row>
    <row r="6089" spans="1:8" x14ac:dyDescent="0.25">
      <c r="A6089">
        <v>67</v>
      </c>
      <c r="B6089">
        <v>2085</v>
      </c>
      <c r="C6089" t="s">
        <v>293</v>
      </c>
      <c r="D6089" t="s">
        <v>330</v>
      </c>
      <c r="E6089">
        <v>494.61866900000001</v>
      </c>
      <c r="F6089">
        <v>3.2991440000000001</v>
      </c>
      <c r="G6089">
        <v>3.9655429999999998</v>
      </c>
      <c r="H6089">
        <v>2.4327930000000002</v>
      </c>
    </row>
    <row r="6090" spans="1:8" x14ac:dyDescent="0.25">
      <c r="A6090">
        <v>67</v>
      </c>
      <c r="B6090">
        <v>2085</v>
      </c>
      <c r="C6090" t="s">
        <v>293</v>
      </c>
      <c r="D6090" t="s">
        <v>331</v>
      </c>
      <c r="E6090">
        <v>422.26227299999999</v>
      </c>
      <c r="F6090">
        <v>2.371874</v>
      </c>
      <c r="G6090">
        <v>2.842241</v>
      </c>
      <c r="H6090">
        <v>1.8479680000000001</v>
      </c>
    </row>
    <row r="6091" spans="1:8" x14ac:dyDescent="0.25">
      <c r="A6091">
        <v>67</v>
      </c>
      <c r="B6091">
        <v>2085</v>
      </c>
      <c r="C6091" t="s">
        <v>293</v>
      </c>
      <c r="D6091" t="s">
        <v>332</v>
      </c>
      <c r="E6091">
        <v>422.087672</v>
      </c>
      <c r="F6091">
        <v>2.3692899999999999</v>
      </c>
      <c r="G6091">
        <v>3.0268359999999999</v>
      </c>
      <c r="H6091">
        <v>1.919268</v>
      </c>
    </row>
    <row r="6092" spans="1:8" x14ac:dyDescent="0.25">
      <c r="A6092">
        <v>67</v>
      </c>
      <c r="B6092">
        <v>2085</v>
      </c>
      <c r="C6092" t="s">
        <v>293</v>
      </c>
      <c r="D6092" t="s">
        <v>333</v>
      </c>
      <c r="E6092">
        <v>418.80008199999997</v>
      </c>
      <c r="F6092">
        <v>2.3180800000000001</v>
      </c>
      <c r="G6092">
        <v>2.7323430000000002</v>
      </c>
      <c r="H6092">
        <v>1.716879</v>
      </c>
    </row>
    <row r="6093" spans="1:8" x14ac:dyDescent="0.25">
      <c r="A6093">
        <v>67</v>
      </c>
      <c r="B6093">
        <v>2085</v>
      </c>
      <c r="C6093" t="s">
        <v>293</v>
      </c>
      <c r="D6093" t="s">
        <v>334</v>
      </c>
      <c r="E6093">
        <v>420.38372700000002</v>
      </c>
      <c r="F6093">
        <v>2.3376329999999998</v>
      </c>
      <c r="G6093">
        <v>2.7705120000000001</v>
      </c>
      <c r="H6093">
        <v>1.7495050000000001</v>
      </c>
    </row>
    <row r="6094" spans="1:8" x14ac:dyDescent="0.25">
      <c r="A6094">
        <v>67</v>
      </c>
      <c r="B6094">
        <v>2085</v>
      </c>
      <c r="C6094" t="s">
        <v>293</v>
      </c>
      <c r="D6094" t="s">
        <v>335</v>
      </c>
      <c r="E6094">
        <v>425.17459200000002</v>
      </c>
      <c r="F6094">
        <v>2.4221870000000001</v>
      </c>
      <c r="G6094">
        <v>3.207884</v>
      </c>
      <c r="H6094">
        <v>2.0567259999999998</v>
      </c>
    </row>
    <row r="6095" spans="1:8" x14ac:dyDescent="0.25">
      <c r="A6095">
        <v>67</v>
      </c>
      <c r="B6095">
        <v>2085</v>
      </c>
      <c r="C6095" t="s">
        <v>293</v>
      </c>
      <c r="D6095" t="s">
        <v>336</v>
      </c>
      <c r="E6095">
        <v>405.85564299999999</v>
      </c>
      <c r="F6095">
        <v>2.1468669999999999</v>
      </c>
      <c r="G6095">
        <v>2.7633200000000002</v>
      </c>
      <c r="H6095">
        <v>1.773031</v>
      </c>
    </row>
    <row r="6096" spans="1:8" x14ac:dyDescent="0.25">
      <c r="A6096">
        <v>67</v>
      </c>
      <c r="B6096">
        <v>2085</v>
      </c>
      <c r="C6096" t="s">
        <v>293</v>
      </c>
      <c r="D6096" t="s">
        <v>337</v>
      </c>
      <c r="E6096">
        <v>466.32401800000002</v>
      </c>
      <c r="F6096">
        <v>2.9685959999999998</v>
      </c>
      <c r="G6096">
        <v>3.541973</v>
      </c>
      <c r="H6096">
        <v>2.2363369999999998</v>
      </c>
    </row>
    <row r="6097" spans="1:8" x14ac:dyDescent="0.25">
      <c r="A6097">
        <v>67</v>
      </c>
      <c r="B6097">
        <v>2085</v>
      </c>
      <c r="C6097" t="s">
        <v>293</v>
      </c>
      <c r="D6097" t="s">
        <v>338</v>
      </c>
      <c r="E6097">
        <v>463.35951699999998</v>
      </c>
      <c r="F6097">
        <v>2.9330880000000001</v>
      </c>
      <c r="G6097">
        <v>3.4988380000000001</v>
      </c>
      <c r="H6097">
        <v>2.2044000000000001</v>
      </c>
    </row>
    <row r="6098" spans="1:8" x14ac:dyDescent="0.25">
      <c r="A6098">
        <v>67</v>
      </c>
      <c r="B6098">
        <v>2085</v>
      </c>
      <c r="C6098" t="s">
        <v>293</v>
      </c>
      <c r="D6098" t="s">
        <v>339</v>
      </c>
      <c r="E6098">
        <v>468.59970600000003</v>
      </c>
      <c r="F6098">
        <v>3.000067</v>
      </c>
      <c r="G6098">
        <v>3.6291910000000001</v>
      </c>
      <c r="H6098">
        <v>2.3074599999999998</v>
      </c>
    </row>
    <row r="6099" spans="1:8" x14ac:dyDescent="0.25">
      <c r="A6099">
        <v>67</v>
      </c>
      <c r="B6099">
        <v>2085</v>
      </c>
      <c r="C6099" t="s">
        <v>293</v>
      </c>
      <c r="D6099" t="s">
        <v>340</v>
      </c>
      <c r="E6099">
        <v>412.989529</v>
      </c>
      <c r="F6099">
        <v>2.2531240000000001</v>
      </c>
      <c r="G6099">
        <v>2.8525429999999998</v>
      </c>
      <c r="H6099">
        <v>1.833715</v>
      </c>
    </row>
    <row r="6100" spans="1:8" x14ac:dyDescent="0.25">
      <c r="A6100">
        <v>67</v>
      </c>
      <c r="B6100">
        <v>2085</v>
      </c>
      <c r="C6100" t="s">
        <v>293</v>
      </c>
      <c r="D6100" t="s">
        <v>341</v>
      </c>
      <c r="E6100">
        <v>465.44105000000002</v>
      </c>
      <c r="F6100">
        <v>2.9583430000000002</v>
      </c>
      <c r="G6100">
        <v>3.523253</v>
      </c>
      <c r="H6100">
        <v>2.2210359999999998</v>
      </c>
    </row>
    <row r="6101" spans="1:8" x14ac:dyDescent="0.25">
      <c r="A6101">
        <v>67</v>
      </c>
      <c r="B6101">
        <v>2085</v>
      </c>
      <c r="C6101" t="s">
        <v>293</v>
      </c>
      <c r="D6101" t="s">
        <v>342</v>
      </c>
      <c r="E6101">
        <v>457.17141700000002</v>
      </c>
      <c r="F6101">
        <v>2.8295249999999998</v>
      </c>
      <c r="G6101">
        <v>3.7958759999999998</v>
      </c>
      <c r="H6101">
        <v>2.407009</v>
      </c>
    </row>
    <row r="6102" spans="1:8" x14ac:dyDescent="0.25">
      <c r="A6102">
        <v>67</v>
      </c>
      <c r="B6102">
        <v>2085</v>
      </c>
      <c r="C6102" t="s">
        <v>293</v>
      </c>
      <c r="D6102" t="s">
        <v>343</v>
      </c>
      <c r="E6102">
        <v>452.094876</v>
      </c>
      <c r="F6102">
        <v>2.7631030000000001</v>
      </c>
      <c r="G6102">
        <v>3.7211449999999999</v>
      </c>
      <c r="H6102">
        <v>2.3442820000000002</v>
      </c>
    </row>
    <row r="6103" spans="1:8" x14ac:dyDescent="0.25">
      <c r="A6103">
        <v>67</v>
      </c>
      <c r="B6103">
        <v>2085</v>
      </c>
      <c r="C6103" t="s">
        <v>293</v>
      </c>
      <c r="D6103" t="s">
        <v>344</v>
      </c>
      <c r="E6103">
        <v>415.646817</v>
      </c>
      <c r="F6103">
        <v>2.2731750000000002</v>
      </c>
      <c r="G6103">
        <v>3.0698460000000001</v>
      </c>
      <c r="H6103">
        <v>1.9223570000000001</v>
      </c>
    </row>
    <row r="6104" spans="1:8" x14ac:dyDescent="0.25">
      <c r="A6104">
        <v>67</v>
      </c>
      <c r="B6104">
        <v>2085</v>
      </c>
      <c r="C6104" t="s">
        <v>293</v>
      </c>
      <c r="D6104" t="s">
        <v>345</v>
      </c>
      <c r="E6104">
        <v>474.85560299999997</v>
      </c>
      <c r="F6104">
        <v>3.0527769999999999</v>
      </c>
      <c r="G6104">
        <v>3.8087970000000002</v>
      </c>
      <c r="H6104">
        <v>2.3373680000000001</v>
      </c>
    </row>
    <row r="6105" spans="1:8" x14ac:dyDescent="0.25">
      <c r="A6105">
        <v>67</v>
      </c>
      <c r="B6105">
        <v>2085</v>
      </c>
      <c r="C6105" t="s">
        <v>293</v>
      </c>
      <c r="D6105" t="s">
        <v>346</v>
      </c>
      <c r="E6105">
        <v>464.49966799999999</v>
      </c>
      <c r="F6105">
        <v>2.9324530000000002</v>
      </c>
      <c r="G6105">
        <v>3.659764</v>
      </c>
      <c r="H6105">
        <v>2.2098450000000001</v>
      </c>
    </row>
    <row r="6106" spans="1:8" x14ac:dyDescent="0.25">
      <c r="A6106">
        <v>67</v>
      </c>
      <c r="B6106">
        <v>2085</v>
      </c>
      <c r="C6106" t="s">
        <v>293</v>
      </c>
      <c r="D6106" t="s">
        <v>347</v>
      </c>
      <c r="E6106">
        <v>469.79301199999998</v>
      </c>
      <c r="F6106">
        <v>2.9870770000000002</v>
      </c>
      <c r="G6106">
        <v>3.7250719999999999</v>
      </c>
      <c r="H6106">
        <v>2.265612</v>
      </c>
    </row>
    <row r="6107" spans="1:8" x14ac:dyDescent="0.25">
      <c r="A6107">
        <v>67</v>
      </c>
      <c r="B6107">
        <v>2085</v>
      </c>
      <c r="C6107" t="s">
        <v>293</v>
      </c>
      <c r="D6107" t="s">
        <v>348</v>
      </c>
      <c r="E6107">
        <v>405.87984799999998</v>
      </c>
      <c r="F6107">
        <v>2.1287400000000001</v>
      </c>
      <c r="G6107">
        <v>2.9076780000000002</v>
      </c>
      <c r="H6107">
        <v>1.7802150000000001</v>
      </c>
    </row>
    <row r="6108" spans="1:8" x14ac:dyDescent="0.25">
      <c r="A6108">
        <v>67</v>
      </c>
      <c r="B6108">
        <v>2085</v>
      </c>
      <c r="C6108" t="s">
        <v>293</v>
      </c>
      <c r="D6108" t="s">
        <v>349</v>
      </c>
      <c r="E6108">
        <v>464.28232700000001</v>
      </c>
      <c r="F6108">
        <v>2.9291589999999998</v>
      </c>
      <c r="G6108">
        <v>3.656336</v>
      </c>
      <c r="H6108">
        <v>2.207754</v>
      </c>
    </row>
    <row r="6109" spans="1:8" x14ac:dyDescent="0.25">
      <c r="A6109">
        <v>67</v>
      </c>
      <c r="B6109">
        <v>2085</v>
      </c>
      <c r="C6109" t="s">
        <v>293</v>
      </c>
      <c r="D6109" t="s">
        <v>350</v>
      </c>
      <c r="E6109">
        <v>420.26049</v>
      </c>
      <c r="F6109">
        <v>2.3470249999999999</v>
      </c>
      <c r="G6109">
        <v>3.3996940000000002</v>
      </c>
      <c r="H6109">
        <v>2.2667099999999998</v>
      </c>
    </row>
    <row r="6110" spans="1:8" x14ac:dyDescent="0.25">
      <c r="A6110">
        <v>67</v>
      </c>
      <c r="B6110">
        <v>2085</v>
      </c>
      <c r="C6110" t="s">
        <v>293</v>
      </c>
      <c r="D6110" t="s">
        <v>351</v>
      </c>
      <c r="E6110">
        <v>473.553741</v>
      </c>
      <c r="F6110">
        <v>3.0429719999999998</v>
      </c>
      <c r="G6110">
        <v>4.0934650000000001</v>
      </c>
      <c r="H6110">
        <v>2.648809</v>
      </c>
    </row>
    <row r="6111" spans="1:8" x14ac:dyDescent="0.25">
      <c r="A6111">
        <v>67</v>
      </c>
      <c r="B6111">
        <v>2085</v>
      </c>
      <c r="C6111" t="s">
        <v>293</v>
      </c>
      <c r="D6111" t="s">
        <v>352</v>
      </c>
      <c r="E6111">
        <v>457.14872700000001</v>
      </c>
      <c r="F6111">
        <v>2.8297330000000001</v>
      </c>
      <c r="G6111">
        <v>3.8144420000000001</v>
      </c>
      <c r="H6111">
        <v>2.434132</v>
      </c>
    </row>
    <row r="6112" spans="1:8" x14ac:dyDescent="0.25">
      <c r="A6112">
        <v>67</v>
      </c>
      <c r="B6112">
        <v>2085</v>
      </c>
      <c r="C6112" t="s">
        <v>353</v>
      </c>
      <c r="D6112" t="s">
        <v>354</v>
      </c>
      <c r="E6112">
        <v>583.32052299999998</v>
      </c>
      <c r="F6112">
        <v>4.3033140000000003</v>
      </c>
      <c r="G6112">
        <v>5.2213130000000003</v>
      </c>
      <c r="H6112">
        <v>3.0774379999999999</v>
      </c>
    </row>
    <row r="6113" spans="1:8" x14ac:dyDescent="0.25">
      <c r="A6113">
        <v>67</v>
      </c>
      <c r="B6113">
        <v>2085</v>
      </c>
      <c r="C6113" t="s">
        <v>353</v>
      </c>
      <c r="D6113" t="s">
        <v>355</v>
      </c>
      <c r="E6113">
        <v>617.97558400000003</v>
      </c>
      <c r="F6113">
        <v>4.6648059999999996</v>
      </c>
      <c r="G6113">
        <v>5.7546809999999997</v>
      </c>
      <c r="H6113">
        <v>3.316557</v>
      </c>
    </row>
    <row r="6114" spans="1:8" x14ac:dyDescent="0.25">
      <c r="A6114">
        <v>67</v>
      </c>
      <c r="B6114">
        <v>2090</v>
      </c>
      <c r="C6114" t="s">
        <v>12</v>
      </c>
      <c r="D6114" t="s">
        <v>13</v>
      </c>
      <c r="E6114">
        <v>390.05398500000001</v>
      </c>
      <c r="F6114">
        <v>1.893106</v>
      </c>
      <c r="G6114">
        <v>2.172898</v>
      </c>
      <c r="H6114">
        <v>1.3914</v>
      </c>
    </row>
    <row r="6115" spans="1:8" x14ac:dyDescent="0.25">
      <c r="A6115">
        <v>67</v>
      </c>
      <c r="B6115">
        <v>2090</v>
      </c>
      <c r="C6115" t="s">
        <v>12</v>
      </c>
      <c r="D6115" t="s">
        <v>17</v>
      </c>
      <c r="E6115">
        <v>479.76202599999999</v>
      </c>
      <c r="F6115">
        <v>3.1291769999999999</v>
      </c>
      <c r="G6115">
        <v>3.6101169999999998</v>
      </c>
      <c r="H6115">
        <v>2.1843659999999998</v>
      </c>
    </row>
    <row r="6116" spans="1:8" x14ac:dyDescent="0.25">
      <c r="A6116">
        <v>67</v>
      </c>
      <c r="B6116">
        <v>2090</v>
      </c>
      <c r="C6116" t="s">
        <v>12</v>
      </c>
      <c r="D6116" t="s">
        <v>23</v>
      </c>
      <c r="E6116">
        <v>429.99912799999998</v>
      </c>
      <c r="F6116">
        <v>2.462631</v>
      </c>
      <c r="G6116">
        <v>2.8202780000000001</v>
      </c>
      <c r="H6116">
        <v>1.7484150000000001</v>
      </c>
    </row>
    <row r="6117" spans="1:8" x14ac:dyDescent="0.25">
      <c r="A6117">
        <v>67</v>
      </c>
      <c r="B6117">
        <v>2090</v>
      </c>
      <c r="C6117" t="s">
        <v>12</v>
      </c>
      <c r="D6117" t="s">
        <v>26</v>
      </c>
      <c r="E6117">
        <v>480.98891600000002</v>
      </c>
      <c r="F6117">
        <v>3.1331289999999998</v>
      </c>
      <c r="G6117">
        <v>3.8275839999999999</v>
      </c>
      <c r="H6117">
        <v>2.330991</v>
      </c>
    </row>
    <row r="6118" spans="1:8" x14ac:dyDescent="0.25">
      <c r="A6118">
        <v>67</v>
      </c>
      <c r="B6118">
        <v>2090</v>
      </c>
      <c r="C6118" t="s">
        <v>12</v>
      </c>
      <c r="D6118" t="s">
        <v>27</v>
      </c>
      <c r="E6118">
        <v>413.313017</v>
      </c>
      <c r="F6118">
        <v>2.234407</v>
      </c>
      <c r="G6118">
        <v>2.7803499999999999</v>
      </c>
      <c r="H6118">
        <v>1.7508030000000001</v>
      </c>
    </row>
    <row r="6119" spans="1:8" x14ac:dyDescent="0.25">
      <c r="A6119">
        <v>67</v>
      </c>
      <c r="B6119">
        <v>2090</v>
      </c>
      <c r="C6119" t="s">
        <v>12</v>
      </c>
      <c r="D6119" t="s">
        <v>28</v>
      </c>
      <c r="E6119">
        <v>426.07704699999999</v>
      </c>
      <c r="F6119">
        <v>2.4113730000000002</v>
      </c>
      <c r="G6119">
        <v>2.9406189999999999</v>
      </c>
      <c r="H6119">
        <v>1.8462890000000001</v>
      </c>
    </row>
    <row r="6120" spans="1:8" x14ac:dyDescent="0.25">
      <c r="A6120">
        <v>67</v>
      </c>
      <c r="B6120">
        <v>2090</v>
      </c>
      <c r="C6120" t="s">
        <v>12</v>
      </c>
      <c r="D6120" t="s">
        <v>29</v>
      </c>
      <c r="E6120">
        <v>560.54818299999999</v>
      </c>
      <c r="F6120">
        <v>4.0482620000000002</v>
      </c>
      <c r="G6120">
        <v>4.8425450000000003</v>
      </c>
      <c r="H6120">
        <v>2.9297689999999998</v>
      </c>
    </row>
    <row r="6121" spans="1:8" x14ac:dyDescent="0.25">
      <c r="A6121">
        <v>67</v>
      </c>
      <c r="B6121">
        <v>2090</v>
      </c>
      <c r="C6121" t="s">
        <v>12</v>
      </c>
      <c r="D6121" t="s">
        <v>30</v>
      </c>
      <c r="E6121">
        <v>757.12582499999996</v>
      </c>
      <c r="F6121">
        <v>5.94482</v>
      </c>
      <c r="G6121">
        <v>7.3292299999999999</v>
      </c>
      <c r="H6121">
        <v>4.2417680000000004</v>
      </c>
    </row>
    <row r="6122" spans="1:8" x14ac:dyDescent="0.25">
      <c r="A6122">
        <v>67</v>
      </c>
      <c r="B6122">
        <v>2090</v>
      </c>
      <c r="C6122" t="s">
        <v>12</v>
      </c>
      <c r="D6122" t="s">
        <v>31</v>
      </c>
      <c r="E6122">
        <v>720.05220599999996</v>
      </c>
      <c r="F6122">
        <v>5.6411449999999999</v>
      </c>
      <c r="G6122">
        <v>6.6745679999999998</v>
      </c>
      <c r="H6122">
        <v>3.8774350000000002</v>
      </c>
    </row>
    <row r="6123" spans="1:8" x14ac:dyDescent="0.25">
      <c r="A6123">
        <v>67</v>
      </c>
      <c r="B6123">
        <v>2090</v>
      </c>
      <c r="C6123" t="s">
        <v>12</v>
      </c>
      <c r="D6123" t="s">
        <v>32</v>
      </c>
      <c r="E6123">
        <v>747.45392000000004</v>
      </c>
      <c r="F6123">
        <v>5.8467630000000002</v>
      </c>
      <c r="G6123">
        <v>7.3008670000000002</v>
      </c>
      <c r="H6123">
        <v>4.276014</v>
      </c>
    </row>
    <row r="6124" spans="1:8" x14ac:dyDescent="0.25">
      <c r="A6124">
        <v>67</v>
      </c>
      <c r="B6124">
        <v>2090</v>
      </c>
      <c r="C6124" t="s">
        <v>12</v>
      </c>
      <c r="D6124" t="s">
        <v>33</v>
      </c>
      <c r="E6124">
        <v>748.431152</v>
      </c>
      <c r="F6124">
        <v>5.8512079999999997</v>
      </c>
      <c r="G6124">
        <v>7.3106720000000003</v>
      </c>
      <c r="H6124">
        <v>4.2906750000000002</v>
      </c>
    </row>
    <row r="6125" spans="1:8" x14ac:dyDescent="0.25">
      <c r="A6125">
        <v>67</v>
      </c>
      <c r="B6125">
        <v>2090</v>
      </c>
      <c r="C6125" t="s">
        <v>12</v>
      </c>
      <c r="D6125" t="s">
        <v>34</v>
      </c>
      <c r="E6125">
        <v>717.94563000000005</v>
      </c>
      <c r="F6125">
        <v>5.5939509999999997</v>
      </c>
      <c r="G6125">
        <v>6.3651819999999999</v>
      </c>
      <c r="H6125">
        <v>3.713428</v>
      </c>
    </row>
    <row r="6126" spans="1:8" x14ac:dyDescent="0.25">
      <c r="A6126">
        <v>67</v>
      </c>
      <c r="B6126">
        <v>2090</v>
      </c>
      <c r="C6126" t="s">
        <v>12</v>
      </c>
      <c r="D6126" t="s">
        <v>35</v>
      </c>
      <c r="E6126">
        <v>449.06931600000001</v>
      </c>
      <c r="F6126">
        <v>2.7325560000000002</v>
      </c>
      <c r="G6126">
        <v>3.081842</v>
      </c>
      <c r="H6126">
        <v>1.9263920000000001</v>
      </c>
    </row>
    <row r="6127" spans="1:8" x14ac:dyDescent="0.25">
      <c r="A6127">
        <v>67</v>
      </c>
      <c r="B6127">
        <v>2090</v>
      </c>
      <c r="C6127" t="s">
        <v>12</v>
      </c>
      <c r="D6127" t="s">
        <v>36</v>
      </c>
      <c r="E6127">
        <v>448.79807899999997</v>
      </c>
      <c r="F6127">
        <v>2.7341549999999999</v>
      </c>
      <c r="G6127">
        <v>3.0761370000000001</v>
      </c>
      <c r="H6127">
        <v>1.929659</v>
      </c>
    </row>
    <row r="6128" spans="1:8" x14ac:dyDescent="0.25">
      <c r="A6128">
        <v>67</v>
      </c>
      <c r="B6128">
        <v>2090</v>
      </c>
      <c r="C6128" t="s">
        <v>12</v>
      </c>
      <c r="D6128" t="s">
        <v>37</v>
      </c>
      <c r="E6128">
        <v>747.91467299999999</v>
      </c>
      <c r="F6128">
        <v>5.8480179999999997</v>
      </c>
      <c r="G6128">
        <v>7.3160879999999997</v>
      </c>
      <c r="H6128">
        <v>4.2877640000000001</v>
      </c>
    </row>
    <row r="6129" spans="1:8" x14ac:dyDescent="0.25">
      <c r="A6129">
        <v>67</v>
      </c>
      <c r="B6129">
        <v>2090</v>
      </c>
      <c r="C6129" t="s">
        <v>12</v>
      </c>
      <c r="D6129" t="s">
        <v>38</v>
      </c>
      <c r="E6129">
        <v>709.58482200000003</v>
      </c>
      <c r="F6129">
        <v>5.5196310000000004</v>
      </c>
      <c r="G6129">
        <v>5.987012</v>
      </c>
      <c r="H6129">
        <v>3.5020560000000001</v>
      </c>
    </row>
    <row r="6130" spans="1:8" x14ac:dyDescent="0.25">
      <c r="A6130">
        <v>67</v>
      </c>
      <c r="B6130">
        <v>2090</v>
      </c>
      <c r="C6130" t="s">
        <v>12</v>
      </c>
      <c r="D6130" t="s">
        <v>39</v>
      </c>
      <c r="E6130">
        <v>441.66195699999997</v>
      </c>
      <c r="F6130">
        <v>2.6288960000000001</v>
      </c>
      <c r="G6130">
        <v>4.0449060000000001</v>
      </c>
      <c r="H6130">
        <v>2.4697049999999998</v>
      </c>
    </row>
    <row r="6131" spans="1:8" x14ac:dyDescent="0.25">
      <c r="A6131">
        <v>67</v>
      </c>
      <c r="B6131">
        <v>2090</v>
      </c>
      <c r="C6131" t="s">
        <v>12</v>
      </c>
      <c r="D6131" t="s">
        <v>40</v>
      </c>
      <c r="E6131">
        <v>749.07335699999999</v>
      </c>
      <c r="F6131">
        <v>5.8543710000000004</v>
      </c>
      <c r="G6131">
        <v>7.4022300000000003</v>
      </c>
      <c r="H6131">
        <v>4.3437929999999998</v>
      </c>
    </row>
    <row r="6132" spans="1:8" x14ac:dyDescent="0.25">
      <c r="A6132">
        <v>67</v>
      </c>
      <c r="B6132">
        <v>2090</v>
      </c>
      <c r="C6132" t="s">
        <v>12</v>
      </c>
      <c r="D6132" t="s">
        <v>41</v>
      </c>
      <c r="E6132">
        <v>726.98319900000001</v>
      </c>
      <c r="F6132">
        <v>5.6570660000000004</v>
      </c>
      <c r="G6132">
        <v>5.9697360000000002</v>
      </c>
      <c r="H6132">
        <v>3.2675770000000002</v>
      </c>
    </row>
    <row r="6133" spans="1:8" x14ac:dyDescent="0.25">
      <c r="A6133">
        <v>67</v>
      </c>
      <c r="B6133">
        <v>2090</v>
      </c>
      <c r="C6133" t="s">
        <v>12</v>
      </c>
      <c r="D6133" t="s">
        <v>42</v>
      </c>
      <c r="E6133">
        <v>746.04702999999995</v>
      </c>
      <c r="F6133">
        <v>5.8384020000000003</v>
      </c>
      <c r="G6133">
        <v>7.2193449999999997</v>
      </c>
      <c r="H6133">
        <v>4.2003279999999998</v>
      </c>
    </row>
    <row r="6134" spans="1:8" x14ac:dyDescent="0.25">
      <c r="A6134">
        <v>67</v>
      </c>
      <c r="B6134">
        <v>2090</v>
      </c>
      <c r="C6134" t="s">
        <v>12</v>
      </c>
      <c r="D6134" t="s">
        <v>43</v>
      </c>
      <c r="E6134">
        <v>750.11330299999997</v>
      </c>
      <c r="F6134">
        <v>5.8674030000000004</v>
      </c>
      <c r="G6134">
        <v>7.454447</v>
      </c>
      <c r="H6134">
        <v>4.3837529999999996</v>
      </c>
    </row>
    <row r="6135" spans="1:8" x14ac:dyDescent="0.25">
      <c r="A6135">
        <v>67</v>
      </c>
      <c r="B6135">
        <v>2090</v>
      </c>
      <c r="C6135" t="s">
        <v>12</v>
      </c>
      <c r="D6135" t="s">
        <v>45</v>
      </c>
      <c r="E6135">
        <v>718.01987799999995</v>
      </c>
      <c r="F6135">
        <v>5.5969249999999997</v>
      </c>
      <c r="G6135">
        <v>6.3641509999999997</v>
      </c>
      <c r="H6135">
        <v>3.730566</v>
      </c>
    </row>
    <row r="6136" spans="1:8" x14ac:dyDescent="0.25">
      <c r="A6136">
        <v>67</v>
      </c>
      <c r="B6136">
        <v>2090</v>
      </c>
      <c r="C6136" t="s">
        <v>12</v>
      </c>
      <c r="D6136" t="s">
        <v>46</v>
      </c>
      <c r="E6136">
        <v>549.43650600000001</v>
      </c>
      <c r="F6136">
        <v>3.9334769999999999</v>
      </c>
      <c r="G6136">
        <v>4.6058409999999999</v>
      </c>
      <c r="H6136">
        <v>2.8268409999999999</v>
      </c>
    </row>
    <row r="6137" spans="1:8" x14ac:dyDescent="0.25">
      <c r="A6137">
        <v>67</v>
      </c>
      <c r="B6137">
        <v>2090</v>
      </c>
      <c r="C6137" t="s">
        <v>12</v>
      </c>
      <c r="D6137" t="s">
        <v>47</v>
      </c>
      <c r="E6137">
        <v>539.96259999999995</v>
      </c>
      <c r="F6137">
        <v>3.8276119999999998</v>
      </c>
      <c r="G6137">
        <v>4.483873</v>
      </c>
      <c r="H6137">
        <v>2.748793</v>
      </c>
    </row>
    <row r="6138" spans="1:8" x14ac:dyDescent="0.25">
      <c r="A6138">
        <v>67</v>
      </c>
      <c r="B6138">
        <v>2090</v>
      </c>
      <c r="C6138" t="s">
        <v>12</v>
      </c>
      <c r="D6138" t="s">
        <v>48</v>
      </c>
      <c r="E6138">
        <v>450.48136199999999</v>
      </c>
      <c r="F6138">
        <v>2.7558720000000001</v>
      </c>
      <c r="G6138">
        <v>3.0816159999999999</v>
      </c>
      <c r="H6138">
        <v>1.9495530000000001</v>
      </c>
    </row>
    <row r="6139" spans="1:8" x14ac:dyDescent="0.25">
      <c r="A6139">
        <v>67</v>
      </c>
      <c r="B6139">
        <v>2090</v>
      </c>
      <c r="C6139" t="s">
        <v>12</v>
      </c>
      <c r="D6139" t="s">
        <v>49</v>
      </c>
      <c r="E6139">
        <v>423.57575200000002</v>
      </c>
      <c r="F6139">
        <v>2.3845890000000001</v>
      </c>
      <c r="G6139">
        <v>2.6278139999999999</v>
      </c>
      <c r="H6139">
        <v>1.6691609999999999</v>
      </c>
    </row>
    <row r="6140" spans="1:8" x14ac:dyDescent="0.25">
      <c r="A6140">
        <v>67</v>
      </c>
      <c r="B6140">
        <v>2090</v>
      </c>
      <c r="C6140" t="s">
        <v>12</v>
      </c>
      <c r="D6140" t="s">
        <v>50</v>
      </c>
      <c r="E6140">
        <v>423.31902000000002</v>
      </c>
      <c r="F6140">
        <v>2.380795</v>
      </c>
      <c r="G6140">
        <v>2.635043</v>
      </c>
      <c r="H6140">
        <v>1.668204</v>
      </c>
    </row>
    <row r="6141" spans="1:8" x14ac:dyDescent="0.25">
      <c r="A6141">
        <v>67</v>
      </c>
      <c r="B6141">
        <v>2090</v>
      </c>
      <c r="C6141" t="s">
        <v>12</v>
      </c>
      <c r="D6141" t="s">
        <v>51</v>
      </c>
      <c r="E6141">
        <v>453.07366200000001</v>
      </c>
      <c r="F6141">
        <v>2.7787510000000002</v>
      </c>
      <c r="G6141">
        <v>3.1177779999999999</v>
      </c>
      <c r="H6141">
        <v>1.9196200000000001</v>
      </c>
    </row>
    <row r="6142" spans="1:8" x14ac:dyDescent="0.25">
      <c r="A6142">
        <v>67</v>
      </c>
      <c r="B6142">
        <v>2090</v>
      </c>
      <c r="C6142" t="s">
        <v>12</v>
      </c>
      <c r="D6142" t="s">
        <v>52</v>
      </c>
      <c r="E6142">
        <v>503.55804499999999</v>
      </c>
      <c r="F6142">
        <v>3.4189219999999998</v>
      </c>
      <c r="G6142">
        <v>3.8864679999999998</v>
      </c>
      <c r="H6142">
        <v>2.3733620000000002</v>
      </c>
    </row>
    <row r="6143" spans="1:8" x14ac:dyDescent="0.25">
      <c r="A6143">
        <v>67</v>
      </c>
      <c r="B6143">
        <v>2090</v>
      </c>
      <c r="C6143" t="s">
        <v>12</v>
      </c>
      <c r="D6143" t="s">
        <v>53</v>
      </c>
      <c r="E6143">
        <v>758.02074900000002</v>
      </c>
      <c r="F6143">
        <v>5.9443910000000004</v>
      </c>
      <c r="G6143">
        <v>7.4805130000000002</v>
      </c>
      <c r="H6143">
        <v>4.3503369999999997</v>
      </c>
    </row>
    <row r="6144" spans="1:8" x14ac:dyDescent="0.25">
      <c r="A6144">
        <v>67</v>
      </c>
      <c r="B6144">
        <v>2090</v>
      </c>
      <c r="C6144" t="s">
        <v>12</v>
      </c>
      <c r="D6144" t="s">
        <v>54</v>
      </c>
      <c r="E6144">
        <v>439.73633699999999</v>
      </c>
      <c r="F6144">
        <v>2.5983879999999999</v>
      </c>
      <c r="G6144">
        <v>2.903311</v>
      </c>
      <c r="H6144">
        <v>1.8052330000000001</v>
      </c>
    </row>
    <row r="6145" spans="1:8" x14ac:dyDescent="0.25">
      <c r="A6145">
        <v>67</v>
      </c>
      <c r="B6145">
        <v>2090</v>
      </c>
      <c r="C6145" t="s">
        <v>12</v>
      </c>
      <c r="D6145" t="s">
        <v>55</v>
      </c>
      <c r="E6145">
        <v>487.14934199999999</v>
      </c>
      <c r="F6145">
        <v>3.2208860000000001</v>
      </c>
      <c r="G6145">
        <v>3.7121089999999999</v>
      </c>
      <c r="H6145">
        <v>2.2899660000000002</v>
      </c>
    </row>
    <row r="6146" spans="1:8" x14ac:dyDescent="0.25">
      <c r="A6146">
        <v>67</v>
      </c>
      <c r="B6146">
        <v>2090</v>
      </c>
      <c r="C6146" t="s">
        <v>12</v>
      </c>
      <c r="D6146" t="s">
        <v>56</v>
      </c>
      <c r="E6146">
        <v>653.50795300000004</v>
      </c>
      <c r="F6146">
        <v>5.0121079999999996</v>
      </c>
      <c r="G6146">
        <v>6.5656619999999997</v>
      </c>
      <c r="H6146">
        <v>3.863998</v>
      </c>
    </row>
    <row r="6147" spans="1:8" x14ac:dyDescent="0.25">
      <c r="A6147">
        <v>67</v>
      </c>
      <c r="B6147">
        <v>2090</v>
      </c>
      <c r="C6147" t="s">
        <v>12</v>
      </c>
      <c r="D6147" t="s">
        <v>57</v>
      </c>
      <c r="E6147">
        <v>437.90261400000003</v>
      </c>
      <c r="F6147">
        <v>2.572794</v>
      </c>
      <c r="G6147">
        <v>2.862857</v>
      </c>
      <c r="H6147">
        <v>1.7834730000000001</v>
      </c>
    </row>
    <row r="6148" spans="1:8" x14ac:dyDescent="0.25">
      <c r="A6148">
        <v>67</v>
      </c>
      <c r="B6148">
        <v>2090</v>
      </c>
      <c r="C6148" t="s">
        <v>12</v>
      </c>
      <c r="D6148" t="s">
        <v>58</v>
      </c>
      <c r="E6148">
        <v>487.871962</v>
      </c>
      <c r="F6148">
        <v>3.2251840000000001</v>
      </c>
      <c r="G6148">
        <v>3.6873860000000001</v>
      </c>
      <c r="H6148">
        <v>2.2705120000000001</v>
      </c>
    </row>
    <row r="6149" spans="1:8" x14ac:dyDescent="0.25">
      <c r="A6149">
        <v>67</v>
      </c>
      <c r="B6149">
        <v>2090</v>
      </c>
      <c r="C6149" t="s">
        <v>12</v>
      </c>
      <c r="D6149" t="s">
        <v>59</v>
      </c>
      <c r="E6149">
        <v>686.52427299999999</v>
      </c>
      <c r="F6149">
        <v>5.3105270000000004</v>
      </c>
      <c r="G6149">
        <v>6.8992329999999997</v>
      </c>
      <c r="H6149">
        <v>4.049194</v>
      </c>
    </row>
    <row r="6150" spans="1:8" x14ac:dyDescent="0.25">
      <c r="A6150">
        <v>67</v>
      </c>
      <c r="B6150">
        <v>2090</v>
      </c>
      <c r="C6150" t="s">
        <v>12</v>
      </c>
      <c r="D6150" t="s">
        <v>60</v>
      </c>
      <c r="E6150">
        <v>443.77697599999999</v>
      </c>
      <c r="F6150">
        <v>2.6521840000000001</v>
      </c>
      <c r="G6150">
        <v>2.9404819999999998</v>
      </c>
      <c r="H6150">
        <v>1.824678</v>
      </c>
    </row>
    <row r="6151" spans="1:8" x14ac:dyDescent="0.25">
      <c r="A6151">
        <v>67</v>
      </c>
      <c r="B6151">
        <v>2090</v>
      </c>
      <c r="C6151" t="s">
        <v>12</v>
      </c>
      <c r="D6151" t="s">
        <v>61</v>
      </c>
      <c r="E6151">
        <v>492.92073399999998</v>
      </c>
      <c r="F6151">
        <v>3.2926009999999999</v>
      </c>
      <c r="G6151">
        <v>3.7178580000000001</v>
      </c>
      <c r="H6151">
        <v>2.287363</v>
      </c>
    </row>
    <row r="6152" spans="1:8" x14ac:dyDescent="0.25">
      <c r="A6152">
        <v>67</v>
      </c>
      <c r="B6152">
        <v>2090</v>
      </c>
      <c r="C6152" t="s">
        <v>12</v>
      </c>
      <c r="D6152" t="s">
        <v>62</v>
      </c>
      <c r="E6152">
        <v>719.60628199999996</v>
      </c>
      <c r="F6152">
        <v>5.6097400000000004</v>
      </c>
      <c r="G6152">
        <v>7.1220030000000003</v>
      </c>
      <c r="H6152">
        <v>4.168158</v>
      </c>
    </row>
    <row r="6153" spans="1:8" x14ac:dyDescent="0.25">
      <c r="A6153">
        <v>67</v>
      </c>
      <c r="B6153">
        <v>2090</v>
      </c>
      <c r="C6153" t="s">
        <v>12</v>
      </c>
      <c r="D6153" t="s">
        <v>63</v>
      </c>
      <c r="E6153">
        <v>446.35223000000002</v>
      </c>
      <c r="F6153">
        <v>2.6881219999999999</v>
      </c>
      <c r="G6153">
        <v>2.999584</v>
      </c>
      <c r="H6153">
        <v>1.855315</v>
      </c>
    </row>
    <row r="6154" spans="1:8" x14ac:dyDescent="0.25">
      <c r="A6154">
        <v>67</v>
      </c>
      <c r="B6154">
        <v>2090</v>
      </c>
      <c r="C6154" t="s">
        <v>12</v>
      </c>
      <c r="D6154" t="s">
        <v>64</v>
      </c>
      <c r="E6154">
        <v>497.20150100000001</v>
      </c>
      <c r="F6154">
        <v>3.3437299999999999</v>
      </c>
      <c r="G6154">
        <v>3.7856290000000001</v>
      </c>
      <c r="H6154">
        <v>2.3173819999999998</v>
      </c>
    </row>
    <row r="6155" spans="1:8" x14ac:dyDescent="0.25">
      <c r="A6155">
        <v>67</v>
      </c>
      <c r="B6155">
        <v>2090</v>
      </c>
      <c r="C6155" t="s">
        <v>12</v>
      </c>
      <c r="D6155" t="s">
        <v>65</v>
      </c>
      <c r="E6155">
        <v>755.17458599999998</v>
      </c>
      <c r="F6155">
        <v>5.9192159999999996</v>
      </c>
      <c r="G6155">
        <v>7.4563480000000002</v>
      </c>
      <c r="H6155">
        <v>4.3371899999999997</v>
      </c>
    </row>
    <row r="6156" spans="1:8" x14ac:dyDescent="0.25">
      <c r="A6156">
        <v>67</v>
      </c>
      <c r="B6156">
        <v>2090</v>
      </c>
      <c r="C6156" t="s">
        <v>12</v>
      </c>
      <c r="D6156" t="s">
        <v>66</v>
      </c>
      <c r="E6156">
        <v>449.54205100000001</v>
      </c>
      <c r="F6156">
        <v>2.7343890000000002</v>
      </c>
      <c r="G6156">
        <v>3.054335</v>
      </c>
      <c r="H6156">
        <v>1.8858619999999999</v>
      </c>
    </row>
    <row r="6157" spans="1:8" x14ac:dyDescent="0.25">
      <c r="A6157">
        <v>67</v>
      </c>
      <c r="B6157">
        <v>2090</v>
      </c>
      <c r="C6157" t="s">
        <v>12</v>
      </c>
      <c r="D6157" t="s">
        <v>67</v>
      </c>
      <c r="E6157">
        <v>500.81984599999998</v>
      </c>
      <c r="F6157">
        <v>3.3870770000000001</v>
      </c>
      <c r="G6157">
        <v>3.8405140000000002</v>
      </c>
      <c r="H6157">
        <v>2.346171</v>
      </c>
    </row>
    <row r="6158" spans="1:8" x14ac:dyDescent="0.25">
      <c r="A6158">
        <v>67</v>
      </c>
      <c r="B6158">
        <v>2090</v>
      </c>
      <c r="C6158" t="s">
        <v>12</v>
      </c>
      <c r="D6158" t="s">
        <v>68</v>
      </c>
      <c r="E6158">
        <v>756.83608100000004</v>
      </c>
      <c r="F6158">
        <v>5.9343810000000001</v>
      </c>
      <c r="G6158">
        <v>7.4707319999999999</v>
      </c>
      <c r="H6158">
        <v>4.3450499999999996</v>
      </c>
    </row>
    <row r="6159" spans="1:8" x14ac:dyDescent="0.25">
      <c r="A6159">
        <v>67</v>
      </c>
      <c r="B6159">
        <v>2090</v>
      </c>
      <c r="C6159" t="s">
        <v>12</v>
      </c>
      <c r="D6159" t="s">
        <v>69</v>
      </c>
      <c r="E6159">
        <v>449.86165399999999</v>
      </c>
      <c r="F6159">
        <v>2.7380049999999998</v>
      </c>
      <c r="G6159">
        <v>3.0637650000000001</v>
      </c>
      <c r="H6159">
        <v>1.891105</v>
      </c>
    </row>
    <row r="6160" spans="1:8" x14ac:dyDescent="0.25">
      <c r="A6160">
        <v>67</v>
      </c>
      <c r="B6160">
        <v>2090</v>
      </c>
      <c r="C6160" t="s">
        <v>12</v>
      </c>
      <c r="D6160" t="s">
        <v>70</v>
      </c>
      <c r="E6160">
        <v>500.73042700000002</v>
      </c>
      <c r="F6160">
        <v>3.3859119999999998</v>
      </c>
      <c r="G6160">
        <v>3.8455309999999998</v>
      </c>
      <c r="H6160">
        <v>2.349008</v>
      </c>
    </row>
    <row r="6161" spans="1:8" x14ac:dyDescent="0.25">
      <c r="A6161">
        <v>67</v>
      </c>
      <c r="B6161">
        <v>2090</v>
      </c>
      <c r="C6161" t="s">
        <v>12</v>
      </c>
      <c r="D6161" t="s">
        <v>71</v>
      </c>
      <c r="E6161">
        <v>755.17458599999998</v>
      </c>
      <c r="F6161">
        <v>5.9192159999999996</v>
      </c>
      <c r="G6161">
        <v>7.4563480000000002</v>
      </c>
      <c r="H6161">
        <v>4.3371899999999997</v>
      </c>
    </row>
    <row r="6162" spans="1:8" x14ac:dyDescent="0.25">
      <c r="A6162">
        <v>67</v>
      </c>
      <c r="B6162">
        <v>2090</v>
      </c>
      <c r="C6162" t="s">
        <v>12</v>
      </c>
      <c r="D6162" t="s">
        <v>72</v>
      </c>
      <c r="E6162">
        <v>445.34771799999999</v>
      </c>
      <c r="F6162">
        <v>2.6738080000000002</v>
      </c>
      <c r="G6162">
        <v>2.9833340000000002</v>
      </c>
      <c r="H6162">
        <v>1.8478540000000001</v>
      </c>
    </row>
    <row r="6163" spans="1:8" x14ac:dyDescent="0.25">
      <c r="A6163">
        <v>67</v>
      </c>
      <c r="B6163">
        <v>2090</v>
      </c>
      <c r="C6163" t="s">
        <v>12</v>
      </c>
      <c r="D6163" t="s">
        <v>73</v>
      </c>
      <c r="E6163">
        <v>496.33986499999997</v>
      </c>
      <c r="F6163">
        <v>3.3330090000000001</v>
      </c>
      <c r="G6163">
        <v>3.7804359999999999</v>
      </c>
      <c r="H6163">
        <v>2.3152879999999998</v>
      </c>
    </row>
    <row r="6164" spans="1:8" x14ac:dyDescent="0.25">
      <c r="A6164">
        <v>67</v>
      </c>
      <c r="B6164">
        <v>2090</v>
      </c>
      <c r="C6164" t="s">
        <v>12</v>
      </c>
      <c r="D6164" t="s">
        <v>74</v>
      </c>
      <c r="E6164">
        <v>756.08338700000002</v>
      </c>
      <c r="F6164">
        <v>5.9257759999999999</v>
      </c>
      <c r="G6164">
        <v>7.4620340000000001</v>
      </c>
      <c r="H6164">
        <v>4.3432180000000002</v>
      </c>
    </row>
    <row r="6165" spans="1:8" x14ac:dyDescent="0.25">
      <c r="A6165">
        <v>67</v>
      </c>
      <c r="B6165">
        <v>2090</v>
      </c>
      <c r="C6165" t="s">
        <v>12</v>
      </c>
      <c r="D6165" t="s">
        <v>75</v>
      </c>
      <c r="E6165">
        <v>444.31371799999999</v>
      </c>
      <c r="F6165">
        <v>2.6611539999999998</v>
      </c>
      <c r="G6165">
        <v>2.9682460000000002</v>
      </c>
      <c r="H6165">
        <v>1.8382529999999999</v>
      </c>
    </row>
    <row r="6166" spans="1:8" x14ac:dyDescent="0.25">
      <c r="A6166">
        <v>67</v>
      </c>
      <c r="B6166">
        <v>2090</v>
      </c>
      <c r="C6166" t="s">
        <v>12</v>
      </c>
      <c r="D6166" t="s">
        <v>76</v>
      </c>
      <c r="E6166">
        <v>495.93518699999998</v>
      </c>
      <c r="F6166">
        <v>3.3287900000000001</v>
      </c>
      <c r="G6166">
        <v>3.7699289999999999</v>
      </c>
      <c r="H6166">
        <v>2.3097470000000002</v>
      </c>
    </row>
    <row r="6167" spans="1:8" x14ac:dyDescent="0.25">
      <c r="A6167">
        <v>67</v>
      </c>
      <c r="B6167">
        <v>2090</v>
      </c>
      <c r="C6167" t="s">
        <v>12</v>
      </c>
      <c r="D6167" t="s">
        <v>77</v>
      </c>
      <c r="E6167">
        <v>753.65547000000004</v>
      </c>
      <c r="F6167">
        <v>5.9070590000000003</v>
      </c>
      <c r="G6167">
        <v>7.4444109999999997</v>
      </c>
      <c r="H6167">
        <v>4.3311830000000002</v>
      </c>
    </row>
    <row r="6168" spans="1:8" x14ac:dyDescent="0.25">
      <c r="A6168">
        <v>67</v>
      </c>
      <c r="B6168">
        <v>2090</v>
      </c>
      <c r="C6168" t="s">
        <v>12</v>
      </c>
      <c r="D6168" t="s">
        <v>78</v>
      </c>
      <c r="E6168">
        <v>443.55080700000002</v>
      </c>
      <c r="F6168">
        <v>2.6513719999999998</v>
      </c>
      <c r="G6168">
        <v>2.9565579999999998</v>
      </c>
      <c r="H6168">
        <v>1.8315790000000001</v>
      </c>
    </row>
    <row r="6169" spans="1:8" x14ac:dyDescent="0.25">
      <c r="A6169">
        <v>67</v>
      </c>
      <c r="B6169">
        <v>2090</v>
      </c>
      <c r="C6169" t="s">
        <v>12</v>
      </c>
      <c r="D6169" t="s">
        <v>79</v>
      </c>
      <c r="E6169">
        <v>495.59785799999997</v>
      </c>
      <c r="F6169">
        <v>3.3248929999999999</v>
      </c>
      <c r="G6169">
        <v>3.768491</v>
      </c>
      <c r="H6169">
        <v>2.3092069999999998</v>
      </c>
    </row>
    <row r="6170" spans="1:8" x14ac:dyDescent="0.25">
      <c r="A6170">
        <v>67</v>
      </c>
      <c r="B6170">
        <v>2090</v>
      </c>
      <c r="C6170" t="s">
        <v>12</v>
      </c>
      <c r="D6170" t="s">
        <v>80</v>
      </c>
      <c r="E6170">
        <v>752.86434999999994</v>
      </c>
      <c r="F6170">
        <v>5.9002739999999996</v>
      </c>
      <c r="G6170">
        <v>7.4378770000000003</v>
      </c>
      <c r="H6170">
        <v>4.3280010000000004</v>
      </c>
    </row>
    <row r="6171" spans="1:8" x14ac:dyDescent="0.25">
      <c r="A6171">
        <v>67</v>
      </c>
      <c r="B6171">
        <v>2090</v>
      </c>
      <c r="C6171" t="s">
        <v>12</v>
      </c>
      <c r="D6171" t="s">
        <v>81</v>
      </c>
      <c r="E6171">
        <v>448.50375500000001</v>
      </c>
      <c r="F6171">
        <v>2.7181820000000001</v>
      </c>
      <c r="G6171">
        <v>3.0485000000000002</v>
      </c>
      <c r="H6171">
        <v>1.884585</v>
      </c>
    </row>
    <row r="6172" spans="1:8" x14ac:dyDescent="0.25">
      <c r="A6172">
        <v>67</v>
      </c>
      <c r="B6172">
        <v>2090</v>
      </c>
      <c r="C6172" t="s">
        <v>12</v>
      </c>
      <c r="D6172" t="s">
        <v>82</v>
      </c>
      <c r="E6172">
        <v>500.57811900000002</v>
      </c>
      <c r="F6172">
        <v>3.3804599999999998</v>
      </c>
      <c r="G6172">
        <v>3.8719250000000001</v>
      </c>
      <c r="H6172">
        <v>2.3622079999999999</v>
      </c>
    </row>
    <row r="6173" spans="1:8" x14ac:dyDescent="0.25">
      <c r="A6173">
        <v>67</v>
      </c>
      <c r="B6173">
        <v>2090</v>
      </c>
      <c r="C6173" t="s">
        <v>12</v>
      </c>
      <c r="D6173" t="s">
        <v>83</v>
      </c>
      <c r="E6173">
        <v>753.75236500000005</v>
      </c>
      <c r="F6173">
        <v>5.9078039999999996</v>
      </c>
      <c r="G6173">
        <v>7.4448540000000003</v>
      </c>
      <c r="H6173">
        <v>4.3350390000000001</v>
      </c>
    </row>
    <row r="6174" spans="1:8" x14ac:dyDescent="0.25">
      <c r="A6174">
        <v>67</v>
      </c>
      <c r="B6174">
        <v>2090</v>
      </c>
      <c r="C6174" t="s">
        <v>12</v>
      </c>
      <c r="D6174" t="s">
        <v>84</v>
      </c>
      <c r="E6174">
        <v>407.809078</v>
      </c>
      <c r="F6174">
        <v>2.1501079999999999</v>
      </c>
      <c r="G6174">
        <v>2.334063</v>
      </c>
      <c r="H6174">
        <v>1.5083340000000001</v>
      </c>
    </row>
    <row r="6175" spans="1:8" x14ac:dyDescent="0.25">
      <c r="A6175">
        <v>67</v>
      </c>
      <c r="B6175">
        <v>2090</v>
      </c>
      <c r="C6175" t="s">
        <v>12</v>
      </c>
      <c r="D6175" t="s">
        <v>85</v>
      </c>
      <c r="E6175">
        <v>459.52234800000002</v>
      </c>
      <c r="F6175">
        <v>2.8637250000000001</v>
      </c>
      <c r="G6175">
        <v>3.228081</v>
      </c>
      <c r="H6175">
        <v>2.0591270000000002</v>
      </c>
    </row>
    <row r="6176" spans="1:8" x14ac:dyDescent="0.25">
      <c r="A6176">
        <v>67</v>
      </c>
      <c r="B6176">
        <v>2090</v>
      </c>
      <c r="C6176" t="s">
        <v>12</v>
      </c>
      <c r="D6176" t="s">
        <v>86</v>
      </c>
      <c r="E6176">
        <v>522.543136</v>
      </c>
      <c r="F6176">
        <v>3.6369929999999999</v>
      </c>
      <c r="G6176">
        <v>4.1484870000000003</v>
      </c>
      <c r="H6176">
        <v>2.588327</v>
      </c>
    </row>
    <row r="6177" spans="1:8" x14ac:dyDescent="0.25">
      <c r="A6177">
        <v>67</v>
      </c>
      <c r="B6177">
        <v>2090</v>
      </c>
      <c r="C6177" t="s">
        <v>12</v>
      </c>
      <c r="D6177" t="s">
        <v>87</v>
      </c>
      <c r="E6177">
        <v>582.12505999999996</v>
      </c>
      <c r="F6177">
        <v>4.2965179999999998</v>
      </c>
      <c r="G6177">
        <v>5.181762</v>
      </c>
      <c r="H6177">
        <v>3.2163339999999998</v>
      </c>
    </row>
    <row r="6178" spans="1:8" x14ac:dyDescent="0.25">
      <c r="A6178">
        <v>67</v>
      </c>
      <c r="B6178">
        <v>2090</v>
      </c>
      <c r="C6178" t="s">
        <v>12</v>
      </c>
      <c r="D6178" t="s">
        <v>88</v>
      </c>
      <c r="E6178">
        <v>627.39635699999997</v>
      </c>
      <c r="F6178">
        <v>4.7474059999999998</v>
      </c>
      <c r="G6178">
        <v>6.4258379999999997</v>
      </c>
      <c r="H6178">
        <v>3.8728690000000001</v>
      </c>
    </row>
    <row r="6179" spans="1:8" x14ac:dyDescent="0.25">
      <c r="A6179">
        <v>67</v>
      </c>
      <c r="B6179">
        <v>2090</v>
      </c>
      <c r="C6179" t="s">
        <v>12</v>
      </c>
      <c r="D6179" t="s">
        <v>89</v>
      </c>
      <c r="E6179">
        <v>394.48215099999999</v>
      </c>
      <c r="F6179">
        <v>1.9638659999999999</v>
      </c>
      <c r="G6179">
        <v>2.1975189999999998</v>
      </c>
      <c r="H6179">
        <v>1.422142</v>
      </c>
    </row>
    <row r="6180" spans="1:8" x14ac:dyDescent="0.25">
      <c r="A6180">
        <v>67</v>
      </c>
      <c r="B6180">
        <v>2090</v>
      </c>
      <c r="C6180" t="s">
        <v>12</v>
      </c>
      <c r="D6180" t="s">
        <v>90</v>
      </c>
      <c r="E6180">
        <v>442.48941600000001</v>
      </c>
      <c r="F6180">
        <v>2.637448</v>
      </c>
      <c r="G6180">
        <v>3.0919979999999998</v>
      </c>
      <c r="H6180">
        <v>1.9641280000000001</v>
      </c>
    </row>
    <row r="6181" spans="1:8" x14ac:dyDescent="0.25">
      <c r="A6181">
        <v>67</v>
      </c>
      <c r="B6181">
        <v>2090</v>
      </c>
      <c r="C6181" t="s">
        <v>12</v>
      </c>
      <c r="D6181" t="s">
        <v>91</v>
      </c>
      <c r="E6181">
        <v>502.76674100000002</v>
      </c>
      <c r="F6181">
        <v>3.407292</v>
      </c>
      <c r="G6181">
        <v>3.9721839999999999</v>
      </c>
      <c r="H6181">
        <v>2.447892</v>
      </c>
    </row>
    <row r="6182" spans="1:8" x14ac:dyDescent="0.25">
      <c r="A6182">
        <v>67</v>
      </c>
      <c r="B6182">
        <v>2090</v>
      </c>
      <c r="C6182" t="s">
        <v>12</v>
      </c>
      <c r="D6182" t="s">
        <v>92</v>
      </c>
      <c r="E6182">
        <v>577.97381900000005</v>
      </c>
      <c r="F6182">
        <v>4.2521319999999996</v>
      </c>
      <c r="G6182">
        <v>4.9248839999999996</v>
      </c>
      <c r="H6182">
        <v>2.9953609999999999</v>
      </c>
    </row>
    <row r="6183" spans="1:8" x14ac:dyDescent="0.25">
      <c r="A6183">
        <v>67</v>
      </c>
      <c r="B6183">
        <v>2090</v>
      </c>
      <c r="C6183" t="s">
        <v>12</v>
      </c>
      <c r="D6183" t="s">
        <v>93</v>
      </c>
      <c r="E6183">
        <v>665.22514100000001</v>
      </c>
      <c r="F6183">
        <v>5.1210950000000004</v>
      </c>
      <c r="G6183">
        <v>6.2017309999999997</v>
      </c>
      <c r="H6183">
        <v>3.6828820000000002</v>
      </c>
    </row>
    <row r="6184" spans="1:8" x14ac:dyDescent="0.25">
      <c r="A6184">
        <v>67</v>
      </c>
      <c r="B6184">
        <v>2090</v>
      </c>
      <c r="C6184" t="s">
        <v>12</v>
      </c>
      <c r="D6184" t="s">
        <v>94</v>
      </c>
      <c r="E6184">
        <v>759.15258900000003</v>
      </c>
      <c r="F6184">
        <v>5.9434389999999997</v>
      </c>
      <c r="G6184">
        <v>7.5481639999999999</v>
      </c>
      <c r="H6184">
        <v>4.400137</v>
      </c>
    </row>
    <row r="6185" spans="1:8" x14ac:dyDescent="0.25">
      <c r="A6185">
        <v>67</v>
      </c>
      <c r="B6185">
        <v>2090</v>
      </c>
      <c r="C6185" t="s">
        <v>12</v>
      </c>
      <c r="D6185" t="s">
        <v>95</v>
      </c>
      <c r="E6185">
        <v>495.16876200000002</v>
      </c>
      <c r="F6185">
        <v>3.3102619999999998</v>
      </c>
      <c r="G6185">
        <v>4.0277339999999997</v>
      </c>
      <c r="H6185">
        <v>2.4731230000000002</v>
      </c>
    </row>
    <row r="6186" spans="1:8" x14ac:dyDescent="0.25">
      <c r="A6186">
        <v>67</v>
      </c>
      <c r="B6186">
        <v>2090</v>
      </c>
      <c r="C6186" t="s">
        <v>12</v>
      </c>
      <c r="D6186" t="s">
        <v>96</v>
      </c>
      <c r="E6186">
        <v>551.43516</v>
      </c>
      <c r="F6186">
        <v>3.9661230000000001</v>
      </c>
      <c r="G6186">
        <v>4.8300979999999996</v>
      </c>
      <c r="H6186">
        <v>2.9030079999999998</v>
      </c>
    </row>
    <row r="6187" spans="1:8" x14ac:dyDescent="0.25">
      <c r="A6187">
        <v>67</v>
      </c>
      <c r="B6187">
        <v>2090</v>
      </c>
      <c r="C6187" t="s">
        <v>12</v>
      </c>
      <c r="D6187" t="s">
        <v>97</v>
      </c>
      <c r="E6187">
        <v>643.40389700000003</v>
      </c>
      <c r="F6187">
        <v>4.9078119999999998</v>
      </c>
      <c r="G6187">
        <v>6.1050849999999999</v>
      </c>
      <c r="H6187">
        <v>3.5527579999999999</v>
      </c>
    </row>
    <row r="6188" spans="1:8" x14ac:dyDescent="0.25">
      <c r="A6188">
        <v>67</v>
      </c>
      <c r="B6188">
        <v>2090</v>
      </c>
      <c r="C6188" t="s">
        <v>12</v>
      </c>
      <c r="D6188" t="s">
        <v>98</v>
      </c>
      <c r="E6188">
        <v>787.75726399999996</v>
      </c>
      <c r="F6188">
        <v>6.1989590000000003</v>
      </c>
      <c r="G6188">
        <v>7.4342620000000004</v>
      </c>
      <c r="H6188">
        <v>4.2301900000000003</v>
      </c>
    </row>
    <row r="6189" spans="1:8" x14ac:dyDescent="0.25">
      <c r="A6189">
        <v>67</v>
      </c>
      <c r="B6189">
        <v>2090</v>
      </c>
      <c r="C6189" t="s">
        <v>12</v>
      </c>
      <c r="D6189" t="s">
        <v>99</v>
      </c>
      <c r="E6189">
        <v>455.32699400000001</v>
      </c>
      <c r="F6189">
        <v>2.800573</v>
      </c>
      <c r="G6189">
        <v>3.1029939999999998</v>
      </c>
      <c r="H6189">
        <v>1.919918</v>
      </c>
    </row>
    <row r="6190" spans="1:8" x14ac:dyDescent="0.25">
      <c r="A6190">
        <v>67</v>
      </c>
      <c r="B6190">
        <v>2090</v>
      </c>
      <c r="C6190" t="s">
        <v>12</v>
      </c>
      <c r="D6190" t="s">
        <v>100</v>
      </c>
      <c r="E6190">
        <v>521.140354</v>
      </c>
      <c r="F6190">
        <v>3.6273520000000001</v>
      </c>
      <c r="G6190">
        <v>4.007339</v>
      </c>
      <c r="H6190">
        <v>2.4139189999999999</v>
      </c>
    </row>
    <row r="6191" spans="1:8" x14ac:dyDescent="0.25">
      <c r="A6191">
        <v>67</v>
      </c>
      <c r="B6191">
        <v>2090</v>
      </c>
      <c r="C6191" t="s">
        <v>12</v>
      </c>
      <c r="D6191" t="s">
        <v>101</v>
      </c>
      <c r="E6191">
        <v>588.49257999999998</v>
      </c>
      <c r="F6191">
        <v>4.3698540000000001</v>
      </c>
      <c r="G6191">
        <v>4.8919449999999998</v>
      </c>
      <c r="H6191">
        <v>2.922501</v>
      </c>
    </row>
    <row r="6192" spans="1:8" x14ac:dyDescent="0.25">
      <c r="A6192">
        <v>67</v>
      </c>
      <c r="B6192">
        <v>2090</v>
      </c>
      <c r="C6192" t="s">
        <v>12</v>
      </c>
      <c r="D6192" t="s">
        <v>102</v>
      </c>
      <c r="E6192">
        <v>648.86052500000005</v>
      </c>
      <c r="F6192">
        <v>4.9596289999999996</v>
      </c>
      <c r="G6192">
        <v>6.3127509999999996</v>
      </c>
      <c r="H6192">
        <v>3.6984349999999999</v>
      </c>
    </row>
    <row r="6193" spans="1:8" x14ac:dyDescent="0.25">
      <c r="A6193">
        <v>67</v>
      </c>
      <c r="B6193">
        <v>2090</v>
      </c>
      <c r="C6193" t="s">
        <v>12</v>
      </c>
      <c r="D6193" t="s">
        <v>103</v>
      </c>
      <c r="E6193">
        <v>440.87643000000003</v>
      </c>
      <c r="F6193">
        <v>2.6204839999999998</v>
      </c>
      <c r="G6193">
        <v>3.2990170000000001</v>
      </c>
      <c r="H6193">
        <v>2.1058319999999999</v>
      </c>
    </row>
    <row r="6194" spans="1:8" x14ac:dyDescent="0.25">
      <c r="A6194">
        <v>67</v>
      </c>
      <c r="B6194">
        <v>2090</v>
      </c>
      <c r="C6194" t="s">
        <v>12</v>
      </c>
      <c r="D6194" t="s">
        <v>104</v>
      </c>
      <c r="E6194">
        <v>509.59576099999998</v>
      </c>
      <c r="F6194">
        <v>3.4748459999999999</v>
      </c>
      <c r="G6194">
        <v>4.2210380000000001</v>
      </c>
      <c r="H6194">
        <v>2.6379510000000002</v>
      </c>
    </row>
    <row r="6195" spans="1:8" x14ac:dyDescent="0.25">
      <c r="A6195">
        <v>67</v>
      </c>
      <c r="B6195">
        <v>2090</v>
      </c>
      <c r="C6195" t="s">
        <v>12</v>
      </c>
      <c r="D6195" t="s">
        <v>105</v>
      </c>
      <c r="E6195">
        <v>567.72002199999997</v>
      </c>
      <c r="F6195">
        <v>4.1437099999999996</v>
      </c>
      <c r="G6195">
        <v>5.0240669999999996</v>
      </c>
      <c r="H6195">
        <v>3.0866359999999999</v>
      </c>
    </row>
    <row r="6196" spans="1:8" x14ac:dyDescent="0.25">
      <c r="A6196">
        <v>67</v>
      </c>
      <c r="B6196">
        <v>2090</v>
      </c>
      <c r="C6196" t="s">
        <v>12</v>
      </c>
      <c r="D6196" t="s">
        <v>106</v>
      </c>
      <c r="E6196">
        <v>643.23464100000001</v>
      </c>
      <c r="F6196">
        <v>4.9043570000000001</v>
      </c>
      <c r="G6196">
        <v>5.9523460000000004</v>
      </c>
      <c r="H6196">
        <v>3.5735869999999998</v>
      </c>
    </row>
    <row r="6197" spans="1:8" x14ac:dyDescent="0.25">
      <c r="A6197">
        <v>67</v>
      </c>
      <c r="B6197">
        <v>2090</v>
      </c>
      <c r="C6197" t="s">
        <v>12</v>
      </c>
      <c r="D6197" t="s">
        <v>107</v>
      </c>
      <c r="E6197">
        <v>897.97813199999996</v>
      </c>
      <c r="F6197">
        <v>7.0108410000000001</v>
      </c>
      <c r="G6197">
        <v>8.7413860000000003</v>
      </c>
      <c r="H6197">
        <v>5.102557</v>
      </c>
    </row>
    <row r="6198" spans="1:8" x14ac:dyDescent="0.25">
      <c r="A6198">
        <v>67</v>
      </c>
      <c r="B6198">
        <v>2090</v>
      </c>
      <c r="C6198" t="s">
        <v>108</v>
      </c>
      <c r="D6198" t="s">
        <v>109</v>
      </c>
      <c r="E6198">
        <v>485.79603300000002</v>
      </c>
      <c r="F6198">
        <v>3.191052</v>
      </c>
      <c r="G6198">
        <v>4.1308959999999999</v>
      </c>
      <c r="H6198">
        <v>2.5483570000000002</v>
      </c>
    </row>
    <row r="6199" spans="1:8" x14ac:dyDescent="0.25">
      <c r="A6199">
        <v>67</v>
      </c>
      <c r="B6199">
        <v>2090</v>
      </c>
      <c r="C6199" t="s">
        <v>108</v>
      </c>
      <c r="D6199" t="s">
        <v>110</v>
      </c>
      <c r="E6199">
        <v>651.60323900000003</v>
      </c>
      <c r="F6199">
        <v>4.9966530000000002</v>
      </c>
      <c r="G6199">
        <v>6.2765940000000002</v>
      </c>
      <c r="H6199">
        <v>3.6784539999999999</v>
      </c>
    </row>
    <row r="6200" spans="1:8" x14ac:dyDescent="0.25">
      <c r="A6200">
        <v>67</v>
      </c>
      <c r="B6200">
        <v>2090</v>
      </c>
      <c r="C6200" t="s">
        <v>108</v>
      </c>
      <c r="D6200" t="s">
        <v>111</v>
      </c>
      <c r="E6200">
        <v>444.57509099999999</v>
      </c>
      <c r="F6200">
        <v>2.6796869999999999</v>
      </c>
      <c r="G6200">
        <v>3.5586660000000001</v>
      </c>
      <c r="H6200">
        <v>2.2372329999999998</v>
      </c>
    </row>
    <row r="6201" spans="1:8" x14ac:dyDescent="0.25">
      <c r="A6201">
        <v>67</v>
      </c>
      <c r="B6201">
        <v>2090</v>
      </c>
      <c r="C6201" t="s">
        <v>108</v>
      </c>
      <c r="D6201" t="s">
        <v>112</v>
      </c>
      <c r="E6201">
        <v>744.61376800000005</v>
      </c>
      <c r="F6201">
        <v>5.8438689999999998</v>
      </c>
      <c r="G6201">
        <v>7.2120490000000004</v>
      </c>
      <c r="H6201">
        <v>4.2175859999999998</v>
      </c>
    </row>
    <row r="6202" spans="1:8" x14ac:dyDescent="0.25">
      <c r="A6202">
        <v>67</v>
      </c>
      <c r="B6202">
        <v>2090</v>
      </c>
      <c r="C6202" t="s">
        <v>108</v>
      </c>
      <c r="D6202" t="s">
        <v>113</v>
      </c>
      <c r="E6202">
        <v>717.48915799999997</v>
      </c>
      <c r="F6202">
        <v>5.5886389999999997</v>
      </c>
      <c r="G6202">
        <v>7.3906049999999999</v>
      </c>
      <c r="H6202">
        <v>4.314781</v>
      </c>
    </row>
    <row r="6203" spans="1:8" x14ac:dyDescent="0.25">
      <c r="A6203">
        <v>67</v>
      </c>
      <c r="B6203">
        <v>2090</v>
      </c>
      <c r="C6203" t="s">
        <v>108</v>
      </c>
      <c r="D6203" t="s">
        <v>114</v>
      </c>
      <c r="E6203">
        <v>440.25109300000003</v>
      </c>
      <c r="F6203">
        <v>2.6113620000000002</v>
      </c>
      <c r="G6203">
        <v>3.1747800000000002</v>
      </c>
      <c r="H6203">
        <v>1.9788669999999999</v>
      </c>
    </row>
    <row r="6204" spans="1:8" x14ac:dyDescent="0.25">
      <c r="A6204">
        <v>67</v>
      </c>
      <c r="B6204">
        <v>2090</v>
      </c>
      <c r="C6204" t="s">
        <v>108</v>
      </c>
      <c r="D6204" t="s">
        <v>115</v>
      </c>
      <c r="E6204">
        <v>491.45284500000002</v>
      </c>
      <c r="F6204">
        <v>3.2613349999999999</v>
      </c>
      <c r="G6204">
        <v>4.1941819999999996</v>
      </c>
      <c r="H6204">
        <v>2.5647519999999999</v>
      </c>
    </row>
    <row r="6205" spans="1:8" x14ac:dyDescent="0.25">
      <c r="A6205">
        <v>67</v>
      </c>
      <c r="B6205">
        <v>2090</v>
      </c>
      <c r="C6205" t="s">
        <v>108</v>
      </c>
      <c r="D6205" t="s">
        <v>116</v>
      </c>
      <c r="E6205">
        <v>403.24381299999999</v>
      </c>
      <c r="F6205">
        <v>2.0804299999999998</v>
      </c>
      <c r="G6205">
        <v>2.49966</v>
      </c>
      <c r="H6205">
        <v>1.6021460000000001</v>
      </c>
    </row>
    <row r="6206" spans="1:8" x14ac:dyDescent="0.25">
      <c r="A6206">
        <v>67</v>
      </c>
      <c r="B6206">
        <v>2090</v>
      </c>
      <c r="C6206" t="s">
        <v>108</v>
      </c>
      <c r="D6206" t="s">
        <v>117</v>
      </c>
      <c r="E6206">
        <v>454.66513900000001</v>
      </c>
      <c r="F6206">
        <v>2.7942939999999998</v>
      </c>
      <c r="G6206">
        <v>3.0869819999999999</v>
      </c>
      <c r="H6206">
        <v>1.9149</v>
      </c>
    </row>
    <row r="6207" spans="1:8" x14ac:dyDescent="0.25">
      <c r="A6207">
        <v>67</v>
      </c>
      <c r="B6207">
        <v>2090</v>
      </c>
      <c r="C6207" t="s">
        <v>108</v>
      </c>
      <c r="D6207" t="s">
        <v>118</v>
      </c>
      <c r="E6207">
        <v>673.11679800000002</v>
      </c>
      <c r="F6207">
        <v>5.2021009999999999</v>
      </c>
      <c r="G6207">
        <v>6.4360749999999998</v>
      </c>
      <c r="H6207">
        <v>3.7622230000000001</v>
      </c>
    </row>
    <row r="6208" spans="1:8" x14ac:dyDescent="0.25">
      <c r="A6208">
        <v>67</v>
      </c>
      <c r="B6208">
        <v>2090</v>
      </c>
      <c r="C6208" t="s">
        <v>108</v>
      </c>
      <c r="D6208" t="s">
        <v>119</v>
      </c>
      <c r="E6208">
        <v>765.70994199999996</v>
      </c>
      <c r="F6208">
        <v>6.0148780000000004</v>
      </c>
      <c r="G6208">
        <v>7.3239000000000001</v>
      </c>
      <c r="H6208">
        <v>4.2139629999999997</v>
      </c>
    </row>
    <row r="6209" spans="1:8" x14ac:dyDescent="0.25">
      <c r="A6209">
        <v>67</v>
      </c>
      <c r="B6209">
        <v>2090</v>
      </c>
      <c r="C6209" t="s">
        <v>108</v>
      </c>
      <c r="D6209" t="s">
        <v>120</v>
      </c>
      <c r="E6209">
        <v>468.21408100000002</v>
      </c>
      <c r="F6209">
        <v>2.9727420000000002</v>
      </c>
      <c r="G6209">
        <v>3.3285439999999999</v>
      </c>
      <c r="H6209">
        <v>2.0164149999999998</v>
      </c>
    </row>
    <row r="6210" spans="1:8" x14ac:dyDescent="0.25">
      <c r="A6210">
        <v>67</v>
      </c>
      <c r="B6210">
        <v>2090</v>
      </c>
      <c r="C6210" t="s">
        <v>108</v>
      </c>
      <c r="D6210" t="s">
        <v>121</v>
      </c>
      <c r="E6210">
        <v>469.58325200000002</v>
      </c>
      <c r="F6210">
        <v>2.9945750000000002</v>
      </c>
      <c r="G6210">
        <v>3.3629099999999998</v>
      </c>
      <c r="H6210">
        <v>2.0366559999999998</v>
      </c>
    </row>
    <row r="6211" spans="1:8" x14ac:dyDescent="0.25">
      <c r="A6211">
        <v>67</v>
      </c>
      <c r="B6211">
        <v>2090</v>
      </c>
      <c r="C6211" t="s">
        <v>108</v>
      </c>
      <c r="D6211" t="s">
        <v>122</v>
      </c>
      <c r="E6211">
        <v>464.84996100000001</v>
      </c>
      <c r="F6211">
        <v>2.9340700000000002</v>
      </c>
      <c r="G6211">
        <v>3.1999080000000002</v>
      </c>
      <c r="H6211">
        <v>1.9495880000000001</v>
      </c>
    </row>
    <row r="6212" spans="1:8" x14ac:dyDescent="0.25">
      <c r="A6212">
        <v>67</v>
      </c>
      <c r="B6212">
        <v>2090</v>
      </c>
      <c r="C6212" t="s">
        <v>108</v>
      </c>
      <c r="D6212" t="s">
        <v>123</v>
      </c>
      <c r="E6212">
        <v>462.96706499999999</v>
      </c>
      <c r="F6212">
        <v>2.909494</v>
      </c>
      <c r="G6212">
        <v>3.1689379999999998</v>
      </c>
      <c r="H6212">
        <v>1.9229149999999999</v>
      </c>
    </row>
    <row r="6213" spans="1:8" x14ac:dyDescent="0.25">
      <c r="A6213">
        <v>67</v>
      </c>
      <c r="B6213">
        <v>2090</v>
      </c>
      <c r="C6213" t="s">
        <v>108</v>
      </c>
      <c r="D6213" t="s">
        <v>124</v>
      </c>
      <c r="E6213">
        <v>463.34250600000001</v>
      </c>
      <c r="F6213">
        <v>2.9180190000000001</v>
      </c>
      <c r="G6213">
        <v>3.157035</v>
      </c>
      <c r="H6213">
        <v>1.9167650000000001</v>
      </c>
    </row>
    <row r="6214" spans="1:8" x14ac:dyDescent="0.25">
      <c r="A6214">
        <v>67</v>
      </c>
      <c r="B6214">
        <v>2090</v>
      </c>
      <c r="C6214" t="s">
        <v>108</v>
      </c>
      <c r="D6214" t="s">
        <v>125</v>
      </c>
      <c r="E6214">
        <v>482.26032400000003</v>
      </c>
      <c r="F6214">
        <v>3.1574879999999999</v>
      </c>
      <c r="G6214">
        <v>3.5065650000000002</v>
      </c>
      <c r="H6214">
        <v>2.1810420000000001</v>
      </c>
    </row>
    <row r="6215" spans="1:8" x14ac:dyDescent="0.25">
      <c r="A6215">
        <v>67</v>
      </c>
      <c r="B6215">
        <v>2090</v>
      </c>
      <c r="C6215" t="s">
        <v>108</v>
      </c>
      <c r="D6215" t="s">
        <v>126</v>
      </c>
      <c r="E6215">
        <v>503.827877</v>
      </c>
      <c r="F6215">
        <v>3.4196029999999999</v>
      </c>
      <c r="G6215">
        <v>3.7141920000000002</v>
      </c>
      <c r="H6215">
        <v>2.2836470000000002</v>
      </c>
    </row>
    <row r="6216" spans="1:8" x14ac:dyDescent="0.25">
      <c r="A6216">
        <v>67</v>
      </c>
      <c r="B6216">
        <v>2090</v>
      </c>
      <c r="C6216" t="s">
        <v>108</v>
      </c>
      <c r="D6216" t="s">
        <v>127</v>
      </c>
      <c r="E6216">
        <v>566.71066599999995</v>
      </c>
      <c r="F6216">
        <v>4.1306029999999998</v>
      </c>
      <c r="G6216">
        <v>4.5667780000000002</v>
      </c>
      <c r="H6216">
        <v>2.7729590000000002</v>
      </c>
    </row>
    <row r="6217" spans="1:8" x14ac:dyDescent="0.25">
      <c r="A6217">
        <v>67</v>
      </c>
      <c r="B6217">
        <v>2090</v>
      </c>
      <c r="C6217" t="s">
        <v>108</v>
      </c>
      <c r="D6217" t="s">
        <v>128</v>
      </c>
      <c r="E6217">
        <v>584.800794</v>
      </c>
      <c r="F6217">
        <v>4.319636</v>
      </c>
      <c r="G6217">
        <v>4.7713910000000004</v>
      </c>
      <c r="H6217">
        <v>2.8760979999999998</v>
      </c>
    </row>
    <row r="6218" spans="1:8" x14ac:dyDescent="0.25">
      <c r="A6218">
        <v>67</v>
      </c>
      <c r="B6218">
        <v>2090</v>
      </c>
      <c r="C6218" t="s">
        <v>108</v>
      </c>
      <c r="D6218" t="s">
        <v>129</v>
      </c>
      <c r="E6218">
        <v>422.56291700000003</v>
      </c>
      <c r="F6218">
        <v>2.3661370000000002</v>
      </c>
      <c r="G6218">
        <v>2.5900569999999998</v>
      </c>
      <c r="H6218">
        <v>1.606198</v>
      </c>
    </row>
    <row r="6219" spans="1:8" x14ac:dyDescent="0.25">
      <c r="A6219">
        <v>67</v>
      </c>
      <c r="B6219">
        <v>2090</v>
      </c>
      <c r="C6219" t="s">
        <v>108</v>
      </c>
      <c r="D6219" t="s">
        <v>130</v>
      </c>
      <c r="E6219">
        <v>426.04706199999998</v>
      </c>
      <c r="F6219">
        <v>2.4132349999999998</v>
      </c>
      <c r="G6219">
        <v>2.6729370000000001</v>
      </c>
      <c r="H6219">
        <v>1.649295</v>
      </c>
    </row>
    <row r="6220" spans="1:8" x14ac:dyDescent="0.25">
      <c r="A6220">
        <v>67</v>
      </c>
      <c r="B6220">
        <v>2090</v>
      </c>
      <c r="C6220" t="s">
        <v>108</v>
      </c>
      <c r="D6220" t="s">
        <v>131</v>
      </c>
      <c r="E6220">
        <v>409.647064</v>
      </c>
      <c r="F6220">
        <v>2.1782370000000002</v>
      </c>
      <c r="G6220">
        <v>2.5266790000000001</v>
      </c>
      <c r="H6220">
        <v>1.5859350000000001</v>
      </c>
    </row>
    <row r="6221" spans="1:8" x14ac:dyDescent="0.25">
      <c r="A6221">
        <v>67</v>
      </c>
      <c r="B6221">
        <v>2090</v>
      </c>
      <c r="C6221" t="s">
        <v>108</v>
      </c>
      <c r="D6221" t="s">
        <v>132</v>
      </c>
      <c r="E6221">
        <v>414.16529200000002</v>
      </c>
      <c r="F6221">
        <v>2.2397710000000002</v>
      </c>
      <c r="G6221">
        <v>2.5387050000000002</v>
      </c>
      <c r="H6221">
        <v>1.5933379999999999</v>
      </c>
    </row>
    <row r="6222" spans="1:8" x14ac:dyDescent="0.25">
      <c r="A6222">
        <v>67</v>
      </c>
      <c r="B6222">
        <v>2090</v>
      </c>
      <c r="C6222" t="s">
        <v>108</v>
      </c>
      <c r="D6222" t="s">
        <v>133</v>
      </c>
      <c r="E6222">
        <v>444.279089</v>
      </c>
      <c r="F6222">
        <v>2.660876</v>
      </c>
      <c r="G6222">
        <v>3.2774429999999999</v>
      </c>
      <c r="H6222">
        <v>2.0241419999999999</v>
      </c>
    </row>
    <row r="6223" spans="1:8" x14ac:dyDescent="0.25">
      <c r="A6223">
        <v>67</v>
      </c>
      <c r="B6223">
        <v>2090</v>
      </c>
      <c r="C6223" t="s">
        <v>108</v>
      </c>
      <c r="D6223" t="s">
        <v>134</v>
      </c>
      <c r="E6223">
        <v>449.155644</v>
      </c>
      <c r="F6223">
        <v>2.7292139999999998</v>
      </c>
      <c r="G6223">
        <v>3.3063340000000001</v>
      </c>
      <c r="H6223">
        <v>2.045112</v>
      </c>
    </row>
    <row r="6224" spans="1:8" x14ac:dyDescent="0.25">
      <c r="A6224">
        <v>67</v>
      </c>
      <c r="B6224">
        <v>2090</v>
      </c>
      <c r="C6224" t="s">
        <v>108</v>
      </c>
      <c r="D6224" t="s">
        <v>135</v>
      </c>
      <c r="E6224">
        <v>702.00961299999994</v>
      </c>
      <c r="F6224">
        <v>5.4689759999999996</v>
      </c>
      <c r="G6224">
        <v>6.7620329999999997</v>
      </c>
      <c r="H6224">
        <v>3.9127360000000002</v>
      </c>
    </row>
    <row r="6225" spans="1:8" x14ac:dyDescent="0.25">
      <c r="A6225">
        <v>67</v>
      </c>
      <c r="B6225">
        <v>2090</v>
      </c>
      <c r="C6225" t="s">
        <v>108</v>
      </c>
      <c r="D6225" t="s">
        <v>136</v>
      </c>
      <c r="E6225">
        <v>728.24801000000002</v>
      </c>
      <c r="F6225">
        <v>5.7069400000000003</v>
      </c>
      <c r="G6225">
        <v>7.006202</v>
      </c>
      <c r="H6225">
        <v>4.0619759999999996</v>
      </c>
    </row>
    <row r="6226" spans="1:8" x14ac:dyDescent="0.25">
      <c r="A6226">
        <v>67</v>
      </c>
      <c r="B6226">
        <v>2090</v>
      </c>
      <c r="C6226" t="s">
        <v>137</v>
      </c>
      <c r="D6226" t="s">
        <v>138</v>
      </c>
      <c r="E6226">
        <v>462.40922999999998</v>
      </c>
      <c r="F6226">
        <v>2.90402</v>
      </c>
      <c r="G6226">
        <v>3.3378320000000001</v>
      </c>
      <c r="H6226">
        <v>2.1215660000000001</v>
      </c>
    </row>
    <row r="6227" spans="1:8" x14ac:dyDescent="0.25">
      <c r="A6227">
        <v>67</v>
      </c>
      <c r="B6227">
        <v>2090</v>
      </c>
      <c r="C6227" t="s">
        <v>137</v>
      </c>
      <c r="D6227" t="s">
        <v>139</v>
      </c>
      <c r="E6227">
        <v>475.998064</v>
      </c>
      <c r="F6227">
        <v>3.0652710000000001</v>
      </c>
      <c r="G6227">
        <v>3.5170560000000002</v>
      </c>
      <c r="H6227">
        <v>2.2053410000000002</v>
      </c>
    </row>
    <row r="6228" spans="1:8" x14ac:dyDescent="0.25">
      <c r="A6228">
        <v>67</v>
      </c>
      <c r="B6228">
        <v>2090</v>
      </c>
      <c r="C6228" t="s">
        <v>137</v>
      </c>
      <c r="D6228" t="s">
        <v>140</v>
      </c>
      <c r="E6228">
        <v>478.127726</v>
      </c>
      <c r="F6228">
        <v>3.096514</v>
      </c>
      <c r="G6228">
        <v>3.5362960000000001</v>
      </c>
      <c r="H6228">
        <v>2.242105</v>
      </c>
    </row>
    <row r="6229" spans="1:8" x14ac:dyDescent="0.25">
      <c r="A6229">
        <v>67</v>
      </c>
      <c r="B6229">
        <v>2090</v>
      </c>
      <c r="C6229" t="s">
        <v>137</v>
      </c>
      <c r="D6229" t="s">
        <v>141</v>
      </c>
      <c r="E6229">
        <v>492.68806899999998</v>
      </c>
      <c r="F6229">
        <v>3.2763979999999999</v>
      </c>
      <c r="G6229">
        <v>3.7277520000000002</v>
      </c>
      <c r="H6229">
        <v>2.336141</v>
      </c>
    </row>
    <row r="6230" spans="1:8" x14ac:dyDescent="0.25">
      <c r="A6230">
        <v>67</v>
      </c>
      <c r="B6230">
        <v>2090</v>
      </c>
      <c r="C6230" t="s">
        <v>137</v>
      </c>
      <c r="D6230" t="s">
        <v>142</v>
      </c>
      <c r="E6230">
        <v>497.533838</v>
      </c>
      <c r="F6230">
        <v>3.335963</v>
      </c>
      <c r="G6230">
        <v>3.7917960000000002</v>
      </c>
      <c r="H6230">
        <v>2.3954629999999999</v>
      </c>
    </row>
    <row r="6231" spans="1:8" x14ac:dyDescent="0.25">
      <c r="A6231">
        <v>67</v>
      </c>
      <c r="B6231">
        <v>2090</v>
      </c>
      <c r="C6231" t="s">
        <v>137</v>
      </c>
      <c r="D6231" t="s">
        <v>143</v>
      </c>
      <c r="E6231">
        <v>507.92848500000002</v>
      </c>
      <c r="F6231">
        <v>3.460213</v>
      </c>
      <c r="G6231">
        <v>3.924518</v>
      </c>
      <c r="H6231">
        <v>2.455349</v>
      </c>
    </row>
    <row r="6232" spans="1:8" x14ac:dyDescent="0.25">
      <c r="A6232">
        <v>67</v>
      </c>
      <c r="B6232">
        <v>2090</v>
      </c>
      <c r="C6232" t="s">
        <v>137</v>
      </c>
      <c r="D6232" t="s">
        <v>144</v>
      </c>
      <c r="E6232">
        <v>512.88450499999999</v>
      </c>
      <c r="F6232">
        <v>3.5170970000000001</v>
      </c>
      <c r="G6232">
        <v>3.9851109999999998</v>
      </c>
      <c r="H6232">
        <v>2.49505</v>
      </c>
    </row>
    <row r="6233" spans="1:8" x14ac:dyDescent="0.25">
      <c r="A6233">
        <v>67</v>
      </c>
      <c r="B6233">
        <v>2090</v>
      </c>
      <c r="C6233" t="s">
        <v>137</v>
      </c>
      <c r="D6233" t="s">
        <v>145</v>
      </c>
      <c r="E6233">
        <v>525.07087799999999</v>
      </c>
      <c r="F6233">
        <v>3.6685979999999998</v>
      </c>
      <c r="G6233">
        <v>4.1401539999999999</v>
      </c>
      <c r="H6233">
        <v>2.573585</v>
      </c>
    </row>
    <row r="6234" spans="1:8" x14ac:dyDescent="0.25">
      <c r="A6234">
        <v>67</v>
      </c>
      <c r="B6234">
        <v>2090</v>
      </c>
      <c r="C6234" t="s">
        <v>137</v>
      </c>
      <c r="D6234" t="s">
        <v>146</v>
      </c>
      <c r="E6234">
        <v>525.07087799999999</v>
      </c>
      <c r="F6234">
        <v>3.6685979999999998</v>
      </c>
      <c r="G6234">
        <v>4.1401539999999999</v>
      </c>
      <c r="H6234">
        <v>2.573585</v>
      </c>
    </row>
    <row r="6235" spans="1:8" x14ac:dyDescent="0.25">
      <c r="A6235">
        <v>67</v>
      </c>
      <c r="B6235">
        <v>2090</v>
      </c>
      <c r="C6235" t="s">
        <v>137</v>
      </c>
      <c r="D6235" t="s">
        <v>147</v>
      </c>
      <c r="E6235">
        <v>448.80354599999998</v>
      </c>
      <c r="F6235">
        <v>2.717222</v>
      </c>
      <c r="G6235">
        <v>3.1525620000000001</v>
      </c>
      <c r="H6235">
        <v>1.9990540000000001</v>
      </c>
    </row>
    <row r="6236" spans="1:8" x14ac:dyDescent="0.25">
      <c r="A6236">
        <v>67</v>
      </c>
      <c r="B6236">
        <v>2090</v>
      </c>
      <c r="C6236" t="s">
        <v>137</v>
      </c>
      <c r="D6236" t="s">
        <v>148</v>
      </c>
      <c r="E6236">
        <v>455.095417</v>
      </c>
      <c r="F6236">
        <v>2.7985869999999999</v>
      </c>
      <c r="G6236">
        <v>3.2369629999999998</v>
      </c>
      <c r="H6236">
        <v>2.058125</v>
      </c>
    </row>
    <row r="6237" spans="1:8" x14ac:dyDescent="0.25">
      <c r="A6237">
        <v>67</v>
      </c>
      <c r="B6237">
        <v>2090</v>
      </c>
      <c r="C6237" t="s">
        <v>137</v>
      </c>
      <c r="D6237" t="s">
        <v>149</v>
      </c>
      <c r="E6237">
        <v>570.12530800000002</v>
      </c>
      <c r="F6237">
        <v>4.1677749999999998</v>
      </c>
      <c r="G6237">
        <v>4.8918400000000002</v>
      </c>
      <c r="H6237">
        <v>2.965938</v>
      </c>
    </row>
    <row r="6238" spans="1:8" x14ac:dyDescent="0.25">
      <c r="A6238">
        <v>67</v>
      </c>
      <c r="B6238">
        <v>2090</v>
      </c>
      <c r="C6238" t="s">
        <v>137</v>
      </c>
      <c r="D6238" t="s">
        <v>150</v>
      </c>
      <c r="E6238">
        <v>459.722959</v>
      </c>
      <c r="F6238">
        <v>2.8657020000000002</v>
      </c>
      <c r="G6238">
        <v>3.3241869999999998</v>
      </c>
      <c r="H6238">
        <v>2.0709819999999999</v>
      </c>
    </row>
    <row r="6239" spans="1:8" x14ac:dyDescent="0.25">
      <c r="A6239">
        <v>67</v>
      </c>
      <c r="B6239">
        <v>2090</v>
      </c>
      <c r="C6239" t="s">
        <v>137</v>
      </c>
      <c r="D6239" t="s">
        <v>151</v>
      </c>
      <c r="E6239">
        <v>467.46358900000001</v>
      </c>
      <c r="F6239">
        <v>2.966332</v>
      </c>
      <c r="G6239">
        <v>3.412893</v>
      </c>
      <c r="H6239">
        <v>2.1632159999999998</v>
      </c>
    </row>
    <row r="6240" spans="1:8" x14ac:dyDescent="0.25">
      <c r="A6240">
        <v>67</v>
      </c>
      <c r="B6240">
        <v>2090</v>
      </c>
      <c r="C6240" t="s">
        <v>137</v>
      </c>
      <c r="D6240" t="s">
        <v>152</v>
      </c>
      <c r="E6240">
        <v>474.31686999999999</v>
      </c>
      <c r="F6240">
        <v>3.048692</v>
      </c>
      <c r="G6240">
        <v>3.505207</v>
      </c>
      <c r="H6240">
        <v>2.1873740000000002</v>
      </c>
    </row>
    <row r="6241" spans="1:8" x14ac:dyDescent="0.25">
      <c r="A6241">
        <v>67</v>
      </c>
      <c r="B6241">
        <v>2090</v>
      </c>
      <c r="C6241" t="s">
        <v>137</v>
      </c>
      <c r="D6241" t="s">
        <v>153</v>
      </c>
      <c r="E6241">
        <v>482.90874200000002</v>
      </c>
      <c r="F6241">
        <v>3.15523</v>
      </c>
      <c r="G6241">
        <v>3.6136349999999999</v>
      </c>
      <c r="H6241">
        <v>2.2765119999999999</v>
      </c>
    </row>
    <row r="6242" spans="1:8" x14ac:dyDescent="0.25">
      <c r="A6242">
        <v>67</v>
      </c>
      <c r="B6242">
        <v>2090</v>
      </c>
      <c r="C6242" t="s">
        <v>137</v>
      </c>
      <c r="D6242" t="s">
        <v>154</v>
      </c>
      <c r="E6242">
        <v>491.828373</v>
      </c>
      <c r="F6242">
        <v>3.2665549999999999</v>
      </c>
      <c r="G6242">
        <v>3.7249409999999998</v>
      </c>
      <c r="H6242">
        <v>2.3269039999999999</v>
      </c>
    </row>
    <row r="6243" spans="1:8" x14ac:dyDescent="0.25">
      <c r="A6243">
        <v>67</v>
      </c>
      <c r="B6243">
        <v>2090</v>
      </c>
      <c r="C6243" t="s">
        <v>137</v>
      </c>
      <c r="D6243" t="s">
        <v>155</v>
      </c>
      <c r="E6243">
        <v>494.99497600000001</v>
      </c>
      <c r="F6243">
        <v>3.30687</v>
      </c>
      <c r="G6243">
        <v>3.7708599999999999</v>
      </c>
      <c r="H6243">
        <v>2.3670239999999998</v>
      </c>
    </row>
    <row r="6244" spans="1:8" x14ac:dyDescent="0.25">
      <c r="A6244">
        <v>67</v>
      </c>
      <c r="B6244">
        <v>2090</v>
      </c>
      <c r="C6244" t="s">
        <v>137</v>
      </c>
      <c r="D6244" t="s">
        <v>156</v>
      </c>
      <c r="E6244">
        <v>510.09085700000003</v>
      </c>
      <c r="F6244">
        <v>3.4926879999999998</v>
      </c>
      <c r="G6244">
        <v>3.9647779999999999</v>
      </c>
      <c r="H6244">
        <v>2.467851</v>
      </c>
    </row>
    <row r="6245" spans="1:8" x14ac:dyDescent="0.25">
      <c r="A6245">
        <v>67</v>
      </c>
      <c r="B6245">
        <v>2090</v>
      </c>
      <c r="C6245" t="s">
        <v>137</v>
      </c>
      <c r="D6245" t="s">
        <v>157</v>
      </c>
      <c r="E6245">
        <v>509.93193300000001</v>
      </c>
      <c r="F6245">
        <v>3.4905689999999998</v>
      </c>
      <c r="G6245">
        <v>3.9636520000000002</v>
      </c>
      <c r="H6245">
        <v>2.467848</v>
      </c>
    </row>
    <row r="6246" spans="1:8" x14ac:dyDescent="0.25">
      <c r="A6246">
        <v>67</v>
      </c>
      <c r="B6246">
        <v>2090</v>
      </c>
      <c r="C6246" t="s">
        <v>137</v>
      </c>
      <c r="D6246" t="s">
        <v>158</v>
      </c>
      <c r="E6246">
        <v>522.093344</v>
      </c>
      <c r="F6246">
        <v>3.6355230000000001</v>
      </c>
      <c r="G6246">
        <v>4.1131700000000002</v>
      </c>
      <c r="H6246">
        <v>2.5465110000000002</v>
      </c>
    </row>
    <row r="6247" spans="1:8" x14ac:dyDescent="0.25">
      <c r="A6247">
        <v>67</v>
      </c>
      <c r="B6247">
        <v>2090</v>
      </c>
      <c r="C6247" t="s">
        <v>137</v>
      </c>
      <c r="D6247" t="s">
        <v>159</v>
      </c>
      <c r="E6247">
        <v>522.093344</v>
      </c>
      <c r="F6247">
        <v>3.6355230000000001</v>
      </c>
      <c r="G6247">
        <v>4.1131700000000002</v>
      </c>
      <c r="H6247">
        <v>2.5465110000000002</v>
      </c>
    </row>
    <row r="6248" spans="1:8" x14ac:dyDescent="0.25">
      <c r="A6248">
        <v>67</v>
      </c>
      <c r="B6248">
        <v>2090</v>
      </c>
      <c r="C6248" t="s">
        <v>137</v>
      </c>
      <c r="D6248" t="s">
        <v>160</v>
      </c>
      <c r="E6248">
        <v>410.95525800000001</v>
      </c>
      <c r="F6248">
        <v>2.1990919999999998</v>
      </c>
      <c r="G6248">
        <v>2.6392090000000001</v>
      </c>
      <c r="H6248">
        <v>1.673578</v>
      </c>
    </row>
    <row r="6249" spans="1:8" x14ac:dyDescent="0.25">
      <c r="A6249">
        <v>67</v>
      </c>
      <c r="B6249">
        <v>2090</v>
      </c>
      <c r="C6249" t="s">
        <v>137</v>
      </c>
      <c r="D6249" t="s">
        <v>161</v>
      </c>
      <c r="E6249">
        <v>418.479241</v>
      </c>
      <c r="F6249">
        <v>2.3176209999999999</v>
      </c>
      <c r="G6249">
        <v>2.7439079999999998</v>
      </c>
      <c r="H6249">
        <v>1.7446470000000001</v>
      </c>
    </row>
    <row r="6250" spans="1:8" x14ac:dyDescent="0.25">
      <c r="A6250">
        <v>67</v>
      </c>
      <c r="B6250">
        <v>2090</v>
      </c>
      <c r="C6250" t="s">
        <v>137</v>
      </c>
      <c r="D6250" t="s">
        <v>162</v>
      </c>
      <c r="E6250">
        <v>426.27593899999999</v>
      </c>
      <c r="F6250">
        <v>2.4206880000000002</v>
      </c>
      <c r="G6250">
        <v>2.8557290000000002</v>
      </c>
      <c r="H6250">
        <v>1.8144020000000001</v>
      </c>
    </row>
    <row r="6251" spans="1:8" x14ac:dyDescent="0.25">
      <c r="A6251">
        <v>67</v>
      </c>
      <c r="B6251">
        <v>2090</v>
      </c>
      <c r="C6251" t="s">
        <v>137</v>
      </c>
      <c r="D6251" t="s">
        <v>163</v>
      </c>
      <c r="E6251">
        <v>431.008173</v>
      </c>
      <c r="F6251">
        <v>2.4828139999999999</v>
      </c>
      <c r="G6251">
        <v>2.9337979999999999</v>
      </c>
      <c r="H6251">
        <v>1.802268</v>
      </c>
    </row>
    <row r="6252" spans="1:8" x14ac:dyDescent="0.25">
      <c r="A6252">
        <v>67</v>
      </c>
      <c r="B6252">
        <v>2090</v>
      </c>
      <c r="C6252" t="s">
        <v>137</v>
      </c>
      <c r="D6252" t="s">
        <v>164</v>
      </c>
      <c r="E6252">
        <v>434.50601899999998</v>
      </c>
      <c r="F6252">
        <v>2.525623</v>
      </c>
      <c r="G6252">
        <v>2.961983</v>
      </c>
      <c r="H6252">
        <v>1.882174</v>
      </c>
    </row>
    <row r="6253" spans="1:8" x14ac:dyDescent="0.25">
      <c r="A6253">
        <v>67</v>
      </c>
      <c r="B6253">
        <v>2090</v>
      </c>
      <c r="C6253" t="s">
        <v>137</v>
      </c>
      <c r="D6253" t="s">
        <v>165</v>
      </c>
      <c r="E6253">
        <v>437.29134099999999</v>
      </c>
      <c r="F6253">
        <v>2.572038</v>
      </c>
      <c r="G6253">
        <v>3.0194529999999999</v>
      </c>
      <c r="H6253">
        <v>1.869259</v>
      </c>
    </row>
    <row r="6254" spans="1:8" x14ac:dyDescent="0.25">
      <c r="A6254">
        <v>67</v>
      </c>
      <c r="B6254">
        <v>2090</v>
      </c>
      <c r="C6254" t="s">
        <v>137</v>
      </c>
      <c r="D6254" t="s">
        <v>166</v>
      </c>
      <c r="E6254">
        <v>442.403524</v>
      </c>
      <c r="F6254">
        <v>2.6338460000000001</v>
      </c>
      <c r="G6254">
        <v>3.0742699999999998</v>
      </c>
      <c r="H6254">
        <v>1.953119</v>
      </c>
    </row>
    <row r="6255" spans="1:8" x14ac:dyDescent="0.25">
      <c r="A6255">
        <v>67</v>
      </c>
      <c r="B6255">
        <v>2090</v>
      </c>
      <c r="C6255" t="s">
        <v>137</v>
      </c>
      <c r="D6255" t="s">
        <v>167</v>
      </c>
      <c r="E6255">
        <v>444.25374900000003</v>
      </c>
      <c r="F6255">
        <v>2.661225</v>
      </c>
      <c r="G6255">
        <v>3.1206450000000001</v>
      </c>
      <c r="H6255">
        <v>1.933959</v>
      </c>
    </row>
    <row r="6256" spans="1:8" x14ac:dyDescent="0.25">
      <c r="A6256">
        <v>67</v>
      </c>
      <c r="B6256">
        <v>2090</v>
      </c>
      <c r="C6256" t="s">
        <v>137</v>
      </c>
      <c r="D6256" t="s">
        <v>168</v>
      </c>
      <c r="E6256">
        <v>450.70227199999999</v>
      </c>
      <c r="F6256">
        <v>2.7513809999999999</v>
      </c>
      <c r="G6256">
        <v>3.1845430000000001</v>
      </c>
      <c r="H6256">
        <v>2.0249579999999998</v>
      </c>
    </row>
    <row r="6257" spans="1:8" x14ac:dyDescent="0.25">
      <c r="A6257">
        <v>67</v>
      </c>
      <c r="B6257">
        <v>2090</v>
      </c>
      <c r="C6257" t="s">
        <v>137</v>
      </c>
      <c r="D6257" t="s">
        <v>169</v>
      </c>
      <c r="E6257">
        <v>451.93364100000002</v>
      </c>
      <c r="F6257">
        <v>2.7632840000000001</v>
      </c>
      <c r="G6257">
        <v>3.2233649999999998</v>
      </c>
      <c r="H6257">
        <v>2.003959</v>
      </c>
    </row>
    <row r="6258" spans="1:8" x14ac:dyDescent="0.25">
      <c r="A6258">
        <v>67</v>
      </c>
      <c r="B6258">
        <v>2090</v>
      </c>
      <c r="C6258" t="s">
        <v>137</v>
      </c>
      <c r="D6258" t="s">
        <v>170</v>
      </c>
      <c r="E6258">
        <v>459.09305599999999</v>
      </c>
      <c r="F6258">
        <v>2.8620649999999999</v>
      </c>
      <c r="G6258">
        <v>3.2977850000000002</v>
      </c>
      <c r="H6258">
        <v>2.095059</v>
      </c>
    </row>
    <row r="6259" spans="1:8" x14ac:dyDescent="0.25">
      <c r="A6259">
        <v>67</v>
      </c>
      <c r="B6259">
        <v>2090</v>
      </c>
      <c r="C6259" t="s">
        <v>137</v>
      </c>
      <c r="D6259" t="s">
        <v>171</v>
      </c>
      <c r="E6259">
        <v>743.82520099999999</v>
      </c>
      <c r="F6259">
        <v>5.8252170000000003</v>
      </c>
      <c r="G6259">
        <v>7.2860550000000002</v>
      </c>
      <c r="H6259">
        <v>4.2527340000000002</v>
      </c>
    </row>
    <row r="6260" spans="1:8" x14ac:dyDescent="0.25">
      <c r="A6260">
        <v>67</v>
      </c>
      <c r="B6260">
        <v>2090</v>
      </c>
      <c r="C6260" t="s">
        <v>172</v>
      </c>
      <c r="D6260" t="s">
        <v>173</v>
      </c>
      <c r="E6260">
        <v>409.70641699999999</v>
      </c>
      <c r="F6260">
        <v>2.1792289999999999</v>
      </c>
      <c r="G6260">
        <v>2.5468329999999999</v>
      </c>
      <c r="H6260">
        <v>1.6042160000000001</v>
      </c>
    </row>
    <row r="6261" spans="1:8" x14ac:dyDescent="0.25">
      <c r="A6261">
        <v>67</v>
      </c>
      <c r="B6261">
        <v>2090</v>
      </c>
      <c r="C6261" t="s">
        <v>172</v>
      </c>
      <c r="D6261" t="s">
        <v>174</v>
      </c>
      <c r="E6261">
        <v>587.47044600000004</v>
      </c>
      <c r="F6261">
        <v>4.3547180000000001</v>
      </c>
      <c r="G6261">
        <v>4.9448119999999998</v>
      </c>
      <c r="H6261">
        <v>2.9813260000000001</v>
      </c>
    </row>
    <row r="6262" spans="1:8" x14ac:dyDescent="0.25">
      <c r="A6262">
        <v>67</v>
      </c>
      <c r="B6262">
        <v>2090</v>
      </c>
      <c r="C6262" t="s">
        <v>172</v>
      </c>
      <c r="D6262" t="s">
        <v>175</v>
      </c>
      <c r="E6262">
        <v>520.82095700000002</v>
      </c>
      <c r="F6262">
        <v>3.6239330000000001</v>
      </c>
      <c r="G6262">
        <v>4.0764719999999999</v>
      </c>
      <c r="H6262">
        <v>2.4797349999999998</v>
      </c>
    </row>
    <row r="6263" spans="1:8" x14ac:dyDescent="0.25">
      <c r="A6263">
        <v>67</v>
      </c>
      <c r="B6263">
        <v>2090</v>
      </c>
      <c r="C6263" t="s">
        <v>172</v>
      </c>
      <c r="D6263" t="s">
        <v>176</v>
      </c>
      <c r="E6263">
        <v>460.52887900000002</v>
      </c>
      <c r="F6263">
        <v>2.867448</v>
      </c>
      <c r="G6263">
        <v>3.3172679999999999</v>
      </c>
      <c r="H6263">
        <v>2.0812970000000002</v>
      </c>
    </row>
    <row r="6264" spans="1:8" x14ac:dyDescent="0.25">
      <c r="A6264">
        <v>67</v>
      </c>
      <c r="B6264">
        <v>2090</v>
      </c>
      <c r="C6264" t="s">
        <v>172</v>
      </c>
      <c r="D6264" t="s">
        <v>177</v>
      </c>
      <c r="E6264">
        <v>469.06177100000002</v>
      </c>
      <c r="F6264">
        <v>2.9771260000000002</v>
      </c>
      <c r="G6264">
        <v>3.3390900000000001</v>
      </c>
      <c r="H6264">
        <v>2.14588</v>
      </c>
    </row>
    <row r="6265" spans="1:8" x14ac:dyDescent="0.25">
      <c r="A6265">
        <v>67</v>
      </c>
      <c r="B6265">
        <v>2090</v>
      </c>
      <c r="C6265" t="s">
        <v>172</v>
      </c>
      <c r="D6265" t="s">
        <v>178</v>
      </c>
      <c r="E6265">
        <v>456.04862300000002</v>
      </c>
      <c r="F6265">
        <v>2.8130380000000001</v>
      </c>
      <c r="G6265">
        <v>3.2860969999999998</v>
      </c>
      <c r="H6265">
        <v>2.046192</v>
      </c>
    </row>
    <row r="6266" spans="1:8" x14ac:dyDescent="0.25">
      <c r="A6266">
        <v>67</v>
      </c>
      <c r="B6266">
        <v>2090</v>
      </c>
      <c r="C6266" t="s">
        <v>172</v>
      </c>
      <c r="D6266" t="s">
        <v>179</v>
      </c>
      <c r="E6266">
        <v>698.40265199999999</v>
      </c>
      <c r="F6266">
        <v>5.4272450000000001</v>
      </c>
      <c r="G6266">
        <v>6.8105440000000002</v>
      </c>
      <c r="H6266">
        <v>3.9669690000000002</v>
      </c>
    </row>
    <row r="6267" spans="1:8" x14ac:dyDescent="0.25">
      <c r="A6267">
        <v>67</v>
      </c>
      <c r="B6267">
        <v>2090</v>
      </c>
      <c r="C6267" t="s">
        <v>172</v>
      </c>
      <c r="D6267" t="s">
        <v>180</v>
      </c>
      <c r="E6267">
        <v>660.46002799999997</v>
      </c>
      <c r="F6267">
        <v>5.0698210000000001</v>
      </c>
      <c r="G6267">
        <v>6.4552290000000001</v>
      </c>
      <c r="H6267">
        <v>3.7843960000000001</v>
      </c>
    </row>
    <row r="6268" spans="1:8" x14ac:dyDescent="0.25">
      <c r="A6268">
        <v>67</v>
      </c>
      <c r="B6268">
        <v>2090</v>
      </c>
      <c r="C6268" t="s">
        <v>172</v>
      </c>
      <c r="D6268" t="s">
        <v>181</v>
      </c>
      <c r="E6268">
        <v>453.846857</v>
      </c>
      <c r="F6268">
        <v>2.7857280000000002</v>
      </c>
      <c r="G6268">
        <v>3.1451060000000002</v>
      </c>
      <c r="H6268">
        <v>1.9822249999999999</v>
      </c>
    </row>
    <row r="6269" spans="1:8" x14ac:dyDescent="0.25">
      <c r="A6269">
        <v>67</v>
      </c>
      <c r="B6269">
        <v>2090</v>
      </c>
      <c r="C6269" t="s">
        <v>182</v>
      </c>
      <c r="D6269" t="s">
        <v>183</v>
      </c>
      <c r="E6269">
        <v>422.16403100000002</v>
      </c>
      <c r="F6269">
        <v>2.3246549999999999</v>
      </c>
      <c r="G6269">
        <v>2.8335089999999998</v>
      </c>
      <c r="H6269">
        <v>1.8018099999999999</v>
      </c>
    </row>
    <row r="6270" spans="1:8" x14ac:dyDescent="0.25">
      <c r="A6270">
        <v>67</v>
      </c>
      <c r="B6270">
        <v>2090</v>
      </c>
      <c r="C6270" t="s">
        <v>182</v>
      </c>
      <c r="D6270" t="s">
        <v>184</v>
      </c>
      <c r="E6270">
        <v>423.22761400000002</v>
      </c>
      <c r="F6270">
        <v>2.3374480000000002</v>
      </c>
      <c r="G6270">
        <v>2.8463080000000001</v>
      </c>
      <c r="H6270">
        <v>1.812241</v>
      </c>
    </row>
    <row r="6271" spans="1:8" x14ac:dyDescent="0.25">
      <c r="A6271">
        <v>67</v>
      </c>
      <c r="B6271">
        <v>2090</v>
      </c>
      <c r="C6271" t="s">
        <v>182</v>
      </c>
      <c r="D6271" t="s">
        <v>185</v>
      </c>
      <c r="E6271">
        <v>422.02114</v>
      </c>
      <c r="F6271">
        <v>2.3223919999999998</v>
      </c>
      <c r="G6271">
        <v>2.8312110000000001</v>
      </c>
      <c r="H6271">
        <v>1.800921</v>
      </c>
    </row>
    <row r="6272" spans="1:8" x14ac:dyDescent="0.25">
      <c r="A6272">
        <v>67</v>
      </c>
      <c r="B6272">
        <v>2090</v>
      </c>
      <c r="C6272" t="s">
        <v>182</v>
      </c>
      <c r="D6272" t="s">
        <v>119</v>
      </c>
      <c r="E6272">
        <v>812.23390300000005</v>
      </c>
      <c r="F6272">
        <v>6.4029429999999996</v>
      </c>
      <c r="G6272">
        <v>7.6447989999999999</v>
      </c>
      <c r="H6272">
        <v>4.4942539999999997</v>
      </c>
    </row>
    <row r="6273" spans="1:8" x14ac:dyDescent="0.25">
      <c r="A6273">
        <v>67</v>
      </c>
      <c r="B6273">
        <v>2090</v>
      </c>
      <c r="C6273" t="s">
        <v>182</v>
      </c>
      <c r="D6273" t="s">
        <v>120</v>
      </c>
      <c r="E6273">
        <v>496.78143699999998</v>
      </c>
      <c r="F6273">
        <v>3.3162470000000002</v>
      </c>
      <c r="G6273">
        <v>3.8812579999999999</v>
      </c>
      <c r="H6273">
        <v>2.426736</v>
      </c>
    </row>
    <row r="6274" spans="1:8" x14ac:dyDescent="0.25">
      <c r="A6274">
        <v>67</v>
      </c>
      <c r="B6274">
        <v>2090</v>
      </c>
      <c r="C6274" t="s">
        <v>182</v>
      </c>
      <c r="D6274" t="s">
        <v>121</v>
      </c>
      <c r="E6274">
        <v>497.08890300000002</v>
      </c>
      <c r="F6274">
        <v>3.319814</v>
      </c>
      <c r="G6274">
        <v>3.8842349999999999</v>
      </c>
      <c r="H6274">
        <v>2.4275549999999999</v>
      </c>
    </row>
    <row r="6275" spans="1:8" x14ac:dyDescent="0.25">
      <c r="A6275">
        <v>67</v>
      </c>
      <c r="B6275">
        <v>2090</v>
      </c>
      <c r="C6275" t="s">
        <v>182</v>
      </c>
      <c r="D6275" t="s">
        <v>186</v>
      </c>
      <c r="E6275">
        <v>491.86494900000002</v>
      </c>
      <c r="F6275">
        <v>3.2517740000000002</v>
      </c>
      <c r="G6275">
        <v>3.77827</v>
      </c>
      <c r="H6275">
        <v>2.3528180000000001</v>
      </c>
    </row>
    <row r="6276" spans="1:8" x14ac:dyDescent="0.25">
      <c r="A6276">
        <v>67</v>
      </c>
      <c r="B6276">
        <v>2090</v>
      </c>
      <c r="C6276" t="s">
        <v>182</v>
      </c>
      <c r="D6276" t="s">
        <v>123</v>
      </c>
      <c r="E6276">
        <v>497.15808500000003</v>
      </c>
      <c r="F6276">
        <v>3.3202069999999999</v>
      </c>
      <c r="G6276">
        <v>3.8873790000000001</v>
      </c>
      <c r="H6276">
        <v>2.4276490000000002</v>
      </c>
    </row>
    <row r="6277" spans="1:8" x14ac:dyDescent="0.25">
      <c r="A6277">
        <v>67</v>
      </c>
      <c r="B6277">
        <v>2090</v>
      </c>
      <c r="C6277" t="s">
        <v>182</v>
      </c>
      <c r="D6277" t="s">
        <v>125</v>
      </c>
      <c r="E6277">
        <v>526.70712600000002</v>
      </c>
      <c r="F6277">
        <v>3.6857129999999998</v>
      </c>
      <c r="G6277">
        <v>4.1795970000000002</v>
      </c>
      <c r="H6277">
        <v>2.6138530000000002</v>
      </c>
    </row>
    <row r="6278" spans="1:8" x14ac:dyDescent="0.25">
      <c r="A6278">
        <v>67</v>
      </c>
      <c r="B6278">
        <v>2090</v>
      </c>
      <c r="C6278" t="s">
        <v>182</v>
      </c>
      <c r="D6278" t="s">
        <v>126</v>
      </c>
      <c r="E6278">
        <v>544.40710799999999</v>
      </c>
      <c r="F6278">
        <v>3.8840170000000001</v>
      </c>
      <c r="G6278">
        <v>4.4096510000000002</v>
      </c>
      <c r="H6278">
        <v>2.7060550000000001</v>
      </c>
    </row>
    <row r="6279" spans="1:8" x14ac:dyDescent="0.25">
      <c r="A6279">
        <v>67</v>
      </c>
      <c r="B6279">
        <v>2090</v>
      </c>
      <c r="C6279" t="s">
        <v>182</v>
      </c>
      <c r="D6279" t="s">
        <v>127</v>
      </c>
      <c r="E6279">
        <v>618.91816700000004</v>
      </c>
      <c r="F6279">
        <v>4.678337</v>
      </c>
      <c r="G6279">
        <v>5.6076949999999997</v>
      </c>
      <c r="H6279">
        <v>3.4118780000000002</v>
      </c>
    </row>
    <row r="6280" spans="1:8" x14ac:dyDescent="0.25">
      <c r="A6280">
        <v>67</v>
      </c>
      <c r="B6280">
        <v>2090</v>
      </c>
      <c r="C6280" t="s">
        <v>182</v>
      </c>
      <c r="D6280" t="s">
        <v>128</v>
      </c>
      <c r="E6280">
        <v>622.71047899999996</v>
      </c>
      <c r="F6280">
        <v>4.7131970000000001</v>
      </c>
      <c r="G6280">
        <v>5.6615010000000003</v>
      </c>
      <c r="H6280">
        <v>3.4241199999999998</v>
      </c>
    </row>
    <row r="6281" spans="1:8" x14ac:dyDescent="0.25">
      <c r="A6281">
        <v>67</v>
      </c>
      <c r="B6281">
        <v>2090</v>
      </c>
      <c r="C6281" t="s">
        <v>182</v>
      </c>
      <c r="D6281" t="s">
        <v>129</v>
      </c>
      <c r="E6281">
        <v>457.98725899999999</v>
      </c>
      <c r="F6281">
        <v>2.8110949999999999</v>
      </c>
      <c r="G6281">
        <v>3.2855050000000001</v>
      </c>
      <c r="H6281">
        <v>2.0760510000000001</v>
      </c>
    </row>
    <row r="6282" spans="1:8" x14ac:dyDescent="0.25">
      <c r="A6282">
        <v>67</v>
      </c>
      <c r="B6282">
        <v>2090</v>
      </c>
      <c r="C6282" t="s">
        <v>182</v>
      </c>
      <c r="D6282" t="s">
        <v>130</v>
      </c>
      <c r="E6282">
        <v>458.82457499999998</v>
      </c>
      <c r="F6282">
        <v>2.818851</v>
      </c>
      <c r="G6282">
        <v>3.293199</v>
      </c>
      <c r="H6282">
        <v>2.0801609999999999</v>
      </c>
    </row>
    <row r="6283" spans="1:8" x14ac:dyDescent="0.25">
      <c r="A6283">
        <v>67</v>
      </c>
      <c r="B6283">
        <v>2090</v>
      </c>
      <c r="C6283" t="s">
        <v>182</v>
      </c>
      <c r="D6283" t="s">
        <v>187</v>
      </c>
      <c r="E6283">
        <v>445.69239700000003</v>
      </c>
      <c r="F6283">
        <v>2.6583239999999999</v>
      </c>
      <c r="G6283">
        <v>3.2128209999999999</v>
      </c>
      <c r="H6283">
        <v>1.982974</v>
      </c>
    </row>
    <row r="6284" spans="1:8" x14ac:dyDescent="0.25">
      <c r="A6284">
        <v>67</v>
      </c>
      <c r="B6284">
        <v>2090</v>
      </c>
      <c r="C6284" t="s">
        <v>182</v>
      </c>
      <c r="D6284" t="s">
        <v>188</v>
      </c>
      <c r="E6284">
        <v>458.56010400000002</v>
      </c>
      <c r="F6284">
        <v>2.81637</v>
      </c>
      <c r="G6284">
        <v>3.2908930000000001</v>
      </c>
      <c r="H6284">
        <v>2.0789110000000002</v>
      </c>
    </row>
    <row r="6285" spans="1:8" x14ac:dyDescent="0.25">
      <c r="A6285">
        <v>67</v>
      </c>
      <c r="B6285">
        <v>2090</v>
      </c>
      <c r="C6285" t="s">
        <v>189</v>
      </c>
      <c r="D6285" t="s">
        <v>190</v>
      </c>
      <c r="E6285">
        <v>412.60380199999997</v>
      </c>
      <c r="F6285">
        <v>2.2619579999999999</v>
      </c>
      <c r="G6285">
        <v>2.6853250000000002</v>
      </c>
      <c r="H6285">
        <v>1.7757179999999999</v>
      </c>
    </row>
    <row r="6286" spans="1:8" x14ac:dyDescent="0.25">
      <c r="A6286">
        <v>67</v>
      </c>
      <c r="B6286">
        <v>2090</v>
      </c>
      <c r="C6286" t="s">
        <v>189</v>
      </c>
      <c r="D6286" t="s">
        <v>191</v>
      </c>
      <c r="E6286">
        <v>413.852889</v>
      </c>
      <c r="F6286">
        <v>2.2674150000000002</v>
      </c>
      <c r="G6286">
        <v>2.6845300000000001</v>
      </c>
      <c r="H6286">
        <v>1.748963</v>
      </c>
    </row>
    <row r="6287" spans="1:8" x14ac:dyDescent="0.25">
      <c r="A6287">
        <v>67</v>
      </c>
      <c r="B6287">
        <v>2090</v>
      </c>
      <c r="C6287" t="s">
        <v>189</v>
      </c>
      <c r="D6287" t="s">
        <v>192</v>
      </c>
      <c r="E6287">
        <v>380.87824999999998</v>
      </c>
      <c r="F6287">
        <v>1.770273</v>
      </c>
      <c r="G6287">
        <v>2.260043</v>
      </c>
      <c r="H6287">
        <v>1.4429259999999999</v>
      </c>
    </row>
    <row r="6288" spans="1:8" x14ac:dyDescent="0.25">
      <c r="A6288">
        <v>67</v>
      </c>
      <c r="B6288">
        <v>2090</v>
      </c>
      <c r="C6288" t="s">
        <v>189</v>
      </c>
      <c r="D6288" t="s">
        <v>193</v>
      </c>
      <c r="E6288">
        <v>412.36782599999998</v>
      </c>
      <c r="F6288">
        <v>2.2237049999999998</v>
      </c>
      <c r="G6288">
        <v>2.6645319999999999</v>
      </c>
      <c r="H6288">
        <v>1.7138279999999999</v>
      </c>
    </row>
    <row r="6289" spans="1:8" x14ac:dyDescent="0.25">
      <c r="A6289">
        <v>67</v>
      </c>
      <c r="B6289">
        <v>2090</v>
      </c>
      <c r="C6289" t="s">
        <v>189</v>
      </c>
      <c r="D6289" t="s">
        <v>194</v>
      </c>
      <c r="E6289">
        <v>398.79893800000002</v>
      </c>
      <c r="F6289">
        <v>2.0309620000000002</v>
      </c>
      <c r="G6289">
        <v>2.5038659999999999</v>
      </c>
      <c r="H6289">
        <v>1.5888610000000001</v>
      </c>
    </row>
    <row r="6290" spans="1:8" x14ac:dyDescent="0.25">
      <c r="A6290">
        <v>67</v>
      </c>
      <c r="B6290">
        <v>2090</v>
      </c>
      <c r="C6290" t="s">
        <v>189</v>
      </c>
      <c r="D6290" t="s">
        <v>195</v>
      </c>
      <c r="E6290">
        <v>853.22166100000004</v>
      </c>
      <c r="F6290">
        <v>6.6991750000000003</v>
      </c>
      <c r="G6290">
        <v>8.1394359999999999</v>
      </c>
      <c r="H6290">
        <v>4.756704</v>
      </c>
    </row>
    <row r="6291" spans="1:8" x14ac:dyDescent="0.25">
      <c r="A6291">
        <v>67</v>
      </c>
      <c r="B6291">
        <v>2090</v>
      </c>
      <c r="C6291" t="s">
        <v>196</v>
      </c>
      <c r="D6291" t="s">
        <v>197</v>
      </c>
      <c r="E6291">
        <v>597.83576400000004</v>
      </c>
      <c r="F6291">
        <v>4.4461870000000001</v>
      </c>
      <c r="G6291">
        <v>5.3775219999999999</v>
      </c>
      <c r="H6291">
        <v>2.992693</v>
      </c>
    </row>
    <row r="6292" spans="1:8" x14ac:dyDescent="0.25">
      <c r="A6292">
        <v>67</v>
      </c>
      <c r="B6292">
        <v>2090</v>
      </c>
      <c r="C6292" t="s">
        <v>196</v>
      </c>
      <c r="D6292" t="s">
        <v>198</v>
      </c>
      <c r="E6292">
        <v>665.277559</v>
      </c>
      <c r="F6292">
        <v>5.1040770000000002</v>
      </c>
      <c r="G6292">
        <v>6.2847689999999998</v>
      </c>
      <c r="H6292">
        <v>3.541534</v>
      </c>
    </row>
    <row r="6293" spans="1:8" x14ac:dyDescent="0.25">
      <c r="A6293">
        <v>67</v>
      </c>
      <c r="B6293">
        <v>2090</v>
      </c>
      <c r="C6293" t="s">
        <v>196</v>
      </c>
      <c r="D6293" t="s">
        <v>199</v>
      </c>
      <c r="E6293">
        <v>668.09389499999997</v>
      </c>
      <c r="F6293">
        <v>5.1300160000000004</v>
      </c>
      <c r="G6293">
        <v>6.3113039999999998</v>
      </c>
      <c r="H6293">
        <v>3.5587870000000001</v>
      </c>
    </row>
    <row r="6294" spans="1:8" x14ac:dyDescent="0.25">
      <c r="A6294">
        <v>67</v>
      </c>
      <c r="B6294">
        <v>2090</v>
      </c>
      <c r="C6294" t="s">
        <v>196</v>
      </c>
      <c r="D6294" t="s">
        <v>200</v>
      </c>
      <c r="E6294">
        <v>582.357034</v>
      </c>
      <c r="F6294">
        <v>4.2901189999999998</v>
      </c>
      <c r="G6294">
        <v>5.4682180000000002</v>
      </c>
      <c r="H6294">
        <v>3.0256129999999999</v>
      </c>
    </row>
    <row r="6295" spans="1:8" x14ac:dyDescent="0.25">
      <c r="A6295">
        <v>67</v>
      </c>
      <c r="B6295">
        <v>2090</v>
      </c>
      <c r="C6295" t="s">
        <v>196</v>
      </c>
      <c r="D6295" t="s">
        <v>201</v>
      </c>
      <c r="E6295">
        <v>720.76457800000003</v>
      </c>
      <c r="F6295">
        <v>5.6137699999999997</v>
      </c>
      <c r="G6295">
        <v>7.0098789999999997</v>
      </c>
      <c r="H6295">
        <v>3.8850889999999998</v>
      </c>
    </row>
    <row r="6296" spans="1:8" x14ac:dyDescent="0.25">
      <c r="A6296">
        <v>67</v>
      </c>
      <c r="B6296">
        <v>2090</v>
      </c>
      <c r="C6296" t="s">
        <v>196</v>
      </c>
      <c r="D6296" t="s">
        <v>202</v>
      </c>
      <c r="E6296">
        <v>713.78194199999996</v>
      </c>
      <c r="F6296">
        <v>5.5482649999999998</v>
      </c>
      <c r="G6296">
        <v>6.8497399999999997</v>
      </c>
      <c r="H6296">
        <v>3.8075990000000002</v>
      </c>
    </row>
    <row r="6297" spans="1:8" x14ac:dyDescent="0.25">
      <c r="A6297">
        <v>67</v>
      </c>
      <c r="B6297">
        <v>2090</v>
      </c>
      <c r="C6297" t="s">
        <v>196</v>
      </c>
      <c r="D6297" t="s">
        <v>203</v>
      </c>
      <c r="E6297">
        <v>627.71366699999999</v>
      </c>
      <c r="F6297">
        <v>4.7546059999999999</v>
      </c>
      <c r="G6297">
        <v>6.4252880000000001</v>
      </c>
      <c r="H6297">
        <v>3.7056930000000001</v>
      </c>
    </row>
    <row r="6298" spans="1:8" x14ac:dyDescent="0.25">
      <c r="A6298">
        <v>67</v>
      </c>
      <c r="B6298">
        <v>2090</v>
      </c>
      <c r="C6298" t="s">
        <v>196</v>
      </c>
      <c r="D6298" t="s">
        <v>204</v>
      </c>
      <c r="E6298">
        <v>769.07723299999998</v>
      </c>
      <c r="F6298">
        <v>6.0439590000000001</v>
      </c>
      <c r="G6298">
        <v>7.6248399999999998</v>
      </c>
      <c r="H6298">
        <v>4.2893980000000003</v>
      </c>
    </row>
    <row r="6299" spans="1:8" x14ac:dyDescent="0.25">
      <c r="A6299">
        <v>67</v>
      </c>
      <c r="B6299">
        <v>2090</v>
      </c>
      <c r="C6299" t="s">
        <v>196</v>
      </c>
      <c r="D6299" t="s">
        <v>205</v>
      </c>
      <c r="E6299">
        <v>735.996577</v>
      </c>
      <c r="F6299">
        <v>5.7457580000000004</v>
      </c>
      <c r="G6299">
        <v>7.3904459999999998</v>
      </c>
      <c r="H6299">
        <v>4.1892760000000004</v>
      </c>
    </row>
    <row r="6300" spans="1:8" x14ac:dyDescent="0.25">
      <c r="A6300">
        <v>67</v>
      </c>
      <c r="B6300">
        <v>2090</v>
      </c>
      <c r="C6300" t="s">
        <v>206</v>
      </c>
      <c r="D6300" t="s">
        <v>207</v>
      </c>
      <c r="E6300">
        <v>478.541899</v>
      </c>
      <c r="F6300">
        <v>3.0945</v>
      </c>
      <c r="G6300">
        <v>3.7175600000000002</v>
      </c>
      <c r="H6300">
        <v>2.0812409999999999</v>
      </c>
    </row>
    <row r="6301" spans="1:8" x14ac:dyDescent="0.25">
      <c r="A6301">
        <v>67</v>
      </c>
      <c r="B6301">
        <v>2090</v>
      </c>
      <c r="C6301" t="s">
        <v>206</v>
      </c>
      <c r="D6301" t="s">
        <v>208</v>
      </c>
      <c r="E6301">
        <v>469.17401799999999</v>
      </c>
      <c r="F6301">
        <v>2.9776210000000001</v>
      </c>
      <c r="G6301">
        <v>3.6476199999999999</v>
      </c>
      <c r="H6301">
        <v>2.0445519999999999</v>
      </c>
    </row>
    <row r="6302" spans="1:8" x14ac:dyDescent="0.25">
      <c r="A6302">
        <v>67</v>
      </c>
      <c r="B6302">
        <v>2090</v>
      </c>
      <c r="C6302" t="s">
        <v>206</v>
      </c>
      <c r="D6302" t="s">
        <v>209</v>
      </c>
      <c r="E6302">
        <v>476.04781000000003</v>
      </c>
      <c r="F6302">
        <v>3.0629520000000001</v>
      </c>
      <c r="G6302">
        <v>3.7409979999999998</v>
      </c>
      <c r="H6302">
        <v>2.0983000000000001</v>
      </c>
    </row>
    <row r="6303" spans="1:8" x14ac:dyDescent="0.25">
      <c r="A6303">
        <v>67</v>
      </c>
      <c r="B6303">
        <v>2090</v>
      </c>
      <c r="C6303" t="s">
        <v>206</v>
      </c>
      <c r="D6303" t="s">
        <v>210</v>
      </c>
      <c r="E6303">
        <v>476.80153300000001</v>
      </c>
      <c r="F6303">
        <v>3.071685</v>
      </c>
      <c r="G6303">
        <v>3.6851449999999999</v>
      </c>
      <c r="H6303">
        <v>2.0638999999999998</v>
      </c>
    </row>
    <row r="6304" spans="1:8" x14ac:dyDescent="0.25">
      <c r="A6304">
        <v>67</v>
      </c>
      <c r="B6304">
        <v>2090</v>
      </c>
      <c r="C6304" t="s">
        <v>206</v>
      </c>
      <c r="D6304" t="s">
        <v>211</v>
      </c>
      <c r="E6304">
        <v>727.80255399999999</v>
      </c>
      <c r="F6304">
        <v>5.6907560000000004</v>
      </c>
      <c r="G6304">
        <v>7.016108</v>
      </c>
      <c r="H6304">
        <v>3.9711650000000001</v>
      </c>
    </row>
    <row r="6305" spans="1:8" x14ac:dyDescent="0.25">
      <c r="A6305">
        <v>67</v>
      </c>
      <c r="B6305">
        <v>2090</v>
      </c>
      <c r="C6305" t="s">
        <v>212</v>
      </c>
      <c r="D6305" t="s">
        <v>213</v>
      </c>
      <c r="E6305">
        <v>443.14624099999997</v>
      </c>
      <c r="F6305">
        <v>2.6402369999999999</v>
      </c>
      <c r="G6305">
        <v>3.2672080000000001</v>
      </c>
      <c r="H6305">
        <v>2.1016339999999998</v>
      </c>
    </row>
    <row r="6306" spans="1:8" x14ac:dyDescent="0.25">
      <c r="A6306">
        <v>67</v>
      </c>
      <c r="B6306">
        <v>2090</v>
      </c>
      <c r="C6306" t="s">
        <v>212</v>
      </c>
      <c r="D6306" t="s">
        <v>214</v>
      </c>
      <c r="E6306">
        <v>443.77247599999998</v>
      </c>
      <c r="F6306">
        <v>2.6476739999999999</v>
      </c>
      <c r="G6306">
        <v>3.2857609999999999</v>
      </c>
      <c r="H6306">
        <v>2.1185619999999998</v>
      </c>
    </row>
    <row r="6307" spans="1:8" x14ac:dyDescent="0.25">
      <c r="A6307">
        <v>67</v>
      </c>
      <c r="B6307">
        <v>2090</v>
      </c>
      <c r="C6307" t="s">
        <v>212</v>
      </c>
      <c r="D6307" t="s">
        <v>215</v>
      </c>
      <c r="E6307">
        <v>710.32613600000002</v>
      </c>
      <c r="F6307">
        <v>5.5380549999999999</v>
      </c>
      <c r="G6307">
        <v>6.1419540000000001</v>
      </c>
      <c r="H6307">
        <v>3.541229</v>
      </c>
    </row>
    <row r="6308" spans="1:8" x14ac:dyDescent="0.25">
      <c r="A6308">
        <v>67</v>
      </c>
      <c r="B6308">
        <v>2090</v>
      </c>
      <c r="C6308" t="s">
        <v>212</v>
      </c>
      <c r="D6308" t="s">
        <v>117</v>
      </c>
      <c r="E6308">
        <v>443.46839299999999</v>
      </c>
      <c r="F6308">
        <v>2.648523</v>
      </c>
      <c r="G6308">
        <v>3.2639390000000001</v>
      </c>
      <c r="H6308">
        <v>2.08555</v>
      </c>
    </row>
    <row r="6309" spans="1:8" x14ac:dyDescent="0.25">
      <c r="A6309">
        <v>67</v>
      </c>
      <c r="B6309">
        <v>2090</v>
      </c>
      <c r="C6309" t="s">
        <v>212</v>
      </c>
      <c r="D6309" t="s">
        <v>118</v>
      </c>
      <c r="E6309">
        <v>650.16415900000004</v>
      </c>
      <c r="F6309">
        <v>4.9965469999999996</v>
      </c>
      <c r="G6309">
        <v>5.6148449999999999</v>
      </c>
      <c r="H6309">
        <v>3.3116840000000001</v>
      </c>
    </row>
    <row r="6310" spans="1:8" x14ac:dyDescent="0.25">
      <c r="A6310">
        <v>67</v>
      </c>
      <c r="B6310">
        <v>2090</v>
      </c>
      <c r="C6310" t="s">
        <v>212</v>
      </c>
      <c r="D6310" t="s">
        <v>216</v>
      </c>
      <c r="E6310">
        <v>520.17934500000001</v>
      </c>
      <c r="F6310">
        <v>3.615666</v>
      </c>
      <c r="G6310">
        <v>4.2946299999999997</v>
      </c>
      <c r="H6310">
        <v>2.61002</v>
      </c>
    </row>
    <row r="6311" spans="1:8" x14ac:dyDescent="0.25">
      <c r="A6311">
        <v>67</v>
      </c>
      <c r="B6311">
        <v>2090</v>
      </c>
      <c r="C6311" t="s">
        <v>212</v>
      </c>
      <c r="D6311" t="s">
        <v>217</v>
      </c>
      <c r="E6311">
        <v>618.21425799999997</v>
      </c>
      <c r="F6311">
        <v>4.668717</v>
      </c>
      <c r="G6311">
        <v>5.3740920000000001</v>
      </c>
      <c r="H6311">
        <v>3.189317</v>
      </c>
    </row>
    <row r="6312" spans="1:8" x14ac:dyDescent="0.25">
      <c r="A6312">
        <v>67</v>
      </c>
      <c r="B6312">
        <v>2090</v>
      </c>
      <c r="C6312" t="s">
        <v>212</v>
      </c>
      <c r="D6312" t="s">
        <v>218</v>
      </c>
      <c r="E6312">
        <v>465.46168999999998</v>
      </c>
      <c r="F6312">
        <v>2.9383140000000001</v>
      </c>
      <c r="G6312">
        <v>3.606427</v>
      </c>
      <c r="H6312">
        <v>2.2685409999999999</v>
      </c>
    </row>
    <row r="6313" spans="1:8" x14ac:dyDescent="0.25">
      <c r="A6313">
        <v>67</v>
      </c>
      <c r="B6313">
        <v>2090</v>
      </c>
      <c r="C6313" t="s">
        <v>212</v>
      </c>
      <c r="D6313" t="s">
        <v>219</v>
      </c>
      <c r="E6313">
        <v>463.91121700000002</v>
      </c>
      <c r="F6313">
        <v>2.9212120000000001</v>
      </c>
      <c r="G6313">
        <v>3.739233</v>
      </c>
      <c r="H6313">
        <v>2.307985</v>
      </c>
    </row>
    <row r="6314" spans="1:8" x14ac:dyDescent="0.25">
      <c r="A6314">
        <v>67</v>
      </c>
      <c r="B6314">
        <v>2090</v>
      </c>
      <c r="C6314" t="s">
        <v>212</v>
      </c>
      <c r="D6314" t="s">
        <v>220</v>
      </c>
      <c r="E6314">
        <v>463.540122</v>
      </c>
      <c r="F6314">
        <v>2.9140380000000001</v>
      </c>
      <c r="G6314">
        <v>3.6303610000000002</v>
      </c>
      <c r="H6314">
        <v>2.266445</v>
      </c>
    </row>
    <row r="6315" spans="1:8" x14ac:dyDescent="0.25">
      <c r="A6315">
        <v>67</v>
      </c>
      <c r="B6315">
        <v>2090</v>
      </c>
      <c r="C6315" t="s">
        <v>212</v>
      </c>
      <c r="D6315" t="s">
        <v>138</v>
      </c>
      <c r="E6315">
        <v>473.67035299999998</v>
      </c>
      <c r="F6315">
        <v>3.0374340000000002</v>
      </c>
      <c r="G6315">
        <v>3.6424249999999998</v>
      </c>
      <c r="H6315">
        <v>2.3367279999999999</v>
      </c>
    </row>
    <row r="6316" spans="1:8" x14ac:dyDescent="0.25">
      <c r="A6316">
        <v>67</v>
      </c>
      <c r="B6316">
        <v>2090</v>
      </c>
      <c r="C6316" t="s">
        <v>212</v>
      </c>
      <c r="D6316" t="s">
        <v>221</v>
      </c>
      <c r="E6316">
        <v>474.54401200000001</v>
      </c>
      <c r="F6316">
        <v>3.0512899999999998</v>
      </c>
      <c r="G6316">
        <v>3.521274</v>
      </c>
      <c r="H6316">
        <v>2.2575449999999999</v>
      </c>
    </row>
    <row r="6317" spans="1:8" x14ac:dyDescent="0.25">
      <c r="A6317">
        <v>67</v>
      </c>
      <c r="B6317">
        <v>2090</v>
      </c>
      <c r="C6317" t="s">
        <v>212</v>
      </c>
      <c r="D6317" t="s">
        <v>222</v>
      </c>
      <c r="E6317">
        <v>473.46011299999998</v>
      </c>
      <c r="F6317">
        <v>3.0378579999999999</v>
      </c>
      <c r="G6317">
        <v>3.7010260000000001</v>
      </c>
      <c r="H6317">
        <v>2.3540220000000001</v>
      </c>
    </row>
    <row r="6318" spans="1:8" x14ac:dyDescent="0.25">
      <c r="A6318">
        <v>67</v>
      </c>
      <c r="B6318">
        <v>2090</v>
      </c>
      <c r="C6318" t="s">
        <v>212</v>
      </c>
      <c r="D6318" t="s">
        <v>139</v>
      </c>
      <c r="E6318">
        <v>480.37375300000002</v>
      </c>
      <c r="F6318">
        <v>3.1347299999999998</v>
      </c>
      <c r="G6318">
        <v>3.7832889999999999</v>
      </c>
      <c r="H6318">
        <v>2.373399</v>
      </c>
    </row>
    <row r="6319" spans="1:8" x14ac:dyDescent="0.25">
      <c r="A6319">
        <v>67</v>
      </c>
      <c r="B6319">
        <v>2090</v>
      </c>
      <c r="C6319" t="s">
        <v>212</v>
      </c>
      <c r="D6319" t="s">
        <v>140</v>
      </c>
      <c r="E6319">
        <v>490.71627599999999</v>
      </c>
      <c r="F6319">
        <v>3.2626490000000001</v>
      </c>
      <c r="G6319">
        <v>3.7836189999999998</v>
      </c>
      <c r="H6319">
        <v>2.4229210000000001</v>
      </c>
    </row>
    <row r="6320" spans="1:8" x14ac:dyDescent="0.25">
      <c r="A6320">
        <v>67</v>
      </c>
      <c r="B6320">
        <v>2090</v>
      </c>
      <c r="C6320" t="s">
        <v>212</v>
      </c>
      <c r="D6320" t="s">
        <v>141</v>
      </c>
      <c r="E6320">
        <v>495.86615699999999</v>
      </c>
      <c r="F6320">
        <v>3.3253750000000002</v>
      </c>
      <c r="G6320">
        <v>3.9295789999999999</v>
      </c>
      <c r="H6320">
        <v>2.4545810000000001</v>
      </c>
    </row>
    <row r="6321" spans="1:8" x14ac:dyDescent="0.25">
      <c r="A6321">
        <v>67</v>
      </c>
      <c r="B6321">
        <v>2090</v>
      </c>
      <c r="C6321" t="s">
        <v>212</v>
      </c>
      <c r="D6321" t="s">
        <v>142</v>
      </c>
      <c r="E6321">
        <v>507.747592</v>
      </c>
      <c r="F6321">
        <v>3.4666700000000001</v>
      </c>
      <c r="G6321">
        <v>4.1087360000000004</v>
      </c>
      <c r="H6321">
        <v>2.601416</v>
      </c>
    </row>
    <row r="6322" spans="1:8" x14ac:dyDescent="0.25">
      <c r="A6322">
        <v>67</v>
      </c>
      <c r="B6322">
        <v>2090</v>
      </c>
      <c r="C6322" t="s">
        <v>212</v>
      </c>
      <c r="D6322" t="s">
        <v>143</v>
      </c>
      <c r="E6322">
        <v>512.69214399999998</v>
      </c>
      <c r="F6322">
        <v>3.5255740000000002</v>
      </c>
      <c r="G6322">
        <v>4.1319660000000002</v>
      </c>
      <c r="H6322">
        <v>2.5722019999999999</v>
      </c>
    </row>
    <row r="6323" spans="1:8" x14ac:dyDescent="0.25">
      <c r="A6323">
        <v>67</v>
      </c>
      <c r="B6323">
        <v>2090</v>
      </c>
      <c r="C6323" t="s">
        <v>212</v>
      </c>
      <c r="D6323" t="s">
        <v>144</v>
      </c>
      <c r="E6323">
        <v>522.095506</v>
      </c>
      <c r="F6323">
        <v>3.6367669999999999</v>
      </c>
      <c r="G6323">
        <v>4.2239909999999998</v>
      </c>
      <c r="H6323">
        <v>2.650709</v>
      </c>
    </row>
    <row r="6324" spans="1:8" x14ac:dyDescent="0.25">
      <c r="A6324">
        <v>67</v>
      </c>
      <c r="B6324">
        <v>2090</v>
      </c>
      <c r="C6324" t="s">
        <v>212</v>
      </c>
      <c r="D6324" t="s">
        <v>145</v>
      </c>
      <c r="E6324">
        <v>530.99862199999995</v>
      </c>
      <c r="F6324">
        <v>3.730235</v>
      </c>
      <c r="G6324">
        <v>4.4497799999999996</v>
      </c>
      <c r="H6324">
        <v>2.7674919999999998</v>
      </c>
    </row>
    <row r="6325" spans="1:8" x14ac:dyDescent="0.25">
      <c r="A6325">
        <v>67</v>
      </c>
      <c r="B6325">
        <v>2090</v>
      </c>
      <c r="C6325" t="s">
        <v>212</v>
      </c>
      <c r="D6325" t="s">
        <v>146</v>
      </c>
      <c r="E6325">
        <v>537.85761400000001</v>
      </c>
      <c r="F6325">
        <v>3.805377</v>
      </c>
      <c r="G6325">
        <v>4.4567500000000004</v>
      </c>
      <c r="H6325">
        <v>2.7748349999999999</v>
      </c>
    </row>
    <row r="6326" spans="1:8" x14ac:dyDescent="0.25">
      <c r="A6326">
        <v>67</v>
      </c>
      <c r="B6326">
        <v>2090</v>
      </c>
      <c r="C6326" t="s">
        <v>212</v>
      </c>
      <c r="D6326" t="s">
        <v>223</v>
      </c>
      <c r="E6326">
        <v>549.98365799999999</v>
      </c>
      <c r="F6326">
        <v>3.958682</v>
      </c>
      <c r="G6326">
        <v>4.8011970000000002</v>
      </c>
      <c r="H6326">
        <v>2.9430230000000002</v>
      </c>
    </row>
    <row r="6327" spans="1:8" x14ac:dyDescent="0.25">
      <c r="A6327">
        <v>67</v>
      </c>
      <c r="B6327">
        <v>2090</v>
      </c>
      <c r="C6327" t="s">
        <v>212</v>
      </c>
      <c r="D6327" t="s">
        <v>224</v>
      </c>
      <c r="E6327">
        <v>553.14052700000002</v>
      </c>
      <c r="F6327">
        <v>3.9946619999999999</v>
      </c>
      <c r="G6327">
        <v>4.7868930000000001</v>
      </c>
      <c r="H6327">
        <v>2.939543</v>
      </c>
    </row>
    <row r="6328" spans="1:8" x14ac:dyDescent="0.25">
      <c r="A6328">
        <v>67</v>
      </c>
      <c r="B6328">
        <v>2090</v>
      </c>
      <c r="C6328" t="s">
        <v>212</v>
      </c>
      <c r="D6328" t="s">
        <v>225</v>
      </c>
      <c r="E6328">
        <v>583.96798999999999</v>
      </c>
      <c r="F6328">
        <v>4.3248620000000004</v>
      </c>
      <c r="G6328">
        <v>5.0755460000000001</v>
      </c>
      <c r="H6328">
        <v>3.064289</v>
      </c>
    </row>
    <row r="6329" spans="1:8" x14ac:dyDescent="0.25">
      <c r="A6329">
        <v>67</v>
      </c>
      <c r="B6329">
        <v>2090</v>
      </c>
      <c r="C6329" t="s">
        <v>212</v>
      </c>
      <c r="D6329" t="s">
        <v>226</v>
      </c>
      <c r="E6329">
        <v>583.96929899999998</v>
      </c>
      <c r="F6329">
        <v>4.323626</v>
      </c>
      <c r="G6329">
        <v>5.0603990000000003</v>
      </c>
      <c r="H6329">
        <v>3.0584769999999999</v>
      </c>
    </row>
    <row r="6330" spans="1:8" x14ac:dyDescent="0.25">
      <c r="A6330">
        <v>67</v>
      </c>
      <c r="B6330">
        <v>2090</v>
      </c>
      <c r="C6330" t="s">
        <v>212</v>
      </c>
      <c r="D6330" t="s">
        <v>227</v>
      </c>
      <c r="E6330">
        <v>428.57284099999998</v>
      </c>
      <c r="F6330">
        <v>2.447816</v>
      </c>
      <c r="G6330">
        <v>2.934266</v>
      </c>
      <c r="H6330">
        <v>1.9198900000000001</v>
      </c>
    </row>
    <row r="6331" spans="1:8" x14ac:dyDescent="0.25">
      <c r="A6331">
        <v>67</v>
      </c>
      <c r="B6331">
        <v>2090</v>
      </c>
      <c r="C6331" t="s">
        <v>212</v>
      </c>
      <c r="D6331" t="s">
        <v>228</v>
      </c>
      <c r="E6331">
        <v>428.29878000000002</v>
      </c>
      <c r="F6331">
        <v>2.4383409999999999</v>
      </c>
      <c r="G6331">
        <v>2.993169</v>
      </c>
      <c r="H6331">
        <v>1.8716649999999999</v>
      </c>
    </row>
    <row r="6332" spans="1:8" x14ac:dyDescent="0.25">
      <c r="A6332">
        <v>67</v>
      </c>
      <c r="B6332">
        <v>2090</v>
      </c>
      <c r="C6332" t="s">
        <v>212</v>
      </c>
      <c r="D6332" t="s">
        <v>229</v>
      </c>
      <c r="E6332">
        <v>435.24874499999999</v>
      </c>
      <c r="F6332">
        <v>2.5289470000000001</v>
      </c>
      <c r="G6332">
        <v>3.0142289999999998</v>
      </c>
      <c r="H6332">
        <v>1.9692099999999999</v>
      </c>
    </row>
    <row r="6333" spans="1:8" x14ac:dyDescent="0.25">
      <c r="A6333">
        <v>67</v>
      </c>
      <c r="B6333">
        <v>2090</v>
      </c>
      <c r="C6333" t="s">
        <v>212</v>
      </c>
      <c r="D6333" t="s">
        <v>230</v>
      </c>
      <c r="E6333">
        <v>433.59543300000001</v>
      </c>
      <c r="F6333">
        <v>2.5225339999999998</v>
      </c>
      <c r="G6333">
        <v>3.108492</v>
      </c>
      <c r="H6333">
        <v>1.9453819999999999</v>
      </c>
    </row>
    <row r="6334" spans="1:8" x14ac:dyDescent="0.25">
      <c r="A6334">
        <v>67</v>
      </c>
      <c r="B6334">
        <v>2090</v>
      </c>
      <c r="C6334" t="s">
        <v>212</v>
      </c>
      <c r="D6334" t="s">
        <v>231</v>
      </c>
      <c r="E6334">
        <v>434.88441</v>
      </c>
      <c r="F6334">
        <v>2.5382229999999999</v>
      </c>
      <c r="G6334">
        <v>3.3849369999999999</v>
      </c>
      <c r="H6334">
        <v>2.0758960000000002</v>
      </c>
    </row>
    <row r="6335" spans="1:8" x14ac:dyDescent="0.25">
      <c r="A6335">
        <v>67</v>
      </c>
      <c r="B6335">
        <v>2090</v>
      </c>
      <c r="C6335" t="s">
        <v>212</v>
      </c>
      <c r="D6335" t="s">
        <v>232</v>
      </c>
      <c r="E6335">
        <v>434.98097100000001</v>
      </c>
      <c r="F6335">
        <v>2.5421610000000001</v>
      </c>
      <c r="G6335">
        <v>3.2791100000000002</v>
      </c>
      <c r="H6335">
        <v>2.0359409999999998</v>
      </c>
    </row>
    <row r="6336" spans="1:8" x14ac:dyDescent="0.25">
      <c r="A6336">
        <v>67</v>
      </c>
      <c r="B6336">
        <v>2090</v>
      </c>
      <c r="C6336" t="s">
        <v>212</v>
      </c>
      <c r="D6336" t="s">
        <v>233</v>
      </c>
      <c r="E6336">
        <v>442.32003400000002</v>
      </c>
      <c r="F6336">
        <v>2.6242260000000002</v>
      </c>
      <c r="G6336">
        <v>3.1718099999999998</v>
      </c>
      <c r="H6336">
        <v>2.0625490000000002</v>
      </c>
    </row>
    <row r="6337" spans="1:8" x14ac:dyDescent="0.25">
      <c r="A6337">
        <v>67</v>
      </c>
      <c r="B6337">
        <v>2090</v>
      </c>
      <c r="C6337" t="s">
        <v>212</v>
      </c>
      <c r="D6337" t="s">
        <v>234</v>
      </c>
      <c r="E6337">
        <v>442.00970799999999</v>
      </c>
      <c r="F6337">
        <v>2.628708</v>
      </c>
      <c r="G6337">
        <v>3.0752329999999999</v>
      </c>
      <c r="H6337">
        <v>1.9849479999999999</v>
      </c>
    </row>
    <row r="6338" spans="1:8" x14ac:dyDescent="0.25">
      <c r="A6338">
        <v>67</v>
      </c>
      <c r="B6338">
        <v>2090</v>
      </c>
      <c r="C6338" t="s">
        <v>212</v>
      </c>
      <c r="D6338" t="s">
        <v>235</v>
      </c>
      <c r="E6338">
        <v>442.561983</v>
      </c>
      <c r="F6338">
        <v>2.632215</v>
      </c>
      <c r="G6338">
        <v>3.3634439999999999</v>
      </c>
      <c r="H6338">
        <v>2.1466219999999998</v>
      </c>
    </row>
    <row r="6339" spans="1:8" x14ac:dyDescent="0.25">
      <c r="A6339">
        <v>67</v>
      </c>
      <c r="B6339">
        <v>2090</v>
      </c>
      <c r="C6339" t="s">
        <v>212</v>
      </c>
      <c r="D6339" t="s">
        <v>236</v>
      </c>
      <c r="E6339">
        <v>441.138846</v>
      </c>
      <c r="F6339">
        <v>2.6190790000000002</v>
      </c>
      <c r="G6339">
        <v>3.2381069999999998</v>
      </c>
      <c r="H6339">
        <v>2.0246930000000001</v>
      </c>
    </row>
    <row r="6340" spans="1:8" x14ac:dyDescent="0.25">
      <c r="A6340">
        <v>67</v>
      </c>
      <c r="B6340">
        <v>2090</v>
      </c>
      <c r="C6340" t="s">
        <v>212</v>
      </c>
      <c r="D6340" t="s">
        <v>237</v>
      </c>
      <c r="E6340">
        <v>449.398777</v>
      </c>
      <c r="F6340">
        <v>2.7256640000000001</v>
      </c>
      <c r="G6340">
        <v>3.2742209999999998</v>
      </c>
      <c r="H6340">
        <v>2.121372</v>
      </c>
    </row>
    <row r="6341" spans="1:8" x14ac:dyDescent="0.25">
      <c r="A6341">
        <v>67</v>
      </c>
      <c r="B6341">
        <v>2090</v>
      </c>
      <c r="C6341" t="s">
        <v>212</v>
      </c>
      <c r="D6341" t="s">
        <v>238</v>
      </c>
      <c r="E6341">
        <v>448.22423700000002</v>
      </c>
      <c r="F6341">
        <v>2.7122320000000002</v>
      </c>
      <c r="G6341">
        <v>3.315299</v>
      </c>
      <c r="H6341">
        <v>2.0769769999999999</v>
      </c>
    </row>
    <row r="6342" spans="1:8" x14ac:dyDescent="0.25">
      <c r="A6342">
        <v>67</v>
      </c>
      <c r="B6342">
        <v>2090</v>
      </c>
      <c r="C6342" t="s">
        <v>212</v>
      </c>
      <c r="D6342" t="s">
        <v>147</v>
      </c>
      <c r="E6342">
        <v>457.25554799999998</v>
      </c>
      <c r="F6342">
        <v>2.8289040000000001</v>
      </c>
      <c r="G6342">
        <v>3.3749169999999999</v>
      </c>
      <c r="H6342">
        <v>2.183433</v>
      </c>
    </row>
    <row r="6343" spans="1:8" x14ac:dyDescent="0.25">
      <c r="A6343">
        <v>67</v>
      </c>
      <c r="B6343">
        <v>2090</v>
      </c>
      <c r="C6343" t="s">
        <v>212</v>
      </c>
      <c r="D6343" t="s">
        <v>239</v>
      </c>
      <c r="E6343">
        <v>455.92506500000002</v>
      </c>
      <c r="F6343">
        <v>2.8157190000000001</v>
      </c>
      <c r="G6343">
        <v>3.4228619999999998</v>
      </c>
      <c r="H6343">
        <v>2.1430549999999999</v>
      </c>
    </row>
    <row r="6344" spans="1:8" x14ac:dyDescent="0.25">
      <c r="A6344">
        <v>67</v>
      </c>
      <c r="B6344">
        <v>2090</v>
      </c>
      <c r="C6344" t="s">
        <v>212</v>
      </c>
      <c r="D6344" t="s">
        <v>148</v>
      </c>
      <c r="E6344">
        <v>465.04399100000001</v>
      </c>
      <c r="F6344">
        <v>2.9302890000000001</v>
      </c>
      <c r="G6344">
        <v>3.4759540000000002</v>
      </c>
      <c r="H6344">
        <v>2.244291</v>
      </c>
    </row>
    <row r="6345" spans="1:8" x14ac:dyDescent="0.25">
      <c r="A6345">
        <v>67</v>
      </c>
      <c r="B6345">
        <v>2090</v>
      </c>
      <c r="C6345" t="s">
        <v>212</v>
      </c>
      <c r="D6345" t="s">
        <v>149</v>
      </c>
      <c r="E6345">
        <v>630.96264399999995</v>
      </c>
      <c r="F6345">
        <v>4.8025880000000001</v>
      </c>
      <c r="G6345">
        <v>5.5825779999999998</v>
      </c>
      <c r="H6345">
        <v>3.308659</v>
      </c>
    </row>
    <row r="6346" spans="1:8" x14ac:dyDescent="0.25">
      <c r="A6346">
        <v>67</v>
      </c>
      <c r="B6346">
        <v>2090</v>
      </c>
      <c r="C6346" t="s">
        <v>212</v>
      </c>
      <c r="D6346" t="s">
        <v>240</v>
      </c>
      <c r="E6346">
        <v>600.88538000000005</v>
      </c>
      <c r="F6346">
        <v>4.4998480000000001</v>
      </c>
      <c r="G6346">
        <v>5.1734770000000001</v>
      </c>
      <c r="H6346">
        <v>3.0667330000000002</v>
      </c>
    </row>
    <row r="6347" spans="1:8" x14ac:dyDescent="0.25">
      <c r="A6347">
        <v>67</v>
      </c>
      <c r="B6347">
        <v>2090</v>
      </c>
      <c r="C6347" t="s">
        <v>212</v>
      </c>
      <c r="D6347" t="s">
        <v>241</v>
      </c>
      <c r="E6347">
        <v>615.46192900000005</v>
      </c>
      <c r="F6347">
        <v>4.6419490000000003</v>
      </c>
      <c r="G6347">
        <v>5.3580719999999999</v>
      </c>
      <c r="H6347">
        <v>3.178353</v>
      </c>
    </row>
    <row r="6348" spans="1:8" x14ac:dyDescent="0.25">
      <c r="A6348">
        <v>67</v>
      </c>
      <c r="B6348">
        <v>2090</v>
      </c>
      <c r="C6348" t="s">
        <v>212</v>
      </c>
      <c r="D6348" t="s">
        <v>150</v>
      </c>
      <c r="E6348">
        <v>464.69619</v>
      </c>
      <c r="F6348">
        <v>2.9285489999999998</v>
      </c>
      <c r="G6348">
        <v>3.620609</v>
      </c>
      <c r="H6348">
        <v>2.2702520000000002</v>
      </c>
    </row>
    <row r="6349" spans="1:8" x14ac:dyDescent="0.25">
      <c r="A6349">
        <v>67</v>
      </c>
      <c r="B6349">
        <v>2090</v>
      </c>
      <c r="C6349" t="s">
        <v>212</v>
      </c>
      <c r="D6349" t="s">
        <v>242</v>
      </c>
      <c r="E6349">
        <v>463.51977900000003</v>
      </c>
      <c r="F6349">
        <v>2.9169800000000001</v>
      </c>
      <c r="G6349">
        <v>3.696844</v>
      </c>
      <c r="H6349">
        <v>2.2919320000000001</v>
      </c>
    </row>
    <row r="6350" spans="1:8" x14ac:dyDescent="0.25">
      <c r="A6350">
        <v>67</v>
      </c>
      <c r="B6350">
        <v>2090</v>
      </c>
      <c r="C6350" t="s">
        <v>212</v>
      </c>
      <c r="D6350" t="s">
        <v>151</v>
      </c>
      <c r="E6350">
        <v>474.16804999999999</v>
      </c>
      <c r="F6350">
        <v>3.0439129999999999</v>
      </c>
      <c r="G6350">
        <v>3.637505</v>
      </c>
      <c r="H6350">
        <v>2.33487</v>
      </c>
    </row>
    <row r="6351" spans="1:8" x14ac:dyDescent="0.25">
      <c r="A6351">
        <v>67</v>
      </c>
      <c r="B6351">
        <v>2090</v>
      </c>
      <c r="C6351" t="s">
        <v>212</v>
      </c>
      <c r="D6351" t="s">
        <v>243</v>
      </c>
      <c r="E6351">
        <v>473.990926</v>
      </c>
      <c r="F6351">
        <v>3.0449989999999998</v>
      </c>
      <c r="G6351">
        <v>3.701085</v>
      </c>
      <c r="H6351">
        <v>2.35697</v>
      </c>
    </row>
    <row r="6352" spans="1:8" x14ac:dyDescent="0.25">
      <c r="A6352">
        <v>67</v>
      </c>
      <c r="B6352">
        <v>2090</v>
      </c>
      <c r="C6352" t="s">
        <v>212</v>
      </c>
      <c r="D6352" t="s">
        <v>152</v>
      </c>
      <c r="E6352">
        <v>480.272111</v>
      </c>
      <c r="F6352">
        <v>3.1307269999999998</v>
      </c>
      <c r="G6352">
        <v>3.8261349999999998</v>
      </c>
      <c r="H6352">
        <v>2.3999380000000001</v>
      </c>
    </row>
    <row r="6353" spans="1:8" x14ac:dyDescent="0.25">
      <c r="A6353">
        <v>67</v>
      </c>
      <c r="B6353">
        <v>2090</v>
      </c>
      <c r="C6353" t="s">
        <v>212</v>
      </c>
      <c r="D6353" t="s">
        <v>153</v>
      </c>
      <c r="E6353">
        <v>491.31864999999999</v>
      </c>
      <c r="F6353">
        <v>3.26193</v>
      </c>
      <c r="G6353">
        <v>3.8715190000000002</v>
      </c>
      <c r="H6353">
        <v>2.4694959999999999</v>
      </c>
    </row>
    <row r="6354" spans="1:8" x14ac:dyDescent="0.25">
      <c r="A6354">
        <v>67</v>
      </c>
      <c r="B6354">
        <v>2090</v>
      </c>
      <c r="C6354" t="s">
        <v>212</v>
      </c>
      <c r="D6354" t="s">
        <v>154</v>
      </c>
      <c r="E6354">
        <v>496.24216999999999</v>
      </c>
      <c r="F6354">
        <v>3.3272050000000002</v>
      </c>
      <c r="G6354">
        <v>3.970135</v>
      </c>
      <c r="H6354">
        <v>2.4840559999999998</v>
      </c>
    </row>
    <row r="6355" spans="1:8" x14ac:dyDescent="0.25">
      <c r="A6355">
        <v>67</v>
      </c>
      <c r="B6355">
        <v>2090</v>
      </c>
      <c r="C6355" t="s">
        <v>212</v>
      </c>
      <c r="D6355" t="s">
        <v>155</v>
      </c>
      <c r="E6355">
        <v>507.553832</v>
      </c>
      <c r="F6355">
        <v>3.46136</v>
      </c>
      <c r="G6355">
        <v>4.0982289999999999</v>
      </c>
      <c r="H6355">
        <v>2.599939</v>
      </c>
    </row>
    <row r="6356" spans="1:8" x14ac:dyDescent="0.25">
      <c r="A6356">
        <v>67</v>
      </c>
      <c r="B6356">
        <v>2090</v>
      </c>
      <c r="C6356" t="s">
        <v>212</v>
      </c>
      <c r="D6356" t="s">
        <v>156</v>
      </c>
      <c r="E6356">
        <v>513.44444499999997</v>
      </c>
      <c r="F6356">
        <v>3.5304700000000002</v>
      </c>
      <c r="G6356">
        <v>4.2237790000000004</v>
      </c>
      <c r="H6356">
        <v>2.644749</v>
      </c>
    </row>
    <row r="6357" spans="1:8" x14ac:dyDescent="0.25">
      <c r="A6357">
        <v>67</v>
      </c>
      <c r="B6357">
        <v>2090</v>
      </c>
      <c r="C6357" t="s">
        <v>212</v>
      </c>
      <c r="D6357" t="s">
        <v>157</v>
      </c>
      <c r="E6357">
        <v>522.14713900000004</v>
      </c>
      <c r="F6357">
        <v>3.6376330000000001</v>
      </c>
      <c r="G6357">
        <v>4.2131090000000002</v>
      </c>
      <c r="H6357">
        <v>2.6581950000000001</v>
      </c>
    </row>
    <row r="6358" spans="1:8" x14ac:dyDescent="0.25">
      <c r="A6358">
        <v>67</v>
      </c>
      <c r="B6358">
        <v>2090</v>
      </c>
      <c r="C6358" t="s">
        <v>212</v>
      </c>
      <c r="D6358" t="s">
        <v>158</v>
      </c>
      <c r="E6358">
        <v>531.48246200000006</v>
      </c>
      <c r="F6358">
        <v>3.737997</v>
      </c>
      <c r="G6358">
        <v>4.4080690000000002</v>
      </c>
      <c r="H6358">
        <v>2.7619880000000001</v>
      </c>
    </row>
    <row r="6359" spans="1:8" x14ac:dyDescent="0.25">
      <c r="A6359">
        <v>67</v>
      </c>
      <c r="B6359">
        <v>2090</v>
      </c>
      <c r="C6359" t="s">
        <v>212</v>
      </c>
      <c r="D6359" t="s">
        <v>159</v>
      </c>
      <c r="E6359">
        <v>538.018282</v>
      </c>
      <c r="F6359">
        <v>3.8127059999999999</v>
      </c>
      <c r="G6359">
        <v>4.4435079999999996</v>
      </c>
      <c r="H6359">
        <v>2.7866529999999998</v>
      </c>
    </row>
    <row r="6360" spans="1:8" x14ac:dyDescent="0.25">
      <c r="A6360">
        <v>67</v>
      </c>
      <c r="B6360">
        <v>2090</v>
      </c>
      <c r="C6360" t="s">
        <v>212</v>
      </c>
      <c r="D6360" t="s">
        <v>244</v>
      </c>
      <c r="E6360">
        <v>549.862572</v>
      </c>
      <c r="F6360">
        <v>3.9491369999999999</v>
      </c>
      <c r="G6360">
        <v>4.7826060000000004</v>
      </c>
      <c r="H6360">
        <v>2.9533360000000002</v>
      </c>
    </row>
    <row r="6361" spans="1:8" x14ac:dyDescent="0.25">
      <c r="A6361">
        <v>67</v>
      </c>
      <c r="B6361">
        <v>2090</v>
      </c>
      <c r="C6361" t="s">
        <v>212</v>
      </c>
      <c r="D6361" t="s">
        <v>245</v>
      </c>
      <c r="E6361">
        <v>553.44632999999999</v>
      </c>
      <c r="F6361">
        <v>3.989195</v>
      </c>
      <c r="G6361">
        <v>4.7632389999999996</v>
      </c>
      <c r="H6361">
        <v>2.951832</v>
      </c>
    </row>
    <row r="6362" spans="1:8" x14ac:dyDescent="0.25">
      <c r="A6362">
        <v>67</v>
      </c>
      <c r="B6362">
        <v>2090</v>
      </c>
      <c r="C6362" t="s">
        <v>212</v>
      </c>
      <c r="D6362" t="s">
        <v>246</v>
      </c>
      <c r="E6362">
        <v>587.26519900000005</v>
      </c>
      <c r="F6362">
        <v>4.3554950000000003</v>
      </c>
      <c r="G6362">
        <v>5.1640670000000002</v>
      </c>
      <c r="H6362">
        <v>3.1299579999999998</v>
      </c>
    </row>
    <row r="6363" spans="1:8" x14ac:dyDescent="0.25">
      <c r="A6363">
        <v>67</v>
      </c>
      <c r="B6363">
        <v>2090</v>
      </c>
      <c r="C6363" t="s">
        <v>212</v>
      </c>
      <c r="D6363" t="s">
        <v>247</v>
      </c>
      <c r="E6363">
        <v>587.18343500000003</v>
      </c>
      <c r="F6363">
        <v>4.3545030000000002</v>
      </c>
      <c r="G6363">
        <v>5.1476940000000004</v>
      </c>
      <c r="H6363">
        <v>3.1201690000000002</v>
      </c>
    </row>
    <row r="6364" spans="1:8" x14ac:dyDescent="0.25">
      <c r="A6364">
        <v>67</v>
      </c>
      <c r="B6364">
        <v>2090</v>
      </c>
      <c r="C6364" t="s">
        <v>212</v>
      </c>
      <c r="D6364" t="s">
        <v>248</v>
      </c>
      <c r="E6364">
        <v>421.38280900000001</v>
      </c>
      <c r="F6364">
        <v>2.3468900000000001</v>
      </c>
      <c r="G6364">
        <v>2.9426909999999999</v>
      </c>
      <c r="H6364">
        <v>1.836997</v>
      </c>
    </row>
    <row r="6365" spans="1:8" x14ac:dyDescent="0.25">
      <c r="A6365">
        <v>67</v>
      </c>
      <c r="B6365">
        <v>2090</v>
      </c>
      <c r="C6365" t="s">
        <v>212</v>
      </c>
      <c r="D6365" t="s">
        <v>249</v>
      </c>
      <c r="E6365">
        <v>422.09918399999998</v>
      </c>
      <c r="F6365">
        <v>2.363963</v>
      </c>
      <c r="G6365">
        <v>3.0111089999999998</v>
      </c>
      <c r="H6365">
        <v>1.874471</v>
      </c>
    </row>
    <row r="6366" spans="1:8" x14ac:dyDescent="0.25">
      <c r="A6366">
        <v>67</v>
      </c>
      <c r="B6366">
        <v>2090</v>
      </c>
      <c r="C6366" t="s">
        <v>212</v>
      </c>
      <c r="D6366" t="s">
        <v>161</v>
      </c>
      <c r="E6366">
        <v>428.19940400000002</v>
      </c>
      <c r="F6366">
        <v>2.4440019999999998</v>
      </c>
      <c r="G6366">
        <v>2.919632</v>
      </c>
      <c r="H6366">
        <v>1.901478</v>
      </c>
    </row>
    <row r="6367" spans="1:8" x14ac:dyDescent="0.25">
      <c r="A6367">
        <v>67</v>
      </c>
      <c r="B6367">
        <v>2090</v>
      </c>
      <c r="C6367" t="s">
        <v>212</v>
      </c>
      <c r="D6367" t="s">
        <v>250</v>
      </c>
      <c r="E6367">
        <v>427.109353</v>
      </c>
      <c r="F6367">
        <v>2.4301020000000002</v>
      </c>
      <c r="G6367">
        <v>3.1137700000000001</v>
      </c>
      <c r="H6367">
        <v>1.9895799999999999</v>
      </c>
    </row>
    <row r="6368" spans="1:8" x14ac:dyDescent="0.25">
      <c r="A6368">
        <v>67</v>
      </c>
      <c r="B6368">
        <v>2090</v>
      </c>
      <c r="C6368" t="s">
        <v>212</v>
      </c>
      <c r="D6368" t="s">
        <v>251</v>
      </c>
      <c r="E6368">
        <v>427.61103300000002</v>
      </c>
      <c r="F6368">
        <v>2.441281</v>
      </c>
      <c r="G6368">
        <v>3.0352779999999999</v>
      </c>
      <c r="H6368">
        <v>1.8959630000000001</v>
      </c>
    </row>
    <row r="6369" spans="1:8" x14ac:dyDescent="0.25">
      <c r="A6369">
        <v>67</v>
      </c>
      <c r="B6369">
        <v>2090</v>
      </c>
      <c r="C6369" t="s">
        <v>212</v>
      </c>
      <c r="D6369" t="s">
        <v>162</v>
      </c>
      <c r="E6369">
        <v>435.29886099999999</v>
      </c>
      <c r="F6369">
        <v>2.5322809999999998</v>
      </c>
      <c r="G6369">
        <v>3.0039060000000002</v>
      </c>
      <c r="H6369">
        <v>1.9524319999999999</v>
      </c>
    </row>
    <row r="6370" spans="1:8" x14ac:dyDescent="0.25">
      <c r="A6370">
        <v>67</v>
      </c>
      <c r="B6370">
        <v>2090</v>
      </c>
      <c r="C6370" t="s">
        <v>212</v>
      </c>
      <c r="D6370" t="s">
        <v>163</v>
      </c>
      <c r="E6370">
        <v>434.78014000000002</v>
      </c>
      <c r="F6370">
        <v>2.540543</v>
      </c>
      <c r="G6370">
        <v>3.1775449999999998</v>
      </c>
      <c r="H6370">
        <v>1.9863960000000001</v>
      </c>
    </row>
    <row r="6371" spans="1:8" x14ac:dyDescent="0.25">
      <c r="A6371">
        <v>67</v>
      </c>
      <c r="B6371">
        <v>2090</v>
      </c>
      <c r="C6371" t="s">
        <v>212</v>
      </c>
      <c r="D6371" t="s">
        <v>252</v>
      </c>
      <c r="E6371">
        <v>435.20710100000002</v>
      </c>
      <c r="F6371">
        <v>2.5449519999999999</v>
      </c>
      <c r="G6371">
        <v>3.359664</v>
      </c>
      <c r="H6371">
        <v>2.0702039999999999</v>
      </c>
    </row>
    <row r="6372" spans="1:8" x14ac:dyDescent="0.25">
      <c r="A6372">
        <v>67</v>
      </c>
      <c r="B6372">
        <v>2090</v>
      </c>
      <c r="C6372" t="s">
        <v>212</v>
      </c>
      <c r="D6372" t="s">
        <v>164</v>
      </c>
      <c r="E6372">
        <v>442.55720100000002</v>
      </c>
      <c r="F6372">
        <v>2.6306310000000002</v>
      </c>
      <c r="G6372">
        <v>3.1659809999999999</v>
      </c>
      <c r="H6372">
        <v>2.0544060000000002</v>
      </c>
    </row>
    <row r="6373" spans="1:8" x14ac:dyDescent="0.25">
      <c r="A6373">
        <v>67</v>
      </c>
      <c r="B6373">
        <v>2090</v>
      </c>
      <c r="C6373" t="s">
        <v>212</v>
      </c>
      <c r="D6373" t="s">
        <v>253</v>
      </c>
      <c r="E6373">
        <v>443.068647</v>
      </c>
      <c r="F6373">
        <v>2.6394679999999999</v>
      </c>
      <c r="G6373">
        <v>3.3613729999999999</v>
      </c>
      <c r="H6373">
        <v>2.1517909999999998</v>
      </c>
    </row>
    <row r="6374" spans="1:8" x14ac:dyDescent="0.25">
      <c r="A6374">
        <v>67</v>
      </c>
      <c r="B6374">
        <v>2090</v>
      </c>
      <c r="C6374" t="s">
        <v>212</v>
      </c>
      <c r="D6374" t="s">
        <v>165</v>
      </c>
      <c r="E6374">
        <v>442.18595399999998</v>
      </c>
      <c r="F6374">
        <v>2.6351870000000002</v>
      </c>
      <c r="G6374">
        <v>3.2644470000000001</v>
      </c>
      <c r="H6374">
        <v>2.0384519999999999</v>
      </c>
    </row>
    <row r="6375" spans="1:8" x14ac:dyDescent="0.25">
      <c r="A6375">
        <v>67</v>
      </c>
      <c r="B6375">
        <v>2090</v>
      </c>
      <c r="C6375" t="s">
        <v>212</v>
      </c>
      <c r="D6375" t="s">
        <v>166</v>
      </c>
      <c r="E6375">
        <v>449.864847</v>
      </c>
      <c r="F6375">
        <v>2.7332429999999999</v>
      </c>
      <c r="G6375">
        <v>3.2631700000000001</v>
      </c>
      <c r="H6375">
        <v>2.1132119999999999</v>
      </c>
    </row>
    <row r="6376" spans="1:8" x14ac:dyDescent="0.25">
      <c r="A6376">
        <v>67</v>
      </c>
      <c r="B6376">
        <v>2090</v>
      </c>
      <c r="C6376" t="s">
        <v>212</v>
      </c>
      <c r="D6376" t="s">
        <v>167</v>
      </c>
      <c r="E6376">
        <v>449.19915300000002</v>
      </c>
      <c r="F6376">
        <v>2.725511</v>
      </c>
      <c r="G6376">
        <v>3.3555009999999998</v>
      </c>
      <c r="H6376">
        <v>2.101912</v>
      </c>
    </row>
    <row r="6377" spans="1:8" x14ac:dyDescent="0.25">
      <c r="A6377">
        <v>67</v>
      </c>
      <c r="B6377">
        <v>2090</v>
      </c>
      <c r="C6377" t="s">
        <v>212</v>
      </c>
      <c r="D6377" t="s">
        <v>168</v>
      </c>
      <c r="E6377">
        <v>457.65155299999998</v>
      </c>
      <c r="F6377">
        <v>2.834565</v>
      </c>
      <c r="G6377">
        <v>3.3696299999999999</v>
      </c>
      <c r="H6377">
        <v>2.1771430000000001</v>
      </c>
    </row>
    <row r="6378" spans="1:8" x14ac:dyDescent="0.25">
      <c r="A6378">
        <v>67</v>
      </c>
      <c r="B6378">
        <v>2090</v>
      </c>
      <c r="C6378" t="s">
        <v>212</v>
      </c>
      <c r="D6378" t="s">
        <v>169</v>
      </c>
      <c r="E6378">
        <v>457.11621400000001</v>
      </c>
      <c r="F6378">
        <v>2.8281390000000002</v>
      </c>
      <c r="G6378">
        <v>3.4947249999999999</v>
      </c>
      <c r="H6378">
        <v>2.1863510000000002</v>
      </c>
    </row>
    <row r="6379" spans="1:8" x14ac:dyDescent="0.25">
      <c r="A6379">
        <v>67</v>
      </c>
      <c r="B6379">
        <v>2090</v>
      </c>
      <c r="C6379" t="s">
        <v>212</v>
      </c>
      <c r="D6379" t="s">
        <v>170</v>
      </c>
      <c r="E6379">
        <v>465.55747700000001</v>
      </c>
      <c r="F6379">
        <v>2.938593</v>
      </c>
      <c r="G6379">
        <v>3.47052</v>
      </c>
      <c r="H6379">
        <v>2.2402739999999999</v>
      </c>
    </row>
    <row r="6380" spans="1:8" x14ac:dyDescent="0.25">
      <c r="A6380">
        <v>67</v>
      </c>
      <c r="B6380">
        <v>2090</v>
      </c>
      <c r="C6380" t="s">
        <v>212</v>
      </c>
      <c r="D6380" t="s">
        <v>171</v>
      </c>
      <c r="E6380">
        <v>649.92611199999999</v>
      </c>
      <c r="F6380">
        <v>4.9924920000000004</v>
      </c>
      <c r="G6380">
        <v>5.5981100000000001</v>
      </c>
      <c r="H6380">
        <v>3.3023150000000001</v>
      </c>
    </row>
    <row r="6381" spans="1:8" x14ac:dyDescent="0.25">
      <c r="A6381">
        <v>67</v>
      </c>
      <c r="B6381">
        <v>2090</v>
      </c>
      <c r="C6381" t="s">
        <v>212</v>
      </c>
      <c r="D6381" t="s">
        <v>254</v>
      </c>
      <c r="E6381">
        <v>625.151656</v>
      </c>
      <c r="F6381">
        <v>4.7413129999999999</v>
      </c>
      <c r="G6381">
        <v>5.4636139999999997</v>
      </c>
      <c r="H6381">
        <v>3.2136239999999998</v>
      </c>
    </row>
    <row r="6382" spans="1:8" x14ac:dyDescent="0.25">
      <c r="A6382">
        <v>67</v>
      </c>
      <c r="B6382">
        <v>2090</v>
      </c>
      <c r="C6382" t="s">
        <v>255</v>
      </c>
      <c r="D6382" t="s">
        <v>109</v>
      </c>
      <c r="E6382">
        <v>498.77570100000003</v>
      </c>
      <c r="F6382">
        <v>3.347858</v>
      </c>
      <c r="G6382">
        <v>3.6203319999999999</v>
      </c>
      <c r="H6382">
        <v>2.3404419999999999</v>
      </c>
    </row>
    <row r="6383" spans="1:8" x14ac:dyDescent="0.25">
      <c r="A6383">
        <v>67</v>
      </c>
      <c r="B6383">
        <v>2090</v>
      </c>
      <c r="C6383" t="s">
        <v>255</v>
      </c>
      <c r="D6383" t="s">
        <v>110</v>
      </c>
      <c r="E6383">
        <v>740.17283799999996</v>
      </c>
      <c r="F6383">
        <v>5.7974620000000003</v>
      </c>
      <c r="G6383">
        <v>6.5454610000000004</v>
      </c>
      <c r="H6383">
        <v>3.8071519999999999</v>
      </c>
    </row>
    <row r="6384" spans="1:8" x14ac:dyDescent="0.25">
      <c r="A6384">
        <v>67</v>
      </c>
      <c r="B6384">
        <v>2090</v>
      </c>
      <c r="C6384" t="s">
        <v>255</v>
      </c>
      <c r="D6384" t="s">
        <v>111</v>
      </c>
      <c r="E6384">
        <v>453.63712800000002</v>
      </c>
      <c r="F6384">
        <v>2.7806760000000001</v>
      </c>
      <c r="G6384">
        <v>3.0367500000000001</v>
      </c>
      <c r="H6384">
        <v>1.9878</v>
      </c>
    </row>
    <row r="6385" spans="1:8" x14ac:dyDescent="0.25">
      <c r="A6385">
        <v>67</v>
      </c>
      <c r="B6385">
        <v>2090</v>
      </c>
      <c r="C6385" t="s">
        <v>255</v>
      </c>
      <c r="D6385" t="s">
        <v>113</v>
      </c>
      <c r="E6385">
        <v>750.40319399999998</v>
      </c>
      <c r="F6385">
        <v>5.8807609999999997</v>
      </c>
      <c r="G6385">
        <v>6.634131</v>
      </c>
      <c r="H6385">
        <v>3.874533</v>
      </c>
    </row>
    <row r="6386" spans="1:8" x14ac:dyDescent="0.25">
      <c r="A6386">
        <v>67</v>
      </c>
      <c r="B6386">
        <v>2090</v>
      </c>
      <c r="C6386" t="s">
        <v>255</v>
      </c>
      <c r="D6386" t="s">
        <v>114</v>
      </c>
      <c r="E6386">
        <v>454.739666</v>
      </c>
      <c r="F6386">
        <v>2.793291</v>
      </c>
      <c r="G6386">
        <v>3.0561370000000001</v>
      </c>
      <c r="H6386">
        <v>2.0035980000000002</v>
      </c>
    </row>
    <row r="6387" spans="1:8" x14ac:dyDescent="0.25">
      <c r="A6387">
        <v>67</v>
      </c>
      <c r="B6387">
        <v>2090</v>
      </c>
      <c r="C6387" t="s">
        <v>255</v>
      </c>
      <c r="D6387" t="s">
        <v>115</v>
      </c>
      <c r="E6387">
        <v>500.04950400000001</v>
      </c>
      <c r="F6387">
        <v>3.3585400000000001</v>
      </c>
      <c r="G6387">
        <v>3.7199080000000002</v>
      </c>
      <c r="H6387">
        <v>2.4012340000000001</v>
      </c>
    </row>
    <row r="6388" spans="1:8" x14ac:dyDescent="0.25">
      <c r="A6388">
        <v>67</v>
      </c>
      <c r="B6388">
        <v>2090</v>
      </c>
      <c r="C6388" t="s">
        <v>255</v>
      </c>
      <c r="D6388" t="s">
        <v>116</v>
      </c>
      <c r="E6388">
        <v>412.95770099999999</v>
      </c>
      <c r="F6388">
        <v>2.2179890000000002</v>
      </c>
      <c r="G6388">
        <v>2.5679400000000001</v>
      </c>
      <c r="H6388">
        <v>1.706572</v>
      </c>
    </row>
    <row r="6389" spans="1:8" x14ac:dyDescent="0.25">
      <c r="A6389">
        <v>67</v>
      </c>
      <c r="B6389">
        <v>2090</v>
      </c>
      <c r="C6389" t="s">
        <v>256</v>
      </c>
      <c r="D6389" t="s">
        <v>32</v>
      </c>
      <c r="E6389">
        <v>734.97914300000002</v>
      </c>
      <c r="F6389">
        <v>5.7581759999999997</v>
      </c>
      <c r="G6389">
        <v>6.5767329999999999</v>
      </c>
      <c r="H6389">
        <v>3.7831769999999998</v>
      </c>
    </row>
    <row r="6390" spans="1:8" x14ac:dyDescent="0.25">
      <c r="A6390">
        <v>67</v>
      </c>
      <c r="B6390">
        <v>2090</v>
      </c>
      <c r="C6390" t="s">
        <v>256</v>
      </c>
      <c r="D6390" t="s">
        <v>33</v>
      </c>
      <c r="E6390">
        <v>740.30210799999998</v>
      </c>
      <c r="F6390">
        <v>5.8021659999999997</v>
      </c>
      <c r="G6390">
        <v>6.620107</v>
      </c>
      <c r="H6390">
        <v>3.8487770000000001</v>
      </c>
    </row>
    <row r="6391" spans="1:8" x14ac:dyDescent="0.25">
      <c r="A6391">
        <v>67</v>
      </c>
      <c r="B6391">
        <v>2090</v>
      </c>
      <c r="C6391" t="s">
        <v>256</v>
      </c>
      <c r="D6391" t="s">
        <v>34</v>
      </c>
      <c r="E6391">
        <v>725.161969</v>
      </c>
      <c r="F6391">
        <v>5.6532419999999997</v>
      </c>
      <c r="G6391">
        <v>6.0061109999999998</v>
      </c>
      <c r="H6391">
        <v>3.4488080000000001</v>
      </c>
    </row>
    <row r="6392" spans="1:8" x14ac:dyDescent="0.25">
      <c r="A6392">
        <v>67</v>
      </c>
      <c r="B6392">
        <v>2090</v>
      </c>
      <c r="C6392" t="s">
        <v>256</v>
      </c>
      <c r="D6392" t="s">
        <v>35</v>
      </c>
      <c r="E6392">
        <v>468.74015000000003</v>
      </c>
      <c r="F6392">
        <v>2.9572270000000001</v>
      </c>
      <c r="G6392">
        <v>3.457687</v>
      </c>
      <c r="H6392">
        <v>2.1390549999999999</v>
      </c>
    </row>
    <row r="6393" spans="1:8" x14ac:dyDescent="0.25">
      <c r="A6393">
        <v>67</v>
      </c>
      <c r="B6393">
        <v>2090</v>
      </c>
      <c r="C6393" t="s">
        <v>256</v>
      </c>
      <c r="D6393" t="s">
        <v>36</v>
      </c>
      <c r="E6393">
        <v>471.08723900000001</v>
      </c>
      <c r="F6393">
        <v>2.99926</v>
      </c>
      <c r="G6393">
        <v>3.647567</v>
      </c>
      <c r="H6393">
        <v>2.2816649999999998</v>
      </c>
    </row>
    <row r="6394" spans="1:8" x14ac:dyDescent="0.25">
      <c r="A6394">
        <v>67</v>
      </c>
      <c r="B6394">
        <v>2090</v>
      </c>
      <c r="C6394" t="s">
        <v>256</v>
      </c>
      <c r="D6394" t="s">
        <v>37</v>
      </c>
      <c r="E6394">
        <v>735.15325800000005</v>
      </c>
      <c r="F6394">
        <v>5.7567389999999996</v>
      </c>
      <c r="G6394">
        <v>6.5738810000000001</v>
      </c>
      <c r="H6394">
        <v>3.8194910000000002</v>
      </c>
    </row>
    <row r="6395" spans="1:8" x14ac:dyDescent="0.25">
      <c r="A6395">
        <v>67</v>
      </c>
      <c r="B6395">
        <v>2090</v>
      </c>
      <c r="C6395" t="s">
        <v>256</v>
      </c>
      <c r="D6395" t="s">
        <v>38</v>
      </c>
      <c r="E6395">
        <v>728.38723200000004</v>
      </c>
      <c r="F6395">
        <v>5.678572</v>
      </c>
      <c r="G6395">
        <v>5.9295559999999998</v>
      </c>
      <c r="H6395">
        <v>3.4263499999999998</v>
      </c>
    </row>
    <row r="6396" spans="1:8" x14ac:dyDescent="0.25">
      <c r="A6396">
        <v>67</v>
      </c>
      <c r="B6396">
        <v>2090</v>
      </c>
      <c r="C6396" t="s">
        <v>256</v>
      </c>
      <c r="D6396" t="s">
        <v>39</v>
      </c>
      <c r="E6396">
        <v>473.66877099999999</v>
      </c>
      <c r="F6396">
        <v>3.0256240000000001</v>
      </c>
      <c r="G6396">
        <v>4.1519050000000002</v>
      </c>
      <c r="H6396">
        <v>2.5258799999999999</v>
      </c>
    </row>
    <row r="6397" spans="1:8" x14ac:dyDescent="0.25">
      <c r="A6397">
        <v>67</v>
      </c>
      <c r="B6397">
        <v>2090</v>
      </c>
      <c r="C6397" t="s">
        <v>256</v>
      </c>
      <c r="D6397" t="s">
        <v>42</v>
      </c>
      <c r="E6397">
        <v>735.60161800000003</v>
      </c>
      <c r="F6397">
        <v>5.7564399999999996</v>
      </c>
      <c r="G6397">
        <v>6.5116350000000001</v>
      </c>
      <c r="H6397">
        <v>3.7626919999999999</v>
      </c>
    </row>
    <row r="6398" spans="1:8" x14ac:dyDescent="0.25">
      <c r="A6398">
        <v>67</v>
      </c>
      <c r="B6398">
        <v>2090</v>
      </c>
      <c r="C6398" t="s">
        <v>256</v>
      </c>
      <c r="D6398" t="s">
        <v>45</v>
      </c>
      <c r="E6398">
        <v>729.644183</v>
      </c>
      <c r="F6398">
        <v>5.6910080000000001</v>
      </c>
      <c r="G6398">
        <v>6.0232770000000002</v>
      </c>
      <c r="H6398">
        <v>3.463571</v>
      </c>
    </row>
    <row r="6399" spans="1:8" x14ac:dyDescent="0.25">
      <c r="A6399">
        <v>67</v>
      </c>
      <c r="B6399">
        <v>2090</v>
      </c>
      <c r="C6399" t="s">
        <v>256</v>
      </c>
      <c r="D6399" t="s">
        <v>46</v>
      </c>
      <c r="E6399">
        <v>633.28856199999996</v>
      </c>
      <c r="F6399">
        <v>4.8209220000000004</v>
      </c>
      <c r="G6399">
        <v>5.5467320000000004</v>
      </c>
      <c r="H6399">
        <v>3.2833109999999999</v>
      </c>
    </row>
    <row r="6400" spans="1:8" x14ac:dyDescent="0.25">
      <c r="A6400">
        <v>67</v>
      </c>
      <c r="B6400">
        <v>2090</v>
      </c>
      <c r="C6400" t="s">
        <v>256</v>
      </c>
      <c r="D6400" t="s">
        <v>47</v>
      </c>
      <c r="E6400">
        <v>636.45230700000002</v>
      </c>
      <c r="F6400">
        <v>4.8318320000000003</v>
      </c>
      <c r="G6400">
        <v>5.5349069999999996</v>
      </c>
      <c r="H6400">
        <v>3.301984</v>
      </c>
    </row>
    <row r="6401" spans="1:8" x14ac:dyDescent="0.25">
      <c r="A6401">
        <v>67</v>
      </c>
      <c r="B6401">
        <v>2090</v>
      </c>
      <c r="C6401" t="s">
        <v>256</v>
      </c>
      <c r="D6401" t="s">
        <v>48</v>
      </c>
      <c r="E6401">
        <v>459.96759400000002</v>
      </c>
      <c r="F6401">
        <v>2.8454579999999998</v>
      </c>
      <c r="G6401">
        <v>3.774238</v>
      </c>
      <c r="H6401">
        <v>2.4082129999999999</v>
      </c>
    </row>
    <row r="6402" spans="1:8" x14ac:dyDescent="0.25">
      <c r="A6402">
        <v>67</v>
      </c>
      <c r="B6402">
        <v>2090</v>
      </c>
      <c r="C6402" t="s">
        <v>256</v>
      </c>
      <c r="D6402" t="s">
        <v>49</v>
      </c>
      <c r="E6402">
        <v>460.13073800000001</v>
      </c>
      <c r="F6402">
        <v>2.8605779999999998</v>
      </c>
      <c r="G6402">
        <v>3.8192680000000001</v>
      </c>
      <c r="H6402">
        <v>2.4416000000000002</v>
      </c>
    </row>
    <row r="6403" spans="1:8" x14ac:dyDescent="0.25">
      <c r="A6403">
        <v>67</v>
      </c>
      <c r="B6403">
        <v>2090</v>
      </c>
      <c r="C6403" t="s">
        <v>256</v>
      </c>
      <c r="D6403" t="s">
        <v>50</v>
      </c>
      <c r="E6403">
        <v>459.398256</v>
      </c>
      <c r="F6403">
        <v>2.8472379999999999</v>
      </c>
      <c r="G6403">
        <v>3.8080729999999998</v>
      </c>
      <c r="H6403">
        <v>2.4385620000000001</v>
      </c>
    </row>
    <row r="6404" spans="1:8" x14ac:dyDescent="0.25">
      <c r="A6404">
        <v>67</v>
      </c>
      <c r="B6404">
        <v>2090</v>
      </c>
      <c r="C6404" t="s">
        <v>257</v>
      </c>
      <c r="D6404" t="s">
        <v>183</v>
      </c>
      <c r="E6404">
        <v>399.12809700000003</v>
      </c>
      <c r="F6404">
        <v>2.0363630000000001</v>
      </c>
      <c r="G6404">
        <v>2.7116630000000002</v>
      </c>
      <c r="H6404">
        <v>1.720485</v>
      </c>
    </row>
    <row r="6405" spans="1:8" x14ac:dyDescent="0.25">
      <c r="A6405">
        <v>67</v>
      </c>
      <c r="B6405">
        <v>2090</v>
      </c>
      <c r="C6405" t="s">
        <v>257</v>
      </c>
      <c r="D6405" t="s">
        <v>184</v>
      </c>
      <c r="E6405">
        <v>399.667417</v>
      </c>
      <c r="F6405">
        <v>2.0441539999999998</v>
      </c>
      <c r="G6405">
        <v>2.7298200000000001</v>
      </c>
      <c r="H6405">
        <v>1.728416</v>
      </c>
    </row>
    <row r="6406" spans="1:8" x14ac:dyDescent="0.25">
      <c r="A6406">
        <v>67</v>
      </c>
      <c r="B6406">
        <v>2090</v>
      </c>
      <c r="C6406" t="s">
        <v>257</v>
      </c>
      <c r="D6406" t="s">
        <v>258</v>
      </c>
      <c r="E6406">
        <v>384.50811499999998</v>
      </c>
      <c r="F6406">
        <v>1.8213779999999999</v>
      </c>
      <c r="G6406">
        <v>2.3512719999999998</v>
      </c>
      <c r="H6406">
        <v>1.467406</v>
      </c>
    </row>
    <row r="6407" spans="1:8" x14ac:dyDescent="0.25">
      <c r="A6407">
        <v>67</v>
      </c>
      <c r="B6407">
        <v>2090</v>
      </c>
      <c r="C6407" t="s">
        <v>257</v>
      </c>
      <c r="D6407" t="s">
        <v>185</v>
      </c>
      <c r="E6407">
        <v>399.68437299999999</v>
      </c>
      <c r="F6407">
        <v>2.0437240000000001</v>
      </c>
      <c r="G6407">
        <v>2.7273179999999999</v>
      </c>
      <c r="H6407">
        <v>1.725978</v>
      </c>
    </row>
    <row r="6408" spans="1:8" x14ac:dyDescent="0.25">
      <c r="A6408">
        <v>67</v>
      </c>
      <c r="B6408">
        <v>2090</v>
      </c>
      <c r="C6408" t="s">
        <v>257</v>
      </c>
      <c r="D6408" t="s">
        <v>119</v>
      </c>
      <c r="E6408">
        <v>788.225731</v>
      </c>
      <c r="F6408">
        <v>6.2040600000000001</v>
      </c>
      <c r="G6408">
        <v>7.2301099999999998</v>
      </c>
      <c r="H6408">
        <v>4.2063410000000001</v>
      </c>
    </row>
    <row r="6409" spans="1:8" x14ac:dyDescent="0.25">
      <c r="A6409">
        <v>67</v>
      </c>
      <c r="B6409">
        <v>2090</v>
      </c>
      <c r="C6409" t="s">
        <v>257</v>
      </c>
      <c r="D6409" t="s">
        <v>120</v>
      </c>
      <c r="E6409">
        <v>481.701686</v>
      </c>
      <c r="F6409">
        <v>3.1371060000000002</v>
      </c>
      <c r="G6409">
        <v>3.8458939999999999</v>
      </c>
      <c r="H6409">
        <v>2.420947</v>
      </c>
    </row>
    <row r="6410" spans="1:8" x14ac:dyDescent="0.25">
      <c r="A6410">
        <v>67</v>
      </c>
      <c r="B6410">
        <v>2090</v>
      </c>
      <c r="C6410" t="s">
        <v>257</v>
      </c>
      <c r="D6410" t="s">
        <v>121</v>
      </c>
      <c r="E6410">
        <v>481.90978999999999</v>
      </c>
      <c r="F6410">
        <v>3.1406000000000001</v>
      </c>
      <c r="G6410">
        <v>3.8494510000000002</v>
      </c>
      <c r="H6410">
        <v>2.419378</v>
      </c>
    </row>
    <row r="6411" spans="1:8" x14ac:dyDescent="0.25">
      <c r="A6411">
        <v>67</v>
      </c>
      <c r="B6411">
        <v>2090</v>
      </c>
      <c r="C6411" t="s">
        <v>257</v>
      </c>
      <c r="D6411" t="s">
        <v>186</v>
      </c>
      <c r="E6411">
        <v>473.02176300000002</v>
      </c>
      <c r="F6411">
        <v>3.0263100000000001</v>
      </c>
      <c r="G6411">
        <v>3.6765569999999999</v>
      </c>
      <c r="H6411">
        <v>2.298902</v>
      </c>
    </row>
    <row r="6412" spans="1:8" x14ac:dyDescent="0.25">
      <c r="A6412">
        <v>67</v>
      </c>
      <c r="B6412">
        <v>2090</v>
      </c>
      <c r="C6412" t="s">
        <v>257</v>
      </c>
      <c r="D6412" t="s">
        <v>122</v>
      </c>
      <c r="E6412">
        <v>471.53536500000001</v>
      </c>
      <c r="F6412">
        <v>3.0135139999999998</v>
      </c>
      <c r="G6412">
        <v>3.6248860000000001</v>
      </c>
      <c r="H6412">
        <v>2.264332</v>
      </c>
    </row>
    <row r="6413" spans="1:8" x14ac:dyDescent="0.25">
      <c r="A6413">
        <v>67</v>
      </c>
      <c r="B6413">
        <v>2090</v>
      </c>
      <c r="C6413" t="s">
        <v>257</v>
      </c>
      <c r="D6413" t="s">
        <v>123</v>
      </c>
      <c r="E6413">
        <v>481.94913700000001</v>
      </c>
      <c r="F6413">
        <v>3.1410870000000002</v>
      </c>
      <c r="G6413">
        <v>3.8497129999999999</v>
      </c>
      <c r="H6413">
        <v>2.4194900000000001</v>
      </c>
    </row>
    <row r="6414" spans="1:8" x14ac:dyDescent="0.25">
      <c r="A6414">
        <v>67</v>
      </c>
      <c r="B6414">
        <v>2090</v>
      </c>
      <c r="C6414" t="s">
        <v>257</v>
      </c>
      <c r="D6414" t="s">
        <v>124</v>
      </c>
      <c r="E6414">
        <v>471.60301800000002</v>
      </c>
      <c r="F6414">
        <v>3.0097390000000002</v>
      </c>
      <c r="G6414">
        <v>3.6090409999999999</v>
      </c>
      <c r="H6414">
        <v>2.2504940000000002</v>
      </c>
    </row>
    <row r="6415" spans="1:8" x14ac:dyDescent="0.25">
      <c r="A6415">
        <v>67</v>
      </c>
      <c r="B6415">
        <v>2090</v>
      </c>
      <c r="C6415" t="s">
        <v>257</v>
      </c>
      <c r="D6415" t="s">
        <v>125</v>
      </c>
      <c r="E6415">
        <v>492.21874500000001</v>
      </c>
      <c r="F6415">
        <v>3.271261</v>
      </c>
      <c r="G6415">
        <v>3.9197500000000001</v>
      </c>
      <c r="H6415">
        <v>2.471371</v>
      </c>
    </row>
    <row r="6416" spans="1:8" x14ac:dyDescent="0.25">
      <c r="A6416">
        <v>67</v>
      </c>
      <c r="B6416">
        <v>2090</v>
      </c>
      <c r="C6416" t="s">
        <v>257</v>
      </c>
      <c r="D6416" t="s">
        <v>126</v>
      </c>
      <c r="E6416">
        <v>536.25208999999995</v>
      </c>
      <c r="F6416">
        <v>3.784376</v>
      </c>
      <c r="G6416">
        <v>4.4169289999999997</v>
      </c>
      <c r="H6416">
        <v>2.7228889999999999</v>
      </c>
    </row>
    <row r="6417" spans="1:8" x14ac:dyDescent="0.25">
      <c r="A6417">
        <v>67</v>
      </c>
      <c r="B6417">
        <v>2090</v>
      </c>
      <c r="C6417" t="s">
        <v>257</v>
      </c>
      <c r="D6417" t="s">
        <v>127</v>
      </c>
      <c r="E6417">
        <v>586.79816800000003</v>
      </c>
      <c r="F6417">
        <v>4.3322310000000002</v>
      </c>
      <c r="G6417">
        <v>5.0410880000000002</v>
      </c>
      <c r="H6417">
        <v>3.0659000000000001</v>
      </c>
    </row>
    <row r="6418" spans="1:8" x14ac:dyDescent="0.25">
      <c r="A6418">
        <v>67</v>
      </c>
      <c r="B6418">
        <v>2090</v>
      </c>
      <c r="C6418" t="s">
        <v>257</v>
      </c>
      <c r="D6418" t="s">
        <v>128</v>
      </c>
      <c r="E6418">
        <v>607.68654300000003</v>
      </c>
      <c r="F6418">
        <v>4.5605580000000003</v>
      </c>
      <c r="G6418">
        <v>5.5223420000000001</v>
      </c>
      <c r="H6418">
        <v>3.3134730000000001</v>
      </c>
    </row>
    <row r="6419" spans="1:8" x14ac:dyDescent="0.25">
      <c r="A6419">
        <v>67</v>
      </c>
      <c r="B6419">
        <v>2090</v>
      </c>
      <c r="C6419" t="s">
        <v>257</v>
      </c>
      <c r="D6419" t="s">
        <v>129</v>
      </c>
      <c r="E6419">
        <v>438.79003299999999</v>
      </c>
      <c r="F6419">
        <v>2.5987589999999998</v>
      </c>
      <c r="G6419">
        <v>3.1950099999999999</v>
      </c>
      <c r="H6419">
        <v>2.0297519999999998</v>
      </c>
    </row>
    <row r="6420" spans="1:8" x14ac:dyDescent="0.25">
      <c r="A6420">
        <v>67</v>
      </c>
      <c r="B6420">
        <v>2090</v>
      </c>
      <c r="C6420" t="s">
        <v>257</v>
      </c>
      <c r="D6420" t="s">
        <v>130</v>
      </c>
      <c r="E6420">
        <v>439.74202500000001</v>
      </c>
      <c r="F6420">
        <v>2.6051489999999999</v>
      </c>
      <c r="G6420">
        <v>3.220993</v>
      </c>
      <c r="H6420">
        <v>2.043158</v>
      </c>
    </row>
    <row r="6421" spans="1:8" x14ac:dyDescent="0.25">
      <c r="A6421">
        <v>67</v>
      </c>
      <c r="B6421">
        <v>2090</v>
      </c>
      <c r="C6421" t="s">
        <v>257</v>
      </c>
      <c r="D6421" t="s">
        <v>187</v>
      </c>
      <c r="E6421">
        <v>429.135017</v>
      </c>
      <c r="F6421">
        <v>2.462377</v>
      </c>
      <c r="G6421">
        <v>3.1610839999999998</v>
      </c>
      <c r="H6421">
        <v>1.9799329999999999</v>
      </c>
    </row>
    <row r="6422" spans="1:8" x14ac:dyDescent="0.25">
      <c r="A6422">
        <v>67</v>
      </c>
      <c r="B6422">
        <v>2090</v>
      </c>
      <c r="C6422" t="s">
        <v>257</v>
      </c>
      <c r="D6422" t="s">
        <v>259</v>
      </c>
      <c r="E6422">
        <v>426.28813300000002</v>
      </c>
      <c r="F6422">
        <v>2.426831</v>
      </c>
      <c r="G6422">
        <v>3.04114</v>
      </c>
      <c r="H6422">
        <v>1.8950419999999999</v>
      </c>
    </row>
    <row r="6423" spans="1:8" x14ac:dyDescent="0.25">
      <c r="A6423">
        <v>67</v>
      </c>
      <c r="B6423">
        <v>2090</v>
      </c>
      <c r="C6423" t="s">
        <v>257</v>
      </c>
      <c r="D6423" t="s">
        <v>188</v>
      </c>
      <c r="E6423">
        <v>439.75546900000001</v>
      </c>
      <c r="F6423">
        <v>2.6055440000000001</v>
      </c>
      <c r="G6423">
        <v>3.2204120000000001</v>
      </c>
      <c r="H6423">
        <v>2.0429339999999998</v>
      </c>
    </row>
    <row r="6424" spans="1:8" x14ac:dyDescent="0.25">
      <c r="A6424">
        <v>67</v>
      </c>
      <c r="B6424">
        <v>2090</v>
      </c>
      <c r="C6424" t="s">
        <v>257</v>
      </c>
      <c r="D6424" t="s">
        <v>260</v>
      </c>
      <c r="E6424">
        <v>426.68843199999998</v>
      </c>
      <c r="F6424">
        <v>2.4263659999999998</v>
      </c>
      <c r="G6424">
        <v>3.0349249999999999</v>
      </c>
      <c r="H6424">
        <v>1.8919779999999999</v>
      </c>
    </row>
    <row r="6425" spans="1:8" x14ac:dyDescent="0.25">
      <c r="A6425">
        <v>67</v>
      </c>
      <c r="B6425">
        <v>2090</v>
      </c>
      <c r="C6425" t="s">
        <v>261</v>
      </c>
      <c r="D6425" t="s">
        <v>190</v>
      </c>
      <c r="E6425">
        <v>402.33065499999998</v>
      </c>
      <c r="F6425">
        <v>2.0959699999999999</v>
      </c>
      <c r="G6425">
        <v>2.2028989999999999</v>
      </c>
      <c r="H6425">
        <v>1.3382620000000001</v>
      </c>
    </row>
    <row r="6426" spans="1:8" x14ac:dyDescent="0.25">
      <c r="A6426">
        <v>67</v>
      </c>
      <c r="B6426">
        <v>2090</v>
      </c>
      <c r="C6426" t="s">
        <v>261</v>
      </c>
      <c r="D6426" t="s">
        <v>191</v>
      </c>
      <c r="E6426">
        <v>398.92114800000002</v>
      </c>
      <c r="F6426">
        <v>2.0423290000000001</v>
      </c>
      <c r="G6426">
        <v>2.122166</v>
      </c>
      <c r="H6426">
        <v>1.276843</v>
      </c>
    </row>
    <row r="6427" spans="1:8" x14ac:dyDescent="0.25">
      <c r="A6427">
        <v>67</v>
      </c>
      <c r="B6427">
        <v>2090</v>
      </c>
      <c r="C6427" t="s">
        <v>261</v>
      </c>
      <c r="D6427" t="s">
        <v>195</v>
      </c>
      <c r="E6427">
        <v>856.31989599999997</v>
      </c>
      <c r="F6427">
        <v>6.7212139999999998</v>
      </c>
      <c r="G6427">
        <v>7.990456</v>
      </c>
      <c r="H6427">
        <v>4.5935030000000001</v>
      </c>
    </row>
    <row r="6428" spans="1:8" x14ac:dyDescent="0.25">
      <c r="A6428">
        <v>67</v>
      </c>
      <c r="B6428">
        <v>2090</v>
      </c>
      <c r="C6428" t="s">
        <v>262</v>
      </c>
      <c r="D6428" t="s">
        <v>263</v>
      </c>
      <c r="E6428">
        <v>446.82053000000002</v>
      </c>
      <c r="F6428">
        <v>2.684666</v>
      </c>
      <c r="G6428">
        <v>3.2823060000000002</v>
      </c>
      <c r="H6428">
        <v>1.9799850000000001</v>
      </c>
    </row>
    <row r="6429" spans="1:8" x14ac:dyDescent="0.25">
      <c r="A6429">
        <v>67</v>
      </c>
      <c r="B6429">
        <v>2090</v>
      </c>
      <c r="C6429" t="s">
        <v>262</v>
      </c>
      <c r="D6429" t="s">
        <v>264</v>
      </c>
      <c r="E6429">
        <v>443.17593599999998</v>
      </c>
      <c r="F6429">
        <v>2.639294</v>
      </c>
      <c r="G6429">
        <v>3.1896100000000001</v>
      </c>
      <c r="H6429">
        <v>1.9105019999999999</v>
      </c>
    </row>
    <row r="6430" spans="1:8" x14ac:dyDescent="0.25">
      <c r="A6430">
        <v>67</v>
      </c>
      <c r="B6430">
        <v>2090</v>
      </c>
      <c r="C6430" t="s">
        <v>262</v>
      </c>
      <c r="D6430" t="s">
        <v>265</v>
      </c>
      <c r="E6430">
        <v>488.925522</v>
      </c>
      <c r="F6430">
        <v>3.2439070000000001</v>
      </c>
      <c r="G6430">
        <v>3.9010400000000001</v>
      </c>
      <c r="H6430">
        <v>2.3297210000000002</v>
      </c>
    </row>
    <row r="6431" spans="1:8" x14ac:dyDescent="0.25">
      <c r="A6431">
        <v>67</v>
      </c>
      <c r="B6431">
        <v>2090</v>
      </c>
      <c r="C6431" t="s">
        <v>262</v>
      </c>
      <c r="D6431" t="s">
        <v>266</v>
      </c>
      <c r="E6431">
        <v>488.01519999999999</v>
      </c>
      <c r="F6431">
        <v>3.2310249999999998</v>
      </c>
      <c r="G6431">
        <v>3.8943910000000002</v>
      </c>
      <c r="H6431">
        <v>2.305075</v>
      </c>
    </row>
    <row r="6432" spans="1:8" x14ac:dyDescent="0.25">
      <c r="A6432">
        <v>67</v>
      </c>
      <c r="B6432">
        <v>2090</v>
      </c>
      <c r="C6432" t="s">
        <v>262</v>
      </c>
      <c r="D6432" t="s">
        <v>267</v>
      </c>
      <c r="E6432">
        <v>449.10792500000002</v>
      </c>
      <c r="F6432">
        <v>2.7103619999999999</v>
      </c>
      <c r="G6432">
        <v>3.201416</v>
      </c>
      <c r="H6432">
        <v>1.968205</v>
      </c>
    </row>
    <row r="6433" spans="1:8" x14ac:dyDescent="0.25">
      <c r="A6433">
        <v>67</v>
      </c>
      <c r="B6433">
        <v>2090</v>
      </c>
      <c r="C6433" t="s">
        <v>262</v>
      </c>
      <c r="D6433" t="s">
        <v>268</v>
      </c>
      <c r="E6433">
        <v>493.33754800000003</v>
      </c>
      <c r="F6433">
        <v>3.300989</v>
      </c>
      <c r="G6433">
        <v>3.8773569999999999</v>
      </c>
      <c r="H6433">
        <v>2.3556870000000001</v>
      </c>
    </row>
    <row r="6434" spans="1:8" x14ac:dyDescent="0.25">
      <c r="A6434">
        <v>67</v>
      </c>
      <c r="B6434">
        <v>2090</v>
      </c>
      <c r="C6434" t="s">
        <v>262</v>
      </c>
      <c r="D6434" t="s">
        <v>269</v>
      </c>
      <c r="E6434">
        <v>488.08198599999997</v>
      </c>
      <c r="F6434">
        <v>3.2328160000000001</v>
      </c>
      <c r="G6434">
        <v>3.8950330000000002</v>
      </c>
      <c r="H6434">
        <v>2.3352390000000001</v>
      </c>
    </row>
    <row r="6435" spans="1:8" x14ac:dyDescent="0.25">
      <c r="A6435">
        <v>67</v>
      </c>
      <c r="B6435">
        <v>2090</v>
      </c>
      <c r="C6435" t="s">
        <v>262</v>
      </c>
      <c r="D6435" t="s">
        <v>270</v>
      </c>
      <c r="E6435">
        <v>611.86927600000001</v>
      </c>
      <c r="F6435">
        <v>4.6142050000000001</v>
      </c>
      <c r="G6435">
        <v>5.4321669999999997</v>
      </c>
      <c r="H6435">
        <v>3.1117620000000001</v>
      </c>
    </row>
    <row r="6436" spans="1:8" x14ac:dyDescent="0.25">
      <c r="A6436">
        <v>67</v>
      </c>
      <c r="B6436">
        <v>2090</v>
      </c>
      <c r="C6436" t="s">
        <v>262</v>
      </c>
      <c r="D6436" t="s">
        <v>271</v>
      </c>
      <c r="E6436">
        <v>665.63447299999996</v>
      </c>
      <c r="F6436">
        <v>5.1340729999999999</v>
      </c>
      <c r="G6436">
        <v>6.4395619999999996</v>
      </c>
      <c r="H6436">
        <v>3.6433249999999999</v>
      </c>
    </row>
    <row r="6437" spans="1:8" x14ac:dyDescent="0.25">
      <c r="A6437">
        <v>67</v>
      </c>
      <c r="B6437">
        <v>2090</v>
      </c>
      <c r="C6437" t="s">
        <v>262</v>
      </c>
      <c r="D6437" t="s">
        <v>272</v>
      </c>
      <c r="E6437">
        <v>738.28371500000003</v>
      </c>
      <c r="F6437">
        <v>5.7896999999999998</v>
      </c>
      <c r="G6437">
        <v>7.2868440000000003</v>
      </c>
      <c r="H6437">
        <v>4.1703219999999996</v>
      </c>
    </row>
    <row r="6438" spans="1:8" x14ac:dyDescent="0.25">
      <c r="A6438">
        <v>67</v>
      </c>
      <c r="B6438">
        <v>2090</v>
      </c>
      <c r="C6438" t="s">
        <v>273</v>
      </c>
      <c r="D6438" t="s">
        <v>119</v>
      </c>
      <c r="E6438">
        <v>664.549262</v>
      </c>
      <c r="F6438">
        <v>5.1322729999999996</v>
      </c>
      <c r="G6438">
        <v>6.0228669999999997</v>
      </c>
      <c r="H6438">
        <v>3.5802299999999998</v>
      </c>
    </row>
    <row r="6439" spans="1:8" x14ac:dyDescent="0.25">
      <c r="A6439">
        <v>67</v>
      </c>
      <c r="B6439">
        <v>2090</v>
      </c>
      <c r="C6439" t="s">
        <v>273</v>
      </c>
      <c r="D6439" t="s">
        <v>121</v>
      </c>
      <c r="E6439">
        <v>497.95627200000001</v>
      </c>
      <c r="F6439">
        <v>3.324751</v>
      </c>
      <c r="G6439">
        <v>3.8673060000000001</v>
      </c>
      <c r="H6439">
        <v>2.3850419999999999</v>
      </c>
    </row>
    <row r="6440" spans="1:8" x14ac:dyDescent="0.25">
      <c r="A6440">
        <v>67</v>
      </c>
      <c r="B6440">
        <v>2090</v>
      </c>
      <c r="C6440" t="s">
        <v>273</v>
      </c>
      <c r="D6440" t="s">
        <v>122</v>
      </c>
      <c r="E6440">
        <v>497.085173</v>
      </c>
      <c r="F6440">
        <v>3.3190110000000002</v>
      </c>
      <c r="G6440">
        <v>3.8578030000000001</v>
      </c>
      <c r="H6440">
        <v>2.3820760000000001</v>
      </c>
    </row>
    <row r="6441" spans="1:8" x14ac:dyDescent="0.25">
      <c r="A6441">
        <v>67</v>
      </c>
      <c r="B6441">
        <v>2090</v>
      </c>
      <c r="C6441" t="s">
        <v>273</v>
      </c>
      <c r="D6441" t="s">
        <v>123</v>
      </c>
      <c r="E6441">
        <v>497.99555900000001</v>
      </c>
      <c r="F6441">
        <v>3.3250670000000002</v>
      </c>
      <c r="G6441">
        <v>3.8677229999999998</v>
      </c>
      <c r="H6441">
        <v>2.3851990000000001</v>
      </c>
    </row>
    <row r="6442" spans="1:8" x14ac:dyDescent="0.25">
      <c r="A6442">
        <v>67</v>
      </c>
      <c r="B6442">
        <v>2090</v>
      </c>
      <c r="C6442" t="s">
        <v>273</v>
      </c>
      <c r="D6442" t="s">
        <v>124</v>
      </c>
      <c r="E6442">
        <v>496.56952200000001</v>
      </c>
      <c r="F6442">
        <v>3.3131780000000002</v>
      </c>
      <c r="G6442">
        <v>3.851432</v>
      </c>
      <c r="H6442">
        <v>2.3802560000000001</v>
      </c>
    </row>
    <row r="6443" spans="1:8" x14ac:dyDescent="0.25">
      <c r="A6443">
        <v>67</v>
      </c>
      <c r="B6443">
        <v>2090</v>
      </c>
      <c r="C6443" t="s">
        <v>273</v>
      </c>
      <c r="D6443" t="s">
        <v>125</v>
      </c>
      <c r="E6443">
        <v>504.84538900000001</v>
      </c>
      <c r="F6443">
        <v>3.4147750000000001</v>
      </c>
      <c r="G6443">
        <v>4.0068229999999998</v>
      </c>
      <c r="H6443">
        <v>2.479711</v>
      </c>
    </row>
    <row r="6444" spans="1:8" x14ac:dyDescent="0.25">
      <c r="A6444">
        <v>67</v>
      </c>
      <c r="B6444">
        <v>2090</v>
      </c>
      <c r="C6444" t="s">
        <v>273</v>
      </c>
      <c r="D6444" t="s">
        <v>126</v>
      </c>
      <c r="E6444">
        <v>517.48944700000004</v>
      </c>
      <c r="F6444">
        <v>3.5682879999999999</v>
      </c>
      <c r="G6444">
        <v>4.095294</v>
      </c>
      <c r="H6444">
        <v>2.505633</v>
      </c>
    </row>
    <row r="6445" spans="1:8" x14ac:dyDescent="0.25">
      <c r="A6445">
        <v>67</v>
      </c>
      <c r="B6445">
        <v>2090</v>
      </c>
      <c r="C6445" t="s">
        <v>273</v>
      </c>
      <c r="D6445" t="s">
        <v>127</v>
      </c>
      <c r="E6445">
        <v>560.56703800000003</v>
      </c>
      <c r="F6445">
        <v>4.0641819999999997</v>
      </c>
      <c r="G6445">
        <v>4.6159939999999997</v>
      </c>
      <c r="H6445">
        <v>2.7775569999999998</v>
      </c>
    </row>
    <row r="6446" spans="1:8" x14ac:dyDescent="0.25">
      <c r="A6446">
        <v>67</v>
      </c>
      <c r="B6446">
        <v>2090</v>
      </c>
      <c r="C6446" t="s">
        <v>273</v>
      </c>
      <c r="D6446" t="s">
        <v>128</v>
      </c>
      <c r="E6446">
        <v>563.74195399999996</v>
      </c>
      <c r="F6446">
        <v>4.1013950000000001</v>
      </c>
      <c r="G6446">
        <v>4.7335419999999999</v>
      </c>
      <c r="H6446">
        <v>2.850905</v>
      </c>
    </row>
    <row r="6447" spans="1:8" x14ac:dyDescent="0.25">
      <c r="A6447">
        <v>67</v>
      </c>
      <c r="B6447">
        <v>2090</v>
      </c>
      <c r="C6447" t="s">
        <v>273</v>
      </c>
      <c r="D6447" t="s">
        <v>130</v>
      </c>
      <c r="E6447">
        <v>455.99754000000001</v>
      </c>
      <c r="F6447">
        <v>2.7791250000000001</v>
      </c>
      <c r="G6447">
        <v>3.4073310000000001</v>
      </c>
      <c r="H6447">
        <v>2.0878049999999999</v>
      </c>
    </row>
    <row r="6448" spans="1:8" x14ac:dyDescent="0.25">
      <c r="A6448">
        <v>67</v>
      </c>
      <c r="B6448">
        <v>2090</v>
      </c>
      <c r="C6448" t="s">
        <v>273</v>
      </c>
      <c r="D6448" t="s">
        <v>259</v>
      </c>
      <c r="E6448">
        <v>454.92790600000001</v>
      </c>
      <c r="F6448">
        <v>2.7715000000000001</v>
      </c>
      <c r="G6448">
        <v>3.3984990000000002</v>
      </c>
      <c r="H6448">
        <v>2.0824289999999999</v>
      </c>
    </row>
    <row r="6449" spans="1:8" x14ac:dyDescent="0.25">
      <c r="A6449">
        <v>67</v>
      </c>
      <c r="B6449">
        <v>2090</v>
      </c>
      <c r="C6449" t="s">
        <v>273</v>
      </c>
      <c r="D6449" t="s">
        <v>188</v>
      </c>
      <c r="E6449">
        <v>456.03745300000003</v>
      </c>
      <c r="F6449">
        <v>2.7796409999999998</v>
      </c>
      <c r="G6449">
        <v>3.4076019999999998</v>
      </c>
      <c r="H6449">
        <v>2.0880230000000002</v>
      </c>
    </row>
    <row r="6450" spans="1:8" x14ac:dyDescent="0.25">
      <c r="A6450">
        <v>67</v>
      </c>
      <c r="B6450">
        <v>2090</v>
      </c>
      <c r="C6450" t="s">
        <v>273</v>
      </c>
      <c r="D6450" t="s">
        <v>260</v>
      </c>
      <c r="E6450">
        <v>454.47226599999999</v>
      </c>
      <c r="F6450">
        <v>2.7689509999999999</v>
      </c>
      <c r="G6450">
        <v>3.392992</v>
      </c>
      <c r="H6450">
        <v>2.079755</v>
      </c>
    </row>
    <row r="6451" spans="1:8" x14ac:dyDescent="0.25">
      <c r="A6451">
        <v>67</v>
      </c>
      <c r="B6451">
        <v>2090</v>
      </c>
      <c r="C6451" t="s">
        <v>274</v>
      </c>
      <c r="D6451" t="s">
        <v>275</v>
      </c>
      <c r="E6451">
        <v>570.59676899999999</v>
      </c>
      <c r="F6451">
        <v>4.1724389999999998</v>
      </c>
      <c r="G6451">
        <v>5.1547869999999998</v>
      </c>
      <c r="H6451">
        <v>3.0693570000000001</v>
      </c>
    </row>
    <row r="6452" spans="1:8" x14ac:dyDescent="0.25">
      <c r="A6452">
        <v>67</v>
      </c>
      <c r="B6452">
        <v>2090</v>
      </c>
      <c r="C6452" t="s">
        <v>274</v>
      </c>
      <c r="D6452" t="s">
        <v>276</v>
      </c>
      <c r="E6452">
        <v>564.69300799999996</v>
      </c>
      <c r="F6452">
        <v>4.1057170000000003</v>
      </c>
      <c r="G6452">
        <v>4.9883689999999996</v>
      </c>
      <c r="H6452">
        <v>2.9946299999999999</v>
      </c>
    </row>
    <row r="6453" spans="1:8" x14ac:dyDescent="0.25">
      <c r="A6453">
        <v>67</v>
      </c>
      <c r="B6453">
        <v>2090</v>
      </c>
      <c r="C6453" t="s">
        <v>274</v>
      </c>
      <c r="D6453" t="s">
        <v>277</v>
      </c>
      <c r="E6453">
        <v>492.80863799999997</v>
      </c>
      <c r="F6453">
        <v>3.2825669999999998</v>
      </c>
      <c r="G6453">
        <v>4.3659379999999999</v>
      </c>
      <c r="H6453">
        <v>2.7510379999999999</v>
      </c>
    </row>
    <row r="6454" spans="1:8" x14ac:dyDescent="0.25">
      <c r="A6454">
        <v>67</v>
      </c>
      <c r="B6454">
        <v>2090</v>
      </c>
      <c r="C6454" t="s">
        <v>274</v>
      </c>
      <c r="D6454" t="s">
        <v>278</v>
      </c>
      <c r="E6454">
        <v>512.91007100000002</v>
      </c>
      <c r="F6454">
        <v>3.5241790000000002</v>
      </c>
      <c r="G6454">
        <v>4.5132899999999996</v>
      </c>
      <c r="H6454">
        <v>2.73082</v>
      </c>
    </row>
    <row r="6455" spans="1:8" x14ac:dyDescent="0.25">
      <c r="A6455">
        <v>67</v>
      </c>
      <c r="B6455">
        <v>2090</v>
      </c>
      <c r="C6455" t="s">
        <v>274</v>
      </c>
      <c r="D6455" t="s">
        <v>279</v>
      </c>
      <c r="E6455">
        <v>489.68433599999997</v>
      </c>
      <c r="F6455">
        <v>3.2477819999999999</v>
      </c>
      <c r="G6455">
        <v>4.2043470000000003</v>
      </c>
      <c r="H6455">
        <v>2.5681799999999999</v>
      </c>
    </row>
    <row r="6456" spans="1:8" x14ac:dyDescent="0.25">
      <c r="A6456">
        <v>67</v>
      </c>
      <c r="B6456">
        <v>2090</v>
      </c>
      <c r="C6456" t="s">
        <v>274</v>
      </c>
      <c r="D6456" t="s">
        <v>280</v>
      </c>
      <c r="E6456">
        <v>515.66524500000003</v>
      </c>
      <c r="F6456">
        <v>3.553966</v>
      </c>
      <c r="G6456">
        <v>4.5682369999999999</v>
      </c>
      <c r="H6456">
        <v>2.910625</v>
      </c>
    </row>
    <row r="6457" spans="1:8" x14ac:dyDescent="0.25">
      <c r="A6457">
        <v>67</v>
      </c>
      <c r="B6457">
        <v>2090</v>
      </c>
      <c r="C6457" t="s">
        <v>274</v>
      </c>
      <c r="D6457" t="s">
        <v>281</v>
      </c>
      <c r="E6457">
        <v>633.72678900000005</v>
      </c>
      <c r="F6457">
        <v>4.8065470000000001</v>
      </c>
      <c r="G6457">
        <v>5.7987869999999999</v>
      </c>
      <c r="H6457">
        <v>3.5027910000000002</v>
      </c>
    </row>
    <row r="6458" spans="1:8" x14ac:dyDescent="0.25">
      <c r="A6458">
        <v>67</v>
      </c>
      <c r="B6458">
        <v>2090</v>
      </c>
      <c r="C6458" t="s">
        <v>274</v>
      </c>
      <c r="D6458" t="s">
        <v>282</v>
      </c>
      <c r="E6458">
        <v>801.736268</v>
      </c>
      <c r="F6458">
        <v>6.2681089999999999</v>
      </c>
      <c r="G6458">
        <v>7.4931070000000002</v>
      </c>
      <c r="H6458">
        <v>4.3353349999999997</v>
      </c>
    </row>
    <row r="6459" spans="1:8" x14ac:dyDescent="0.25">
      <c r="A6459">
        <v>67</v>
      </c>
      <c r="B6459">
        <v>2090</v>
      </c>
      <c r="C6459" t="s">
        <v>274</v>
      </c>
      <c r="D6459" t="s">
        <v>283</v>
      </c>
      <c r="E6459">
        <v>407.35653100000002</v>
      </c>
      <c r="F6459">
        <v>2.1493769999999999</v>
      </c>
      <c r="G6459">
        <v>3.2354630000000002</v>
      </c>
      <c r="H6459">
        <v>2.0772409999999999</v>
      </c>
    </row>
    <row r="6460" spans="1:8" x14ac:dyDescent="0.25">
      <c r="A6460">
        <v>67</v>
      </c>
      <c r="B6460">
        <v>2090</v>
      </c>
      <c r="C6460" t="s">
        <v>274</v>
      </c>
      <c r="D6460" t="s">
        <v>284</v>
      </c>
      <c r="E6460">
        <v>595.38515099999995</v>
      </c>
      <c r="F6460">
        <v>4.4316079999999998</v>
      </c>
      <c r="G6460">
        <v>5.419664</v>
      </c>
      <c r="H6460">
        <v>3.284049</v>
      </c>
    </row>
    <row r="6461" spans="1:8" x14ac:dyDescent="0.25">
      <c r="A6461">
        <v>67</v>
      </c>
      <c r="B6461">
        <v>2090</v>
      </c>
      <c r="C6461" t="s">
        <v>274</v>
      </c>
      <c r="D6461" t="s">
        <v>285</v>
      </c>
      <c r="E6461">
        <v>603.19693199999995</v>
      </c>
      <c r="F6461">
        <v>4.5077309999999997</v>
      </c>
      <c r="G6461">
        <v>5.7554400000000001</v>
      </c>
      <c r="H6461">
        <v>3.4336630000000001</v>
      </c>
    </row>
    <row r="6462" spans="1:8" x14ac:dyDescent="0.25">
      <c r="A6462">
        <v>67</v>
      </c>
      <c r="B6462">
        <v>2090</v>
      </c>
      <c r="C6462" t="s">
        <v>286</v>
      </c>
      <c r="D6462" t="s">
        <v>13</v>
      </c>
      <c r="E6462">
        <v>428.21156300000001</v>
      </c>
      <c r="F6462">
        <v>2.412153</v>
      </c>
      <c r="G6462">
        <v>3.287296</v>
      </c>
      <c r="H6462">
        <v>1.9920310000000001</v>
      </c>
    </row>
    <row r="6463" spans="1:8" x14ac:dyDescent="0.25">
      <c r="A6463">
        <v>67</v>
      </c>
      <c r="B6463">
        <v>2090</v>
      </c>
      <c r="C6463" t="s">
        <v>286</v>
      </c>
      <c r="D6463" t="s">
        <v>17</v>
      </c>
      <c r="E6463">
        <v>513.813987</v>
      </c>
      <c r="F6463">
        <v>3.5032890000000001</v>
      </c>
      <c r="G6463">
        <v>4.3660170000000003</v>
      </c>
      <c r="H6463">
        <v>2.6555209999999998</v>
      </c>
    </row>
    <row r="6464" spans="1:8" x14ac:dyDescent="0.25">
      <c r="A6464">
        <v>67</v>
      </c>
      <c r="B6464">
        <v>2090</v>
      </c>
      <c r="C6464" t="s">
        <v>286</v>
      </c>
      <c r="D6464" t="s">
        <v>23</v>
      </c>
      <c r="E6464">
        <v>465.94807400000002</v>
      </c>
      <c r="F6464">
        <v>2.9016389999999999</v>
      </c>
      <c r="G6464">
        <v>3.7952340000000002</v>
      </c>
      <c r="H6464">
        <v>2.3072270000000001</v>
      </c>
    </row>
    <row r="6465" spans="1:8" x14ac:dyDescent="0.25">
      <c r="A6465">
        <v>67</v>
      </c>
      <c r="B6465">
        <v>2090</v>
      </c>
      <c r="C6465" t="s">
        <v>286</v>
      </c>
      <c r="D6465" t="s">
        <v>287</v>
      </c>
      <c r="E6465">
        <v>429.00640800000002</v>
      </c>
      <c r="F6465">
        <v>2.418291</v>
      </c>
      <c r="G6465">
        <v>3.2778969999999998</v>
      </c>
      <c r="H6465">
        <v>2.0030990000000002</v>
      </c>
    </row>
    <row r="6466" spans="1:8" x14ac:dyDescent="0.25">
      <c r="A6466">
        <v>67</v>
      </c>
      <c r="B6466">
        <v>2090</v>
      </c>
      <c r="C6466" t="s">
        <v>286</v>
      </c>
      <c r="D6466" t="s">
        <v>26</v>
      </c>
      <c r="E6466">
        <v>517.12505799999997</v>
      </c>
      <c r="F6466">
        <v>3.5440290000000001</v>
      </c>
      <c r="G6466">
        <v>4.4098990000000002</v>
      </c>
      <c r="H6466">
        <v>2.6839930000000001</v>
      </c>
    </row>
    <row r="6467" spans="1:8" x14ac:dyDescent="0.25">
      <c r="A6467">
        <v>67</v>
      </c>
      <c r="B6467">
        <v>2090</v>
      </c>
      <c r="C6467" t="s">
        <v>286</v>
      </c>
      <c r="D6467" t="s">
        <v>27</v>
      </c>
      <c r="E6467">
        <v>439.69418100000001</v>
      </c>
      <c r="F6467">
        <v>2.5631390000000001</v>
      </c>
      <c r="G6467">
        <v>3.4358230000000001</v>
      </c>
      <c r="H6467">
        <v>2.0979410000000001</v>
      </c>
    </row>
    <row r="6468" spans="1:8" x14ac:dyDescent="0.25">
      <c r="A6468">
        <v>67</v>
      </c>
      <c r="B6468">
        <v>2090</v>
      </c>
      <c r="C6468" t="s">
        <v>286</v>
      </c>
      <c r="D6468" t="s">
        <v>28</v>
      </c>
      <c r="E6468">
        <v>466.61144899999999</v>
      </c>
      <c r="F6468">
        <v>2.9111379999999998</v>
      </c>
      <c r="G6468">
        <v>3.801587</v>
      </c>
      <c r="H6468">
        <v>2.3179690000000002</v>
      </c>
    </row>
    <row r="6469" spans="1:8" x14ac:dyDescent="0.25">
      <c r="A6469">
        <v>67</v>
      </c>
      <c r="B6469">
        <v>2090</v>
      </c>
      <c r="C6469" t="s">
        <v>286</v>
      </c>
      <c r="D6469" t="s">
        <v>30</v>
      </c>
      <c r="E6469">
        <v>825.20864700000004</v>
      </c>
      <c r="F6469">
        <v>6.508832</v>
      </c>
      <c r="G6469">
        <v>7.7152960000000004</v>
      </c>
      <c r="H6469">
        <v>4.4093119999999999</v>
      </c>
    </row>
    <row r="6470" spans="1:8" x14ac:dyDescent="0.25">
      <c r="A6470">
        <v>67</v>
      </c>
      <c r="B6470">
        <v>2090</v>
      </c>
      <c r="C6470" t="s">
        <v>286</v>
      </c>
      <c r="D6470" t="s">
        <v>32</v>
      </c>
      <c r="E6470">
        <v>866.67509199999995</v>
      </c>
      <c r="F6470">
        <v>6.771407</v>
      </c>
      <c r="G6470">
        <v>7.9180539999999997</v>
      </c>
      <c r="H6470">
        <v>4.4827680000000001</v>
      </c>
    </row>
    <row r="6471" spans="1:8" x14ac:dyDescent="0.25">
      <c r="A6471">
        <v>67</v>
      </c>
      <c r="B6471">
        <v>2090</v>
      </c>
      <c r="C6471" t="s">
        <v>286</v>
      </c>
      <c r="D6471" t="s">
        <v>33</v>
      </c>
      <c r="E6471">
        <v>863.00680799999998</v>
      </c>
      <c r="F6471">
        <v>6.7517930000000002</v>
      </c>
      <c r="G6471">
        <v>7.8488300000000004</v>
      </c>
      <c r="H6471">
        <v>4.4303920000000003</v>
      </c>
    </row>
    <row r="6472" spans="1:8" x14ac:dyDescent="0.25">
      <c r="A6472">
        <v>67</v>
      </c>
      <c r="B6472">
        <v>2090</v>
      </c>
      <c r="C6472" t="s">
        <v>286</v>
      </c>
      <c r="D6472" t="s">
        <v>34</v>
      </c>
      <c r="E6472">
        <v>834.913499</v>
      </c>
      <c r="F6472">
        <v>6.5482930000000001</v>
      </c>
      <c r="G6472">
        <v>7.2630280000000003</v>
      </c>
      <c r="H6472">
        <v>4.0727599999999997</v>
      </c>
    </row>
    <row r="6473" spans="1:8" x14ac:dyDescent="0.25">
      <c r="A6473">
        <v>67</v>
      </c>
      <c r="B6473">
        <v>2090</v>
      </c>
      <c r="C6473" t="s">
        <v>286</v>
      </c>
      <c r="D6473" t="s">
        <v>35</v>
      </c>
      <c r="E6473">
        <v>518.45266500000002</v>
      </c>
      <c r="F6473">
        <v>3.588101</v>
      </c>
      <c r="G6473">
        <v>4.1718060000000001</v>
      </c>
      <c r="H6473">
        <v>2.5353910000000002</v>
      </c>
    </row>
    <row r="6474" spans="1:8" x14ac:dyDescent="0.25">
      <c r="A6474">
        <v>67</v>
      </c>
      <c r="B6474">
        <v>2090</v>
      </c>
      <c r="C6474" t="s">
        <v>286</v>
      </c>
      <c r="D6474" t="s">
        <v>36</v>
      </c>
      <c r="E6474">
        <v>516.292687</v>
      </c>
      <c r="F6474">
        <v>3.5652680000000001</v>
      </c>
      <c r="G6474">
        <v>4.193784</v>
      </c>
      <c r="H6474">
        <v>2.5294919999999999</v>
      </c>
    </row>
    <row r="6475" spans="1:8" x14ac:dyDescent="0.25">
      <c r="A6475">
        <v>67</v>
      </c>
      <c r="B6475">
        <v>2090</v>
      </c>
      <c r="C6475" t="s">
        <v>286</v>
      </c>
      <c r="D6475" t="s">
        <v>38</v>
      </c>
      <c r="E6475">
        <v>850.14494400000001</v>
      </c>
      <c r="F6475">
        <v>6.6624030000000003</v>
      </c>
      <c r="G6475">
        <v>7.3702820000000004</v>
      </c>
      <c r="H6475">
        <v>4.1533290000000003</v>
      </c>
    </row>
    <row r="6476" spans="1:8" x14ac:dyDescent="0.25">
      <c r="A6476">
        <v>67</v>
      </c>
      <c r="B6476">
        <v>2090</v>
      </c>
      <c r="C6476" t="s">
        <v>286</v>
      </c>
      <c r="D6476" t="s">
        <v>39</v>
      </c>
      <c r="E6476">
        <v>524.47053700000004</v>
      </c>
      <c r="F6476">
        <v>3.6546609999999999</v>
      </c>
      <c r="G6476">
        <v>4.3796980000000003</v>
      </c>
      <c r="H6476">
        <v>2.6583600000000001</v>
      </c>
    </row>
    <row r="6477" spans="1:8" x14ac:dyDescent="0.25">
      <c r="A6477">
        <v>67</v>
      </c>
      <c r="B6477">
        <v>2090</v>
      </c>
      <c r="C6477" t="s">
        <v>286</v>
      </c>
      <c r="D6477" t="s">
        <v>40</v>
      </c>
      <c r="E6477">
        <v>870.3673</v>
      </c>
      <c r="F6477">
        <v>6.7952360000000001</v>
      </c>
      <c r="G6477">
        <v>8.0814509999999995</v>
      </c>
      <c r="H6477">
        <v>4.5846920000000004</v>
      </c>
    </row>
    <row r="6478" spans="1:8" x14ac:dyDescent="0.25">
      <c r="A6478">
        <v>67</v>
      </c>
      <c r="B6478">
        <v>2090</v>
      </c>
      <c r="C6478" t="s">
        <v>286</v>
      </c>
      <c r="D6478" t="s">
        <v>41</v>
      </c>
      <c r="E6478">
        <v>853.74534400000005</v>
      </c>
      <c r="F6478">
        <v>6.6967889999999999</v>
      </c>
      <c r="G6478">
        <v>7.3216210000000004</v>
      </c>
      <c r="H6478">
        <v>3.9893260000000001</v>
      </c>
    </row>
    <row r="6479" spans="1:8" x14ac:dyDescent="0.25">
      <c r="A6479">
        <v>67</v>
      </c>
      <c r="B6479">
        <v>2090</v>
      </c>
      <c r="C6479" t="s">
        <v>286</v>
      </c>
      <c r="D6479" t="s">
        <v>42</v>
      </c>
      <c r="E6479">
        <v>863.71337600000004</v>
      </c>
      <c r="F6479">
        <v>6.743557</v>
      </c>
      <c r="G6479">
        <v>7.8079289999999997</v>
      </c>
      <c r="H6479">
        <v>4.3807549999999997</v>
      </c>
    </row>
    <row r="6480" spans="1:8" x14ac:dyDescent="0.25">
      <c r="A6480">
        <v>67</v>
      </c>
      <c r="B6480">
        <v>2090</v>
      </c>
      <c r="C6480" t="s">
        <v>286</v>
      </c>
      <c r="D6480" t="s">
        <v>43</v>
      </c>
      <c r="E6480">
        <v>872.08757200000002</v>
      </c>
      <c r="F6480">
        <v>6.8007489999999997</v>
      </c>
      <c r="G6480">
        <v>8.2650030000000001</v>
      </c>
      <c r="H6480">
        <v>4.7085169999999996</v>
      </c>
    </row>
    <row r="6481" spans="1:8" x14ac:dyDescent="0.25">
      <c r="A6481">
        <v>67</v>
      </c>
      <c r="B6481">
        <v>2090</v>
      </c>
      <c r="C6481" t="s">
        <v>286</v>
      </c>
      <c r="D6481" t="s">
        <v>45</v>
      </c>
      <c r="E6481">
        <v>832.96082899999999</v>
      </c>
      <c r="F6481">
        <v>6.5367100000000002</v>
      </c>
      <c r="G6481">
        <v>7.2057279999999997</v>
      </c>
      <c r="H6481">
        <v>4.0205339999999996</v>
      </c>
    </row>
    <row r="6482" spans="1:8" x14ac:dyDescent="0.25">
      <c r="A6482">
        <v>67</v>
      </c>
      <c r="B6482">
        <v>2090</v>
      </c>
      <c r="C6482" t="s">
        <v>286</v>
      </c>
      <c r="D6482" t="s">
        <v>119</v>
      </c>
      <c r="E6482">
        <v>748.91130599999997</v>
      </c>
      <c r="F6482">
        <v>5.8388220000000004</v>
      </c>
      <c r="G6482">
        <v>7.0694710000000001</v>
      </c>
      <c r="H6482">
        <v>4.0239779999999996</v>
      </c>
    </row>
    <row r="6483" spans="1:8" x14ac:dyDescent="0.25">
      <c r="A6483">
        <v>67</v>
      </c>
      <c r="B6483">
        <v>2090</v>
      </c>
      <c r="C6483" t="s">
        <v>286</v>
      </c>
      <c r="D6483" t="s">
        <v>120</v>
      </c>
      <c r="E6483">
        <v>466.45421700000003</v>
      </c>
      <c r="F6483">
        <v>2.9752869999999998</v>
      </c>
      <c r="G6483">
        <v>3.6410260000000001</v>
      </c>
      <c r="H6483">
        <v>2.201022</v>
      </c>
    </row>
    <row r="6484" spans="1:8" x14ac:dyDescent="0.25">
      <c r="A6484">
        <v>67</v>
      </c>
      <c r="B6484">
        <v>2090</v>
      </c>
      <c r="C6484" t="s">
        <v>286</v>
      </c>
      <c r="D6484" t="s">
        <v>121</v>
      </c>
      <c r="E6484">
        <v>434.008915</v>
      </c>
      <c r="F6484">
        <v>2.5530539999999999</v>
      </c>
      <c r="G6484">
        <v>3.3318289999999999</v>
      </c>
      <c r="H6484">
        <v>1.99105</v>
      </c>
    </row>
    <row r="6485" spans="1:8" x14ac:dyDescent="0.25">
      <c r="A6485">
        <v>67</v>
      </c>
      <c r="B6485">
        <v>2090</v>
      </c>
      <c r="C6485" t="s">
        <v>286</v>
      </c>
      <c r="D6485" t="s">
        <v>186</v>
      </c>
      <c r="E6485">
        <v>428.68659100000002</v>
      </c>
      <c r="F6485">
        <v>2.481274</v>
      </c>
      <c r="G6485">
        <v>3.2644329999999999</v>
      </c>
      <c r="H6485">
        <v>1.9353560000000001</v>
      </c>
    </row>
    <row r="6486" spans="1:8" x14ac:dyDescent="0.25">
      <c r="A6486">
        <v>67</v>
      </c>
      <c r="B6486">
        <v>2090</v>
      </c>
      <c r="C6486" t="s">
        <v>286</v>
      </c>
      <c r="D6486" t="s">
        <v>122</v>
      </c>
      <c r="E6486">
        <v>429.08284300000003</v>
      </c>
      <c r="F6486">
        <v>2.486494</v>
      </c>
      <c r="G6486">
        <v>3.2328220000000001</v>
      </c>
      <c r="H6486">
        <v>1.905672</v>
      </c>
    </row>
    <row r="6487" spans="1:8" x14ac:dyDescent="0.25">
      <c r="A6487">
        <v>67</v>
      </c>
      <c r="B6487">
        <v>2090</v>
      </c>
      <c r="C6487" t="s">
        <v>286</v>
      </c>
      <c r="D6487" t="s">
        <v>123</v>
      </c>
      <c r="E6487">
        <v>432.57307300000002</v>
      </c>
      <c r="F6487">
        <v>2.534602</v>
      </c>
      <c r="G6487">
        <v>3.3176580000000002</v>
      </c>
      <c r="H6487">
        <v>1.976197</v>
      </c>
    </row>
    <row r="6488" spans="1:8" x14ac:dyDescent="0.25">
      <c r="A6488">
        <v>67</v>
      </c>
      <c r="B6488">
        <v>2090</v>
      </c>
      <c r="C6488" t="s">
        <v>286</v>
      </c>
      <c r="D6488" t="s">
        <v>124</v>
      </c>
      <c r="E6488">
        <v>428.71325400000001</v>
      </c>
      <c r="F6488">
        <v>2.4811839999999998</v>
      </c>
      <c r="G6488">
        <v>3.2431899999999998</v>
      </c>
      <c r="H6488">
        <v>1.910857</v>
      </c>
    </row>
    <row r="6489" spans="1:8" x14ac:dyDescent="0.25">
      <c r="A6489">
        <v>67</v>
      </c>
      <c r="B6489">
        <v>2090</v>
      </c>
      <c r="C6489" t="s">
        <v>286</v>
      </c>
      <c r="D6489" t="s">
        <v>125</v>
      </c>
      <c r="E6489">
        <v>480.26141699999999</v>
      </c>
      <c r="F6489">
        <v>3.1464949999999998</v>
      </c>
      <c r="G6489">
        <v>3.8080180000000001</v>
      </c>
      <c r="H6489">
        <v>2.3125179999999999</v>
      </c>
    </row>
    <row r="6490" spans="1:8" x14ac:dyDescent="0.25">
      <c r="A6490">
        <v>67</v>
      </c>
      <c r="B6490">
        <v>2090</v>
      </c>
      <c r="C6490" t="s">
        <v>286</v>
      </c>
      <c r="D6490" t="s">
        <v>126</v>
      </c>
      <c r="E6490">
        <v>503.36471499999999</v>
      </c>
      <c r="F6490">
        <v>3.4245450000000002</v>
      </c>
      <c r="G6490">
        <v>4.0733670000000002</v>
      </c>
      <c r="H6490">
        <v>2.441684</v>
      </c>
    </row>
    <row r="6491" spans="1:8" x14ac:dyDescent="0.25">
      <c r="A6491">
        <v>67</v>
      </c>
      <c r="B6491">
        <v>2090</v>
      </c>
      <c r="C6491" t="s">
        <v>286</v>
      </c>
      <c r="D6491" t="s">
        <v>127</v>
      </c>
      <c r="E6491">
        <v>589.08896800000002</v>
      </c>
      <c r="F6491">
        <v>4.3767760000000004</v>
      </c>
      <c r="G6491">
        <v>5.0465470000000003</v>
      </c>
      <c r="H6491">
        <v>2.948639</v>
      </c>
    </row>
    <row r="6492" spans="1:8" x14ac:dyDescent="0.25">
      <c r="A6492">
        <v>67</v>
      </c>
      <c r="B6492">
        <v>2090</v>
      </c>
      <c r="C6492" t="s">
        <v>286</v>
      </c>
      <c r="D6492" t="s">
        <v>128</v>
      </c>
      <c r="E6492">
        <v>598.13171999999997</v>
      </c>
      <c r="F6492">
        <v>4.4738829999999998</v>
      </c>
      <c r="G6492">
        <v>5.1097619999999999</v>
      </c>
      <c r="H6492">
        <v>2.977948</v>
      </c>
    </row>
    <row r="6493" spans="1:8" x14ac:dyDescent="0.25">
      <c r="A6493">
        <v>67</v>
      </c>
      <c r="B6493">
        <v>2090</v>
      </c>
      <c r="C6493" t="s">
        <v>286</v>
      </c>
      <c r="D6493" t="s">
        <v>130</v>
      </c>
      <c r="E6493">
        <v>396.07316700000001</v>
      </c>
      <c r="F6493">
        <v>2.0099010000000002</v>
      </c>
      <c r="G6493">
        <v>2.7919550000000002</v>
      </c>
      <c r="H6493">
        <v>1.6838550000000001</v>
      </c>
    </row>
    <row r="6494" spans="1:8" x14ac:dyDescent="0.25">
      <c r="A6494">
        <v>67</v>
      </c>
      <c r="B6494">
        <v>2090</v>
      </c>
      <c r="C6494" t="s">
        <v>286</v>
      </c>
      <c r="D6494" t="s">
        <v>187</v>
      </c>
      <c r="E6494">
        <v>389.06890800000002</v>
      </c>
      <c r="F6494">
        <v>1.910291</v>
      </c>
      <c r="G6494">
        <v>2.6861790000000001</v>
      </c>
      <c r="H6494">
        <v>1.5941080000000001</v>
      </c>
    </row>
    <row r="6495" spans="1:8" x14ac:dyDescent="0.25">
      <c r="A6495">
        <v>67</v>
      </c>
      <c r="B6495">
        <v>2090</v>
      </c>
      <c r="C6495" t="s">
        <v>286</v>
      </c>
      <c r="D6495" t="s">
        <v>259</v>
      </c>
      <c r="E6495">
        <v>391.25341700000001</v>
      </c>
      <c r="F6495">
        <v>1.9443459999999999</v>
      </c>
      <c r="G6495">
        <v>2.6646899999999998</v>
      </c>
      <c r="H6495">
        <v>1.584649</v>
      </c>
    </row>
    <row r="6496" spans="1:8" x14ac:dyDescent="0.25">
      <c r="A6496">
        <v>67</v>
      </c>
      <c r="B6496">
        <v>2090</v>
      </c>
      <c r="C6496" t="s">
        <v>286</v>
      </c>
      <c r="D6496" t="s">
        <v>188</v>
      </c>
      <c r="E6496">
        <v>395.41824800000001</v>
      </c>
      <c r="F6496">
        <v>1.999614</v>
      </c>
      <c r="G6496">
        <v>2.7966259999999998</v>
      </c>
      <c r="H6496">
        <v>1.6789940000000001</v>
      </c>
    </row>
    <row r="6497" spans="1:8" x14ac:dyDescent="0.25">
      <c r="A6497">
        <v>67</v>
      </c>
      <c r="B6497">
        <v>2090</v>
      </c>
      <c r="C6497" t="s">
        <v>286</v>
      </c>
      <c r="D6497" t="s">
        <v>260</v>
      </c>
      <c r="E6497">
        <v>390.76731899999999</v>
      </c>
      <c r="F6497">
        <v>1.9381079999999999</v>
      </c>
      <c r="G6497">
        <v>2.6508699999999998</v>
      </c>
      <c r="H6497">
        <v>1.575712</v>
      </c>
    </row>
    <row r="6498" spans="1:8" x14ac:dyDescent="0.25">
      <c r="A6498">
        <v>67</v>
      </c>
      <c r="B6498">
        <v>2090</v>
      </c>
      <c r="C6498" t="s">
        <v>286</v>
      </c>
      <c r="D6498" t="s">
        <v>84</v>
      </c>
      <c r="E6498">
        <v>413.62030700000003</v>
      </c>
      <c r="F6498">
        <v>2.2839939999999999</v>
      </c>
      <c r="G6498">
        <v>2.6912989999999999</v>
      </c>
      <c r="H6498">
        <v>1.767614</v>
      </c>
    </row>
    <row r="6499" spans="1:8" x14ac:dyDescent="0.25">
      <c r="A6499">
        <v>67</v>
      </c>
      <c r="B6499">
        <v>2090</v>
      </c>
      <c r="C6499" t="s">
        <v>286</v>
      </c>
      <c r="D6499" t="s">
        <v>85</v>
      </c>
      <c r="E6499">
        <v>465.67551800000001</v>
      </c>
      <c r="F6499">
        <v>2.9717639999999999</v>
      </c>
      <c r="G6499">
        <v>3.4507829999999999</v>
      </c>
      <c r="H6499">
        <v>2.190458</v>
      </c>
    </row>
    <row r="6500" spans="1:8" x14ac:dyDescent="0.25">
      <c r="A6500">
        <v>67</v>
      </c>
      <c r="B6500">
        <v>2090</v>
      </c>
      <c r="C6500" t="s">
        <v>286</v>
      </c>
      <c r="D6500" t="s">
        <v>86</v>
      </c>
      <c r="E6500">
        <v>533.27794300000005</v>
      </c>
      <c r="F6500">
        <v>3.7681089999999999</v>
      </c>
      <c r="G6500">
        <v>4.2078939999999996</v>
      </c>
      <c r="H6500">
        <v>2.6430060000000002</v>
      </c>
    </row>
    <row r="6501" spans="1:8" x14ac:dyDescent="0.25">
      <c r="A6501">
        <v>67</v>
      </c>
      <c r="B6501">
        <v>2090</v>
      </c>
      <c r="C6501" t="s">
        <v>286</v>
      </c>
      <c r="D6501" t="s">
        <v>87</v>
      </c>
      <c r="E6501">
        <v>587.32790899999998</v>
      </c>
      <c r="F6501">
        <v>4.3535820000000003</v>
      </c>
      <c r="G6501">
        <v>4.8755430000000004</v>
      </c>
      <c r="H6501">
        <v>3.0057339999999999</v>
      </c>
    </row>
    <row r="6502" spans="1:8" x14ac:dyDescent="0.25">
      <c r="A6502">
        <v>67</v>
      </c>
      <c r="B6502">
        <v>2090</v>
      </c>
      <c r="C6502" t="s">
        <v>286</v>
      </c>
      <c r="D6502" t="s">
        <v>88</v>
      </c>
      <c r="E6502">
        <v>674.02585299999998</v>
      </c>
      <c r="F6502">
        <v>5.1853550000000004</v>
      </c>
      <c r="G6502">
        <v>6.4118320000000004</v>
      </c>
      <c r="H6502">
        <v>3.8066580000000001</v>
      </c>
    </row>
    <row r="6503" spans="1:8" x14ac:dyDescent="0.25">
      <c r="A6503">
        <v>67</v>
      </c>
      <c r="B6503">
        <v>2090</v>
      </c>
      <c r="C6503" t="s">
        <v>286</v>
      </c>
      <c r="D6503" t="s">
        <v>89</v>
      </c>
      <c r="E6503">
        <v>393.62175100000002</v>
      </c>
      <c r="F6503">
        <v>1.965965</v>
      </c>
      <c r="G6503">
        <v>2.8554059999999999</v>
      </c>
      <c r="H6503">
        <v>1.8771580000000001</v>
      </c>
    </row>
    <row r="6504" spans="1:8" x14ac:dyDescent="0.25">
      <c r="A6504">
        <v>67</v>
      </c>
      <c r="B6504">
        <v>2090</v>
      </c>
      <c r="C6504" t="s">
        <v>286</v>
      </c>
      <c r="D6504" t="s">
        <v>90</v>
      </c>
      <c r="E6504">
        <v>441.36522400000001</v>
      </c>
      <c r="F6504">
        <v>2.6472380000000002</v>
      </c>
      <c r="G6504">
        <v>3.5327660000000001</v>
      </c>
      <c r="H6504">
        <v>2.2918959999999999</v>
      </c>
    </row>
    <row r="6505" spans="1:8" x14ac:dyDescent="0.25">
      <c r="A6505">
        <v>67</v>
      </c>
      <c r="B6505">
        <v>2090</v>
      </c>
      <c r="C6505" t="s">
        <v>286</v>
      </c>
      <c r="D6505" t="s">
        <v>91</v>
      </c>
      <c r="E6505">
        <v>517.833393</v>
      </c>
      <c r="F6505">
        <v>3.579116</v>
      </c>
      <c r="G6505">
        <v>4.5714759999999997</v>
      </c>
      <c r="H6505">
        <v>2.8750599999999999</v>
      </c>
    </row>
    <row r="6506" spans="1:8" x14ac:dyDescent="0.25">
      <c r="A6506">
        <v>67</v>
      </c>
      <c r="B6506">
        <v>2090</v>
      </c>
      <c r="C6506" t="s">
        <v>286</v>
      </c>
      <c r="D6506" t="s">
        <v>92</v>
      </c>
      <c r="E6506">
        <v>549.77844200000004</v>
      </c>
      <c r="F6506">
        <v>3.9385889999999999</v>
      </c>
      <c r="G6506">
        <v>4.879156</v>
      </c>
      <c r="H6506">
        <v>3.0342669999999998</v>
      </c>
    </row>
    <row r="6507" spans="1:8" x14ac:dyDescent="0.25">
      <c r="A6507">
        <v>67</v>
      </c>
      <c r="B6507">
        <v>2090</v>
      </c>
      <c r="C6507" t="s">
        <v>286</v>
      </c>
      <c r="D6507" t="s">
        <v>93</v>
      </c>
      <c r="E6507">
        <v>691.80422899999996</v>
      </c>
      <c r="F6507">
        <v>5.3314849999999998</v>
      </c>
      <c r="G6507">
        <v>6.4422540000000001</v>
      </c>
      <c r="H6507">
        <v>3.8409659999999999</v>
      </c>
    </row>
    <row r="6508" spans="1:8" x14ac:dyDescent="0.25">
      <c r="A6508">
        <v>67</v>
      </c>
      <c r="B6508">
        <v>2090</v>
      </c>
      <c r="C6508" t="s">
        <v>286</v>
      </c>
      <c r="D6508" t="s">
        <v>94</v>
      </c>
      <c r="E6508">
        <v>797.03101500000002</v>
      </c>
      <c r="F6508">
        <v>6.2468950000000003</v>
      </c>
      <c r="G6508">
        <v>7.8707409999999998</v>
      </c>
      <c r="H6508">
        <v>4.5845969999999996</v>
      </c>
    </row>
    <row r="6509" spans="1:8" x14ac:dyDescent="0.25">
      <c r="A6509">
        <v>67</v>
      </c>
      <c r="B6509">
        <v>2090</v>
      </c>
      <c r="C6509" t="s">
        <v>286</v>
      </c>
      <c r="D6509" t="s">
        <v>98</v>
      </c>
      <c r="E6509">
        <v>810.02554999999995</v>
      </c>
      <c r="F6509">
        <v>6.3982869999999998</v>
      </c>
      <c r="G6509">
        <v>8.0122389999999992</v>
      </c>
      <c r="H6509">
        <v>4.5768519999999997</v>
      </c>
    </row>
    <row r="6510" spans="1:8" x14ac:dyDescent="0.25">
      <c r="A6510">
        <v>67</v>
      </c>
      <c r="B6510">
        <v>2090</v>
      </c>
      <c r="C6510" t="s">
        <v>286</v>
      </c>
      <c r="D6510" t="s">
        <v>99</v>
      </c>
      <c r="E6510">
        <v>427.95840500000003</v>
      </c>
      <c r="F6510">
        <v>2.4145370000000002</v>
      </c>
      <c r="G6510">
        <v>3.5084979999999999</v>
      </c>
      <c r="H6510">
        <v>2.1804549999999998</v>
      </c>
    </row>
    <row r="6511" spans="1:8" x14ac:dyDescent="0.25">
      <c r="A6511">
        <v>67</v>
      </c>
      <c r="B6511">
        <v>2090</v>
      </c>
      <c r="C6511" t="s">
        <v>286</v>
      </c>
      <c r="D6511" t="s">
        <v>100</v>
      </c>
      <c r="E6511">
        <v>485.72792099999998</v>
      </c>
      <c r="F6511">
        <v>3.1971250000000002</v>
      </c>
      <c r="G6511">
        <v>4.1607180000000001</v>
      </c>
      <c r="H6511">
        <v>2.5277029999999998</v>
      </c>
    </row>
    <row r="6512" spans="1:8" x14ac:dyDescent="0.25">
      <c r="A6512">
        <v>67</v>
      </c>
      <c r="B6512">
        <v>2090</v>
      </c>
      <c r="C6512" t="s">
        <v>286</v>
      </c>
      <c r="D6512" t="s">
        <v>101</v>
      </c>
      <c r="E6512">
        <v>534.54613400000005</v>
      </c>
      <c r="F6512">
        <v>3.7790539999999999</v>
      </c>
      <c r="G6512">
        <v>4.8138779999999999</v>
      </c>
      <c r="H6512">
        <v>2.9001570000000001</v>
      </c>
    </row>
    <row r="6513" spans="1:8" x14ac:dyDescent="0.25">
      <c r="A6513">
        <v>67</v>
      </c>
      <c r="B6513">
        <v>2090</v>
      </c>
      <c r="C6513" t="s">
        <v>286</v>
      </c>
      <c r="D6513" t="s">
        <v>288</v>
      </c>
      <c r="E6513">
        <v>658.05836099999999</v>
      </c>
      <c r="F6513">
        <v>5.0448570000000004</v>
      </c>
      <c r="G6513">
        <v>6.4180479999999998</v>
      </c>
      <c r="H6513">
        <v>3.7647469999999998</v>
      </c>
    </row>
    <row r="6514" spans="1:8" x14ac:dyDescent="0.25">
      <c r="A6514">
        <v>67</v>
      </c>
      <c r="B6514">
        <v>2090</v>
      </c>
      <c r="C6514" t="s">
        <v>286</v>
      </c>
      <c r="D6514" t="s">
        <v>102</v>
      </c>
      <c r="E6514">
        <v>715.87834499999997</v>
      </c>
      <c r="F6514">
        <v>5.582719</v>
      </c>
      <c r="G6514">
        <v>6.9541430000000002</v>
      </c>
      <c r="H6514">
        <v>4.0712890000000002</v>
      </c>
    </row>
    <row r="6515" spans="1:8" x14ac:dyDescent="0.25">
      <c r="A6515">
        <v>67</v>
      </c>
      <c r="B6515">
        <v>2090</v>
      </c>
      <c r="C6515" t="s">
        <v>286</v>
      </c>
      <c r="D6515" t="s">
        <v>289</v>
      </c>
      <c r="E6515">
        <v>401.171921</v>
      </c>
      <c r="F6515">
        <v>2.0832639999999998</v>
      </c>
      <c r="G6515">
        <v>2.7766060000000001</v>
      </c>
      <c r="H6515">
        <v>1.8250729999999999</v>
      </c>
    </row>
    <row r="6516" spans="1:8" x14ac:dyDescent="0.25">
      <c r="A6516">
        <v>67</v>
      </c>
      <c r="B6516">
        <v>2090</v>
      </c>
      <c r="C6516" t="s">
        <v>286</v>
      </c>
      <c r="D6516" t="s">
        <v>103</v>
      </c>
      <c r="E6516">
        <v>449.755156</v>
      </c>
      <c r="F6516">
        <v>2.7569189999999999</v>
      </c>
      <c r="G6516">
        <v>3.5467840000000002</v>
      </c>
      <c r="H6516">
        <v>2.2887080000000002</v>
      </c>
    </row>
    <row r="6517" spans="1:8" x14ac:dyDescent="0.25">
      <c r="A6517">
        <v>67</v>
      </c>
      <c r="B6517">
        <v>2090</v>
      </c>
      <c r="C6517" t="s">
        <v>286</v>
      </c>
      <c r="D6517" t="s">
        <v>104</v>
      </c>
      <c r="E6517">
        <v>511.17516699999999</v>
      </c>
      <c r="F6517">
        <v>3.5085850000000001</v>
      </c>
      <c r="G6517">
        <v>4.3275259999999998</v>
      </c>
      <c r="H6517">
        <v>2.7254330000000002</v>
      </c>
    </row>
    <row r="6518" spans="1:8" x14ac:dyDescent="0.25">
      <c r="A6518">
        <v>67</v>
      </c>
      <c r="B6518">
        <v>2090</v>
      </c>
      <c r="C6518" t="s">
        <v>286</v>
      </c>
      <c r="D6518" t="s">
        <v>105</v>
      </c>
      <c r="E6518">
        <v>563.31819099999996</v>
      </c>
      <c r="F6518">
        <v>4.0998570000000001</v>
      </c>
      <c r="G6518">
        <v>4.8381030000000003</v>
      </c>
      <c r="H6518">
        <v>3.0170629999999998</v>
      </c>
    </row>
    <row r="6519" spans="1:8" x14ac:dyDescent="0.25">
      <c r="A6519">
        <v>67</v>
      </c>
      <c r="B6519">
        <v>2090</v>
      </c>
      <c r="C6519" t="s">
        <v>286</v>
      </c>
      <c r="D6519" t="s">
        <v>106</v>
      </c>
      <c r="E6519">
        <v>709.68229899999994</v>
      </c>
      <c r="F6519">
        <v>5.4922230000000001</v>
      </c>
      <c r="G6519">
        <v>6.2496150000000004</v>
      </c>
      <c r="H6519">
        <v>3.8008890000000002</v>
      </c>
    </row>
    <row r="6520" spans="1:8" x14ac:dyDescent="0.25">
      <c r="A6520">
        <v>67</v>
      </c>
      <c r="B6520">
        <v>2090</v>
      </c>
      <c r="C6520" t="s">
        <v>286</v>
      </c>
      <c r="D6520" t="s">
        <v>107</v>
      </c>
      <c r="E6520">
        <v>953.42729399999996</v>
      </c>
      <c r="F6520">
        <v>7.388134</v>
      </c>
      <c r="G6520">
        <v>8.8762260000000008</v>
      </c>
      <c r="H6520">
        <v>5.176031</v>
      </c>
    </row>
    <row r="6521" spans="1:8" x14ac:dyDescent="0.25">
      <c r="A6521">
        <v>67</v>
      </c>
      <c r="B6521">
        <v>2090</v>
      </c>
      <c r="C6521" t="s">
        <v>290</v>
      </c>
      <c r="D6521" t="s">
        <v>291</v>
      </c>
      <c r="E6521">
        <v>704.045435</v>
      </c>
      <c r="F6521">
        <v>5.4720199999999997</v>
      </c>
      <c r="G6521">
        <v>6.4565289999999997</v>
      </c>
      <c r="H6521">
        <v>3.7150949999999998</v>
      </c>
    </row>
    <row r="6522" spans="1:8" x14ac:dyDescent="0.25">
      <c r="A6522">
        <v>67</v>
      </c>
      <c r="B6522">
        <v>2090</v>
      </c>
      <c r="C6522" t="s">
        <v>290</v>
      </c>
      <c r="D6522" t="s">
        <v>292</v>
      </c>
      <c r="E6522">
        <v>428.59545300000002</v>
      </c>
      <c r="F6522">
        <v>2.4507919999999999</v>
      </c>
      <c r="G6522">
        <v>3.6376460000000002</v>
      </c>
      <c r="H6522">
        <v>2.2629679999999999</v>
      </c>
    </row>
    <row r="6523" spans="1:8" x14ac:dyDescent="0.25">
      <c r="A6523">
        <v>67</v>
      </c>
      <c r="B6523">
        <v>2090</v>
      </c>
      <c r="C6523" t="s">
        <v>293</v>
      </c>
      <c r="D6523" t="s">
        <v>294</v>
      </c>
      <c r="E6523">
        <v>443.09291899999999</v>
      </c>
      <c r="F6523">
        <v>2.6700520000000001</v>
      </c>
      <c r="G6523">
        <v>3.2819280000000002</v>
      </c>
      <c r="H6523">
        <v>2.095396</v>
      </c>
    </row>
    <row r="6524" spans="1:8" x14ac:dyDescent="0.25">
      <c r="A6524">
        <v>67</v>
      </c>
      <c r="B6524">
        <v>2090</v>
      </c>
      <c r="C6524" t="s">
        <v>293</v>
      </c>
      <c r="D6524" t="s">
        <v>295</v>
      </c>
      <c r="E6524">
        <v>665.17324299999996</v>
      </c>
      <c r="F6524">
        <v>5.1002520000000002</v>
      </c>
      <c r="G6524">
        <v>5.7967659999999999</v>
      </c>
      <c r="H6524">
        <v>3.3361710000000002</v>
      </c>
    </row>
    <row r="6525" spans="1:8" x14ac:dyDescent="0.25">
      <c r="A6525">
        <v>67</v>
      </c>
      <c r="B6525">
        <v>2090</v>
      </c>
      <c r="C6525" t="s">
        <v>293</v>
      </c>
      <c r="D6525" t="s">
        <v>296</v>
      </c>
      <c r="E6525">
        <v>426.35231499999998</v>
      </c>
      <c r="F6525">
        <v>2.4334630000000002</v>
      </c>
      <c r="G6525">
        <v>3.2284120000000001</v>
      </c>
      <c r="H6525">
        <v>2.1226790000000002</v>
      </c>
    </row>
    <row r="6526" spans="1:8" x14ac:dyDescent="0.25">
      <c r="A6526">
        <v>67</v>
      </c>
      <c r="B6526">
        <v>2090</v>
      </c>
      <c r="C6526" t="s">
        <v>293</v>
      </c>
      <c r="D6526" t="s">
        <v>297</v>
      </c>
      <c r="E6526">
        <v>396.23908799999998</v>
      </c>
      <c r="F6526">
        <v>1.9986839999999999</v>
      </c>
      <c r="G6526">
        <v>2.5758399999999999</v>
      </c>
      <c r="H6526">
        <v>1.6759200000000001</v>
      </c>
    </row>
    <row r="6527" spans="1:8" x14ac:dyDescent="0.25">
      <c r="A6527">
        <v>67</v>
      </c>
      <c r="B6527">
        <v>2090</v>
      </c>
      <c r="C6527" t="s">
        <v>293</v>
      </c>
      <c r="D6527" t="s">
        <v>298</v>
      </c>
      <c r="E6527">
        <v>548.75250200000005</v>
      </c>
      <c r="F6527">
        <v>3.9200010000000001</v>
      </c>
      <c r="G6527">
        <v>4.6048039999999997</v>
      </c>
      <c r="H6527">
        <v>2.7785739999999999</v>
      </c>
    </row>
    <row r="6528" spans="1:8" x14ac:dyDescent="0.25">
      <c r="A6528">
        <v>67</v>
      </c>
      <c r="B6528">
        <v>2090</v>
      </c>
      <c r="C6528" t="s">
        <v>293</v>
      </c>
      <c r="D6528" t="s">
        <v>299</v>
      </c>
      <c r="E6528">
        <v>410.45069699999999</v>
      </c>
      <c r="F6528">
        <v>2.2064029999999999</v>
      </c>
      <c r="G6528">
        <v>2.6897090000000001</v>
      </c>
      <c r="H6528">
        <v>1.750845</v>
      </c>
    </row>
    <row r="6529" spans="1:8" x14ac:dyDescent="0.25">
      <c r="A6529">
        <v>67</v>
      </c>
      <c r="B6529">
        <v>2090</v>
      </c>
      <c r="C6529" t="s">
        <v>293</v>
      </c>
      <c r="D6529" t="s">
        <v>300</v>
      </c>
      <c r="E6529">
        <v>751.83514700000001</v>
      </c>
      <c r="F6529">
        <v>5.8875010000000003</v>
      </c>
      <c r="G6529">
        <v>6.9196150000000003</v>
      </c>
      <c r="H6529">
        <v>3.9661940000000002</v>
      </c>
    </row>
    <row r="6530" spans="1:8" x14ac:dyDescent="0.25">
      <c r="A6530">
        <v>67</v>
      </c>
      <c r="B6530">
        <v>2090</v>
      </c>
      <c r="C6530" t="s">
        <v>293</v>
      </c>
      <c r="D6530" t="s">
        <v>301</v>
      </c>
      <c r="E6530">
        <v>409.30877199999998</v>
      </c>
      <c r="F6530">
        <v>2.187478</v>
      </c>
      <c r="G6530">
        <v>2.9292470000000002</v>
      </c>
      <c r="H6530">
        <v>1.765855</v>
      </c>
    </row>
    <row r="6531" spans="1:8" x14ac:dyDescent="0.25">
      <c r="A6531">
        <v>67</v>
      </c>
      <c r="B6531">
        <v>2090</v>
      </c>
      <c r="C6531" t="s">
        <v>293</v>
      </c>
      <c r="D6531" t="s">
        <v>302</v>
      </c>
      <c r="E6531">
        <v>369.67721</v>
      </c>
      <c r="F6531">
        <v>1.5991310000000001</v>
      </c>
      <c r="G6531">
        <v>2.3374920000000001</v>
      </c>
      <c r="H6531">
        <v>1.4298569999999999</v>
      </c>
    </row>
    <row r="6532" spans="1:8" x14ac:dyDescent="0.25">
      <c r="A6532">
        <v>67</v>
      </c>
      <c r="B6532">
        <v>2090</v>
      </c>
      <c r="C6532" t="s">
        <v>293</v>
      </c>
      <c r="D6532" t="s">
        <v>303</v>
      </c>
      <c r="E6532">
        <v>415.58200199999999</v>
      </c>
      <c r="F6532">
        <v>2.2796699999999999</v>
      </c>
      <c r="G6532">
        <v>3.0132880000000002</v>
      </c>
      <c r="H6532">
        <v>1.822362</v>
      </c>
    </row>
    <row r="6533" spans="1:8" x14ac:dyDescent="0.25">
      <c r="A6533">
        <v>67</v>
      </c>
      <c r="B6533">
        <v>2090</v>
      </c>
      <c r="C6533" t="s">
        <v>293</v>
      </c>
      <c r="D6533" t="s">
        <v>304</v>
      </c>
      <c r="E6533">
        <v>377.51582500000001</v>
      </c>
      <c r="F6533">
        <v>1.7139679999999999</v>
      </c>
      <c r="G6533">
        <v>2.4393739999999999</v>
      </c>
      <c r="H6533">
        <v>1.503201</v>
      </c>
    </row>
    <row r="6534" spans="1:8" x14ac:dyDescent="0.25">
      <c r="A6534">
        <v>67</v>
      </c>
      <c r="B6534">
        <v>2090</v>
      </c>
      <c r="C6534" t="s">
        <v>293</v>
      </c>
      <c r="D6534" t="s">
        <v>305</v>
      </c>
      <c r="E6534">
        <v>422.47318100000001</v>
      </c>
      <c r="F6534">
        <v>2.374018</v>
      </c>
      <c r="G6534">
        <v>3.093092</v>
      </c>
      <c r="H6534">
        <v>1.880544</v>
      </c>
    </row>
    <row r="6535" spans="1:8" x14ac:dyDescent="0.25">
      <c r="A6535">
        <v>67</v>
      </c>
      <c r="B6535">
        <v>2090</v>
      </c>
      <c r="C6535" t="s">
        <v>293</v>
      </c>
      <c r="D6535" t="s">
        <v>306</v>
      </c>
      <c r="E6535">
        <v>385.13439299999999</v>
      </c>
      <c r="F6535">
        <v>1.828263</v>
      </c>
      <c r="G6535">
        <v>2.5434139999999998</v>
      </c>
      <c r="H6535">
        <v>1.5765640000000001</v>
      </c>
    </row>
    <row r="6536" spans="1:8" x14ac:dyDescent="0.25">
      <c r="A6536">
        <v>67</v>
      </c>
      <c r="B6536">
        <v>2090</v>
      </c>
      <c r="C6536" t="s">
        <v>293</v>
      </c>
      <c r="D6536" t="s">
        <v>307</v>
      </c>
      <c r="E6536">
        <v>429.24061</v>
      </c>
      <c r="F6536">
        <v>2.4641000000000002</v>
      </c>
      <c r="G6536">
        <v>3.1793429999999998</v>
      </c>
      <c r="H6536">
        <v>1.940809</v>
      </c>
    </row>
    <row r="6537" spans="1:8" x14ac:dyDescent="0.25">
      <c r="A6537">
        <v>67</v>
      </c>
      <c r="B6537">
        <v>2090</v>
      </c>
      <c r="C6537" t="s">
        <v>293</v>
      </c>
      <c r="D6537" t="s">
        <v>308</v>
      </c>
      <c r="E6537">
        <v>392.89344199999999</v>
      </c>
      <c r="F6537">
        <v>1.9401250000000001</v>
      </c>
      <c r="G6537">
        <v>2.6529980000000002</v>
      </c>
      <c r="H6537">
        <v>1.6508</v>
      </c>
    </row>
    <row r="6538" spans="1:8" x14ac:dyDescent="0.25">
      <c r="A6538">
        <v>67</v>
      </c>
      <c r="B6538">
        <v>2090</v>
      </c>
      <c r="C6538" t="s">
        <v>293</v>
      </c>
      <c r="D6538" t="s">
        <v>309</v>
      </c>
      <c r="E6538">
        <v>436.49402199999997</v>
      </c>
      <c r="F6538">
        <v>2.569448</v>
      </c>
      <c r="G6538">
        <v>3.2711519999999998</v>
      </c>
      <c r="H6538">
        <v>2.0064039999999999</v>
      </c>
    </row>
    <row r="6539" spans="1:8" x14ac:dyDescent="0.25">
      <c r="A6539">
        <v>67</v>
      </c>
      <c r="B6539">
        <v>2090</v>
      </c>
      <c r="C6539" t="s">
        <v>293</v>
      </c>
      <c r="D6539" t="s">
        <v>310</v>
      </c>
      <c r="E6539">
        <v>400.93105100000002</v>
      </c>
      <c r="F6539">
        <v>2.0619580000000002</v>
      </c>
      <c r="G6539">
        <v>2.7628240000000002</v>
      </c>
      <c r="H6539">
        <v>1.7189110000000001</v>
      </c>
    </row>
    <row r="6540" spans="1:8" x14ac:dyDescent="0.25">
      <c r="A6540">
        <v>67</v>
      </c>
      <c r="B6540">
        <v>2090</v>
      </c>
      <c r="C6540" t="s">
        <v>293</v>
      </c>
      <c r="D6540" t="s">
        <v>311</v>
      </c>
      <c r="E6540">
        <v>443.48179599999997</v>
      </c>
      <c r="F6540">
        <v>2.6592639999999999</v>
      </c>
      <c r="G6540">
        <v>3.3556409999999999</v>
      </c>
      <c r="H6540">
        <v>2.0689139999999999</v>
      </c>
    </row>
    <row r="6541" spans="1:8" x14ac:dyDescent="0.25">
      <c r="A6541">
        <v>67</v>
      </c>
      <c r="B6541">
        <v>2090</v>
      </c>
      <c r="C6541" t="s">
        <v>293</v>
      </c>
      <c r="D6541" t="s">
        <v>312</v>
      </c>
      <c r="E6541">
        <v>409.181443</v>
      </c>
      <c r="F6541">
        <v>2.1882649999999999</v>
      </c>
      <c r="G6541">
        <v>2.8636599999999999</v>
      </c>
      <c r="H6541">
        <v>1.791804</v>
      </c>
    </row>
    <row r="6542" spans="1:8" x14ac:dyDescent="0.25">
      <c r="A6542">
        <v>67</v>
      </c>
      <c r="B6542">
        <v>2090</v>
      </c>
      <c r="C6542" t="s">
        <v>293</v>
      </c>
      <c r="D6542" t="s">
        <v>313</v>
      </c>
      <c r="E6542">
        <v>451.07917400000002</v>
      </c>
      <c r="F6542">
        <v>2.7550439999999998</v>
      </c>
      <c r="G6542">
        <v>3.443991</v>
      </c>
      <c r="H6542">
        <v>2.1282510000000001</v>
      </c>
    </row>
    <row r="6543" spans="1:8" x14ac:dyDescent="0.25">
      <c r="A6543">
        <v>67</v>
      </c>
      <c r="B6543">
        <v>2090</v>
      </c>
      <c r="C6543" t="s">
        <v>293</v>
      </c>
      <c r="D6543" t="s">
        <v>314</v>
      </c>
      <c r="E6543">
        <v>417.65987899999999</v>
      </c>
      <c r="F6543">
        <v>2.3001179999999999</v>
      </c>
      <c r="G6543">
        <v>2.9778180000000001</v>
      </c>
      <c r="H6543">
        <v>1.8654999999999999</v>
      </c>
    </row>
    <row r="6544" spans="1:8" x14ac:dyDescent="0.25">
      <c r="A6544">
        <v>67</v>
      </c>
      <c r="B6544">
        <v>2090</v>
      </c>
      <c r="C6544" t="s">
        <v>293</v>
      </c>
      <c r="D6544" t="s">
        <v>315</v>
      </c>
      <c r="E6544">
        <v>458.70153399999998</v>
      </c>
      <c r="F6544">
        <v>2.8485960000000001</v>
      </c>
      <c r="G6544">
        <v>3.5320610000000001</v>
      </c>
      <c r="H6544">
        <v>2.1883219999999999</v>
      </c>
    </row>
    <row r="6545" spans="1:8" x14ac:dyDescent="0.25">
      <c r="A6545">
        <v>67</v>
      </c>
      <c r="B6545">
        <v>2090</v>
      </c>
      <c r="C6545" t="s">
        <v>293</v>
      </c>
      <c r="D6545" t="s">
        <v>316</v>
      </c>
      <c r="E6545">
        <v>426.765826</v>
      </c>
      <c r="F6545">
        <v>2.4342419999999998</v>
      </c>
      <c r="G6545">
        <v>3.0858370000000002</v>
      </c>
      <c r="H6545">
        <v>1.949578</v>
      </c>
    </row>
    <row r="6546" spans="1:8" x14ac:dyDescent="0.25">
      <c r="A6546">
        <v>67</v>
      </c>
      <c r="B6546">
        <v>2090</v>
      </c>
      <c r="C6546" t="s">
        <v>293</v>
      </c>
      <c r="D6546" t="s">
        <v>317</v>
      </c>
      <c r="E6546">
        <v>466.483025</v>
      </c>
      <c r="F6546">
        <v>2.9441480000000002</v>
      </c>
      <c r="G6546">
        <v>3.6255380000000001</v>
      </c>
      <c r="H6546">
        <v>2.2499669999999998</v>
      </c>
    </row>
    <row r="6547" spans="1:8" x14ac:dyDescent="0.25">
      <c r="A6547">
        <v>67</v>
      </c>
      <c r="B6547">
        <v>2090</v>
      </c>
      <c r="C6547" t="s">
        <v>293</v>
      </c>
      <c r="D6547" t="s">
        <v>318</v>
      </c>
      <c r="E6547">
        <v>435.510805</v>
      </c>
      <c r="F6547">
        <v>2.5546359999999999</v>
      </c>
      <c r="G6547">
        <v>3.2016390000000001</v>
      </c>
      <c r="H6547">
        <v>2.0338769999999999</v>
      </c>
    </row>
    <row r="6548" spans="1:8" x14ac:dyDescent="0.25">
      <c r="A6548">
        <v>67</v>
      </c>
      <c r="B6548">
        <v>2090</v>
      </c>
      <c r="C6548" t="s">
        <v>293</v>
      </c>
      <c r="D6548" t="s">
        <v>319</v>
      </c>
      <c r="E6548">
        <v>474.26162799999997</v>
      </c>
      <c r="F6548">
        <v>3.0440260000000001</v>
      </c>
      <c r="G6548">
        <v>3.7245379999999999</v>
      </c>
      <c r="H6548">
        <v>2.309812</v>
      </c>
    </row>
    <row r="6549" spans="1:8" x14ac:dyDescent="0.25">
      <c r="A6549">
        <v>67</v>
      </c>
      <c r="B6549">
        <v>2090</v>
      </c>
      <c r="C6549" t="s">
        <v>293</v>
      </c>
      <c r="D6549" t="s">
        <v>320</v>
      </c>
      <c r="E6549">
        <v>445.04354699999999</v>
      </c>
      <c r="F6549">
        <v>2.6734870000000002</v>
      </c>
      <c r="G6549">
        <v>3.3241710000000002</v>
      </c>
      <c r="H6549">
        <v>2.1095229999999998</v>
      </c>
    </row>
    <row r="6550" spans="1:8" x14ac:dyDescent="0.25">
      <c r="A6550">
        <v>67</v>
      </c>
      <c r="B6550">
        <v>2090</v>
      </c>
      <c r="C6550" t="s">
        <v>293</v>
      </c>
      <c r="D6550" t="s">
        <v>321</v>
      </c>
      <c r="E6550">
        <v>482.12210700000003</v>
      </c>
      <c r="F6550">
        <v>3.1396009999999999</v>
      </c>
      <c r="G6550">
        <v>3.819671</v>
      </c>
      <c r="H6550">
        <v>2.3678810000000001</v>
      </c>
    </row>
    <row r="6551" spans="1:8" x14ac:dyDescent="0.25">
      <c r="A6551">
        <v>67</v>
      </c>
      <c r="B6551">
        <v>2090</v>
      </c>
      <c r="C6551" t="s">
        <v>293</v>
      </c>
      <c r="D6551" t="s">
        <v>322</v>
      </c>
      <c r="E6551">
        <v>454.71798100000001</v>
      </c>
      <c r="F6551">
        <v>2.7945289999999998</v>
      </c>
      <c r="G6551">
        <v>3.4467560000000002</v>
      </c>
      <c r="H6551">
        <v>2.184599</v>
      </c>
    </row>
    <row r="6552" spans="1:8" x14ac:dyDescent="0.25">
      <c r="A6552">
        <v>67</v>
      </c>
      <c r="B6552">
        <v>2090</v>
      </c>
      <c r="C6552" t="s">
        <v>293</v>
      </c>
      <c r="D6552" t="s">
        <v>323</v>
      </c>
      <c r="E6552">
        <v>490.26375899999999</v>
      </c>
      <c r="F6552">
        <v>3.237349</v>
      </c>
      <c r="G6552">
        <v>3.9245489999999998</v>
      </c>
      <c r="H6552">
        <v>2.4249320000000001</v>
      </c>
    </row>
    <row r="6553" spans="1:8" x14ac:dyDescent="0.25">
      <c r="A6553">
        <v>67</v>
      </c>
      <c r="B6553">
        <v>2090</v>
      </c>
      <c r="C6553" t="s">
        <v>293</v>
      </c>
      <c r="D6553" t="s">
        <v>324</v>
      </c>
      <c r="E6553">
        <v>464.30298699999997</v>
      </c>
      <c r="F6553">
        <v>2.921046</v>
      </c>
      <c r="G6553">
        <v>3.5784150000000001</v>
      </c>
      <c r="H6553">
        <v>2.262947</v>
      </c>
    </row>
    <row r="6554" spans="1:8" x14ac:dyDescent="0.25">
      <c r="A6554">
        <v>67</v>
      </c>
      <c r="B6554">
        <v>2090</v>
      </c>
      <c r="C6554" t="s">
        <v>293</v>
      </c>
      <c r="D6554" t="s">
        <v>325</v>
      </c>
      <c r="E6554">
        <v>498.77771000000001</v>
      </c>
      <c r="F6554">
        <v>3.3463020000000001</v>
      </c>
      <c r="G6554">
        <v>4.0443759999999997</v>
      </c>
      <c r="H6554">
        <v>2.4836339999999999</v>
      </c>
    </row>
    <row r="6555" spans="1:8" x14ac:dyDescent="0.25">
      <c r="A6555">
        <v>67</v>
      </c>
      <c r="B6555">
        <v>2090</v>
      </c>
      <c r="C6555" t="s">
        <v>293</v>
      </c>
      <c r="D6555" t="s">
        <v>326</v>
      </c>
      <c r="E6555">
        <v>474.45323400000001</v>
      </c>
      <c r="F6555">
        <v>3.0438489999999998</v>
      </c>
      <c r="G6555">
        <v>3.7224409999999999</v>
      </c>
      <c r="H6555">
        <v>2.3339729999999999</v>
      </c>
    </row>
    <row r="6556" spans="1:8" x14ac:dyDescent="0.25">
      <c r="A6556">
        <v>67</v>
      </c>
      <c r="B6556">
        <v>2090</v>
      </c>
      <c r="C6556" t="s">
        <v>293</v>
      </c>
      <c r="D6556" t="s">
        <v>327</v>
      </c>
      <c r="E6556">
        <v>506.85201000000001</v>
      </c>
      <c r="F6556">
        <v>3.4368599999999998</v>
      </c>
      <c r="G6556">
        <v>4.1410749999999998</v>
      </c>
      <c r="H6556">
        <v>2.5327540000000002</v>
      </c>
    </row>
    <row r="6557" spans="1:8" x14ac:dyDescent="0.25">
      <c r="A6557">
        <v>67</v>
      </c>
      <c r="B6557">
        <v>2090</v>
      </c>
      <c r="C6557" t="s">
        <v>293</v>
      </c>
      <c r="D6557" t="s">
        <v>328</v>
      </c>
      <c r="E6557">
        <v>483.78943299999997</v>
      </c>
      <c r="F6557">
        <v>3.157483</v>
      </c>
      <c r="G6557">
        <v>3.8469009999999999</v>
      </c>
      <c r="H6557">
        <v>2.3924129999999999</v>
      </c>
    </row>
    <row r="6558" spans="1:8" x14ac:dyDescent="0.25">
      <c r="A6558">
        <v>67</v>
      </c>
      <c r="B6558">
        <v>2090</v>
      </c>
      <c r="C6558" t="s">
        <v>293</v>
      </c>
      <c r="D6558" t="s">
        <v>329</v>
      </c>
      <c r="E6558">
        <v>513.97030099999995</v>
      </c>
      <c r="F6558">
        <v>3.519981</v>
      </c>
      <c r="G6558">
        <v>4.2252859999999997</v>
      </c>
      <c r="H6558">
        <v>2.5770080000000002</v>
      </c>
    </row>
    <row r="6559" spans="1:8" x14ac:dyDescent="0.25">
      <c r="A6559">
        <v>67</v>
      </c>
      <c r="B6559">
        <v>2090</v>
      </c>
      <c r="C6559" t="s">
        <v>293</v>
      </c>
      <c r="D6559" t="s">
        <v>330</v>
      </c>
      <c r="E6559">
        <v>492.05356899999998</v>
      </c>
      <c r="F6559">
        <v>3.2592289999999999</v>
      </c>
      <c r="G6559">
        <v>3.9580630000000001</v>
      </c>
      <c r="H6559">
        <v>2.4426399999999999</v>
      </c>
    </row>
    <row r="6560" spans="1:8" x14ac:dyDescent="0.25">
      <c r="A6560">
        <v>67</v>
      </c>
      <c r="B6560">
        <v>2090</v>
      </c>
      <c r="C6560" t="s">
        <v>293</v>
      </c>
      <c r="D6560" t="s">
        <v>331</v>
      </c>
      <c r="E6560">
        <v>418.13706100000002</v>
      </c>
      <c r="F6560">
        <v>2.3054269999999999</v>
      </c>
      <c r="G6560">
        <v>2.7964880000000001</v>
      </c>
      <c r="H6560">
        <v>1.8181</v>
      </c>
    </row>
    <row r="6561" spans="1:8" x14ac:dyDescent="0.25">
      <c r="A6561">
        <v>67</v>
      </c>
      <c r="B6561">
        <v>2090</v>
      </c>
      <c r="C6561" t="s">
        <v>293</v>
      </c>
      <c r="D6561" t="s">
        <v>332</v>
      </c>
      <c r="E6561">
        <v>417.87656199999998</v>
      </c>
      <c r="F6561">
        <v>2.302225</v>
      </c>
      <c r="G6561">
        <v>3.0125980000000001</v>
      </c>
      <c r="H6561">
        <v>1.8934960000000001</v>
      </c>
    </row>
    <row r="6562" spans="1:8" x14ac:dyDescent="0.25">
      <c r="A6562">
        <v>67</v>
      </c>
      <c r="B6562">
        <v>2090</v>
      </c>
      <c r="C6562" t="s">
        <v>293</v>
      </c>
      <c r="D6562" t="s">
        <v>333</v>
      </c>
      <c r="E6562">
        <v>414.61116700000002</v>
      </c>
      <c r="F6562">
        <v>2.2558569999999998</v>
      </c>
      <c r="G6562">
        <v>2.6930809999999998</v>
      </c>
      <c r="H6562">
        <v>1.671152</v>
      </c>
    </row>
    <row r="6563" spans="1:8" x14ac:dyDescent="0.25">
      <c r="A6563">
        <v>67</v>
      </c>
      <c r="B6563">
        <v>2090</v>
      </c>
      <c r="C6563" t="s">
        <v>293</v>
      </c>
      <c r="D6563" t="s">
        <v>334</v>
      </c>
      <c r="E6563">
        <v>415.81203099999999</v>
      </c>
      <c r="F6563">
        <v>2.274883</v>
      </c>
      <c r="G6563">
        <v>2.7217210000000001</v>
      </c>
      <c r="H6563">
        <v>1.71069</v>
      </c>
    </row>
    <row r="6564" spans="1:8" x14ac:dyDescent="0.25">
      <c r="A6564">
        <v>67</v>
      </c>
      <c r="B6564">
        <v>2090</v>
      </c>
      <c r="C6564" t="s">
        <v>293</v>
      </c>
      <c r="D6564" t="s">
        <v>335</v>
      </c>
      <c r="E6564">
        <v>420.86311899999998</v>
      </c>
      <c r="F6564">
        <v>2.354768</v>
      </c>
      <c r="G6564">
        <v>3.1795439999999999</v>
      </c>
      <c r="H6564">
        <v>2.0283820000000001</v>
      </c>
    </row>
    <row r="6565" spans="1:8" x14ac:dyDescent="0.25">
      <c r="A6565">
        <v>67</v>
      </c>
      <c r="B6565">
        <v>2090</v>
      </c>
      <c r="C6565" t="s">
        <v>293</v>
      </c>
      <c r="D6565" t="s">
        <v>336</v>
      </c>
      <c r="E6565">
        <v>401.58527099999998</v>
      </c>
      <c r="F6565">
        <v>2.0933980000000001</v>
      </c>
      <c r="G6565">
        <v>2.7148970000000001</v>
      </c>
      <c r="H6565">
        <v>1.746982</v>
      </c>
    </row>
    <row r="6566" spans="1:8" x14ac:dyDescent="0.25">
      <c r="A6566">
        <v>67</v>
      </c>
      <c r="B6566">
        <v>2090</v>
      </c>
      <c r="C6566" t="s">
        <v>293</v>
      </c>
      <c r="D6566" t="s">
        <v>337</v>
      </c>
      <c r="E6566">
        <v>461.118064</v>
      </c>
      <c r="F6566">
        <v>2.909815</v>
      </c>
      <c r="G6566">
        <v>3.5142139999999999</v>
      </c>
      <c r="H6566">
        <v>2.2311869999999998</v>
      </c>
    </row>
    <row r="6567" spans="1:8" x14ac:dyDescent="0.25">
      <c r="A6567">
        <v>67</v>
      </c>
      <c r="B6567">
        <v>2090</v>
      </c>
      <c r="C6567" t="s">
        <v>293</v>
      </c>
      <c r="D6567" t="s">
        <v>338</v>
      </c>
      <c r="E6567">
        <v>459.169669</v>
      </c>
      <c r="F6567">
        <v>2.8896929999999998</v>
      </c>
      <c r="G6567">
        <v>3.4634990000000001</v>
      </c>
      <c r="H6567">
        <v>2.198833</v>
      </c>
    </row>
    <row r="6568" spans="1:8" x14ac:dyDescent="0.25">
      <c r="A6568">
        <v>67</v>
      </c>
      <c r="B6568">
        <v>2090</v>
      </c>
      <c r="C6568" t="s">
        <v>293</v>
      </c>
      <c r="D6568" t="s">
        <v>339</v>
      </c>
      <c r="E6568">
        <v>462.06108</v>
      </c>
      <c r="F6568">
        <v>2.919486</v>
      </c>
      <c r="G6568">
        <v>3.54345</v>
      </c>
      <c r="H6568">
        <v>2.2707199999999998</v>
      </c>
    </row>
    <row r="6569" spans="1:8" x14ac:dyDescent="0.25">
      <c r="A6569">
        <v>67</v>
      </c>
      <c r="B6569">
        <v>2090</v>
      </c>
      <c r="C6569" t="s">
        <v>293</v>
      </c>
      <c r="D6569" t="s">
        <v>340</v>
      </c>
      <c r="E6569">
        <v>407.05042800000001</v>
      </c>
      <c r="F6569">
        <v>2.177711</v>
      </c>
      <c r="G6569">
        <v>2.7884829999999998</v>
      </c>
      <c r="H6569">
        <v>1.7960259999999999</v>
      </c>
    </row>
    <row r="6570" spans="1:8" x14ac:dyDescent="0.25">
      <c r="A6570">
        <v>67</v>
      </c>
      <c r="B6570">
        <v>2090</v>
      </c>
      <c r="C6570" t="s">
        <v>293</v>
      </c>
      <c r="D6570" t="s">
        <v>341</v>
      </c>
      <c r="E6570">
        <v>461.50367999999997</v>
      </c>
      <c r="F6570">
        <v>2.918561</v>
      </c>
      <c r="G6570">
        <v>3.4747650000000001</v>
      </c>
      <c r="H6570">
        <v>2.2071139999999998</v>
      </c>
    </row>
    <row r="6571" spans="1:8" x14ac:dyDescent="0.25">
      <c r="A6571">
        <v>67</v>
      </c>
      <c r="B6571">
        <v>2090</v>
      </c>
      <c r="C6571" t="s">
        <v>293</v>
      </c>
      <c r="D6571" t="s">
        <v>342</v>
      </c>
      <c r="E6571">
        <v>449.55688099999998</v>
      </c>
      <c r="F6571">
        <v>2.7375799999999999</v>
      </c>
      <c r="G6571">
        <v>3.7230500000000002</v>
      </c>
      <c r="H6571">
        <v>2.3768349999999998</v>
      </c>
    </row>
    <row r="6572" spans="1:8" x14ac:dyDescent="0.25">
      <c r="A6572">
        <v>67</v>
      </c>
      <c r="B6572">
        <v>2090</v>
      </c>
      <c r="C6572" t="s">
        <v>293</v>
      </c>
      <c r="D6572" t="s">
        <v>343</v>
      </c>
      <c r="E6572">
        <v>446.44204400000001</v>
      </c>
      <c r="F6572">
        <v>2.6886450000000002</v>
      </c>
      <c r="G6572">
        <v>3.6734789999999999</v>
      </c>
      <c r="H6572">
        <v>2.3249590000000002</v>
      </c>
    </row>
    <row r="6573" spans="1:8" x14ac:dyDescent="0.25">
      <c r="A6573">
        <v>67</v>
      </c>
      <c r="B6573">
        <v>2090</v>
      </c>
      <c r="C6573" t="s">
        <v>293</v>
      </c>
      <c r="D6573" t="s">
        <v>344</v>
      </c>
      <c r="E6573">
        <v>406.01012100000003</v>
      </c>
      <c r="F6573">
        <v>2.1330629999999999</v>
      </c>
      <c r="G6573">
        <v>2.9725549999999998</v>
      </c>
      <c r="H6573">
        <v>1.8663099999999999</v>
      </c>
    </row>
    <row r="6574" spans="1:8" x14ac:dyDescent="0.25">
      <c r="A6574">
        <v>67</v>
      </c>
      <c r="B6574">
        <v>2090</v>
      </c>
      <c r="C6574" t="s">
        <v>293</v>
      </c>
      <c r="D6574" t="s">
        <v>345</v>
      </c>
      <c r="E6574">
        <v>462.67467199999999</v>
      </c>
      <c r="F6574">
        <v>2.8913829999999998</v>
      </c>
      <c r="G6574">
        <v>3.6965129999999999</v>
      </c>
      <c r="H6574">
        <v>2.3042600000000002</v>
      </c>
    </row>
    <row r="6575" spans="1:8" x14ac:dyDescent="0.25">
      <c r="A6575">
        <v>67</v>
      </c>
      <c r="B6575">
        <v>2090</v>
      </c>
      <c r="C6575" t="s">
        <v>293</v>
      </c>
      <c r="D6575" t="s">
        <v>346</v>
      </c>
      <c r="E6575">
        <v>455.852372</v>
      </c>
      <c r="F6575">
        <v>2.8235739999999998</v>
      </c>
      <c r="G6575">
        <v>3.5982440000000002</v>
      </c>
      <c r="H6575">
        <v>2.2083680000000001</v>
      </c>
    </row>
    <row r="6576" spans="1:8" x14ac:dyDescent="0.25">
      <c r="A6576">
        <v>67</v>
      </c>
      <c r="B6576">
        <v>2090</v>
      </c>
      <c r="C6576" t="s">
        <v>293</v>
      </c>
      <c r="D6576" t="s">
        <v>347</v>
      </c>
      <c r="E6576">
        <v>459.36149999999998</v>
      </c>
      <c r="F6576">
        <v>2.8594810000000002</v>
      </c>
      <c r="G6576">
        <v>3.63978</v>
      </c>
      <c r="H6576">
        <v>2.250807</v>
      </c>
    </row>
    <row r="6577" spans="1:8" x14ac:dyDescent="0.25">
      <c r="A6577">
        <v>67</v>
      </c>
      <c r="B6577">
        <v>2090</v>
      </c>
      <c r="C6577" t="s">
        <v>293</v>
      </c>
      <c r="D6577" t="s">
        <v>348</v>
      </c>
      <c r="E6577">
        <v>399.43439899999998</v>
      </c>
      <c r="F6577">
        <v>2.0390779999999999</v>
      </c>
      <c r="G6577">
        <v>2.8716879999999998</v>
      </c>
      <c r="H6577">
        <v>1.7550330000000001</v>
      </c>
    </row>
    <row r="6578" spans="1:8" x14ac:dyDescent="0.25">
      <c r="A6578">
        <v>67</v>
      </c>
      <c r="B6578">
        <v>2090</v>
      </c>
      <c r="C6578" t="s">
        <v>293</v>
      </c>
      <c r="D6578" t="s">
        <v>349</v>
      </c>
      <c r="E6578">
        <v>455.70082000000002</v>
      </c>
      <c r="F6578">
        <v>2.822203</v>
      </c>
      <c r="G6578">
        <v>3.5933920000000001</v>
      </c>
      <c r="H6578">
        <v>2.2065570000000001</v>
      </c>
    </row>
    <row r="6579" spans="1:8" x14ac:dyDescent="0.25">
      <c r="A6579">
        <v>67</v>
      </c>
      <c r="B6579">
        <v>2090</v>
      </c>
      <c r="C6579" t="s">
        <v>293</v>
      </c>
      <c r="D6579" t="s">
        <v>350</v>
      </c>
      <c r="E6579">
        <v>407.62382300000002</v>
      </c>
      <c r="F6579">
        <v>2.1633110000000002</v>
      </c>
      <c r="G6579">
        <v>3.2307440000000001</v>
      </c>
      <c r="H6579">
        <v>2.1740270000000002</v>
      </c>
    </row>
    <row r="6580" spans="1:8" x14ac:dyDescent="0.25">
      <c r="A6580">
        <v>67</v>
      </c>
      <c r="B6580">
        <v>2090</v>
      </c>
      <c r="C6580" t="s">
        <v>293</v>
      </c>
      <c r="D6580" t="s">
        <v>351</v>
      </c>
      <c r="E6580">
        <v>460.00636500000002</v>
      </c>
      <c r="F6580">
        <v>2.871032</v>
      </c>
      <c r="G6580">
        <v>3.9422320000000002</v>
      </c>
      <c r="H6580">
        <v>2.5874640000000002</v>
      </c>
    </row>
    <row r="6581" spans="1:8" x14ac:dyDescent="0.25">
      <c r="A6581">
        <v>67</v>
      </c>
      <c r="B6581">
        <v>2090</v>
      </c>
      <c r="C6581" t="s">
        <v>293</v>
      </c>
      <c r="D6581" t="s">
        <v>352</v>
      </c>
      <c r="E6581">
        <v>449.964876</v>
      </c>
      <c r="F6581">
        <v>2.7360880000000001</v>
      </c>
      <c r="G6581">
        <v>3.7530290000000002</v>
      </c>
      <c r="H6581">
        <v>2.4077769999999998</v>
      </c>
    </row>
    <row r="6582" spans="1:8" x14ac:dyDescent="0.25">
      <c r="A6582">
        <v>67</v>
      </c>
      <c r="B6582">
        <v>2090</v>
      </c>
      <c r="C6582" t="s">
        <v>353</v>
      </c>
      <c r="D6582" t="s">
        <v>354</v>
      </c>
      <c r="E6582">
        <v>593.37592800000004</v>
      </c>
      <c r="F6582">
        <v>4.4142390000000002</v>
      </c>
      <c r="G6582">
        <v>5.3502479999999997</v>
      </c>
      <c r="H6582">
        <v>3.1841370000000002</v>
      </c>
    </row>
    <row r="6583" spans="1:8" x14ac:dyDescent="0.25">
      <c r="A6583">
        <v>67</v>
      </c>
      <c r="B6583">
        <v>2090</v>
      </c>
      <c r="C6583" t="s">
        <v>353</v>
      </c>
      <c r="D6583" t="s">
        <v>355</v>
      </c>
      <c r="E6583">
        <v>637.34978699999999</v>
      </c>
      <c r="F6583">
        <v>4.8503309999999997</v>
      </c>
      <c r="G6583">
        <v>6.012562</v>
      </c>
      <c r="H6583">
        <v>3.4776470000000002</v>
      </c>
    </row>
    <row r="6584" spans="1:8" x14ac:dyDescent="0.25">
      <c r="A6584">
        <v>67</v>
      </c>
      <c r="B6584">
        <v>2095</v>
      </c>
      <c r="C6584" t="s">
        <v>12</v>
      </c>
      <c r="D6584" t="s">
        <v>13</v>
      </c>
      <c r="E6584">
        <v>385.41377199999999</v>
      </c>
      <c r="F6584">
        <v>1.817202</v>
      </c>
      <c r="G6584">
        <v>2.1306020000000001</v>
      </c>
      <c r="H6584">
        <v>1.385826</v>
      </c>
    </row>
    <row r="6585" spans="1:8" x14ac:dyDescent="0.25">
      <c r="A6585">
        <v>67</v>
      </c>
      <c r="B6585">
        <v>2095</v>
      </c>
      <c r="C6585" t="s">
        <v>12</v>
      </c>
      <c r="D6585" t="s">
        <v>17</v>
      </c>
      <c r="E6585">
        <v>481.65327300000001</v>
      </c>
      <c r="F6585">
        <v>3.1509239999999998</v>
      </c>
      <c r="G6585">
        <v>3.6434350000000002</v>
      </c>
      <c r="H6585">
        <v>2.23577</v>
      </c>
    </row>
    <row r="6586" spans="1:8" x14ac:dyDescent="0.25">
      <c r="A6586">
        <v>67</v>
      </c>
      <c r="B6586">
        <v>2095</v>
      </c>
      <c r="C6586" t="s">
        <v>12</v>
      </c>
      <c r="D6586" t="s">
        <v>23</v>
      </c>
      <c r="E6586">
        <v>427.87813899999998</v>
      </c>
      <c r="F6586">
        <v>2.4326409999999998</v>
      </c>
      <c r="G6586">
        <v>2.7911709999999998</v>
      </c>
      <c r="H6586">
        <v>1.7574909999999999</v>
      </c>
    </row>
    <row r="6587" spans="1:8" x14ac:dyDescent="0.25">
      <c r="A6587">
        <v>67</v>
      </c>
      <c r="B6587">
        <v>2095</v>
      </c>
      <c r="C6587" t="s">
        <v>12</v>
      </c>
      <c r="D6587" t="s">
        <v>26</v>
      </c>
      <c r="E6587">
        <v>481.88270499999999</v>
      </c>
      <c r="F6587">
        <v>3.141311</v>
      </c>
      <c r="G6587">
        <v>3.873364</v>
      </c>
      <c r="H6587">
        <v>2.38286</v>
      </c>
    </row>
    <row r="6588" spans="1:8" x14ac:dyDescent="0.25">
      <c r="A6588">
        <v>67</v>
      </c>
      <c r="B6588">
        <v>2095</v>
      </c>
      <c r="C6588" t="s">
        <v>12</v>
      </c>
      <c r="D6588" t="s">
        <v>27</v>
      </c>
      <c r="E6588">
        <v>410.07180099999999</v>
      </c>
      <c r="F6588">
        <v>2.1858740000000001</v>
      </c>
      <c r="G6588">
        <v>2.761873</v>
      </c>
      <c r="H6588">
        <v>1.748237</v>
      </c>
    </row>
    <row r="6589" spans="1:8" x14ac:dyDescent="0.25">
      <c r="A6589">
        <v>67</v>
      </c>
      <c r="B6589">
        <v>2095</v>
      </c>
      <c r="C6589" t="s">
        <v>12</v>
      </c>
      <c r="D6589" t="s">
        <v>28</v>
      </c>
      <c r="E6589">
        <v>422.35278399999999</v>
      </c>
      <c r="F6589">
        <v>2.3602979999999998</v>
      </c>
      <c r="G6589">
        <v>2.9091279999999999</v>
      </c>
      <c r="H6589">
        <v>1.8482050000000001</v>
      </c>
    </row>
    <row r="6590" spans="1:8" x14ac:dyDescent="0.25">
      <c r="A6590">
        <v>67</v>
      </c>
      <c r="B6590">
        <v>2095</v>
      </c>
      <c r="C6590" t="s">
        <v>12</v>
      </c>
      <c r="D6590" t="s">
        <v>29</v>
      </c>
      <c r="E6590">
        <v>564.84657900000002</v>
      </c>
      <c r="F6590">
        <v>4.0890589999999998</v>
      </c>
      <c r="G6590">
        <v>4.8801769999999998</v>
      </c>
      <c r="H6590">
        <v>2.9968159999999999</v>
      </c>
    </row>
    <row r="6591" spans="1:8" x14ac:dyDescent="0.25">
      <c r="A6591">
        <v>67</v>
      </c>
      <c r="B6591">
        <v>2095</v>
      </c>
      <c r="C6591" t="s">
        <v>12</v>
      </c>
      <c r="D6591" t="s">
        <v>30</v>
      </c>
      <c r="E6591">
        <v>791.41255699999999</v>
      </c>
      <c r="F6591">
        <v>6.2219699999999998</v>
      </c>
      <c r="G6591">
        <v>7.6311530000000003</v>
      </c>
      <c r="H6591">
        <v>4.4961679999999999</v>
      </c>
    </row>
    <row r="6592" spans="1:8" x14ac:dyDescent="0.25">
      <c r="A6592">
        <v>67</v>
      </c>
      <c r="B6592">
        <v>2095</v>
      </c>
      <c r="C6592" t="s">
        <v>12</v>
      </c>
      <c r="D6592" t="s">
        <v>31</v>
      </c>
      <c r="E6592">
        <v>749.738069</v>
      </c>
      <c r="F6592">
        <v>5.9014709999999999</v>
      </c>
      <c r="G6592">
        <v>6.9422499999999996</v>
      </c>
      <c r="H6592">
        <v>4.0916600000000001</v>
      </c>
    </row>
    <row r="6593" spans="1:8" x14ac:dyDescent="0.25">
      <c r="A6593">
        <v>67</v>
      </c>
      <c r="B6593">
        <v>2095</v>
      </c>
      <c r="C6593" t="s">
        <v>12</v>
      </c>
      <c r="D6593" t="s">
        <v>32</v>
      </c>
      <c r="E6593">
        <v>778.58198700000003</v>
      </c>
      <c r="F6593">
        <v>6.0973850000000001</v>
      </c>
      <c r="G6593">
        <v>7.5903510000000001</v>
      </c>
      <c r="H6593">
        <v>4.5178289999999999</v>
      </c>
    </row>
    <row r="6594" spans="1:8" x14ac:dyDescent="0.25">
      <c r="A6594">
        <v>67</v>
      </c>
      <c r="B6594">
        <v>2095</v>
      </c>
      <c r="C6594" t="s">
        <v>12</v>
      </c>
      <c r="D6594" t="s">
        <v>33</v>
      </c>
      <c r="E6594">
        <v>779.31707300000005</v>
      </c>
      <c r="F6594">
        <v>6.102557</v>
      </c>
      <c r="G6594">
        <v>7.5937580000000002</v>
      </c>
      <c r="H6594">
        <v>4.5121950000000002</v>
      </c>
    </row>
    <row r="6595" spans="1:8" x14ac:dyDescent="0.25">
      <c r="A6595">
        <v>67</v>
      </c>
      <c r="B6595">
        <v>2095</v>
      </c>
      <c r="C6595" t="s">
        <v>12</v>
      </c>
      <c r="D6595" t="s">
        <v>34</v>
      </c>
      <c r="E6595">
        <v>745.60556299999996</v>
      </c>
      <c r="F6595">
        <v>5.831334</v>
      </c>
      <c r="G6595">
        <v>6.6202449999999997</v>
      </c>
      <c r="H6595">
        <v>3.9168099999999999</v>
      </c>
    </row>
    <row r="6596" spans="1:8" x14ac:dyDescent="0.25">
      <c r="A6596">
        <v>67</v>
      </c>
      <c r="B6596">
        <v>2095</v>
      </c>
      <c r="C6596" t="s">
        <v>12</v>
      </c>
      <c r="D6596" t="s">
        <v>35</v>
      </c>
      <c r="E6596">
        <v>446.06430899999998</v>
      </c>
      <c r="F6596">
        <v>2.6948729999999999</v>
      </c>
      <c r="G6596">
        <v>3.012429</v>
      </c>
      <c r="H6596">
        <v>1.9207620000000001</v>
      </c>
    </row>
    <row r="6597" spans="1:8" x14ac:dyDescent="0.25">
      <c r="A6597">
        <v>67</v>
      </c>
      <c r="B6597">
        <v>2095</v>
      </c>
      <c r="C6597" t="s">
        <v>12</v>
      </c>
      <c r="D6597" t="s">
        <v>36</v>
      </c>
      <c r="E6597">
        <v>445.90230600000001</v>
      </c>
      <c r="F6597">
        <v>2.6929120000000002</v>
      </c>
      <c r="G6597">
        <v>3.007889</v>
      </c>
      <c r="H6597">
        <v>1.9243680000000001</v>
      </c>
    </row>
    <row r="6598" spans="1:8" x14ac:dyDescent="0.25">
      <c r="A6598">
        <v>67</v>
      </c>
      <c r="B6598">
        <v>2095</v>
      </c>
      <c r="C6598" t="s">
        <v>12</v>
      </c>
      <c r="D6598" t="s">
        <v>37</v>
      </c>
      <c r="E6598">
        <v>778.77186400000005</v>
      </c>
      <c r="F6598">
        <v>6.0952549999999999</v>
      </c>
      <c r="G6598">
        <v>7.5990539999999998</v>
      </c>
      <c r="H6598">
        <v>4.5196339999999999</v>
      </c>
    </row>
    <row r="6599" spans="1:8" x14ac:dyDescent="0.25">
      <c r="A6599">
        <v>67</v>
      </c>
      <c r="B6599">
        <v>2095</v>
      </c>
      <c r="C6599" t="s">
        <v>12</v>
      </c>
      <c r="D6599" t="s">
        <v>38</v>
      </c>
      <c r="E6599">
        <v>735.57634900000005</v>
      </c>
      <c r="F6599">
        <v>5.7430240000000001</v>
      </c>
      <c r="G6599">
        <v>6.2366580000000003</v>
      </c>
      <c r="H6599">
        <v>3.6996639999999998</v>
      </c>
    </row>
    <row r="6600" spans="1:8" x14ac:dyDescent="0.25">
      <c r="A6600">
        <v>67</v>
      </c>
      <c r="B6600">
        <v>2095</v>
      </c>
      <c r="C6600" t="s">
        <v>12</v>
      </c>
      <c r="D6600" t="s">
        <v>39</v>
      </c>
      <c r="E6600">
        <v>440.01012700000001</v>
      </c>
      <c r="F6600">
        <v>2.6098620000000001</v>
      </c>
      <c r="G6600">
        <v>4.044772</v>
      </c>
      <c r="H6600">
        <v>2.500734</v>
      </c>
    </row>
    <row r="6601" spans="1:8" x14ac:dyDescent="0.25">
      <c r="A6601">
        <v>67</v>
      </c>
      <c r="B6601">
        <v>2095</v>
      </c>
      <c r="C6601" t="s">
        <v>12</v>
      </c>
      <c r="D6601" t="s">
        <v>40</v>
      </c>
      <c r="E6601">
        <v>780.06942900000001</v>
      </c>
      <c r="F6601">
        <v>6.1079299999999996</v>
      </c>
      <c r="G6601">
        <v>7.6906499999999998</v>
      </c>
      <c r="H6601">
        <v>4.5800320000000001</v>
      </c>
    </row>
    <row r="6602" spans="1:8" x14ac:dyDescent="0.25">
      <c r="A6602">
        <v>67</v>
      </c>
      <c r="B6602">
        <v>2095</v>
      </c>
      <c r="C6602" t="s">
        <v>12</v>
      </c>
      <c r="D6602" t="s">
        <v>41</v>
      </c>
      <c r="E6602">
        <v>755.47742700000003</v>
      </c>
      <c r="F6602">
        <v>5.8975559999999998</v>
      </c>
      <c r="G6602">
        <v>6.1541439999999996</v>
      </c>
      <c r="H6602">
        <v>3.412811</v>
      </c>
    </row>
    <row r="6603" spans="1:8" x14ac:dyDescent="0.25">
      <c r="A6603">
        <v>67</v>
      </c>
      <c r="B6603">
        <v>2095</v>
      </c>
      <c r="C6603" t="s">
        <v>12</v>
      </c>
      <c r="D6603" t="s">
        <v>42</v>
      </c>
      <c r="E6603">
        <v>776.80228899999997</v>
      </c>
      <c r="F6603">
        <v>6.0890750000000002</v>
      </c>
      <c r="G6603">
        <v>7.4869690000000002</v>
      </c>
      <c r="H6603">
        <v>4.4242290000000004</v>
      </c>
    </row>
    <row r="6604" spans="1:8" x14ac:dyDescent="0.25">
      <c r="A6604">
        <v>67</v>
      </c>
      <c r="B6604">
        <v>2095</v>
      </c>
      <c r="C6604" t="s">
        <v>12</v>
      </c>
      <c r="D6604" t="s">
        <v>43</v>
      </c>
      <c r="E6604">
        <v>780.88339599999995</v>
      </c>
      <c r="F6604">
        <v>6.1254400000000002</v>
      </c>
      <c r="G6604">
        <v>7.7378070000000001</v>
      </c>
      <c r="H6604">
        <v>4.6167059999999998</v>
      </c>
    </row>
    <row r="6605" spans="1:8" x14ac:dyDescent="0.25">
      <c r="A6605">
        <v>67</v>
      </c>
      <c r="B6605">
        <v>2095</v>
      </c>
      <c r="C6605" t="s">
        <v>12</v>
      </c>
      <c r="D6605" t="s">
        <v>45</v>
      </c>
      <c r="E6605">
        <v>745.28628500000002</v>
      </c>
      <c r="F6605">
        <v>5.8285809999999998</v>
      </c>
      <c r="G6605">
        <v>6.6241519999999996</v>
      </c>
      <c r="H6605">
        <v>3.9291360000000002</v>
      </c>
    </row>
    <row r="6606" spans="1:8" x14ac:dyDescent="0.25">
      <c r="A6606">
        <v>67</v>
      </c>
      <c r="B6606">
        <v>2095</v>
      </c>
      <c r="C6606" t="s">
        <v>12</v>
      </c>
      <c r="D6606" t="s">
        <v>46</v>
      </c>
      <c r="E6606">
        <v>552.84018800000001</v>
      </c>
      <c r="F6606">
        <v>3.9725470000000001</v>
      </c>
      <c r="G6606">
        <v>4.6136710000000001</v>
      </c>
      <c r="H6606">
        <v>2.8713289999999998</v>
      </c>
    </row>
    <row r="6607" spans="1:8" x14ac:dyDescent="0.25">
      <c r="A6607">
        <v>67</v>
      </c>
      <c r="B6607">
        <v>2095</v>
      </c>
      <c r="C6607" t="s">
        <v>12</v>
      </c>
      <c r="D6607" t="s">
        <v>47</v>
      </c>
      <c r="E6607">
        <v>542.25561100000004</v>
      </c>
      <c r="F6607">
        <v>3.8517769999999998</v>
      </c>
      <c r="G6607">
        <v>4.4950979999999996</v>
      </c>
      <c r="H6607">
        <v>2.796773</v>
      </c>
    </row>
    <row r="6608" spans="1:8" x14ac:dyDescent="0.25">
      <c r="A6608">
        <v>67</v>
      </c>
      <c r="B6608">
        <v>2095</v>
      </c>
      <c r="C6608" t="s">
        <v>12</v>
      </c>
      <c r="D6608" t="s">
        <v>48</v>
      </c>
      <c r="E6608">
        <v>446.82385799999997</v>
      </c>
      <c r="F6608">
        <v>2.7093530000000001</v>
      </c>
      <c r="G6608">
        <v>3.0072179999999999</v>
      </c>
      <c r="H6608">
        <v>1.93913</v>
      </c>
    </row>
    <row r="6609" spans="1:8" x14ac:dyDescent="0.25">
      <c r="A6609">
        <v>67</v>
      </c>
      <c r="B6609">
        <v>2095</v>
      </c>
      <c r="C6609" t="s">
        <v>12</v>
      </c>
      <c r="D6609" t="s">
        <v>49</v>
      </c>
      <c r="E6609">
        <v>419.93923899999999</v>
      </c>
      <c r="F6609">
        <v>2.3298410000000001</v>
      </c>
      <c r="G6609">
        <v>2.573159</v>
      </c>
      <c r="H6609">
        <v>1.655165</v>
      </c>
    </row>
    <row r="6610" spans="1:8" x14ac:dyDescent="0.25">
      <c r="A6610">
        <v>67</v>
      </c>
      <c r="B6610">
        <v>2095</v>
      </c>
      <c r="C6610" t="s">
        <v>12</v>
      </c>
      <c r="D6610" t="s">
        <v>50</v>
      </c>
      <c r="E6610">
        <v>419.83768700000002</v>
      </c>
      <c r="F6610">
        <v>2.3312210000000002</v>
      </c>
      <c r="G6610">
        <v>2.5843210000000001</v>
      </c>
      <c r="H6610">
        <v>1.6601319999999999</v>
      </c>
    </row>
    <row r="6611" spans="1:8" x14ac:dyDescent="0.25">
      <c r="A6611">
        <v>67</v>
      </c>
      <c r="B6611">
        <v>2095</v>
      </c>
      <c r="C6611" t="s">
        <v>12</v>
      </c>
      <c r="D6611" t="s">
        <v>51</v>
      </c>
      <c r="E6611">
        <v>454.89890100000002</v>
      </c>
      <c r="F6611">
        <v>2.8018679999999998</v>
      </c>
      <c r="G6611">
        <v>3.1418849999999998</v>
      </c>
      <c r="H6611">
        <v>1.9574229999999999</v>
      </c>
    </row>
    <row r="6612" spans="1:8" x14ac:dyDescent="0.25">
      <c r="A6612">
        <v>67</v>
      </c>
      <c r="B6612">
        <v>2095</v>
      </c>
      <c r="C6612" t="s">
        <v>12</v>
      </c>
      <c r="D6612" t="s">
        <v>52</v>
      </c>
      <c r="E6612">
        <v>507.23424299999999</v>
      </c>
      <c r="F6612">
        <v>3.4597570000000002</v>
      </c>
      <c r="G6612">
        <v>3.9276360000000001</v>
      </c>
      <c r="H6612">
        <v>2.4297589999999998</v>
      </c>
    </row>
    <row r="6613" spans="1:8" x14ac:dyDescent="0.25">
      <c r="A6613">
        <v>67</v>
      </c>
      <c r="B6613">
        <v>2095</v>
      </c>
      <c r="C6613" t="s">
        <v>12</v>
      </c>
      <c r="D6613" t="s">
        <v>53</v>
      </c>
      <c r="E6613">
        <v>791.34260300000005</v>
      </c>
      <c r="F6613">
        <v>6.2101959999999998</v>
      </c>
      <c r="G6613">
        <v>7.7764319999999998</v>
      </c>
      <c r="H6613">
        <v>4.6126509999999996</v>
      </c>
    </row>
    <row r="6614" spans="1:8" x14ac:dyDescent="0.25">
      <c r="A6614">
        <v>67</v>
      </c>
      <c r="B6614">
        <v>2095</v>
      </c>
      <c r="C6614" t="s">
        <v>12</v>
      </c>
      <c r="D6614" t="s">
        <v>54</v>
      </c>
      <c r="E6614">
        <v>439.507227</v>
      </c>
      <c r="F6614">
        <v>2.5962130000000001</v>
      </c>
      <c r="G6614">
        <v>2.8971019999999998</v>
      </c>
      <c r="H6614">
        <v>1.8227819999999999</v>
      </c>
    </row>
    <row r="6615" spans="1:8" x14ac:dyDescent="0.25">
      <c r="A6615">
        <v>67</v>
      </c>
      <c r="B6615">
        <v>2095</v>
      </c>
      <c r="C6615" t="s">
        <v>12</v>
      </c>
      <c r="D6615" t="s">
        <v>55</v>
      </c>
      <c r="E6615">
        <v>488.57819799999999</v>
      </c>
      <c r="F6615">
        <v>3.2297470000000001</v>
      </c>
      <c r="G6615">
        <v>3.721225</v>
      </c>
      <c r="H6615">
        <v>2.3328950000000002</v>
      </c>
    </row>
    <row r="6616" spans="1:8" x14ac:dyDescent="0.25">
      <c r="A6616">
        <v>67</v>
      </c>
      <c r="B6616">
        <v>2095</v>
      </c>
      <c r="C6616" t="s">
        <v>12</v>
      </c>
      <c r="D6616" t="s">
        <v>56</v>
      </c>
      <c r="E6616">
        <v>671.25018699999998</v>
      </c>
      <c r="F6616">
        <v>5.1743230000000002</v>
      </c>
      <c r="G6616">
        <v>6.7652939999999999</v>
      </c>
      <c r="H6616">
        <v>4.0475830000000004</v>
      </c>
    </row>
    <row r="6617" spans="1:8" x14ac:dyDescent="0.25">
      <c r="A6617">
        <v>67</v>
      </c>
      <c r="B6617">
        <v>2095</v>
      </c>
      <c r="C6617" t="s">
        <v>12</v>
      </c>
      <c r="D6617" t="s">
        <v>57</v>
      </c>
      <c r="E6617">
        <v>437.678248</v>
      </c>
      <c r="F6617">
        <v>2.5695070000000002</v>
      </c>
      <c r="G6617">
        <v>2.8564150000000001</v>
      </c>
      <c r="H6617">
        <v>1.798373</v>
      </c>
    </row>
    <row r="6618" spans="1:8" x14ac:dyDescent="0.25">
      <c r="A6618">
        <v>67</v>
      </c>
      <c r="B6618">
        <v>2095</v>
      </c>
      <c r="C6618" t="s">
        <v>12</v>
      </c>
      <c r="D6618" t="s">
        <v>58</v>
      </c>
      <c r="E6618">
        <v>489.54819300000003</v>
      </c>
      <c r="F6618">
        <v>3.2386379999999999</v>
      </c>
      <c r="G6618">
        <v>3.6991610000000001</v>
      </c>
      <c r="H6618">
        <v>2.3115380000000001</v>
      </c>
    </row>
    <row r="6619" spans="1:8" x14ac:dyDescent="0.25">
      <c r="A6619">
        <v>67</v>
      </c>
      <c r="B6619">
        <v>2095</v>
      </c>
      <c r="C6619" t="s">
        <v>12</v>
      </c>
      <c r="D6619" t="s">
        <v>59</v>
      </c>
      <c r="E6619">
        <v>709.00921100000005</v>
      </c>
      <c r="F6619">
        <v>5.5061770000000001</v>
      </c>
      <c r="G6619">
        <v>7.1291539999999998</v>
      </c>
      <c r="H6619">
        <v>4.2578740000000002</v>
      </c>
    </row>
    <row r="6620" spans="1:8" x14ac:dyDescent="0.25">
      <c r="A6620">
        <v>67</v>
      </c>
      <c r="B6620">
        <v>2095</v>
      </c>
      <c r="C6620" t="s">
        <v>12</v>
      </c>
      <c r="D6620" t="s">
        <v>60</v>
      </c>
      <c r="E6620">
        <v>444.45192800000001</v>
      </c>
      <c r="F6620">
        <v>2.6636890000000002</v>
      </c>
      <c r="G6620">
        <v>2.9527909999999999</v>
      </c>
      <c r="H6620">
        <v>1.848384</v>
      </c>
    </row>
    <row r="6621" spans="1:8" x14ac:dyDescent="0.25">
      <c r="A6621">
        <v>67</v>
      </c>
      <c r="B6621">
        <v>2095</v>
      </c>
      <c r="C6621" t="s">
        <v>12</v>
      </c>
      <c r="D6621" t="s">
        <v>61</v>
      </c>
      <c r="E6621">
        <v>495.41338100000002</v>
      </c>
      <c r="F6621">
        <v>3.3158859999999999</v>
      </c>
      <c r="G6621">
        <v>3.746747</v>
      </c>
      <c r="H6621">
        <v>2.332932</v>
      </c>
    </row>
    <row r="6622" spans="1:8" x14ac:dyDescent="0.25">
      <c r="A6622">
        <v>67</v>
      </c>
      <c r="B6622">
        <v>2095</v>
      </c>
      <c r="C6622" t="s">
        <v>12</v>
      </c>
      <c r="D6622" t="s">
        <v>62</v>
      </c>
      <c r="E6622">
        <v>746.69976999999994</v>
      </c>
      <c r="F6622">
        <v>5.842784</v>
      </c>
      <c r="G6622">
        <v>7.3822520000000003</v>
      </c>
      <c r="H6622">
        <v>4.396312</v>
      </c>
    </row>
    <row r="6623" spans="1:8" x14ac:dyDescent="0.25">
      <c r="A6623">
        <v>67</v>
      </c>
      <c r="B6623">
        <v>2095</v>
      </c>
      <c r="C6623" t="s">
        <v>12</v>
      </c>
      <c r="D6623" t="s">
        <v>63</v>
      </c>
      <c r="E6623">
        <v>447.240725</v>
      </c>
      <c r="F6623">
        <v>2.7042250000000001</v>
      </c>
      <c r="G6623">
        <v>3.013226</v>
      </c>
      <c r="H6623">
        <v>1.882749</v>
      </c>
    </row>
    <row r="6624" spans="1:8" x14ac:dyDescent="0.25">
      <c r="A6624">
        <v>67</v>
      </c>
      <c r="B6624">
        <v>2095</v>
      </c>
      <c r="C6624" t="s">
        <v>12</v>
      </c>
      <c r="D6624" t="s">
        <v>64</v>
      </c>
      <c r="E6624">
        <v>500.47625900000003</v>
      </c>
      <c r="F6624">
        <v>3.3760659999999998</v>
      </c>
      <c r="G6624">
        <v>3.8207119999999999</v>
      </c>
      <c r="H6624">
        <v>2.370914</v>
      </c>
    </row>
    <row r="6625" spans="1:8" x14ac:dyDescent="0.25">
      <c r="A6625">
        <v>67</v>
      </c>
      <c r="B6625">
        <v>2095</v>
      </c>
      <c r="C6625" t="s">
        <v>12</v>
      </c>
      <c r="D6625" t="s">
        <v>65</v>
      </c>
      <c r="E6625">
        <v>787.75134800000001</v>
      </c>
      <c r="F6625">
        <v>6.1810850000000004</v>
      </c>
      <c r="G6625">
        <v>7.7446440000000001</v>
      </c>
      <c r="H6625">
        <v>4.5951979999999999</v>
      </c>
    </row>
    <row r="6626" spans="1:8" x14ac:dyDescent="0.25">
      <c r="A6626">
        <v>67</v>
      </c>
      <c r="B6626">
        <v>2095</v>
      </c>
      <c r="C6626" t="s">
        <v>12</v>
      </c>
      <c r="D6626" t="s">
        <v>66</v>
      </c>
      <c r="E6626">
        <v>450.90894500000002</v>
      </c>
      <c r="F6626">
        <v>2.750683</v>
      </c>
      <c r="G6626">
        <v>3.0739730000000001</v>
      </c>
      <c r="H6626">
        <v>1.9187240000000001</v>
      </c>
    </row>
    <row r="6627" spans="1:8" x14ac:dyDescent="0.25">
      <c r="A6627">
        <v>67</v>
      </c>
      <c r="B6627">
        <v>2095</v>
      </c>
      <c r="C6627" t="s">
        <v>12</v>
      </c>
      <c r="D6627" t="s">
        <v>67</v>
      </c>
      <c r="E6627">
        <v>504.00688500000001</v>
      </c>
      <c r="F6627">
        <v>3.4223759999999999</v>
      </c>
      <c r="G6627">
        <v>3.8786969999999998</v>
      </c>
      <c r="H6627">
        <v>2.4021940000000002</v>
      </c>
    </row>
    <row r="6628" spans="1:8" x14ac:dyDescent="0.25">
      <c r="A6628">
        <v>67</v>
      </c>
      <c r="B6628">
        <v>2095</v>
      </c>
      <c r="C6628" t="s">
        <v>12</v>
      </c>
      <c r="D6628" t="s">
        <v>68</v>
      </c>
      <c r="E6628">
        <v>789.98768299999995</v>
      </c>
      <c r="F6628">
        <v>6.1987909999999999</v>
      </c>
      <c r="G6628">
        <v>7.7642090000000001</v>
      </c>
      <c r="H6628">
        <v>4.6059520000000003</v>
      </c>
    </row>
    <row r="6629" spans="1:8" x14ac:dyDescent="0.25">
      <c r="A6629">
        <v>67</v>
      </c>
      <c r="B6629">
        <v>2095</v>
      </c>
      <c r="C6629" t="s">
        <v>12</v>
      </c>
      <c r="D6629" t="s">
        <v>69</v>
      </c>
      <c r="E6629">
        <v>451.34642300000002</v>
      </c>
      <c r="F6629">
        <v>2.7563970000000002</v>
      </c>
      <c r="G6629">
        <v>3.085413</v>
      </c>
      <c r="H6629">
        <v>1.924755</v>
      </c>
    </row>
    <row r="6630" spans="1:8" x14ac:dyDescent="0.25">
      <c r="A6630">
        <v>67</v>
      </c>
      <c r="B6630">
        <v>2095</v>
      </c>
      <c r="C6630" t="s">
        <v>12</v>
      </c>
      <c r="D6630" t="s">
        <v>70</v>
      </c>
      <c r="E6630">
        <v>504.04306700000001</v>
      </c>
      <c r="F6630">
        <v>3.421271</v>
      </c>
      <c r="G6630">
        <v>3.8834</v>
      </c>
      <c r="H6630">
        <v>2.405281</v>
      </c>
    </row>
    <row r="6631" spans="1:8" x14ac:dyDescent="0.25">
      <c r="A6631">
        <v>67</v>
      </c>
      <c r="B6631">
        <v>2095</v>
      </c>
      <c r="C6631" t="s">
        <v>12</v>
      </c>
      <c r="D6631" t="s">
        <v>71</v>
      </c>
      <c r="E6631">
        <v>787.75134800000001</v>
      </c>
      <c r="F6631">
        <v>6.1810850000000004</v>
      </c>
      <c r="G6631">
        <v>7.7446440000000001</v>
      </c>
      <c r="H6631">
        <v>4.5951979999999999</v>
      </c>
    </row>
    <row r="6632" spans="1:8" x14ac:dyDescent="0.25">
      <c r="A6632">
        <v>67</v>
      </c>
      <c r="B6632">
        <v>2095</v>
      </c>
      <c r="C6632" t="s">
        <v>12</v>
      </c>
      <c r="D6632" t="s">
        <v>72</v>
      </c>
      <c r="E6632">
        <v>446.00503400000002</v>
      </c>
      <c r="F6632">
        <v>2.6888519999999998</v>
      </c>
      <c r="G6632">
        <v>2.996486</v>
      </c>
      <c r="H6632">
        <v>1.873108</v>
      </c>
    </row>
    <row r="6633" spans="1:8" x14ac:dyDescent="0.25">
      <c r="A6633">
        <v>67</v>
      </c>
      <c r="B6633">
        <v>2095</v>
      </c>
      <c r="C6633" t="s">
        <v>12</v>
      </c>
      <c r="D6633" t="s">
        <v>73</v>
      </c>
      <c r="E6633">
        <v>499.29191300000002</v>
      </c>
      <c r="F6633">
        <v>3.3625790000000002</v>
      </c>
      <c r="G6633">
        <v>3.8103859999999998</v>
      </c>
      <c r="H6633">
        <v>2.3672949999999999</v>
      </c>
    </row>
    <row r="6634" spans="1:8" x14ac:dyDescent="0.25">
      <c r="A6634">
        <v>67</v>
      </c>
      <c r="B6634">
        <v>2095</v>
      </c>
      <c r="C6634" t="s">
        <v>12</v>
      </c>
      <c r="D6634" t="s">
        <v>74</v>
      </c>
      <c r="E6634">
        <v>788.33523100000002</v>
      </c>
      <c r="F6634">
        <v>6.1851469999999997</v>
      </c>
      <c r="G6634">
        <v>7.7507900000000003</v>
      </c>
      <c r="H6634">
        <v>4.6004060000000004</v>
      </c>
    </row>
    <row r="6635" spans="1:8" x14ac:dyDescent="0.25">
      <c r="A6635">
        <v>67</v>
      </c>
      <c r="B6635">
        <v>2095</v>
      </c>
      <c r="C6635" t="s">
        <v>12</v>
      </c>
      <c r="D6635" t="s">
        <v>75</v>
      </c>
      <c r="E6635">
        <v>445.07755800000001</v>
      </c>
      <c r="F6635">
        <v>2.676866</v>
      </c>
      <c r="G6635">
        <v>2.9794369999999999</v>
      </c>
      <c r="H6635">
        <v>1.8625609999999999</v>
      </c>
    </row>
    <row r="6636" spans="1:8" x14ac:dyDescent="0.25">
      <c r="A6636">
        <v>67</v>
      </c>
      <c r="B6636">
        <v>2095</v>
      </c>
      <c r="C6636" t="s">
        <v>12</v>
      </c>
      <c r="D6636" t="s">
        <v>76</v>
      </c>
      <c r="E6636">
        <v>498.91959900000001</v>
      </c>
      <c r="F6636">
        <v>3.3573379999999999</v>
      </c>
      <c r="G6636">
        <v>3.8024969999999998</v>
      </c>
      <c r="H6636">
        <v>2.3623460000000001</v>
      </c>
    </row>
    <row r="6637" spans="1:8" x14ac:dyDescent="0.25">
      <c r="A6637">
        <v>67</v>
      </c>
      <c r="B6637">
        <v>2095</v>
      </c>
      <c r="C6637" t="s">
        <v>12</v>
      </c>
      <c r="D6637" t="s">
        <v>77</v>
      </c>
      <c r="E6637">
        <v>786.03417899999999</v>
      </c>
      <c r="F6637">
        <v>6.1675659999999999</v>
      </c>
      <c r="G6637">
        <v>7.7314670000000003</v>
      </c>
      <c r="H6637">
        <v>4.5881530000000001</v>
      </c>
    </row>
    <row r="6638" spans="1:8" x14ac:dyDescent="0.25">
      <c r="A6638">
        <v>67</v>
      </c>
      <c r="B6638">
        <v>2095</v>
      </c>
      <c r="C6638" t="s">
        <v>12</v>
      </c>
      <c r="D6638" t="s">
        <v>78</v>
      </c>
      <c r="E6638">
        <v>444.17540300000002</v>
      </c>
      <c r="F6638">
        <v>2.6639919999999999</v>
      </c>
      <c r="G6638">
        <v>2.9644020000000002</v>
      </c>
      <c r="H6638">
        <v>1.854341</v>
      </c>
    </row>
    <row r="6639" spans="1:8" x14ac:dyDescent="0.25">
      <c r="A6639">
        <v>67</v>
      </c>
      <c r="B6639">
        <v>2095</v>
      </c>
      <c r="C6639" t="s">
        <v>12</v>
      </c>
      <c r="D6639" t="s">
        <v>79</v>
      </c>
      <c r="E6639">
        <v>498.60354599999999</v>
      </c>
      <c r="F6639">
        <v>3.3542610000000002</v>
      </c>
      <c r="G6639">
        <v>3.8011170000000001</v>
      </c>
      <c r="H6639">
        <v>2.3615390000000001</v>
      </c>
    </row>
    <row r="6640" spans="1:8" x14ac:dyDescent="0.25">
      <c r="A6640">
        <v>67</v>
      </c>
      <c r="B6640">
        <v>2095</v>
      </c>
      <c r="C6640" t="s">
        <v>12</v>
      </c>
      <c r="D6640" t="s">
        <v>80</v>
      </c>
      <c r="E6640">
        <v>785.128559</v>
      </c>
      <c r="F6640">
        <v>6.1603960000000004</v>
      </c>
      <c r="G6640">
        <v>7.7245039999999996</v>
      </c>
      <c r="H6640">
        <v>4.5844519999999997</v>
      </c>
    </row>
    <row r="6641" spans="1:8" x14ac:dyDescent="0.25">
      <c r="A6641">
        <v>67</v>
      </c>
      <c r="B6641">
        <v>2095</v>
      </c>
      <c r="C6641" t="s">
        <v>12</v>
      </c>
      <c r="D6641" t="s">
        <v>81</v>
      </c>
      <c r="E6641">
        <v>449.584563</v>
      </c>
      <c r="F6641">
        <v>2.7360509999999998</v>
      </c>
      <c r="G6641">
        <v>3.0661260000000001</v>
      </c>
      <c r="H6641">
        <v>1.9160459999999999</v>
      </c>
    </row>
    <row r="6642" spans="1:8" x14ac:dyDescent="0.25">
      <c r="A6642">
        <v>67</v>
      </c>
      <c r="B6642">
        <v>2095</v>
      </c>
      <c r="C6642" t="s">
        <v>12</v>
      </c>
      <c r="D6642" t="s">
        <v>82</v>
      </c>
      <c r="E6642">
        <v>503.86605200000002</v>
      </c>
      <c r="F6642">
        <v>3.4188559999999999</v>
      </c>
      <c r="G6642">
        <v>3.9090319999999998</v>
      </c>
      <c r="H6642">
        <v>2.4192260000000001</v>
      </c>
    </row>
    <row r="6643" spans="1:8" x14ac:dyDescent="0.25">
      <c r="A6643">
        <v>67</v>
      </c>
      <c r="B6643">
        <v>2095</v>
      </c>
      <c r="C6643" t="s">
        <v>12</v>
      </c>
      <c r="D6643" t="s">
        <v>83</v>
      </c>
      <c r="E6643">
        <v>785.99169500000005</v>
      </c>
      <c r="F6643">
        <v>6.166728</v>
      </c>
      <c r="G6643">
        <v>7.7353810000000003</v>
      </c>
      <c r="H6643">
        <v>4.5923530000000001</v>
      </c>
    </row>
    <row r="6644" spans="1:8" x14ac:dyDescent="0.25">
      <c r="A6644">
        <v>67</v>
      </c>
      <c r="B6644">
        <v>2095</v>
      </c>
      <c r="C6644" t="s">
        <v>12</v>
      </c>
      <c r="D6644" t="s">
        <v>84</v>
      </c>
      <c r="E6644">
        <v>404.70222200000001</v>
      </c>
      <c r="F6644">
        <v>2.1098349999999999</v>
      </c>
      <c r="G6644">
        <v>2.280853</v>
      </c>
      <c r="H6644">
        <v>1.496615</v>
      </c>
    </row>
    <row r="6645" spans="1:8" x14ac:dyDescent="0.25">
      <c r="A6645">
        <v>67</v>
      </c>
      <c r="B6645">
        <v>2095</v>
      </c>
      <c r="C6645" t="s">
        <v>12</v>
      </c>
      <c r="D6645" t="s">
        <v>85</v>
      </c>
      <c r="E6645">
        <v>457.72871300000003</v>
      </c>
      <c r="F6645">
        <v>2.84</v>
      </c>
      <c r="G6645">
        <v>3.1902720000000002</v>
      </c>
      <c r="H6645">
        <v>2.072508</v>
      </c>
    </row>
    <row r="6646" spans="1:8" x14ac:dyDescent="0.25">
      <c r="A6646">
        <v>67</v>
      </c>
      <c r="B6646">
        <v>2095</v>
      </c>
      <c r="C6646" t="s">
        <v>12</v>
      </c>
      <c r="D6646" t="s">
        <v>86</v>
      </c>
      <c r="E6646">
        <v>524.36708699999997</v>
      </c>
      <c r="F6646">
        <v>3.6525629999999998</v>
      </c>
      <c r="G6646">
        <v>4.1419329999999999</v>
      </c>
      <c r="H6646">
        <v>2.6282260000000002</v>
      </c>
    </row>
    <row r="6647" spans="1:8" x14ac:dyDescent="0.25">
      <c r="A6647">
        <v>67</v>
      </c>
      <c r="B6647">
        <v>2095</v>
      </c>
      <c r="C6647" t="s">
        <v>12</v>
      </c>
      <c r="D6647" t="s">
        <v>87</v>
      </c>
      <c r="E6647">
        <v>588.98833400000001</v>
      </c>
      <c r="F6647">
        <v>4.356484</v>
      </c>
      <c r="G6647">
        <v>5.1940660000000003</v>
      </c>
      <c r="H6647">
        <v>3.272713</v>
      </c>
    </row>
    <row r="6648" spans="1:8" x14ac:dyDescent="0.25">
      <c r="A6648">
        <v>67</v>
      </c>
      <c r="B6648">
        <v>2095</v>
      </c>
      <c r="C6648" t="s">
        <v>12</v>
      </c>
      <c r="D6648" t="s">
        <v>88</v>
      </c>
      <c r="E6648">
        <v>640.66756899999996</v>
      </c>
      <c r="F6648">
        <v>4.8828449999999997</v>
      </c>
      <c r="G6648">
        <v>6.5621210000000003</v>
      </c>
      <c r="H6648">
        <v>4.0187910000000002</v>
      </c>
    </row>
    <row r="6649" spans="1:8" x14ac:dyDescent="0.25">
      <c r="A6649">
        <v>67</v>
      </c>
      <c r="B6649">
        <v>2095</v>
      </c>
      <c r="C6649" t="s">
        <v>12</v>
      </c>
      <c r="D6649" t="s">
        <v>89</v>
      </c>
      <c r="E6649">
        <v>390.01248700000002</v>
      </c>
      <c r="F6649">
        <v>1.893429</v>
      </c>
      <c r="G6649">
        <v>2.1366719999999999</v>
      </c>
      <c r="H6649">
        <v>1.4029100000000001</v>
      </c>
    </row>
    <row r="6650" spans="1:8" x14ac:dyDescent="0.25">
      <c r="A6650">
        <v>67</v>
      </c>
      <c r="B6650">
        <v>2095</v>
      </c>
      <c r="C6650" t="s">
        <v>12</v>
      </c>
      <c r="D6650" t="s">
        <v>90</v>
      </c>
      <c r="E6650">
        <v>438.82340900000003</v>
      </c>
      <c r="F6650">
        <v>2.5936349999999999</v>
      </c>
      <c r="G6650">
        <v>3.0398269999999998</v>
      </c>
      <c r="H6650">
        <v>1.9632130000000001</v>
      </c>
    </row>
    <row r="6651" spans="1:8" x14ac:dyDescent="0.25">
      <c r="A6651">
        <v>67</v>
      </c>
      <c r="B6651">
        <v>2095</v>
      </c>
      <c r="C6651" t="s">
        <v>12</v>
      </c>
      <c r="D6651" t="s">
        <v>91</v>
      </c>
      <c r="E6651">
        <v>502.78332399999999</v>
      </c>
      <c r="F6651">
        <v>3.3954569999999999</v>
      </c>
      <c r="G6651">
        <v>3.9678909999999998</v>
      </c>
      <c r="H6651">
        <v>2.498434</v>
      </c>
    </row>
    <row r="6652" spans="1:8" x14ac:dyDescent="0.25">
      <c r="A6652">
        <v>67</v>
      </c>
      <c r="B6652">
        <v>2095</v>
      </c>
      <c r="C6652" t="s">
        <v>12</v>
      </c>
      <c r="D6652" t="s">
        <v>92</v>
      </c>
      <c r="E6652">
        <v>581.21049500000004</v>
      </c>
      <c r="F6652">
        <v>4.268599</v>
      </c>
      <c r="G6652">
        <v>4.9478229999999996</v>
      </c>
      <c r="H6652">
        <v>3.0620859999999999</v>
      </c>
    </row>
    <row r="6653" spans="1:8" x14ac:dyDescent="0.25">
      <c r="A6653">
        <v>67</v>
      </c>
      <c r="B6653">
        <v>2095</v>
      </c>
      <c r="C6653" t="s">
        <v>12</v>
      </c>
      <c r="D6653" t="s">
        <v>93</v>
      </c>
      <c r="E6653">
        <v>683.72436000000005</v>
      </c>
      <c r="F6653">
        <v>5.295051</v>
      </c>
      <c r="G6653">
        <v>6.3561680000000003</v>
      </c>
      <c r="H6653">
        <v>3.8340920000000001</v>
      </c>
    </row>
    <row r="6654" spans="1:8" x14ac:dyDescent="0.25">
      <c r="A6654">
        <v>67</v>
      </c>
      <c r="B6654">
        <v>2095</v>
      </c>
      <c r="C6654" t="s">
        <v>12</v>
      </c>
      <c r="D6654" t="s">
        <v>94</v>
      </c>
      <c r="E6654">
        <v>791.59885199999997</v>
      </c>
      <c r="F6654">
        <v>6.203379</v>
      </c>
      <c r="G6654">
        <v>7.8577500000000002</v>
      </c>
      <c r="H6654">
        <v>4.6504630000000002</v>
      </c>
    </row>
    <row r="6655" spans="1:8" x14ac:dyDescent="0.25">
      <c r="A6655">
        <v>67</v>
      </c>
      <c r="B6655">
        <v>2095</v>
      </c>
      <c r="C6655" t="s">
        <v>12</v>
      </c>
      <c r="D6655" t="s">
        <v>95</v>
      </c>
      <c r="E6655">
        <v>492.04979400000002</v>
      </c>
      <c r="F6655">
        <v>3.2620170000000002</v>
      </c>
      <c r="G6655">
        <v>3.9939930000000001</v>
      </c>
      <c r="H6655">
        <v>2.4888629999999998</v>
      </c>
    </row>
    <row r="6656" spans="1:8" x14ac:dyDescent="0.25">
      <c r="A6656">
        <v>67</v>
      </c>
      <c r="B6656">
        <v>2095</v>
      </c>
      <c r="C6656" t="s">
        <v>12</v>
      </c>
      <c r="D6656" t="s">
        <v>96</v>
      </c>
      <c r="E6656">
        <v>552.83431399999995</v>
      </c>
      <c r="F6656">
        <v>3.9727199999999998</v>
      </c>
      <c r="G6656">
        <v>4.8561230000000002</v>
      </c>
      <c r="H6656">
        <v>2.9735680000000002</v>
      </c>
    </row>
    <row r="6657" spans="1:8" x14ac:dyDescent="0.25">
      <c r="A6657">
        <v>67</v>
      </c>
      <c r="B6657">
        <v>2095</v>
      </c>
      <c r="C6657" t="s">
        <v>12</v>
      </c>
      <c r="D6657" t="s">
        <v>97</v>
      </c>
      <c r="E6657">
        <v>655.45321100000001</v>
      </c>
      <c r="F6657">
        <v>5.0273649999999996</v>
      </c>
      <c r="G6657">
        <v>6.2491969999999997</v>
      </c>
      <c r="H6657">
        <v>3.6997599999999999</v>
      </c>
    </row>
    <row r="6658" spans="1:8" x14ac:dyDescent="0.25">
      <c r="A6658">
        <v>67</v>
      </c>
      <c r="B6658">
        <v>2095</v>
      </c>
      <c r="C6658" t="s">
        <v>12</v>
      </c>
      <c r="D6658" t="s">
        <v>98</v>
      </c>
      <c r="E6658">
        <v>826.23277199999995</v>
      </c>
      <c r="F6658">
        <v>6.4927669999999997</v>
      </c>
      <c r="G6658">
        <v>7.7767419999999996</v>
      </c>
      <c r="H6658">
        <v>4.4883839999999999</v>
      </c>
    </row>
    <row r="6659" spans="1:8" x14ac:dyDescent="0.25">
      <c r="A6659">
        <v>67</v>
      </c>
      <c r="B6659">
        <v>2095</v>
      </c>
      <c r="C6659" t="s">
        <v>12</v>
      </c>
      <c r="D6659" t="s">
        <v>99</v>
      </c>
      <c r="E6659">
        <v>452.07119</v>
      </c>
      <c r="F6659">
        <v>2.7593890000000001</v>
      </c>
      <c r="G6659">
        <v>3.0449679999999999</v>
      </c>
      <c r="H6659">
        <v>1.92337</v>
      </c>
    </row>
    <row r="6660" spans="1:8" x14ac:dyDescent="0.25">
      <c r="A6660">
        <v>67</v>
      </c>
      <c r="B6660">
        <v>2095</v>
      </c>
      <c r="C6660" t="s">
        <v>12</v>
      </c>
      <c r="D6660" t="s">
        <v>100</v>
      </c>
      <c r="E6660">
        <v>521.61618999999996</v>
      </c>
      <c r="F6660">
        <v>3.622935</v>
      </c>
      <c r="G6660">
        <v>3.9936060000000002</v>
      </c>
      <c r="H6660">
        <v>2.4521869999999999</v>
      </c>
    </row>
    <row r="6661" spans="1:8" x14ac:dyDescent="0.25">
      <c r="A6661">
        <v>67</v>
      </c>
      <c r="B6661">
        <v>2095</v>
      </c>
      <c r="C6661" t="s">
        <v>12</v>
      </c>
      <c r="D6661" t="s">
        <v>101</v>
      </c>
      <c r="E6661">
        <v>593.94017699999995</v>
      </c>
      <c r="F6661">
        <v>4.4164709999999996</v>
      </c>
      <c r="G6661">
        <v>4.9118930000000001</v>
      </c>
      <c r="H6661">
        <v>2.9847990000000002</v>
      </c>
    </row>
    <row r="6662" spans="1:8" x14ac:dyDescent="0.25">
      <c r="A6662">
        <v>67</v>
      </c>
      <c r="B6662">
        <v>2095</v>
      </c>
      <c r="C6662" t="s">
        <v>12</v>
      </c>
      <c r="D6662" t="s">
        <v>102</v>
      </c>
      <c r="E6662">
        <v>664.444301</v>
      </c>
      <c r="F6662">
        <v>5.1057389999999998</v>
      </c>
      <c r="G6662">
        <v>6.4765269999999999</v>
      </c>
      <c r="H6662">
        <v>3.8479220000000001</v>
      </c>
    </row>
    <row r="6663" spans="1:8" x14ac:dyDescent="0.25">
      <c r="A6663">
        <v>67</v>
      </c>
      <c r="B6663">
        <v>2095</v>
      </c>
      <c r="C6663" t="s">
        <v>12</v>
      </c>
      <c r="D6663" t="s">
        <v>103</v>
      </c>
      <c r="E6663">
        <v>436.47984300000002</v>
      </c>
      <c r="F6663">
        <v>2.5618240000000001</v>
      </c>
      <c r="G6663">
        <v>3.2431269999999999</v>
      </c>
      <c r="H6663">
        <v>2.1059329999999998</v>
      </c>
    </row>
    <row r="6664" spans="1:8" x14ac:dyDescent="0.25">
      <c r="A6664">
        <v>67</v>
      </c>
      <c r="B6664">
        <v>2095</v>
      </c>
      <c r="C6664" t="s">
        <v>12</v>
      </c>
      <c r="D6664" t="s">
        <v>104</v>
      </c>
      <c r="E6664">
        <v>508.671199</v>
      </c>
      <c r="F6664">
        <v>3.4662000000000002</v>
      </c>
      <c r="G6664">
        <v>4.2031599999999996</v>
      </c>
      <c r="H6664">
        <v>2.6789010000000002</v>
      </c>
    </row>
    <row r="6665" spans="1:8" x14ac:dyDescent="0.25">
      <c r="A6665">
        <v>67</v>
      </c>
      <c r="B6665">
        <v>2095</v>
      </c>
      <c r="C6665" t="s">
        <v>12</v>
      </c>
      <c r="D6665" t="s">
        <v>105</v>
      </c>
      <c r="E6665">
        <v>571.93867</v>
      </c>
      <c r="F6665">
        <v>4.1774620000000002</v>
      </c>
      <c r="G6665">
        <v>5.0370990000000004</v>
      </c>
      <c r="H6665">
        <v>3.1580870000000001</v>
      </c>
    </row>
    <row r="6666" spans="1:8" x14ac:dyDescent="0.25">
      <c r="A6666">
        <v>67</v>
      </c>
      <c r="B6666">
        <v>2095</v>
      </c>
      <c r="C6666" t="s">
        <v>12</v>
      </c>
      <c r="D6666" t="s">
        <v>106</v>
      </c>
      <c r="E6666">
        <v>658.08101299999998</v>
      </c>
      <c r="F6666">
        <v>5.0422359999999999</v>
      </c>
      <c r="G6666">
        <v>6.0966480000000001</v>
      </c>
      <c r="H6666">
        <v>3.7102900000000001</v>
      </c>
    </row>
    <row r="6667" spans="1:8" x14ac:dyDescent="0.25">
      <c r="A6667">
        <v>67</v>
      </c>
      <c r="B6667">
        <v>2095</v>
      </c>
      <c r="C6667" t="s">
        <v>12</v>
      </c>
      <c r="D6667" t="s">
        <v>107</v>
      </c>
      <c r="E6667">
        <v>953.47912399999996</v>
      </c>
      <c r="F6667">
        <v>7.4092890000000002</v>
      </c>
      <c r="G6667">
        <v>9.1390530000000005</v>
      </c>
      <c r="H6667">
        <v>5.4366680000000001</v>
      </c>
    </row>
    <row r="6668" spans="1:8" x14ac:dyDescent="0.25">
      <c r="A6668">
        <v>67</v>
      </c>
      <c r="B6668">
        <v>2095</v>
      </c>
      <c r="C6668" t="s">
        <v>108</v>
      </c>
      <c r="D6668" t="s">
        <v>109</v>
      </c>
      <c r="E6668">
        <v>488.08338500000002</v>
      </c>
      <c r="F6668">
        <v>3.2213219999999998</v>
      </c>
      <c r="G6668">
        <v>4.1703029999999996</v>
      </c>
      <c r="H6668">
        <v>2.6106289999999999</v>
      </c>
    </row>
    <row r="6669" spans="1:8" x14ac:dyDescent="0.25">
      <c r="A6669">
        <v>67</v>
      </c>
      <c r="B6669">
        <v>2095</v>
      </c>
      <c r="C6669" t="s">
        <v>108</v>
      </c>
      <c r="D6669" t="s">
        <v>110</v>
      </c>
      <c r="E6669">
        <v>674.02810199999999</v>
      </c>
      <c r="F6669">
        <v>5.2074230000000004</v>
      </c>
      <c r="G6669">
        <v>6.492343</v>
      </c>
      <c r="H6669">
        <v>3.864576</v>
      </c>
    </row>
    <row r="6670" spans="1:8" x14ac:dyDescent="0.25">
      <c r="A6670">
        <v>67</v>
      </c>
      <c r="B6670">
        <v>2095</v>
      </c>
      <c r="C6670" t="s">
        <v>108</v>
      </c>
      <c r="D6670" t="s">
        <v>111</v>
      </c>
      <c r="E6670">
        <v>443.138802</v>
      </c>
      <c r="F6670">
        <v>2.65509</v>
      </c>
      <c r="G6670">
        <v>3.557569</v>
      </c>
      <c r="H6670">
        <v>2.273136</v>
      </c>
    </row>
    <row r="6671" spans="1:8" x14ac:dyDescent="0.25">
      <c r="A6671">
        <v>67</v>
      </c>
      <c r="B6671">
        <v>2095</v>
      </c>
      <c r="C6671" t="s">
        <v>108</v>
      </c>
      <c r="D6671" t="s">
        <v>112</v>
      </c>
      <c r="E6671">
        <v>776.68308400000001</v>
      </c>
      <c r="F6671">
        <v>6.1069899999999997</v>
      </c>
      <c r="G6671">
        <v>7.5145749999999998</v>
      </c>
      <c r="H6671">
        <v>4.4514940000000003</v>
      </c>
    </row>
    <row r="6672" spans="1:8" x14ac:dyDescent="0.25">
      <c r="A6672">
        <v>67</v>
      </c>
      <c r="B6672">
        <v>2095</v>
      </c>
      <c r="C6672" t="s">
        <v>108</v>
      </c>
      <c r="D6672" t="s">
        <v>113</v>
      </c>
      <c r="E6672">
        <v>746.65644699999996</v>
      </c>
      <c r="F6672">
        <v>5.8405870000000002</v>
      </c>
      <c r="G6672">
        <v>7.6736519999999997</v>
      </c>
      <c r="H6672">
        <v>4.5479659999999997</v>
      </c>
    </row>
    <row r="6673" spans="1:8" x14ac:dyDescent="0.25">
      <c r="A6673">
        <v>67</v>
      </c>
      <c r="B6673">
        <v>2095</v>
      </c>
      <c r="C6673" t="s">
        <v>108</v>
      </c>
      <c r="D6673" t="s">
        <v>114</v>
      </c>
      <c r="E6673">
        <v>439.55642699999999</v>
      </c>
      <c r="F6673">
        <v>2.5960009999999998</v>
      </c>
      <c r="G6673">
        <v>3.1818050000000002</v>
      </c>
      <c r="H6673">
        <v>2.0118200000000002</v>
      </c>
    </row>
    <row r="6674" spans="1:8" x14ac:dyDescent="0.25">
      <c r="A6674">
        <v>67</v>
      </c>
      <c r="B6674">
        <v>2095</v>
      </c>
      <c r="C6674" t="s">
        <v>108</v>
      </c>
      <c r="D6674" t="s">
        <v>115</v>
      </c>
      <c r="E6674">
        <v>495.149855</v>
      </c>
      <c r="F6674">
        <v>3.3028379999999999</v>
      </c>
      <c r="G6674">
        <v>4.2508999999999997</v>
      </c>
      <c r="H6674">
        <v>2.6341230000000002</v>
      </c>
    </row>
    <row r="6675" spans="1:8" x14ac:dyDescent="0.25">
      <c r="A6675">
        <v>67</v>
      </c>
      <c r="B6675">
        <v>2095</v>
      </c>
      <c r="C6675" t="s">
        <v>108</v>
      </c>
      <c r="D6675" t="s">
        <v>116</v>
      </c>
      <c r="E6675">
        <v>400.15168799999998</v>
      </c>
      <c r="F6675">
        <v>2.040076</v>
      </c>
      <c r="G6675">
        <v>2.4607779999999999</v>
      </c>
      <c r="H6675">
        <v>1.609504</v>
      </c>
    </row>
    <row r="6676" spans="1:8" x14ac:dyDescent="0.25">
      <c r="A6676">
        <v>67</v>
      </c>
      <c r="B6676">
        <v>2095</v>
      </c>
      <c r="C6676" t="s">
        <v>108</v>
      </c>
      <c r="D6676" t="s">
        <v>117</v>
      </c>
      <c r="E6676">
        <v>453.34209600000003</v>
      </c>
      <c r="F6676">
        <v>2.7767270000000002</v>
      </c>
      <c r="G6676">
        <v>3.0594860000000001</v>
      </c>
      <c r="H6676">
        <v>1.924204</v>
      </c>
    </row>
    <row r="6677" spans="1:8" x14ac:dyDescent="0.25">
      <c r="A6677">
        <v>67</v>
      </c>
      <c r="B6677">
        <v>2095</v>
      </c>
      <c r="C6677" t="s">
        <v>108</v>
      </c>
      <c r="D6677" t="s">
        <v>118</v>
      </c>
      <c r="E6677">
        <v>694.89426500000002</v>
      </c>
      <c r="F6677">
        <v>5.39628</v>
      </c>
      <c r="G6677">
        <v>6.6354379999999997</v>
      </c>
      <c r="H6677">
        <v>3.9306649999999999</v>
      </c>
    </row>
    <row r="6678" spans="1:8" x14ac:dyDescent="0.25">
      <c r="A6678">
        <v>67</v>
      </c>
      <c r="B6678">
        <v>2095</v>
      </c>
      <c r="C6678" t="s">
        <v>108</v>
      </c>
      <c r="D6678" t="s">
        <v>119</v>
      </c>
      <c r="E6678">
        <v>799.66498899999999</v>
      </c>
      <c r="F6678">
        <v>6.2965419999999996</v>
      </c>
      <c r="G6678">
        <v>7.6218009999999996</v>
      </c>
      <c r="H6678">
        <v>4.4586040000000002</v>
      </c>
    </row>
    <row r="6679" spans="1:8" x14ac:dyDescent="0.25">
      <c r="A6679">
        <v>67</v>
      </c>
      <c r="B6679">
        <v>2095</v>
      </c>
      <c r="C6679" t="s">
        <v>108</v>
      </c>
      <c r="D6679" t="s">
        <v>120</v>
      </c>
      <c r="E6679">
        <v>469.60288000000003</v>
      </c>
      <c r="F6679">
        <v>2.984934</v>
      </c>
      <c r="G6679">
        <v>3.3412130000000002</v>
      </c>
      <c r="H6679">
        <v>2.0551720000000002</v>
      </c>
    </row>
    <row r="6680" spans="1:8" x14ac:dyDescent="0.25">
      <c r="A6680">
        <v>67</v>
      </c>
      <c r="B6680">
        <v>2095</v>
      </c>
      <c r="C6680" t="s">
        <v>108</v>
      </c>
      <c r="D6680" t="s">
        <v>121</v>
      </c>
      <c r="E6680">
        <v>471.01619499999998</v>
      </c>
      <c r="F6680">
        <v>3.0061740000000001</v>
      </c>
      <c r="G6680">
        <v>3.376979</v>
      </c>
      <c r="H6680">
        <v>2.0736979999999998</v>
      </c>
    </row>
    <row r="6681" spans="1:8" x14ac:dyDescent="0.25">
      <c r="A6681">
        <v>67</v>
      </c>
      <c r="B6681">
        <v>2095</v>
      </c>
      <c r="C6681" t="s">
        <v>108</v>
      </c>
      <c r="D6681" t="s">
        <v>122</v>
      </c>
      <c r="E6681">
        <v>466.558447</v>
      </c>
      <c r="F6681">
        <v>2.950609</v>
      </c>
      <c r="G6681">
        <v>3.2176719999999999</v>
      </c>
      <c r="H6681">
        <v>1.982607</v>
      </c>
    </row>
    <row r="6682" spans="1:8" x14ac:dyDescent="0.25">
      <c r="A6682">
        <v>67</v>
      </c>
      <c r="B6682">
        <v>2095</v>
      </c>
      <c r="C6682" t="s">
        <v>108</v>
      </c>
      <c r="D6682" t="s">
        <v>123</v>
      </c>
      <c r="E6682">
        <v>464.48126600000001</v>
      </c>
      <c r="F6682">
        <v>2.9272269999999998</v>
      </c>
      <c r="G6682">
        <v>3.1841550000000001</v>
      </c>
      <c r="H6682">
        <v>1.9609570000000001</v>
      </c>
    </row>
    <row r="6683" spans="1:8" x14ac:dyDescent="0.25">
      <c r="A6683">
        <v>67</v>
      </c>
      <c r="B6683">
        <v>2095</v>
      </c>
      <c r="C6683" t="s">
        <v>108</v>
      </c>
      <c r="D6683" t="s">
        <v>124</v>
      </c>
      <c r="E6683">
        <v>464.98292300000003</v>
      </c>
      <c r="F6683">
        <v>2.9349029999999998</v>
      </c>
      <c r="G6683">
        <v>3.1648000000000001</v>
      </c>
      <c r="H6683">
        <v>1.953735</v>
      </c>
    </row>
    <row r="6684" spans="1:8" x14ac:dyDescent="0.25">
      <c r="A6684">
        <v>67</v>
      </c>
      <c r="B6684">
        <v>2095</v>
      </c>
      <c r="C6684" t="s">
        <v>108</v>
      </c>
      <c r="D6684" t="s">
        <v>125</v>
      </c>
      <c r="E6684">
        <v>480.28795500000001</v>
      </c>
      <c r="F6684">
        <v>3.1384970000000001</v>
      </c>
      <c r="G6684">
        <v>3.459206</v>
      </c>
      <c r="H6684">
        <v>2.1884990000000002</v>
      </c>
    </row>
    <row r="6685" spans="1:8" x14ac:dyDescent="0.25">
      <c r="A6685">
        <v>67</v>
      </c>
      <c r="B6685">
        <v>2095</v>
      </c>
      <c r="C6685" t="s">
        <v>108</v>
      </c>
      <c r="D6685" t="s">
        <v>126</v>
      </c>
      <c r="E6685">
        <v>503.86096700000002</v>
      </c>
      <c r="F6685">
        <v>3.4233169999999999</v>
      </c>
      <c r="G6685">
        <v>3.7016239999999998</v>
      </c>
      <c r="H6685">
        <v>2.307258</v>
      </c>
    </row>
    <row r="6686" spans="1:8" x14ac:dyDescent="0.25">
      <c r="A6686">
        <v>67</v>
      </c>
      <c r="B6686">
        <v>2095</v>
      </c>
      <c r="C6686" t="s">
        <v>108</v>
      </c>
      <c r="D6686" t="s">
        <v>127</v>
      </c>
      <c r="E6686">
        <v>568.79914499999995</v>
      </c>
      <c r="F6686">
        <v>4.1443310000000002</v>
      </c>
      <c r="G6686">
        <v>4.5834890000000001</v>
      </c>
      <c r="H6686">
        <v>2.829707</v>
      </c>
    </row>
    <row r="6687" spans="1:8" x14ac:dyDescent="0.25">
      <c r="A6687">
        <v>67</v>
      </c>
      <c r="B6687">
        <v>2095</v>
      </c>
      <c r="C6687" t="s">
        <v>108</v>
      </c>
      <c r="D6687" t="s">
        <v>128</v>
      </c>
      <c r="E6687">
        <v>589.85898799999995</v>
      </c>
      <c r="F6687">
        <v>4.3657589999999997</v>
      </c>
      <c r="G6687">
        <v>4.8178619999999999</v>
      </c>
      <c r="H6687">
        <v>2.952261</v>
      </c>
    </row>
    <row r="6688" spans="1:8" x14ac:dyDescent="0.25">
      <c r="A6688">
        <v>67</v>
      </c>
      <c r="B6688">
        <v>2095</v>
      </c>
      <c r="C6688" t="s">
        <v>108</v>
      </c>
      <c r="D6688" t="s">
        <v>129</v>
      </c>
      <c r="E6688">
        <v>420.76110299999999</v>
      </c>
      <c r="F6688">
        <v>2.3355220000000001</v>
      </c>
      <c r="G6688">
        <v>2.565639</v>
      </c>
      <c r="H6688">
        <v>1.606552</v>
      </c>
    </row>
    <row r="6689" spans="1:8" x14ac:dyDescent="0.25">
      <c r="A6689">
        <v>67</v>
      </c>
      <c r="B6689">
        <v>2095</v>
      </c>
      <c r="C6689" t="s">
        <v>108</v>
      </c>
      <c r="D6689" t="s">
        <v>130</v>
      </c>
      <c r="E6689">
        <v>424.69872500000002</v>
      </c>
      <c r="F6689">
        <v>2.393246</v>
      </c>
      <c r="G6689">
        <v>2.6525319999999999</v>
      </c>
      <c r="H6689">
        <v>1.6555960000000001</v>
      </c>
    </row>
    <row r="6690" spans="1:8" x14ac:dyDescent="0.25">
      <c r="A6690">
        <v>67</v>
      </c>
      <c r="B6690">
        <v>2095</v>
      </c>
      <c r="C6690" t="s">
        <v>108</v>
      </c>
      <c r="D6690" t="s">
        <v>131</v>
      </c>
      <c r="E6690">
        <v>405.55143700000002</v>
      </c>
      <c r="F6690">
        <v>2.12052</v>
      </c>
      <c r="G6690">
        <v>2.4398529999999998</v>
      </c>
      <c r="H6690">
        <v>1.5616989999999999</v>
      </c>
    </row>
    <row r="6691" spans="1:8" x14ac:dyDescent="0.25">
      <c r="A6691">
        <v>67</v>
      </c>
      <c r="B6691">
        <v>2095</v>
      </c>
      <c r="C6691" t="s">
        <v>108</v>
      </c>
      <c r="D6691" t="s">
        <v>132</v>
      </c>
      <c r="E6691">
        <v>410.32486899999998</v>
      </c>
      <c r="F6691">
        <v>2.182407</v>
      </c>
      <c r="G6691">
        <v>2.4466709999999998</v>
      </c>
      <c r="H6691">
        <v>1.570484</v>
      </c>
    </row>
    <row r="6692" spans="1:8" x14ac:dyDescent="0.25">
      <c r="A6692">
        <v>67</v>
      </c>
      <c r="B6692">
        <v>2095</v>
      </c>
      <c r="C6692" t="s">
        <v>108</v>
      </c>
      <c r="D6692" t="s">
        <v>133</v>
      </c>
      <c r="E6692">
        <v>440.94376399999999</v>
      </c>
      <c r="F6692">
        <v>2.614627</v>
      </c>
      <c r="G6692">
        <v>3.2437559999999999</v>
      </c>
      <c r="H6692">
        <v>2.0401479999999999</v>
      </c>
    </row>
    <row r="6693" spans="1:8" x14ac:dyDescent="0.25">
      <c r="A6693">
        <v>67</v>
      </c>
      <c r="B6693">
        <v>2095</v>
      </c>
      <c r="C6693" t="s">
        <v>108</v>
      </c>
      <c r="D6693" t="s">
        <v>134</v>
      </c>
      <c r="E6693">
        <v>446.53796699999998</v>
      </c>
      <c r="F6693">
        <v>2.6908189999999998</v>
      </c>
      <c r="G6693">
        <v>3.2688510000000002</v>
      </c>
      <c r="H6693">
        <v>2.0551379999999999</v>
      </c>
    </row>
    <row r="6694" spans="1:8" x14ac:dyDescent="0.25">
      <c r="A6694">
        <v>67</v>
      </c>
      <c r="B6694">
        <v>2095</v>
      </c>
      <c r="C6694" t="s">
        <v>108</v>
      </c>
      <c r="D6694" t="s">
        <v>135</v>
      </c>
      <c r="E6694">
        <v>729.15787</v>
      </c>
      <c r="F6694">
        <v>5.6998559999999996</v>
      </c>
      <c r="G6694">
        <v>7.0488619999999997</v>
      </c>
      <c r="H6694">
        <v>4.1391739999999997</v>
      </c>
    </row>
    <row r="6695" spans="1:8" x14ac:dyDescent="0.25">
      <c r="A6695">
        <v>67</v>
      </c>
      <c r="B6695">
        <v>2095</v>
      </c>
      <c r="C6695" t="s">
        <v>108</v>
      </c>
      <c r="D6695" t="s">
        <v>136</v>
      </c>
      <c r="E6695">
        <v>758.37458100000003</v>
      </c>
      <c r="F6695">
        <v>5.952191</v>
      </c>
      <c r="G6695">
        <v>7.3079479999999997</v>
      </c>
      <c r="H6695">
        <v>4.2913800000000002</v>
      </c>
    </row>
    <row r="6696" spans="1:8" x14ac:dyDescent="0.25">
      <c r="A6696">
        <v>67</v>
      </c>
      <c r="B6696">
        <v>2095</v>
      </c>
      <c r="C6696" t="s">
        <v>137</v>
      </c>
      <c r="D6696" t="s">
        <v>138</v>
      </c>
      <c r="E6696">
        <v>458.82705700000002</v>
      </c>
      <c r="F6696">
        <v>2.839054</v>
      </c>
      <c r="G6696">
        <v>3.2858049999999999</v>
      </c>
      <c r="H6696">
        <v>2.1164320000000001</v>
      </c>
    </row>
    <row r="6697" spans="1:8" x14ac:dyDescent="0.25">
      <c r="A6697">
        <v>67</v>
      </c>
      <c r="B6697">
        <v>2095</v>
      </c>
      <c r="C6697" t="s">
        <v>137</v>
      </c>
      <c r="D6697" t="s">
        <v>139</v>
      </c>
      <c r="E6697">
        <v>474.349289</v>
      </c>
      <c r="F6697">
        <v>3.0484680000000002</v>
      </c>
      <c r="G6697">
        <v>3.502259</v>
      </c>
      <c r="H6697">
        <v>2.2196259999999999</v>
      </c>
    </row>
    <row r="6698" spans="1:8" x14ac:dyDescent="0.25">
      <c r="A6698">
        <v>67</v>
      </c>
      <c r="B6698">
        <v>2095</v>
      </c>
      <c r="C6698" t="s">
        <v>137</v>
      </c>
      <c r="D6698" t="s">
        <v>140</v>
      </c>
      <c r="E6698">
        <v>473.94678199999998</v>
      </c>
      <c r="F6698">
        <v>3.0371320000000002</v>
      </c>
      <c r="G6698">
        <v>3.4725700000000002</v>
      </c>
      <c r="H6698">
        <v>2.2352259999999999</v>
      </c>
    </row>
    <row r="6699" spans="1:8" x14ac:dyDescent="0.25">
      <c r="A6699">
        <v>67</v>
      </c>
      <c r="B6699">
        <v>2095</v>
      </c>
      <c r="C6699" t="s">
        <v>137</v>
      </c>
      <c r="D6699" t="s">
        <v>141</v>
      </c>
      <c r="E6699">
        <v>491.05140799999998</v>
      </c>
      <c r="F6699">
        <v>3.2486039999999998</v>
      </c>
      <c r="G6699">
        <v>3.7010360000000002</v>
      </c>
      <c r="H6699">
        <v>2.348725</v>
      </c>
    </row>
    <row r="6700" spans="1:8" x14ac:dyDescent="0.25">
      <c r="A6700">
        <v>67</v>
      </c>
      <c r="B6700">
        <v>2095</v>
      </c>
      <c r="C6700" t="s">
        <v>137</v>
      </c>
      <c r="D6700" t="s">
        <v>142</v>
      </c>
      <c r="E6700">
        <v>492.38896599999998</v>
      </c>
      <c r="F6700">
        <v>3.2675860000000001</v>
      </c>
      <c r="G6700">
        <v>3.7135929999999999</v>
      </c>
      <c r="H6700">
        <v>2.388153</v>
      </c>
    </row>
    <row r="6701" spans="1:8" x14ac:dyDescent="0.25">
      <c r="A6701">
        <v>67</v>
      </c>
      <c r="B6701">
        <v>2095</v>
      </c>
      <c r="C6701" t="s">
        <v>137</v>
      </c>
      <c r="D6701" t="s">
        <v>143</v>
      </c>
      <c r="E6701">
        <v>505.74127099999998</v>
      </c>
      <c r="F6701">
        <v>3.4269699999999998</v>
      </c>
      <c r="G6701">
        <v>3.8866809999999998</v>
      </c>
      <c r="H6701">
        <v>2.4716140000000002</v>
      </c>
    </row>
    <row r="6702" spans="1:8" x14ac:dyDescent="0.25">
      <c r="A6702">
        <v>67</v>
      </c>
      <c r="B6702">
        <v>2095</v>
      </c>
      <c r="C6702" t="s">
        <v>137</v>
      </c>
      <c r="D6702" t="s">
        <v>144</v>
      </c>
      <c r="E6702">
        <v>508.92633000000001</v>
      </c>
      <c r="F6702">
        <v>3.461633</v>
      </c>
      <c r="G6702">
        <v>3.9191569999999998</v>
      </c>
      <c r="H6702">
        <v>2.5042629999999999</v>
      </c>
    </row>
    <row r="6703" spans="1:8" x14ac:dyDescent="0.25">
      <c r="A6703">
        <v>67</v>
      </c>
      <c r="B6703">
        <v>2095</v>
      </c>
      <c r="C6703" t="s">
        <v>137</v>
      </c>
      <c r="D6703" t="s">
        <v>145</v>
      </c>
      <c r="E6703">
        <v>522.77967200000001</v>
      </c>
      <c r="F6703">
        <v>3.6280700000000001</v>
      </c>
      <c r="G6703">
        <v>4.0919270000000001</v>
      </c>
      <c r="H6703">
        <v>2.5974550000000001</v>
      </c>
    </row>
    <row r="6704" spans="1:8" x14ac:dyDescent="0.25">
      <c r="A6704">
        <v>67</v>
      </c>
      <c r="B6704">
        <v>2095</v>
      </c>
      <c r="C6704" t="s">
        <v>137</v>
      </c>
      <c r="D6704" t="s">
        <v>146</v>
      </c>
      <c r="E6704">
        <v>522.77967200000001</v>
      </c>
      <c r="F6704">
        <v>3.6280700000000001</v>
      </c>
      <c r="G6704">
        <v>4.0919270000000001</v>
      </c>
      <c r="H6704">
        <v>2.5974550000000001</v>
      </c>
    </row>
    <row r="6705" spans="1:8" x14ac:dyDescent="0.25">
      <c r="A6705">
        <v>67</v>
      </c>
      <c r="B6705">
        <v>2095</v>
      </c>
      <c r="C6705" t="s">
        <v>137</v>
      </c>
      <c r="D6705" t="s">
        <v>147</v>
      </c>
      <c r="E6705">
        <v>444.86075099999999</v>
      </c>
      <c r="F6705">
        <v>2.6611419999999999</v>
      </c>
      <c r="G6705">
        <v>3.1047790000000002</v>
      </c>
      <c r="H6705">
        <v>1.9911570000000001</v>
      </c>
    </row>
    <row r="6706" spans="1:8" x14ac:dyDescent="0.25">
      <c r="A6706">
        <v>67</v>
      </c>
      <c r="B6706">
        <v>2095</v>
      </c>
      <c r="C6706" t="s">
        <v>137</v>
      </c>
      <c r="D6706" t="s">
        <v>148</v>
      </c>
      <c r="E6706">
        <v>451.263374</v>
      </c>
      <c r="F6706">
        <v>2.7480479999999998</v>
      </c>
      <c r="G6706">
        <v>3.1900759999999999</v>
      </c>
      <c r="H6706">
        <v>2.04833</v>
      </c>
    </row>
    <row r="6707" spans="1:8" x14ac:dyDescent="0.25">
      <c r="A6707">
        <v>67</v>
      </c>
      <c r="B6707">
        <v>2095</v>
      </c>
      <c r="C6707" t="s">
        <v>137</v>
      </c>
      <c r="D6707" t="s">
        <v>149</v>
      </c>
      <c r="E6707">
        <v>574.01914699999998</v>
      </c>
      <c r="F6707">
        <v>4.1933259999999999</v>
      </c>
      <c r="G6707">
        <v>4.9221599999999999</v>
      </c>
      <c r="H6707">
        <v>3.0384419999999999</v>
      </c>
    </row>
    <row r="6708" spans="1:8" x14ac:dyDescent="0.25">
      <c r="A6708">
        <v>67</v>
      </c>
      <c r="B6708">
        <v>2095</v>
      </c>
      <c r="C6708" t="s">
        <v>137</v>
      </c>
      <c r="D6708" t="s">
        <v>150</v>
      </c>
      <c r="E6708">
        <v>458.64780300000001</v>
      </c>
      <c r="F6708">
        <v>2.8437190000000001</v>
      </c>
      <c r="G6708">
        <v>3.3100309999999999</v>
      </c>
      <c r="H6708">
        <v>2.084368</v>
      </c>
    </row>
    <row r="6709" spans="1:8" x14ac:dyDescent="0.25">
      <c r="A6709">
        <v>67</v>
      </c>
      <c r="B6709">
        <v>2095</v>
      </c>
      <c r="C6709" t="s">
        <v>137</v>
      </c>
      <c r="D6709" t="s">
        <v>151</v>
      </c>
      <c r="E6709">
        <v>461.42256600000002</v>
      </c>
      <c r="F6709">
        <v>2.8823910000000001</v>
      </c>
      <c r="G6709">
        <v>3.3157209999999999</v>
      </c>
      <c r="H6709">
        <v>2.1473740000000001</v>
      </c>
    </row>
    <row r="6710" spans="1:8" x14ac:dyDescent="0.25">
      <c r="A6710">
        <v>67</v>
      </c>
      <c r="B6710">
        <v>2095</v>
      </c>
      <c r="C6710" t="s">
        <v>137</v>
      </c>
      <c r="D6710" t="s">
        <v>152</v>
      </c>
      <c r="E6710">
        <v>472.48225300000001</v>
      </c>
      <c r="F6710">
        <v>3.025563</v>
      </c>
      <c r="G6710">
        <v>3.4795739999999999</v>
      </c>
      <c r="H6710">
        <v>2.2000009999999999</v>
      </c>
    </row>
    <row r="6711" spans="1:8" x14ac:dyDescent="0.25">
      <c r="A6711">
        <v>67</v>
      </c>
      <c r="B6711">
        <v>2095</v>
      </c>
      <c r="C6711" t="s">
        <v>137</v>
      </c>
      <c r="D6711" t="s">
        <v>153</v>
      </c>
      <c r="E6711">
        <v>476.93481700000001</v>
      </c>
      <c r="F6711">
        <v>3.0850949999999999</v>
      </c>
      <c r="G6711">
        <v>3.5325500000000001</v>
      </c>
      <c r="H6711">
        <v>2.2670140000000001</v>
      </c>
    </row>
    <row r="6712" spans="1:8" x14ac:dyDescent="0.25">
      <c r="A6712">
        <v>67</v>
      </c>
      <c r="B6712">
        <v>2095</v>
      </c>
      <c r="C6712" t="s">
        <v>137</v>
      </c>
      <c r="D6712" t="s">
        <v>154</v>
      </c>
      <c r="E6712">
        <v>489.307164</v>
      </c>
      <c r="F6712">
        <v>3.2331259999999999</v>
      </c>
      <c r="G6712">
        <v>3.697962</v>
      </c>
      <c r="H6712">
        <v>2.336792</v>
      </c>
    </row>
    <row r="6713" spans="1:8" x14ac:dyDescent="0.25">
      <c r="A6713">
        <v>67</v>
      </c>
      <c r="B6713">
        <v>2095</v>
      </c>
      <c r="C6713" t="s">
        <v>137</v>
      </c>
      <c r="D6713" t="s">
        <v>155</v>
      </c>
      <c r="E6713">
        <v>490.531766</v>
      </c>
      <c r="F6713">
        <v>3.2459060000000002</v>
      </c>
      <c r="G6713">
        <v>3.7064159999999999</v>
      </c>
      <c r="H6713">
        <v>2.361971</v>
      </c>
    </row>
    <row r="6714" spans="1:8" x14ac:dyDescent="0.25">
      <c r="A6714">
        <v>67</v>
      </c>
      <c r="B6714">
        <v>2095</v>
      </c>
      <c r="C6714" t="s">
        <v>137</v>
      </c>
      <c r="D6714" t="s">
        <v>156</v>
      </c>
      <c r="E6714">
        <v>507.87849399999999</v>
      </c>
      <c r="F6714">
        <v>3.4501369999999998</v>
      </c>
      <c r="G6714">
        <v>3.9215650000000002</v>
      </c>
      <c r="H6714">
        <v>2.4893839999999998</v>
      </c>
    </row>
    <row r="6715" spans="1:8" x14ac:dyDescent="0.25">
      <c r="A6715">
        <v>67</v>
      </c>
      <c r="B6715">
        <v>2095</v>
      </c>
      <c r="C6715" t="s">
        <v>137</v>
      </c>
      <c r="D6715" t="s">
        <v>157</v>
      </c>
      <c r="E6715">
        <v>507.37346200000002</v>
      </c>
      <c r="F6715">
        <v>3.4437180000000001</v>
      </c>
      <c r="G6715">
        <v>3.9146830000000001</v>
      </c>
      <c r="H6715">
        <v>2.4878170000000002</v>
      </c>
    </row>
    <row r="6716" spans="1:8" x14ac:dyDescent="0.25">
      <c r="A6716">
        <v>67</v>
      </c>
      <c r="B6716">
        <v>2095</v>
      </c>
      <c r="C6716" t="s">
        <v>137</v>
      </c>
      <c r="D6716" t="s">
        <v>158</v>
      </c>
      <c r="E6716">
        <v>520.80886499999997</v>
      </c>
      <c r="F6716">
        <v>3.6058409999999999</v>
      </c>
      <c r="G6716">
        <v>4.0833380000000004</v>
      </c>
      <c r="H6716">
        <v>2.572308</v>
      </c>
    </row>
    <row r="6717" spans="1:8" x14ac:dyDescent="0.25">
      <c r="A6717">
        <v>67</v>
      </c>
      <c r="B6717">
        <v>2095</v>
      </c>
      <c r="C6717" t="s">
        <v>137</v>
      </c>
      <c r="D6717" t="s">
        <v>159</v>
      </c>
      <c r="E6717">
        <v>520.80886499999997</v>
      </c>
      <c r="F6717">
        <v>3.6058409999999999</v>
      </c>
      <c r="G6717">
        <v>4.0833380000000004</v>
      </c>
      <c r="H6717">
        <v>2.572308</v>
      </c>
    </row>
    <row r="6718" spans="1:8" x14ac:dyDescent="0.25">
      <c r="A6718">
        <v>67</v>
      </c>
      <c r="B6718">
        <v>2095</v>
      </c>
      <c r="C6718" t="s">
        <v>137</v>
      </c>
      <c r="D6718" t="s">
        <v>160</v>
      </c>
      <c r="E6718">
        <v>406.37499500000001</v>
      </c>
      <c r="F6718">
        <v>2.1332499999999999</v>
      </c>
      <c r="G6718">
        <v>2.577426</v>
      </c>
      <c r="H6718">
        <v>1.6630130000000001</v>
      </c>
    </row>
    <row r="6719" spans="1:8" x14ac:dyDescent="0.25">
      <c r="A6719">
        <v>67</v>
      </c>
      <c r="B6719">
        <v>2095</v>
      </c>
      <c r="C6719" t="s">
        <v>137</v>
      </c>
      <c r="D6719" t="s">
        <v>161</v>
      </c>
      <c r="E6719">
        <v>413.675859</v>
      </c>
      <c r="F6719">
        <v>2.2387760000000001</v>
      </c>
      <c r="G6719">
        <v>2.6768559999999999</v>
      </c>
      <c r="H6719">
        <v>1.7280439999999999</v>
      </c>
    </row>
    <row r="6720" spans="1:8" x14ac:dyDescent="0.25">
      <c r="A6720">
        <v>67</v>
      </c>
      <c r="B6720">
        <v>2095</v>
      </c>
      <c r="C6720" t="s">
        <v>137</v>
      </c>
      <c r="D6720" t="s">
        <v>162</v>
      </c>
      <c r="E6720">
        <v>421.13522</v>
      </c>
      <c r="F6720">
        <v>2.353091</v>
      </c>
      <c r="G6720">
        <v>2.7850980000000001</v>
      </c>
      <c r="H6720">
        <v>1.7946800000000001</v>
      </c>
    </row>
    <row r="6721" spans="1:8" x14ac:dyDescent="0.25">
      <c r="A6721">
        <v>67</v>
      </c>
      <c r="B6721">
        <v>2095</v>
      </c>
      <c r="C6721" t="s">
        <v>137</v>
      </c>
      <c r="D6721" t="s">
        <v>163</v>
      </c>
      <c r="E6721">
        <v>429.90917400000001</v>
      </c>
      <c r="F6721">
        <v>2.4624069999999998</v>
      </c>
      <c r="G6721">
        <v>2.9271509999999998</v>
      </c>
      <c r="H6721">
        <v>1.81853</v>
      </c>
    </row>
    <row r="6722" spans="1:8" x14ac:dyDescent="0.25">
      <c r="A6722">
        <v>67</v>
      </c>
      <c r="B6722">
        <v>2095</v>
      </c>
      <c r="C6722" t="s">
        <v>137</v>
      </c>
      <c r="D6722" t="s">
        <v>164</v>
      </c>
      <c r="E6722">
        <v>429.056174</v>
      </c>
      <c r="F6722">
        <v>2.4573320000000001</v>
      </c>
      <c r="G6722">
        <v>2.8906399999999999</v>
      </c>
      <c r="H6722">
        <v>1.86178</v>
      </c>
    </row>
    <row r="6723" spans="1:8" x14ac:dyDescent="0.25">
      <c r="A6723">
        <v>67</v>
      </c>
      <c r="B6723">
        <v>2095</v>
      </c>
      <c r="C6723" t="s">
        <v>137</v>
      </c>
      <c r="D6723" t="s">
        <v>165</v>
      </c>
      <c r="E6723">
        <v>435.98357399999998</v>
      </c>
      <c r="F6723">
        <v>2.5534829999999999</v>
      </c>
      <c r="G6723">
        <v>3.0156269999999998</v>
      </c>
      <c r="H6723">
        <v>1.881931</v>
      </c>
    </row>
    <row r="6724" spans="1:8" x14ac:dyDescent="0.25">
      <c r="A6724">
        <v>67</v>
      </c>
      <c r="B6724">
        <v>2095</v>
      </c>
      <c r="C6724" t="s">
        <v>137</v>
      </c>
      <c r="D6724" t="s">
        <v>166</v>
      </c>
      <c r="E6724">
        <v>437.00186100000002</v>
      </c>
      <c r="F6724">
        <v>2.5581670000000001</v>
      </c>
      <c r="G6724">
        <v>2.993169</v>
      </c>
      <c r="H6724">
        <v>1.930544</v>
      </c>
    </row>
    <row r="6725" spans="1:8" x14ac:dyDescent="0.25">
      <c r="A6725">
        <v>67</v>
      </c>
      <c r="B6725">
        <v>2095</v>
      </c>
      <c r="C6725" t="s">
        <v>137</v>
      </c>
      <c r="D6725" t="s">
        <v>167</v>
      </c>
      <c r="E6725">
        <v>442.99674399999998</v>
      </c>
      <c r="F6725">
        <v>2.6396709999999999</v>
      </c>
      <c r="G6725">
        <v>3.1106600000000002</v>
      </c>
      <c r="H6725">
        <v>1.946574</v>
      </c>
    </row>
    <row r="6726" spans="1:8" x14ac:dyDescent="0.25">
      <c r="A6726">
        <v>67</v>
      </c>
      <c r="B6726">
        <v>2095</v>
      </c>
      <c r="C6726" t="s">
        <v>137</v>
      </c>
      <c r="D6726" t="s">
        <v>168</v>
      </c>
      <c r="E6726">
        <v>444.93329799999998</v>
      </c>
      <c r="F6726">
        <v>2.6641400000000002</v>
      </c>
      <c r="G6726">
        <v>3.0978279999999998</v>
      </c>
      <c r="H6726">
        <v>2.0028999999999999</v>
      </c>
    </row>
    <row r="6727" spans="1:8" x14ac:dyDescent="0.25">
      <c r="A6727">
        <v>67</v>
      </c>
      <c r="B6727">
        <v>2095</v>
      </c>
      <c r="C6727" t="s">
        <v>137</v>
      </c>
      <c r="D6727" t="s">
        <v>169</v>
      </c>
      <c r="E6727">
        <v>450.64991600000002</v>
      </c>
      <c r="F6727">
        <v>2.7391760000000001</v>
      </c>
      <c r="G6727">
        <v>3.21089</v>
      </c>
      <c r="H6727">
        <v>2.0162689999999999</v>
      </c>
    </row>
    <row r="6728" spans="1:8" x14ac:dyDescent="0.25">
      <c r="A6728">
        <v>67</v>
      </c>
      <c r="B6728">
        <v>2095</v>
      </c>
      <c r="C6728" t="s">
        <v>137</v>
      </c>
      <c r="D6728" t="s">
        <v>170</v>
      </c>
      <c r="E6728">
        <v>453.03527600000001</v>
      </c>
      <c r="F6728">
        <v>2.7686950000000001</v>
      </c>
      <c r="G6728">
        <v>3.2030409999999998</v>
      </c>
      <c r="H6728">
        <v>2.0743450000000001</v>
      </c>
    </row>
    <row r="6729" spans="1:8" x14ac:dyDescent="0.25">
      <c r="A6729">
        <v>67</v>
      </c>
      <c r="B6729">
        <v>2095</v>
      </c>
      <c r="C6729" t="s">
        <v>137</v>
      </c>
      <c r="D6729" t="s">
        <v>171</v>
      </c>
      <c r="E6729">
        <v>775.17036099999996</v>
      </c>
      <c r="F6729">
        <v>6.0863440000000004</v>
      </c>
      <c r="G6729">
        <v>7.5740790000000002</v>
      </c>
      <c r="H6729">
        <v>4.4916549999999997</v>
      </c>
    </row>
    <row r="6730" spans="1:8" x14ac:dyDescent="0.25">
      <c r="A6730">
        <v>67</v>
      </c>
      <c r="B6730">
        <v>2095</v>
      </c>
      <c r="C6730" t="s">
        <v>172</v>
      </c>
      <c r="D6730" t="s">
        <v>173</v>
      </c>
      <c r="E6730">
        <v>405.93114300000002</v>
      </c>
      <c r="F6730">
        <v>2.1221269999999999</v>
      </c>
      <c r="G6730">
        <v>2.5032239999999999</v>
      </c>
      <c r="H6730">
        <v>1.5947499999999999</v>
      </c>
    </row>
    <row r="6731" spans="1:8" x14ac:dyDescent="0.25">
      <c r="A6731">
        <v>67</v>
      </c>
      <c r="B6731">
        <v>2095</v>
      </c>
      <c r="C6731" t="s">
        <v>172</v>
      </c>
      <c r="D6731" t="s">
        <v>174</v>
      </c>
      <c r="E6731">
        <v>593.35510899999997</v>
      </c>
      <c r="F6731">
        <v>4.408881</v>
      </c>
      <c r="G6731">
        <v>4.980607</v>
      </c>
      <c r="H6731">
        <v>3.0520999999999998</v>
      </c>
    </row>
    <row r="6732" spans="1:8" x14ac:dyDescent="0.25">
      <c r="A6732">
        <v>67</v>
      </c>
      <c r="B6732">
        <v>2095</v>
      </c>
      <c r="C6732" t="s">
        <v>172</v>
      </c>
      <c r="D6732" t="s">
        <v>175</v>
      </c>
      <c r="E6732">
        <v>522.40886699999999</v>
      </c>
      <c r="F6732">
        <v>3.6336710000000001</v>
      </c>
      <c r="G6732">
        <v>4.086417</v>
      </c>
      <c r="H6732">
        <v>2.5267729999999999</v>
      </c>
    </row>
    <row r="6733" spans="1:8" x14ac:dyDescent="0.25">
      <c r="A6733">
        <v>67</v>
      </c>
      <c r="B6733">
        <v>2095</v>
      </c>
      <c r="C6733" t="s">
        <v>172</v>
      </c>
      <c r="D6733" t="s">
        <v>176</v>
      </c>
      <c r="E6733">
        <v>458.446215</v>
      </c>
      <c r="F6733">
        <v>2.8451230000000001</v>
      </c>
      <c r="G6733">
        <v>3.2825980000000001</v>
      </c>
      <c r="H6733">
        <v>2.0967950000000002</v>
      </c>
    </row>
    <row r="6734" spans="1:8" x14ac:dyDescent="0.25">
      <c r="A6734">
        <v>67</v>
      </c>
      <c r="B6734">
        <v>2095</v>
      </c>
      <c r="C6734" t="s">
        <v>172</v>
      </c>
      <c r="D6734" t="s">
        <v>177</v>
      </c>
      <c r="E6734">
        <v>463.88324899999998</v>
      </c>
      <c r="F6734">
        <v>2.909796</v>
      </c>
      <c r="G6734">
        <v>3.256615</v>
      </c>
      <c r="H6734">
        <v>2.1326350000000001</v>
      </c>
    </row>
    <row r="6735" spans="1:8" x14ac:dyDescent="0.25">
      <c r="A6735">
        <v>67</v>
      </c>
      <c r="B6735">
        <v>2095</v>
      </c>
      <c r="C6735" t="s">
        <v>172</v>
      </c>
      <c r="D6735" t="s">
        <v>178</v>
      </c>
      <c r="E6735">
        <v>454.96094399999998</v>
      </c>
      <c r="F6735">
        <v>2.8000020000000001</v>
      </c>
      <c r="G6735">
        <v>3.2661910000000001</v>
      </c>
      <c r="H6735">
        <v>2.0703179999999999</v>
      </c>
    </row>
    <row r="6736" spans="1:8" x14ac:dyDescent="0.25">
      <c r="A6736">
        <v>67</v>
      </c>
      <c r="B6736">
        <v>2095</v>
      </c>
      <c r="C6736" t="s">
        <v>172</v>
      </c>
      <c r="D6736" t="s">
        <v>179</v>
      </c>
      <c r="E6736">
        <v>722.55374099999995</v>
      </c>
      <c r="F6736">
        <v>5.6383960000000002</v>
      </c>
      <c r="G6736">
        <v>7.0535959999999998</v>
      </c>
      <c r="H6736">
        <v>4.1722929999999998</v>
      </c>
    </row>
    <row r="6737" spans="1:8" x14ac:dyDescent="0.25">
      <c r="A6737">
        <v>67</v>
      </c>
      <c r="B6737">
        <v>2095</v>
      </c>
      <c r="C6737" t="s">
        <v>172</v>
      </c>
      <c r="D6737" t="s">
        <v>180</v>
      </c>
      <c r="E6737">
        <v>681.09434399999998</v>
      </c>
      <c r="F6737">
        <v>5.2621570000000002</v>
      </c>
      <c r="G6737">
        <v>6.6782180000000002</v>
      </c>
      <c r="H6737">
        <v>3.970955</v>
      </c>
    </row>
    <row r="6738" spans="1:8" x14ac:dyDescent="0.25">
      <c r="A6738">
        <v>67</v>
      </c>
      <c r="B6738">
        <v>2095</v>
      </c>
      <c r="C6738" t="s">
        <v>172</v>
      </c>
      <c r="D6738" t="s">
        <v>181</v>
      </c>
      <c r="E6738">
        <v>448.56847800000003</v>
      </c>
      <c r="F6738">
        <v>2.7139760000000002</v>
      </c>
      <c r="G6738">
        <v>3.061563</v>
      </c>
      <c r="H6738">
        <v>1.9715579999999999</v>
      </c>
    </row>
    <row r="6739" spans="1:8" x14ac:dyDescent="0.25">
      <c r="A6739">
        <v>67</v>
      </c>
      <c r="B6739">
        <v>2095</v>
      </c>
      <c r="C6739" t="s">
        <v>182</v>
      </c>
      <c r="D6739" t="s">
        <v>183</v>
      </c>
      <c r="E6739">
        <v>417.90983999999997</v>
      </c>
      <c r="F6739">
        <v>2.260157</v>
      </c>
      <c r="G6739">
        <v>2.7650589999999999</v>
      </c>
      <c r="H6739">
        <v>1.7747059999999999</v>
      </c>
    </row>
    <row r="6740" spans="1:8" x14ac:dyDescent="0.25">
      <c r="A6740">
        <v>67</v>
      </c>
      <c r="B6740">
        <v>2095</v>
      </c>
      <c r="C6740" t="s">
        <v>182</v>
      </c>
      <c r="D6740" t="s">
        <v>184</v>
      </c>
      <c r="E6740">
        <v>418.80784599999998</v>
      </c>
      <c r="F6740">
        <v>2.2693409999999998</v>
      </c>
      <c r="G6740">
        <v>2.7762340000000001</v>
      </c>
      <c r="H6740">
        <v>1.7842830000000001</v>
      </c>
    </row>
    <row r="6741" spans="1:8" x14ac:dyDescent="0.25">
      <c r="A6741">
        <v>67</v>
      </c>
      <c r="B6741">
        <v>2095</v>
      </c>
      <c r="C6741" t="s">
        <v>182</v>
      </c>
      <c r="D6741" t="s">
        <v>185</v>
      </c>
      <c r="E6741">
        <v>417.94884300000001</v>
      </c>
      <c r="F6741">
        <v>2.2609110000000001</v>
      </c>
      <c r="G6741">
        <v>2.7662710000000001</v>
      </c>
      <c r="H6741">
        <v>1.7742</v>
      </c>
    </row>
    <row r="6742" spans="1:8" x14ac:dyDescent="0.25">
      <c r="A6742">
        <v>67</v>
      </c>
      <c r="B6742">
        <v>2095</v>
      </c>
      <c r="C6742" t="s">
        <v>182</v>
      </c>
      <c r="D6742" t="s">
        <v>119</v>
      </c>
      <c r="E6742">
        <v>847.53770599999996</v>
      </c>
      <c r="F6742">
        <v>6.6732630000000004</v>
      </c>
      <c r="G6742">
        <v>7.8984480000000001</v>
      </c>
      <c r="H6742">
        <v>4.7254389999999997</v>
      </c>
    </row>
    <row r="6743" spans="1:8" x14ac:dyDescent="0.25">
      <c r="A6743">
        <v>67</v>
      </c>
      <c r="B6743">
        <v>2095</v>
      </c>
      <c r="C6743" t="s">
        <v>182</v>
      </c>
      <c r="D6743" t="s">
        <v>120</v>
      </c>
      <c r="E6743">
        <v>494.82250499999998</v>
      </c>
      <c r="F6743">
        <v>3.279334</v>
      </c>
      <c r="G6743">
        <v>3.852233</v>
      </c>
      <c r="H6743">
        <v>2.44394</v>
      </c>
    </row>
    <row r="6744" spans="1:8" x14ac:dyDescent="0.25">
      <c r="A6744">
        <v>67</v>
      </c>
      <c r="B6744">
        <v>2095</v>
      </c>
      <c r="C6744" t="s">
        <v>182</v>
      </c>
      <c r="D6744" t="s">
        <v>121</v>
      </c>
      <c r="E6744">
        <v>494.97384</v>
      </c>
      <c r="F6744">
        <v>3.2809149999999998</v>
      </c>
      <c r="G6744">
        <v>3.8519679999999998</v>
      </c>
      <c r="H6744">
        <v>2.4439899999999999</v>
      </c>
    </row>
    <row r="6745" spans="1:8" x14ac:dyDescent="0.25">
      <c r="A6745">
        <v>67</v>
      </c>
      <c r="B6745">
        <v>2095</v>
      </c>
      <c r="C6745" t="s">
        <v>182</v>
      </c>
      <c r="D6745" t="s">
        <v>186</v>
      </c>
      <c r="E6745">
        <v>490.92257499999999</v>
      </c>
      <c r="F6745">
        <v>3.232615</v>
      </c>
      <c r="G6745">
        <v>3.7602820000000001</v>
      </c>
      <c r="H6745">
        <v>2.380207</v>
      </c>
    </row>
    <row r="6746" spans="1:8" x14ac:dyDescent="0.25">
      <c r="A6746">
        <v>67</v>
      </c>
      <c r="B6746">
        <v>2095</v>
      </c>
      <c r="C6746" t="s">
        <v>182</v>
      </c>
      <c r="D6746" t="s">
        <v>123</v>
      </c>
      <c r="E6746">
        <v>495.62678699999998</v>
      </c>
      <c r="F6746">
        <v>3.2880630000000002</v>
      </c>
      <c r="G6746">
        <v>3.8623690000000002</v>
      </c>
      <c r="H6746">
        <v>2.4467210000000001</v>
      </c>
    </row>
    <row r="6747" spans="1:8" x14ac:dyDescent="0.25">
      <c r="A6747">
        <v>67</v>
      </c>
      <c r="B6747">
        <v>2095</v>
      </c>
      <c r="C6747" t="s">
        <v>182</v>
      </c>
      <c r="D6747" t="s">
        <v>125</v>
      </c>
      <c r="E6747">
        <v>523.25426100000004</v>
      </c>
      <c r="F6747">
        <v>3.6326700000000001</v>
      </c>
      <c r="G6747">
        <v>4.0928529999999999</v>
      </c>
      <c r="H6747">
        <v>2.6303190000000001</v>
      </c>
    </row>
    <row r="6748" spans="1:8" x14ac:dyDescent="0.25">
      <c r="A6748">
        <v>67</v>
      </c>
      <c r="B6748">
        <v>2095</v>
      </c>
      <c r="C6748" t="s">
        <v>182</v>
      </c>
      <c r="D6748" t="s">
        <v>126</v>
      </c>
      <c r="E6748">
        <v>547.71689800000001</v>
      </c>
      <c r="F6748">
        <v>3.9154610000000001</v>
      </c>
      <c r="G6748">
        <v>4.4152940000000003</v>
      </c>
      <c r="H6748">
        <v>2.7681749999999998</v>
      </c>
    </row>
    <row r="6749" spans="1:8" x14ac:dyDescent="0.25">
      <c r="A6749">
        <v>67</v>
      </c>
      <c r="B6749">
        <v>2095</v>
      </c>
      <c r="C6749" t="s">
        <v>182</v>
      </c>
      <c r="D6749" t="s">
        <v>127</v>
      </c>
      <c r="E6749">
        <v>625.972579</v>
      </c>
      <c r="F6749">
        <v>4.7451100000000004</v>
      </c>
      <c r="G6749">
        <v>5.6652899999999997</v>
      </c>
      <c r="H6749">
        <v>3.502456</v>
      </c>
    </row>
    <row r="6750" spans="1:8" x14ac:dyDescent="0.25">
      <c r="A6750">
        <v>67</v>
      </c>
      <c r="B6750">
        <v>2095</v>
      </c>
      <c r="C6750" t="s">
        <v>182</v>
      </c>
      <c r="D6750" t="s">
        <v>128</v>
      </c>
      <c r="E6750">
        <v>632.85471099999995</v>
      </c>
      <c r="F6750">
        <v>4.8140400000000003</v>
      </c>
      <c r="G6750">
        <v>5.7553700000000001</v>
      </c>
      <c r="H6750">
        <v>3.5354049999999999</v>
      </c>
    </row>
    <row r="6751" spans="1:8" x14ac:dyDescent="0.25">
      <c r="A6751">
        <v>67</v>
      </c>
      <c r="B6751">
        <v>2095</v>
      </c>
      <c r="C6751" t="s">
        <v>182</v>
      </c>
      <c r="D6751" t="s">
        <v>129</v>
      </c>
      <c r="E6751">
        <v>452.32156700000002</v>
      </c>
      <c r="F6751">
        <v>2.7281010000000001</v>
      </c>
      <c r="G6751">
        <v>3.2136719999999999</v>
      </c>
      <c r="H6751">
        <v>2.06236</v>
      </c>
    </row>
    <row r="6752" spans="1:8" x14ac:dyDescent="0.25">
      <c r="A6752">
        <v>67</v>
      </c>
      <c r="B6752">
        <v>2095</v>
      </c>
      <c r="C6752" t="s">
        <v>182</v>
      </c>
      <c r="D6752" t="s">
        <v>130</v>
      </c>
      <c r="E6752">
        <v>453.49662799999999</v>
      </c>
      <c r="F6752">
        <v>2.7427410000000001</v>
      </c>
      <c r="G6752">
        <v>3.2290730000000001</v>
      </c>
      <c r="H6752">
        <v>2.0688960000000001</v>
      </c>
    </row>
    <row r="6753" spans="1:8" x14ac:dyDescent="0.25">
      <c r="A6753">
        <v>67</v>
      </c>
      <c r="B6753">
        <v>2095</v>
      </c>
      <c r="C6753" t="s">
        <v>182</v>
      </c>
      <c r="D6753" t="s">
        <v>187</v>
      </c>
      <c r="E6753">
        <v>444.23164000000003</v>
      </c>
      <c r="F6753">
        <v>2.627961</v>
      </c>
      <c r="G6753">
        <v>3.1809159999999999</v>
      </c>
      <c r="H6753">
        <v>2.002402</v>
      </c>
    </row>
    <row r="6754" spans="1:8" x14ac:dyDescent="0.25">
      <c r="A6754">
        <v>67</v>
      </c>
      <c r="B6754">
        <v>2095</v>
      </c>
      <c r="C6754" t="s">
        <v>182</v>
      </c>
      <c r="D6754" t="s">
        <v>188</v>
      </c>
      <c r="E6754">
        <v>453.16978699999999</v>
      </c>
      <c r="F6754">
        <v>2.7392370000000001</v>
      </c>
      <c r="G6754">
        <v>3.2250640000000002</v>
      </c>
      <c r="H6754">
        <v>2.0673360000000001</v>
      </c>
    </row>
    <row r="6755" spans="1:8" x14ac:dyDescent="0.25">
      <c r="A6755">
        <v>67</v>
      </c>
      <c r="B6755">
        <v>2095</v>
      </c>
      <c r="C6755" t="s">
        <v>189</v>
      </c>
      <c r="D6755" t="s">
        <v>190</v>
      </c>
      <c r="E6755">
        <v>406.52653299999997</v>
      </c>
      <c r="F6755">
        <v>2.1689409999999998</v>
      </c>
      <c r="G6755">
        <v>2.5855109999999999</v>
      </c>
      <c r="H6755">
        <v>1.7489760000000001</v>
      </c>
    </row>
    <row r="6756" spans="1:8" x14ac:dyDescent="0.25">
      <c r="A6756">
        <v>67</v>
      </c>
      <c r="B6756">
        <v>2095</v>
      </c>
      <c r="C6756" t="s">
        <v>189</v>
      </c>
      <c r="D6756" t="s">
        <v>191</v>
      </c>
      <c r="E6756">
        <v>410.69593900000001</v>
      </c>
      <c r="F6756">
        <v>2.2287629999999998</v>
      </c>
      <c r="G6756">
        <v>2.6397569999999999</v>
      </c>
      <c r="H6756">
        <v>1.7464660000000001</v>
      </c>
    </row>
    <row r="6757" spans="1:8" x14ac:dyDescent="0.25">
      <c r="A6757">
        <v>67</v>
      </c>
      <c r="B6757">
        <v>2095</v>
      </c>
      <c r="C6757" t="s">
        <v>189</v>
      </c>
      <c r="D6757" t="s">
        <v>192</v>
      </c>
      <c r="E6757">
        <v>379.07015799999999</v>
      </c>
      <c r="F6757">
        <v>1.7425569999999999</v>
      </c>
      <c r="G6757">
        <v>2.2358739999999999</v>
      </c>
      <c r="H6757">
        <v>1.4471689999999999</v>
      </c>
    </row>
    <row r="6758" spans="1:8" x14ac:dyDescent="0.25">
      <c r="A6758">
        <v>67</v>
      </c>
      <c r="B6758">
        <v>2095</v>
      </c>
      <c r="C6758" t="s">
        <v>189</v>
      </c>
      <c r="D6758" t="s">
        <v>193</v>
      </c>
      <c r="E6758">
        <v>410.679394</v>
      </c>
      <c r="F6758">
        <v>2.1983640000000002</v>
      </c>
      <c r="G6758">
        <v>2.6425909999999999</v>
      </c>
      <c r="H6758">
        <v>1.724199</v>
      </c>
    </row>
    <row r="6759" spans="1:8" x14ac:dyDescent="0.25">
      <c r="A6759">
        <v>67</v>
      </c>
      <c r="B6759">
        <v>2095</v>
      </c>
      <c r="C6759" t="s">
        <v>189</v>
      </c>
      <c r="D6759" t="s">
        <v>194</v>
      </c>
      <c r="E6759">
        <v>397.377793</v>
      </c>
      <c r="F6759">
        <v>2.0085350000000002</v>
      </c>
      <c r="G6759">
        <v>2.4795720000000001</v>
      </c>
      <c r="H6759">
        <v>1.601091</v>
      </c>
    </row>
    <row r="6760" spans="1:8" x14ac:dyDescent="0.25">
      <c r="A6760">
        <v>67</v>
      </c>
      <c r="B6760">
        <v>2095</v>
      </c>
      <c r="C6760" t="s">
        <v>189</v>
      </c>
      <c r="D6760" t="s">
        <v>195</v>
      </c>
      <c r="E6760">
        <v>903.07779800000003</v>
      </c>
      <c r="F6760">
        <v>7.0572319999999999</v>
      </c>
      <c r="G6760">
        <v>8.5363749999999996</v>
      </c>
      <c r="H6760">
        <v>5.0849950000000002</v>
      </c>
    </row>
    <row r="6761" spans="1:8" x14ac:dyDescent="0.25">
      <c r="A6761">
        <v>67</v>
      </c>
      <c r="B6761">
        <v>2095</v>
      </c>
      <c r="C6761" t="s">
        <v>196</v>
      </c>
      <c r="D6761" t="s">
        <v>197</v>
      </c>
      <c r="E6761">
        <v>610.27877799999999</v>
      </c>
      <c r="F6761">
        <v>4.5655239999999999</v>
      </c>
      <c r="G6761">
        <v>5.5049549999999998</v>
      </c>
      <c r="H6761">
        <v>3.1395650000000002</v>
      </c>
    </row>
    <row r="6762" spans="1:8" x14ac:dyDescent="0.25">
      <c r="A6762">
        <v>67</v>
      </c>
      <c r="B6762">
        <v>2095</v>
      </c>
      <c r="C6762" t="s">
        <v>196</v>
      </c>
      <c r="D6762" t="s">
        <v>198</v>
      </c>
      <c r="E6762">
        <v>683.40307800000005</v>
      </c>
      <c r="F6762">
        <v>5.2697799999999999</v>
      </c>
      <c r="G6762">
        <v>6.4578259999999998</v>
      </c>
      <c r="H6762">
        <v>3.7093159999999998</v>
      </c>
    </row>
    <row r="6763" spans="1:8" x14ac:dyDescent="0.25">
      <c r="A6763">
        <v>67</v>
      </c>
      <c r="B6763">
        <v>2095</v>
      </c>
      <c r="C6763" t="s">
        <v>196</v>
      </c>
      <c r="D6763" t="s">
        <v>199</v>
      </c>
      <c r="E6763">
        <v>686.30291099999999</v>
      </c>
      <c r="F6763">
        <v>5.295668</v>
      </c>
      <c r="G6763">
        <v>6.4842069999999996</v>
      </c>
      <c r="H6763">
        <v>3.7267809999999999</v>
      </c>
    </row>
    <row r="6764" spans="1:8" x14ac:dyDescent="0.25">
      <c r="A6764">
        <v>67</v>
      </c>
      <c r="B6764">
        <v>2095</v>
      </c>
      <c r="C6764" t="s">
        <v>196</v>
      </c>
      <c r="D6764" t="s">
        <v>200</v>
      </c>
      <c r="E6764">
        <v>594.38810599999999</v>
      </c>
      <c r="F6764">
        <v>4.4082679999999996</v>
      </c>
      <c r="G6764">
        <v>5.6272570000000002</v>
      </c>
      <c r="H6764">
        <v>3.1768480000000001</v>
      </c>
    </row>
    <row r="6765" spans="1:8" x14ac:dyDescent="0.25">
      <c r="A6765">
        <v>67</v>
      </c>
      <c r="B6765">
        <v>2095</v>
      </c>
      <c r="C6765" t="s">
        <v>196</v>
      </c>
      <c r="D6765" t="s">
        <v>201</v>
      </c>
      <c r="E6765">
        <v>753.60078799999997</v>
      </c>
      <c r="F6765">
        <v>5.897424</v>
      </c>
      <c r="G6765">
        <v>7.3282819999999997</v>
      </c>
      <c r="H6765">
        <v>4.1434040000000003</v>
      </c>
    </row>
    <row r="6766" spans="1:8" x14ac:dyDescent="0.25">
      <c r="A6766">
        <v>67</v>
      </c>
      <c r="B6766">
        <v>2095</v>
      </c>
      <c r="C6766" t="s">
        <v>196</v>
      </c>
      <c r="D6766" t="s">
        <v>202</v>
      </c>
      <c r="E6766">
        <v>745.31139199999996</v>
      </c>
      <c r="F6766">
        <v>5.814578</v>
      </c>
      <c r="G6766">
        <v>7.1463279999999996</v>
      </c>
      <c r="H6766">
        <v>4.0447749999999996</v>
      </c>
    </row>
    <row r="6767" spans="1:8" x14ac:dyDescent="0.25">
      <c r="A6767">
        <v>67</v>
      </c>
      <c r="B6767">
        <v>2095</v>
      </c>
      <c r="C6767" t="s">
        <v>196</v>
      </c>
      <c r="D6767" t="s">
        <v>203</v>
      </c>
      <c r="E6767">
        <v>639.30552799999998</v>
      </c>
      <c r="F6767">
        <v>4.8689070000000001</v>
      </c>
      <c r="G6767">
        <v>6.6450950000000004</v>
      </c>
      <c r="H6767">
        <v>3.8820420000000002</v>
      </c>
    </row>
    <row r="6768" spans="1:8" x14ac:dyDescent="0.25">
      <c r="A6768">
        <v>67</v>
      </c>
      <c r="B6768">
        <v>2095</v>
      </c>
      <c r="C6768" t="s">
        <v>196</v>
      </c>
      <c r="D6768" t="s">
        <v>204</v>
      </c>
      <c r="E6768">
        <v>808.117029</v>
      </c>
      <c r="F6768">
        <v>6.3499730000000003</v>
      </c>
      <c r="G6768">
        <v>8.0930099999999996</v>
      </c>
      <c r="H6768">
        <v>4.606859</v>
      </c>
    </row>
    <row r="6769" spans="1:8" x14ac:dyDescent="0.25">
      <c r="A6769">
        <v>67</v>
      </c>
      <c r="B6769">
        <v>2095</v>
      </c>
      <c r="C6769" t="s">
        <v>196</v>
      </c>
      <c r="D6769" t="s">
        <v>205</v>
      </c>
      <c r="E6769">
        <v>767.76929800000005</v>
      </c>
      <c r="F6769">
        <v>6.016966</v>
      </c>
      <c r="G6769">
        <v>7.7866350000000004</v>
      </c>
      <c r="H6769">
        <v>4.4490639999999999</v>
      </c>
    </row>
    <row r="6770" spans="1:8" x14ac:dyDescent="0.25">
      <c r="A6770">
        <v>67</v>
      </c>
      <c r="B6770">
        <v>2095</v>
      </c>
      <c r="C6770" t="s">
        <v>206</v>
      </c>
      <c r="D6770" t="s">
        <v>207</v>
      </c>
      <c r="E6770">
        <v>480.25722999999999</v>
      </c>
      <c r="F6770">
        <v>3.1116100000000002</v>
      </c>
      <c r="G6770">
        <v>3.7203439999999999</v>
      </c>
      <c r="H6770">
        <v>2.1270340000000001</v>
      </c>
    </row>
    <row r="6771" spans="1:8" x14ac:dyDescent="0.25">
      <c r="A6771">
        <v>67</v>
      </c>
      <c r="B6771">
        <v>2095</v>
      </c>
      <c r="C6771" t="s">
        <v>206</v>
      </c>
      <c r="D6771" t="s">
        <v>208</v>
      </c>
      <c r="E6771">
        <v>472.68472800000001</v>
      </c>
      <c r="F6771">
        <v>3.01763</v>
      </c>
      <c r="G6771">
        <v>3.6799010000000001</v>
      </c>
      <c r="H6771">
        <v>2.1034099999999998</v>
      </c>
    </row>
    <row r="6772" spans="1:8" x14ac:dyDescent="0.25">
      <c r="A6772">
        <v>67</v>
      </c>
      <c r="B6772">
        <v>2095</v>
      </c>
      <c r="C6772" t="s">
        <v>206</v>
      </c>
      <c r="D6772" t="s">
        <v>209</v>
      </c>
      <c r="E6772">
        <v>477.24480699999998</v>
      </c>
      <c r="F6772">
        <v>3.0735769999999998</v>
      </c>
      <c r="G6772">
        <v>3.7452420000000002</v>
      </c>
      <c r="H6772">
        <v>2.1484320000000001</v>
      </c>
    </row>
    <row r="6773" spans="1:8" x14ac:dyDescent="0.25">
      <c r="A6773">
        <v>67</v>
      </c>
      <c r="B6773">
        <v>2095</v>
      </c>
      <c r="C6773" t="s">
        <v>206</v>
      </c>
      <c r="D6773" t="s">
        <v>210</v>
      </c>
      <c r="E6773">
        <v>480.32479000000001</v>
      </c>
      <c r="F6773">
        <v>3.1153780000000002</v>
      </c>
      <c r="G6773">
        <v>3.7203119999999998</v>
      </c>
      <c r="H6773">
        <v>2.1151779999999998</v>
      </c>
    </row>
    <row r="6774" spans="1:8" x14ac:dyDescent="0.25">
      <c r="A6774">
        <v>67</v>
      </c>
      <c r="B6774">
        <v>2095</v>
      </c>
      <c r="C6774" t="s">
        <v>206</v>
      </c>
      <c r="D6774" t="s">
        <v>211</v>
      </c>
      <c r="E6774">
        <v>760.18634499999996</v>
      </c>
      <c r="F6774">
        <v>5.9597160000000002</v>
      </c>
      <c r="G6774">
        <v>7.3152790000000003</v>
      </c>
      <c r="H6774">
        <v>4.2102719999999998</v>
      </c>
    </row>
    <row r="6775" spans="1:8" x14ac:dyDescent="0.25">
      <c r="A6775">
        <v>67</v>
      </c>
      <c r="B6775">
        <v>2095</v>
      </c>
      <c r="C6775" t="s">
        <v>212</v>
      </c>
      <c r="D6775" t="s">
        <v>213</v>
      </c>
      <c r="E6775">
        <v>434.723545</v>
      </c>
      <c r="F6775">
        <v>2.5316269999999998</v>
      </c>
      <c r="G6775">
        <v>3.1373850000000001</v>
      </c>
      <c r="H6775">
        <v>2.066395</v>
      </c>
    </row>
    <row r="6776" spans="1:8" x14ac:dyDescent="0.25">
      <c r="A6776">
        <v>67</v>
      </c>
      <c r="B6776">
        <v>2095</v>
      </c>
      <c r="C6776" t="s">
        <v>212</v>
      </c>
      <c r="D6776" t="s">
        <v>214</v>
      </c>
      <c r="E6776">
        <v>435.42790000000002</v>
      </c>
      <c r="F6776">
        <v>2.5403560000000001</v>
      </c>
      <c r="G6776">
        <v>3.1561360000000001</v>
      </c>
      <c r="H6776">
        <v>2.0820020000000001</v>
      </c>
    </row>
    <row r="6777" spans="1:8" x14ac:dyDescent="0.25">
      <c r="A6777">
        <v>67</v>
      </c>
      <c r="B6777">
        <v>2095</v>
      </c>
      <c r="C6777" t="s">
        <v>212</v>
      </c>
      <c r="D6777" t="s">
        <v>215</v>
      </c>
      <c r="E6777">
        <v>740.29999399999997</v>
      </c>
      <c r="F6777">
        <v>5.7933880000000002</v>
      </c>
      <c r="G6777">
        <v>6.3729290000000001</v>
      </c>
      <c r="H6777">
        <v>3.726261</v>
      </c>
    </row>
    <row r="6778" spans="1:8" x14ac:dyDescent="0.25">
      <c r="A6778">
        <v>67</v>
      </c>
      <c r="B6778">
        <v>2095</v>
      </c>
      <c r="C6778" t="s">
        <v>212</v>
      </c>
      <c r="D6778" t="s">
        <v>117</v>
      </c>
      <c r="E6778">
        <v>435.51976100000002</v>
      </c>
      <c r="F6778">
        <v>2.5453749999999999</v>
      </c>
      <c r="G6778">
        <v>3.1501579999999998</v>
      </c>
      <c r="H6778">
        <v>2.0552809999999999</v>
      </c>
    </row>
    <row r="6779" spans="1:8" x14ac:dyDescent="0.25">
      <c r="A6779">
        <v>67</v>
      </c>
      <c r="B6779">
        <v>2095</v>
      </c>
      <c r="C6779" t="s">
        <v>212</v>
      </c>
      <c r="D6779" t="s">
        <v>118</v>
      </c>
      <c r="E6779">
        <v>669.76172699999995</v>
      </c>
      <c r="F6779">
        <v>5.172085</v>
      </c>
      <c r="G6779">
        <v>5.7523280000000003</v>
      </c>
      <c r="H6779">
        <v>3.4456639999999998</v>
      </c>
    </row>
    <row r="6780" spans="1:8" x14ac:dyDescent="0.25">
      <c r="A6780">
        <v>67</v>
      </c>
      <c r="B6780">
        <v>2095</v>
      </c>
      <c r="C6780" t="s">
        <v>212</v>
      </c>
      <c r="D6780" t="s">
        <v>216</v>
      </c>
      <c r="E6780">
        <v>526.77041899999995</v>
      </c>
      <c r="F6780">
        <v>3.6869939999999999</v>
      </c>
      <c r="G6780">
        <v>4.3593599999999997</v>
      </c>
      <c r="H6780">
        <v>2.680409</v>
      </c>
    </row>
    <row r="6781" spans="1:8" x14ac:dyDescent="0.25">
      <c r="A6781">
        <v>67</v>
      </c>
      <c r="B6781">
        <v>2095</v>
      </c>
      <c r="C6781" t="s">
        <v>212</v>
      </c>
      <c r="D6781" t="s">
        <v>217</v>
      </c>
      <c r="E6781">
        <v>634.11980000000005</v>
      </c>
      <c r="F6781">
        <v>4.823925</v>
      </c>
      <c r="G6781">
        <v>5.4998800000000001</v>
      </c>
      <c r="H6781">
        <v>3.3109289999999998</v>
      </c>
    </row>
    <row r="6782" spans="1:8" x14ac:dyDescent="0.25">
      <c r="A6782">
        <v>67</v>
      </c>
      <c r="B6782">
        <v>2095</v>
      </c>
      <c r="C6782" t="s">
        <v>212</v>
      </c>
      <c r="D6782" t="s">
        <v>218</v>
      </c>
      <c r="E6782">
        <v>464.28699499999999</v>
      </c>
      <c r="F6782">
        <v>2.9197579999999999</v>
      </c>
      <c r="G6782">
        <v>3.576835</v>
      </c>
      <c r="H6782">
        <v>2.2757839999999998</v>
      </c>
    </row>
    <row r="6783" spans="1:8" x14ac:dyDescent="0.25">
      <c r="A6783">
        <v>67</v>
      </c>
      <c r="B6783">
        <v>2095</v>
      </c>
      <c r="C6783" t="s">
        <v>212</v>
      </c>
      <c r="D6783" t="s">
        <v>219</v>
      </c>
      <c r="E6783">
        <v>462.875224</v>
      </c>
      <c r="F6783">
        <v>2.9021669999999999</v>
      </c>
      <c r="G6783">
        <v>3.7180309999999999</v>
      </c>
      <c r="H6783">
        <v>2.3365339999999999</v>
      </c>
    </row>
    <row r="6784" spans="1:8" x14ac:dyDescent="0.25">
      <c r="A6784">
        <v>67</v>
      </c>
      <c r="B6784">
        <v>2095</v>
      </c>
      <c r="C6784" t="s">
        <v>212</v>
      </c>
      <c r="D6784" t="s">
        <v>220</v>
      </c>
      <c r="E6784">
        <v>462.41549900000001</v>
      </c>
      <c r="F6784">
        <v>2.8935979999999999</v>
      </c>
      <c r="G6784">
        <v>3.6090800000000001</v>
      </c>
      <c r="H6784">
        <v>2.283585</v>
      </c>
    </row>
    <row r="6785" spans="1:8" x14ac:dyDescent="0.25">
      <c r="A6785">
        <v>67</v>
      </c>
      <c r="B6785">
        <v>2095</v>
      </c>
      <c r="C6785" t="s">
        <v>212</v>
      </c>
      <c r="D6785" t="s">
        <v>138</v>
      </c>
      <c r="E6785">
        <v>464.33395300000001</v>
      </c>
      <c r="F6785">
        <v>2.91839</v>
      </c>
      <c r="G6785">
        <v>3.4981740000000001</v>
      </c>
      <c r="H6785">
        <v>2.3038599999999998</v>
      </c>
    </row>
    <row r="6786" spans="1:8" x14ac:dyDescent="0.25">
      <c r="A6786">
        <v>67</v>
      </c>
      <c r="B6786">
        <v>2095</v>
      </c>
      <c r="C6786" t="s">
        <v>212</v>
      </c>
      <c r="D6786" t="s">
        <v>221</v>
      </c>
      <c r="E6786">
        <v>465.160798</v>
      </c>
      <c r="F6786">
        <v>2.9286089999999998</v>
      </c>
      <c r="G6786">
        <v>3.3759480000000002</v>
      </c>
      <c r="H6786">
        <v>2.2020759999999999</v>
      </c>
    </row>
    <row r="6787" spans="1:8" x14ac:dyDescent="0.25">
      <c r="A6787">
        <v>67</v>
      </c>
      <c r="B6787">
        <v>2095</v>
      </c>
      <c r="C6787" t="s">
        <v>212</v>
      </c>
      <c r="D6787" t="s">
        <v>222</v>
      </c>
      <c r="E6787">
        <v>464.45266600000002</v>
      </c>
      <c r="F6787">
        <v>2.9226619999999999</v>
      </c>
      <c r="G6787">
        <v>3.5645889999999998</v>
      </c>
      <c r="H6787">
        <v>2.325923</v>
      </c>
    </row>
    <row r="6788" spans="1:8" x14ac:dyDescent="0.25">
      <c r="A6788">
        <v>67</v>
      </c>
      <c r="B6788">
        <v>2095</v>
      </c>
      <c r="C6788" t="s">
        <v>212</v>
      </c>
      <c r="D6788" t="s">
        <v>139</v>
      </c>
      <c r="E6788">
        <v>478.64551599999999</v>
      </c>
      <c r="F6788">
        <v>3.101299</v>
      </c>
      <c r="G6788">
        <v>3.7489880000000002</v>
      </c>
      <c r="H6788">
        <v>2.3863089999999998</v>
      </c>
    </row>
    <row r="6789" spans="1:8" x14ac:dyDescent="0.25">
      <c r="A6789">
        <v>67</v>
      </c>
      <c r="B6789">
        <v>2095</v>
      </c>
      <c r="C6789" t="s">
        <v>212</v>
      </c>
      <c r="D6789" t="s">
        <v>140</v>
      </c>
      <c r="E6789">
        <v>481.277762</v>
      </c>
      <c r="F6789">
        <v>3.1292879999999998</v>
      </c>
      <c r="G6789">
        <v>3.634468</v>
      </c>
      <c r="H6789">
        <v>2.3858090000000001</v>
      </c>
    </row>
    <row r="6790" spans="1:8" x14ac:dyDescent="0.25">
      <c r="A6790">
        <v>67</v>
      </c>
      <c r="B6790">
        <v>2095</v>
      </c>
      <c r="C6790" t="s">
        <v>212</v>
      </c>
      <c r="D6790" t="s">
        <v>141</v>
      </c>
      <c r="E6790">
        <v>493.81186600000001</v>
      </c>
      <c r="F6790">
        <v>3.2938710000000002</v>
      </c>
      <c r="G6790">
        <v>3.8847640000000001</v>
      </c>
      <c r="H6790">
        <v>2.4741900000000001</v>
      </c>
    </row>
    <row r="6791" spans="1:8" x14ac:dyDescent="0.25">
      <c r="A6791">
        <v>67</v>
      </c>
      <c r="B6791">
        <v>2095</v>
      </c>
      <c r="C6791" t="s">
        <v>212</v>
      </c>
      <c r="D6791" t="s">
        <v>142</v>
      </c>
      <c r="E6791">
        <v>499.01318500000002</v>
      </c>
      <c r="F6791">
        <v>3.3511980000000001</v>
      </c>
      <c r="G6791">
        <v>3.9729580000000002</v>
      </c>
      <c r="H6791">
        <v>2.5769609999999998</v>
      </c>
    </row>
    <row r="6792" spans="1:8" x14ac:dyDescent="0.25">
      <c r="A6792">
        <v>67</v>
      </c>
      <c r="B6792">
        <v>2095</v>
      </c>
      <c r="C6792" t="s">
        <v>212</v>
      </c>
      <c r="D6792" t="s">
        <v>143</v>
      </c>
      <c r="E6792">
        <v>510.195243</v>
      </c>
      <c r="F6792">
        <v>3.4917790000000002</v>
      </c>
      <c r="G6792">
        <v>4.0797790000000003</v>
      </c>
      <c r="H6792">
        <v>2.5889169999999999</v>
      </c>
    </row>
    <row r="6793" spans="1:8" x14ac:dyDescent="0.25">
      <c r="A6793">
        <v>67</v>
      </c>
      <c r="B6793">
        <v>2095</v>
      </c>
      <c r="C6793" t="s">
        <v>212</v>
      </c>
      <c r="D6793" t="s">
        <v>144</v>
      </c>
      <c r="E6793">
        <v>514.24945200000002</v>
      </c>
      <c r="F6793">
        <v>3.5392070000000002</v>
      </c>
      <c r="G6793">
        <v>4.0834039999999998</v>
      </c>
      <c r="H6793">
        <v>2.6310910000000001</v>
      </c>
    </row>
    <row r="6794" spans="1:8" x14ac:dyDescent="0.25">
      <c r="A6794">
        <v>67</v>
      </c>
      <c r="B6794">
        <v>2095</v>
      </c>
      <c r="C6794" t="s">
        <v>212</v>
      </c>
      <c r="D6794" t="s">
        <v>145</v>
      </c>
      <c r="E6794">
        <v>528.62749899999994</v>
      </c>
      <c r="F6794">
        <v>3.703589</v>
      </c>
      <c r="G6794">
        <v>4.394876</v>
      </c>
      <c r="H6794">
        <v>2.7894679999999998</v>
      </c>
    </row>
    <row r="6795" spans="1:8" x14ac:dyDescent="0.25">
      <c r="A6795">
        <v>67</v>
      </c>
      <c r="B6795">
        <v>2095</v>
      </c>
      <c r="C6795" t="s">
        <v>212</v>
      </c>
      <c r="D6795" t="s">
        <v>146</v>
      </c>
      <c r="E6795">
        <v>531.16829499999994</v>
      </c>
      <c r="F6795">
        <v>3.7382520000000001</v>
      </c>
      <c r="G6795">
        <v>4.3390019999999998</v>
      </c>
      <c r="H6795">
        <v>2.7659379999999998</v>
      </c>
    </row>
    <row r="6796" spans="1:8" x14ac:dyDescent="0.25">
      <c r="A6796">
        <v>67</v>
      </c>
      <c r="B6796">
        <v>2095</v>
      </c>
      <c r="C6796" t="s">
        <v>212</v>
      </c>
      <c r="D6796" t="s">
        <v>223</v>
      </c>
      <c r="E6796">
        <v>547.41367400000001</v>
      </c>
      <c r="F6796">
        <v>3.91839</v>
      </c>
      <c r="G6796">
        <v>4.7296120000000004</v>
      </c>
      <c r="H6796">
        <v>2.9755539999999998</v>
      </c>
    </row>
    <row r="6797" spans="1:8" x14ac:dyDescent="0.25">
      <c r="A6797">
        <v>67</v>
      </c>
      <c r="B6797">
        <v>2095</v>
      </c>
      <c r="C6797" t="s">
        <v>212</v>
      </c>
      <c r="D6797" t="s">
        <v>224</v>
      </c>
      <c r="E6797">
        <v>549.34090700000002</v>
      </c>
      <c r="F6797">
        <v>3.9419770000000001</v>
      </c>
      <c r="G6797">
        <v>4.6854630000000004</v>
      </c>
      <c r="H6797">
        <v>2.9648590000000001</v>
      </c>
    </row>
    <row r="6798" spans="1:8" x14ac:dyDescent="0.25">
      <c r="A6798">
        <v>67</v>
      </c>
      <c r="B6798">
        <v>2095</v>
      </c>
      <c r="C6798" t="s">
        <v>212</v>
      </c>
      <c r="D6798" t="s">
        <v>225</v>
      </c>
      <c r="E6798">
        <v>587.97843</v>
      </c>
      <c r="F6798">
        <v>4.3578970000000004</v>
      </c>
      <c r="G6798">
        <v>5.1019230000000002</v>
      </c>
      <c r="H6798">
        <v>3.1465209999999999</v>
      </c>
    </row>
    <row r="6799" spans="1:8" x14ac:dyDescent="0.25">
      <c r="A6799">
        <v>67</v>
      </c>
      <c r="B6799">
        <v>2095</v>
      </c>
      <c r="C6799" t="s">
        <v>212</v>
      </c>
      <c r="D6799" t="s">
        <v>226</v>
      </c>
      <c r="E6799">
        <v>587.907149</v>
      </c>
      <c r="F6799">
        <v>4.357583</v>
      </c>
      <c r="G6799">
        <v>5.0850860000000004</v>
      </c>
      <c r="H6799">
        <v>3.1384660000000002</v>
      </c>
    </row>
    <row r="6800" spans="1:8" x14ac:dyDescent="0.25">
      <c r="A6800">
        <v>67</v>
      </c>
      <c r="B6800">
        <v>2095</v>
      </c>
      <c r="C6800" t="s">
        <v>212</v>
      </c>
      <c r="D6800" t="s">
        <v>227</v>
      </c>
      <c r="E6800">
        <v>419.75296200000003</v>
      </c>
      <c r="F6800">
        <v>2.32097</v>
      </c>
      <c r="G6800">
        <v>2.778686</v>
      </c>
      <c r="H6800">
        <v>1.863434</v>
      </c>
    </row>
    <row r="6801" spans="1:8" x14ac:dyDescent="0.25">
      <c r="A6801">
        <v>67</v>
      </c>
      <c r="B6801">
        <v>2095</v>
      </c>
      <c r="C6801" t="s">
        <v>212</v>
      </c>
      <c r="D6801" t="s">
        <v>228</v>
      </c>
      <c r="E6801">
        <v>427.522154</v>
      </c>
      <c r="F6801">
        <v>2.425265</v>
      </c>
      <c r="G6801">
        <v>2.9781360000000001</v>
      </c>
      <c r="H6801">
        <v>1.8876710000000001</v>
      </c>
    </row>
    <row r="6802" spans="1:8" x14ac:dyDescent="0.25">
      <c r="A6802">
        <v>67</v>
      </c>
      <c r="B6802">
        <v>2095</v>
      </c>
      <c r="C6802" t="s">
        <v>212</v>
      </c>
      <c r="D6802" t="s">
        <v>229</v>
      </c>
      <c r="E6802">
        <v>425.91283399999998</v>
      </c>
      <c r="F6802">
        <v>2.410021</v>
      </c>
      <c r="G6802">
        <v>2.857955</v>
      </c>
      <c r="H6802">
        <v>1.9128830000000001</v>
      </c>
    </row>
    <row r="6803" spans="1:8" x14ac:dyDescent="0.25">
      <c r="A6803">
        <v>67</v>
      </c>
      <c r="B6803">
        <v>2095</v>
      </c>
      <c r="C6803" t="s">
        <v>212</v>
      </c>
      <c r="D6803" t="s">
        <v>230</v>
      </c>
      <c r="E6803">
        <v>432.82757500000002</v>
      </c>
      <c r="F6803">
        <v>2.5054750000000001</v>
      </c>
      <c r="G6803">
        <v>3.074792</v>
      </c>
      <c r="H6803">
        <v>1.956418</v>
      </c>
    </row>
    <row r="6804" spans="1:8" x14ac:dyDescent="0.25">
      <c r="A6804">
        <v>67</v>
      </c>
      <c r="B6804">
        <v>2095</v>
      </c>
      <c r="C6804" t="s">
        <v>212</v>
      </c>
      <c r="D6804" t="s">
        <v>231</v>
      </c>
      <c r="E6804">
        <v>434.080671</v>
      </c>
      <c r="F6804">
        <v>2.5322689999999999</v>
      </c>
      <c r="G6804">
        <v>3.3696510000000002</v>
      </c>
      <c r="H6804">
        <v>2.1072679999999999</v>
      </c>
    </row>
    <row r="6805" spans="1:8" x14ac:dyDescent="0.25">
      <c r="A6805">
        <v>67</v>
      </c>
      <c r="B6805">
        <v>2095</v>
      </c>
      <c r="C6805" t="s">
        <v>212</v>
      </c>
      <c r="D6805" t="s">
        <v>232</v>
      </c>
      <c r="E6805">
        <v>434.262226</v>
      </c>
      <c r="F6805">
        <v>2.5297209999999999</v>
      </c>
      <c r="G6805">
        <v>3.2500879999999999</v>
      </c>
      <c r="H6805">
        <v>2.0610780000000002</v>
      </c>
    </row>
    <row r="6806" spans="1:8" x14ac:dyDescent="0.25">
      <c r="A6806">
        <v>67</v>
      </c>
      <c r="B6806">
        <v>2095</v>
      </c>
      <c r="C6806" t="s">
        <v>212</v>
      </c>
      <c r="D6806" t="s">
        <v>233</v>
      </c>
      <c r="E6806">
        <v>433.28592900000001</v>
      </c>
      <c r="F6806">
        <v>2.5139689999999999</v>
      </c>
      <c r="G6806">
        <v>3.0293079999999999</v>
      </c>
      <c r="H6806">
        <v>2.0131760000000001</v>
      </c>
    </row>
    <row r="6807" spans="1:8" x14ac:dyDescent="0.25">
      <c r="A6807">
        <v>67</v>
      </c>
      <c r="B6807">
        <v>2095</v>
      </c>
      <c r="C6807" t="s">
        <v>212</v>
      </c>
      <c r="D6807" t="s">
        <v>234</v>
      </c>
      <c r="E6807">
        <v>432.90693199999998</v>
      </c>
      <c r="F6807">
        <v>2.50176</v>
      </c>
      <c r="G6807">
        <v>3.0238160000000001</v>
      </c>
      <c r="H6807">
        <v>1.951932</v>
      </c>
    </row>
    <row r="6808" spans="1:8" x14ac:dyDescent="0.25">
      <c r="A6808">
        <v>67</v>
      </c>
      <c r="B6808">
        <v>2095</v>
      </c>
      <c r="C6808" t="s">
        <v>212</v>
      </c>
      <c r="D6808" t="s">
        <v>235</v>
      </c>
      <c r="E6808">
        <v>434.33144399999998</v>
      </c>
      <c r="F6808">
        <v>2.5280879999999999</v>
      </c>
      <c r="G6808">
        <v>3.24335</v>
      </c>
      <c r="H6808">
        <v>2.113378</v>
      </c>
    </row>
    <row r="6809" spans="1:8" x14ac:dyDescent="0.25">
      <c r="A6809">
        <v>67</v>
      </c>
      <c r="B6809">
        <v>2095</v>
      </c>
      <c r="C6809" t="s">
        <v>212</v>
      </c>
      <c r="D6809" t="s">
        <v>236</v>
      </c>
      <c r="E6809">
        <v>439.84706399999999</v>
      </c>
      <c r="F6809">
        <v>2.6076990000000002</v>
      </c>
      <c r="G6809">
        <v>3.208196</v>
      </c>
      <c r="H6809">
        <v>2.0381140000000002</v>
      </c>
    </row>
    <row r="6810" spans="1:8" x14ac:dyDescent="0.25">
      <c r="A6810">
        <v>67</v>
      </c>
      <c r="B6810">
        <v>2095</v>
      </c>
      <c r="C6810" t="s">
        <v>212</v>
      </c>
      <c r="D6810" t="s">
        <v>237</v>
      </c>
      <c r="E6810">
        <v>440.701145</v>
      </c>
      <c r="F6810">
        <v>2.6116630000000001</v>
      </c>
      <c r="G6810">
        <v>3.1286269999999998</v>
      </c>
      <c r="H6810">
        <v>2.080355</v>
      </c>
    </row>
    <row r="6811" spans="1:8" x14ac:dyDescent="0.25">
      <c r="A6811">
        <v>67</v>
      </c>
      <c r="B6811">
        <v>2095</v>
      </c>
      <c r="C6811" t="s">
        <v>212</v>
      </c>
      <c r="D6811" t="s">
        <v>238</v>
      </c>
      <c r="E6811">
        <v>447.11889400000001</v>
      </c>
      <c r="F6811">
        <v>2.698982</v>
      </c>
      <c r="G6811">
        <v>3.2810839999999999</v>
      </c>
      <c r="H6811">
        <v>2.0933489999999999</v>
      </c>
    </row>
    <row r="6812" spans="1:8" x14ac:dyDescent="0.25">
      <c r="A6812">
        <v>67</v>
      </c>
      <c r="B6812">
        <v>2095</v>
      </c>
      <c r="C6812" t="s">
        <v>212</v>
      </c>
      <c r="D6812" t="s">
        <v>147</v>
      </c>
      <c r="E6812">
        <v>448.399271</v>
      </c>
      <c r="F6812">
        <v>2.7117330000000002</v>
      </c>
      <c r="G6812">
        <v>3.2281580000000001</v>
      </c>
      <c r="H6812">
        <v>2.1448520000000002</v>
      </c>
    </row>
    <row r="6813" spans="1:8" x14ac:dyDescent="0.25">
      <c r="A6813">
        <v>67</v>
      </c>
      <c r="B6813">
        <v>2095</v>
      </c>
      <c r="C6813" t="s">
        <v>212</v>
      </c>
      <c r="D6813" t="s">
        <v>239</v>
      </c>
      <c r="E6813">
        <v>454.76295399999998</v>
      </c>
      <c r="F6813">
        <v>2.7983910000000001</v>
      </c>
      <c r="G6813">
        <v>3.3910290000000001</v>
      </c>
      <c r="H6813">
        <v>2.159281</v>
      </c>
    </row>
    <row r="6814" spans="1:8" x14ac:dyDescent="0.25">
      <c r="A6814">
        <v>67</v>
      </c>
      <c r="B6814">
        <v>2095</v>
      </c>
      <c r="C6814" t="s">
        <v>212</v>
      </c>
      <c r="D6814" t="s">
        <v>148</v>
      </c>
      <c r="E6814">
        <v>456.036091</v>
      </c>
      <c r="F6814">
        <v>2.8112080000000002</v>
      </c>
      <c r="G6814">
        <v>3.3283040000000002</v>
      </c>
      <c r="H6814">
        <v>2.2063429999999999</v>
      </c>
    </row>
    <row r="6815" spans="1:8" x14ac:dyDescent="0.25">
      <c r="A6815">
        <v>67</v>
      </c>
      <c r="B6815">
        <v>2095</v>
      </c>
      <c r="C6815" t="s">
        <v>212</v>
      </c>
      <c r="D6815" t="s">
        <v>149</v>
      </c>
      <c r="E6815">
        <v>648.72306700000001</v>
      </c>
      <c r="F6815">
        <v>4.9710200000000002</v>
      </c>
      <c r="G6815">
        <v>5.7049339999999997</v>
      </c>
      <c r="H6815">
        <v>3.4400189999999999</v>
      </c>
    </row>
    <row r="6816" spans="1:8" x14ac:dyDescent="0.25">
      <c r="A6816">
        <v>67</v>
      </c>
      <c r="B6816">
        <v>2095</v>
      </c>
      <c r="C6816" t="s">
        <v>212</v>
      </c>
      <c r="D6816" t="s">
        <v>240</v>
      </c>
      <c r="E6816">
        <v>615.67175599999996</v>
      </c>
      <c r="F6816">
        <v>4.6457600000000001</v>
      </c>
      <c r="G6816">
        <v>5.2915660000000004</v>
      </c>
      <c r="H6816">
        <v>3.1899069999999998</v>
      </c>
    </row>
    <row r="6817" spans="1:8" x14ac:dyDescent="0.25">
      <c r="A6817">
        <v>67</v>
      </c>
      <c r="B6817">
        <v>2095</v>
      </c>
      <c r="C6817" t="s">
        <v>212</v>
      </c>
      <c r="D6817" t="s">
        <v>241</v>
      </c>
      <c r="E6817">
        <v>631.51547700000003</v>
      </c>
      <c r="F6817">
        <v>4.8003330000000002</v>
      </c>
      <c r="G6817">
        <v>5.4947840000000001</v>
      </c>
      <c r="H6817">
        <v>3.3016640000000002</v>
      </c>
    </row>
    <row r="6818" spans="1:8" x14ac:dyDescent="0.25">
      <c r="A6818">
        <v>67</v>
      </c>
      <c r="B6818">
        <v>2095</v>
      </c>
      <c r="C6818" t="s">
        <v>212</v>
      </c>
      <c r="D6818" t="s">
        <v>150</v>
      </c>
      <c r="E6818">
        <v>463.64924300000001</v>
      </c>
      <c r="F6818">
        <v>2.9077250000000001</v>
      </c>
      <c r="G6818">
        <v>3.5877110000000001</v>
      </c>
      <c r="H6818">
        <v>2.2816390000000002</v>
      </c>
    </row>
    <row r="6819" spans="1:8" x14ac:dyDescent="0.25">
      <c r="A6819">
        <v>67</v>
      </c>
      <c r="B6819">
        <v>2095</v>
      </c>
      <c r="C6819" t="s">
        <v>212</v>
      </c>
      <c r="D6819" t="s">
        <v>242</v>
      </c>
      <c r="E6819">
        <v>462.58116899999999</v>
      </c>
      <c r="F6819">
        <v>2.8973819999999999</v>
      </c>
      <c r="G6819">
        <v>3.671662</v>
      </c>
      <c r="H6819">
        <v>2.3206030000000002</v>
      </c>
    </row>
    <row r="6820" spans="1:8" x14ac:dyDescent="0.25">
      <c r="A6820">
        <v>67</v>
      </c>
      <c r="B6820">
        <v>2095</v>
      </c>
      <c r="C6820" t="s">
        <v>212</v>
      </c>
      <c r="D6820" t="s">
        <v>151</v>
      </c>
      <c r="E6820">
        <v>465.02299900000003</v>
      </c>
      <c r="F6820">
        <v>2.925735</v>
      </c>
      <c r="G6820">
        <v>3.4985309999999998</v>
      </c>
      <c r="H6820">
        <v>2.3037239999999999</v>
      </c>
    </row>
    <row r="6821" spans="1:8" x14ac:dyDescent="0.25">
      <c r="A6821">
        <v>67</v>
      </c>
      <c r="B6821">
        <v>2095</v>
      </c>
      <c r="C6821" t="s">
        <v>212</v>
      </c>
      <c r="D6821" t="s">
        <v>243</v>
      </c>
      <c r="E6821">
        <v>464.68165499999998</v>
      </c>
      <c r="F6821">
        <v>2.9247079999999999</v>
      </c>
      <c r="G6821">
        <v>3.550421</v>
      </c>
      <c r="H6821">
        <v>2.3207719999999998</v>
      </c>
    </row>
    <row r="6822" spans="1:8" x14ac:dyDescent="0.25">
      <c r="A6822">
        <v>67</v>
      </c>
      <c r="B6822">
        <v>2095</v>
      </c>
      <c r="C6822" t="s">
        <v>212</v>
      </c>
      <c r="D6822" t="s">
        <v>152</v>
      </c>
      <c r="E6822">
        <v>478.71054400000003</v>
      </c>
      <c r="F6822">
        <v>3.101505</v>
      </c>
      <c r="G6822">
        <v>3.7963399999999998</v>
      </c>
      <c r="H6822">
        <v>2.414288</v>
      </c>
    </row>
    <row r="6823" spans="1:8" x14ac:dyDescent="0.25">
      <c r="A6823">
        <v>67</v>
      </c>
      <c r="B6823">
        <v>2095</v>
      </c>
      <c r="C6823" t="s">
        <v>212</v>
      </c>
      <c r="D6823" t="s">
        <v>153</v>
      </c>
      <c r="E6823">
        <v>481.39738599999998</v>
      </c>
      <c r="F6823">
        <v>3.1350069999999999</v>
      </c>
      <c r="G6823">
        <v>3.724723</v>
      </c>
      <c r="H6823">
        <v>2.4384450000000002</v>
      </c>
    </row>
    <row r="6824" spans="1:8" x14ac:dyDescent="0.25">
      <c r="A6824">
        <v>67</v>
      </c>
      <c r="B6824">
        <v>2095</v>
      </c>
      <c r="C6824" t="s">
        <v>212</v>
      </c>
      <c r="D6824" t="s">
        <v>154</v>
      </c>
      <c r="E6824">
        <v>494.01334500000002</v>
      </c>
      <c r="F6824">
        <v>3.2907099999999998</v>
      </c>
      <c r="G6824">
        <v>3.9308459999999998</v>
      </c>
      <c r="H6824">
        <v>2.507244</v>
      </c>
    </row>
    <row r="6825" spans="1:8" x14ac:dyDescent="0.25">
      <c r="A6825">
        <v>67</v>
      </c>
      <c r="B6825">
        <v>2095</v>
      </c>
      <c r="C6825" t="s">
        <v>212</v>
      </c>
      <c r="D6825" t="s">
        <v>155</v>
      </c>
      <c r="E6825">
        <v>498.71210000000002</v>
      </c>
      <c r="F6825">
        <v>3.3432620000000002</v>
      </c>
      <c r="G6825">
        <v>3.9642059999999999</v>
      </c>
      <c r="H6825">
        <v>2.5744850000000001</v>
      </c>
    </row>
    <row r="6826" spans="1:8" x14ac:dyDescent="0.25">
      <c r="A6826">
        <v>67</v>
      </c>
      <c r="B6826">
        <v>2095</v>
      </c>
      <c r="C6826" t="s">
        <v>212</v>
      </c>
      <c r="D6826" t="s">
        <v>156</v>
      </c>
      <c r="E6826">
        <v>511.05453599999998</v>
      </c>
      <c r="F6826">
        <v>3.4998610000000001</v>
      </c>
      <c r="G6826">
        <v>4.1923260000000004</v>
      </c>
      <c r="H6826">
        <v>2.6640190000000001</v>
      </c>
    </row>
    <row r="6827" spans="1:8" x14ac:dyDescent="0.25">
      <c r="A6827">
        <v>67</v>
      </c>
      <c r="B6827">
        <v>2095</v>
      </c>
      <c r="C6827" t="s">
        <v>212</v>
      </c>
      <c r="D6827" t="s">
        <v>157</v>
      </c>
      <c r="E6827">
        <v>514.10848499999997</v>
      </c>
      <c r="F6827">
        <v>3.5358200000000002</v>
      </c>
      <c r="G6827">
        <v>4.0735190000000001</v>
      </c>
      <c r="H6827">
        <v>2.635224</v>
      </c>
    </row>
    <row r="6828" spans="1:8" x14ac:dyDescent="0.25">
      <c r="A6828">
        <v>67</v>
      </c>
      <c r="B6828">
        <v>2095</v>
      </c>
      <c r="C6828" t="s">
        <v>212</v>
      </c>
      <c r="D6828" t="s">
        <v>158</v>
      </c>
      <c r="E6828">
        <v>528.86200399999996</v>
      </c>
      <c r="F6828">
        <v>3.7051850000000002</v>
      </c>
      <c r="G6828">
        <v>4.3439990000000002</v>
      </c>
      <c r="H6828">
        <v>2.77258</v>
      </c>
    </row>
    <row r="6829" spans="1:8" x14ac:dyDescent="0.25">
      <c r="A6829">
        <v>67</v>
      </c>
      <c r="B6829">
        <v>2095</v>
      </c>
      <c r="C6829" t="s">
        <v>212</v>
      </c>
      <c r="D6829" t="s">
        <v>159</v>
      </c>
      <c r="E6829">
        <v>531.57368399999996</v>
      </c>
      <c r="F6829">
        <v>3.7358310000000001</v>
      </c>
      <c r="G6829">
        <v>4.3257389999999996</v>
      </c>
      <c r="H6829">
        <v>2.7750089999999998</v>
      </c>
    </row>
    <row r="6830" spans="1:8" x14ac:dyDescent="0.25">
      <c r="A6830">
        <v>67</v>
      </c>
      <c r="B6830">
        <v>2095</v>
      </c>
      <c r="C6830" t="s">
        <v>212</v>
      </c>
      <c r="D6830" t="s">
        <v>244</v>
      </c>
      <c r="E6830">
        <v>547.29508299999998</v>
      </c>
      <c r="F6830">
        <v>3.917211</v>
      </c>
      <c r="G6830">
        <v>4.7080960000000003</v>
      </c>
      <c r="H6830">
        <v>2.979619</v>
      </c>
    </row>
    <row r="6831" spans="1:8" x14ac:dyDescent="0.25">
      <c r="A6831">
        <v>67</v>
      </c>
      <c r="B6831">
        <v>2095</v>
      </c>
      <c r="C6831" t="s">
        <v>212</v>
      </c>
      <c r="D6831" t="s">
        <v>245</v>
      </c>
      <c r="E6831">
        <v>549.24728600000003</v>
      </c>
      <c r="F6831">
        <v>3.9388559999999999</v>
      </c>
      <c r="G6831">
        <v>4.6671990000000001</v>
      </c>
      <c r="H6831">
        <v>2.9694020000000001</v>
      </c>
    </row>
    <row r="6832" spans="1:8" x14ac:dyDescent="0.25">
      <c r="A6832">
        <v>67</v>
      </c>
      <c r="B6832">
        <v>2095</v>
      </c>
      <c r="C6832" t="s">
        <v>212</v>
      </c>
      <c r="D6832" t="s">
        <v>246</v>
      </c>
      <c r="E6832">
        <v>589.43218200000001</v>
      </c>
      <c r="F6832">
        <v>4.3770059999999997</v>
      </c>
      <c r="G6832">
        <v>5.1633570000000004</v>
      </c>
      <c r="H6832">
        <v>3.189352</v>
      </c>
    </row>
    <row r="6833" spans="1:8" x14ac:dyDescent="0.25">
      <c r="A6833">
        <v>67</v>
      </c>
      <c r="B6833">
        <v>2095</v>
      </c>
      <c r="C6833" t="s">
        <v>212</v>
      </c>
      <c r="D6833" t="s">
        <v>247</v>
      </c>
      <c r="E6833">
        <v>589.22971099999995</v>
      </c>
      <c r="F6833">
        <v>4.3760680000000001</v>
      </c>
      <c r="G6833">
        <v>5.1439979999999998</v>
      </c>
      <c r="H6833">
        <v>3.1797879999999998</v>
      </c>
    </row>
    <row r="6834" spans="1:8" x14ac:dyDescent="0.25">
      <c r="A6834">
        <v>67</v>
      </c>
      <c r="B6834">
        <v>2095</v>
      </c>
      <c r="C6834" t="s">
        <v>212</v>
      </c>
      <c r="D6834" t="s">
        <v>248</v>
      </c>
      <c r="E6834">
        <v>420.735141</v>
      </c>
      <c r="F6834">
        <v>2.3312309999999998</v>
      </c>
      <c r="G6834">
        <v>2.91784</v>
      </c>
      <c r="H6834">
        <v>1.8506499999999999</v>
      </c>
    </row>
    <row r="6835" spans="1:8" x14ac:dyDescent="0.25">
      <c r="A6835">
        <v>67</v>
      </c>
      <c r="B6835">
        <v>2095</v>
      </c>
      <c r="C6835" t="s">
        <v>212</v>
      </c>
      <c r="D6835" t="s">
        <v>249</v>
      </c>
      <c r="E6835">
        <v>421.68016</v>
      </c>
      <c r="F6835">
        <v>2.348347</v>
      </c>
      <c r="G6835">
        <v>2.978132</v>
      </c>
      <c r="H6835">
        <v>1.881632</v>
      </c>
    </row>
    <row r="6836" spans="1:8" x14ac:dyDescent="0.25">
      <c r="A6836">
        <v>67</v>
      </c>
      <c r="B6836">
        <v>2095</v>
      </c>
      <c r="C6836" t="s">
        <v>212</v>
      </c>
      <c r="D6836" t="s">
        <v>161</v>
      </c>
      <c r="E6836">
        <v>419.51574399999998</v>
      </c>
      <c r="F6836">
        <v>2.311528</v>
      </c>
      <c r="G6836">
        <v>2.7665380000000002</v>
      </c>
      <c r="H6836">
        <v>1.844938</v>
      </c>
    </row>
    <row r="6837" spans="1:8" x14ac:dyDescent="0.25">
      <c r="A6837">
        <v>67</v>
      </c>
      <c r="B6837">
        <v>2095</v>
      </c>
      <c r="C6837" t="s">
        <v>212</v>
      </c>
      <c r="D6837" t="s">
        <v>250</v>
      </c>
      <c r="E6837">
        <v>420.32536299999998</v>
      </c>
      <c r="F6837">
        <v>2.3378230000000002</v>
      </c>
      <c r="G6837">
        <v>3.0191189999999999</v>
      </c>
      <c r="H6837">
        <v>1.9627220000000001</v>
      </c>
    </row>
    <row r="6838" spans="1:8" x14ac:dyDescent="0.25">
      <c r="A6838">
        <v>67</v>
      </c>
      <c r="B6838">
        <v>2095</v>
      </c>
      <c r="C6838" t="s">
        <v>212</v>
      </c>
      <c r="D6838" t="s">
        <v>251</v>
      </c>
      <c r="E6838">
        <v>426.94999300000001</v>
      </c>
      <c r="F6838">
        <v>2.4251179999999999</v>
      </c>
      <c r="G6838">
        <v>3.001344</v>
      </c>
      <c r="H6838">
        <v>1.907789</v>
      </c>
    </row>
    <row r="6839" spans="1:8" x14ac:dyDescent="0.25">
      <c r="A6839">
        <v>67</v>
      </c>
      <c r="B6839">
        <v>2095</v>
      </c>
      <c r="C6839" t="s">
        <v>212</v>
      </c>
      <c r="D6839" t="s">
        <v>162</v>
      </c>
      <c r="E6839">
        <v>426.14975099999998</v>
      </c>
      <c r="F6839">
        <v>2.4073370000000001</v>
      </c>
      <c r="G6839">
        <v>2.8479299999999999</v>
      </c>
      <c r="H6839">
        <v>1.9002289999999999</v>
      </c>
    </row>
    <row r="6840" spans="1:8" x14ac:dyDescent="0.25">
      <c r="A6840">
        <v>67</v>
      </c>
      <c r="B6840">
        <v>2095</v>
      </c>
      <c r="C6840" t="s">
        <v>212</v>
      </c>
      <c r="D6840" t="s">
        <v>163</v>
      </c>
      <c r="E6840">
        <v>434.09173700000002</v>
      </c>
      <c r="F6840">
        <v>2.5274299999999998</v>
      </c>
      <c r="G6840">
        <v>3.1400869999999999</v>
      </c>
      <c r="H6840">
        <v>1.9971639999999999</v>
      </c>
    </row>
    <row r="6841" spans="1:8" x14ac:dyDescent="0.25">
      <c r="A6841">
        <v>67</v>
      </c>
      <c r="B6841">
        <v>2095</v>
      </c>
      <c r="C6841" t="s">
        <v>212</v>
      </c>
      <c r="D6841" t="s">
        <v>252</v>
      </c>
      <c r="E6841">
        <v>434.22764799999999</v>
      </c>
      <c r="F6841">
        <v>2.5325549999999999</v>
      </c>
      <c r="G6841">
        <v>3.3331580000000001</v>
      </c>
      <c r="H6841">
        <v>2.0944959999999999</v>
      </c>
    </row>
    <row r="6842" spans="1:8" x14ac:dyDescent="0.25">
      <c r="A6842">
        <v>67</v>
      </c>
      <c r="B6842">
        <v>2095</v>
      </c>
      <c r="C6842" t="s">
        <v>212</v>
      </c>
      <c r="D6842" t="s">
        <v>164</v>
      </c>
      <c r="E6842">
        <v>433.59885100000002</v>
      </c>
      <c r="F6842">
        <v>2.5183680000000002</v>
      </c>
      <c r="G6842">
        <v>3.0286490000000001</v>
      </c>
      <c r="H6842">
        <v>2.0066449999999998</v>
      </c>
    </row>
    <row r="6843" spans="1:8" x14ac:dyDescent="0.25">
      <c r="A6843">
        <v>67</v>
      </c>
      <c r="B6843">
        <v>2095</v>
      </c>
      <c r="C6843" t="s">
        <v>212</v>
      </c>
      <c r="D6843" t="s">
        <v>253</v>
      </c>
      <c r="E6843">
        <v>434.51690200000002</v>
      </c>
      <c r="F6843">
        <v>2.5289160000000002</v>
      </c>
      <c r="G6843">
        <v>3.2295940000000001</v>
      </c>
      <c r="H6843">
        <v>2.108981</v>
      </c>
    </row>
    <row r="6844" spans="1:8" x14ac:dyDescent="0.25">
      <c r="A6844">
        <v>67</v>
      </c>
      <c r="B6844">
        <v>2095</v>
      </c>
      <c r="C6844" t="s">
        <v>212</v>
      </c>
      <c r="D6844" t="s">
        <v>165</v>
      </c>
      <c r="E6844">
        <v>440.79382500000003</v>
      </c>
      <c r="F6844">
        <v>2.6200770000000002</v>
      </c>
      <c r="G6844">
        <v>3.2256309999999999</v>
      </c>
      <c r="H6844">
        <v>2.0520749999999999</v>
      </c>
    </row>
    <row r="6845" spans="1:8" x14ac:dyDescent="0.25">
      <c r="A6845">
        <v>67</v>
      </c>
      <c r="B6845">
        <v>2095</v>
      </c>
      <c r="C6845" t="s">
        <v>212</v>
      </c>
      <c r="D6845" t="s">
        <v>166</v>
      </c>
      <c r="E6845">
        <v>441.054979</v>
      </c>
      <c r="F6845">
        <v>2.615081</v>
      </c>
      <c r="G6845">
        <v>3.1252080000000002</v>
      </c>
      <c r="H6845">
        <v>2.0737079999999999</v>
      </c>
    </row>
    <row r="6846" spans="1:8" x14ac:dyDescent="0.25">
      <c r="A6846">
        <v>67</v>
      </c>
      <c r="B6846">
        <v>2095</v>
      </c>
      <c r="C6846" t="s">
        <v>212</v>
      </c>
      <c r="D6846" t="s">
        <v>167</v>
      </c>
      <c r="E6846">
        <v>448.19604500000003</v>
      </c>
      <c r="F6846">
        <v>2.7131669999999999</v>
      </c>
      <c r="G6846">
        <v>3.3245480000000001</v>
      </c>
      <c r="H6846">
        <v>2.1190709999999999</v>
      </c>
    </row>
    <row r="6847" spans="1:8" x14ac:dyDescent="0.25">
      <c r="A6847">
        <v>67</v>
      </c>
      <c r="B6847">
        <v>2095</v>
      </c>
      <c r="C6847" t="s">
        <v>212</v>
      </c>
      <c r="D6847" t="s">
        <v>168</v>
      </c>
      <c r="E6847">
        <v>448.78365600000001</v>
      </c>
      <c r="F6847">
        <v>2.716663</v>
      </c>
      <c r="G6847">
        <v>3.226458</v>
      </c>
      <c r="H6847">
        <v>2.140539</v>
      </c>
    </row>
    <row r="6848" spans="1:8" x14ac:dyDescent="0.25">
      <c r="A6848">
        <v>67</v>
      </c>
      <c r="B6848">
        <v>2095</v>
      </c>
      <c r="C6848" t="s">
        <v>212</v>
      </c>
      <c r="D6848" t="s">
        <v>169</v>
      </c>
      <c r="E6848">
        <v>456.14336400000002</v>
      </c>
      <c r="F6848">
        <v>2.8105519999999999</v>
      </c>
      <c r="G6848">
        <v>3.465166</v>
      </c>
      <c r="H6848">
        <v>2.2046779999999999</v>
      </c>
    </row>
    <row r="6849" spans="1:8" x14ac:dyDescent="0.25">
      <c r="A6849">
        <v>67</v>
      </c>
      <c r="B6849">
        <v>2095</v>
      </c>
      <c r="C6849" t="s">
        <v>212</v>
      </c>
      <c r="D6849" t="s">
        <v>170</v>
      </c>
      <c r="E6849">
        <v>456.57207099999999</v>
      </c>
      <c r="F6849">
        <v>2.8164729999999998</v>
      </c>
      <c r="G6849">
        <v>3.3256790000000001</v>
      </c>
      <c r="H6849">
        <v>2.2029019999999999</v>
      </c>
    </row>
    <row r="6850" spans="1:8" x14ac:dyDescent="0.25">
      <c r="A6850">
        <v>67</v>
      </c>
      <c r="B6850">
        <v>2095</v>
      </c>
      <c r="C6850" t="s">
        <v>212</v>
      </c>
      <c r="D6850" t="s">
        <v>171</v>
      </c>
      <c r="E6850">
        <v>669.52851699999997</v>
      </c>
      <c r="F6850">
        <v>5.1704280000000002</v>
      </c>
      <c r="G6850">
        <v>5.734661</v>
      </c>
      <c r="H6850">
        <v>3.4352930000000002</v>
      </c>
    </row>
    <row r="6851" spans="1:8" x14ac:dyDescent="0.25">
      <c r="A6851">
        <v>67</v>
      </c>
      <c r="B6851">
        <v>2095</v>
      </c>
      <c r="C6851" t="s">
        <v>212</v>
      </c>
      <c r="D6851" t="s">
        <v>254</v>
      </c>
      <c r="E6851">
        <v>643.083575</v>
      </c>
      <c r="F6851">
        <v>4.918177</v>
      </c>
      <c r="G6851">
        <v>5.6156129999999997</v>
      </c>
      <c r="H6851">
        <v>3.3606349999999998</v>
      </c>
    </row>
    <row r="6852" spans="1:8" x14ac:dyDescent="0.25">
      <c r="A6852">
        <v>67</v>
      </c>
      <c r="B6852">
        <v>2095</v>
      </c>
      <c r="C6852" t="s">
        <v>255</v>
      </c>
      <c r="D6852" t="s">
        <v>109</v>
      </c>
      <c r="E6852">
        <v>488.57969700000001</v>
      </c>
      <c r="F6852">
        <v>3.214</v>
      </c>
      <c r="G6852">
        <v>3.4788929999999998</v>
      </c>
      <c r="H6852">
        <v>2.296306</v>
      </c>
    </row>
    <row r="6853" spans="1:8" x14ac:dyDescent="0.25">
      <c r="A6853">
        <v>67</v>
      </c>
      <c r="B6853">
        <v>2095</v>
      </c>
      <c r="C6853" t="s">
        <v>255</v>
      </c>
      <c r="D6853" t="s">
        <v>110</v>
      </c>
      <c r="E6853">
        <v>773.398999</v>
      </c>
      <c r="F6853">
        <v>6.0693239999999999</v>
      </c>
      <c r="G6853">
        <v>6.8009079999999997</v>
      </c>
      <c r="H6853">
        <v>4.0136099999999999</v>
      </c>
    </row>
    <row r="6854" spans="1:8" x14ac:dyDescent="0.25">
      <c r="A6854">
        <v>67</v>
      </c>
      <c r="B6854">
        <v>2095</v>
      </c>
      <c r="C6854" t="s">
        <v>255</v>
      </c>
      <c r="D6854" t="s">
        <v>111</v>
      </c>
      <c r="E6854">
        <v>442.96623499999998</v>
      </c>
      <c r="F6854">
        <v>2.637521</v>
      </c>
      <c r="G6854">
        <v>2.8840379999999999</v>
      </c>
      <c r="H6854">
        <v>1.9285460000000001</v>
      </c>
    </row>
    <row r="6855" spans="1:8" x14ac:dyDescent="0.25">
      <c r="A6855">
        <v>67</v>
      </c>
      <c r="B6855">
        <v>2095</v>
      </c>
      <c r="C6855" t="s">
        <v>255</v>
      </c>
      <c r="D6855" t="s">
        <v>113</v>
      </c>
      <c r="E6855">
        <v>782.82781</v>
      </c>
      <c r="F6855">
        <v>6.143878</v>
      </c>
      <c r="G6855">
        <v>6.8857249999999999</v>
      </c>
      <c r="H6855">
        <v>4.0756389999999998</v>
      </c>
    </row>
    <row r="6856" spans="1:8" x14ac:dyDescent="0.25">
      <c r="A6856">
        <v>67</v>
      </c>
      <c r="B6856">
        <v>2095</v>
      </c>
      <c r="C6856" t="s">
        <v>255</v>
      </c>
      <c r="D6856" t="s">
        <v>114</v>
      </c>
      <c r="E6856">
        <v>443.88167399999998</v>
      </c>
      <c r="F6856">
        <v>2.648863</v>
      </c>
      <c r="G6856">
        <v>2.9071009999999999</v>
      </c>
      <c r="H6856">
        <v>1.9447220000000001</v>
      </c>
    </row>
    <row r="6857" spans="1:8" x14ac:dyDescent="0.25">
      <c r="A6857">
        <v>67</v>
      </c>
      <c r="B6857">
        <v>2095</v>
      </c>
      <c r="C6857" t="s">
        <v>255</v>
      </c>
      <c r="D6857" t="s">
        <v>115</v>
      </c>
      <c r="E6857">
        <v>489.438017</v>
      </c>
      <c r="F6857">
        <v>3.2275260000000001</v>
      </c>
      <c r="G6857">
        <v>3.5860530000000002</v>
      </c>
      <c r="H6857">
        <v>2.3701439999999998</v>
      </c>
    </row>
    <row r="6858" spans="1:8" x14ac:dyDescent="0.25">
      <c r="A6858">
        <v>67</v>
      </c>
      <c r="B6858">
        <v>2095</v>
      </c>
      <c r="C6858" t="s">
        <v>255</v>
      </c>
      <c r="D6858" t="s">
        <v>116</v>
      </c>
      <c r="E6858">
        <v>401.525352</v>
      </c>
      <c r="F6858">
        <v>2.0571190000000001</v>
      </c>
      <c r="G6858">
        <v>2.4174609999999999</v>
      </c>
      <c r="H6858">
        <v>1.643456</v>
      </c>
    </row>
    <row r="6859" spans="1:8" x14ac:dyDescent="0.25">
      <c r="A6859">
        <v>67</v>
      </c>
      <c r="B6859">
        <v>2095</v>
      </c>
      <c r="C6859" t="s">
        <v>256</v>
      </c>
      <c r="D6859" t="s">
        <v>32</v>
      </c>
      <c r="E6859">
        <v>765.83848499999999</v>
      </c>
      <c r="F6859">
        <v>6.0105769999999996</v>
      </c>
      <c r="G6859">
        <v>6.8213010000000001</v>
      </c>
      <c r="H6859">
        <v>3.9832459999999998</v>
      </c>
    </row>
    <row r="6860" spans="1:8" x14ac:dyDescent="0.25">
      <c r="A6860">
        <v>67</v>
      </c>
      <c r="B6860">
        <v>2095</v>
      </c>
      <c r="C6860" t="s">
        <v>256</v>
      </c>
      <c r="D6860" t="s">
        <v>33</v>
      </c>
      <c r="E6860">
        <v>771.549937</v>
      </c>
      <c r="F6860">
        <v>6.054843</v>
      </c>
      <c r="G6860">
        <v>6.8722009999999996</v>
      </c>
      <c r="H6860">
        <v>4.0510679999999999</v>
      </c>
    </row>
    <row r="6861" spans="1:8" x14ac:dyDescent="0.25">
      <c r="A6861">
        <v>67</v>
      </c>
      <c r="B6861">
        <v>2095</v>
      </c>
      <c r="C6861" t="s">
        <v>256</v>
      </c>
      <c r="D6861" t="s">
        <v>34</v>
      </c>
      <c r="E6861">
        <v>754.94620799999996</v>
      </c>
      <c r="F6861">
        <v>5.9052189999999998</v>
      </c>
      <c r="G6861">
        <v>6.2413449999999999</v>
      </c>
      <c r="H6861">
        <v>3.636088</v>
      </c>
    </row>
    <row r="6862" spans="1:8" x14ac:dyDescent="0.25">
      <c r="A6862">
        <v>67</v>
      </c>
      <c r="B6862">
        <v>2095</v>
      </c>
      <c r="C6862" t="s">
        <v>256</v>
      </c>
      <c r="D6862" t="s">
        <v>35</v>
      </c>
      <c r="E6862">
        <v>466.99874399999999</v>
      </c>
      <c r="F6862">
        <v>2.9289179999999999</v>
      </c>
      <c r="G6862">
        <v>3.4182739999999998</v>
      </c>
      <c r="H6862">
        <v>2.1560839999999999</v>
      </c>
    </row>
    <row r="6863" spans="1:8" x14ac:dyDescent="0.25">
      <c r="A6863">
        <v>67</v>
      </c>
      <c r="B6863">
        <v>2095</v>
      </c>
      <c r="C6863" t="s">
        <v>256</v>
      </c>
      <c r="D6863" t="s">
        <v>36</v>
      </c>
      <c r="E6863">
        <v>469.517428</v>
      </c>
      <c r="F6863">
        <v>2.974923</v>
      </c>
      <c r="G6863">
        <v>3.6156030000000001</v>
      </c>
      <c r="H6863">
        <v>2.2976049999999999</v>
      </c>
    </row>
    <row r="6864" spans="1:8" x14ac:dyDescent="0.25">
      <c r="A6864">
        <v>67</v>
      </c>
      <c r="B6864">
        <v>2095</v>
      </c>
      <c r="C6864" t="s">
        <v>256</v>
      </c>
      <c r="D6864" t="s">
        <v>37</v>
      </c>
      <c r="E6864">
        <v>765.94717100000003</v>
      </c>
      <c r="F6864">
        <v>6.0080400000000003</v>
      </c>
      <c r="G6864">
        <v>6.8239919999999996</v>
      </c>
      <c r="H6864">
        <v>4.0218210000000001</v>
      </c>
    </row>
    <row r="6865" spans="1:8" x14ac:dyDescent="0.25">
      <c r="A6865">
        <v>67</v>
      </c>
      <c r="B6865">
        <v>2095</v>
      </c>
      <c r="C6865" t="s">
        <v>256</v>
      </c>
      <c r="D6865" t="s">
        <v>38</v>
      </c>
      <c r="E6865">
        <v>757.75525500000003</v>
      </c>
      <c r="F6865">
        <v>5.9339919999999999</v>
      </c>
      <c r="G6865">
        <v>6.1332269999999998</v>
      </c>
      <c r="H6865">
        <v>3.5905179999999999</v>
      </c>
    </row>
    <row r="6866" spans="1:8" x14ac:dyDescent="0.25">
      <c r="A6866">
        <v>67</v>
      </c>
      <c r="B6866">
        <v>2095</v>
      </c>
      <c r="C6866" t="s">
        <v>256</v>
      </c>
      <c r="D6866" t="s">
        <v>39</v>
      </c>
      <c r="E6866">
        <v>472.76310999999998</v>
      </c>
      <c r="F6866">
        <v>3.0076320000000001</v>
      </c>
      <c r="G6866">
        <v>4.163672</v>
      </c>
      <c r="H6866">
        <v>2.5754700000000001</v>
      </c>
    </row>
    <row r="6867" spans="1:8" x14ac:dyDescent="0.25">
      <c r="A6867">
        <v>67</v>
      </c>
      <c r="B6867">
        <v>2095</v>
      </c>
      <c r="C6867" t="s">
        <v>256</v>
      </c>
      <c r="D6867" t="s">
        <v>42</v>
      </c>
      <c r="E6867">
        <v>766.14790800000003</v>
      </c>
      <c r="F6867">
        <v>6.0093639999999997</v>
      </c>
      <c r="G6867">
        <v>6.7426269999999997</v>
      </c>
      <c r="H6867">
        <v>3.946428</v>
      </c>
    </row>
    <row r="6868" spans="1:8" x14ac:dyDescent="0.25">
      <c r="A6868">
        <v>67</v>
      </c>
      <c r="B6868">
        <v>2095</v>
      </c>
      <c r="C6868" t="s">
        <v>256</v>
      </c>
      <c r="D6868" t="s">
        <v>45</v>
      </c>
      <c r="E6868">
        <v>759.001395</v>
      </c>
      <c r="F6868">
        <v>5.9486470000000002</v>
      </c>
      <c r="G6868">
        <v>6.2508850000000002</v>
      </c>
      <c r="H6868">
        <v>3.6366429999999998</v>
      </c>
    </row>
    <row r="6869" spans="1:8" x14ac:dyDescent="0.25">
      <c r="A6869">
        <v>67</v>
      </c>
      <c r="B6869">
        <v>2095</v>
      </c>
      <c r="C6869" t="s">
        <v>256</v>
      </c>
      <c r="D6869" t="s">
        <v>46</v>
      </c>
      <c r="E6869">
        <v>648.39057500000001</v>
      </c>
      <c r="F6869">
        <v>4.9535239999999998</v>
      </c>
      <c r="G6869">
        <v>5.6771580000000004</v>
      </c>
      <c r="H6869">
        <v>3.4077639999999998</v>
      </c>
    </row>
    <row r="6870" spans="1:8" x14ac:dyDescent="0.25">
      <c r="A6870">
        <v>67</v>
      </c>
      <c r="B6870">
        <v>2095</v>
      </c>
      <c r="C6870" t="s">
        <v>256</v>
      </c>
      <c r="D6870" t="s">
        <v>47</v>
      </c>
      <c r="E6870">
        <v>650.72318600000006</v>
      </c>
      <c r="F6870">
        <v>4.9680289999999996</v>
      </c>
      <c r="G6870">
        <v>5.666785</v>
      </c>
      <c r="H6870">
        <v>3.4383599999999999</v>
      </c>
    </row>
    <row r="6871" spans="1:8" x14ac:dyDescent="0.25">
      <c r="A6871">
        <v>67</v>
      </c>
      <c r="B6871">
        <v>2095</v>
      </c>
      <c r="C6871" t="s">
        <v>256</v>
      </c>
      <c r="D6871" t="s">
        <v>48</v>
      </c>
      <c r="E6871">
        <v>456.84491000000003</v>
      </c>
      <c r="F6871">
        <v>2.7889430000000002</v>
      </c>
      <c r="G6871">
        <v>3.724891</v>
      </c>
      <c r="H6871">
        <v>2.410949</v>
      </c>
    </row>
    <row r="6872" spans="1:8" x14ac:dyDescent="0.25">
      <c r="A6872">
        <v>67</v>
      </c>
      <c r="B6872">
        <v>2095</v>
      </c>
      <c r="C6872" t="s">
        <v>256</v>
      </c>
      <c r="D6872" t="s">
        <v>49</v>
      </c>
      <c r="E6872">
        <v>457.16247399999997</v>
      </c>
      <c r="F6872">
        <v>2.810908</v>
      </c>
      <c r="G6872">
        <v>3.7719819999999999</v>
      </c>
      <c r="H6872">
        <v>2.449497</v>
      </c>
    </row>
    <row r="6873" spans="1:8" x14ac:dyDescent="0.25">
      <c r="A6873">
        <v>67</v>
      </c>
      <c r="B6873">
        <v>2095</v>
      </c>
      <c r="C6873" t="s">
        <v>256</v>
      </c>
      <c r="D6873" t="s">
        <v>50</v>
      </c>
      <c r="E6873">
        <v>456.26487700000001</v>
      </c>
      <c r="F6873">
        <v>2.7986529999999998</v>
      </c>
      <c r="G6873">
        <v>3.7584689999999998</v>
      </c>
      <c r="H6873">
        <v>2.4429940000000001</v>
      </c>
    </row>
    <row r="6874" spans="1:8" x14ac:dyDescent="0.25">
      <c r="A6874">
        <v>67</v>
      </c>
      <c r="B6874">
        <v>2095</v>
      </c>
      <c r="C6874" t="s">
        <v>257</v>
      </c>
      <c r="D6874" t="s">
        <v>183</v>
      </c>
      <c r="E6874">
        <v>392.552257</v>
      </c>
      <c r="F6874">
        <v>1.933829</v>
      </c>
      <c r="G6874">
        <v>2.6198090000000001</v>
      </c>
      <c r="H6874">
        <v>1.6992670000000001</v>
      </c>
    </row>
    <row r="6875" spans="1:8" x14ac:dyDescent="0.25">
      <c r="A6875">
        <v>67</v>
      </c>
      <c r="B6875">
        <v>2095</v>
      </c>
      <c r="C6875" t="s">
        <v>257</v>
      </c>
      <c r="D6875" t="s">
        <v>184</v>
      </c>
      <c r="E6875">
        <v>393.45799699999998</v>
      </c>
      <c r="F6875">
        <v>1.9490229999999999</v>
      </c>
      <c r="G6875">
        <v>2.6444000000000001</v>
      </c>
      <c r="H6875">
        <v>1.7112590000000001</v>
      </c>
    </row>
    <row r="6876" spans="1:8" x14ac:dyDescent="0.25">
      <c r="A6876">
        <v>67</v>
      </c>
      <c r="B6876">
        <v>2095</v>
      </c>
      <c r="C6876" t="s">
        <v>257</v>
      </c>
      <c r="D6876" t="s">
        <v>258</v>
      </c>
      <c r="E6876">
        <v>381.72598499999998</v>
      </c>
      <c r="F6876">
        <v>1.7780769999999999</v>
      </c>
      <c r="G6876">
        <v>2.3154149999999998</v>
      </c>
      <c r="H6876">
        <v>1.473832</v>
      </c>
    </row>
    <row r="6877" spans="1:8" x14ac:dyDescent="0.25">
      <c r="A6877">
        <v>67</v>
      </c>
      <c r="B6877">
        <v>2095</v>
      </c>
      <c r="C6877" t="s">
        <v>257</v>
      </c>
      <c r="D6877" t="s">
        <v>185</v>
      </c>
      <c r="E6877">
        <v>393.32342299999999</v>
      </c>
      <c r="F6877">
        <v>1.946226</v>
      </c>
      <c r="G6877">
        <v>2.639529</v>
      </c>
      <c r="H6877">
        <v>1.708877</v>
      </c>
    </row>
    <row r="6878" spans="1:8" x14ac:dyDescent="0.25">
      <c r="A6878">
        <v>67</v>
      </c>
      <c r="B6878">
        <v>2095</v>
      </c>
      <c r="C6878" t="s">
        <v>257</v>
      </c>
      <c r="D6878" t="s">
        <v>119</v>
      </c>
      <c r="E6878">
        <v>824.440877</v>
      </c>
      <c r="F6878">
        <v>6.4811730000000001</v>
      </c>
      <c r="G6878">
        <v>7.5221809999999998</v>
      </c>
      <c r="H6878">
        <v>4.4383749999999997</v>
      </c>
    </row>
    <row r="6879" spans="1:8" x14ac:dyDescent="0.25">
      <c r="A6879">
        <v>67</v>
      </c>
      <c r="B6879">
        <v>2095</v>
      </c>
      <c r="C6879" t="s">
        <v>257</v>
      </c>
      <c r="D6879" t="s">
        <v>120</v>
      </c>
      <c r="E6879">
        <v>479.15645599999999</v>
      </c>
      <c r="F6879">
        <v>3.1087669999999998</v>
      </c>
      <c r="G6879">
        <v>3.806149</v>
      </c>
      <c r="H6879">
        <v>2.4398960000000001</v>
      </c>
    </row>
    <row r="6880" spans="1:8" x14ac:dyDescent="0.25">
      <c r="A6880">
        <v>67</v>
      </c>
      <c r="B6880">
        <v>2095</v>
      </c>
      <c r="C6880" t="s">
        <v>257</v>
      </c>
      <c r="D6880" t="s">
        <v>121</v>
      </c>
      <c r="E6880">
        <v>479.56166300000001</v>
      </c>
      <c r="F6880">
        <v>3.1167229999999999</v>
      </c>
      <c r="G6880">
        <v>3.8108569999999999</v>
      </c>
      <c r="H6880">
        <v>2.439737</v>
      </c>
    </row>
    <row r="6881" spans="1:8" x14ac:dyDescent="0.25">
      <c r="A6881">
        <v>67</v>
      </c>
      <c r="B6881">
        <v>2095</v>
      </c>
      <c r="C6881" t="s">
        <v>257</v>
      </c>
      <c r="D6881" t="s">
        <v>186</v>
      </c>
      <c r="E6881">
        <v>471.77895799999999</v>
      </c>
      <c r="F6881">
        <v>3.0078469999999999</v>
      </c>
      <c r="G6881">
        <v>3.6574819999999999</v>
      </c>
      <c r="H6881">
        <v>2.3260139999999998</v>
      </c>
    </row>
    <row r="6882" spans="1:8" x14ac:dyDescent="0.25">
      <c r="A6882">
        <v>67</v>
      </c>
      <c r="B6882">
        <v>2095</v>
      </c>
      <c r="C6882" t="s">
        <v>257</v>
      </c>
      <c r="D6882" t="s">
        <v>122</v>
      </c>
      <c r="E6882">
        <v>471.64927599999999</v>
      </c>
      <c r="F6882">
        <v>3.0076049999999999</v>
      </c>
      <c r="G6882">
        <v>3.617559</v>
      </c>
      <c r="H6882">
        <v>2.2921680000000002</v>
      </c>
    </row>
    <row r="6883" spans="1:8" x14ac:dyDescent="0.25">
      <c r="A6883">
        <v>67</v>
      </c>
      <c r="B6883">
        <v>2095</v>
      </c>
      <c r="C6883" t="s">
        <v>257</v>
      </c>
      <c r="D6883" t="s">
        <v>123</v>
      </c>
      <c r="E6883">
        <v>479.57614100000001</v>
      </c>
      <c r="F6883">
        <v>3.1168800000000001</v>
      </c>
      <c r="G6883">
        <v>3.8109950000000001</v>
      </c>
      <c r="H6883">
        <v>2.4398430000000002</v>
      </c>
    </row>
    <row r="6884" spans="1:8" x14ac:dyDescent="0.25">
      <c r="A6884">
        <v>67</v>
      </c>
      <c r="B6884">
        <v>2095</v>
      </c>
      <c r="C6884" t="s">
        <v>257</v>
      </c>
      <c r="D6884" t="s">
        <v>124</v>
      </c>
      <c r="E6884">
        <v>471.060565</v>
      </c>
      <c r="F6884">
        <v>2.994621</v>
      </c>
      <c r="G6884">
        <v>3.5922800000000001</v>
      </c>
      <c r="H6884">
        <v>2.2786149999999998</v>
      </c>
    </row>
    <row r="6885" spans="1:8" x14ac:dyDescent="0.25">
      <c r="A6885">
        <v>67</v>
      </c>
      <c r="B6885">
        <v>2095</v>
      </c>
      <c r="C6885" t="s">
        <v>257</v>
      </c>
      <c r="D6885" t="s">
        <v>125</v>
      </c>
      <c r="E6885">
        <v>488.258263</v>
      </c>
      <c r="F6885">
        <v>3.2192029999999998</v>
      </c>
      <c r="G6885">
        <v>3.8483070000000001</v>
      </c>
      <c r="H6885">
        <v>2.4749919999999999</v>
      </c>
    </row>
    <row r="6886" spans="1:8" x14ac:dyDescent="0.25">
      <c r="A6886">
        <v>67</v>
      </c>
      <c r="B6886">
        <v>2095</v>
      </c>
      <c r="C6886" t="s">
        <v>257</v>
      </c>
      <c r="D6886" t="s">
        <v>126</v>
      </c>
      <c r="E6886">
        <v>537.62598500000001</v>
      </c>
      <c r="F6886">
        <v>3.7954370000000002</v>
      </c>
      <c r="G6886">
        <v>4.4256029999999997</v>
      </c>
      <c r="H6886">
        <v>2.775563</v>
      </c>
    </row>
    <row r="6887" spans="1:8" x14ac:dyDescent="0.25">
      <c r="A6887">
        <v>67</v>
      </c>
      <c r="B6887">
        <v>2095</v>
      </c>
      <c r="C6887" t="s">
        <v>257</v>
      </c>
      <c r="D6887" t="s">
        <v>127</v>
      </c>
      <c r="E6887">
        <v>592.387832</v>
      </c>
      <c r="F6887">
        <v>4.3752279999999999</v>
      </c>
      <c r="G6887">
        <v>5.0855220000000001</v>
      </c>
      <c r="H6887">
        <v>3.152968</v>
      </c>
    </row>
    <row r="6888" spans="1:8" x14ac:dyDescent="0.25">
      <c r="A6888">
        <v>67</v>
      </c>
      <c r="B6888">
        <v>2095</v>
      </c>
      <c r="C6888" t="s">
        <v>257</v>
      </c>
      <c r="D6888" t="s">
        <v>128</v>
      </c>
      <c r="E6888">
        <v>617.37334299999998</v>
      </c>
      <c r="F6888">
        <v>4.645111</v>
      </c>
      <c r="G6888">
        <v>5.6318260000000002</v>
      </c>
      <c r="H6888">
        <v>3.4433600000000002</v>
      </c>
    </row>
    <row r="6889" spans="1:8" x14ac:dyDescent="0.25">
      <c r="A6889">
        <v>67</v>
      </c>
      <c r="B6889">
        <v>2095</v>
      </c>
      <c r="C6889" t="s">
        <v>257</v>
      </c>
      <c r="D6889" t="s">
        <v>129</v>
      </c>
      <c r="E6889">
        <v>433.52839499999999</v>
      </c>
      <c r="F6889">
        <v>2.5206909999999998</v>
      </c>
      <c r="G6889">
        <v>3.1127570000000002</v>
      </c>
      <c r="H6889">
        <v>2.0180440000000002</v>
      </c>
    </row>
    <row r="6890" spans="1:8" x14ac:dyDescent="0.25">
      <c r="A6890">
        <v>67</v>
      </c>
      <c r="B6890">
        <v>2095</v>
      </c>
      <c r="C6890" t="s">
        <v>257</v>
      </c>
      <c r="D6890" t="s">
        <v>130</v>
      </c>
      <c r="E6890">
        <v>434.30257</v>
      </c>
      <c r="F6890">
        <v>2.532365</v>
      </c>
      <c r="G6890">
        <v>3.148234</v>
      </c>
      <c r="H6890">
        <v>2.037471</v>
      </c>
    </row>
    <row r="6891" spans="1:8" x14ac:dyDescent="0.25">
      <c r="A6891">
        <v>67</v>
      </c>
      <c r="B6891">
        <v>2095</v>
      </c>
      <c r="C6891" t="s">
        <v>257</v>
      </c>
      <c r="D6891" t="s">
        <v>187</v>
      </c>
      <c r="E6891">
        <v>425.68009799999999</v>
      </c>
      <c r="F6891">
        <v>2.4110239999999998</v>
      </c>
      <c r="G6891">
        <v>3.1164900000000002</v>
      </c>
      <c r="H6891">
        <v>1.9907250000000001</v>
      </c>
    </row>
    <row r="6892" spans="1:8" x14ac:dyDescent="0.25">
      <c r="A6892">
        <v>67</v>
      </c>
      <c r="B6892">
        <v>2095</v>
      </c>
      <c r="C6892" t="s">
        <v>257</v>
      </c>
      <c r="D6892" t="s">
        <v>259</v>
      </c>
      <c r="E6892">
        <v>425.28034500000001</v>
      </c>
      <c r="F6892">
        <v>2.404741</v>
      </c>
      <c r="G6892">
        <v>3.0281720000000001</v>
      </c>
      <c r="H6892">
        <v>1.9177999999999999</v>
      </c>
    </row>
    <row r="6893" spans="1:8" x14ac:dyDescent="0.25">
      <c r="A6893">
        <v>67</v>
      </c>
      <c r="B6893">
        <v>2095</v>
      </c>
      <c r="C6893" t="s">
        <v>257</v>
      </c>
      <c r="D6893" t="s">
        <v>188</v>
      </c>
      <c r="E6893">
        <v>434.31240400000002</v>
      </c>
      <c r="F6893">
        <v>2.5326080000000002</v>
      </c>
      <c r="G6893">
        <v>3.1475710000000001</v>
      </c>
      <c r="H6893">
        <v>2.037147</v>
      </c>
    </row>
    <row r="6894" spans="1:8" x14ac:dyDescent="0.25">
      <c r="A6894">
        <v>67</v>
      </c>
      <c r="B6894">
        <v>2095</v>
      </c>
      <c r="C6894" t="s">
        <v>257</v>
      </c>
      <c r="D6894" t="s">
        <v>260</v>
      </c>
      <c r="E6894">
        <v>424.74465900000001</v>
      </c>
      <c r="F6894">
        <v>2.3941690000000002</v>
      </c>
      <c r="G6894">
        <v>3.0100899999999999</v>
      </c>
      <c r="H6894">
        <v>1.9072499999999999</v>
      </c>
    </row>
    <row r="6895" spans="1:8" x14ac:dyDescent="0.25">
      <c r="A6895">
        <v>67</v>
      </c>
      <c r="B6895">
        <v>2095</v>
      </c>
      <c r="C6895" t="s">
        <v>261</v>
      </c>
      <c r="D6895" t="s">
        <v>190</v>
      </c>
      <c r="E6895">
        <v>398.673271</v>
      </c>
      <c r="F6895">
        <v>2.0427909999999998</v>
      </c>
      <c r="G6895">
        <v>2.1463130000000001</v>
      </c>
      <c r="H6895">
        <v>1.3324469999999999</v>
      </c>
    </row>
    <row r="6896" spans="1:8" x14ac:dyDescent="0.25">
      <c r="A6896">
        <v>67</v>
      </c>
      <c r="B6896">
        <v>2095</v>
      </c>
      <c r="C6896" t="s">
        <v>261</v>
      </c>
      <c r="D6896" t="s">
        <v>191</v>
      </c>
      <c r="E6896">
        <v>396.39348899999999</v>
      </c>
      <c r="F6896">
        <v>2.001989</v>
      </c>
      <c r="G6896">
        <v>2.0864289999999999</v>
      </c>
      <c r="H6896">
        <v>1.2780849999999999</v>
      </c>
    </row>
    <row r="6897" spans="1:8" x14ac:dyDescent="0.25">
      <c r="A6897">
        <v>67</v>
      </c>
      <c r="B6897">
        <v>2095</v>
      </c>
      <c r="C6897" t="s">
        <v>261</v>
      </c>
      <c r="D6897" t="s">
        <v>195</v>
      </c>
      <c r="E6897">
        <v>904.12832000000003</v>
      </c>
      <c r="F6897">
        <v>7.0788710000000004</v>
      </c>
      <c r="G6897">
        <v>8.3506769999999992</v>
      </c>
      <c r="H6897">
        <v>4.8829209999999996</v>
      </c>
    </row>
    <row r="6898" spans="1:8" x14ac:dyDescent="0.25">
      <c r="A6898">
        <v>67</v>
      </c>
      <c r="B6898">
        <v>2095</v>
      </c>
      <c r="C6898" t="s">
        <v>262</v>
      </c>
      <c r="D6898" t="s">
        <v>263</v>
      </c>
      <c r="E6898">
        <v>446.22661599999998</v>
      </c>
      <c r="F6898">
        <v>2.6743670000000002</v>
      </c>
      <c r="G6898">
        <v>3.2698930000000002</v>
      </c>
      <c r="H6898">
        <v>2.0036640000000001</v>
      </c>
    </row>
    <row r="6899" spans="1:8" x14ac:dyDescent="0.25">
      <c r="A6899">
        <v>67</v>
      </c>
      <c r="B6899">
        <v>2095</v>
      </c>
      <c r="C6899" t="s">
        <v>262</v>
      </c>
      <c r="D6899" t="s">
        <v>264</v>
      </c>
      <c r="E6899">
        <v>442.52215100000001</v>
      </c>
      <c r="F6899">
        <v>2.6287660000000002</v>
      </c>
      <c r="G6899">
        <v>3.1862699999999999</v>
      </c>
      <c r="H6899">
        <v>1.936966</v>
      </c>
    </row>
    <row r="6900" spans="1:8" x14ac:dyDescent="0.25">
      <c r="A6900">
        <v>67</v>
      </c>
      <c r="B6900">
        <v>2095</v>
      </c>
      <c r="C6900" t="s">
        <v>262</v>
      </c>
      <c r="D6900" t="s">
        <v>265</v>
      </c>
      <c r="E6900">
        <v>489.10305799999998</v>
      </c>
      <c r="F6900">
        <v>3.2461159999999998</v>
      </c>
      <c r="G6900">
        <v>3.9036010000000001</v>
      </c>
      <c r="H6900">
        <v>2.3691879999999998</v>
      </c>
    </row>
    <row r="6901" spans="1:8" x14ac:dyDescent="0.25">
      <c r="A6901">
        <v>67</v>
      </c>
      <c r="B6901">
        <v>2095</v>
      </c>
      <c r="C6901" t="s">
        <v>262</v>
      </c>
      <c r="D6901" t="s">
        <v>266</v>
      </c>
      <c r="E6901">
        <v>488.26626599999997</v>
      </c>
      <c r="F6901">
        <v>3.2349510000000001</v>
      </c>
      <c r="G6901">
        <v>3.8943780000000001</v>
      </c>
      <c r="H6901">
        <v>2.348185</v>
      </c>
    </row>
    <row r="6902" spans="1:8" x14ac:dyDescent="0.25">
      <c r="A6902">
        <v>67</v>
      </c>
      <c r="B6902">
        <v>2095</v>
      </c>
      <c r="C6902" t="s">
        <v>262</v>
      </c>
      <c r="D6902" t="s">
        <v>267</v>
      </c>
      <c r="E6902">
        <v>448.20766900000001</v>
      </c>
      <c r="F6902">
        <v>2.6971120000000002</v>
      </c>
      <c r="G6902">
        <v>3.1903440000000001</v>
      </c>
      <c r="H6902">
        <v>1.990094</v>
      </c>
    </row>
    <row r="6903" spans="1:8" x14ac:dyDescent="0.25">
      <c r="A6903">
        <v>67</v>
      </c>
      <c r="B6903">
        <v>2095</v>
      </c>
      <c r="C6903" t="s">
        <v>262</v>
      </c>
      <c r="D6903" t="s">
        <v>268</v>
      </c>
      <c r="E6903">
        <v>492.44412299999999</v>
      </c>
      <c r="F6903">
        <v>3.2827389999999999</v>
      </c>
      <c r="G6903">
        <v>3.8565559999999999</v>
      </c>
      <c r="H6903">
        <v>2.381694</v>
      </c>
    </row>
    <row r="6904" spans="1:8" x14ac:dyDescent="0.25">
      <c r="A6904">
        <v>67</v>
      </c>
      <c r="B6904">
        <v>2095</v>
      </c>
      <c r="C6904" t="s">
        <v>262</v>
      </c>
      <c r="D6904" t="s">
        <v>269</v>
      </c>
      <c r="E6904">
        <v>488.01646699999998</v>
      </c>
      <c r="F6904">
        <v>3.2316560000000001</v>
      </c>
      <c r="G6904">
        <v>3.892258</v>
      </c>
      <c r="H6904">
        <v>2.3756249999999999</v>
      </c>
    </row>
    <row r="6905" spans="1:8" x14ac:dyDescent="0.25">
      <c r="A6905">
        <v>67</v>
      </c>
      <c r="B6905">
        <v>2095</v>
      </c>
      <c r="C6905" t="s">
        <v>262</v>
      </c>
      <c r="D6905" t="s">
        <v>270</v>
      </c>
      <c r="E6905">
        <v>625.67113199999994</v>
      </c>
      <c r="F6905">
        <v>4.7490690000000004</v>
      </c>
      <c r="G6905">
        <v>5.5871170000000001</v>
      </c>
      <c r="H6905">
        <v>3.2523309999999999</v>
      </c>
    </row>
    <row r="6906" spans="1:8" x14ac:dyDescent="0.25">
      <c r="A6906">
        <v>67</v>
      </c>
      <c r="B6906">
        <v>2095</v>
      </c>
      <c r="C6906" t="s">
        <v>262</v>
      </c>
      <c r="D6906" t="s">
        <v>271</v>
      </c>
      <c r="E6906">
        <v>688.310338</v>
      </c>
      <c r="F6906">
        <v>5.3453929999999996</v>
      </c>
      <c r="G6906">
        <v>6.6951049999999999</v>
      </c>
      <c r="H6906">
        <v>3.8507950000000002</v>
      </c>
    </row>
    <row r="6907" spans="1:8" x14ac:dyDescent="0.25">
      <c r="A6907">
        <v>67</v>
      </c>
      <c r="B6907">
        <v>2095</v>
      </c>
      <c r="C6907" t="s">
        <v>262</v>
      </c>
      <c r="D6907" t="s">
        <v>272</v>
      </c>
      <c r="E6907">
        <v>769.82672200000002</v>
      </c>
      <c r="F6907">
        <v>6.0487549999999999</v>
      </c>
      <c r="G6907">
        <v>7.5949280000000003</v>
      </c>
      <c r="H6907">
        <v>4.4202120000000003</v>
      </c>
    </row>
    <row r="6908" spans="1:8" x14ac:dyDescent="0.25">
      <c r="A6908">
        <v>67</v>
      </c>
      <c r="B6908">
        <v>2095</v>
      </c>
      <c r="C6908" t="s">
        <v>273</v>
      </c>
      <c r="D6908" t="s">
        <v>119</v>
      </c>
      <c r="E6908">
        <v>684.40518499999996</v>
      </c>
      <c r="F6908">
        <v>5.3062670000000001</v>
      </c>
      <c r="G6908">
        <v>6.1975639999999999</v>
      </c>
      <c r="H6908">
        <v>3.730556</v>
      </c>
    </row>
    <row r="6909" spans="1:8" x14ac:dyDescent="0.25">
      <c r="A6909">
        <v>67</v>
      </c>
      <c r="B6909">
        <v>2095</v>
      </c>
      <c r="C6909" t="s">
        <v>273</v>
      </c>
      <c r="D6909" t="s">
        <v>121</v>
      </c>
      <c r="E6909">
        <v>499.29019199999999</v>
      </c>
      <c r="F6909">
        <v>3.332287</v>
      </c>
      <c r="G6909">
        <v>3.8727279999999999</v>
      </c>
      <c r="H6909">
        <v>2.425033</v>
      </c>
    </row>
    <row r="6910" spans="1:8" x14ac:dyDescent="0.25">
      <c r="A6910">
        <v>67</v>
      </c>
      <c r="B6910">
        <v>2095</v>
      </c>
      <c r="C6910" t="s">
        <v>273</v>
      </c>
      <c r="D6910" t="s">
        <v>122</v>
      </c>
      <c r="E6910">
        <v>498.61552699999999</v>
      </c>
      <c r="F6910">
        <v>3.327782</v>
      </c>
      <c r="G6910">
        <v>3.864449</v>
      </c>
      <c r="H6910">
        <v>2.4196209999999998</v>
      </c>
    </row>
    <row r="6911" spans="1:8" x14ac:dyDescent="0.25">
      <c r="A6911">
        <v>67</v>
      </c>
      <c r="B6911">
        <v>2095</v>
      </c>
      <c r="C6911" t="s">
        <v>273</v>
      </c>
      <c r="D6911" t="s">
        <v>123</v>
      </c>
      <c r="E6911">
        <v>499.32451099999997</v>
      </c>
      <c r="F6911">
        <v>3.3325209999999998</v>
      </c>
      <c r="G6911">
        <v>3.8730000000000002</v>
      </c>
      <c r="H6911">
        <v>2.4252760000000002</v>
      </c>
    </row>
    <row r="6912" spans="1:8" x14ac:dyDescent="0.25">
      <c r="A6912">
        <v>67</v>
      </c>
      <c r="B6912">
        <v>2095</v>
      </c>
      <c r="C6912" t="s">
        <v>273</v>
      </c>
      <c r="D6912" t="s">
        <v>124</v>
      </c>
      <c r="E6912">
        <v>498.134839</v>
      </c>
      <c r="F6912">
        <v>3.3247810000000002</v>
      </c>
      <c r="G6912">
        <v>3.8626290000000001</v>
      </c>
      <c r="H6912">
        <v>2.4175059999999999</v>
      </c>
    </row>
    <row r="6913" spans="1:8" x14ac:dyDescent="0.25">
      <c r="A6913">
        <v>67</v>
      </c>
      <c r="B6913">
        <v>2095</v>
      </c>
      <c r="C6913" t="s">
        <v>273</v>
      </c>
      <c r="D6913" t="s">
        <v>125</v>
      </c>
      <c r="E6913">
        <v>502.56007599999998</v>
      </c>
      <c r="F6913">
        <v>3.3760110000000001</v>
      </c>
      <c r="G6913">
        <v>3.9541409999999999</v>
      </c>
      <c r="H6913">
        <v>2.493557</v>
      </c>
    </row>
    <row r="6914" spans="1:8" x14ac:dyDescent="0.25">
      <c r="A6914">
        <v>67</v>
      </c>
      <c r="B6914">
        <v>2095</v>
      </c>
      <c r="C6914" t="s">
        <v>273</v>
      </c>
      <c r="D6914" t="s">
        <v>126</v>
      </c>
      <c r="E6914">
        <v>519.76062300000001</v>
      </c>
      <c r="F6914">
        <v>3.5958350000000001</v>
      </c>
      <c r="G6914">
        <v>4.1101320000000001</v>
      </c>
      <c r="H6914">
        <v>2.5508329999999999</v>
      </c>
    </row>
    <row r="6915" spans="1:8" x14ac:dyDescent="0.25">
      <c r="A6915">
        <v>67</v>
      </c>
      <c r="B6915">
        <v>2095</v>
      </c>
      <c r="C6915" t="s">
        <v>273</v>
      </c>
      <c r="D6915" t="s">
        <v>127</v>
      </c>
      <c r="E6915">
        <v>568.493877</v>
      </c>
      <c r="F6915">
        <v>4.1470890000000002</v>
      </c>
      <c r="G6915">
        <v>4.6817960000000003</v>
      </c>
      <c r="H6915">
        <v>2.8779319999999999</v>
      </c>
    </row>
    <row r="6916" spans="1:8" x14ac:dyDescent="0.25">
      <c r="A6916">
        <v>67</v>
      </c>
      <c r="B6916">
        <v>2095</v>
      </c>
      <c r="C6916" t="s">
        <v>273</v>
      </c>
      <c r="D6916" t="s">
        <v>128</v>
      </c>
      <c r="E6916">
        <v>572.21859800000004</v>
      </c>
      <c r="F6916">
        <v>4.1893310000000001</v>
      </c>
      <c r="G6916">
        <v>4.810549</v>
      </c>
      <c r="H6916">
        <v>2.9410240000000001</v>
      </c>
    </row>
    <row r="6917" spans="1:8" x14ac:dyDescent="0.25">
      <c r="A6917">
        <v>67</v>
      </c>
      <c r="B6917">
        <v>2095</v>
      </c>
      <c r="C6917" t="s">
        <v>273</v>
      </c>
      <c r="D6917" t="s">
        <v>130</v>
      </c>
      <c r="E6917">
        <v>456.52043200000003</v>
      </c>
      <c r="F6917">
        <v>2.7849089999999999</v>
      </c>
      <c r="G6917">
        <v>3.4112719999999999</v>
      </c>
      <c r="H6917">
        <v>2.1157919999999999</v>
      </c>
    </row>
    <row r="6918" spans="1:8" x14ac:dyDescent="0.25">
      <c r="A6918">
        <v>67</v>
      </c>
      <c r="B6918">
        <v>2095</v>
      </c>
      <c r="C6918" t="s">
        <v>273</v>
      </c>
      <c r="D6918" t="s">
        <v>259</v>
      </c>
      <c r="E6918">
        <v>455.54723000000001</v>
      </c>
      <c r="F6918">
        <v>2.77277</v>
      </c>
      <c r="G6918">
        <v>3.4009049999999998</v>
      </c>
      <c r="H6918">
        <v>2.1100099999999999</v>
      </c>
    </row>
    <row r="6919" spans="1:8" x14ac:dyDescent="0.25">
      <c r="A6919">
        <v>67</v>
      </c>
      <c r="B6919">
        <v>2095</v>
      </c>
      <c r="C6919" t="s">
        <v>273</v>
      </c>
      <c r="D6919" t="s">
        <v>188</v>
      </c>
      <c r="E6919">
        <v>456.55900100000002</v>
      </c>
      <c r="F6919">
        <v>2.7851720000000002</v>
      </c>
      <c r="G6919">
        <v>3.411508</v>
      </c>
      <c r="H6919">
        <v>2.116117</v>
      </c>
    </row>
    <row r="6920" spans="1:8" x14ac:dyDescent="0.25">
      <c r="A6920">
        <v>67</v>
      </c>
      <c r="B6920">
        <v>2095</v>
      </c>
      <c r="C6920" t="s">
        <v>273</v>
      </c>
      <c r="D6920" t="s">
        <v>260</v>
      </c>
      <c r="E6920">
        <v>455.16268100000002</v>
      </c>
      <c r="F6920">
        <v>2.768948</v>
      </c>
      <c r="G6920">
        <v>3.3954879999999998</v>
      </c>
      <c r="H6920">
        <v>2.1113780000000002</v>
      </c>
    </row>
    <row r="6921" spans="1:8" x14ac:dyDescent="0.25">
      <c r="A6921">
        <v>67</v>
      </c>
      <c r="B6921">
        <v>2095</v>
      </c>
      <c r="C6921" t="s">
        <v>274</v>
      </c>
      <c r="D6921" t="s">
        <v>275</v>
      </c>
      <c r="E6921">
        <v>582.46135400000003</v>
      </c>
      <c r="F6921">
        <v>4.2925089999999999</v>
      </c>
      <c r="G6921">
        <v>5.2794939999999997</v>
      </c>
      <c r="H6921">
        <v>3.1972610000000001</v>
      </c>
    </row>
    <row r="6922" spans="1:8" x14ac:dyDescent="0.25">
      <c r="A6922">
        <v>67</v>
      </c>
      <c r="B6922">
        <v>2095</v>
      </c>
      <c r="C6922" t="s">
        <v>274</v>
      </c>
      <c r="D6922" t="s">
        <v>276</v>
      </c>
      <c r="E6922">
        <v>575.52734099999998</v>
      </c>
      <c r="F6922">
        <v>4.2143259999999998</v>
      </c>
      <c r="G6922">
        <v>5.1080069999999997</v>
      </c>
      <c r="H6922">
        <v>3.1099709999999998</v>
      </c>
    </row>
    <row r="6923" spans="1:8" x14ac:dyDescent="0.25">
      <c r="A6923">
        <v>67</v>
      </c>
      <c r="B6923">
        <v>2095</v>
      </c>
      <c r="C6923" t="s">
        <v>274</v>
      </c>
      <c r="D6923" t="s">
        <v>277</v>
      </c>
      <c r="E6923">
        <v>485.38551200000001</v>
      </c>
      <c r="F6923">
        <v>3.1945399999999999</v>
      </c>
      <c r="G6923">
        <v>4.2718930000000004</v>
      </c>
      <c r="H6923">
        <v>2.7639740000000002</v>
      </c>
    </row>
    <row r="6924" spans="1:8" x14ac:dyDescent="0.25">
      <c r="A6924">
        <v>67</v>
      </c>
      <c r="B6924">
        <v>2095</v>
      </c>
      <c r="C6924" t="s">
        <v>274</v>
      </c>
      <c r="D6924" t="s">
        <v>278</v>
      </c>
      <c r="E6924">
        <v>519.42847600000005</v>
      </c>
      <c r="F6924">
        <v>3.5968719999999998</v>
      </c>
      <c r="G6924">
        <v>4.5852269999999997</v>
      </c>
      <c r="H6924">
        <v>2.8112370000000002</v>
      </c>
    </row>
    <row r="6925" spans="1:8" x14ac:dyDescent="0.25">
      <c r="A6925">
        <v>67</v>
      </c>
      <c r="B6925">
        <v>2095</v>
      </c>
      <c r="C6925" t="s">
        <v>274</v>
      </c>
      <c r="D6925" t="s">
        <v>279</v>
      </c>
      <c r="E6925">
        <v>494.34848399999998</v>
      </c>
      <c r="F6925">
        <v>3.3027769999999999</v>
      </c>
      <c r="G6925">
        <v>4.2613539999999999</v>
      </c>
      <c r="H6925">
        <v>2.638423</v>
      </c>
    </row>
    <row r="6926" spans="1:8" x14ac:dyDescent="0.25">
      <c r="A6926">
        <v>67</v>
      </c>
      <c r="B6926">
        <v>2095</v>
      </c>
      <c r="C6926" t="s">
        <v>274</v>
      </c>
      <c r="D6926" t="s">
        <v>280</v>
      </c>
      <c r="E6926">
        <v>500.828981</v>
      </c>
      <c r="F6926">
        <v>3.382352</v>
      </c>
      <c r="G6926">
        <v>4.3108839999999997</v>
      </c>
      <c r="H6926">
        <v>2.8588770000000001</v>
      </c>
    </row>
    <row r="6927" spans="1:8" x14ac:dyDescent="0.25">
      <c r="A6927">
        <v>67</v>
      </c>
      <c r="B6927">
        <v>2095</v>
      </c>
      <c r="C6927" t="s">
        <v>274</v>
      </c>
      <c r="D6927" t="s">
        <v>281</v>
      </c>
      <c r="E6927">
        <v>638.422549</v>
      </c>
      <c r="F6927">
        <v>4.8495840000000001</v>
      </c>
      <c r="G6927">
        <v>5.8725610000000001</v>
      </c>
      <c r="H6927">
        <v>3.610862</v>
      </c>
    </row>
    <row r="6928" spans="1:8" x14ac:dyDescent="0.25">
      <c r="A6928">
        <v>67</v>
      </c>
      <c r="B6928">
        <v>2095</v>
      </c>
      <c r="C6928" t="s">
        <v>274</v>
      </c>
      <c r="D6928" t="s">
        <v>282</v>
      </c>
      <c r="E6928">
        <v>842.95276799999999</v>
      </c>
      <c r="F6928">
        <v>6.5863959999999997</v>
      </c>
      <c r="G6928">
        <v>7.8343480000000003</v>
      </c>
      <c r="H6928">
        <v>4.5957540000000003</v>
      </c>
    </row>
    <row r="6929" spans="1:8" x14ac:dyDescent="0.25">
      <c r="A6929">
        <v>67</v>
      </c>
      <c r="B6929">
        <v>2095</v>
      </c>
      <c r="C6929" t="s">
        <v>274</v>
      </c>
      <c r="D6929" t="s">
        <v>283</v>
      </c>
      <c r="E6929">
        <v>398.69721500000003</v>
      </c>
      <c r="F6929">
        <v>2.0207989999999998</v>
      </c>
      <c r="G6929">
        <v>3.0889199999999999</v>
      </c>
      <c r="H6929">
        <v>2.0479229999999999</v>
      </c>
    </row>
    <row r="6930" spans="1:8" x14ac:dyDescent="0.25">
      <c r="A6930">
        <v>67</v>
      </c>
      <c r="B6930">
        <v>2095</v>
      </c>
      <c r="C6930" t="s">
        <v>274</v>
      </c>
      <c r="D6930" t="s">
        <v>284</v>
      </c>
      <c r="E6930">
        <v>598.91177200000004</v>
      </c>
      <c r="F6930">
        <v>4.4619419999999996</v>
      </c>
      <c r="G6930">
        <v>5.4549820000000002</v>
      </c>
      <c r="H6930">
        <v>3.364932</v>
      </c>
    </row>
    <row r="6931" spans="1:8" x14ac:dyDescent="0.25">
      <c r="A6931">
        <v>67</v>
      </c>
      <c r="B6931">
        <v>2095</v>
      </c>
      <c r="C6931" t="s">
        <v>274</v>
      </c>
      <c r="D6931" t="s">
        <v>285</v>
      </c>
      <c r="E6931">
        <v>613.72143200000005</v>
      </c>
      <c r="F6931">
        <v>4.6160769999999998</v>
      </c>
      <c r="G6931">
        <v>5.8738270000000004</v>
      </c>
      <c r="H6931">
        <v>3.568921</v>
      </c>
    </row>
    <row r="6932" spans="1:8" x14ac:dyDescent="0.25">
      <c r="A6932">
        <v>67</v>
      </c>
      <c r="B6932">
        <v>2095</v>
      </c>
      <c r="C6932" t="s">
        <v>286</v>
      </c>
      <c r="D6932" t="s">
        <v>13</v>
      </c>
      <c r="E6932">
        <v>424.467533</v>
      </c>
      <c r="F6932">
        <v>2.3593929999999999</v>
      </c>
      <c r="G6932">
        <v>3.2375400000000001</v>
      </c>
      <c r="H6932">
        <v>1.990056</v>
      </c>
    </row>
    <row r="6933" spans="1:8" x14ac:dyDescent="0.25">
      <c r="A6933">
        <v>67</v>
      </c>
      <c r="B6933">
        <v>2095</v>
      </c>
      <c r="C6933" t="s">
        <v>286</v>
      </c>
      <c r="D6933" t="s">
        <v>17</v>
      </c>
      <c r="E6933">
        <v>511.27647400000001</v>
      </c>
      <c r="F6933">
        <v>3.4610409999999998</v>
      </c>
      <c r="G6933">
        <v>4.3309480000000002</v>
      </c>
      <c r="H6933">
        <v>2.6815500000000001</v>
      </c>
    </row>
    <row r="6934" spans="1:8" x14ac:dyDescent="0.25">
      <c r="A6934">
        <v>67</v>
      </c>
      <c r="B6934">
        <v>2095</v>
      </c>
      <c r="C6934" t="s">
        <v>286</v>
      </c>
      <c r="D6934" t="s">
        <v>23</v>
      </c>
      <c r="E6934">
        <v>462.79727100000002</v>
      </c>
      <c r="F6934">
        <v>2.8607119999999999</v>
      </c>
      <c r="G6934">
        <v>3.7398069999999999</v>
      </c>
      <c r="H6934">
        <v>2.3218719999999999</v>
      </c>
    </row>
    <row r="6935" spans="1:8" x14ac:dyDescent="0.25">
      <c r="A6935">
        <v>67</v>
      </c>
      <c r="B6935">
        <v>2095</v>
      </c>
      <c r="C6935" t="s">
        <v>286</v>
      </c>
      <c r="D6935" t="s">
        <v>287</v>
      </c>
      <c r="E6935">
        <v>424.93325900000002</v>
      </c>
      <c r="F6935">
        <v>2.362622</v>
      </c>
      <c r="G6935">
        <v>3.222864</v>
      </c>
      <c r="H6935">
        <v>1.992356</v>
      </c>
    </row>
    <row r="6936" spans="1:8" x14ac:dyDescent="0.25">
      <c r="A6936">
        <v>67</v>
      </c>
      <c r="B6936">
        <v>2095</v>
      </c>
      <c r="C6936" t="s">
        <v>286</v>
      </c>
      <c r="D6936" t="s">
        <v>26</v>
      </c>
      <c r="E6936">
        <v>514.67804999999998</v>
      </c>
      <c r="F6936">
        <v>3.501817</v>
      </c>
      <c r="G6936">
        <v>4.3751340000000001</v>
      </c>
      <c r="H6936">
        <v>2.7087460000000001</v>
      </c>
    </row>
    <row r="6937" spans="1:8" x14ac:dyDescent="0.25">
      <c r="A6937">
        <v>67</v>
      </c>
      <c r="B6937">
        <v>2095</v>
      </c>
      <c r="C6937" t="s">
        <v>286</v>
      </c>
      <c r="D6937" t="s">
        <v>27</v>
      </c>
      <c r="E6937">
        <v>435.78615000000002</v>
      </c>
      <c r="F6937">
        <v>2.5088879999999998</v>
      </c>
      <c r="G6937">
        <v>3.3789579999999999</v>
      </c>
      <c r="H6937">
        <v>2.092139</v>
      </c>
    </row>
    <row r="6938" spans="1:8" x14ac:dyDescent="0.25">
      <c r="A6938">
        <v>67</v>
      </c>
      <c r="B6938">
        <v>2095</v>
      </c>
      <c r="C6938" t="s">
        <v>286</v>
      </c>
      <c r="D6938" t="s">
        <v>28</v>
      </c>
      <c r="E6938">
        <v>463.20800400000002</v>
      </c>
      <c r="F6938">
        <v>2.8665310000000002</v>
      </c>
      <c r="G6938">
        <v>3.7471749999999999</v>
      </c>
      <c r="H6938">
        <v>2.3305720000000001</v>
      </c>
    </row>
    <row r="6939" spans="1:8" x14ac:dyDescent="0.25">
      <c r="A6939">
        <v>67</v>
      </c>
      <c r="B6939">
        <v>2095</v>
      </c>
      <c r="C6939" t="s">
        <v>286</v>
      </c>
      <c r="D6939" t="s">
        <v>30</v>
      </c>
      <c r="E6939">
        <v>865.90727700000002</v>
      </c>
      <c r="F6939">
        <v>6.8162839999999996</v>
      </c>
      <c r="G6939">
        <v>8.0530340000000002</v>
      </c>
      <c r="H6939">
        <v>4.6810150000000004</v>
      </c>
    </row>
    <row r="6940" spans="1:8" x14ac:dyDescent="0.25">
      <c r="A6940">
        <v>67</v>
      </c>
      <c r="B6940">
        <v>2095</v>
      </c>
      <c r="C6940" t="s">
        <v>286</v>
      </c>
      <c r="D6940" t="s">
        <v>32</v>
      </c>
      <c r="E6940">
        <v>916.96589500000005</v>
      </c>
      <c r="F6940">
        <v>7.1308530000000001</v>
      </c>
      <c r="G6940">
        <v>8.3055900000000005</v>
      </c>
      <c r="H6940">
        <v>4.7689969999999997</v>
      </c>
    </row>
    <row r="6941" spans="1:8" x14ac:dyDescent="0.25">
      <c r="A6941">
        <v>67</v>
      </c>
      <c r="B6941">
        <v>2095</v>
      </c>
      <c r="C6941" t="s">
        <v>286</v>
      </c>
      <c r="D6941" t="s">
        <v>33</v>
      </c>
      <c r="E6941">
        <v>914.12331099999994</v>
      </c>
      <c r="F6941">
        <v>7.1105660000000004</v>
      </c>
      <c r="G6941">
        <v>8.2324090000000005</v>
      </c>
      <c r="H6941">
        <v>4.7184160000000004</v>
      </c>
    </row>
    <row r="6942" spans="1:8" x14ac:dyDescent="0.25">
      <c r="A6942">
        <v>67</v>
      </c>
      <c r="B6942">
        <v>2095</v>
      </c>
      <c r="C6942" t="s">
        <v>286</v>
      </c>
      <c r="D6942" t="s">
        <v>34</v>
      </c>
      <c r="E6942">
        <v>882.01699599999995</v>
      </c>
      <c r="F6942">
        <v>6.8981440000000003</v>
      </c>
      <c r="G6942">
        <v>7.6456020000000002</v>
      </c>
      <c r="H6942">
        <v>4.3460359999999998</v>
      </c>
    </row>
    <row r="6943" spans="1:8" x14ac:dyDescent="0.25">
      <c r="A6943">
        <v>67</v>
      </c>
      <c r="B6943">
        <v>2095</v>
      </c>
      <c r="C6943" t="s">
        <v>286</v>
      </c>
      <c r="D6943" t="s">
        <v>35</v>
      </c>
      <c r="E6943">
        <v>521.02536599999996</v>
      </c>
      <c r="F6943">
        <v>3.614919</v>
      </c>
      <c r="G6943">
        <v>4.1818720000000003</v>
      </c>
      <c r="H6943">
        <v>2.5832679999999999</v>
      </c>
    </row>
    <row r="6944" spans="1:8" x14ac:dyDescent="0.25">
      <c r="A6944">
        <v>67</v>
      </c>
      <c r="B6944">
        <v>2095</v>
      </c>
      <c r="C6944" t="s">
        <v>286</v>
      </c>
      <c r="D6944" t="s">
        <v>36</v>
      </c>
      <c r="E6944">
        <v>519.491626</v>
      </c>
      <c r="F6944">
        <v>3.602379</v>
      </c>
      <c r="G6944">
        <v>4.2102440000000003</v>
      </c>
      <c r="H6944">
        <v>2.5872519999999999</v>
      </c>
    </row>
    <row r="6945" spans="1:8" x14ac:dyDescent="0.25">
      <c r="A6945">
        <v>67</v>
      </c>
      <c r="B6945">
        <v>2095</v>
      </c>
      <c r="C6945" t="s">
        <v>286</v>
      </c>
      <c r="D6945" t="s">
        <v>38</v>
      </c>
      <c r="E6945">
        <v>897.79697499999997</v>
      </c>
      <c r="F6945">
        <v>7.0123049999999996</v>
      </c>
      <c r="G6945">
        <v>7.7230480000000004</v>
      </c>
      <c r="H6945">
        <v>4.4151290000000003</v>
      </c>
    </row>
    <row r="6946" spans="1:8" x14ac:dyDescent="0.25">
      <c r="A6946">
        <v>67</v>
      </c>
      <c r="B6946">
        <v>2095</v>
      </c>
      <c r="C6946" t="s">
        <v>286</v>
      </c>
      <c r="D6946" t="s">
        <v>39</v>
      </c>
      <c r="E6946">
        <v>527.39406299999996</v>
      </c>
      <c r="F6946">
        <v>3.69164</v>
      </c>
      <c r="G6946">
        <v>4.3811450000000001</v>
      </c>
      <c r="H6946">
        <v>2.706448</v>
      </c>
    </row>
    <row r="6947" spans="1:8" x14ac:dyDescent="0.25">
      <c r="A6947">
        <v>67</v>
      </c>
      <c r="B6947">
        <v>2095</v>
      </c>
      <c r="C6947" t="s">
        <v>286</v>
      </c>
      <c r="D6947" t="s">
        <v>40</v>
      </c>
      <c r="E6947">
        <v>920.78105200000005</v>
      </c>
      <c r="F6947">
        <v>7.1489180000000001</v>
      </c>
      <c r="G6947">
        <v>8.4490669999999994</v>
      </c>
      <c r="H6947">
        <v>4.8783260000000004</v>
      </c>
    </row>
    <row r="6948" spans="1:8" x14ac:dyDescent="0.25">
      <c r="A6948">
        <v>67</v>
      </c>
      <c r="B6948">
        <v>2095</v>
      </c>
      <c r="C6948" t="s">
        <v>286</v>
      </c>
      <c r="D6948" t="s">
        <v>41</v>
      </c>
      <c r="E6948">
        <v>903.83942500000001</v>
      </c>
      <c r="F6948">
        <v>7.0557660000000002</v>
      </c>
      <c r="G6948">
        <v>7.678356</v>
      </c>
      <c r="H6948">
        <v>4.241136</v>
      </c>
    </row>
    <row r="6949" spans="1:8" x14ac:dyDescent="0.25">
      <c r="A6949">
        <v>67</v>
      </c>
      <c r="B6949">
        <v>2095</v>
      </c>
      <c r="C6949" t="s">
        <v>286</v>
      </c>
      <c r="D6949" t="s">
        <v>42</v>
      </c>
      <c r="E6949">
        <v>913.58538199999998</v>
      </c>
      <c r="F6949">
        <v>7.1085940000000001</v>
      </c>
      <c r="G6949">
        <v>8.1796520000000008</v>
      </c>
      <c r="H6949">
        <v>4.660488</v>
      </c>
    </row>
    <row r="6950" spans="1:8" x14ac:dyDescent="0.25">
      <c r="A6950">
        <v>67</v>
      </c>
      <c r="B6950">
        <v>2095</v>
      </c>
      <c r="C6950" t="s">
        <v>286</v>
      </c>
      <c r="D6950" t="s">
        <v>43</v>
      </c>
      <c r="E6950">
        <v>923.42740500000002</v>
      </c>
      <c r="F6950">
        <v>7.1758889999999997</v>
      </c>
      <c r="G6950">
        <v>8.6531730000000007</v>
      </c>
      <c r="H6950">
        <v>5.0253230000000002</v>
      </c>
    </row>
    <row r="6951" spans="1:8" x14ac:dyDescent="0.25">
      <c r="A6951">
        <v>67</v>
      </c>
      <c r="B6951">
        <v>2095</v>
      </c>
      <c r="C6951" t="s">
        <v>286</v>
      </c>
      <c r="D6951" t="s">
        <v>45</v>
      </c>
      <c r="E6951">
        <v>879.85406799999998</v>
      </c>
      <c r="F6951">
        <v>6.8813209999999998</v>
      </c>
      <c r="G6951">
        <v>7.5915939999999997</v>
      </c>
      <c r="H6951">
        <v>4.2941180000000001</v>
      </c>
    </row>
    <row r="6952" spans="1:8" x14ac:dyDescent="0.25">
      <c r="A6952">
        <v>67</v>
      </c>
      <c r="B6952">
        <v>2095</v>
      </c>
      <c r="C6952" t="s">
        <v>286</v>
      </c>
      <c r="D6952" t="s">
        <v>119</v>
      </c>
      <c r="E6952">
        <v>781.114284</v>
      </c>
      <c r="F6952">
        <v>6.1032890000000002</v>
      </c>
      <c r="G6952">
        <v>7.3514049999999997</v>
      </c>
      <c r="H6952">
        <v>4.2433569999999996</v>
      </c>
    </row>
    <row r="6953" spans="1:8" x14ac:dyDescent="0.25">
      <c r="A6953">
        <v>67</v>
      </c>
      <c r="B6953">
        <v>2095</v>
      </c>
      <c r="C6953" t="s">
        <v>286</v>
      </c>
      <c r="D6953" t="s">
        <v>120</v>
      </c>
      <c r="E6953">
        <v>462.69988899999998</v>
      </c>
      <c r="F6953">
        <v>2.9282080000000001</v>
      </c>
      <c r="G6953">
        <v>3.5782259999999999</v>
      </c>
      <c r="H6953">
        <v>2.2104729999999999</v>
      </c>
    </row>
    <row r="6954" spans="1:8" x14ac:dyDescent="0.25">
      <c r="A6954">
        <v>67</v>
      </c>
      <c r="B6954">
        <v>2095</v>
      </c>
      <c r="C6954" t="s">
        <v>286</v>
      </c>
      <c r="D6954" t="s">
        <v>121</v>
      </c>
      <c r="E6954">
        <v>430.44111800000002</v>
      </c>
      <c r="F6954">
        <v>2.5084970000000002</v>
      </c>
      <c r="G6954">
        <v>3.2760530000000001</v>
      </c>
      <c r="H6954">
        <v>1.996324</v>
      </c>
    </row>
    <row r="6955" spans="1:8" x14ac:dyDescent="0.25">
      <c r="A6955">
        <v>67</v>
      </c>
      <c r="B6955">
        <v>2095</v>
      </c>
      <c r="C6955" t="s">
        <v>286</v>
      </c>
      <c r="D6955" t="s">
        <v>186</v>
      </c>
      <c r="E6955">
        <v>427.49953199999999</v>
      </c>
      <c r="F6955">
        <v>2.4643890000000002</v>
      </c>
      <c r="G6955">
        <v>3.2377579999999999</v>
      </c>
      <c r="H6955">
        <v>1.9537</v>
      </c>
    </row>
    <row r="6956" spans="1:8" x14ac:dyDescent="0.25">
      <c r="A6956">
        <v>67</v>
      </c>
      <c r="B6956">
        <v>2095</v>
      </c>
      <c r="C6956" t="s">
        <v>286</v>
      </c>
      <c r="D6956" t="s">
        <v>122</v>
      </c>
      <c r="E6956">
        <v>428.24585400000001</v>
      </c>
      <c r="F6956">
        <v>2.475212</v>
      </c>
      <c r="G6956">
        <v>3.2023060000000001</v>
      </c>
      <c r="H6956">
        <v>1.9216740000000001</v>
      </c>
    </row>
    <row r="6957" spans="1:8" x14ac:dyDescent="0.25">
      <c r="A6957">
        <v>67</v>
      </c>
      <c r="B6957">
        <v>2095</v>
      </c>
      <c r="C6957" t="s">
        <v>286</v>
      </c>
      <c r="D6957" t="s">
        <v>123</v>
      </c>
      <c r="E6957">
        <v>429.76991700000002</v>
      </c>
      <c r="F6957">
        <v>2.4979990000000001</v>
      </c>
      <c r="G6957">
        <v>3.2638389999999999</v>
      </c>
      <c r="H6957">
        <v>1.9816499999999999</v>
      </c>
    </row>
    <row r="6958" spans="1:8" x14ac:dyDescent="0.25">
      <c r="A6958">
        <v>67</v>
      </c>
      <c r="B6958">
        <v>2095</v>
      </c>
      <c r="C6958" t="s">
        <v>286</v>
      </c>
      <c r="D6958" t="s">
        <v>124</v>
      </c>
      <c r="E6958">
        <v>428.08415300000001</v>
      </c>
      <c r="F6958">
        <v>2.4737529999999999</v>
      </c>
      <c r="G6958">
        <v>3.216567</v>
      </c>
      <c r="H6958">
        <v>1.930404</v>
      </c>
    </row>
    <row r="6959" spans="1:8" x14ac:dyDescent="0.25">
      <c r="A6959">
        <v>67</v>
      </c>
      <c r="B6959">
        <v>2095</v>
      </c>
      <c r="C6959" t="s">
        <v>286</v>
      </c>
      <c r="D6959" t="s">
        <v>125</v>
      </c>
      <c r="E6959">
        <v>476.91107499999998</v>
      </c>
      <c r="F6959">
        <v>3.1071759999999999</v>
      </c>
      <c r="G6959">
        <v>3.7509049999999999</v>
      </c>
      <c r="H6959">
        <v>2.3278409999999998</v>
      </c>
    </row>
    <row r="6960" spans="1:8" x14ac:dyDescent="0.25">
      <c r="A6960">
        <v>67</v>
      </c>
      <c r="B6960">
        <v>2095</v>
      </c>
      <c r="C6960" t="s">
        <v>286</v>
      </c>
      <c r="D6960" t="s">
        <v>126</v>
      </c>
      <c r="E6960">
        <v>504.30009200000001</v>
      </c>
      <c r="F6960">
        <v>3.4380009999999999</v>
      </c>
      <c r="G6960">
        <v>4.0576489999999996</v>
      </c>
      <c r="H6960">
        <v>2.4773689999999999</v>
      </c>
    </row>
    <row r="6961" spans="1:8" x14ac:dyDescent="0.25">
      <c r="A6961">
        <v>67</v>
      </c>
      <c r="B6961">
        <v>2095</v>
      </c>
      <c r="C6961" t="s">
        <v>286</v>
      </c>
      <c r="D6961" t="s">
        <v>127</v>
      </c>
      <c r="E6961">
        <v>598.48375799999997</v>
      </c>
      <c r="F6961">
        <v>4.4560209999999998</v>
      </c>
      <c r="G6961">
        <v>5.1139489999999999</v>
      </c>
      <c r="H6961">
        <v>3.0453600000000001</v>
      </c>
    </row>
    <row r="6962" spans="1:8" x14ac:dyDescent="0.25">
      <c r="A6962">
        <v>67</v>
      </c>
      <c r="B6962">
        <v>2095</v>
      </c>
      <c r="C6962" t="s">
        <v>286</v>
      </c>
      <c r="D6962" t="s">
        <v>128</v>
      </c>
      <c r="E6962">
        <v>609.29971699999999</v>
      </c>
      <c r="F6962">
        <v>4.564584</v>
      </c>
      <c r="G6962">
        <v>5.1980259999999996</v>
      </c>
      <c r="H6962">
        <v>3.0837650000000001</v>
      </c>
    </row>
    <row r="6963" spans="1:8" x14ac:dyDescent="0.25">
      <c r="A6963">
        <v>67</v>
      </c>
      <c r="B6963">
        <v>2095</v>
      </c>
      <c r="C6963" t="s">
        <v>286</v>
      </c>
      <c r="D6963" t="s">
        <v>130</v>
      </c>
      <c r="E6963">
        <v>389.556512</v>
      </c>
      <c r="F6963">
        <v>1.9184140000000001</v>
      </c>
      <c r="G6963">
        <v>2.6806839999999998</v>
      </c>
      <c r="H6963">
        <v>1.6595150000000001</v>
      </c>
    </row>
    <row r="6964" spans="1:8" x14ac:dyDescent="0.25">
      <c r="A6964">
        <v>67</v>
      </c>
      <c r="B6964">
        <v>2095</v>
      </c>
      <c r="C6964" t="s">
        <v>286</v>
      </c>
      <c r="D6964" t="s">
        <v>187</v>
      </c>
      <c r="E6964">
        <v>386.697159</v>
      </c>
      <c r="F6964">
        <v>1.878579</v>
      </c>
      <c r="G6964">
        <v>2.6398549999999998</v>
      </c>
      <c r="H6964">
        <v>1.593386</v>
      </c>
    </row>
    <row r="6965" spans="1:8" x14ac:dyDescent="0.25">
      <c r="A6965">
        <v>67</v>
      </c>
      <c r="B6965">
        <v>2095</v>
      </c>
      <c r="C6965" t="s">
        <v>286</v>
      </c>
      <c r="D6965" t="s">
        <v>259</v>
      </c>
      <c r="E6965">
        <v>388.31452899999999</v>
      </c>
      <c r="F6965">
        <v>1.9039779999999999</v>
      </c>
      <c r="G6965">
        <v>2.603634</v>
      </c>
      <c r="H6965">
        <v>1.5780620000000001</v>
      </c>
    </row>
    <row r="6966" spans="1:8" x14ac:dyDescent="0.25">
      <c r="A6966">
        <v>67</v>
      </c>
      <c r="B6966">
        <v>2095</v>
      </c>
      <c r="C6966" t="s">
        <v>286</v>
      </c>
      <c r="D6966" t="s">
        <v>188</v>
      </c>
      <c r="E6966">
        <v>389.38949000000002</v>
      </c>
      <c r="F6966">
        <v>1.9147590000000001</v>
      </c>
      <c r="G6966">
        <v>2.7035130000000001</v>
      </c>
      <c r="H6966">
        <v>1.6612420000000001</v>
      </c>
    </row>
    <row r="6967" spans="1:8" x14ac:dyDescent="0.25">
      <c r="A6967">
        <v>67</v>
      </c>
      <c r="B6967">
        <v>2095</v>
      </c>
      <c r="C6967" t="s">
        <v>286</v>
      </c>
      <c r="D6967" t="s">
        <v>260</v>
      </c>
      <c r="E6967">
        <v>387.95555100000001</v>
      </c>
      <c r="F6967">
        <v>1.8984650000000001</v>
      </c>
      <c r="G6967">
        <v>2.594509</v>
      </c>
      <c r="H6967">
        <v>1.5703560000000001</v>
      </c>
    </row>
    <row r="6968" spans="1:8" x14ac:dyDescent="0.25">
      <c r="A6968">
        <v>67</v>
      </c>
      <c r="B6968">
        <v>2095</v>
      </c>
      <c r="C6968" t="s">
        <v>286</v>
      </c>
      <c r="D6968" t="s">
        <v>84</v>
      </c>
      <c r="E6968">
        <v>406.85642999999999</v>
      </c>
      <c r="F6968">
        <v>2.1843900000000001</v>
      </c>
      <c r="G6968">
        <v>2.5600939999999999</v>
      </c>
      <c r="H6968">
        <v>1.72322</v>
      </c>
    </row>
    <row r="6969" spans="1:8" x14ac:dyDescent="0.25">
      <c r="A6969">
        <v>67</v>
      </c>
      <c r="B6969">
        <v>2095</v>
      </c>
      <c r="C6969" t="s">
        <v>286</v>
      </c>
      <c r="D6969" t="s">
        <v>85</v>
      </c>
      <c r="E6969">
        <v>460.87252699999999</v>
      </c>
      <c r="F6969">
        <v>2.912855</v>
      </c>
      <c r="G6969">
        <v>3.3585799999999999</v>
      </c>
      <c r="H6969">
        <v>2.1796609999999998</v>
      </c>
    </row>
    <row r="6970" spans="1:8" x14ac:dyDescent="0.25">
      <c r="A6970">
        <v>67</v>
      </c>
      <c r="B6970">
        <v>2095</v>
      </c>
      <c r="C6970" t="s">
        <v>286</v>
      </c>
      <c r="D6970" t="s">
        <v>86</v>
      </c>
      <c r="E6970">
        <v>531.79792599999996</v>
      </c>
      <c r="F6970">
        <v>3.7459660000000001</v>
      </c>
      <c r="G6970">
        <v>4.1443580000000004</v>
      </c>
      <c r="H6970">
        <v>2.652066</v>
      </c>
    </row>
    <row r="6971" spans="1:8" x14ac:dyDescent="0.25">
      <c r="A6971">
        <v>67</v>
      </c>
      <c r="B6971">
        <v>2095</v>
      </c>
      <c r="C6971" t="s">
        <v>286</v>
      </c>
      <c r="D6971" t="s">
        <v>87</v>
      </c>
      <c r="E6971">
        <v>591.61317799999995</v>
      </c>
      <c r="F6971">
        <v>4.3959849999999996</v>
      </c>
      <c r="G6971">
        <v>4.8609470000000004</v>
      </c>
      <c r="H6971">
        <v>3.0528659999999999</v>
      </c>
    </row>
    <row r="6972" spans="1:8" x14ac:dyDescent="0.25">
      <c r="A6972">
        <v>67</v>
      </c>
      <c r="B6972">
        <v>2095</v>
      </c>
      <c r="C6972" t="s">
        <v>286</v>
      </c>
      <c r="D6972" t="s">
        <v>88</v>
      </c>
      <c r="E6972">
        <v>690.48402499999997</v>
      </c>
      <c r="F6972">
        <v>5.3344300000000002</v>
      </c>
      <c r="G6972">
        <v>6.5456019999999997</v>
      </c>
      <c r="H6972">
        <v>3.9471620000000001</v>
      </c>
    </row>
    <row r="6973" spans="1:8" x14ac:dyDescent="0.25">
      <c r="A6973">
        <v>67</v>
      </c>
      <c r="B6973">
        <v>2095</v>
      </c>
      <c r="C6973" t="s">
        <v>286</v>
      </c>
      <c r="D6973" t="s">
        <v>89</v>
      </c>
      <c r="E6973">
        <v>383.55461400000002</v>
      </c>
      <c r="F6973">
        <v>1.812082</v>
      </c>
      <c r="G6973">
        <v>2.7060719999999998</v>
      </c>
      <c r="H6973">
        <v>1.8273429999999999</v>
      </c>
    </row>
    <row r="6974" spans="1:8" x14ac:dyDescent="0.25">
      <c r="A6974">
        <v>67</v>
      </c>
      <c r="B6974">
        <v>2095</v>
      </c>
      <c r="C6974" t="s">
        <v>286</v>
      </c>
      <c r="D6974" t="s">
        <v>90</v>
      </c>
      <c r="E6974">
        <v>433.119799</v>
      </c>
      <c r="F6974">
        <v>2.53437</v>
      </c>
      <c r="G6974">
        <v>3.4104489999999998</v>
      </c>
      <c r="H6974">
        <v>2.2616350000000001</v>
      </c>
    </row>
    <row r="6975" spans="1:8" x14ac:dyDescent="0.25">
      <c r="A6975">
        <v>67</v>
      </c>
      <c r="B6975">
        <v>2095</v>
      </c>
      <c r="C6975" t="s">
        <v>286</v>
      </c>
      <c r="D6975" t="s">
        <v>91</v>
      </c>
      <c r="E6975">
        <v>514.46983</v>
      </c>
      <c r="F6975">
        <v>3.5303209999999998</v>
      </c>
      <c r="G6975">
        <v>4.5209539999999997</v>
      </c>
      <c r="H6975">
        <v>2.8955169999999999</v>
      </c>
    </row>
    <row r="6976" spans="1:8" x14ac:dyDescent="0.25">
      <c r="A6976">
        <v>67</v>
      </c>
      <c r="B6976">
        <v>2095</v>
      </c>
      <c r="C6976" t="s">
        <v>286</v>
      </c>
      <c r="D6976" t="s">
        <v>92</v>
      </c>
      <c r="E6976">
        <v>552.12049200000001</v>
      </c>
      <c r="F6976">
        <v>3.9640569999999999</v>
      </c>
      <c r="G6976">
        <v>4.8936840000000004</v>
      </c>
      <c r="H6976">
        <v>3.0894330000000001</v>
      </c>
    </row>
    <row r="6977" spans="1:8" x14ac:dyDescent="0.25">
      <c r="A6977">
        <v>67</v>
      </c>
      <c r="B6977">
        <v>2095</v>
      </c>
      <c r="C6977" t="s">
        <v>286</v>
      </c>
      <c r="D6977" t="s">
        <v>93</v>
      </c>
      <c r="E6977">
        <v>707.97707100000002</v>
      </c>
      <c r="F6977">
        <v>5.4649369999999999</v>
      </c>
      <c r="G6977">
        <v>6.5503020000000003</v>
      </c>
      <c r="H6977">
        <v>3.9731809999999999</v>
      </c>
    </row>
    <row r="6978" spans="1:8" x14ac:dyDescent="0.25">
      <c r="A6978">
        <v>67</v>
      </c>
      <c r="B6978">
        <v>2095</v>
      </c>
      <c r="C6978" t="s">
        <v>286</v>
      </c>
      <c r="D6978" t="s">
        <v>94</v>
      </c>
      <c r="E6978">
        <v>833.18551600000001</v>
      </c>
      <c r="F6978">
        <v>6.5297539999999996</v>
      </c>
      <c r="G6978">
        <v>8.1832820000000002</v>
      </c>
      <c r="H6978">
        <v>4.8610879999999996</v>
      </c>
    </row>
    <row r="6979" spans="1:8" x14ac:dyDescent="0.25">
      <c r="A6979">
        <v>67</v>
      </c>
      <c r="B6979">
        <v>2095</v>
      </c>
      <c r="C6979" t="s">
        <v>286</v>
      </c>
      <c r="D6979" t="s">
        <v>98</v>
      </c>
      <c r="E6979">
        <v>849.39763600000003</v>
      </c>
      <c r="F6979">
        <v>6.6965389999999996</v>
      </c>
      <c r="G6979">
        <v>8.3808629999999997</v>
      </c>
      <c r="H6979">
        <v>4.86782</v>
      </c>
    </row>
    <row r="6980" spans="1:8" x14ac:dyDescent="0.25">
      <c r="A6980">
        <v>67</v>
      </c>
      <c r="B6980">
        <v>2095</v>
      </c>
      <c r="C6980" t="s">
        <v>286</v>
      </c>
      <c r="D6980" t="s">
        <v>99</v>
      </c>
      <c r="E6980">
        <v>417.86145399999998</v>
      </c>
      <c r="F6980">
        <v>2.274133</v>
      </c>
      <c r="G6980">
        <v>3.388334</v>
      </c>
      <c r="H6980">
        <v>2.1579679999999999</v>
      </c>
    </row>
    <row r="6981" spans="1:8" x14ac:dyDescent="0.25">
      <c r="A6981">
        <v>67</v>
      </c>
      <c r="B6981">
        <v>2095</v>
      </c>
      <c r="C6981" t="s">
        <v>286</v>
      </c>
      <c r="D6981" t="s">
        <v>100</v>
      </c>
      <c r="E6981">
        <v>479.236537</v>
      </c>
      <c r="F6981">
        <v>3.0955859999999999</v>
      </c>
      <c r="G6981">
        <v>4.0996420000000002</v>
      </c>
      <c r="H6981">
        <v>2.5630090000000001</v>
      </c>
    </row>
    <row r="6982" spans="1:8" x14ac:dyDescent="0.25">
      <c r="A6982">
        <v>67</v>
      </c>
      <c r="B6982">
        <v>2095</v>
      </c>
      <c r="C6982" t="s">
        <v>286</v>
      </c>
      <c r="D6982" t="s">
        <v>101</v>
      </c>
      <c r="E6982">
        <v>536.71877800000004</v>
      </c>
      <c r="F6982">
        <v>3.8020559999999999</v>
      </c>
      <c r="G6982">
        <v>4.8272870000000001</v>
      </c>
      <c r="H6982">
        <v>2.958758</v>
      </c>
    </row>
    <row r="6983" spans="1:8" x14ac:dyDescent="0.25">
      <c r="A6983">
        <v>67</v>
      </c>
      <c r="B6983">
        <v>2095</v>
      </c>
      <c r="C6983" t="s">
        <v>286</v>
      </c>
      <c r="D6983" t="s">
        <v>288</v>
      </c>
      <c r="E6983">
        <v>668.27712599999995</v>
      </c>
      <c r="F6983">
        <v>5.1314140000000004</v>
      </c>
      <c r="G6983">
        <v>6.522062</v>
      </c>
      <c r="H6983">
        <v>3.9027889999999998</v>
      </c>
    </row>
    <row r="6984" spans="1:8" x14ac:dyDescent="0.25">
      <c r="A6984">
        <v>67</v>
      </c>
      <c r="B6984">
        <v>2095</v>
      </c>
      <c r="C6984" t="s">
        <v>286</v>
      </c>
      <c r="D6984" t="s">
        <v>102</v>
      </c>
      <c r="E6984">
        <v>736.25288399999999</v>
      </c>
      <c r="F6984">
        <v>5.7508169999999996</v>
      </c>
      <c r="G6984">
        <v>7.1134130000000004</v>
      </c>
      <c r="H6984">
        <v>4.2558949999999998</v>
      </c>
    </row>
    <row r="6985" spans="1:8" x14ac:dyDescent="0.25">
      <c r="A6985">
        <v>67</v>
      </c>
      <c r="B6985">
        <v>2095</v>
      </c>
      <c r="C6985" t="s">
        <v>286</v>
      </c>
      <c r="D6985" t="s">
        <v>289</v>
      </c>
      <c r="E6985">
        <v>392.60292399999997</v>
      </c>
      <c r="F6985">
        <v>1.9573290000000001</v>
      </c>
      <c r="G6985">
        <v>2.6269469999999999</v>
      </c>
      <c r="H6985">
        <v>1.776203</v>
      </c>
    </row>
    <row r="6986" spans="1:8" x14ac:dyDescent="0.25">
      <c r="A6986">
        <v>67</v>
      </c>
      <c r="B6986">
        <v>2095</v>
      </c>
      <c r="C6986" t="s">
        <v>286</v>
      </c>
      <c r="D6986" t="s">
        <v>103</v>
      </c>
      <c r="E6986">
        <v>442.318985</v>
      </c>
      <c r="F6986">
        <v>2.6779829999999998</v>
      </c>
      <c r="G6986">
        <v>3.4285399999999999</v>
      </c>
      <c r="H6986">
        <v>2.2712349999999999</v>
      </c>
    </row>
    <row r="6987" spans="1:8" x14ac:dyDescent="0.25">
      <c r="A6987">
        <v>67</v>
      </c>
      <c r="B6987">
        <v>2095</v>
      </c>
      <c r="C6987" t="s">
        <v>286</v>
      </c>
      <c r="D6987" t="s">
        <v>104</v>
      </c>
      <c r="E6987">
        <v>508.13411100000002</v>
      </c>
      <c r="F6987">
        <v>3.4766520000000001</v>
      </c>
      <c r="G6987">
        <v>4.2621359999999999</v>
      </c>
      <c r="H6987">
        <v>2.7354599999999998</v>
      </c>
    </row>
    <row r="6988" spans="1:8" x14ac:dyDescent="0.25">
      <c r="A6988">
        <v>67</v>
      </c>
      <c r="B6988">
        <v>2095</v>
      </c>
      <c r="C6988" t="s">
        <v>286</v>
      </c>
      <c r="D6988" t="s">
        <v>105</v>
      </c>
      <c r="E6988">
        <v>568.05974800000001</v>
      </c>
      <c r="F6988">
        <v>4.1483350000000003</v>
      </c>
      <c r="G6988">
        <v>4.8480549999999996</v>
      </c>
      <c r="H6988">
        <v>3.0626440000000001</v>
      </c>
    </row>
    <row r="6989" spans="1:8" x14ac:dyDescent="0.25">
      <c r="A6989">
        <v>67</v>
      </c>
      <c r="B6989">
        <v>2095</v>
      </c>
      <c r="C6989" t="s">
        <v>286</v>
      </c>
      <c r="D6989" t="s">
        <v>106</v>
      </c>
      <c r="E6989">
        <v>722.13681499999996</v>
      </c>
      <c r="F6989">
        <v>5.5828749999999996</v>
      </c>
      <c r="G6989">
        <v>6.3075380000000001</v>
      </c>
      <c r="H6989">
        <v>3.903797</v>
      </c>
    </row>
    <row r="6990" spans="1:8" x14ac:dyDescent="0.25">
      <c r="A6990">
        <v>67</v>
      </c>
      <c r="B6990">
        <v>2095</v>
      </c>
      <c r="C6990" t="s">
        <v>286</v>
      </c>
      <c r="D6990" t="s">
        <v>107</v>
      </c>
      <c r="E6990">
        <v>1008.481261</v>
      </c>
      <c r="F6990">
        <v>7.744993</v>
      </c>
      <c r="G6990">
        <v>9.2499140000000004</v>
      </c>
      <c r="H6990">
        <v>5.4970439999999998</v>
      </c>
    </row>
    <row r="6991" spans="1:8" x14ac:dyDescent="0.25">
      <c r="A6991">
        <v>67</v>
      </c>
      <c r="B6991">
        <v>2095</v>
      </c>
      <c r="C6991" t="s">
        <v>290</v>
      </c>
      <c r="D6991" t="s">
        <v>291</v>
      </c>
      <c r="E6991">
        <v>728.71072600000002</v>
      </c>
      <c r="F6991">
        <v>5.6933040000000004</v>
      </c>
      <c r="G6991">
        <v>6.6498460000000001</v>
      </c>
      <c r="H6991">
        <v>3.895753</v>
      </c>
    </row>
    <row r="6992" spans="1:8" x14ac:dyDescent="0.25">
      <c r="A6992">
        <v>67</v>
      </c>
      <c r="B6992">
        <v>2095</v>
      </c>
      <c r="C6992" t="s">
        <v>290</v>
      </c>
      <c r="D6992" t="s">
        <v>292</v>
      </c>
      <c r="E6992">
        <v>424.805747</v>
      </c>
      <c r="F6992">
        <v>2.3994170000000001</v>
      </c>
      <c r="G6992">
        <v>3.5953729999999999</v>
      </c>
      <c r="H6992">
        <v>2.278394</v>
      </c>
    </row>
    <row r="6993" spans="1:8" x14ac:dyDescent="0.25">
      <c r="A6993">
        <v>67</v>
      </c>
      <c r="B6993">
        <v>2095</v>
      </c>
      <c r="C6993" t="s">
        <v>293</v>
      </c>
      <c r="D6993" t="s">
        <v>294</v>
      </c>
      <c r="E6993">
        <v>441.296494</v>
      </c>
      <c r="F6993">
        <v>2.6449039999999999</v>
      </c>
      <c r="G6993">
        <v>3.2504659999999999</v>
      </c>
      <c r="H6993">
        <v>2.1015969999999999</v>
      </c>
    </row>
    <row r="6994" spans="1:8" x14ac:dyDescent="0.25">
      <c r="A6994">
        <v>67</v>
      </c>
      <c r="B6994">
        <v>2095</v>
      </c>
      <c r="C6994" t="s">
        <v>293</v>
      </c>
      <c r="D6994" t="s">
        <v>295</v>
      </c>
      <c r="E6994">
        <v>687.01427100000001</v>
      </c>
      <c r="F6994">
        <v>5.3028139999999997</v>
      </c>
      <c r="G6994">
        <v>5.9981799999999996</v>
      </c>
      <c r="H6994">
        <v>3.4873500000000002</v>
      </c>
    </row>
    <row r="6995" spans="1:8" x14ac:dyDescent="0.25">
      <c r="A6995">
        <v>67</v>
      </c>
      <c r="B6995">
        <v>2095</v>
      </c>
      <c r="C6995" t="s">
        <v>293</v>
      </c>
      <c r="D6995" t="s">
        <v>296</v>
      </c>
      <c r="E6995">
        <v>421.19672200000002</v>
      </c>
      <c r="F6995">
        <v>2.3464119999999999</v>
      </c>
      <c r="G6995">
        <v>3.1438510000000002</v>
      </c>
      <c r="H6995">
        <v>2.098474</v>
      </c>
    </row>
    <row r="6996" spans="1:8" x14ac:dyDescent="0.25">
      <c r="A6996">
        <v>67</v>
      </c>
      <c r="B6996">
        <v>2095</v>
      </c>
      <c r="C6996" t="s">
        <v>293</v>
      </c>
      <c r="D6996" t="s">
        <v>297</v>
      </c>
      <c r="E6996">
        <v>392.94102400000003</v>
      </c>
      <c r="F6996">
        <v>1.949703</v>
      </c>
      <c r="G6996">
        <v>2.5150589999999999</v>
      </c>
      <c r="H6996">
        <v>1.656854</v>
      </c>
    </row>
    <row r="6997" spans="1:8" x14ac:dyDescent="0.25">
      <c r="A6997">
        <v>67</v>
      </c>
      <c r="B6997">
        <v>2095</v>
      </c>
      <c r="C6997" t="s">
        <v>293</v>
      </c>
      <c r="D6997" t="s">
        <v>298</v>
      </c>
      <c r="E6997">
        <v>554.43838900000003</v>
      </c>
      <c r="F6997">
        <v>3.9786380000000001</v>
      </c>
      <c r="G6997">
        <v>4.6687409999999998</v>
      </c>
      <c r="H6997">
        <v>2.863969</v>
      </c>
    </row>
    <row r="6998" spans="1:8" x14ac:dyDescent="0.25">
      <c r="A6998">
        <v>67</v>
      </c>
      <c r="B6998">
        <v>2095</v>
      </c>
      <c r="C6998" t="s">
        <v>293</v>
      </c>
      <c r="D6998" t="s">
        <v>299</v>
      </c>
      <c r="E6998">
        <v>407.17870499999998</v>
      </c>
      <c r="F6998">
        <v>2.1570309999999999</v>
      </c>
      <c r="G6998">
        <v>2.626382</v>
      </c>
      <c r="H6998">
        <v>1.730194</v>
      </c>
    </row>
    <row r="6999" spans="1:8" x14ac:dyDescent="0.25">
      <c r="A6999">
        <v>67</v>
      </c>
      <c r="B6999">
        <v>2095</v>
      </c>
      <c r="C6999" t="s">
        <v>293</v>
      </c>
      <c r="D6999" t="s">
        <v>300</v>
      </c>
      <c r="E6999">
        <v>784.11772399999995</v>
      </c>
      <c r="F6999">
        <v>6.1450290000000001</v>
      </c>
      <c r="G6999">
        <v>7.2000760000000001</v>
      </c>
      <c r="H6999">
        <v>4.1990259999999999</v>
      </c>
    </row>
    <row r="7000" spans="1:8" x14ac:dyDescent="0.25">
      <c r="A7000">
        <v>67</v>
      </c>
      <c r="B7000">
        <v>2095</v>
      </c>
      <c r="C7000" t="s">
        <v>293</v>
      </c>
      <c r="D7000" t="s">
        <v>301</v>
      </c>
      <c r="E7000">
        <v>408.80378200000001</v>
      </c>
      <c r="F7000">
        <v>2.1758929999999999</v>
      </c>
      <c r="G7000">
        <v>2.921249</v>
      </c>
      <c r="H7000">
        <v>1.7815449999999999</v>
      </c>
    </row>
    <row r="7001" spans="1:8" x14ac:dyDescent="0.25">
      <c r="A7001">
        <v>67</v>
      </c>
      <c r="B7001">
        <v>2095</v>
      </c>
      <c r="C7001" t="s">
        <v>293</v>
      </c>
      <c r="D7001" t="s">
        <v>302</v>
      </c>
      <c r="E7001">
        <v>366.98372899999998</v>
      </c>
      <c r="F7001">
        <v>1.5558209999999999</v>
      </c>
      <c r="G7001">
        <v>2.3035749999999999</v>
      </c>
      <c r="H7001">
        <v>1.4276949999999999</v>
      </c>
    </row>
    <row r="7002" spans="1:8" x14ac:dyDescent="0.25">
      <c r="A7002">
        <v>67</v>
      </c>
      <c r="B7002">
        <v>2095</v>
      </c>
      <c r="C7002" t="s">
        <v>293</v>
      </c>
      <c r="D7002" t="s">
        <v>303</v>
      </c>
      <c r="E7002">
        <v>415.15036800000001</v>
      </c>
      <c r="F7002">
        <v>2.2695660000000002</v>
      </c>
      <c r="G7002">
        <v>3.0030250000000001</v>
      </c>
      <c r="H7002">
        <v>1.838776</v>
      </c>
    </row>
    <row r="7003" spans="1:8" x14ac:dyDescent="0.25">
      <c r="A7003">
        <v>67</v>
      </c>
      <c r="B7003">
        <v>2095</v>
      </c>
      <c r="C7003" t="s">
        <v>293</v>
      </c>
      <c r="D7003" t="s">
        <v>304</v>
      </c>
      <c r="E7003">
        <v>374.25465400000002</v>
      </c>
      <c r="F7003">
        <v>1.668193</v>
      </c>
      <c r="G7003">
        <v>2.4007589999999999</v>
      </c>
      <c r="H7003">
        <v>1.499687</v>
      </c>
    </row>
    <row r="7004" spans="1:8" x14ac:dyDescent="0.25">
      <c r="A7004">
        <v>67</v>
      </c>
      <c r="B7004">
        <v>2095</v>
      </c>
      <c r="C7004" t="s">
        <v>293</v>
      </c>
      <c r="D7004" t="s">
        <v>305</v>
      </c>
      <c r="E7004">
        <v>421.67056600000001</v>
      </c>
      <c r="F7004">
        <v>2.3588789999999999</v>
      </c>
      <c r="G7004">
        <v>3.08623</v>
      </c>
      <c r="H7004">
        <v>1.8999889999999999</v>
      </c>
    </row>
    <row r="7005" spans="1:8" x14ac:dyDescent="0.25">
      <c r="A7005">
        <v>67</v>
      </c>
      <c r="B7005">
        <v>2095</v>
      </c>
      <c r="C7005" t="s">
        <v>293</v>
      </c>
      <c r="D7005" t="s">
        <v>306</v>
      </c>
      <c r="E7005">
        <v>381.747927</v>
      </c>
      <c r="F7005">
        <v>1.7809889999999999</v>
      </c>
      <c r="G7005">
        <v>2.505252</v>
      </c>
      <c r="H7005">
        <v>1.576935</v>
      </c>
    </row>
    <row r="7006" spans="1:8" x14ac:dyDescent="0.25">
      <c r="A7006">
        <v>67</v>
      </c>
      <c r="B7006">
        <v>2095</v>
      </c>
      <c r="C7006" t="s">
        <v>293</v>
      </c>
      <c r="D7006" t="s">
        <v>307</v>
      </c>
      <c r="E7006">
        <v>428.399765</v>
      </c>
      <c r="F7006">
        <v>2.4495200000000001</v>
      </c>
      <c r="G7006">
        <v>3.1705480000000001</v>
      </c>
      <c r="H7006">
        <v>1.956723</v>
      </c>
    </row>
    <row r="7007" spans="1:8" x14ac:dyDescent="0.25">
      <c r="A7007">
        <v>67</v>
      </c>
      <c r="B7007">
        <v>2095</v>
      </c>
      <c r="C7007" t="s">
        <v>293</v>
      </c>
      <c r="D7007" t="s">
        <v>308</v>
      </c>
      <c r="E7007">
        <v>389.46340600000002</v>
      </c>
      <c r="F7007">
        <v>1.8940980000000001</v>
      </c>
      <c r="G7007">
        <v>2.6094430000000002</v>
      </c>
      <c r="H7007">
        <v>1.649886</v>
      </c>
    </row>
    <row r="7008" spans="1:8" x14ac:dyDescent="0.25">
      <c r="A7008">
        <v>67</v>
      </c>
      <c r="B7008">
        <v>2095</v>
      </c>
      <c r="C7008" t="s">
        <v>293</v>
      </c>
      <c r="D7008" t="s">
        <v>309</v>
      </c>
      <c r="E7008">
        <v>435.52337199999999</v>
      </c>
      <c r="F7008">
        <v>2.5502199999999999</v>
      </c>
      <c r="G7008">
        <v>3.2573439999999998</v>
      </c>
      <c r="H7008">
        <v>2.0184950000000002</v>
      </c>
    </row>
    <row r="7009" spans="1:8" x14ac:dyDescent="0.25">
      <c r="A7009">
        <v>67</v>
      </c>
      <c r="B7009">
        <v>2095</v>
      </c>
      <c r="C7009" t="s">
        <v>293</v>
      </c>
      <c r="D7009" t="s">
        <v>310</v>
      </c>
      <c r="E7009">
        <v>397.51893999999999</v>
      </c>
      <c r="F7009">
        <v>2.008753</v>
      </c>
      <c r="G7009">
        <v>2.7162999999999999</v>
      </c>
      <c r="H7009">
        <v>1.7190369999999999</v>
      </c>
    </row>
    <row r="7010" spans="1:8" x14ac:dyDescent="0.25">
      <c r="A7010">
        <v>67</v>
      </c>
      <c r="B7010">
        <v>2095</v>
      </c>
      <c r="C7010" t="s">
        <v>293</v>
      </c>
      <c r="D7010" t="s">
        <v>311</v>
      </c>
      <c r="E7010">
        <v>442.67884099999998</v>
      </c>
      <c r="F7010">
        <v>2.6479499999999998</v>
      </c>
      <c r="G7010">
        <v>3.3436050000000002</v>
      </c>
      <c r="H7010">
        <v>2.0801810000000001</v>
      </c>
    </row>
    <row r="7011" spans="1:8" x14ac:dyDescent="0.25">
      <c r="A7011">
        <v>67</v>
      </c>
      <c r="B7011">
        <v>2095</v>
      </c>
      <c r="C7011" t="s">
        <v>293</v>
      </c>
      <c r="D7011" t="s">
        <v>312</v>
      </c>
      <c r="E7011">
        <v>405.42932500000001</v>
      </c>
      <c r="F7011">
        <v>2.125848</v>
      </c>
      <c r="G7011">
        <v>2.8216519999999998</v>
      </c>
      <c r="H7011">
        <v>1.79071</v>
      </c>
    </row>
    <row r="7012" spans="1:8" x14ac:dyDescent="0.25">
      <c r="A7012">
        <v>67</v>
      </c>
      <c r="B7012">
        <v>2095</v>
      </c>
      <c r="C7012" t="s">
        <v>293</v>
      </c>
      <c r="D7012" t="s">
        <v>313</v>
      </c>
      <c r="E7012">
        <v>449.84868</v>
      </c>
      <c r="F7012">
        <v>2.7434630000000002</v>
      </c>
      <c r="G7012">
        <v>3.4286690000000002</v>
      </c>
      <c r="H7012">
        <v>2.1416590000000002</v>
      </c>
    </row>
    <row r="7013" spans="1:8" x14ac:dyDescent="0.25">
      <c r="A7013">
        <v>67</v>
      </c>
      <c r="B7013">
        <v>2095</v>
      </c>
      <c r="C7013" t="s">
        <v>293</v>
      </c>
      <c r="D7013" t="s">
        <v>314</v>
      </c>
      <c r="E7013">
        <v>413.73786899999999</v>
      </c>
      <c r="F7013">
        <v>2.2484060000000001</v>
      </c>
      <c r="G7013">
        <v>2.9254349999999998</v>
      </c>
      <c r="H7013">
        <v>1.8612109999999999</v>
      </c>
    </row>
    <row r="7014" spans="1:8" x14ac:dyDescent="0.25">
      <c r="A7014">
        <v>67</v>
      </c>
      <c r="B7014">
        <v>2095</v>
      </c>
      <c r="C7014" t="s">
        <v>293</v>
      </c>
      <c r="D7014" t="s">
        <v>315</v>
      </c>
      <c r="E7014">
        <v>457.42527999999999</v>
      </c>
      <c r="F7014">
        <v>2.8363390000000002</v>
      </c>
      <c r="G7014">
        <v>3.5140690000000001</v>
      </c>
      <c r="H7014">
        <v>2.203719</v>
      </c>
    </row>
    <row r="7015" spans="1:8" x14ac:dyDescent="0.25">
      <c r="A7015">
        <v>67</v>
      </c>
      <c r="B7015">
        <v>2095</v>
      </c>
      <c r="C7015" t="s">
        <v>293</v>
      </c>
      <c r="D7015" t="s">
        <v>316</v>
      </c>
      <c r="E7015">
        <v>422.22935799999999</v>
      </c>
      <c r="F7015">
        <v>2.3703219999999998</v>
      </c>
      <c r="G7015">
        <v>3.030608</v>
      </c>
      <c r="H7015">
        <v>1.935983</v>
      </c>
    </row>
    <row r="7016" spans="1:8" x14ac:dyDescent="0.25">
      <c r="A7016">
        <v>67</v>
      </c>
      <c r="B7016">
        <v>2095</v>
      </c>
      <c r="C7016" t="s">
        <v>293</v>
      </c>
      <c r="D7016" t="s">
        <v>317</v>
      </c>
      <c r="E7016">
        <v>464.802818</v>
      </c>
      <c r="F7016">
        <v>2.9346580000000002</v>
      </c>
      <c r="G7016">
        <v>3.6050930000000001</v>
      </c>
      <c r="H7016">
        <v>2.2671299999999999</v>
      </c>
    </row>
    <row r="7017" spans="1:8" x14ac:dyDescent="0.25">
      <c r="A7017">
        <v>67</v>
      </c>
      <c r="B7017">
        <v>2095</v>
      </c>
      <c r="C7017" t="s">
        <v>293</v>
      </c>
      <c r="D7017" t="s">
        <v>318</v>
      </c>
      <c r="E7017">
        <v>431.377456</v>
      </c>
      <c r="F7017">
        <v>2.4922260000000001</v>
      </c>
      <c r="G7017">
        <v>3.1362510000000001</v>
      </c>
      <c r="H7017">
        <v>2.0174270000000001</v>
      </c>
    </row>
    <row r="7018" spans="1:8" x14ac:dyDescent="0.25">
      <c r="A7018">
        <v>67</v>
      </c>
      <c r="B7018">
        <v>2095</v>
      </c>
      <c r="C7018" t="s">
        <v>293</v>
      </c>
      <c r="D7018" t="s">
        <v>319</v>
      </c>
      <c r="E7018">
        <v>472.65335399999998</v>
      </c>
      <c r="F7018">
        <v>3.0262319999999998</v>
      </c>
      <c r="G7018">
        <v>3.6970649999999998</v>
      </c>
      <c r="H7018">
        <v>2.329917</v>
      </c>
    </row>
    <row r="7019" spans="1:8" x14ac:dyDescent="0.25">
      <c r="A7019">
        <v>67</v>
      </c>
      <c r="B7019">
        <v>2095</v>
      </c>
      <c r="C7019" t="s">
        <v>293</v>
      </c>
      <c r="D7019" t="s">
        <v>320</v>
      </c>
      <c r="E7019">
        <v>440.33202199999999</v>
      </c>
      <c r="F7019">
        <v>2.6172409999999999</v>
      </c>
      <c r="G7019">
        <v>3.2577050000000001</v>
      </c>
      <c r="H7019">
        <v>2.0963579999999999</v>
      </c>
    </row>
    <row r="7020" spans="1:8" x14ac:dyDescent="0.25">
      <c r="A7020">
        <v>67</v>
      </c>
      <c r="B7020">
        <v>2095</v>
      </c>
      <c r="C7020" t="s">
        <v>293</v>
      </c>
      <c r="D7020" t="s">
        <v>321</v>
      </c>
      <c r="E7020">
        <v>480.57857200000001</v>
      </c>
      <c r="F7020">
        <v>3.1196060000000001</v>
      </c>
      <c r="G7020">
        <v>3.7905319999999998</v>
      </c>
      <c r="H7020">
        <v>2.3929279999999999</v>
      </c>
    </row>
    <row r="7021" spans="1:8" x14ac:dyDescent="0.25">
      <c r="A7021">
        <v>67</v>
      </c>
      <c r="B7021">
        <v>2095</v>
      </c>
      <c r="C7021" t="s">
        <v>293</v>
      </c>
      <c r="D7021" t="s">
        <v>322</v>
      </c>
      <c r="E7021">
        <v>449.75806799999998</v>
      </c>
      <c r="F7021">
        <v>2.7352240000000001</v>
      </c>
      <c r="G7021">
        <v>3.3736519999999999</v>
      </c>
      <c r="H7021">
        <v>2.1716380000000002</v>
      </c>
    </row>
    <row r="7022" spans="1:8" x14ac:dyDescent="0.25">
      <c r="A7022">
        <v>67</v>
      </c>
      <c r="B7022">
        <v>2095</v>
      </c>
      <c r="C7022" t="s">
        <v>293</v>
      </c>
      <c r="D7022" t="s">
        <v>323</v>
      </c>
      <c r="E7022">
        <v>488.53555799999998</v>
      </c>
      <c r="F7022">
        <v>3.2190189999999999</v>
      </c>
      <c r="G7022">
        <v>3.8891460000000002</v>
      </c>
      <c r="H7022">
        <v>2.4526409999999998</v>
      </c>
    </row>
    <row r="7023" spans="1:8" x14ac:dyDescent="0.25">
      <c r="A7023">
        <v>67</v>
      </c>
      <c r="B7023">
        <v>2095</v>
      </c>
      <c r="C7023" t="s">
        <v>293</v>
      </c>
      <c r="D7023" t="s">
        <v>324</v>
      </c>
      <c r="E7023">
        <v>459.20338700000002</v>
      </c>
      <c r="F7023">
        <v>2.8559839999999999</v>
      </c>
      <c r="G7023">
        <v>3.4977849999999999</v>
      </c>
      <c r="H7023">
        <v>2.242067</v>
      </c>
    </row>
    <row r="7024" spans="1:8" x14ac:dyDescent="0.25">
      <c r="A7024">
        <v>67</v>
      </c>
      <c r="B7024">
        <v>2095</v>
      </c>
      <c r="C7024" t="s">
        <v>293</v>
      </c>
      <c r="D7024" t="s">
        <v>325</v>
      </c>
      <c r="E7024">
        <v>496.67249900000002</v>
      </c>
      <c r="F7024">
        <v>3.316783</v>
      </c>
      <c r="G7024">
        <v>3.9961700000000002</v>
      </c>
      <c r="H7024">
        <v>2.5101460000000002</v>
      </c>
    </row>
    <row r="7025" spans="1:8" x14ac:dyDescent="0.25">
      <c r="A7025">
        <v>67</v>
      </c>
      <c r="B7025">
        <v>2095</v>
      </c>
      <c r="C7025" t="s">
        <v>293</v>
      </c>
      <c r="D7025" t="s">
        <v>326</v>
      </c>
      <c r="E7025">
        <v>469.02197000000001</v>
      </c>
      <c r="F7025">
        <v>2.9769869999999998</v>
      </c>
      <c r="G7025">
        <v>3.6285219999999998</v>
      </c>
      <c r="H7025">
        <v>2.3216809999999999</v>
      </c>
    </row>
    <row r="7026" spans="1:8" x14ac:dyDescent="0.25">
      <c r="A7026">
        <v>67</v>
      </c>
      <c r="B7026">
        <v>2095</v>
      </c>
      <c r="C7026" t="s">
        <v>293</v>
      </c>
      <c r="D7026" t="s">
        <v>327</v>
      </c>
      <c r="E7026">
        <v>505.32267999999999</v>
      </c>
      <c r="F7026">
        <v>3.4136329999999999</v>
      </c>
      <c r="G7026">
        <v>4.1113410000000004</v>
      </c>
      <c r="H7026">
        <v>2.566287</v>
      </c>
    </row>
    <row r="7027" spans="1:8" x14ac:dyDescent="0.25">
      <c r="A7027">
        <v>67</v>
      </c>
      <c r="B7027">
        <v>2095</v>
      </c>
      <c r="C7027" t="s">
        <v>293</v>
      </c>
      <c r="D7027" t="s">
        <v>328</v>
      </c>
      <c r="E7027">
        <v>478.92086999999998</v>
      </c>
      <c r="F7027">
        <v>3.1020819999999998</v>
      </c>
      <c r="G7027">
        <v>3.7672059999999998</v>
      </c>
      <c r="H7027">
        <v>2.3986900000000002</v>
      </c>
    </row>
    <row r="7028" spans="1:8" x14ac:dyDescent="0.25">
      <c r="A7028">
        <v>67</v>
      </c>
      <c r="B7028">
        <v>2095</v>
      </c>
      <c r="C7028" t="s">
        <v>293</v>
      </c>
      <c r="D7028" t="s">
        <v>329</v>
      </c>
      <c r="E7028">
        <v>513.166696</v>
      </c>
      <c r="F7028">
        <v>3.5133540000000001</v>
      </c>
      <c r="G7028">
        <v>4.2065590000000004</v>
      </c>
      <c r="H7028">
        <v>2.6131709999999999</v>
      </c>
    </row>
    <row r="7029" spans="1:8" x14ac:dyDescent="0.25">
      <c r="A7029">
        <v>67</v>
      </c>
      <c r="B7029">
        <v>2095</v>
      </c>
      <c r="C7029" t="s">
        <v>293</v>
      </c>
      <c r="D7029" t="s">
        <v>330</v>
      </c>
      <c r="E7029">
        <v>488.46686999999997</v>
      </c>
      <c r="F7029">
        <v>3.2182390000000001</v>
      </c>
      <c r="G7029">
        <v>3.8967260000000001</v>
      </c>
      <c r="H7029">
        <v>2.4674170000000002</v>
      </c>
    </row>
    <row r="7030" spans="1:8" x14ac:dyDescent="0.25">
      <c r="A7030">
        <v>67</v>
      </c>
      <c r="B7030">
        <v>2095</v>
      </c>
      <c r="C7030" t="s">
        <v>293</v>
      </c>
      <c r="D7030" t="s">
        <v>331</v>
      </c>
      <c r="E7030">
        <v>413.69462600000003</v>
      </c>
      <c r="F7030">
        <v>2.246426</v>
      </c>
      <c r="G7030">
        <v>2.7223169999999999</v>
      </c>
      <c r="H7030">
        <v>1.7970900000000001</v>
      </c>
    </row>
    <row r="7031" spans="1:8" x14ac:dyDescent="0.25">
      <c r="A7031">
        <v>67</v>
      </c>
      <c r="B7031">
        <v>2095</v>
      </c>
      <c r="C7031" t="s">
        <v>293</v>
      </c>
      <c r="D7031" t="s">
        <v>332</v>
      </c>
      <c r="E7031">
        <v>413.89664499999998</v>
      </c>
      <c r="F7031">
        <v>2.2513960000000002</v>
      </c>
      <c r="G7031">
        <v>2.9621849999999998</v>
      </c>
      <c r="H7031">
        <v>1.8886430000000001</v>
      </c>
    </row>
    <row r="7032" spans="1:8" x14ac:dyDescent="0.25">
      <c r="A7032">
        <v>67</v>
      </c>
      <c r="B7032">
        <v>2095</v>
      </c>
      <c r="C7032" t="s">
        <v>293</v>
      </c>
      <c r="D7032" t="s">
        <v>333</v>
      </c>
      <c r="E7032">
        <v>410.39549199999999</v>
      </c>
      <c r="F7032">
        <v>2.1959879999999998</v>
      </c>
      <c r="G7032">
        <v>2.6312419999999999</v>
      </c>
      <c r="H7032">
        <v>1.6584680000000001</v>
      </c>
    </row>
    <row r="7033" spans="1:8" x14ac:dyDescent="0.25">
      <c r="A7033">
        <v>67</v>
      </c>
      <c r="B7033">
        <v>2095</v>
      </c>
      <c r="C7033" t="s">
        <v>293</v>
      </c>
      <c r="D7033" t="s">
        <v>334</v>
      </c>
      <c r="E7033">
        <v>411.59429299999999</v>
      </c>
      <c r="F7033">
        <v>2.216377</v>
      </c>
      <c r="G7033">
        <v>2.6534469999999999</v>
      </c>
      <c r="H7033">
        <v>1.6895450000000001</v>
      </c>
    </row>
    <row r="7034" spans="1:8" x14ac:dyDescent="0.25">
      <c r="A7034">
        <v>67</v>
      </c>
      <c r="B7034">
        <v>2095</v>
      </c>
      <c r="C7034" t="s">
        <v>293</v>
      </c>
      <c r="D7034" t="s">
        <v>335</v>
      </c>
      <c r="E7034">
        <v>417.33157399999999</v>
      </c>
      <c r="F7034">
        <v>2.2952330000000001</v>
      </c>
      <c r="G7034">
        <v>3.1110929999999999</v>
      </c>
      <c r="H7034">
        <v>2.0250159999999999</v>
      </c>
    </row>
    <row r="7035" spans="1:8" x14ac:dyDescent="0.25">
      <c r="A7035">
        <v>67</v>
      </c>
      <c r="B7035">
        <v>2095</v>
      </c>
      <c r="C7035" t="s">
        <v>293</v>
      </c>
      <c r="D7035" t="s">
        <v>336</v>
      </c>
      <c r="E7035">
        <v>397.80552699999998</v>
      </c>
      <c r="F7035">
        <v>2.0362879999999999</v>
      </c>
      <c r="G7035">
        <v>2.6291419999999999</v>
      </c>
      <c r="H7035">
        <v>1.729131</v>
      </c>
    </row>
    <row r="7036" spans="1:8" x14ac:dyDescent="0.25">
      <c r="A7036">
        <v>67</v>
      </c>
      <c r="B7036">
        <v>2095</v>
      </c>
      <c r="C7036" t="s">
        <v>293</v>
      </c>
      <c r="D7036" t="s">
        <v>337</v>
      </c>
      <c r="E7036">
        <v>455.30354799999998</v>
      </c>
      <c r="F7036">
        <v>2.8407429999999998</v>
      </c>
      <c r="G7036">
        <v>3.4185449999999999</v>
      </c>
      <c r="H7036">
        <v>2.2166410000000001</v>
      </c>
    </row>
    <row r="7037" spans="1:8" x14ac:dyDescent="0.25">
      <c r="A7037">
        <v>67</v>
      </c>
      <c r="B7037">
        <v>2095</v>
      </c>
      <c r="C7037" t="s">
        <v>293</v>
      </c>
      <c r="D7037" t="s">
        <v>338</v>
      </c>
      <c r="E7037">
        <v>454.21516100000002</v>
      </c>
      <c r="F7037">
        <v>2.8292730000000001</v>
      </c>
      <c r="G7037">
        <v>3.4001489999999999</v>
      </c>
      <c r="H7037">
        <v>2.1958510000000002</v>
      </c>
    </row>
    <row r="7038" spans="1:8" x14ac:dyDescent="0.25">
      <c r="A7038">
        <v>67</v>
      </c>
      <c r="B7038">
        <v>2095</v>
      </c>
      <c r="C7038" t="s">
        <v>293</v>
      </c>
      <c r="D7038" t="s">
        <v>339</v>
      </c>
      <c r="E7038">
        <v>455.64134799999999</v>
      </c>
      <c r="F7038">
        <v>2.8421500000000002</v>
      </c>
      <c r="G7038">
        <v>3.4390160000000001</v>
      </c>
      <c r="H7038">
        <v>2.2466940000000002</v>
      </c>
    </row>
    <row r="7039" spans="1:8" x14ac:dyDescent="0.25">
      <c r="A7039">
        <v>67</v>
      </c>
      <c r="B7039">
        <v>2095</v>
      </c>
      <c r="C7039" t="s">
        <v>293</v>
      </c>
      <c r="D7039" t="s">
        <v>340</v>
      </c>
      <c r="E7039">
        <v>401.55878999999999</v>
      </c>
      <c r="F7039">
        <v>2.0966619999999998</v>
      </c>
      <c r="G7039">
        <v>2.6799119999999998</v>
      </c>
      <c r="H7039">
        <v>1.768224</v>
      </c>
    </row>
    <row r="7040" spans="1:8" x14ac:dyDescent="0.25">
      <c r="A7040">
        <v>67</v>
      </c>
      <c r="B7040">
        <v>2095</v>
      </c>
      <c r="C7040" t="s">
        <v>293</v>
      </c>
      <c r="D7040" t="s">
        <v>341</v>
      </c>
      <c r="E7040">
        <v>456.16107199999999</v>
      </c>
      <c r="F7040">
        <v>2.8547729999999998</v>
      </c>
      <c r="G7040">
        <v>3.3988960000000001</v>
      </c>
      <c r="H7040">
        <v>2.2002709999999999</v>
      </c>
    </row>
    <row r="7041" spans="1:8" x14ac:dyDescent="0.25">
      <c r="A7041">
        <v>67</v>
      </c>
      <c r="B7041">
        <v>2095</v>
      </c>
      <c r="C7041" t="s">
        <v>293</v>
      </c>
      <c r="D7041" t="s">
        <v>342</v>
      </c>
      <c r="E7041">
        <v>441.64648499999998</v>
      </c>
      <c r="F7041">
        <v>2.6384370000000001</v>
      </c>
      <c r="G7041">
        <v>3.63219</v>
      </c>
      <c r="H7041">
        <v>2.3592629999999999</v>
      </c>
    </row>
    <row r="7042" spans="1:8" x14ac:dyDescent="0.25">
      <c r="A7042">
        <v>67</v>
      </c>
      <c r="B7042">
        <v>2095</v>
      </c>
      <c r="C7042" t="s">
        <v>293</v>
      </c>
      <c r="D7042" t="s">
        <v>343</v>
      </c>
      <c r="E7042">
        <v>440.138938</v>
      </c>
      <c r="F7042">
        <v>2.616247</v>
      </c>
      <c r="G7042">
        <v>3.5937519999999998</v>
      </c>
      <c r="H7042">
        <v>2.3169</v>
      </c>
    </row>
    <row r="7043" spans="1:8" x14ac:dyDescent="0.25">
      <c r="A7043">
        <v>67</v>
      </c>
      <c r="B7043">
        <v>2095</v>
      </c>
      <c r="C7043" t="s">
        <v>293</v>
      </c>
      <c r="D7043" t="s">
        <v>344</v>
      </c>
      <c r="E7043">
        <v>396.29889600000001</v>
      </c>
      <c r="F7043">
        <v>1.988653</v>
      </c>
      <c r="G7043">
        <v>2.8547579999999999</v>
      </c>
      <c r="H7043">
        <v>1.829412</v>
      </c>
    </row>
    <row r="7044" spans="1:8" x14ac:dyDescent="0.25">
      <c r="A7044">
        <v>67</v>
      </c>
      <c r="B7044">
        <v>2095</v>
      </c>
      <c r="C7044" t="s">
        <v>293</v>
      </c>
      <c r="D7044" t="s">
        <v>345</v>
      </c>
      <c r="E7044">
        <v>450.594041</v>
      </c>
      <c r="F7044">
        <v>2.7487469999999998</v>
      </c>
      <c r="G7044">
        <v>3.5569630000000001</v>
      </c>
      <c r="H7044">
        <v>2.276049</v>
      </c>
    </row>
    <row r="7045" spans="1:8" x14ac:dyDescent="0.25">
      <c r="A7045">
        <v>67</v>
      </c>
      <c r="B7045">
        <v>2095</v>
      </c>
      <c r="C7045" t="s">
        <v>293</v>
      </c>
      <c r="D7045" t="s">
        <v>346</v>
      </c>
      <c r="E7045">
        <v>448.20762300000001</v>
      </c>
      <c r="F7045">
        <v>2.7200440000000001</v>
      </c>
      <c r="G7045">
        <v>3.5042209999999998</v>
      </c>
      <c r="H7045">
        <v>2.19001</v>
      </c>
    </row>
    <row r="7046" spans="1:8" x14ac:dyDescent="0.25">
      <c r="A7046">
        <v>67</v>
      </c>
      <c r="B7046">
        <v>2095</v>
      </c>
      <c r="C7046" t="s">
        <v>293</v>
      </c>
      <c r="D7046" t="s">
        <v>347</v>
      </c>
      <c r="E7046">
        <v>449.34184499999998</v>
      </c>
      <c r="F7046">
        <v>2.7422170000000001</v>
      </c>
      <c r="G7046">
        <v>3.5282</v>
      </c>
      <c r="H7046">
        <v>2.232545</v>
      </c>
    </row>
    <row r="7047" spans="1:8" x14ac:dyDescent="0.25">
      <c r="A7047">
        <v>67</v>
      </c>
      <c r="B7047">
        <v>2095</v>
      </c>
      <c r="C7047" t="s">
        <v>293</v>
      </c>
      <c r="D7047" t="s">
        <v>348</v>
      </c>
      <c r="E7047">
        <v>393.62069000000002</v>
      </c>
      <c r="F7047">
        <v>1.9432039999999999</v>
      </c>
      <c r="G7047">
        <v>2.7942140000000002</v>
      </c>
      <c r="H7047">
        <v>1.7424850000000001</v>
      </c>
    </row>
    <row r="7048" spans="1:8" x14ac:dyDescent="0.25">
      <c r="A7048">
        <v>67</v>
      </c>
      <c r="B7048">
        <v>2095</v>
      </c>
      <c r="C7048" t="s">
        <v>293</v>
      </c>
      <c r="D7048" t="s">
        <v>349</v>
      </c>
      <c r="E7048">
        <v>448.04217899999998</v>
      </c>
      <c r="F7048">
        <v>2.7178810000000002</v>
      </c>
      <c r="G7048">
        <v>3.502205</v>
      </c>
      <c r="H7048">
        <v>2.188806</v>
      </c>
    </row>
    <row r="7049" spans="1:8" x14ac:dyDescent="0.25">
      <c r="A7049">
        <v>67</v>
      </c>
      <c r="B7049">
        <v>2095</v>
      </c>
      <c r="C7049" t="s">
        <v>293</v>
      </c>
      <c r="D7049" t="s">
        <v>350</v>
      </c>
      <c r="E7049">
        <v>394.74511200000001</v>
      </c>
      <c r="F7049">
        <v>1.980091</v>
      </c>
      <c r="G7049">
        <v>3.047841</v>
      </c>
      <c r="H7049">
        <v>2.1019559999999999</v>
      </c>
    </row>
    <row r="7050" spans="1:8" x14ac:dyDescent="0.25">
      <c r="A7050">
        <v>67</v>
      </c>
      <c r="B7050">
        <v>2095</v>
      </c>
      <c r="C7050" t="s">
        <v>293</v>
      </c>
      <c r="D7050" t="s">
        <v>351</v>
      </c>
      <c r="E7050">
        <v>446.04309899999998</v>
      </c>
      <c r="F7050">
        <v>2.696291</v>
      </c>
      <c r="G7050">
        <v>3.7479480000000001</v>
      </c>
      <c r="H7050">
        <v>2.5244469999999999</v>
      </c>
    </row>
    <row r="7051" spans="1:8" x14ac:dyDescent="0.25">
      <c r="A7051">
        <v>67</v>
      </c>
      <c r="B7051">
        <v>2095</v>
      </c>
      <c r="C7051" t="s">
        <v>293</v>
      </c>
      <c r="D7051" t="s">
        <v>352</v>
      </c>
      <c r="E7051">
        <v>442.91968700000001</v>
      </c>
      <c r="F7051">
        <v>2.641397</v>
      </c>
      <c r="G7051">
        <v>3.643926</v>
      </c>
      <c r="H7051">
        <v>2.3914070000000001</v>
      </c>
    </row>
    <row r="7052" spans="1:8" x14ac:dyDescent="0.25">
      <c r="A7052">
        <v>67</v>
      </c>
      <c r="B7052">
        <v>2095</v>
      </c>
      <c r="C7052" t="s">
        <v>353</v>
      </c>
      <c r="D7052" t="s">
        <v>354</v>
      </c>
      <c r="E7052">
        <v>603.36382500000002</v>
      </c>
      <c r="F7052">
        <v>4.5089880000000004</v>
      </c>
      <c r="G7052">
        <v>5.4467660000000002</v>
      </c>
      <c r="H7052">
        <v>3.3032979999999998</v>
      </c>
    </row>
    <row r="7053" spans="1:8" x14ac:dyDescent="0.25">
      <c r="A7053">
        <v>67</v>
      </c>
      <c r="B7053">
        <v>2095</v>
      </c>
      <c r="C7053" t="s">
        <v>353</v>
      </c>
      <c r="D7053" t="s">
        <v>355</v>
      </c>
      <c r="E7053">
        <v>657.40997400000003</v>
      </c>
      <c r="F7053">
        <v>5.0395370000000002</v>
      </c>
      <c r="G7053">
        <v>6.2129300000000001</v>
      </c>
      <c r="H7053">
        <v>3.6564670000000001</v>
      </c>
    </row>
    <row r="7054" spans="1:8" x14ac:dyDescent="0.25">
      <c r="A7054">
        <v>67</v>
      </c>
      <c r="B7054">
        <v>2100</v>
      </c>
      <c r="C7054" t="s">
        <v>12</v>
      </c>
      <c r="D7054" t="s">
        <v>13</v>
      </c>
      <c r="E7054">
        <v>381.40989999999999</v>
      </c>
      <c r="F7054">
        <v>1.763217</v>
      </c>
      <c r="G7054">
        <v>2.0769220000000002</v>
      </c>
      <c r="H7054">
        <v>1.350374</v>
      </c>
    </row>
    <row r="7055" spans="1:8" x14ac:dyDescent="0.25">
      <c r="A7055">
        <v>67</v>
      </c>
      <c r="B7055">
        <v>2100</v>
      </c>
      <c r="C7055" t="s">
        <v>12</v>
      </c>
      <c r="D7055" t="s">
        <v>17</v>
      </c>
      <c r="E7055">
        <v>483.19816600000001</v>
      </c>
      <c r="F7055">
        <v>3.164965</v>
      </c>
      <c r="G7055">
        <v>3.6644570000000001</v>
      </c>
      <c r="H7055">
        <v>2.2630059999999999</v>
      </c>
    </row>
    <row r="7056" spans="1:8" x14ac:dyDescent="0.25">
      <c r="A7056">
        <v>67</v>
      </c>
      <c r="B7056">
        <v>2100</v>
      </c>
      <c r="C7056" t="s">
        <v>12</v>
      </c>
      <c r="D7056" t="s">
        <v>23</v>
      </c>
      <c r="E7056">
        <v>425.94376599999998</v>
      </c>
      <c r="F7056">
        <v>2.399454</v>
      </c>
      <c r="G7056">
        <v>2.7655340000000002</v>
      </c>
      <c r="H7056">
        <v>1.737687</v>
      </c>
    </row>
    <row r="7057" spans="1:8" x14ac:dyDescent="0.25">
      <c r="A7057">
        <v>67</v>
      </c>
      <c r="B7057">
        <v>2100</v>
      </c>
      <c r="C7057" t="s">
        <v>12</v>
      </c>
      <c r="D7057" t="s">
        <v>26</v>
      </c>
      <c r="E7057">
        <v>482.712672</v>
      </c>
      <c r="F7057">
        <v>3.1451769999999999</v>
      </c>
      <c r="G7057">
        <v>3.9009119999999999</v>
      </c>
      <c r="H7057">
        <v>2.4084759999999998</v>
      </c>
    </row>
    <row r="7058" spans="1:8" x14ac:dyDescent="0.25">
      <c r="A7058">
        <v>67</v>
      </c>
      <c r="B7058">
        <v>2100</v>
      </c>
      <c r="C7058" t="s">
        <v>12</v>
      </c>
      <c r="D7058" t="s">
        <v>27</v>
      </c>
      <c r="E7058">
        <v>407.48927800000001</v>
      </c>
      <c r="F7058">
        <v>2.1475029999999999</v>
      </c>
      <c r="G7058">
        <v>2.757209</v>
      </c>
      <c r="H7058">
        <v>1.7405360000000001</v>
      </c>
    </row>
    <row r="7059" spans="1:8" x14ac:dyDescent="0.25">
      <c r="A7059">
        <v>67</v>
      </c>
      <c r="B7059">
        <v>2100</v>
      </c>
      <c r="C7059" t="s">
        <v>12</v>
      </c>
      <c r="D7059" t="s">
        <v>28</v>
      </c>
      <c r="E7059">
        <v>418.56543299999998</v>
      </c>
      <c r="F7059">
        <v>2.308954</v>
      </c>
      <c r="G7059">
        <v>2.87791</v>
      </c>
      <c r="H7059">
        <v>1.8334029999999999</v>
      </c>
    </row>
    <row r="7060" spans="1:8" x14ac:dyDescent="0.25">
      <c r="A7060">
        <v>67</v>
      </c>
      <c r="B7060">
        <v>2100</v>
      </c>
      <c r="C7060" t="s">
        <v>12</v>
      </c>
      <c r="D7060" t="s">
        <v>29</v>
      </c>
      <c r="E7060">
        <v>568.75679700000001</v>
      </c>
      <c r="F7060">
        <v>4.1325469999999997</v>
      </c>
      <c r="G7060">
        <v>4.9065130000000003</v>
      </c>
      <c r="H7060">
        <v>3.0445920000000002</v>
      </c>
    </row>
    <row r="7061" spans="1:8" x14ac:dyDescent="0.25">
      <c r="A7061">
        <v>67</v>
      </c>
      <c r="B7061">
        <v>2100</v>
      </c>
      <c r="C7061" t="s">
        <v>12</v>
      </c>
      <c r="D7061" t="s">
        <v>30</v>
      </c>
      <c r="E7061">
        <v>826.49746200000004</v>
      </c>
      <c r="F7061">
        <v>6.4910759999999996</v>
      </c>
      <c r="G7061">
        <v>7.9281579999999998</v>
      </c>
      <c r="H7061">
        <v>4.7086649999999999</v>
      </c>
    </row>
    <row r="7062" spans="1:8" x14ac:dyDescent="0.25">
      <c r="A7062">
        <v>67</v>
      </c>
      <c r="B7062">
        <v>2100</v>
      </c>
      <c r="C7062" t="s">
        <v>12</v>
      </c>
      <c r="D7062" t="s">
        <v>31</v>
      </c>
      <c r="E7062">
        <v>780.52993900000001</v>
      </c>
      <c r="F7062">
        <v>6.1446779999999999</v>
      </c>
      <c r="G7062">
        <v>7.2007690000000002</v>
      </c>
      <c r="H7062">
        <v>4.2789089999999996</v>
      </c>
    </row>
    <row r="7063" spans="1:8" x14ac:dyDescent="0.25">
      <c r="A7063">
        <v>67</v>
      </c>
      <c r="B7063">
        <v>2100</v>
      </c>
      <c r="C7063" t="s">
        <v>12</v>
      </c>
      <c r="D7063" t="s">
        <v>32</v>
      </c>
      <c r="E7063">
        <v>810.43512999999996</v>
      </c>
      <c r="F7063">
        <v>6.3620609999999997</v>
      </c>
      <c r="G7063">
        <v>7.8718430000000001</v>
      </c>
      <c r="H7063">
        <v>4.7136279999999999</v>
      </c>
    </row>
    <row r="7064" spans="1:8" x14ac:dyDescent="0.25">
      <c r="A7064">
        <v>67</v>
      </c>
      <c r="B7064">
        <v>2100</v>
      </c>
      <c r="C7064" t="s">
        <v>12</v>
      </c>
      <c r="D7064" t="s">
        <v>33</v>
      </c>
      <c r="E7064">
        <v>811.39158899999995</v>
      </c>
      <c r="F7064">
        <v>6.3683909999999999</v>
      </c>
      <c r="G7064">
        <v>7.878952</v>
      </c>
      <c r="H7064">
        <v>4.721762</v>
      </c>
    </row>
    <row r="7065" spans="1:8" x14ac:dyDescent="0.25">
      <c r="A7065">
        <v>67</v>
      </c>
      <c r="B7065">
        <v>2100</v>
      </c>
      <c r="C7065" t="s">
        <v>12</v>
      </c>
      <c r="D7065" t="s">
        <v>34</v>
      </c>
      <c r="E7065">
        <v>773.92227200000002</v>
      </c>
      <c r="F7065">
        <v>6.0688560000000003</v>
      </c>
      <c r="G7065">
        <v>6.8822390000000002</v>
      </c>
      <c r="H7065">
        <v>4.1039250000000003</v>
      </c>
    </row>
    <row r="7066" spans="1:8" x14ac:dyDescent="0.25">
      <c r="A7066">
        <v>67</v>
      </c>
      <c r="B7066">
        <v>2100</v>
      </c>
      <c r="C7066" t="s">
        <v>12</v>
      </c>
      <c r="D7066" t="s">
        <v>35</v>
      </c>
      <c r="E7066">
        <v>442.52560399999999</v>
      </c>
      <c r="F7066">
        <v>2.6473409999999999</v>
      </c>
      <c r="G7066">
        <v>2.934555</v>
      </c>
      <c r="H7066">
        <v>1.888368</v>
      </c>
    </row>
    <row r="7067" spans="1:8" x14ac:dyDescent="0.25">
      <c r="A7067">
        <v>67</v>
      </c>
      <c r="B7067">
        <v>2100</v>
      </c>
      <c r="C7067" t="s">
        <v>12</v>
      </c>
      <c r="D7067" t="s">
        <v>36</v>
      </c>
      <c r="E7067">
        <v>442.19030500000002</v>
      </c>
      <c r="F7067">
        <v>2.6440730000000001</v>
      </c>
      <c r="G7067">
        <v>2.9240879999999998</v>
      </c>
      <c r="H7067">
        <v>1.888695</v>
      </c>
    </row>
    <row r="7068" spans="1:8" x14ac:dyDescent="0.25">
      <c r="A7068">
        <v>67</v>
      </c>
      <c r="B7068">
        <v>2100</v>
      </c>
      <c r="C7068" t="s">
        <v>12</v>
      </c>
      <c r="D7068" t="s">
        <v>37</v>
      </c>
      <c r="E7068">
        <v>810.88458100000003</v>
      </c>
      <c r="F7068">
        <v>6.3611700000000004</v>
      </c>
      <c r="G7068">
        <v>7.8835730000000002</v>
      </c>
      <c r="H7068">
        <v>4.72736</v>
      </c>
    </row>
    <row r="7069" spans="1:8" x14ac:dyDescent="0.25">
      <c r="A7069">
        <v>67</v>
      </c>
      <c r="B7069">
        <v>2100</v>
      </c>
      <c r="C7069" t="s">
        <v>12</v>
      </c>
      <c r="D7069" t="s">
        <v>38</v>
      </c>
      <c r="E7069">
        <v>762.35159399999998</v>
      </c>
      <c r="F7069">
        <v>5.968324</v>
      </c>
      <c r="G7069">
        <v>6.4908330000000003</v>
      </c>
      <c r="H7069">
        <v>3.8644660000000002</v>
      </c>
    </row>
    <row r="7070" spans="1:8" x14ac:dyDescent="0.25">
      <c r="A7070">
        <v>67</v>
      </c>
      <c r="B7070">
        <v>2100</v>
      </c>
      <c r="C7070" t="s">
        <v>12</v>
      </c>
      <c r="D7070" t="s">
        <v>39</v>
      </c>
      <c r="E7070">
        <v>438.68560000000002</v>
      </c>
      <c r="F7070">
        <v>2.598719</v>
      </c>
      <c r="G7070">
        <v>4.0439530000000001</v>
      </c>
      <c r="H7070">
        <v>2.5191520000000001</v>
      </c>
    </row>
    <row r="7071" spans="1:8" x14ac:dyDescent="0.25">
      <c r="A7071">
        <v>67</v>
      </c>
      <c r="B7071">
        <v>2100</v>
      </c>
      <c r="C7071" t="s">
        <v>12</v>
      </c>
      <c r="D7071" t="s">
        <v>40</v>
      </c>
      <c r="E7071">
        <v>812.35627999999997</v>
      </c>
      <c r="F7071">
        <v>6.3751360000000004</v>
      </c>
      <c r="G7071">
        <v>7.9832239999999999</v>
      </c>
      <c r="H7071">
        <v>4.7869060000000001</v>
      </c>
    </row>
    <row r="7072" spans="1:8" x14ac:dyDescent="0.25">
      <c r="A7072">
        <v>67</v>
      </c>
      <c r="B7072">
        <v>2100</v>
      </c>
      <c r="C7072" t="s">
        <v>12</v>
      </c>
      <c r="D7072" t="s">
        <v>41</v>
      </c>
      <c r="E7072">
        <v>784.02313600000002</v>
      </c>
      <c r="F7072">
        <v>6.1394469999999997</v>
      </c>
      <c r="G7072">
        <v>6.3316429999999997</v>
      </c>
      <c r="H7072">
        <v>3.5417939999999999</v>
      </c>
    </row>
    <row r="7073" spans="1:8" x14ac:dyDescent="0.25">
      <c r="A7073">
        <v>67</v>
      </c>
      <c r="B7073">
        <v>2100</v>
      </c>
      <c r="C7073" t="s">
        <v>12</v>
      </c>
      <c r="D7073" t="s">
        <v>42</v>
      </c>
      <c r="E7073">
        <v>808.34946600000001</v>
      </c>
      <c r="F7073">
        <v>6.3472379999999999</v>
      </c>
      <c r="G7073">
        <v>7.7667229999999998</v>
      </c>
      <c r="H7073">
        <v>4.6198550000000003</v>
      </c>
    </row>
    <row r="7074" spans="1:8" x14ac:dyDescent="0.25">
      <c r="A7074">
        <v>67</v>
      </c>
      <c r="B7074">
        <v>2100</v>
      </c>
      <c r="C7074" t="s">
        <v>12</v>
      </c>
      <c r="D7074" t="s">
        <v>43</v>
      </c>
      <c r="E7074">
        <v>813.33882600000004</v>
      </c>
      <c r="F7074">
        <v>6.3862449999999997</v>
      </c>
      <c r="G7074">
        <v>8.0209650000000003</v>
      </c>
      <c r="H7074">
        <v>4.8432409999999999</v>
      </c>
    </row>
    <row r="7075" spans="1:8" x14ac:dyDescent="0.25">
      <c r="A7075">
        <v>67</v>
      </c>
      <c r="B7075">
        <v>2100</v>
      </c>
      <c r="C7075" t="s">
        <v>12</v>
      </c>
      <c r="D7075" t="s">
        <v>45</v>
      </c>
      <c r="E7075">
        <v>774.09732399999996</v>
      </c>
      <c r="F7075">
        <v>6.0678869999999998</v>
      </c>
      <c r="G7075">
        <v>6.8809750000000003</v>
      </c>
      <c r="H7075">
        <v>4.1175980000000001</v>
      </c>
    </row>
    <row r="7076" spans="1:8" x14ac:dyDescent="0.25">
      <c r="A7076">
        <v>67</v>
      </c>
      <c r="B7076">
        <v>2100</v>
      </c>
      <c r="C7076" t="s">
        <v>12</v>
      </c>
      <c r="D7076" t="s">
        <v>46</v>
      </c>
      <c r="E7076">
        <v>555.75222699999995</v>
      </c>
      <c r="F7076">
        <v>3.9987020000000002</v>
      </c>
      <c r="G7076">
        <v>4.6175730000000001</v>
      </c>
      <c r="H7076">
        <v>2.9003990000000002</v>
      </c>
    </row>
    <row r="7077" spans="1:8" x14ac:dyDescent="0.25">
      <c r="A7077">
        <v>67</v>
      </c>
      <c r="B7077">
        <v>2100</v>
      </c>
      <c r="C7077" t="s">
        <v>12</v>
      </c>
      <c r="D7077" t="s">
        <v>47</v>
      </c>
      <c r="E7077">
        <v>544.18771100000004</v>
      </c>
      <c r="F7077">
        <v>3.875505</v>
      </c>
      <c r="G7077">
        <v>4.5132440000000003</v>
      </c>
      <c r="H7077">
        <v>2.8197130000000001</v>
      </c>
    </row>
    <row r="7078" spans="1:8" x14ac:dyDescent="0.25">
      <c r="A7078">
        <v>67</v>
      </c>
      <c r="B7078">
        <v>2100</v>
      </c>
      <c r="C7078" t="s">
        <v>12</v>
      </c>
      <c r="D7078" t="s">
        <v>48</v>
      </c>
      <c r="E7078">
        <v>443.02317699999998</v>
      </c>
      <c r="F7078">
        <v>2.6599900000000001</v>
      </c>
      <c r="G7078">
        <v>2.9214869999999999</v>
      </c>
      <c r="H7078">
        <v>1.902709</v>
      </c>
    </row>
    <row r="7079" spans="1:8" x14ac:dyDescent="0.25">
      <c r="A7079">
        <v>67</v>
      </c>
      <c r="B7079">
        <v>2100</v>
      </c>
      <c r="C7079" t="s">
        <v>12</v>
      </c>
      <c r="D7079" t="s">
        <v>49</v>
      </c>
      <c r="E7079">
        <v>417.06933400000003</v>
      </c>
      <c r="F7079">
        <v>2.2813789999999998</v>
      </c>
      <c r="G7079">
        <v>2.5229499999999998</v>
      </c>
      <c r="H7079">
        <v>1.6255580000000001</v>
      </c>
    </row>
    <row r="7080" spans="1:8" x14ac:dyDescent="0.25">
      <c r="A7080">
        <v>67</v>
      </c>
      <c r="B7080">
        <v>2100</v>
      </c>
      <c r="C7080" t="s">
        <v>12</v>
      </c>
      <c r="D7080" t="s">
        <v>50</v>
      </c>
      <c r="E7080">
        <v>416.969785</v>
      </c>
      <c r="F7080">
        <v>2.2778489999999998</v>
      </c>
      <c r="G7080">
        <v>2.538265</v>
      </c>
      <c r="H7080">
        <v>1.627232</v>
      </c>
    </row>
    <row r="7081" spans="1:8" x14ac:dyDescent="0.25">
      <c r="A7081">
        <v>67</v>
      </c>
      <c r="B7081">
        <v>2100</v>
      </c>
      <c r="C7081" t="s">
        <v>12</v>
      </c>
      <c r="D7081" t="s">
        <v>51</v>
      </c>
      <c r="E7081">
        <v>457.09153199999997</v>
      </c>
      <c r="F7081">
        <v>2.8304830000000001</v>
      </c>
      <c r="G7081">
        <v>3.1740050000000002</v>
      </c>
      <c r="H7081">
        <v>1.979428</v>
      </c>
    </row>
    <row r="7082" spans="1:8" x14ac:dyDescent="0.25">
      <c r="A7082">
        <v>67</v>
      </c>
      <c r="B7082">
        <v>2100</v>
      </c>
      <c r="C7082" t="s">
        <v>12</v>
      </c>
      <c r="D7082" t="s">
        <v>52</v>
      </c>
      <c r="E7082">
        <v>511.31391500000001</v>
      </c>
      <c r="F7082">
        <v>3.503053</v>
      </c>
      <c r="G7082">
        <v>3.976677</v>
      </c>
      <c r="H7082">
        <v>2.4671690000000002</v>
      </c>
    </row>
    <row r="7083" spans="1:8" x14ac:dyDescent="0.25">
      <c r="A7083">
        <v>67</v>
      </c>
      <c r="B7083">
        <v>2100</v>
      </c>
      <c r="C7083" t="s">
        <v>12</v>
      </c>
      <c r="D7083" t="s">
        <v>53</v>
      </c>
      <c r="E7083">
        <v>825.06280100000004</v>
      </c>
      <c r="F7083">
        <v>6.4805929999999998</v>
      </c>
      <c r="G7083">
        <v>8.0710069999999998</v>
      </c>
      <c r="H7083">
        <v>4.8284039999999999</v>
      </c>
    </row>
    <row r="7084" spans="1:8" x14ac:dyDescent="0.25">
      <c r="A7084">
        <v>67</v>
      </c>
      <c r="B7084">
        <v>2100</v>
      </c>
      <c r="C7084" t="s">
        <v>12</v>
      </c>
      <c r="D7084" t="s">
        <v>54</v>
      </c>
      <c r="E7084">
        <v>439.533907</v>
      </c>
      <c r="F7084">
        <v>2.5876519999999998</v>
      </c>
      <c r="G7084">
        <v>2.8890690000000001</v>
      </c>
      <c r="H7084">
        <v>1.8239810000000001</v>
      </c>
    </row>
    <row r="7085" spans="1:8" x14ac:dyDescent="0.25">
      <c r="A7085">
        <v>67</v>
      </c>
      <c r="B7085">
        <v>2100</v>
      </c>
      <c r="C7085" t="s">
        <v>12</v>
      </c>
      <c r="D7085" t="s">
        <v>55</v>
      </c>
      <c r="E7085">
        <v>490.004233</v>
      </c>
      <c r="F7085">
        <v>3.2431489999999998</v>
      </c>
      <c r="G7085">
        <v>3.7329880000000002</v>
      </c>
      <c r="H7085">
        <v>2.3549220000000002</v>
      </c>
    </row>
    <row r="7086" spans="1:8" x14ac:dyDescent="0.25">
      <c r="A7086">
        <v>67</v>
      </c>
      <c r="B7086">
        <v>2100</v>
      </c>
      <c r="C7086" t="s">
        <v>12</v>
      </c>
      <c r="D7086" t="s">
        <v>56</v>
      </c>
      <c r="E7086">
        <v>689.05053499999997</v>
      </c>
      <c r="F7086">
        <v>5.3430340000000003</v>
      </c>
      <c r="G7086">
        <v>6.9604410000000003</v>
      </c>
      <c r="H7086">
        <v>4.2029269999999999</v>
      </c>
    </row>
    <row r="7087" spans="1:8" x14ac:dyDescent="0.25">
      <c r="A7087">
        <v>67</v>
      </c>
      <c r="B7087">
        <v>2100</v>
      </c>
      <c r="C7087" t="s">
        <v>12</v>
      </c>
      <c r="D7087" t="s">
        <v>57</v>
      </c>
      <c r="E7087">
        <v>437.89097600000002</v>
      </c>
      <c r="F7087">
        <v>2.5720100000000001</v>
      </c>
      <c r="G7087">
        <v>2.850854</v>
      </c>
      <c r="H7087">
        <v>1.7961149999999999</v>
      </c>
    </row>
    <row r="7088" spans="1:8" x14ac:dyDescent="0.25">
      <c r="A7088">
        <v>67</v>
      </c>
      <c r="B7088">
        <v>2100</v>
      </c>
      <c r="C7088" t="s">
        <v>12</v>
      </c>
      <c r="D7088" t="s">
        <v>58</v>
      </c>
      <c r="E7088">
        <v>491.303764</v>
      </c>
      <c r="F7088">
        <v>3.2577370000000001</v>
      </c>
      <c r="G7088">
        <v>3.7143619999999999</v>
      </c>
      <c r="H7088">
        <v>2.3341980000000002</v>
      </c>
    </row>
    <row r="7089" spans="1:8" x14ac:dyDescent="0.25">
      <c r="A7089">
        <v>67</v>
      </c>
      <c r="B7089">
        <v>2100</v>
      </c>
      <c r="C7089" t="s">
        <v>12</v>
      </c>
      <c r="D7089" t="s">
        <v>59</v>
      </c>
      <c r="E7089">
        <v>731.72045400000002</v>
      </c>
      <c r="F7089">
        <v>5.713991</v>
      </c>
      <c r="G7089">
        <v>7.3448339999999996</v>
      </c>
      <c r="H7089">
        <v>4.4480009999999996</v>
      </c>
    </row>
    <row r="7090" spans="1:8" x14ac:dyDescent="0.25">
      <c r="A7090">
        <v>67</v>
      </c>
      <c r="B7090">
        <v>2100</v>
      </c>
      <c r="C7090" t="s">
        <v>12</v>
      </c>
      <c r="D7090" t="s">
        <v>60</v>
      </c>
      <c r="E7090">
        <v>445.56372299999998</v>
      </c>
      <c r="F7090">
        <v>2.6733889999999998</v>
      </c>
      <c r="G7090">
        <v>2.964378</v>
      </c>
      <c r="H7090">
        <v>1.8602399999999999</v>
      </c>
    </row>
    <row r="7091" spans="1:8" x14ac:dyDescent="0.25">
      <c r="A7091">
        <v>67</v>
      </c>
      <c r="B7091">
        <v>2100</v>
      </c>
      <c r="C7091" t="s">
        <v>12</v>
      </c>
      <c r="D7091" t="s">
        <v>61</v>
      </c>
      <c r="E7091">
        <v>497.79791299999999</v>
      </c>
      <c r="F7091">
        <v>3.3417059999999998</v>
      </c>
      <c r="G7091">
        <v>3.7696269999999998</v>
      </c>
      <c r="H7091">
        <v>2.3612090000000001</v>
      </c>
    </row>
    <row r="7092" spans="1:8" x14ac:dyDescent="0.25">
      <c r="A7092">
        <v>67</v>
      </c>
      <c r="B7092">
        <v>2100</v>
      </c>
      <c r="C7092" t="s">
        <v>12</v>
      </c>
      <c r="D7092" t="s">
        <v>62</v>
      </c>
      <c r="E7092">
        <v>775.08979399999998</v>
      </c>
      <c r="F7092">
        <v>6.0770739999999996</v>
      </c>
      <c r="G7092">
        <v>7.6317550000000001</v>
      </c>
      <c r="H7092">
        <v>4.5878110000000003</v>
      </c>
    </row>
    <row r="7093" spans="1:8" x14ac:dyDescent="0.25">
      <c r="A7093">
        <v>67</v>
      </c>
      <c r="B7093">
        <v>2100</v>
      </c>
      <c r="C7093" t="s">
        <v>12</v>
      </c>
      <c r="D7093" t="s">
        <v>63</v>
      </c>
      <c r="E7093">
        <v>448.786227</v>
      </c>
      <c r="F7093">
        <v>2.7199010000000001</v>
      </c>
      <c r="G7093">
        <v>3.0319180000000001</v>
      </c>
      <c r="H7093">
        <v>1.8951290000000001</v>
      </c>
    </row>
    <row r="7094" spans="1:8" x14ac:dyDescent="0.25">
      <c r="A7094">
        <v>67</v>
      </c>
      <c r="B7094">
        <v>2100</v>
      </c>
      <c r="C7094" t="s">
        <v>12</v>
      </c>
      <c r="D7094" t="s">
        <v>64</v>
      </c>
      <c r="E7094">
        <v>503.66136299999999</v>
      </c>
      <c r="F7094">
        <v>3.4065479999999999</v>
      </c>
      <c r="G7094">
        <v>3.8570980000000001</v>
      </c>
      <c r="H7094">
        <v>2.405675</v>
      </c>
    </row>
    <row r="7095" spans="1:8" x14ac:dyDescent="0.25">
      <c r="A7095">
        <v>67</v>
      </c>
      <c r="B7095">
        <v>2100</v>
      </c>
      <c r="C7095" t="s">
        <v>12</v>
      </c>
      <c r="D7095" t="s">
        <v>65</v>
      </c>
      <c r="E7095">
        <v>821.16168400000004</v>
      </c>
      <c r="F7095">
        <v>6.4492510000000003</v>
      </c>
      <c r="G7095">
        <v>8.0460779999999996</v>
      </c>
      <c r="H7095">
        <v>4.8094900000000003</v>
      </c>
    </row>
    <row r="7096" spans="1:8" x14ac:dyDescent="0.25">
      <c r="A7096">
        <v>67</v>
      </c>
      <c r="B7096">
        <v>2100</v>
      </c>
      <c r="C7096" t="s">
        <v>12</v>
      </c>
      <c r="D7096" t="s">
        <v>66</v>
      </c>
      <c r="E7096">
        <v>452.627005</v>
      </c>
      <c r="F7096">
        <v>2.7715649999999998</v>
      </c>
      <c r="G7096">
        <v>3.0984970000000001</v>
      </c>
      <c r="H7096">
        <v>1.935492</v>
      </c>
    </row>
    <row r="7097" spans="1:8" x14ac:dyDescent="0.25">
      <c r="A7097">
        <v>67</v>
      </c>
      <c r="B7097">
        <v>2100</v>
      </c>
      <c r="C7097" t="s">
        <v>12</v>
      </c>
      <c r="D7097" t="s">
        <v>67</v>
      </c>
      <c r="E7097">
        <v>507.90196200000003</v>
      </c>
      <c r="F7097">
        <v>3.4593240000000001</v>
      </c>
      <c r="G7097">
        <v>3.92164</v>
      </c>
      <c r="H7097">
        <v>2.4387759999999998</v>
      </c>
    </row>
    <row r="7098" spans="1:8" x14ac:dyDescent="0.25">
      <c r="A7098">
        <v>67</v>
      </c>
      <c r="B7098">
        <v>2100</v>
      </c>
      <c r="C7098" t="s">
        <v>12</v>
      </c>
      <c r="D7098" t="s">
        <v>68</v>
      </c>
      <c r="E7098">
        <v>823.49817299999995</v>
      </c>
      <c r="F7098">
        <v>6.4682570000000004</v>
      </c>
      <c r="G7098">
        <v>8.0603350000000002</v>
      </c>
      <c r="H7098">
        <v>4.8210410000000001</v>
      </c>
    </row>
    <row r="7099" spans="1:8" x14ac:dyDescent="0.25">
      <c r="A7099">
        <v>67</v>
      </c>
      <c r="B7099">
        <v>2100</v>
      </c>
      <c r="C7099" t="s">
        <v>12</v>
      </c>
      <c r="D7099" t="s">
        <v>69</v>
      </c>
      <c r="E7099">
        <v>453.24505199999999</v>
      </c>
      <c r="F7099">
        <v>2.7769629999999998</v>
      </c>
      <c r="G7099">
        <v>3.1109900000000001</v>
      </c>
      <c r="H7099">
        <v>1.9423049999999999</v>
      </c>
    </row>
    <row r="7100" spans="1:8" x14ac:dyDescent="0.25">
      <c r="A7100">
        <v>67</v>
      </c>
      <c r="B7100">
        <v>2100</v>
      </c>
      <c r="C7100" t="s">
        <v>12</v>
      </c>
      <c r="D7100" t="s">
        <v>70</v>
      </c>
      <c r="E7100">
        <v>507.99141500000002</v>
      </c>
      <c r="F7100">
        <v>3.4599479999999998</v>
      </c>
      <c r="G7100">
        <v>3.9281700000000002</v>
      </c>
      <c r="H7100">
        <v>2.4410310000000002</v>
      </c>
    </row>
    <row r="7101" spans="1:8" x14ac:dyDescent="0.25">
      <c r="A7101">
        <v>67</v>
      </c>
      <c r="B7101">
        <v>2100</v>
      </c>
      <c r="C7101" t="s">
        <v>12</v>
      </c>
      <c r="D7101" t="s">
        <v>71</v>
      </c>
      <c r="E7101">
        <v>821.16168400000004</v>
      </c>
      <c r="F7101">
        <v>6.4492510000000003</v>
      </c>
      <c r="G7101">
        <v>8.0460779999999996</v>
      </c>
      <c r="H7101">
        <v>4.8094900000000003</v>
      </c>
    </row>
    <row r="7102" spans="1:8" x14ac:dyDescent="0.25">
      <c r="A7102">
        <v>67</v>
      </c>
      <c r="B7102">
        <v>2100</v>
      </c>
      <c r="C7102" t="s">
        <v>12</v>
      </c>
      <c r="D7102" t="s">
        <v>72</v>
      </c>
      <c r="E7102">
        <v>447.30628000000002</v>
      </c>
      <c r="F7102">
        <v>2.6990029999999998</v>
      </c>
      <c r="G7102">
        <v>3.0096039999999999</v>
      </c>
      <c r="H7102">
        <v>1.8829929999999999</v>
      </c>
    </row>
    <row r="7103" spans="1:8" x14ac:dyDescent="0.25">
      <c r="A7103">
        <v>67</v>
      </c>
      <c r="B7103">
        <v>2100</v>
      </c>
      <c r="C7103" t="s">
        <v>12</v>
      </c>
      <c r="D7103" t="s">
        <v>73</v>
      </c>
      <c r="E7103">
        <v>502.23287499999998</v>
      </c>
      <c r="F7103">
        <v>3.389942</v>
      </c>
      <c r="G7103">
        <v>3.8450190000000002</v>
      </c>
      <c r="H7103">
        <v>2.4009969999999998</v>
      </c>
    </row>
    <row r="7104" spans="1:8" x14ac:dyDescent="0.25">
      <c r="A7104">
        <v>67</v>
      </c>
      <c r="B7104">
        <v>2100</v>
      </c>
      <c r="C7104" t="s">
        <v>12</v>
      </c>
      <c r="D7104" t="s">
        <v>74</v>
      </c>
      <c r="E7104">
        <v>821.21155199999998</v>
      </c>
      <c r="F7104">
        <v>6.4497150000000003</v>
      </c>
      <c r="G7104">
        <v>8.0438980000000004</v>
      </c>
      <c r="H7104">
        <v>4.81264</v>
      </c>
    </row>
    <row r="7105" spans="1:8" x14ac:dyDescent="0.25">
      <c r="A7105">
        <v>67</v>
      </c>
      <c r="B7105">
        <v>2100</v>
      </c>
      <c r="C7105" t="s">
        <v>12</v>
      </c>
      <c r="D7105" t="s">
        <v>75</v>
      </c>
      <c r="E7105">
        <v>446.43132700000001</v>
      </c>
      <c r="F7105">
        <v>2.685934</v>
      </c>
      <c r="G7105">
        <v>2.9931749999999999</v>
      </c>
      <c r="H7105">
        <v>1.8722859999999999</v>
      </c>
    </row>
    <row r="7106" spans="1:8" x14ac:dyDescent="0.25">
      <c r="A7106">
        <v>67</v>
      </c>
      <c r="B7106">
        <v>2100</v>
      </c>
      <c r="C7106" t="s">
        <v>12</v>
      </c>
      <c r="D7106" t="s">
        <v>76</v>
      </c>
      <c r="E7106">
        <v>501.94581199999999</v>
      </c>
      <c r="F7106">
        <v>3.3862679999999998</v>
      </c>
      <c r="G7106">
        <v>3.8348360000000001</v>
      </c>
      <c r="H7106">
        <v>2.3952779999999998</v>
      </c>
    </row>
    <row r="7107" spans="1:8" x14ac:dyDescent="0.25">
      <c r="A7107">
        <v>67</v>
      </c>
      <c r="B7107">
        <v>2100</v>
      </c>
      <c r="C7107" t="s">
        <v>12</v>
      </c>
      <c r="D7107" t="s">
        <v>77</v>
      </c>
      <c r="E7107">
        <v>819.23250099999996</v>
      </c>
      <c r="F7107">
        <v>6.4346199999999998</v>
      </c>
      <c r="G7107">
        <v>8.0324360000000006</v>
      </c>
      <c r="H7107">
        <v>4.801488</v>
      </c>
    </row>
    <row r="7108" spans="1:8" x14ac:dyDescent="0.25">
      <c r="A7108">
        <v>67</v>
      </c>
      <c r="B7108">
        <v>2100</v>
      </c>
      <c r="C7108" t="s">
        <v>12</v>
      </c>
      <c r="D7108" t="s">
        <v>78</v>
      </c>
      <c r="E7108">
        <v>445.43553000000003</v>
      </c>
      <c r="F7108">
        <v>2.6711109999999998</v>
      </c>
      <c r="G7108">
        <v>2.9758309999999999</v>
      </c>
      <c r="H7108">
        <v>1.862698</v>
      </c>
    </row>
    <row r="7109" spans="1:8" x14ac:dyDescent="0.25">
      <c r="A7109">
        <v>67</v>
      </c>
      <c r="B7109">
        <v>2100</v>
      </c>
      <c r="C7109" t="s">
        <v>12</v>
      </c>
      <c r="D7109" t="s">
        <v>79</v>
      </c>
      <c r="E7109">
        <v>501.73696999999999</v>
      </c>
      <c r="F7109">
        <v>3.3840669999999999</v>
      </c>
      <c r="G7109">
        <v>3.8358029999999999</v>
      </c>
      <c r="H7109">
        <v>2.395321</v>
      </c>
    </row>
    <row r="7110" spans="1:8" x14ac:dyDescent="0.25">
      <c r="A7110">
        <v>67</v>
      </c>
      <c r="B7110">
        <v>2100</v>
      </c>
      <c r="C7110" t="s">
        <v>12</v>
      </c>
      <c r="D7110" t="s">
        <v>80</v>
      </c>
      <c r="E7110">
        <v>818.17687799999999</v>
      </c>
      <c r="F7110">
        <v>6.4268400000000003</v>
      </c>
      <c r="G7110">
        <v>8.0245829999999998</v>
      </c>
      <c r="H7110">
        <v>4.7968409999999997</v>
      </c>
    </row>
    <row r="7111" spans="1:8" x14ac:dyDescent="0.25">
      <c r="A7111">
        <v>67</v>
      </c>
      <c r="B7111">
        <v>2100</v>
      </c>
      <c r="C7111" t="s">
        <v>12</v>
      </c>
      <c r="D7111" t="s">
        <v>81</v>
      </c>
      <c r="E7111">
        <v>451.114687</v>
      </c>
      <c r="F7111">
        <v>2.7493289999999999</v>
      </c>
      <c r="G7111">
        <v>3.0826920000000002</v>
      </c>
      <c r="H7111">
        <v>1.930153</v>
      </c>
    </row>
    <row r="7112" spans="1:8" x14ac:dyDescent="0.25">
      <c r="A7112">
        <v>67</v>
      </c>
      <c r="B7112">
        <v>2100</v>
      </c>
      <c r="C7112" t="s">
        <v>12</v>
      </c>
      <c r="D7112" t="s">
        <v>82</v>
      </c>
      <c r="E7112">
        <v>507.415843</v>
      </c>
      <c r="F7112">
        <v>3.4584830000000002</v>
      </c>
      <c r="G7112">
        <v>3.950059</v>
      </c>
      <c r="H7112">
        <v>2.4562080000000002</v>
      </c>
    </row>
    <row r="7113" spans="1:8" x14ac:dyDescent="0.25">
      <c r="A7113">
        <v>67</v>
      </c>
      <c r="B7113">
        <v>2100</v>
      </c>
      <c r="C7113" t="s">
        <v>12</v>
      </c>
      <c r="D7113" t="s">
        <v>83</v>
      </c>
      <c r="E7113">
        <v>818.40564300000005</v>
      </c>
      <c r="F7113">
        <v>6.4300740000000003</v>
      </c>
      <c r="G7113">
        <v>8.0218959999999999</v>
      </c>
      <c r="H7113">
        <v>4.802854</v>
      </c>
    </row>
    <row r="7114" spans="1:8" x14ac:dyDescent="0.25">
      <c r="A7114">
        <v>67</v>
      </c>
      <c r="B7114">
        <v>2100</v>
      </c>
      <c r="C7114" t="s">
        <v>12</v>
      </c>
      <c r="D7114" t="s">
        <v>84</v>
      </c>
      <c r="E7114">
        <v>402.04902900000002</v>
      </c>
      <c r="F7114">
        <v>2.0748229999999999</v>
      </c>
      <c r="G7114">
        <v>2.2352319999999999</v>
      </c>
      <c r="H7114">
        <v>1.467255</v>
      </c>
    </row>
    <row r="7115" spans="1:8" x14ac:dyDescent="0.25">
      <c r="A7115">
        <v>67</v>
      </c>
      <c r="B7115">
        <v>2100</v>
      </c>
      <c r="C7115" t="s">
        <v>12</v>
      </c>
      <c r="D7115" t="s">
        <v>85</v>
      </c>
      <c r="E7115">
        <v>455.93503099999998</v>
      </c>
      <c r="F7115">
        <v>2.8264689999999999</v>
      </c>
      <c r="G7115">
        <v>3.1653280000000001</v>
      </c>
      <c r="H7115">
        <v>2.0605090000000001</v>
      </c>
    </row>
    <row r="7116" spans="1:8" x14ac:dyDescent="0.25">
      <c r="A7116">
        <v>67</v>
      </c>
      <c r="B7116">
        <v>2100</v>
      </c>
      <c r="C7116" t="s">
        <v>12</v>
      </c>
      <c r="D7116" t="s">
        <v>86</v>
      </c>
      <c r="E7116">
        <v>525.97588599999995</v>
      </c>
      <c r="F7116">
        <v>3.6639370000000002</v>
      </c>
      <c r="G7116">
        <v>4.1302859999999999</v>
      </c>
      <c r="H7116">
        <v>2.644428</v>
      </c>
    </row>
    <row r="7117" spans="1:8" x14ac:dyDescent="0.25">
      <c r="A7117">
        <v>67</v>
      </c>
      <c r="B7117">
        <v>2100</v>
      </c>
      <c r="C7117" t="s">
        <v>12</v>
      </c>
      <c r="D7117" t="s">
        <v>87</v>
      </c>
      <c r="E7117">
        <v>595.87155499999994</v>
      </c>
      <c r="F7117">
        <v>4.4214779999999996</v>
      </c>
      <c r="G7117">
        <v>5.1989900000000002</v>
      </c>
      <c r="H7117">
        <v>3.299293</v>
      </c>
    </row>
    <row r="7118" spans="1:8" x14ac:dyDescent="0.25">
      <c r="A7118">
        <v>67</v>
      </c>
      <c r="B7118">
        <v>2100</v>
      </c>
      <c r="C7118" t="s">
        <v>12</v>
      </c>
      <c r="D7118" t="s">
        <v>88</v>
      </c>
      <c r="E7118">
        <v>653.53287399999999</v>
      </c>
      <c r="F7118">
        <v>5.0086130000000004</v>
      </c>
      <c r="G7118">
        <v>6.6812060000000004</v>
      </c>
      <c r="H7118">
        <v>4.1365530000000001</v>
      </c>
    </row>
    <row r="7119" spans="1:8" x14ac:dyDescent="0.25">
      <c r="A7119">
        <v>67</v>
      </c>
      <c r="B7119">
        <v>2100</v>
      </c>
      <c r="C7119" t="s">
        <v>12</v>
      </c>
      <c r="D7119" t="s">
        <v>89</v>
      </c>
      <c r="E7119">
        <v>385.86841600000002</v>
      </c>
      <c r="F7119">
        <v>1.8299840000000001</v>
      </c>
      <c r="G7119">
        <v>2.0751170000000001</v>
      </c>
      <c r="H7119">
        <v>1.3691930000000001</v>
      </c>
    </row>
    <row r="7120" spans="1:8" x14ac:dyDescent="0.25">
      <c r="A7120">
        <v>67</v>
      </c>
      <c r="B7120">
        <v>2100</v>
      </c>
      <c r="C7120" t="s">
        <v>12</v>
      </c>
      <c r="D7120" t="s">
        <v>90</v>
      </c>
      <c r="E7120">
        <v>435.45464399999997</v>
      </c>
      <c r="F7120">
        <v>2.5429849999999998</v>
      </c>
      <c r="G7120">
        <v>2.9913259999999999</v>
      </c>
      <c r="H7120">
        <v>1.9433609999999999</v>
      </c>
    </row>
    <row r="7121" spans="1:8" x14ac:dyDescent="0.25">
      <c r="A7121">
        <v>67</v>
      </c>
      <c r="B7121">
        <v>2100</v>
      </c>
      <c r="C7121" t="s">
        <v>12</v>
      </c>
      <c r="D7121" t="s">
        <v>91</v>
      </c>
      <c r="E7121">
        <v>502.46020299999998</v>
      </c>
      <c r="F7121">
        <v>3.3851779999999998</v>
      </c>
      <c r="G7121">
        <v>3.9599609999999998</v>
      </c>
      <c r="H7121">
        <v>2.5086460000000002</v>
      </c>
    </row>
    <row r="7122" spans="1:8" x14ac:dyDescent="0.25">
      <c r="A7122">
        <v>67</v>
      </c>
      <c r="B7122">
        <v>2100</v>
      </c>
      <c r="C7122" t="s">
        <v>12</v>
      </c>
      <c r="D7122" t="s">
        <v>92</v>
      </c>
      <c r="E7122">
        <v>584.09773299999995</v>
      </c>
      <c r="F7122">
        <v>4.2863689999999997</v>
      </c>
      <c r="G7122">
        <v>4.9710479999999997</v>
      </c>
      <c r="H7122">
        <v>3.1032289999999998</v>
      </c>
    </row>
    <row r="7123" spans="1:8" x14ac:dyDescent="0.25">
      <c r="A7123">
        <v>67</v>
      </c>
      <c r="B7123">
        <v>2100</v>
      </c>
      <c r="C7123" t="s">
        <v>12</v>
      </c>
      <c r="D7123" t="s">
        <v>93</v>
      </c>
      <c r="E7123">
        <v>702.72026400000004</v>
      </c>
      <c r="F7123">
        <v>5.4600489999999997</v>
      </c>
      <c r="G7123">
        <v>6.504632</v>
      </c>
      <c r="H7123">
        <v>3.962863</v>
      </c>
    </row>
    <row r="7124" spans="1:8" x14ac:dyDescent="0.25">
      <c r="A7124">
        <v>67</v>
      </c>
      <c r="B7124">
        <v>2100</v>
      </c>
      <c r="C7124" t="s">
        <v>12</v>
      </c>
      <c r="D7124" t="s">
        <v>94</v>
      </c>
      <c r="E7124">
        <v>825.39502000000005</v>
      </c>
      <c r="F7124">
        <v>6.4683580000000003</v>
      </c>
      <c r="G7124">
        <v>8.1547099999999997</v>
      </c>
      <c r="H7124">
        <v>4.8722979999999998</v>
      </c>
    </row>
    <row r="7125" spans="1:8" x14ac:dyDescent="0.25">
      <c r="A7125">
        <v>67</v>
      </c>
      <c r="B7125">
        <v>2100</v>
      </c>
      <c r="C7125" t="s">
        <v>12</v>
      </c>
      <c r="D7125" t="s">
        <v>95</v>
      </c>
      <c r="E7125">
        <v>488.234421</v>
      </c>
      <c r="F7125">
        <v>3.2133720000000001</v>
      </c>
      <c r="G7125">
        <v>3.9552659999999999</v>
      </c>
      <c r="H7125">
        <v>2.4827689999999998</v>
      </c>
    </row>
    <row r="7126" spans="1:8" x14ac:dyDescent="0.25">
      <c r="A7126">
        <v>67</v>
      </c>
      <c r="B7126">
        <v>2100</v>
      </c>
      <c r="C7126" t="s">
        <v>12</v>
      </c>
      <c r="D7126" t="s">
        <v>96</v>
      </c>
      <c r="E7126">
        <v>553.54839600000003</v>
      </c>
      <c r="F7126">
        <v>3.977093</v>
      </c>
      <c r="G7126">
        <v>4.8670549999999997</v>
      </c>
      <c r="H7126">
        <v>3.0097330000000002</v>
      </c>
    </row>
    <row r="7127" spans="1:8" x14ac:dyDescent="0.25">
      <c r="A7127">
        <v>67</v>
      </c>
      <c r="B7127">
        <v>2100</v>
      </c>
      <c r="C7127" t="s">
        <v>12</v>
      </c>
      <c r="D7127" t="s">
        <v>97</v>
      </c>
      <c r="E7127">
        <v>667.939121</v>
      </c>
      <c r="F7127">
        <v>5.1529619999999996</v>
      </c>
      <c r="G7127">
        <v>6.3801490000000003</v>
      </c>
      <c r="H7127">
        <v>3.819426</v>
      </c>
    </row>
    <row r="7128" spans="1:8" x14ac:dyDescent="0.25">
      <c r="A7128">
        <v>67</v>
      </c>
      <c r="B7128">
        <v>2100</v>
      </c>
      <c r="C7128" t="s">
        <v>12</v>
      </c>
      <c r="D7128" t="s">
        <v>98</v>
      </c>
      <c r="E7128">
        <v>866.50473699999998</v>
      </c>
      <c r="F7128">
        <v>6.7960289999999999</v>
      </c>
      <c r="G7128">
        <v>8.1240590000000008</v>
      </c>
      <c r="H7128">
        <v>4.7215350000000003</v>
      </c>
    </row>
    <row r="7129" spans="1:8" x14ac:dyDescent="0.25">
      <c r="A7129">
        <v>67</v>
      </c>
      <c r="B7129">
        <v>2100</v>
      </c>
      <c r="C7129" t="s">
        <v>12</v>
      </c>
      <c r="D7129" t="s">
        <v>99</v>
      </c>
      <c r="E7129">
        <v>449.137427</v>
      </c>
      <c r="F7129">
        <v>2.7150150000000002</v>
      </c>
      <c r="G7129">
        <v>2.9931610000000002</v>
      </c>
      <c r="H7129">
        <v>1.902555</v>
      </c>
    </row>
    <row r="7130" spans="1:8" x14ac:dyDescent="0.25">
      <c r="A7130">
        <v>67</v>
      </c>
      <c r="B7130">
        <v>2100</v>
      </c>
      <c r="C7130" t="s">
        <v>12</v>
      </c>
      <c r="D7130" t="s">
        <v>100</v>
      </c>
      <c r="E7130">
        <v>521.773098</v>
      </c>
      <c r="F7130">
        <v>3.6234829999999998</v>
      </c>
      <c r="G7130">
        <v>3.9976539999999998</v>
      </c>
      <c r="H7130">
        <v>2.4673370000000001</v>
      </c>
    </row>
    <row r="7131" spans="1:8" x14ac:dyDescent="0.25">
      <c r="A7131">
        <v>67</v>
      </c>
      <c r="B7131">
        <v>2100</v>
      </c>
      <c r="C7131" t="s">
        <v>12</v>
      </c>
      <c r="D7131" t="s">
        <v>101</v>
      </c>
      <c r="E7131">
        <v>598.75935300000003</v>
      </c>
      <c r="F7131">
        <v>4.460159</v>
      </c>
      <c r="G7131">
        <v>4.9324880000000002</v>
      </c>
      <c r="H7131">
        <v>3.0284049999999998</v>
      </c>
    </row>
    <row r="7132" spans="1:8" x14ac:dyDescent="0.25">
      <c r="A7132">
        <v>67</v>
      </c>
      <c r="B7132">
        <v>2100</v>
      </c>
      <c r="C7132" t="s">
        <v>12</v>
      </c>
      <c r="D7132" t="s">
        <v>102</v>
      </c>
      <c r="E7132">
        <v>680.115903</v>
      </c>
      <c r="F7132">
        <v>5.2504020000000002</v>
      </c>
      <c r="G7132">
        <v>6.6363589999999997</v>
      </c>
      <c r="H7132">
        <v>3.9819429999999998</v>
      </c>
    </row>
    <row r="7133" spans="1:8" x14ac:dyDescent="0.25">
      <c r="A7133">
        <v>67</v>
      </c>
      <c r="B7133">
        <v>2100</v>
      </c>
      <c r="C7133" t="s">
        <v>12</v>
      </c>
      <c r="D7133" t="s">
        <v>103</v>
      </c>
      <c r="E7133">
        <v>432.068625</v>
      </c>
      <c r="F7133">
        <v>2.4969570000000001</v>
      </c>
      <c r="G7133">
        <v>3.1869480000000001</v>
      </c>
      <c r="H7133">
        <v>2.086268</v>
      </c>
    </row>
    <row r="7134" spans="1:8" x14ac:dyDescent="0.25">
      <c r="A7134">
        <v>67</v>
      </c>
      <c r="B7134">
        <v>2100</v>
      </c>
      <c r="C7134" t="s">
        <v>12</v>
      </c>
      <c r="D7134" t="s">
        <v>104</v>
      </c>
      <c r="E7134">
        <v>507.53139800000002</v>
      </c>
      <c r="F7134">
        <v>3.441392</v>
      </c>
      <c r="G7134">
        <v>4.1794830000000003</v>
      </c>
      <c r="H7134">
        <v>2.6968610000000002</v>
      </c>
    </row>
    <row r="7135" spans="1:8" x14ac:dyDescent="0.25">
      <c r="A7135">
        <v>67</v>
      </c>
      <c r="B7135">
        <v>2100</v>
      </c>
      <c r="C7135" t="s">
        <v>12</v>
      </c>
      <c r="D7135" t="s">
        <v>105</v>
      </c>
      <c r="E7135">
        <v>574.97819300000003</v>
      </c>
      <c r="F7135">
        <v>4.2029810000000003</v>
      </c>
      <c r="G7135">
        <v>5.0663999999999998</v>
      </c>
      <c r="H7135">
        <v>3.2051699999999999</v>
      </c>
    </row>
    <row r="7136" spans="1:8" x14ac:dyDescent="0.25">
      <c r="A7136">
        <v>67</v>
      </c>
      <c r="B7136">
        <v>2100</v>
      </c>
      <c r="C7136" t="s">
        <v>12</v>
      </c>
      <c r="D7136" t="s">
        <v>106</v>
      </c>
      <c r="E7136">
        <v>673.29096000000004</v>
      </c>
      <c r="F7136">
        <v>5.1868930000000004</v>
      </c>
      <c r="G7136">
        <v>6.2369240000000001</v>
      </c>
      <c r="H7136">
        <v>3.816354</v>
      </c>
    </row>
    <row r="7137" spans="1:8" x14ac:dyDescent="0.25">
      <c r="A7137">
        <v>67</v>
      </c>
      <c r="B7137">
        <v>2100</v>
      </c>
      <c r="C7137" t="s">
        <v>12</v>
      </c>
      <c r="D7137" t="s">
        <v>107</v>
      </c>
      <c r="E7137">
        <v>1011.784456</v>
      </c>
      <c r="F7137">
        <v>7.8127589999999998</v>
      </c>
      <c r="G7137">
        <v>9.5547599999999999</v>
      </c>
      <c r="H7137">
        <v>5.7412039999999998</v>
      </c>
    </row>
    <row r="7138" spans="1:8" x14ac:dyDescent="0.25">
      <c r="A7138">
        <v>67</v>
      </c>
      <c r="B7138">
        <v>2100</v>
      </c>
      <c r="C7138" t="s">
        <v>108</v>
      </c>
      <c r="D7138" t="s">
        <v>109</v>
      </c>
      <c r="E7138">
        <v>489.918678</v>
      </c>
      <c r="F7138">
        <v>3.2415720000000001</v>
      </c>
      <c r="G7138">
        <v>4.2011580000000004</v>
      </c>
      <c r="H7138">
        <v>2.6564809999999999</v>
      </c>
    </row>
    <row r="7139" spans="1:8" x14ac:dyDescent="0.25">
      <c r="A7139">
        <v>67</v>
      </c>
      <c r="B7139">
        <v>2100</v>
      </c>
      <c r="C7139" t="s">
        <v>108</v>
      </c>
      <c r="D7139" t="s">
        <v>110</v>
      </c>
      <c r="E7139">
        <v>696.89616000000001</v>
      </c>
      <c r="F7139">
        <v>5.4113100000000003</v>
      </c>
      <c r="G7139">
        <v>6.7287549999999996</v>
      </c>
      <c r="H7139">
        <v>4.031765</v>
      </c>
    </row>
    <row r="7140" spans="1:8" x14ac:dyDescent="0.25">
      <c r="A7140">
        <v>67</v>
      </c>
      <c r="B7140">
        <v>2100</v>
      </c>
      <c r="C7140" t="s">
        <v>108</v>
      </c>
      <c r="D7140" t="s">
        <v>111</v>
      </c>
      <c r="E7140">
        <v>441.76230700000002</v>
      </c>
      <c r="F7140">
        <v>2.6400480000000002</v>
      </c>
      <c r="G7140">
        <v>3.548025</v>
      </c>
      <c r="H7140">
        <v>2.2826569999999999</v>
      </c>
    </row>
    <row r="7141" spans="1:8" x14ac:dyDescent="0.25">
      <c r="A7141">
        <v>67</v>
      </c>
      <c r="B7141">
        <v>2100</v>
      </c>
      <c r="C7141" t="s">
        <v>108</v>
      </c>
      <c r="D7141" t="s">
        <v>112</v>
      </c>
      <c r="E7141">
        <v>809.34568200000001</v>
      </c>
      <c r="F7141">
        <v>6.3615930000000001</v>
      </c>
      <c r="G7141">
        <v>7.822368</v>
      </c>
      <c r="H7141">
        <v>4.6714099999999998</v>
      </c>
    </row>
    <row r="7142" spans="1:8" x14ac:dyDescent="0.25">
      <c r="A7142">
        <v>67</v>
      </c>
      <c r="B7142">
        <v>2100</v>
      </c>
      <c r="C7142" t="s">
        <v>108</v>
      </c>
      <c r="D7142" t="s">
        <v>113</v>
      </c>
      <c r="E7142">
        <v>777.42182700000001</v>
      </c>
      <c r="F7142">
        <v>6.0978770000000004</v>
      </c>
      <c r="G7142">
        <v>7.9873200000000004</v>
      </c>
      <c r="H7142">
        <v>4.779928</v>
      </c>
    </row>
    <row r="7143" spans="1:8" x14ac:dyDescent="0.25">
      <c r="A7143">
        <v>67</v>
      </c>
      <c r="B7143">
        <v>2100</v>
      </c>
      <c r="C7143" t="s">
        <v>108</v>
      </c>
      <c r="D7143" t="s">
        <v>114</v>
      </c>
      <c r="E7143">
        <v>438.77940799999999</v>
      </c>
      <c r="F7143">
        <v>2.587059</v>
      </c>
      <c r="G7143">
        <v>3.1845880000000002</v>
      </c>
      <c r="H7143">
        <v>2.0219399999999998</v>
      </c>
    </row>
    <row r="7144" spans="1:8" x14ac:dyDescent="0.25">
      <c r="A7144">
        <v>67</v>
      </c>
      <c r="B7144">
        <v>2100</v>
      </c>
      <c r="C7144" t="s">
        <v>108</v>
      </c>
      <c r="D7144" t="s">
        <v>115</v>
      </c>
      <c r="E7144">
        <v>498.36003599999998</v>
      </c>
      <c r="F7144">
        <v>3.342301</v>
      </c>
      <c r="G7144">
        <v>4.3015169999999996</v>
      </c>
      <c r="H7144">
        <v>2.6869160000000001</v>
      </c>
    </row>
    <row r="7145" spans="1:8" x14ac:dyDescent="0.25">
      <c r="A7145">
        <v>67</v>
      </c>
      <c r="B7145">
        <v>2100</v>
      </c>
      <c r="C7145" t="s">
        <v>108</v>
      </c>
      <c r="D7145" t="s">
        <v>116</v>
      </c>
      <c r="E7145">
        <v>397.150913</v>
      </c>
      <c r="F7145">
        <v>1.9992350000000001</v>
      </c>
      <c r="G7145">
        <v>2.435098</v>
      </c>
      <c r="H7145">
        <v>1.593702</v>
      </c>
    </row>
    <row r="7146" spans="1:8" x14ac:dyDescent="0.25">
      <c r="A7146">
        <v>67</v>
      </c>
      <c r="B7146">
        <v>2100</v>
      </c>
      <c r="C7146" t="s">
        <v>108</v>
      </c>
      <c r="D7146" t="s">
        <v>117</v>
      </c>
      <c r="E7146">
        <v>451.94852900000001</v>
      </c>
      <c r="F7146">
        <v>2.7591589999999999</v>
      </c>
      <c r="G7146">
        <v>3.0361410000000002</v>
      </c>
      <c r="H7146">
        <v>1.914247</v>
      </c>
    </row>
    <row r="7147" spans="1:8" x14ac:dyDescent="0.25">
      <c r="A7147">
        <v>67</v>
      </c>
      <c r="B7147">
        <v>2100</v>
      </c>
      <c r="C7147" t="s">
        <v>108</v>
      </c>
      <c r="D7147" t="s">
        <v>118</v>
      </c>
      <c r="E7147">
        <v>717.14655900000002</v>
      </c>
      <c r="F7147">
        <v>5.5941219999999996</v>
      </c>
      <c r="G7147">
        <v>6.8336509999999997</v>
      </c>
      <c r="H7147">
        <v>4.0780079999999996</v>
      </c>
    </row>
    <row r="7148" spans="1:8" x14ac:dyDescent="0.25">
      <c r="A7148">
        <v>67</v>
      </c>
      <c r="B7148">
        <v>2100</v>
      </c>
      <c r="C7148" t="s">
        <v>108</v>
      </c>
      <c r="D7148" t="s">
        <v>119</v>
      </c>
      <c r="E7148">
        <v>835.68570599999998</v>
      </c>
      <c r="F7148">
        <v>6.5661709999999998</v>
      </c>
      <c r="G7148">
        <v>7.9413590000000003</v>
      </c>
      <c r="H7148">
        <v>4.6780600000000003</v>
      </c>
    </row>
    <row r="7149" spans="1:8" x14ac:dyDescent="0.25">
      <c r="A7149">
        <v>67</v>
      </c>
      <c r="B7149">
        <v>2100</v>
      </c>
      <c r="C7149" t="s">
        <v>108</v>
      </c>
      <c r="D7149" t="s">
        <v>120</v>
      </c>
      <c r="E7149">
        <v>471.33106900000001</v>
      </c>
      <c r="F7149">
        <v>3.0059979999999999</v>
      </c>
      <c r="G7149">
        <v>3.3670439999999999</v>
      </c>
      <c r="H7149">
        <v>2.0743010000000002</v>
      </c>
    </row>
    <row r="7150" spans="1:8" x14ac:dyDescent="0.25">
      <c r="A7150">
        <v>67</v>
      </c>
      <c r="B7150">
        <v>2100</v>
      </c>
      <c r="C7150" t="s">
        <v>108</v>
      </c>
      <c r="D7150" t="s">
        <v>121</v>
      </c>
      <c r="E7150">
        <v>472.77287699999999</v>
      </c>
      <c r="F7150">
        <v>3.0256349999999999</v>
      </c>
      <c r="G7150">
        <v>3.4038349999999999</v>
      </c>
      <c r="H7150">
        <v>2.0983909999999999</v>
      </c>
    </row>
    <row r="7151" spans="1:8" x14ac:dyDescent="0.25">
      <c r="A7151">
        <v>67</v>
      </c>
      <c r="B7151">
        <v>2100</v>
      </c>
      <c r="C7151" t="s">
        <v>108</v>
      </c>
      <c r="D7151" t="s">
        <v>122</v>
      </c>
      <c r="E7151">
        <v>468.69990999999999</v>
      </c>
      <c r="F7151">
        <v>2.972038</v>
      </c>
      <c r="G7151">
        <v>3.2420939999999998</v>
      </c>
      <c r="H7151">
        <v>2.0027949999999999</v>
      </c>
    </row>
    <row r="7152" spans="1:8" x14ac:dyDescent="0.25">
      <c r="A7152">
        <v>67</v>
      </c>
      <c r="B7152">
        <v>2100</v>
      </c>
      <c r="C7152" t="s">
        <v>108</v>
      </c>
      <c r="D7152" t="s">
        <v>123</v>
      </c>
      <c r="E7152">
        <v>466.40024199999999</v>
      </c>
      <c r="F7152">
        <v>2.9496419999999999</v>
      </c>
      <c r="G7152">
        <v>3.2060529999999998</v>
      </c>
      <c r="H7152">
        <v>1.9827969999999999</v>
      </c>
    </row>
    <row r="7153" spans="1:8" x14ac:dyDescent="0.25">
      <c r="A7153">
        <v>67</v>
      </c>
      <c r="B7153">
        <v>2100</v>
      </c>
      <c r="C7153" t="s">
        <v>108</v>
      </c>
      <c r="D7153" t="s">
        <v>124</v>
      </c>
      <c r="E7153">
        <v>466.98801200000003</v>
      </c>
      <c r="F7153">
        <v>2.9576250000000002</v>
      </c>
      <c r="G7153">
        <v>3.1895509999999998</v>
      </c>
      <c r="H7153">
        <v>1.975266</v>
      </c>
    </row>
    <row r="7154" spans="1:8" x14ac:dyDescent="0.25">
      <c r="A7154">
        <v>67</v>
      </c>
      <c r="B7154">
        <v>2100</v>
      </c>
      <c r="C7154" t="s">
        <v>108</v>
      </c>
      <c r="D7154" t="s">
        <v>125</v>
      </c>
      <c r="E7154">
        <v>478.00531799999999</v>
      </c>
      <c r="F7154">
        <v>3.1155029999999999</v>
      </c>
      <c r="G7154">
        <v>3.412334</v>
      </c>
      <c r="H7154">
        <v>2.1789190000000001</v>
      </c>
    </row>
    <row r="7155" spans="1:8" x14ac:dyDescent="0.25">
      <c r="A7155">
        <v>67</v>
      </c>
      <c r="B7155">
        <v>2100</v>
      </c>
      <c r="C7155" t="s">
        <v>108</v>
      </c>
      <c r="D7155" t="s">
        <v>126</v>
      </c>
      <c r="E7155">
        <v>503.87694399999998</v>
      </c>
      <c r="F7155">
        <v>3.4229449999999999</v>
      </c>
      <c r="G7155">
        <v>3.6813039999999999</v>
      </c>
      <c r="H7155">
        <v>2.3096049999999999</v>
      </c>
    </row>
    <row r="7156" spans="1:8" x14ac:dyDescent="0.25">
      <c r="A7156">
        <v>67</v>
      </c>
      <c r="B7156">
        <v>2100</v>
      </c>
      <c r="C7156" t="s">
        <v>108</v>
      </c>
      <c r="D7156" t="s">
        <v>127</v>
      </c>
      <c r="E7156">
        <v>570.64923799999997</v>
      </c>
      <c r="F7156">
        <v>4.1560370000000004</v>
      </c>
      <c r="G7156">
        <v>4.5827</v>
      </c>
      <c r="H7156">
        <v>2.8568790000000002</v>
      </c>
    </row>
    <row r="7157" spans="1:8" x14ac:dyDescent="0.25">
      <c r="A7157">
        <v>67</v>
      </c>
      <c r="B7157">
        <v>2100</v>
      </c>
      <c r="C7157" t="s">
        <v>108</v>
      </c>
      <c r="D7157" t="s">
        <v>128</v>
      </c>
      <c r="E7157">
        <v>594.44835399999999</v>
      </c>
      <c r="F7157">
        <v>4.4092229999999999</v>
      </c>
      <c r="G7157">
        <v>4.8508969999999998</v>
      </c>
      <c r="H7157">
        <v>3.0030969999999999</v>
      </c>
    </row>
    <row r="7158" spans="1:8" x14ac:dyDescent="0.25">
      <c r="A7158">
        <v>67</v>
      </c>
      <c r="B7158">
        <v>2100</v>
      </c>
      <c r="C7158" t="s">
        <v>108</v>
      </c>
      <c r="D7158" t="s">
        <v>129</v>
      </c>
      <c r="E7158">
        <v>419.48802000000001</v>
      </c>
      <c r="F7158">
        <v>2.3092769999999998</v>
      </c>
      <c r="G7158">
        <v>2.547237</v>
      </c>
      <c r="H7158">
        <v>1.5945640000000001</v>
      </c>
    </row>
    <row r="7159" spans="1:8" x14ac:dyDescent="0.25">
      <c r="A7159">
        <v>67</v>
      </c>
      <c r="B7159">
        <v>2100</v>
      </c>
      <c r="C7159" t="s">
        <v>108</v>
      </c>
      <c r="D7159" t="s">
        <v>130</v>
      </c>
      <c r="E7159">
        <v>423.66371199999998</v>
      </c>
      <c r="F7159">
        <v>2.3680530000000002</v>
      </c>
      <c r="G7159">
        <v>2.6418339999999998</v>
      </c>
      <c r="H7159">
        <v>1.6475390000000001</v>
      </c>
    </row>
    <row r="7160" spans="1:8" x14ac:dyDescent="0.25">
      <c r="A7160">
        <v>67</v>
      </c>
      <c r="B7160">
        <v>2100</v>
      </c>
      <c r="C7160" t="s">
        <v>108</v>
      </c>
      <c r="D7160" t="s">
        <v>131</v>
      </c>
      <c r="E7160">
        <v>401.35267900000002</v>
      </c>
      <c r="F7160">
        <v>2.046656</v>
      </c>
      <c r="G7160">
        <v>2.348195</v>
      </c>
      <c r="H7160">
        <v>1.517657</v>
      </c>
    </row>
    <row r="7161" spans="1:8" x14ac:dyDescent="0.25">
      <c r="A7161">
        <v>67</v>
      </c>
      <c r="B7161">
        <v>2100</v>
      </c>
      <c r="C7161" t="s">
        <v>108</v>
      </c>
      <c r="D7161" t="s">
        <v>132</v>
      </c>
      <c r="E7161">
        <v>406.11088000000001</v>
      </c>
      <c r="F7161">
        <v>2.1216550000000001</v>
      </c>
      <c r="G7161">
        <v>2.35832</v>
      </c>
      <c r="H7161">
        <v>1.527396</v>
      </c>
    </row>
    <row r="7162" spans="1:8" x14ac:dyDescent="0.25">
      <c r="A7162">
        <v>67</v>
      </c>
      <c r="B7162">
        <v>2100</v>
      </c>
      <c r="C7162" t="s">
        <v>108</v>
      </c>
      <c r="D7162" t="s">
        <v>133</v>
      </c>
      <c r="E7162">
        <v>437.26370700000001</v>
      </c>
      <c r="F7162">
        <v>2.5726239999999998</v>
      </c>
      <c r="G7162">
        <v>3.2029999999999998</v>
      </c>
      <c r="H7162">
        <v>2.0287769999999998</v>
      </c>
    </row>
    <row r="7163" spans="1:8" x14ac:dyDescent="0.25">
      <c r="A7163">
        <v>67</v>
      </c>
      <c r="B7163">
        <v>2100</v>
      </c>
      <c r="C7163" t="s">
        <v>108</v>
      </c>
      <c r="D7163" t="s">
        <v>134</v>
      </c>
      <c r="E7163">
        <v>443.289447</v>
      </c>
      <c r="F7163">
        <v>2.6461610000000002</v>
      </c>
      <c r="G7163">
        <v>3.2256</v>
      </c>
      <c r="H7163">
        <v>2.0469309999999998</v>
      </c>
    </row>
    <row r="7164" spans="1:8" x14ac:dyDescent="0.25">
      <c r="A7164">
        <v>67</v>
      </c>
      <c r="B7164">
        <v>2100</v>
      </c>
      <c r="C7164" t="s">
        <v>108</v>
      </c>
      <c r="D7164" t="s">
        <v>135</v>
      </c>
      <c r="E7164">
        <v>756.92831899999999</v>
      </c>
      <c r="F7164">
        <v>5.9284030000000003</v>
      </c>
      <c r="G7164">
        <v>7.3151669999999998</v>
      </c>
      <c r="H7164">
        <v>4.335655</v>
      </c>
    </row>
    <row r="7165" spans="1:8" x14ac:dyDescent="0.25">
      <c r="A7165">
        <v>67</v>
      </c>
      <c r="B7165">
        <v>2100</v>
      </c>
      <c r="C7165" t="s">
        <v>108</v>
      </c>
      <c r="D7165" t="s">
        <v>136</v>
      </c>
      <c r="E7165">
        <v>790.05402600000002</v>
      </c>
      <c r="F7165">
        <v>6.2006899999999998</v>
      </c>
      <c r="G7165">
        <v>7.5971080000000004</v>
      </c>
      <c r="H7165">
        <v>4.5039170000000004</v>
      </c>
    </row>
    <row r="7166" spans="1:8" x14ac:dyDescent="0.25">
      <c r="A7166">
        <v>67</v>
      </c>
      <c r="B7166">
        <v>2100</v>
      </c>
      <c r="C7166" t="s">
        <v>137</v>
      </c>
      <c r="D7166" t="s">
        <v>138</v>
      </c>
      <c r="E7166">
        <v>454.653931</v>
      </c>
      <c r="F7166">
        <v>2.78972</v>
      </c>
      <c r="G7166">
        <v>3.2422219999999999</v>
      </c>
      <c r="H7166">
        <v>2.0938810000000001</v>
      </c>
    </row>
    <row r="7167" spans="1:8" x14ac:dyDescent="0.25">
      <c r="A7167">
        <v>67</v>
      </c>
      <c r="B7167">
        <v>2100</v>
      </c>
      <c r="C7167" t="s">
        <v>137</v>
      </c>
      <c r="D7167" t="s">
        <v>139</v>
      </c>
      <c r="E7167">
        <v>473.081974</v>
      </c>
      <c r="F7167">
        <v>3.023997</v>
      </c>
      <c r="G7167">
        <v>3.4825110000000001</v>
      </c>
      <c r="H7167">
        <v>2.219112</v>
      </c>
    </row>
    <row r="7168" spans="1:8" x14ac:dyDescent="0.25">
      <c r="A7168">
        <v>67</v>
      </c>
      <c r="B7168">
        <v>2100</v>
      </c>
      <c r="C7168" t="s">
        <v>137</v>
      </c>
      <c r="D7168" t="s">
        <v>140</v>
      </c>
      <c r="E7168">
        <v>469.73144400000001</v>
      </c>
      <c r="F7168">
        <v>2.9769130000000001</v>
      </c>
      <c r="G7168">
        <v>3.4231310000000001</v>
      </c>
      <c r="H7168">
        <v>2.2178779999999998</v>
      </c>
    </row>
    <row r="7169" spans="1:8" x14ac:dyDescent="0.25">
      <c r="A7169">
        <v>67</v>
      </c>
      <c r="B7169">
        <v>2100</v>
      </c>
      <c r="C7169" t="s">
        <v>137</v>
      </c>
      <c r="D7169" t="s">
        <v>141</v>
      </c>
      <c r="E7169">
        <v>488.991536</v>
      </c>
      <c r="F7169">
        <v>3.221603</v>
      </c>
      <c r="G7169">
        <v>3.6790780000000001</v>
      </c>
      <c r="H7169">
        <v>2.3453020000000002</v>
      </c>
    </row>
    <row r="7170" spans="1:8" x14ac:dyDescent="0.25">
      <c r="A7170">
        <v>67</v>
      </c>
      <c r="B7170">
        <v>2100</v>
      </c>
      <c r="C7170" t="s">
        <v>137</v>
      </c>
      <c r="D7170" t="s">
        <v>142</v>
      </c>
      <c r="E7170">
        <v>487.66770100000002</v>
      </c>
      <c r="F7170">
        <v>3.2044459999999999</v>
      </c>
      <c r="G7170">
        <v>3.6571410000000002</v>
      </c>
      <c r="H7170">
        <v>2.3691740000000001</v>
      </c>
    </row>
    <row r="7171" spans="1:8" x14ac:dyDescent="0.25">
      <c r="A7171">
        <v>67</v>
      </c>
      <c r="B7171">
        <v>2100</v>
      </c>
      <c r="C7171" t="s">
        <v>137</v>
      </c>
      <c r="D7171" t="s">
        <v>143</v>
      </c>
      <c r="E7171">
        <v>503.591498</v>
      </c>
      <c r="F7171">
        <v>3.394371</v>
      </c>
      <c r="G7171">
        <v>3.855315</v>
      </c>
      <c r="H7171">
        <v>2.467444</v>
      </c>
    </row>
    <row r="7172" spans="1:8" x14ac:dyDescent="0.25">
      <c r="A7172">
        <v>67</v>
      </c>
      <c r="B7172">
        <v>2100</v>
      </c>
      <c r="C7172" t="s">
        <v>137</v>
      </c>
      <c r="D7172" t="s">
        <v>144</v>
      </c>
      <c r="E7172">
        <v>505.05259000000001</v>
      </c>
      <c r="F7172">
        <v>3.4115739999999999</v>
      </c>
      <c r="G7172">
        <v>3.873764</v>
      </c>
      <c r="H7172">
        <v>2.4935320000000001</v>
      </c>
    </row>
    <row r="7173" spans="1:8" x14ac:dyDescent="0.25">
      <c r="A7173">
        <v>67</v>
      </c>
      <c r="B7173">
        <v>2100</v>
      </c>
      <c r="C7173" t="s">
        <v>137</v>
      </c>
      <c r="D7173" t="s">
        <v>145</v>
      </c>
      <c r="E7173">
        <v>520.909176</v>
      </c>
      <c r="F7173">
        <v>3.5960209999999999</v>
      </c>
      <c r="G7173">
        <v>4.0606809999999998</v>
      </c>
      <c r="H7173">
        <v>2.5995879999999998</v>
      </c>
    </row>
    <row r="7174" spans="1:8" x14ac:dyDescent="0.25">
      <c r="A7174">
        <v>67</v>
      </c>
      <c r="B7174">
        <v>2100</v>
      </c>
      <c r="C7174" t="s">
        <v>137</v>
      </c>
      <c r="D7174" t="s">
        <v>146</v>
      </c>
      <c r="E7174">
        <v>520.909176</v>
      </c>
      <c r="F7174">
        <v>3.5960209999999999</v>
      </c>
      <c r="G7174">
        <v>4.0606809999999998</v>
      </c>
      <c r="H7174">
        <v>2.5995879999999998</v>
      </c>
    </row>
    <row r="7175" spans="1:8" x14ac:dyDescent="0.25">
      <c r="A7175">
        <v>67</v>
      </c>
      <c r="B7175">
        <v>2100</v>
      </c>
      <c r="C7175" t="s">
        <v>137</v>
      </c>
      <c r="D7175" t="s">
        <v>147</v>
      </c>
      <c r="E7175">
        <v>441.30543</v>
      </c>
      <c r="F7175">
        <v>2.6191339999999999</v>
      </c>
      <c r="G7175">
        <v>3.0650219999999999</v>
      </c>
      <c r="H7175">
        <v>1.9648289999999999</v>
      </c>
    </row>
    <row r="7176" spans="1:8" x14ac:dyDescent="0.25">
      <c r="A7176">
        <v>67</v>
      </c>
      <c r="B7176">
        <v>2100</v>
      </c>
      <c r="C7176" t="s">
        <v>137</v>
      </c>
      <c r="D7176" t="s">
        <v>148</v>
      </c>
      <c r="E7176">
        <v>447.63847900000002</v>
      </c>
      <c r="F7176">
        <v>2.7000150000000001</v>
      </c>
      <c r="G7176">
        <v>3.148358</v>
      </c>
      <c r="H7176">
        <v>2.0252569999999999</v>
      </c>
    </row>
    <row r="7177" spans="1:8" x14ac:dyDescent="0.25">
      <c r="A7177">
        <v>67</v>
      </c>
      <c r="B7177">
        <v>2100</v>
      </c>
      <c r="C7177" t="s">
        <v>137</v>
      </c>
      <c r="D7177" t="s">
        <v>149</v>
      </c>
      <c r="E7177">
        <v>577.62768800000003</v>
      </c>
      <c r="F7177">
        <v>4.2227059999999996</v>
      </c>
      <c r="G7177">
        <v>4.9607000000000001</v>
      </c>
      <c r="H7177">
        <v>3.0817809999999999</v>
      </c>
    </row>
    <row r="7178" spans="1:8" x14ac:dyDescent="0.25">
      <c r="A7178">
        <v>67</v>
      </c>
      <c r="B7178">
        <v>2100</v>
      </c>
      <c r="C7178" t="s">
        <v>137</v>
      </c>
      <c r="D7178" t="s">
        <v>150</v>
      </c>
      <c r="E7178">
        <v>457.099806</v>
      </c>
      <c r="F7178">
        <v>2.820049</v>
      </c>
      <c r="G7178">
        <v>3.294791</v>
      </c>
      <c r="H7178">
        <v>2.0806200000000001</v>
      </c>
    </row>
    <row r="7179" spans="1:8" x14ac:dyDescent="0.25">
      <c r="A7179">
        <v>67</v>
      </c>
      <c r="B7179">
        <v>2100</v>
      </c>
      <c r="C7179" t="s">
        <v>137</v>
      </c>
      <c r="D7179" t="s">
        <v>151</v>
      </c>
      <c r="E7179">
        <v>455.43349000000001</v>
      </c>
      <c r="F7179">
        <v>2.7993030000000001</v>
      </c>
      <c r="G7179">
        <v>3.2317819999999999</v>
      </c>
      <c r="H7179">
        <v>2.1079340000000002</v>
      </c>
    </row>
    <row r="7180" spans="1:8" x14ac:dyDescent="0.25">
      <c r="A7180">
        <v>67</v>
      </c>
      <c r="B7180">
        <v>2100</v>
      </c>
      <c r="C7180" t="s">
        <v>137</v>
      </c>
      <c r="D7180" t="s">
        <v>152</v>
      </c>
      <c r="E7180">
        <v>470.99477200000001</v>
      </c>
      <c r="F7180">
        <v>2.9993099999999999</v>
      </c>
      <c r="G7180">
        <v>3.463892</v>
      </c>
      <c r="H7180">
        <v>2.201994</v>
      </c>
    </row>
    <row r="7181" spans="1:8" x14ac:dyDescent="0.25">
      <c r="A7181">
        <v>67</v>
      </c>
      <c r="B7181">
        <v>2100</v>
      </c>
      <c r="C7181" t="s">
        <v>137</v>
      </c>
      <c r="D7181" t="s">
        <v>153</v>
      </c>
      <c r="E7181">
        <v>472.20253000000002</v>
      </c>
      <c r="F7181">
        <v>3.0104099999999998</v>
      </c>
      <c r="G7181">
        <v>3.4636779999999998</v>
      </c>
      <c r="H7181">
        <v>2.239811</v>
      </c>
    </row>
    <row r="7182" spans="1:8" x14ac:dyDescent="0.25">
      <c r="A7182">
        <v>67</v>
      </c>
      <c r="B7182">
        <v>2100</v>
      </c>
      <c r="C7182" t="s">
        <v>137</v>
      </c>
      <c r="D7182" t="s">
        <v>154</v>
      </c>
      <c r="E7182">
        <v>487.39183400000002</v>
      </c>
      <c r="F7182">
        <v>3.2082769999999998</v>
      </c>
      <c r="G7182">
        <v>3.671481</v>
      </c>
      <c r="H7182">
        <v>2.3354379999999999</v>
      </c>
    </row>
    <row r="7183" spans="1:8" x14ac:dyDescent="0.25">
      <c r="A7183">
        <v>67</v>
      </c>
      <c r="B7183">
        <v>2100</v>
      </c>
      <c r="C7183" t="s">
        <v>137</v>
      </c>
      <c r="D7183" t="s">
        <v>155</v>
      </c>
      <c r="E7183">
        <v>486.36371400000002</v>
      </c>
      <c r="F7183">
        <v>3.1940390000000001</v>
      </c>
      <c r="G7183">
        <v>3.6505930000000002</v>
      </c>
      <c r="H7183">
        <v>2.3480479999999999</v>
      </c>
    </row>
    <row r="7184" spans="1:8" x14ac:dyDescent="0.25">
      <c r="A7184">
        <v>67</v>
      </c>
      <c r="B7184">
        <v>2100</v>
      </c>
      <c r="C7184" t="s">
        <v>137</v>
      </c>
      <c r="D7184" t="s">
        <v>156</v>
      </c>
      <c r="E7184">
        <v>505.23404900000003</v>
      </c>
      <c r="F7184">
        <v>3.4147219999999998</v>
      </c>
      <c r="G7184">
        <v>3.8878349999999999</v>
      </c>
      <c r="H7184">
        <v>2.4896590000000001</v>
      </c>
    </row>
    <row r="7185" spans="1:8" x14ac:dyDescent="0.25">
      <c r="A7185">
        <v>67</v>
      </c>
      <c r="B7185">
        <v>2100</v>
      </c>
      <c r="C7185" t="s">
        <v>137</v>
      </c>
      <c r="D7185" t="s">
        <v>157</v>
      </c>
      <c r="E7185">
        <v>504.37586700000003</v>
      </c>
      <c r="F7185">
        <v>3.4047209999999999</v>
      </c>
      <c r="G7185">
        <v>3.8765700000000001</v>
      </c>
      <c r="H7185">
        <v>2.4855049999999999</v>
      </c>
    </row>
    <row r="7186" spans="1:8" x14ac:dyDescent="0.25">
      <c r="A7186">
        <v>67</v>
      </c>
      <c r="B7186">
        <v>2100</v>
      </c>
      <c r="C7186" t="s">
        <v>137</v>
      </c>
      <c r="D7186" t="s">
        <v>158</v>
      </c>
      <c r="E7186">
        <v>519.83431499999995</v>
      </c>
      <c r="F7186">
        <v>3.5863420000000001</v>
      </c>
      <c r="G7186">
        <v>4.0604849999999999</v>
      </c>
      <c r="H7186">
        <v>2.5833490000000001</v>
      </c>
    </row>
    <row r="7187" spans="1:8" x14ac:dyDescent="0.25">
      <c r="A7187">
        <v>67</v>
      </c>
      <c r="B7187">
        <v>2100</v>
      </c>
      <c r="C7187" t="s">
        <v>137</v>
      </c>
      <c r="D7187" t="s">
        <v>159</v>
      </c>
      <c r="E7187">
        <v>519.83431499999995</v>
      </c>
      <c r="F7187">
        <v>3.5863420000000001</v>
      </c>
      <c r="G7187">
        <v>4.0604849999999999</v>
      </c>
      <c r="H7187">
        <v>2.5833490000000001</v>
      </c>
    </row>
    <row r="7188" spans="1:8" x14ac:dyDescent="0.25">
      <c r="A7188">
        <v>67</v>
      </c>
      <c r="B7188">
        <v>2100</v>
      </c>
      <c r="C7188" t="s">
        <v>137</v>
      </c>
      <c r="D7188" t="s">
        <v>160</v>
      </c>
      <c r="E7188">
        <v>401.78571399999998</v>
      </c>
      <c r="F7188">
        <v>2.0644550000000002</v>
      </c>
      <c r="G7188">
        <v>2.5135610000000002</v>
      </c>
      <c r="H7188">
        <v>1.6275649999999999</v>
      </c>
    </row>
    <row r="7189" spans="1:8" x14ac:dyDescent="0.25">
      <c r="A7189">
        <v>67</v>
      </c>
      <c r="B7189">
        <v>2100</v>
      </c>
      <c r="C7189" t="s">
        <v>137</v>
      </c>
      <c r="D7189" t="s">
        <v>161</v>
      </c>
      <c r="E7189">
        <v>409.00249600000001</v>
      </c>
      <c r="F7189">
        <v>2.1735169999999999</v>
      </c>
      <c r="G7189">
        <v>2.6166399999999999</v>
      </c>
      <c r="H7189">
        <v>1.6982729999999999</v>
      </c>
    </row>
    <row r="7190" spans="1:8" x14ac:dyDescent="0.25">
      <c r="A7190">
        <v>67</v>
      </c>
      <c r="B7190">
        <v>2100</v>
      </c>
      <c r="C7190" t="s">
        <v>137</v>
      </c>
      <c r="D7190" t="s">
        <v>162</v>
      </c>
      <c r="E7190">
        <v>416.32331599999998</v>
      </c>
      <c r="F7190">
        <v>2.2751899999999998</v>
      </c>
      <c r="G7190">
        <v>2.7199260000000001</v>
      </c>
      <c r="H7190">
        <v>1.764081</v>
      </c>
    </row>
    <row r="7191" spans="1:8" x14ac:dyDescent="0.25">
      <c r="A7191">
        <v>67</v>
      </c>
      <c r="B7191">
        <v>2100</v>
      </c>
      <c r="C7191" t="s">
        <v>137</v>
      </c>
      <c r="D7191" t="s">
        <v>163</v>
      </c>
      <c r="E7191">
        <v>428.97188799999998</v>
      </c>
      <c r="F7191">
        <v>2.4511970000000001</v>
      </c>
      <c r="G7191">
        <v>2.922688</v>
      </c>
      <c r="H7191">
        <v>1.8188679999999999</v>
      </c>
    </row>
    <row r="7192" spans="1:8" x14ac:dyDescent="0.25">
      <c r="A7192">
        <v>67</v>
      </c>
      <c r="B7192">
        <v>2100</v>
      </c>
      <c r="C7192" t="s">
        <v>137</v>
      </c>
      <c r="D7192" t="s">
        <v>164</v>
      </c>
      <c r="E7192">
        <v>423.85114199999998</v>
      </c>
      <c r="F7192">
        <v>2.3828339999999999</v>
      </c>
      <c r="G7192">
        <v>2.8214739999999998</v>
      </c>
      <c r="H7192">
        <v>1.8276680000000001</v>
      </c>
    </row>
    <row r="7193" spans="1:8" x14ac:dyDescent="0.25">
      <c r="A7193">
        <v>67</v>
      </c>
      <c r="B7193">
        <v>2100</v>
      </c>
      <c r="C7193" t="s">
        <v>137</v>
      </c>
      <c r="D7193" t="s">
        <v>165</v>
      </c>
      <c r="E7193">
        <v>435.14685600000001</v>
      </c>
      <c r="F7193">
        <v>2.5373709999999998</v>
      </c>
      <c r="G7193">
        <v>3.010615</v>
      </c>
      <c r="H7193">
        <v>1.8769340000000001</v>
      </c>
    </row>
    <row r="7194" spans="1:8" x14ac:dyDescent="0.25">
      <c r="A7194">
        <v>67</v>
      </c>
      <c r="B7194">
        <v>2100</v>
      </c>
      <c r="C7194" t="s">
        <v>137</v>
      </c>
      <c r="D7194" t="s">
        <v>166</v>
      </c>
      <c r="E7194">
        <v>431.559167</v>
      </c>
      <c r="F7194">
        <v>2.4859260000000001</v>
      </c>
      <c r="G7194">
        <v>2.92998</v>
      </c>
      <c r="H7194">
        <v>1.8954839999999999</v>
      </c>
    </row>
    <row r="7195" spans="1:8" x14ac:dyDescent="0.25">
      <c r="A7195">
        <v>67</v>
      </c>
      <c r="B7195">
        <v>2100</v>
      </c>
      <c r="C7195" t="s">
        <v>137</v>
      </c>
      <c r="D7195" t="s">
        <v>167</v>
      </c>
      <c r="E7195">
        <v>441.777106</v>
      </c>
      <c r="F7195">
        <v>2.629337</v>
      </c>
      <c r="G7195">
        <v>3.1051790000000001</v>
      </c>
      <c r="H7195">
        <v>1.939929</v>
      </c>
    </row>
    <row r="7196" spans="1:8" x14ac:dyDescent="0.25">
      <c r="A7196">
        <v>67</v>
      </c>
      <c r="B7196">
        <v>2100</v>
      </c>
      <c r="C7196" t="s">
        <v>137</v>
      </c>
      <c r="D7196" t="s">
        <v>168</v>
      </c>
      <c r="E7196">
        <v>439.48205400000001</v>
      </c>
      <c r="F7196">
        <v>2.5928930000000001</v>
      </c>
      <c r="G7196">
        <v>3.0280149999999999</v>
      </c>
      <c r="H7196">
        <v>1.9612229999999999</v>
      </c>
    </row>
    <row r="7197" spans="1:8" x14ac:dyDescent="0.25">
      <c r="A7197">
        <v>67</v>
      </c>
      <c r="B7197">
        <v>2100</v>
      </c>
      <c r="C7197" t="s">
        <v>137</v>
      </c>
      <c r="D7197" t="s">
        <v>169</v>
      </c>
      <c r="E7197">
        <v>449.267157</v>
      </c>
      <c r="F7197">
        <v>2.723007</v>
      </c>
      <c r="G7197">
        <v>3.2003499999999998</v>
      </c>
      <c r="H7197">
        <v>2.0098829999999999</v>
      </c>
    </row>
    <row r="7198" spans="1:8" x14ac:dyDescent="0.25">
      <c r="A7198">
        <v>67</v>
      </c>
      <c r="B7198">
        <v>2100</v>
      </c>
      <c r="C7198" t="s">
        <v>137</v>
      </c>
      <c r="D7198" t="s">
        <v>170</v>
      </c>
      <c r="E7198">
        <v>447.22552100000001</v>
      </c>
      <c r="F7198">
        <v>2.6936260000000001</v>
      </c>
      <c r="G7198">
        <v>3.1263209999999999</v>
      </c>
      <c r="H7198">
        <v>2.0361030000000002</v>
      </c>
    </row>
    <row r="7199" spans="1:8" x14ac:dyDescent="0.25">
      <c r="A7199">
        <v>67</v>
      </c>
      <c r="B7199">
        <v>2100</v>
      </c>
      <c r="C7199" t="s">
        <v>137</v>
      </c>
      <c r="D7199" t="s">
        <v>171</v>
      </c>
      <c r="E7199">
        <v>807.500407</v>
      </c>
      <c r="F7199">
        <v>6.3452279999999996</v>
      </c>
      <c r="G7199">
        <v>7.8613520000000001</v>
      </c>
      <c r="H7199">
        <v>4.7001600000000003</v>
      </c>
    </row>
    <row r="7200" spans="1:8" x14ac:dyDescent="0.25">
      <c r="A7200">
        <v>67</v>
      </c>
      <c r="B7200">
        <v>2100</v>
      </c>
      <c r="C7200" t="s">
        <v>172</v>
      </c>
      <c r="D7200" t="s">
        <v>173</v>
      </c>
      <c r="E7200">
        <v>402.50838299999998</v>
      </c>
      <c r="F7200">
        <v>2.0744690000000001</v>
      </c>
      <c r="G7200">
        <v>2.4611230000000002</v>
      </c>
      <c r="H7200">
        <v>1.569903</v>
      </c>
    </row>
    <row r="7201" spans="1:8" x14ac:dyDescent="0.25">
      <c r="A7201">
        <v>67</v>
      </c>
      <c r="B7201">
        <v>2100</v>
      </c>
      <c r="C7201" t="s">
        <v>172</v>
      </c>
      <c r="D7201" t="s">
        <v>174</v>
      </c>
      <c r="E7201">
        <v>598.80324599999994</v>
      </c>
      <c r="F7201">
        <v>4.4514690000000003</v>
      </c>
      <c r="G7201">
        <v>5.0113570000000003</v>
      </c>
      <c r="H7201">
        <v>3.1041850000000002</v>
      </c>
    </row>
    <row r="7202" spans="1:8" x14ac:dyDescent="0.25">
      <c r="A7202">
        <v>67</v>
      </c>
      <c r="B7202">
        <v>2100</v>
      </c>
      <c r="C7202" t="s">
        <v>172</v>
      </c>
      <c r="D7202" t="s">
        <v>175</v>
      </c>
      <c r="E7202">
        <v>523.54449</v>
      </c>
      <c r="F7202">
        <v>3.6374949999999999</v>
      </c>
      <c r="G7202">
        <v>4.0888210000000003</v>
      </c>
      <c r="H7202">
        <v>2.5538110000000001</v>
      </c>
    </row>
    <row r="7203" spans="1:8" x14ac:dyDescent="0.25">
      <c r="A7203">
        <v>67</v>
      </c>
      <c r="B7203">
        <v>2100</v>
      </c>
      <c r="C7203" t="s">
        <v>172</v>
      </c>
      <c r="D7203" t="s">
        <v>176</v>
      </c>
      <c r="E7203">
        <v>456.43539099999998</v>
      </c>
      <c r="F7203">
        <v>2.8234089999999998</v>
      </c>
      <c r="G7203">
        <v>3.2504029999999999</v>
      </c>
      <c r="H7203">
        <v>2.0823</v>
      </c>
    </row>
    <row r="7204" spans="1:8" x14ac:dyDescent="0.25">
      <c r="A7204">
        <v>67</v>
      </c>
      <c r="B7204">
        <v>2100</v>
      </c>
      <c r="C7204" t="s">
        <v>172</v>
      </c>
      <c r="D7204" t="s">
        <v>177</v>
      </c>
      <c r="E7204">
        <v>458.89779199999998</v>
      </c>
      <c r="F7204">
        <v>2.856884</v>
      </c>
      <c r="G7204">
        <v>3.1915469999999999</v>
      </c>
      <c r="H7204">
        <v>2.101817</v>
      </c>
    </row>
    <row r="7205" spans="1:8" x14ac:dyDescent="0.25">
      <c r="A7205">
        <v>67</v>
      </c>
      <c r="B7205">
        <v>2100</v>
      </c>
      <c r="C7205" t="s">
        <v>172</v>
      </c>
      <c r="D7205" t="s">
        <v>178</v>
      </c>
      <c r="E7205">
        <v>454.03289899999999</v>
      </c>
      <c r="F7205">
        <v>2.7916780000000001</v>
      </c>
      <c r="G7205">
        <v>3.250146</v>
      </c>
      <c r="H7205">
        <v>2.0661139999999998</v>
      </c>
    </row>
    <row r="7206" spans="1:8" x14ac:dyDescent="0.25">
      <c r="A7206">
        <v>67</v>
      </c>
      <c r="B7206">
        <v>2100</v>
      </c>
      <c r="C7206" t="s">
        <v>172</v>
      </c>
      <c r="D7206" t="s">
        <v>179</v>
      </c>
      <c r="E7206">
        <v>746.75296500000002</v>
      </c>
      <c r="F7206">
        <v>5.8388080000000002</v>
      </c>
      <c r="G7206">
        <v>7.2961349999999996</v>
      </c>
      <c r="H7206">
        <v>4.3725630000000004</v>
      </c>
    </row>
    <row r="7207" spans="1:8" x14ac:dyDescent="0.25">
      <c r="A7207">
        <v>67</v>
      </c>
      <c r="B7207">
        <v>2100</v>
      </c>
      <c r="C7207" t="s">
        <v>172</v>
      </c>
      <c r="D7207" t="s">
        <v>180</v>
      </c>
      <c r="E7207">
        <v>701.89780499999995</v>
      </c>
      <c r="F7207">
        <v>5.4421439999999999</v>
      </c>
      <c r="G7207">
        <v>6.8914970000000002</v>
      </c>
      <c r="H7207">
        <v>4.1354069999999998</v>
      </c>
    </row>
    <row r="7208" spans="1:8" x14ac:dyDescent="0.25">
      <c r="A7208">
        <v>67</v>
      </c>
      <c r="B7208">
        <v>2100</v>
      </c>
      <c r="C7208" t="s">
        <v>172</v>
      </c>
      <c r="D7208" t="s">
        <v>181</v>
      </c>
      <c r="E7208">
        <v>443.84199699999999</v>
      </c>
      <c r="F7208">
        <v>2.6459769999999998</v>
      </c>
      <c r="G7208">
        <v>2.9961410000000002</v>
      </c>
      <c r="H7208">
        <v>1.933837</v>
      </c>
    </row>
    <row r="7209" spans="1:8" x14ac:dyDescent="0.25">
      <c r="A7209">
        <v>67</v>
      </c>
      <c r="B7209">
        <v>2100</v>
      </c>
      <c r="C7209" t="s">
        <v>182</v>
      </c>
      <c r="D7209" t="s">
        <v>183</v>
      </c>
      <c r="E7209">
        <v>418.88676400000003</v>
      </c>
      <c r="F7209">
        <v>2.2700330000000002</v>
      </c>
      <c r="G7209">
        <v>2.7717740000000002</v>
      </c>
      <c r="H7209">
        <v>1.747255</v>
      </c>
    </row>
    <row r="7210" spans="1:8" x14ac:dyDescent="0.25">
      <c r="A7210">
        <v>67</v>
      </c>
      <c r="B7210">
        <v>2100</v>
      </c>
      <c r="C7210" t="s">
        <v>182</v>
      </c>
      <c r="D7210" t="s">
        <v>184</v>
      </c>
      <c r="E7210">
        <v>419.73920099999998</v>
      </c>
      <c r="F7210">
        <v>2.2794810000000001</v>
      </c>
      <c r="G7210">
        <v>2.7862480000000001</v>
      </c>
      <c r="H7210">
        <v>1.7508280000000001</v>
      </c>
    </row>
    <row r="7211" spans="1:8" x14ac:dyDescent="0.25">
      <c r="A7211">
        <v>67</v>
      </c>
      <c r="B7211">
        <v>2100</v>
      </c>
      <c r="C7211" t="s">
        <v>182</v>
      </c>
      <c r="D7211" t="s">
        <v>185</v>
      </c>
      <c r="E7211">
        <v>419.17076100000003</v>
      </c>
      <c r="F7211">
        <v>2.2737479999999999</v>
      </c>
      <c r="G7211">
        <v>2.7785709999999999</v>
      </c>
      <c r="H7211">
        <v>1.749347</v>
      </c>
    </row>
    <row r="7212" spans="1:8" x14ac:dyDescent="0.25">
      <c r="A7212">
        <v>67</v>
      </c>
      <c r="B7212">
        <v>2100</v>
      </c>
      <c r="C7212" t="s">
        <v>182</v>
      </c>
      <c r="D7212" t="s">
        <v>119</v>
      </c>
      <c r="E7212">
        <v>882.48181999999997</v>
      </c>
      <c r="F7212">
        <v>6.9341080000000002</v>
      </c>
      <c r="G7212">
        <v>8.18398</v>
      </c>
      <c r="H7212">
        <v>4.9387679999999996</v>
      </c>
    </row>
    <row r="7213" spans="1:8" x14ac:dyDescent="0.25">
      <c r="A7213">
        <v>67</v>
      </c>
      <c r="B7213">
        <v>2100</v>
      </c>
      <c r="C7213" t="s">
        <v>182</v>
      </c>
      <c r="D7213" t="s">
        <v>120</v>
      </c>
      <c r="E7213">
        <v>493.916113</v>
      </c>
      <c r="F7213">
        <v>3.2631109999999999</v>
      </c>
      <c r="G7213">
        <v>3.8361040000000002</v>
      </c>
      <c r="H7213">
        <v>2.447594</v>
      </c>
    </row>
    <row r="7214" spans="1:8" x14ac:dyDescent="0.25">
      <c r="A7214">
        <v>67</v>
      </c>
      <c r="B7214">
        <v>2100</v>
      </c>
      <c r="C7214" t="s">
        <v>182</v>
      </c>
      <c r="D7214" t="s">
        <v>121</v>
      </c>
      <c r="E7214">
        <v>494.17286200000001</v>
      </c>
      <c r="F7214">
        <v>3.2657340000000001</v>
      </c>
      <c r="G7214">
        <v>3.838892</v>
      </c>
      <c r="H7214">
        <v>2.4480520000000001</v>
      </c>
    </row>
    <row r="7215" spans="1:8" x14ac:dyDescent="0.25">
      <c r="A7215">
        <v>67</v>
      </c>
      <c r="B7215">
        <v>2100</v>
      </c>
      <c r="C7215" t="s">
        <v>182</v>
      </c>
      <c r="D7215" t="s">
        <v>186</v>
      </c>
      <c r="E7215">
        <v>489.722624</v>
      </c>
      <c r="F7215">
        <v>3.2098969999999998</v>
      </c>
      <c r="G7215">
        <v>3.726734</v>
      </c>
      <c r="H7215">
        <v>2.3803239999999999</v>
      </c>
    </row>
    <row r="7216" spans="1:8" x14ac:dyDescent="0.25">
      <c r="A7216">
        <v>67</v>
      </c>
      <c r="B7216">
        <v>2100</v>
      </c>
      <c r="C7216" t="s">
        <v>182</v>
      </c>
      <c r="D7216" t="s">
        <v>123</v>
      </c>
      <c r="E7216">
        <v>494.46769599999999</v>
      </c>
      <c r="F7216">
        <v>3.2702770000000001</v>
      </c>
      <c r="G7216">
        <v>3.84382</v>
      </c>
      <c r="H7216">
        <v>2.4500410000000001</v>
      </c>
    </row>
    <row r="7217" spans="1:8" x14ac:dyDescent="0.25">
      <c r="A7217">
        <v>67</v>
      </c>
      <c r="B7217">
        <v>2100</v>
      </c>
      <c r="C7217" t="s">
        <v>182</v>
      </c>
      <c r="D7217" t="s">
        <v>125</v>
      </c>
      <c r="E7217">
        <v>518.53738299999998</v>
      </c>
      <c r="F7217">
        <v>3.565728</v>
      </c>
      <c r="G7217">
        <v>3.987778</v>
      </c>
      <c r="H7217">
        <v>2.6066630000000002</v>
      </c>
    </row>
    <row r="7218" spans="1:8" x14ac:dyDescent="0.25">
      <c r="A7218">
        <v>67</v>
      </c>
      <c r="B7218">
        <v>2100</v>
      </c>
      <c r="C7218" t="s">
        <v>182</v>
      </c>
      <c r="D7218" t="s">
        <v>126</v>
      </c>
      <c r="E7218">
        <v>550.87213899999995</v>
      </c>
      <c r="F7218">
        <v>3.9434900000000002</v>
      </c>
      <c r="G7218">
        <v>4.4269259999999999</v>
      </c>
      <c r="H7218">
        <v>2.798962</v>
      </c>
    </row>
    <row r="7219" spans="1:8" x14ac:dyDescent="0.25">
      <c r="A7219">
        <v>67</v>
      </c>
      <c r="B7219">
        <v>2100</v>
      </c>
      <c r="C7219" t="s">
        <v>182</v>
      </c>
      <c r="D7219" t="s">
        <v>127</v>
      </c>
      <c r="E7219">
        <v>632.70029199999999</v>
      </c>
      <c r="F7219">
        <v>4.8062430000000003</v>
      </c>
      <c r="G7219">
        <v>5.6965130000000004</v>
      </c>
      <c r="H7219">
        <v>3.561191</v>
      </c>
    </row>
    <row r="7220" spans="1:8" x14ac:dyDescent="0.25">
      <c r="A7220">
        <v>67</v>
      </c>
      <c r="B7220">
        <v>2100</v>
      </c>
      <c r="C7220" t="s">
        <v>182</v>
      </c>
      <c r="D7220" t="s">
        <v>128</v>
      </c>
      <c r="E7220">
        <v>642.891571</v>
      </c>
      <c r="F7220">
        <v>4.909402</v>
      </c>
      <c r="G7220">
        <v>5.831671</v>
      </c>
      <c r="H7220">
        <v>3.6139260000000002</v>
      </c>
    </row>
    <row r="7221" spans="1:8" x14ac:dyDescent="0.25">
      <c r="A7221">
        <v>67</v>
      </c>
      <c r="B7221">
        <v>2100</v>
      </c>
      <c r="C7221" t="s">
        <v>182</v>
      </c>
      <c r="D7221" t="s">
        <v>129</v>
      </c>
      <c r="E7221">
        <v>449.90740399999999</v>
      </c>
      <c r="F7221">
        <v>2.6860889999999999</v>
      </c>
      <c r="G7221">
        <v>3.1920519999999999</v>
      </c>
      <c r="H7221">
        <v>2.0413999999999999</v>
      </c>
    </row>
    <row r="7222" spans="1:8" x14ac:dyDescent="0.25">
      <c r="A7222">
        <v>67</v>
      </c>
      <c r="B7222">
        <v>2100</v>
      </c>
      <c r="C7222" t="s">
        <v>182</v>
      </c>
      <c r="D7222" t="s">
        <v>130</v>
      </c>
      <c r="E7222">
        <v>451.90431000000001</v>
      </c>
      <c r="F7222">
        <v>2.7075939999999998</v>
      </c>
      <c r="G7222">
        <v>3.2136990000000001</v>
      </c>
      <c r="H7222">
        <v>2.0502530000000001</v>
      </c>
    </row>
    <row r="7223" spans="1:8" x14ac:dyDescent="0.25">
      <c r="A7223">
        <v>67</v>
      </c>
      <c r="B7223">
        <v>2100</v>
      </c>
      <c r="C7223" t="s">
        <v>182</v>
      </c>
      <c r="D7223" t="s">
        <v>187</v>
      </c>
      <c r="E7223">
        <v>442.83318700000001</v>
      </c>
      <c r="F7223">
        <v>2.6099920000000001</v>
      </c>
      <c r="G7223">
        <v>3.1530770000000001</v>
      </c>
      <c r="H7223">
        <v>1.9941720000000001</v>
      </c>
    </row>
    <row r="7224" spans="1:8" x14ac:dyDescent="0.25">
      <c r="A7224">
        <v>67</v>
      </c>
      <c r="B7224">
        <v>2100</v>
      </c>
      <c r="C7224" t="s">
        <v>182</v>
      </c>
      <c r="D7224" t="s">
        <v>188</v>
      </c>
      <c r="E7224">
        <v>451.40674899999999</v>
      </c>
      <c r="F7224">
        <v>2.7007219999999998</v>
      </c>
      <c r="G7224">
        <v>3.2083330000000001</v>
      </c>
      <c r="H7224">
        <v>2.0480700000000001</v>
      </c>
    </row>
    <row r="7225" spans="1:8" x14ac:dyDescent="0.25">
      <c r="A7225">
        <v>67</v>
      </c>
      <c r="B7225">
        <v>2100</v>
      </c>
      <c r="C7225" t="s">
        <v>189</v>
      </c>
      <c r="D7225" t="s">
        <v>190</v>
      </c>
      <c r="E7225">
        <v>400.55470500000001</v>
      </c>
      <c r="F7225">
        <v>2.0781130000000001</v>
      </c>
      <c r="G7225">
        <v>2.5125929999999999</v>
      </c>
      <c r="H7225">
        <v>1.6991069999999999</v>
      </c>
    </row>
    <row r="7226" spans="1:8" x14ac:dyDescent="0.25">
      <c r="A7226">
        <v>67</v>
      </c>
      <c r="B7226">
        <v>2100</v>
      </c>
      <c r="C7226" t="s">
        <v>189</v>
      </c>
      <c r="D7226" t="s">
        <v>191</v>
      </c>
      <c r="E7226">
        <v>408.13583799999998</v>
      </c>
      <c r="F7226">
        <v>2.1829179999999999</v>
      </c>
      <c r="G7226">
        <v>2.6189330000000002</v>
      </c>
      <c r="H7226">
        <v>1.724342</v>
      </c>
    </row>
    <row r="7227" spans="1:8" x14ac:dyDescent="0.25">
      <c r="A7227">
        <v>67</v>
      </c>
      <c r="B7227">
        <v>2100</v>
      </c>
      <c r="C7227" t="s">
        <v>189</v>
      </c>
      <c r="D7227" t="s">
        <v>192</v>
      </c>
      <c r="E7227">
        <v>377.73294800000002</v>
      </c>
      <c r="F7227">
        <v>1.7192959999999999</v>
      </c>
      <c r="G7227">
        <v>2.2194989999999999</v>
      </c>
      <c r="H7227">
        <v>1.4329430000000001</v>
      </c>
    </row>
    <row r="7228" spans="1:8" x14ac:dyDescent="0.25">
      <c r="A7228">
        <v>67</v>
      </c>
      <c r="B7228">
        <v>2100</v>
      </c>
      <c r="C7228" t="s">
        <v>189</v>
      </c>
      <c r="D7228" t="s">
        <v>193</v>
      </c>
      <c r="E7228">
        <v>409.14811500000002</v>
      </c>
      <c r="F7228">
        <v>2.1804429999999999</v>
      </c>
      <c r="G7228">
        <v>2.6241439999999998</v>
      </c>
      <c r="H7228">
        <v>1.7160230000000001</v>
      </c>
    </row>
    <row r="7229" spans="1:8" x14ac:dyDescent="0.25">
      <c r="A7229">
        <v>67</v>
      </c>
      <c r="B7229">
        <v>2100</v>
      </c>
      <c r="C7229" t="s">
        <v>189</v>
      </c>
      <c r="D7229" t="s">
        <v>194</v>
      </c>
      <c r="E7229">
        <v>396.06132500000001</v>
      </c>
      <c r="F7229">
        <v>1.997031</v>
      </c>
      <c r="G7229">
        <v>2.4606180000000002</v>
      </c>
      <c r="H7229">
        <v>1.590894</v>
      </c>
    </row>
    <row r="7230" spans="1:8" x14ac:dyDescent="0.25">
      <c r="A7230">
        <v>67</v>
      </c>
      <c r="B7230">
        <v>2100</v>
      </c>
      <c r="C7230" t="s">
        <v>189</v>
      </c>
      <c r="D7230" t="s">
        <v>195</v>
      </c>
      <c r="E7230">
        <v>955.12805400000002</v>
      </c>
      <c r="F7230">
        <v>7.4267719999999997</v>
      </c>
      <c r="G7230">
        <v>8.9286899999999996</v>
      </c>
      <c r="H7230">
        <v>5.3734250000000001</v>
      </c>
    </row>
    <row r="7231" spans="1:8" x14ac:dyDescent="0.25">
      <c r="A7231">
        <v>67</v>
      </c>
      <c r="B7231">
        <v>2100</v>
      </c>
      <c r="C7231" t="s">
        <v>196</v>
      </c>
      <c r="D7231" t="s">
        <v>197</v>
      </c>
      <c r="E7231">
        <v>622.53314599999999</v>
      </c>
      <c r="F7231">
        <v>4.6779400000000004</v>
      </c>
      <c r="G7231">
        <v>5.6353799999999996</v>
      </c>
      <c r="H7231">
        <v>3.265263</v>
      </c>
    </row>
    <row r="7232" spans="1:8" x14ac:dyDescent="0.25">
      <c r="A7232">
        <v>67</v>
      </c>
      <c r="B7232">
        <v>2100</v>
      </c>
      <c r="C7232" t="s">
        <v>196</v>
      </c>
      <c r="D7232" t="s">
        <v>198</v>
      </c>
      <c r="E7232">
        <v>701.10859700000003</v>
      </c>
      <c r="F7232">
        <v>5.4252529999999997</v>
      </c>
      <c r="G7232">
        <v>6.6113629999999999</v>
      </c>
      <c r="H7232">
        <v>3.8664390000000002</v>
      </c>
    </row>
    <row r="7233" spans="1:8" x14ac:dyDescent="0.25">
      <c r="A7233">
        <v>67</v>
      </c>
      <c r="B7233">
        <v>2100</v>
      </c>
      <c r="C7233" t="s">
        <v>196</v>
      </c>
      <c r="D7233" t="s">
        <v>199</v>
      </c>
      <c r="E7233">
        <v>704.22446300000001</v>
      </c>
      <c r="F7233">
        <v>5.4514680000000002</v>
      </c>
      <c r="G7233">
        <v>6.6365769999999999</v>
      </c>
      <c r="H7233">
        <v>3.8834710000000001</v>
      </c>
    </row>
    <row r="7234" spans="1:8" x14ac:dyDescent="0.25">
      <c r="A7234">
        <v>67</v>
      </c>
      <c r="B7234">
        <v>2100</v>
      </c>
      <c r="C7234" t="s">
        <v>196</v>
      </c>
      <c r="D7234" t="s">
        <v>200</v>
      </c>
      <c r="E7234">
        <v>606.95306900000003</v>
      </c>
      <c r="F7234">
        <v>4.5263289999999996</v>
      </c>
      <c r="G7234">
        <v>5.8470880000000003</v>
      </c>
      <c r="H7234">
        <v>3.3452109999999999</v>
      </c>
    </row>
    <row r="7235" spans="1:8" x14ac:dyDescent="0.25">
      <c r="A7235">
        <v>67</v>
      </c>
      <c r="B7235">
        <v>2100</v>
      </c>
      <c r="C7235" t="s">
        <v>196</v>
      </c>
      <c r="D7235" t="s">
        <v>201</v>
      </c>
      <c r="E7235">
        <v>788.93728999999996</v>
      </c>
      <c r="F7235">
        <v>6.1853680000000004</v>
      </c>
      <c r="G7235">
        <v>7.7277610000000001</v>
      </c>
      <c r="H7235">
        <v>4.4030550000000002</v>
      </c>
    </row>
    <row r="7236" spans="1:8" x14ac:dyDescent="0.25">
      <c r="A7236">
        <v>67</v>
      </c>
      <c r="B7236">
        <v>2100</v>
      </c>
      <c r="C7236" t="s">
        <v>196</v>
      </c>
      <c r="D7236" t="s">
        <v>202</v>
      </c>
      <c r="E7236">
        <v>778.01189899999997</v>
      </c>
      <c r="F7236">
        <v>6.096959</v>
      </c>
      <c r="G7236">
        <v>7.5270539999999997</v>
      </c>
      <c r="H7236">
        <v>4.2800789999999997</v>
      </c>
    </row>
    <row r="7237" spans="1:8" x14ac:dyDescent="0.25">
      <c r="A7237">
        <v>67</v>
      </c>
      <c r="B7237">
        <v>2100</v>
      </c>
      <c r="C7237" t="s">
        <v>196</v>
      </c>
      <c r="D7237" t="s">
        <v>203</v>
      </c>
      <c r="E7237">
        <v>650.27074700000003</v>
      </c>
      <c r="F7237">
        <v>4.9767919999999997</v>
      </c>
      <c r="G7237">
        <v>6.8339350000000003</v>
      </c>
      <c r="H7237">
        <v>4.0247780000000004</v>
      </c>
    </row>
    <row r="7238" spans="1:8" x14ac:dyDescent="0.25">
      <c r="A7238">
        <v>67</v>
      </c>
      <c r="B7238">
        <v>2100</v>
      </c>
      <c r="C7238" t="s">
        <v>196</v>
      </c>
      <c r="D7238" t="s">
        <v>204</v>
      </c>
      <c r="E7238">
        <v>849.80894000000001</v>
      </c>
      <c r="F7238">
        <v>6.6703340000000004</v>
      </c>
      <c r="G7238">
        <v>8.5329689999999996</v>
      </c>
      <c r="H7238">
        <v>4.9157120000000001</v>
      </c>
    </row>
    <row r="7239" spans="1:8" x14ac:dyDescent="0.25">
      <c r="A7239">
        <v>67</v>
      </c>
      <c r="B7239">
        <v>2100</v>
      </c>
      <c r="C7239" t="s">
        <v>196</v>
      </c>
      <c r="D7239" t="s">
        <v>205</v>
      </c>
      <c r="E7239">
        <v>801.813759</v>
      </c>
      <c r="F7239">
        <v>6.2967510000000004</v>
      </c>
      <c r="G7239">
        <v>8.1809049999999992</v>
      </c>
      <c r="H7239">
        <v>4.7202830000000002</v>
      </c>
    </row>
    <row r="7240" spans="1:8" x14ac:dyDescent="0.25">
      <c r="A7240">
        <v>67</v>
      </c>
      <c r="B7240">
        <v>2100</v>
      </c>
      <c r="C7240" t="s">
        <v>206</v>
      </c>
      <c r="D7240" t="s">
        <v>207</v>
      </c>
      <c r="E7240">
        <v>480.15134599999999</v>
      </c>
      <c r="F7240">
        <v>3.1079469999999998</v>
      </c>
      <c r="G7240">
        <v>3.7520820000000001</v>
      </c>
      <c r="H7240">
        <v>2.171564</v>
      </c>
    </row>
    <row r="7241" spans="1:8" x14ac:dyDescent="0.25">
      <c r="A7241">
        <v>67</v>
      </c>
      <c r="B7241">
        <v>2100</v>
      </c>
      <c r="C7241" t="s">
        <v>206</v>
      </c>
      <c r="D7241" t="s">
        <v>208</v>
      </c>
      <c r="E7241">
        <v>476.23807900000003</v>
      </c>
      <c r="F7241">
        <v>3.061134</v>
      </c>
      <c r="G7241">
        <v>3.7669389999999998</v>
      </c>
      <c r="H7241">
        <v>2.1595960000000001</v>
      </c>
    </row>
    <row r="7242" spans="1:8" x14ac:dyDescent="0.25">
      <c r="A7242">
        <v>67</v>
      </c>
      <c r="B7242">
        <v>2100</v>
      </c>
      <c r="C7242" t="s">
        <v>206</v>
      </c>
      <c r="D7242" t="s">
        <v>209</v>
      </c>
      <c r="E7242">
        <v>477.31020799999999</v>
      </c>
      <c r="F7242">
        <v>3.0706169999999999</v>
      </c>
      <c r="G7242">
        <v>3.7853829999999999</v>
      </c>
      <c r="H7242">
        <v>2.1937069999999999</v>
      </c>
    </row>
    <row r="7243" spans="1:8" x14ac:dyDescent="0.25">
      <c r="A7243">
        <v>67</v>
      </c>
      <c r="B7243">
        <v>2100</v>
      </c>
      <c r="C7243" t="s">
        <v>206</v>
      </c>
      <c r="D7243" t="s">
        <v>210</v>
      </c>
      <c r="E7243">
        <v>483.96173299999998</v>
      </c>
      <c r="F7243">
        <v>3.1590069999999999</v>
      </c>
      <c r="G7243">
        <v>3.8028529999999998</v>
      </c>
      <c r="H7243">
        <v>2.175122</v>
      </c>
    </row>
    <row r="7244" spans="1:8" x14ac:dyDescent="0.25">
      <c r="A7244">
        <v>67</v>
      </c>
      <c r="B7244">
        <v>2100</v>
      </c>
      <c r="C7244" t="s">
        <v>206</v>
      </c>
      <c r="D7244" t="s">
        <v>211</v>
      </c>
      <c r="E7244">
        <v>793.88490400000001</v>
      </c>
      <c r="F7244">
        <v>6.2350899999999996</v>
      </c>
      <c r="G7244">
        <v>7.6715629999999999</v>
      </c>
      <c r="H7244">
        <v>4.4365050000000004</v>
      </c>
    </row>
    <row r="7245" spans="1:8" x14ac:dyDescent="0.25">
      <c r="A7245">
        <v>67</v>
      </c>
      <c r="B7245">
        <v>2100</v>
      </c>
      <c r="C7245" t="s">
        <v>212</v>
      </c>
      <c r="D7245" t="s">
        <v>213</v>
      </c>
      <c r="E7245">
        <v>426.58196400000003</v>
      </c>
      <c r="F7245">
        <v>2.408982</v>
      </c>
      <c r="G7245">
        <v>3.0203579999999999</v>
      </c>
      <c r="H7245">
        <v>1.999274</v>
      </c>
    </row>
    <row r="7246" spans="1:8" x14ac:dyDescent="0.25">
      <c r="A7246">
        <v>67</v>
      </c>
      <c r="B7246">
        <v>2100</v>
      </c>
      <c r="C7246" t="s">
        <v>212</v>
      </c>
      <c r="D7246" t="s">
        <v>214</v>
      </c>
      <c r="E7246">
        <v>427.14385199999998</v>
      </c>
      <c r="F7246">
        <v>2.4188350000000001</v>
      </c>
      <c r="G7246">
        <v>3.033102</v>
      </c>
      <c r="H7246">
        <v>2.0174240000000001</v>
      </c>
    </row>
    <row r="7247" spans="1:8" x14ac:dyDescent="0.25">
      <c r="A7247">
        <v>67</v>
      </c>
      <c r="B7247">
        <v>2100</v>
      </c>
      <c r="C7247" t="s">
        <v>212</v>
      </c>
      <c r="D7247" t="s">
        <v>215</v>
      </c>
      <c r="E7247">
        <v>771.33261600000003</v>
      </c>
      <c r="F7247">
        <v>6.0550670000000002</v>
      </c>
      <c r="G7247">
        <v>6.6336430000000002</v>
      </c>
      <c r="H7247">
        <v>3.9129890000000001</v>
      </c>
    </row>
    <row r="7248" spans="1:8" x14ac:dyDescent="0.25">
      <c r="A7248">
        <v>67</v>
      </c>
      <c r="B7248">
        <v>2100</v>
      </c>
      <c r="C7248" t="s">
        <v>212</v>
      </c>
      <c r="D7248" t="s">
        <v>117</v>
      </c>
      <c r="E7248">
        <v>428.14589999999998</v>
      </c>
      <c r="F7248">
        <v>2.4350930000000002</v>
      </c>
      <c r="G7248">
        <v>3.0404270000000002</v>
      </c>
      <c r="H7248">
        <v>1.9932650000000001</v>
      </c>
    </row>
    <row r="7249" spans="1:8" x14ac:dyDescent="0.25">
      <c r="A7249">
        <v>67</v>
      </c>
      <c r="B7249">
        <v>2100</v>
      </c>
      <c r="C7249" t="s">
        <v>212</v>
      </c>
      <c r="D7249" t="s">
        <v>118</v>
      </c>
      <c r="E7249">
        <v>688.45543099999998</v>
      </c>
      <c r="F7249">
        <v>5.3371310000000003</v>
      </c>
      <c r="G7249">
        <v>5.8942829999999997</v>
      </c>
      <c r="H7249">
        <v>3.5591590000000002</v>
      </c>
    </row>
    <row r="7250" spans="1:8" x14ac:dyDescent="0.25">
      <c r="A7250">
        <v>67</v>
      </c>
      <c r="B7250">
        <v>2100</v>
      </c>
      <c r="C7250" t="s">
        <v>212</v>
      </c>
      <c r="D7250" t="s">
        <v>216</v>
      </c>
      <c r="E7250">
        <v>533.57404799999995</v>
      </c>
      <c r="F7250">
        <v>3.7617229999999999</v>
      </c>
      <c r="G7250">
        <v>4.4238590000000002</v>
      </c>
      <c r="H7250">
        <v>2.7333440000000002</v>
      </c>
    </row>
    <row r="7251" spans="1:8" x14ac:dyDescent="0.25">
      <c r="A7251">
        <v>67</v>
      </c>
      <c r="B7251">
        <v>2100</v>
      </c>
      <c r="C7251" t="s">
        <v>212</v>
      </c>
      <c r="D7251" t="s">
        <v>217</v>
      </c>
      <c r="E7251">
        <v>649.825919</v>
      </c>
      <c r="F7251">
        <v>4.9762789999999999</v>
      </c>
      <c r="G7251">
        <v>5.650436</v>
      </c>
      <c r="H7251">
        <v>3.4172310000000001</v>
      </c>
    </row>
    <row r="7252" spans="1:8" x14ac:dyDescent="0.25">
      <c r="A7252">
        <v>67</v>
      </c>
      <c r="B7252">
        <v>2100</v>
      </c>
      <c r="C7252" t="s">
        <v>212</v>
      </c>
      <c r="D7252" t="s">
        <v>218</v>
      </c>
      <c r="E7252">
        <v>462.98290500000002</v>
      </c>
      <c r="F7252">
        <v>2.9021919999999999</v>
      </c>
      <c r="G7252">
        <v>3.5462030000000002</v>
      </c>
      <c r="H7252">
        <v>2.2696670000000001</v>
      </c>
    </row>
    <row r="7253" spans="1:8" x14ac:dyDescent="0.25">
      <c r="A7253">
        <v>67</v>
      </c>
      <c r="B7253">
        <v>2100</v>
      </c>
      <c r="C7253" t="s">
        <v>212</v>
      </c>
      <c r="D7253" t="s">
        <v>219</v>
      </c>
      <c r="E7253">
        <v>462.03281600000003</v>
      </c>
      <c r="F7253">
        <v>2.8919060000000001</v>
      </c>
      <c r="G7253">
        <v>3.6986840000000001</v>
      </c>
      <c r="H7253">
        <v>2.3432940000000002</v>
      </c>
    </row>
    <row r="7254" spans="1:8" x14ac:dyDescent="0.25">
      <c r="A7254">
        <v>67</v>
      </c>
      <c r="B7254">
        <v>2100</v>
      </c>
      <c r="C7254" t="s">
        <v>212</v>
      </c>
      <c r="D7254" t="s">
        <v>220</v>
      </c>
      <c r="E7254">
        <v>461.31905699999999</v>
      </c>
      <c r="F7254">
        <v>2.882012</v>
      </c>
      <c r="G7254">
        <v>3.5827290000000001</v>
      </c>
      <c r="H7254">
        <v>2.2858459999999998</v>
      </c>
    </row>
    <row r="7255" spans="1:8" x14ac:dyDescent="0.25">
      <c r="A7255">
        <v>67</v>
      </c>
      <c r="B7255">
        <v>2100</v>
      </c>
      <c r="C7255" t="s">
        <v>212</v>
      </c>
      <c r="D7255" t="s">
        <v>138</v>
      </c>
      <c r="E7255">
        <v>455.78607699999998</v>
      </c>
      <c r="F7255">
        <v>2.805733</v>
      </c>
      <c r="G7255">
        <v>3.3671950000000002</v>
      </c>
      <c r="H7255">
        <v>2.2415720000000001</v>
      </c>
    </row>
    <row r="7256" spans="1:8" x14ac:dyDescent="0.25">
      <c r="A7256">
        <v>67</v>
      </c>
      <c r="B7256">
        <v>2100</v>
      </c>
      <c r="C7256" t="s">
        <v>212</v>
      </c>
      <c r="D7256" t="s">
        <v>221</v>
      </c>
      <c r="E7256">
        <v>455.49501800000002</v>
      </c>
      <c r="F7256">
        <v>2.803299</v>
      </c>
      <c r="G7256">
        <v>3.2405900000000001</v>
      </c>
      <c r="H7256">
        <v>2.13422</v>
      </c>
    </row>
    <row r="7257" spans="1:8" x14ac:dyDescent="0.25">
      <c r="A7257">
        <v>67</v>
      </c>
      <c r="B7257">
        <v>2100</v>
      </c>
      <c r="C7257" t="s">
        <v>212</v>
      </c>
      <c r="D7257" t="s">
        <v>222</v>
      </c>
      <c r="E7257">
        <v>456.02198199999998</v>
      </c>
      <c r="F7257">
        <v>2.8097840000000001</v>
      </c>
      <c r="G7257">
        <v>3.4415200000000001</v>
      </c>
      <c r="H7257">
        <v>2.2749389999999998</v>
      </c>
    </row>
    <row r="7258" spans="1:8" x14ac:dyDescent="0.25">
      <c r="A7258">
        <v>67</v>
      </c>
      <c r="B7258">
        <v>2100</v>
      </c>
      <c r="C7258" t="s">
        <v>212</v>
      </c>
      <c r="D7258" t="s">
        <v>139</v>
      </c>
      <c r="E7258">
        <v>477.370812</v>
      </c>
      <c r="F7258">
        <v>3.079053</v>
      </c>
      <c r="G7258">
        <v>3.7126739999999998</v>
      </c>
      <c r="H7258">
        <v>2.3767420000000001</v>
      </c>
    </row>
    <row r="7259" spans="1:8" x14ac:dyDescent="0.25">
      <c r="A7259">
        <v>67</v>
      </c>
      <c r="B7259">
        <v>2100</v>
      </c>
      <c r="C7259" t="s">
        <v>212</v>
      </c>
      <c r="D7259" t="s">
        <v>140</v>
      </c>
      <c r="E7259">
        <v>472.456864</v>
      </c>
      <c r="F7259">
        <v>3.0154899999999998</v>
      </c>
      <c r="G7259">
        <v>3.4858720000000001</v>
      </c>
      <c r="H7259">
        <v>2.3271109999999999</v>
      </c>
    </row>
    <row r="7260" spans="1:8" x14ac:dyDescent="0.25">
      <c r="A7260">
        <v>67</v>
      </c>
      <c r="B7260">
        <v>2100</v>
      </c>
      <c r="C7260" t="s">
        <v>212</v>
      </c>
      <c r="D7260" t="s">
        <v>141</v>
      </c>
      <c r="E7260">
        <v>492.14450900000003</v>
      </c>
      <c r="F7260">
        <v>3.262035</v>
      </c>
      <c r="G7260">
        <v>3.8439109999999999</v>
      </c>
      <c r="H7260">
        <v>2.4699719999999998</v>
      </c>
    </row>
    <row r="7261" spans="1:8" x14ac:dyDescent="0.25">
      <c r="A7261">
        <v>67</v>
      </c>
      <c r="B7261">
        <v>2100</v>
      </c>
      <c r="C7261" t="s">
        <v>212</v>
      </c>
      <c r="D7261" t="s">
        <v>142</v>
      </c>
      <c r="E7261">
        <v>489.81765200000001</v>
      </c>
      <c r="F7261">
        <v>3.241962</v>
      </c>
      <c r="G7261">
        <v>3.8292039999999998</v>
      </c>
      <c r="H7261">
        <v>2.518983</v>
      </c>
    </row>
    <row r="7262" spans="1:8" x14ac:dyDescent="0.25">
      <c r="A7262">
        <v>67</v>
      </c>
      <c r="B7262">
        <v>2100</v>
      </c>
      <c r="C7262" t="s">
        <v>212</v>
      </c>
      <c r="D7262" t="s">
        <v>143</v>
      </c>
      <c r="E7262">
        <v>507.81667700000003</v>
      </c>
      <c r="F7262">
        <v>3.45675</v>
      </c>
      <c r="G7262">
        <v>4.0320349999999996</v>
      </c>
      <c r="H7262">
        <v>2.5912099999999998</v>
      </c>
    </row>
    <row r="7263" spans="1:8" x14ac:dyDescent="0.25">
      <c r="A7263">
        <v>67</v>
      </c>
      <c r="B7263">
        <v>2100</v>
      </c>
      <c r="C7263" t="s">
        <v>212</v>
      </c>
      <c r="D7263" t="s">
        <v>144</v>
      </c>
      <c r="E7263">
        <v>506.20633199999997</v>
      </c>
      <c r="F7263">
        <v>3.4335710000000002</v>
      </c>
      <c r="G7263">
        <v>3.9484170000000001</v>
      </c>
      <c r="H7263">
        <v>2.588114</v>
      </c>
    </row>
    <row r="7264" spans="1:8" x14ac:dyDescent="0.25">
      <c r="A7264">
        <v>67</v>
      </c>
      <c r="B7264">
        <v>2100</v>
      </c>
      <c r="C7264" t="s">
        <v>212</v>
      </c>
      <c r="D7264" t="s">
        <v>145</v>
      </c>
      <c r="E7264">
        <v>526.23728000000006</v>
      </c>
      <c r="F7264">
        <v>3.6749329999999998</v>
      </c>
      <c r="G7264">
        <v>4.340757</v>
      </c>
      <c r="H7264">
        <v>2.7792680000000001</v>
      </c>
    </row>
    <row r="7265" spans="1:8" x14ac:dyDescent="0.25">
      <c r="A7265">
        <v>67</v>
      </c>
      <c r="B7265">
        <v>2100</v>
      </c>
      <c r="C7265" t="s">
        <v>212</v>
      </c>
      <c r="D7265" t="s">
        <v>146</v>
      </c>
      <c r="E7265">
        <v>524.80766900000003</v>
      </c>
      <c r="F7265">
        <v>3.6578390000000001</v>
      </c>
      <c r="G7265">
        <v>4.2102240000000002</v>
      </c>
      <c r="H7265">
        <v>2.731195</v>
      </c>
    </row>
    <row r="7266" spans="1:8" x14ac:dyDescent="0.25">
      <c r="A7266">
        <v>67</v>
      </c>
      <c r="B7266">
        <v>2100</v>
      </c>
      <c r="C7266" t="s">
        <v>212</v>
      </c>
      <c r="D7266" t="s">
        <v>223</v>
      </c>
      <c r="E7266">
        <v>544.76647700000001</v>
      </c>
      <c r="F7266">
        <v>3.8946239999999999</v>
      </c>
      <c r="G7266">
        <v>4.6678230000000003</v>
      </c>
      <c r="H7266">
        <v>2.9763380000000002</v>
      </c>
    </row>
    <row r="7267" spans="1:8" x14ac:dyDescent="0.25">
      <c r="A7267">
        <v>67</v>
      </c>
      <c r="B7267">
        <v>2100</v>
      </c>
      <c r="C7267" t="s">
        <v>212</v>
      </c>
      <c r="D7267" t="s">
        <v>224</v>
      </c>
      <c r="E7267">
        <v>544.59972600000003</v>
      </c>
      <c r="F7267">
        <v>3.8879640000000002</v>
      </c>
      <c r="G7267">
        <v>4.584854</v>
      </c>
      <c r="H7267">
        <v>2.9482689999999998</v>
      </c>
    </row>
    <row r="7268" spans="1:8" x14ac:dyDescent="0.25">
      <c r="A7268">
        <v>67</v>
      </c>
      <c r="B7268">
        <v>2100</v>
      </c>
      <c r="C7268" t="s">
        <v>212</v>
      </c>
      <c r="D7268" t="s">
        <v>225</v>
      </c>
      <c r="E7268">
        <v>590.49068299999999</v>
      </c>
      <c r="F7268">
        <v>4.389303</v>
      </c>
      <c r="G7268">
        <v>5.1366930000000002</v>
      </c>
      <c r="H7268">
        <v>3.1916159999999998</v>
      </c>
    </row>
    <row r="7269" spans="1:8" x14ac:dyDescent="0.25">
      <c r="A7269">
        <v>67</v>
      </c>
      <c r="B7269">
        <v>2100</v>
      </c>
      <c r="C7269" t="s">
        <v>212</v>
      </c>
      <c r="D7269" t="s">
        <v>226</v>
      </c>
      <c r="E7269">
        <v>590.41592500000002</v>
      </c>
      <c r="F7269">
        <v>4.3890650000000004</v>
      </c>
      <c r="G7269">
        <v>5.120298</v>
      </c>
      <c r="H7269">
        <v>3.1825610000000002</v>
      </c>
    </row>
    <row r="7270" spans="1:8" x14ac:dyDescent="0.25">
      <c r="A7270">
        <v>67</v>
      </c>
      <c r="B7270">
        <v>2100</v>
      </c>
      <c r="C7270" t="s">
        <v>212</v>
      </c>
      <c r="D7270" t="s">
        <v>227</v>
      </c>
      <c r="E7270">
        <v>410.62281899999999</v>
      </c>
      <c r="F7270">
        <v>2.1899160000000002</v>
      </c>
      <c r="G7270">
        <v>2.624806</v>
      </c>
      <c r="H7270">
        <v>1.775582</v>
      </c>
    </row>
    <row r="7271" spans="1:8" x14ac:dyDescent="0.25">
      <c r="A7271">
        <v>67</v>
      </c>
      <c r="B7271">
        <v>2100</v>
      </c>
      <c r="C7271" t="s">
        <v>212</v>
      </c>
      <c r="D7271" t="s">
        <v>228</v>
      </c>
      <c r="E7271">
        <v>426.72902199999999</v>
      </c>
      <c r="F7271">
        <v>2.4142640000000002</v>
      </c>
      <c r="G7271">
        <v>2.9474369999999999</v>
      </c>
      <c r="H7271">
        <v>1.872536</v>
      </c>
    </row>
    <row r="7272" spans="1:8" x14ac:dyDescent="0.25">
      <c r="A7272">
        <v>67</v>
      </c>
      <c r="B7272">
        <v>2100</v>
      </c>
      <c r="C7272" t="s">
        <v>212</v>
      </c>
      <c r="D7272" t="s">
        <v>229</v>
      </c>
      <c r="E7272">
        <v>417.18044900000001</v>
      </c>
      <c r="F7272">
        <v>2.2773539999999999</v>
      </c>
      <c r="G7272">
        <v>2.70092</v>
      </c>
      <c r="H7272">
        <v>1.828724</v>
      </c>
    </row>
    <row r="7273" spans="1:8" x14ac:dyDescent="0.25">
      <c r="A7273">
        <v>67</v>
      </c>
      <c r="B7273">
        <v>2100</v>
      </c>
      <c r="C7273" t="s">
        <v>212</v>
      </c>
      <c r="D7273" t="s">
        <v>230</v>
      </c>
      <c r="E7273">
        <v>432.31675899999999</v>
      </c>
      <c r="F7273">
        <v>2.4878010000000002</v>
      </c>
      <c r="G7273">
        <v>3.0484619999999998</v>
      </c>
      <c r="H7273">
        <v>1.94608</v>
      </c>
    </row>
    <row r="7274" spans="1:8" x14ac:dyDescent="0.25">
      <c r="A7274">
        <v>67</v>
      </c>
      <c r="B7274">
        <v>2100</v>
      </c>
      <c r="C7274" t="s">
        <v>212</v>
      </c>
      <c r="D7274" t="s">
        <v>231</v>
      </c>
      <c r="E7274">
        <v>433.579453</v>
      </c>
      <c r="F7274">
        <v>2.5165190000000002</v>
      </c>
      <c r="G7274">
        <v>3.3448699999999998</v>
      </c>
      <c r="H7274">
        <v>2.0981960000000002</v>
      </c>
    </row>
    <row r="7275" spans="1:8" x14ac:dyDescent="0.25">
      <c r="A7275">
        <v>67</v>
      </c>
      <c r="B7275">
        <v>2100</v>
      </c>
      <c r="C7275" t="s">
        <v>212</v>
      </c>
      <c r="D7275" t="s">
        <v>232</v>
      </c>
      <c r="E7275">
        <v>433.64853599999998</v>
      </c>
      <c r="F7275">
        <v>2.514265</v>
      </c>
      <c r="G7275">
        <v>3.2278570000000002</v>
      </c>
      <c r="H7275">
        <v>2.0527220000000002</v>
      </c>
    </row>
    <row r="7276" spans="1:8" x14ac:dyDescent="0.25">
      <c r="A7276">
        <v>67</v>
      </c>
      <c r="B7276">
        <v>2100</v>
      </c>
      <c r="C7276" t="s">
        <v>212</v>
      </c>
      <c r="D7276" t="s">
        <v>233</v>
      </c>
      <c r="E7276">
        <v>425.06588699999998</v>
      </c>
      <c r="F7276">
        <v>2.385799</v>
      </c>
      <c r="G7276">
        <v>2.898949</v>
      </c>
      <c r="H7276">
        <v>1.9392210000000001</v>
      </c>
    </row>
    <row r="7277" spans="1:8" x14ac:dyDescent="0.25">
      <c r="A7277">
        <v>67</v>
      </c>
      <c r="B7277">
        <v>2100</v>
      </c>
      <c r="C7277" t="s">
        <v>212</v>
      </c>
      <c r="D7277" t="s">
        <v>234</v>
      </c>
      <c r="E7277">
        <v>424.74880000000002</v>
      </c>
      <c r="F7277">
        <v>2.3792010000000001</v>
      </c>
      <c r="G7277">
        <v>2.9629159999999999</v>
      </c>
      <c r="H7277">
        <v>1.9275279999999999</v>
      </c>
    </row>
    <row r="7278" spans="1:8" x14ac:dyDescent="0.25">
      <c r="A7278">
        <v>67</v>
      </c>
      <c r="B7278">
        <v>2100</v>
      </c>
      <c r="C7278" t="s">
        <v>212</v>
      </c>
      <c r="D7278" t="s">
        <v>235</v>
      </c>
      <c r="E7278">
        <v>425.79760399999998</v>
      </c>
      <c r="F7278">
        <v>2.4109080000000001</v>
      </c>
      <c r="G7278">
        <v>3.1299009999999998</v>
      </c>
      <c r="H7278">
        <v>2.061375</v>
      </c>
    </row>
    <row r="7279" spans="1:8" x14ac:dyDescent="0.25">
      <c r="A7279">
        <v>67</v>
      </c>
      <c r="B7279">
        <v>2100</v>
      </c>
      <c r="C7279" t="s">
        <v>212</v>
      </c>
      <c r="D7279" t="s">
        <v>236</v>
      </c>
      <c r="E7279">
        <v>439.30817300000001</v>
      </c>
      <c r="F7279">
        <v>2.5894349999999999</v>
      </c>
      <c r="G7279">
        <v>3.1693020000000001</v>
      </c>
      <c r="H7279">
        <v>2.0246339999999998</v>
      </c>
    </row>
    <row r="7280" spans="1:8" x14ac:dyDescent="0.25">
      <c r="A7280">
        <v>67</v>
      </c>
      <c r="B7280">
        <v>2100</v>
      </c>
      <c r="C7280" t="s">
        <v>212</v>
      </c>
      <c r="D7280" t="s">
        <v>237</v>
      </c>
      <c r="E7280">
        <v>432.10032799999999</v>
      </c>
      <c r="F7280">
        <v>2.4874900000000002</v>
      </c>
      <c r="G7280">
        <v>3.0019659999999999</v>
      </c>
      <c r="H7280">
        <v>2.0057299999999998</v>
      </c>
    </row>
    <row r="7281" spans="1:8" x14ac:dyDescent="0.25">
      <c r="A7281">
        <v>67</v>
      </c>
      <c r="B7281">
        <v>2100</v>
      </c>
      <c r="C7281" t="s">
        <v>212</v>
      </c>
      <c r="D7281" t="s">
        <v>238</v>
      </c>
      <c r="E7281">
        <v>445.97592200000003</v>
      </c>
      <c r="F7281">
        <v>2.6833200000000001</v>
      </c>
      <c r="G7281">
        <v>3.2428970000000001</v>
      </c>
      <c r="H7281">
        <v>2.076854</v>
      </c>
    </row>
    <row r="7282" spans="1:8" x14ac:dyDescent="0.25">
      <c r="A7282">
        <v>67</v>
      </c>
      <c r="B7282">
        <v>2100</v>
      </c>
      <c r="C7282" t="s">
        <v>212</v>
      </c>
      <c r="D7282" t="s">
        <v>147</v>
      </c>
      <c r="E7282">
        <v>439.60234100000002</v>
      </c>
      <c r="F7282">
        <v>2.5941540000000001</v>
      </c>
      <c r="G7282">
        <v>3.1063499999999999</v>
      </c>
      <c r="H7282">
        <v>2.075307</v>
      </c>
    </row>
    <row r="7283" spans="1:8" x14ac:dyDescent="0.25">
      <c r="A7283">
        <v>67</v>
      </c>
      <c r="B7283">
        <v>2100</v>
      </c>
      <c r="C7283" t="s">
        <v>212</v>
      </c>
      <c r="D7283" t="s">
        <v>239</v>
      </c>
      <c r="E7283">
        <v>453.57720699999999</v>
      </c>
      <c r="F7283">
        <v>2.7820839999999998</v>
      </c>
      <c r="G7283">
        <v>3.3565140000000002</v>
      </c>
      <c r="H7283">
        <v>2.149114</v>
      </c>
    </row>
    <row r="7284" spans="1:8" x14ac:dyDescent="0.25">
      <c r="A7284">
        <v>67</v>
      </c>
      <c r="B7284">
        <v>2100</v>
      </c>
      <c r="C7284" t="s">
        <v>212</v>
      </c>
      <c r="D7284" t="s">
        <v>148</v>
      </c>
      <c r="E7284">
        <v>447.082561</v>
      </c>
      <c r="F7284">
        <v>2.6971069999999999</v>
      </c>
      <c r="G7284">
        <v>3.2057540000000002</v>
      </c>
      <c r="H7284">
        <v>2.1407829999999999</v>
      </c>
    </row>
    <row r="7285" spans="1:8" x14ac:dyDescent="0.25">
      <c r="A7285">
        <v>67</v>
      </c>
      <c r="B7285">
        <v>2100</v>
      </c>
      <c r="C7285" t="s">
        <v>212</v>
      </c>
      <c r="D7285" t="s">
        <v>149</v>
      </c>
      <c r="E7285">
        <v>666.76359600000001</v>
      </c>
      <c r="F7285">
        <v>5.1387590000000003</v>
      </c>
      <c r="G7285">
        <v>5.8317540000000001</v>
      </c>
      <c r="H7285">
        <v>3.5359630000000002</v>
      </c>
    </row>
    <row r="7286" spans="1:8" x14ac:dyDescent="0.25">
      <c r="A7286">
        <v>67</v>
      </c>
      <c r="B7286">
        <v>2100</v>
      </c>
      <c r="C7286" t="s">
        <v>212</v>
      </c>
      <c r="D7286" t="s">
        <v>240</v>
      </c>
      <c r="E7286">
        <v>630.41149900000005</v>
      </c>
      <c r="F7286">
        <v>4.7886329999999999</v>
      </c>
      <c r="G7286">
        <v>5.4188179999999999</v>
      </c>
      <c r="H7286">
        <v>3.2888259999999998</v>
      </c>
    </row>
    <row r="7287" spans="1:8" x14ac:dyDescent="0.25">
      <c r="A7287">
        <v>67</v>
      </c>
      <c r="B7287">
        <v>2100</v>
      </c>
      <c r="C7287" t="s">
        <v>212</v>
      </c>
      <c r="D7287" t="s">
        <v>241</v>
      </c>
      <c r="E7287">
        <v>647.28479300000004</v>
      </c>
      <c r="F7287">
        <v>4.9523529999999996</v>
      </c>
      <c r="G7287">
        <v>5.6378630000000003</v>
      </c>
      <c r="H7287">
        <v>3.403095</v>
      </c>
    </row>
    <row r="7288" spans="1:8" x14ac:dyDescent="0.25">
      <c r="A7288">
        <v>67</v>
      </c>
      <c r="B7288">
        <v>2100</v>
      </c>
      <c r="C7288" t="s">
        <v>212</v>
      </c>
      <c r="D7288" t="s">
        <v>150</v>
      </c>
      <c r="E7288">
        <v>462.29759200000001</v>
      </c>
      <c r="F7288">
        <v>2.8945240000000001</v>
      </c>
      <c r="G7288">
        <v>3.5534979999999998</v>
      </c>
      <c r="H7288">
        <v>2.2796129999999999</v>
      </c>
    </row>
    <row r="7289" spans="1:8" x14ac:dyDescent="0.25">
      <c r="A7289">
        <v>67</v>
      </c>
      <c r="B7289">
        <v>2100</v>
      </c>
      <c r="C7289" t="s">
        <v>212</v>
      </c>
      <c r="D7289" t="s">
        <v>242</v>
      </c>
      <c r="E7289">
        <v>461.62491299999999</v>
      </c>
      <c r="F7289">
        <v>2.8904030000000001</v>
      </c>
      <c r="G7289">
        <v>3.639815</v>
      </c>
      <c r="H7289">
        <v>2.3207040000000001</v>
      </c>
    </row>
    <row r="7290" spans="1:8" x14ac:dyDescent="0.25">
      <c r="A7290">
        <v>67</v>
      </c>
      <c r="B7290">
        <v>2100</v>
      </c>
      <c r="C7290" t="s">
        <v>212</v>
      </c>
      <c r="D7290" t="s">
        <v>151</v>
      </c>
      <c r="E7290">
        <v>456.36389100000002</v>
      </c>
      <c r="F7290">
        <v>2.8134350000000001</v>
      </c>
      <c r="G7290">
        <v>3.3732389999999999</v>
      </c>
      <c r="H7290">
        <v>2.243735</v>
      </c>
    </row>
    <row r="7291" spans="1:8" x14ac:dyDescent="0.25">
      <c r="A7291">
        <v>67</v>
      </c>
      <c r="B7291">
        <v>2100</v>
      </c>
      <c r="C7291" t="s">
        <v>212</v>
      </c>
      <c r="D7291" t="s">
        <v>243</v>
      </c>
      <c r="E7291">
        <v>455.99076300000002</v>
      </c>
      <c r="F7291">
        <v>2.8111830000000002</v>
      </c>
      <c r="G7291">
        <v>3.420023</v>
      </c>
      <c r="H7291">
        <v>2.2622439999999999</v>
      </c>
    </row>
    <row r="7292" spans="1:8" x14ac:dyDescent="0.25">
      <c r="A7292">
        <v>67</v>
      </c>
      <c r="B7292">
        <v>2100</v>
      </c>
      <c r="C7292" t="s">
        <v>212</v>
      </c>
      <c r="D7292" t="s">
        <v>152</v>
      </c>
      <c r="E7292">
        <v>477.40675700000003</v>
      </c>
      <c r="F7292">
        <v>3.0796079999999999</v>
      </c>
      <c r="G7292">
        <v>3.75908</v>
      </c>
      <c r="H7292">
        <v>2.4113319999999998</v>
      </c>
    </row>
    <row r="7293" spans="1:8" x14ac:dyDescent="0.25">
      <c r="A7293">
        <v>67</v>
      </c>
      <c r="B7293">
        <v>2100</v>
      </c>
      <c r="C7293" t="s">
        <v>212</v>
      </c>
      <c r="D7293" t="s">
        <v>153</v>
      </c>
      <c r="E7293">
        <v>472.305791</v>
      </c>
      <c r="F7293">
        <v>3.0244</v>
      </c>
      <c r="G7293">
        <v>3.5810149999999998</v>
      </c>
      <c r="H7293">
        <v>2.382673</v>
      </c>
    </row>
    <row r="7294" spans="1:8" x14ac:dyDescent="0.25">
      <c r="A7294">
        <v>67</v>
      </c>
      <c r="B7294">
        <v>2100</v>
      </c>
      <c r="C7294" t="s">
        <v>212</v>
      </c>
      <c r="D7294" t="s">
        <v>154</v>
      </c>
      <c r="E7294">
        <v>492.38807300000002</v>
      </c>
      <c r="F7294">
        <v>3.2632669999999999</v>
      </c>
      <c r="G7294">
        <v>3.8978359999999999</v>
      </c>
      <c r="H7294">
        <v>2.5038550000000002</v>
      </c>
    </row>
    <row r="7295" spans="1:8" x14ac:dyDescent="0.25">
      <c r="A7295">
        <v>67</v>
      </c>
      <c r="B7295">
        <v>2100</v>
      </c>
      <c r="C7295" t="s">
        <v>212</v>
      </c>
      <c r="D7295" t="s">
        <v>155</v>
      </c>
      <c r="E7295">
        <v>489.35837500000002</v>
      </c>
      <c r="F7295">
        <v>3.2362169999999999</v>
      </c>
      <c r="G7295">
        <v>3.8280789999999998</v>
      </c>
      <c r="H7295">
        <v>2.5226639999999998</v>
      </c>
    </row>
    <row r="7296" spans="1:8" x14ac:dyDescent="0.25">
      <c r="A7296">
        <v>67</v>
      </c>
      <c r="B7296">
        <v>2100</v>
      </c>
      <c r="C7296" t="s">
        <v>212</v>
      </c>
      <c r="D7296" t="s">
        <v>156</v>
      </c>
      <c r="E7296">
        <v>508.965665</v>
      </c>
      <c r="F7296">
        <v>3.470596</v>
      </c>
      <c r="G7296">
        <v>4.1536030000000004</v>
      </c>
      <c r="H7296">
        <v>2.6660889999999999</v>
      </c>
    </row>
    <row r="7297" spans="1:8" x14ac:dyDescent="0.25">
      <c r="A7297">
        <v>67</v>
      </c>
      <c r="B7297">
        <v>2100</v>
      </c>
      <c r="C7297" t="s">
        <v>212</v>
      </c>
      <c r="D7297" t="s">
        <v>157</v>
      </c>
      <c r="E7297">
        <v>505.90963599999998</v>
      </c>
      <c r="F7297">
        <v>3.4257620000000002</v>
      </c>
      <c r="G7297">
        <v>3.9403589999999999</v>
      </c>
      <c r="H7297">
        <v>2.5916570000000001</v>
      </c>
    </row>
    <row r="7298" spans="1:8" x14ac:dyDescent="0.25">
      <c r="A7298">
        <v>67</v>
      </c>
      <c r="B7298">
        <v>2100</v>
      </c>
      <c r="C7298" t="s">
        <v>212</v>
      </c>
      <c r="D7298" t="s">
        <v>158</v>
      </c>
      <c r="E7298">
        <v>526.15022199999999</v>
      </c>
      <c r="F7298">
        <v>3.6800999999999999</v>
      </c>
      <c r="G7298">
        <v>4.2827590000000004</v>
      </c>
      <c r="H7298">
        <v>2.7599710000000002</v>
      </c>
    </row>
    <row r="7299" spans="1:8" x14ac:dyDescent="0.25">
      <c r="A7299">
        <v>67</v>
      </c>
      <c r="B7299">
        <v>2100</v>
      </c>
      <c r="C7299" t="s">
        <v>212</v>
      </c>
      <c r="D7299" t="s">
        <v>159</v>
      </c>
      <c r="E7299">
        <v>524.67609700000003</v>
      </c>
      <c r="F7299">
        <v>3.656139</v>
      </c>
      <c r="G7299">
        <v>4.205184</v>
      </c>
      <c r="H7299">
        <v>2.739249</v>
      </c>
    </row>
    <row r="7300" spans="1:8" x14ac:dyDescent="0.25">
      <c r="A7300">
        <v>67</v>
      </c>
      <c r="B7300">
        <v>2100</v>
      </c>
      <c r="C7300" t="s">
        <v>212</v>
      </c>
      <c r="D7300" t="s">
        <v>244</v>
      </c>
      <c r="E7300">
        <v>544.76691800000003</v>
      </c>
      <c r="F7300">
        <v>3.8922310000000002</v>
      </c>
      <c r="G7300">
        <v>4.6538870000000001</v>
      </c>
      <c r="H7300">
        <v>2.9772319999999999</v>
      </c>
    </row>
    <row r="7301" spans="1:8" x14ac:dyDescent="0.25">
      <c r="A7301">
        <v>67</v>
      </c>
      <c r="B7301">
        <v>2100</v>
      </c>
      <c r="C7301" t="s">
        <v>212</v>
      </c>
      <c r="D7301" t="s">
        <v>245</v>
      </c>
      <c r="E7301">
        <v>544.16648499999997</v>
      </c>
      <c r="F7301">
        <v>3.8867880000000001</v>
      </c>
      <c r="G7301">
        <v>4.5718529999999999</v>
      </c>
      <c r="H7301">
        <v>2.9474939999999998</v>
      </c>
    </row>
    <row r="7302" spans="1:8" x14ac:dyDescent="0.25">
      <c r="A7302">
        <v>67</v>
      </c>
      <c r="B7302">
        <v>2100</v>
      </c>
      <c r="C7302" t="s">
        <v>212</v>
      </c>
      <c r="D7302" t="s">
        <v>246</v>
      </c>
      <c r="E7302">
        <v>590.74660400000005</v>
      </c>
      <c r="F7302">
        <v>4.3803219999999996</v>
      </c>
      <c r="G7302">
        <v>5.1620980000000003</v>
      </c>
      <c r="H7302">
        <v>3.231919</v>
      </c>
    </row>
    <row r="7303" spans="1:8" x14ac:dyDescent="0.25">
      <c r="A7303">
        <v>67</v>
      </c>
      <c r="B7303">
        <v>2100</v>
      </c>
      <c r="C7303" t="s">
        <v>212</v>
      </c>
      <c r="D7303" t="s">
        <v>247</v>
      </c>
      <c r="E7303">
        <v>590.46002499999997</v>
      </c>
      <c r="F7303">
        <v>4.3789059999999997</v>
      </c>
      <c r="G7303">
        <v>5.1377430000000004</v>
      </c>
      <c r="H7303">
        <v>3.2194039999999999</v>
      </c>
    </row>
    <row r="7304" spans="1:8" x14ac:dyDescent="0.25">
      <c r="A7304">
        <v>67</v>
      </c>
      <c r="B7304">
        <v>2100</v>
      </c>
      <c r="C7304" t="s">
        <v>212</v>
      </c>
      <c r="D7304" t="s">
        <v>248</v>
      </c>
      <c r="E7304">
        <v>419.65866799999998</v>
      </c>
      <c r="F7304">
        <v>2.3240620000000001</v>
      </c>
      <c r="G7304">
        <v>2.8873609999999998</v>
      </c>
      <c r="H7304">
        <v>1.8409169999999999</v>
      </c>
    </row>
    <row r="7305" spans="1:8" x14ac:dyDescent="0.25">
      <c r="A7305">
        <v>67</v>
      </c>
      <c r="B7305">
        <v>2100</v>
      </c>
      <c r="C7305" t="s">
        <v>212</v>
      </c>
      <c r="D7305" t="s">
        <v>249</v>
      </c>
      <c r="E7305">
        <v>421.074253</v>
      </c>
      <c r="F7305">
        <v>2.3364530000000001</v>
      </c>
      <c r="G7305">
        <v>2.943289</v>
      </c>
      <c r="H7305">
        <v>1.8701049999999999</v>
      </c>
    </row>
    <row r="7306" spans="1:8" x14ac:dyDescent="0.25">
      <c r="A7306">
        <v>67</v>
      </c>
      <c r="B7306">
        <v>2100</v>
      </c>
      <c r="C7306" t="s">
        <v>212</v>
      </c>
      <c r="D7306" t="s">
        <v>161</v>
      </c>
      <c r="E7306">
        <v>410.30575900000002</v>
      </c>
      <c r="F7306">
        <v>2.1823760000000001</v>
      </c>
      <c r="G7306">
        <v>2.6162719999999999</v>
      </c>
      <c r="H7306">
        <v>1.7592319999999999</v>
      </c>
    </row>
    <row r="7307" spans="1:8" x14ac:dyDescent="0.25">
      <c r="A7307">
        <v>67</v>
      </c>
      <c r="B7307">
        <v>2100</v>
      </c>
      <c r="C7307" t="s">
        <v>212</v>
      </c>
      <c r="D7307" t="s">
        <v>250</v>
      </c>
      <c r="E7307">
        <v>414.74238100000002</v>
      </c>
      <c r="F7307">
        <v>2.2468439999999998</v>
      </c>
      <c r="G7307">
        <v>2.9231859999999998</v>
      </c>
      <c r="H7307">
        <v>1.914655</v>
      </c>
    </row>
    <row r="7308" spans="1:8" x14ac:dyDescent="0.25">
      <c r="A7308">
        <v>67</v>
      </c>
      <c r="B7308">
        <v>2100</v>
      </c>
      <c r="C7308" t="s">
        <v>212</v>
      </c>
      <c r="D7308" t="s">
        <v>251</v>
      </c>
      <c r="E7308">
        <v>426.38731999999999</v>
      </c>
      <c r="F7308">
        <v>2.4087550000000002</v>
      </c>
      <c r="G7308">
        <v>2.9615649999999998</v>
      </c>
      <c r="H7308">
        <v>1.896107</v>
      </c>
    </row>
    <row r="7309" spans="1:8" x14ac:dyDescent="0.25">
      <c r="A7309">
        <v>67</v>
      </c>
      <c r="B7309">
        <v>2100</v>
      </c>
      <c r="C7309" t="s">
        <v>212</v>
      </c>
      <c r="D7309" t="s">
        <v>162</v>
      </c>
      <c r="E7309">
        <v>417.36719199999999</v>
      </c>
      <c r="F7309">
        <v>2.2803969999999998</v>
      </c>
      <c r="G7309">
        <v>2.7012830000000001</v>
      </c>
      <c r="H7309">
        <v>1.8190200000000001</v>
      </c>
    </row>
    <row r="7310" spans="1:8" x14ac:dyDescent="0.25">
      <c r="A7310">
        <v>67</v>
      </c>
      <c r="B7310">
        <v>2100</v>
      </c>
      <c r="C7310" t="s">
        <v>212</v>
      </c>
      <c r="D7310" t="s">
        <v>163</v>
      </c>
      <c r="E7310">
        <v>433.49768</v>
      </c>
      <c r="F7310">
        <v>2.5099109999999998</v>
      </c>
      <c r="G7310">
        <v>3.1030570000000002</v>
      </c>
      <c r="H7310">
        <v>1.984272</v>
      </c>
    </row>
    <row r="7311" spans="1:8" x14ac:dyDescent="0.25">
      <c r="A7311">
        <v>67</v>
      </c>
      <c r="B7311">
        <v>2100</v>
      </c>
      <c r="C7311" t="s">
        <v>212</v>
      </c>
      <c r="D7311" t="s">
        <v>252</v>
      </c>
      <c r="E7311">
        <v>433.76347199999998</v>
      </c>
      <c r="F7311">
        <v>2.5164569999999999</v>
      </c>
      <c r="G7311">
        <v>3.3023120000000001</v>
      </c>
      <c r="H7311">
        <v>2.0903299999999998</v>
      </c>
    </row>
    <row r="7312" spans="1:8" x14ac:dyDescent="0.25">
      <c r="A7312">
        <v>67</v>
      </c>
      <c r="B7312">
        <v>2100</v>
      </c>
      <c r="C7312" t="s">
        <v>212</v>
      </c>
      <c r="D7312" t="s">
        <v>164</v>
      </c>
      <c r="E7312">
        <v>425.57719900000001</v>
      </c>
      <c r="F7312">
        <v>2.3926150000000002</v>
      </c>
      <c r="G7312">
        <v>2.9040080000000001</v>
      </c>
      <c r="H7312">
        <v>1.937262</v>
      </c>
    </row>
    <row r="7313" spans="1:8" x14ac:dyDescent="0.25">
      <c r="A7313">
        <v>67</v>
      </c>
      <c r="B7313">
        <v>2100</v>
      </c>
      <c r="C7313" t="s">
        <v>212</v>
      </c>
      <c r="D7313" t="s">
        <v>253</v>
      </c>
      <c r="E7313">
        <v>425.59030200000001</v>
      </c>
      <c r="F7313">
        <v>2.404296</v>
      </c>
      <c r="G7313">
        <v>3.0974940000000002</v>
      </c>
      <c r="H7313">
        <v>2.0503230000000001</v>
      </c>
    </row>
    <row r="7314" spans="1:8" x14ac:dyDescent="0.25">
      <c r="A7314">
        <v>67</v>
      </c>
      <c r="B7314">
        <v>2100</v>
      </c>
      <c r="C7314" t="s">
        <v>212</v>
      </c>
      <c r="D7314" t="s">
        <v>165</v>
      </c>
      <c r="E7314">
        <v>440.22528899999998</v>
      </c>
      <c r="F7314">
        <v>2.6019269999999999</v>
      </c>
      <c r="G7314">
        <v>3.1878649999999999</v>
      </c>
      <c r="H7314">
        <v>2.0401660000000001</v>
      </c>
    </row>
    <row r="7315" spans="1:8" x14ac:dyDescent="0.25">
      <c r="A7315">
        <v>67</v>
      </c>
      <c r="B7315">
        <v>2100</v>
      </c>
      <c r="C7315" t="s">
        <v>212</v>
      </c>
      <c r="D7315" t="s">
        <v>166</v>
      </c>
      <c r="E7315">
        <v>432.54728</v>
      </c>
      <c r="F7315">
        <v>2.4956909999999999</v>
      </c>
      <c r="G7315">
        <v>3.0021800000000001</v>
      </c>
      <c r="H7315">
        <v>2.0015040000000002</v>
      </c>
    </row>
    <row r="7316" spans="1:8" x14ac:dyDescent="0.25">
      <c r="A7316">
        <v>67</v>
      </c>
      <c r="B7316">
        <v>2100</v>
      </c>
      <c r="C7316" t="s">
        <v>212</v>
      </c>
      <c r="D7316" t="s">
        <v>167</v>
      </c>
      <c r="E7316">
        <v>447.00911600000001</v>
      </c>
      <c r="F7316">
        <v>2.6974420000000001</v>
      </c>
      <c r="G7316">
        <v>3.2877139999999998</v>
      </c>
      <c r="H7316">
        <v>2.1020129999999999</v>
      </c>
    </row>
    <row r="7317" spans="1:8" x14ac:dyDescent="0.25">
      <c r="A7317">
        <v>67</v>
      </c>
      <c r="B7317">
        <v>2100</v>
      </c>
      <c r="C7317" t="s">
        <v>212</v>
      </c>
      <c r="D7317" t="s">
        <v>168</v>
      </c>
      <c r="E7317">
        <v>440.22398800000002</v>
      </c>
      <c r="F7317">
        <v>2.6024449999999999</v>
      </c>
      <c r="G7317">
        <v>3.1078290000000002</v>
      </c>
      <c r="H7317">
        <v>2.0715690000000002</v>
      </c>
    </row>
    <row r="7318" spans="1:8" x14ac:dyDescent="0.25">
      <c r="A7318">
        <v>67</v>
      </c>
      <c r="B7318">
        <v>2100</v>
      </c>
      <c r="C7318" t="s">
        <v>212</v>
      </c>
      <c r="D7318" t="s">
        <v>169</v>
      </c>
      <c r="E7318">
        <v>454.61022500000001</v>
      </c>
      <c r="F7318">
        <v>2.7984810000000002</v>
      </c>
      <c r="G7318">
        <v>3.4302619999999999</v>
      </c>
      <c r="H7318">
        <v>2.197695</v>
      </c>
    </row>
    <row r="7319" spans="1:8" x14ac:dyDescent="0.25">
      <c r="A7319">
        <v>67</v>
      </c>
      <c r="B7319">
        <v>2100</v>
      </c>
      <c r="C7319" t="s">
        <v>212</v>
      </c>
      <c r="D7319" t="s">
        <v>170</v>
      </c>
      <c r="E7319">
        <v>447.49884900000001</v>
      </c>
      <c r="F7319">
        <v>2.7052860000000001</v>
      </c>
      <c r="G7319">
        <v>3.2065640000000002</v>
      </c>
      <c r="H7319">
        <v>2.1407020000000001</v>
      </c>
    </row>
    <row r="7320" spans="1:8" x14ac:dyDescent="0.25">
      <c r="A7320">
        <v>67</v>
      </c>
      <c r="B7320">
        <v>2100</v>
      </c>
      <c r="C7320" t="s">
        <v>212</v>
      </c>
      <c r="D7320" t="s">
        <v>171</v>
      </c>
      <c r="E7320">
        <v>688.25714600000003</v>
      </c>
      <c r="F7320">
        <v>5.3354480000000004</v>
      </c>
      <c r="G7320">
        <v>5.8781369999999997</v>
      </c>
      <c r="H7320">
        <v>3.548991</v>
      </c>
    </row>
    <row r="7321" spans="1:8" x14ac:dyDescent="0.25">
      <c r="A7321">
        <v>67</v>
      </c>
      <c r="B7321">
        <v>2100</v>
      </c>
      <c r="C7321" t="s">
        <v>212</v>
      </c>
      <c r="D7321" t="s">
        <v>254</v>
      </c>
      <c r="E7321">
        <v>660.61823800000002</v>
      </c>
      <c r="F7321">
        <v>5.0763389999999999</v>
      </c>
      <c r="G7321">
        <v>5.758775</v>
      </c>
      <c r="H7321">
        <v>3.4844879999999998</v>
      </c>
    </row>
    <row r="7322" spans="1:8" x14ac:dyDescent="0.25">
      <c r="A7322">
        <v>67</v>
      </c>
      <c r="B7322">
        <v>2100</v>
      </c>
      <c r="C7322" t="s">
        <v>255</v>
      </c>
      <c r="D7322" t="s">
        <v>109</v>
      </c>
      <c r="E7322">
        <v>478.29523699999999</v>
      </c>
      <c r="F7322">
        <v>3.0791900000000001</v>
      </c>
      <c r="G7322">
        <v>3.3643890000000001</v>
      </c>
      <c r="H7322">
        <v>2.2425619999999999</v>
      </c>
    </row>
    <row r="7323" spans="1:8" x14ac:dyDescent="0.25">
      <c r="A7323">
        <v>67</v>
      </c>
      <c r="B7323">
        <v>2100</v>
      </c>
      <c r="C7323" t="s">
        <v>255</v>
      </c>
      <c r="D7323" t="s">
        <v>110</v>
      </c>
      <c r="E7323">
        <v>808.13102400000002</v>
      </c>
      <c r="F7323">
        <v>6.3441689999999999</v>
      </c>
      <c r="G7323">
        <v>7.1037759999999999</v>
      </c>
      <c r="H7323">
        <v>4.2121579999999996</v>
      </c>
    </row>
    <row r="7324" spans="1:8" x14ac:dyDescent="0.25">
      <c r="A7324">
        <v>67</v>
      </c>
      <c r="B7324">
        <v>2100</v>
      </c>
      <c r="C7324" t="s">
        <v>255</v>
      </c>
      <c r="D7324" t="s">
        <v>111</v>
      </c>
      <c r="E7324">
        <v>432.43265200000002</v>
      </c>
      <c r="F7324">
        <v>2.4975909999999999</v>
      </c>
      <c r="G7324">
        <v>2.7610570000000001</v>
      </c>
      <c r="H7324">
        <v>1.858975</v>
      </c>
    </row>
    <row r="7325" spans="1:8" x14ac:dyDescent="0.25">
      <c r="A7325">
        <v>67</v>
      </c>
      <c r="B7325">
        <v>2100</v>
      </c>
      <c r="C7325" t="s">
        <v>255</v>
      </c>
      <c r="D7325" t="s">
        <v>113</v>
      </c>
      <c r="E7325">
        <v>817.73271499999998</v>
      </c>
      <c r="F7325">
        <v>6.4211619999999998</v>
      </c>
      <c r="G7325">
        <v>7.1842059999999996</v>
      </c>
      <c r="H7325">
        <v>4.2757820000000004</v>
      </c>
    </row>
    <row r="7326" spans="1:8" x14ac:dyDescent="0.25">
      <c r="A7326">
        <v>67</v>
      </c>
      <c r="B7326">
        <v>2100</v>
      </c>
      <c r="C7326" t="s">
        <v>255</v>
      </c>
      <c r="D7326" t="s">
        <v>114</v>
      </c>
      <c r="E7326">
        <v>433.043678</v>
      </c>
      <c r="F7326">
        <v>2.505144</v>
      </c>
      <c r="G7326">
        <v>2.7823540000000002</v>
      </c>
      <c r="H7326">
        <v>1.8769849999999999</v>
      </c>
    </row>
    <row r="7327" spans="1:8" x14ac:dyDescent="0.25">
      <c r="A7327">
        <v>67</v>
      </c>
      <c r="B7327">
        <v>2100</v>
      </c>
      <c r="C7327" t="s">
        <v>255</v>
      </c>
      <c r="D7327" t="s">
        <v>115</v>
      </c>
      <c r="E7327">
        <v>479.61672600000003</v>
      </c>
      <c r="F7327">
        <v>3.0947239999999998</v>
      </c>
      <c r="G7327">
        <v>3.4790380000000001</v>
      </c>
      <c r="H7327">
        <v>2.320433</v>
      </c>
    </row>
    <row r="7328" spans="1:8" x14ac:dyDescent="0.25">
      <c r="A7328">
        <v>67</v>
      </c>
      <c r="B7328">
        <v>2100</v>
      </c>
      <c r="C7328" t="s">
        <v>255</v>
      </c>
      <c r="D7328" t="s">
        <v>116</v>
      </c>
      <c r="E7328">
        <v>390.39926100000002</v>
      </c>
      <c r="F7328">
        <v>1.89889</v>
      </c>
      <c r="G7328">
        <v>2.3330869999999999</v>
      </c>
      <c r="H7328">
        <v>1.5757699999999999</v>
      </c>
    </row>
    <row r="7329" spans="1:8" x14ac:dyDescent="0.25">
      <c r="A7329">
        <v>67</v>
      </c>
      <c r="B7329">
        <v>2100</v>
      </c>
      <c r="C7329" t="s">
        <v>256</v>
      </c>
      <c r="D7329" t="s">
        <v>32</v>
      </c>
      <c r="E7329">
        <v>798.04602299999999</v>
      </c>
      <c r="F7329">
        <v>6.2692589999999999</v>
      </c>
      <c r="G7329">
        <v>7.0815770000000002</v>
      </c>
      <c r="H7329">
        <v>4.1556090000000001</v>
      </c>
    </row>
    <row r="7330" spans="1:8" x14ac:dyDescent="0.25">
      <c r="A7330">
        <v>67</v>
      </c>
      <c r="B7330">
        <v>2100</v>
      </c>
      <c r="C7330" t="s">
        <v>256</v>
      </c>
      <c r="D7330" t="s">
        <v>33</v>
      </c>
      <c r="E7330">
        <v>803.93023100000005</v>
      </c>
      <c r="F7330">
        <v>6.3166440000000001</v>
      </c>
      <c r="G7330">
        <v>7.1264000000000003</v>
      </c>
      <c r="H7330">
        <v>4.217981</v>
      </c>
    </row>
    <row r="7331" spans="1:8" x14ac:dyDescent="0.25">
      <c r="A7331">
        <v>67</v>
      </c>
      <c r="B7331">
        <v>2100</v>
      </c>
      <c r="C7331" t="s">
        <v>256</v>
      </c>
      <c r="D7331" t="s">
        <v>34</v>
      </c>
      <c r="E7331">
        <v>785.83610499999998</v>
      </c>
      <c r="F7331">
        <v>6.166391</v>
      </c>
      <c r="G7331">
        <v>6.4738879999999996</v>
      </c>
      <c r="H7331">
        <v>3.7908529999999998</v>
      </c>
    </row>
    <row r="7332" spans="1:8" x14ac:dyDescent="0.25">
      <c r="A7332">
        <v>67</v>
      </c>
      <c r="B7332">
        <v>2100</v>
      </c>
      <c r="C7332" t="s">
        <v>256</v>
      </c>
      <c r="D7332" t="s">
        <v>35</v>
      </c>
      <c r="E7332">
        <v>465.114938</v>
      </c>
      <c r="F7332">
        <v>2.8991959999999999</v>
      </c>
      <c r="G7332">
        <v>3.3827289999999999</v>
      </c>
      <c r="H7332">
        <v>2.151173</v>
      </c>
    </row>
    <row r="7333" spans="1:8" x14ac:dyDescent="0.25">
      <c r="A7333">
        <v>67</v>
      </c>
      <c r="B7333">
        <v>2100</v>
      </c>
      <c r="C7333" t="s">
        <v>256</v>
      </c>
      <c r="D7333" t="s">
        <v>36</v>
      </c>
      <c r="E7333">
        <v>468.14491500000003</v>
      </c>
      <c r="F7333">
        <v>2.9515669999999998</v>
      </c>
      <c r="G7333">
        <v>3.587847</v>
      </c>
      <c r="H7333">
        <v>2.2965110000000002</v>
      </c>
    </row>
    <row r="7334" spans="1:8" x14ac:dyDescent="0.25">
      <c r="A7334">
        <v>67</v>
      </c>
      <c r="B7334">
        <v>2100</v>
      </c>
      <c r="C7334" t="s">
        <v>256</v>
      </c>
      <c r="D7334" t="s">
        <v>37</v>
      </c>
      <c r="E7334">
        <v>798.03873599999997</v>
      </c>
      <c r="F7334">
        <v>6.2696699999999996</v>
      </c>
      <c r="G7334">
        <v>7.0781390000000002</v>
      </c>
      <c r="H7334">
        <v>4.1824320000000004</v>
      </c>
    </row>
    <row r="7335" spans="1:8" x14ac:dyDescent="0.25">
      <c r="A7335">
        <v>67</v>
      </c>
      <c r="B7335">
        <v>2100</v>
      </c>
      <c r="C7335" t="s">
        <v>256</v>
      </c>
      <c r="D7335" t="s">
        <v>38</v>
      </c>
      <c r="E7335">
        <v>787.98808899999995</v>
      </c>
      <c r="F7335">
        <v>6.180301</v>
      </c>
      <c r="G7335">
        <v>6.3319010000000002</v>
      </c>
      <c r="H7335">
        <v>3.7265999999999999</v>
      </c>
    </row>
    <row r="7336" spans="1:8" x14ac:dyDescent="0.25">
      <c r="A7336">
        <v>67</v>
      </c>
      <c r="B7336">
        <v>2100</v>
      </c>
      <c r="C7336" t="s">
        <v>256</v>
      </c>
      <c r="D7336" t="s">
        <v>39</v>
      </c>
      <c r="E7336">
        <v>471.64363800000001</v>
      </c>
      <c r="F7336">
        <v>2.990078</v>
      </c>
      <c r="G7336">
        <v>4.1863789999999996</v>
      </c>
      <c r="H7336">
        <v>2.5937359999999998</v>
      </c>
    </row>
    <row r="7337" spans="1:8" x14ac:dyDescent="0.25">
      <c r="A7337">
        <v>67</v>
      </c>
      <c r="B7337">
        <v>2100</v>
      </c>
      <c r="C7337" t="s">
        <v>256</v>
      </c>
      <c r="D7337" t="s">
        <v>42</v>
      </c>
      <c r="E7337">
        <v>798.01782100000003</v>
      </c>
      <c r="F7337">
        <v>6.2687340000000003</v>
      </c>
      <c r="G7337">
        <v>6.9808380000000003</v>
      </c>
      <c r="H7337">
        <v>4.1080350000000001</v>
      </c>
    </row>
    <row r="7338" spans="1:8" x14ac:dyDescent="0.25">
      <c r="A7338">
        <v>67</v>
      </c>
      <c r="B7338">
        <v>2100</v>
      </c>
      <c r="C7338" t="s">
        <v>256</v>
      </c>
      <c r="D7338" t="s">
        <v>45</v>
      </c>
      <c r="E7338">
        <v>790.429711</v>
      </c>
      <c r="F7338">
        <v>6.2022339999999998</v>
      </c>
      <c r="G7338">
        <v>6.4857129999999996</v>
      </c>
      <c r="H7338">
        <v>3.803944</v>
      </c>
    </row>
    <row r="7339" spans="1:8" x14ac:dyDescent="0.25">
      <c r="A7339">
        <v>67</v>
      </c>
      <c r="B7339">
        <v>2100</v>
      </c>
      <c r="C7339" t="s">
        <v>256</v>
      </c>
      <c r="D7339" t="s">
        <v>46</v>
      </c>
      <c r="E7339">
        <v>662.35349099999996</v>
      </c>
      <c r="F7339">
        <v>5.0836730000000001</v>
      </c>
      <c r="G7339">
        <v>5.8066360000000001</v>
      </c>
      <c r="H7339">
        <v>3.5119910000000001</v>
      </c>
    </row>
    <row r="7340" spans="1:8" x14ac:dyDescent="0.25">
      <c r="A7340">
        <v>67</v>
      </c>
      <c r="B7340">
        <v>2100</v>
      </c>
      <c r="C7340" t="s">
        <v>256</v>
      </c>
      <c r="D7340" t="s">
        <v>47</v>
      </c>
      <c r="E7340">
        <v>664.60306100000003</v>
      </c>
      <c r="F7340">
        <v>5.0972039999999996</v>
      </c>
      <c r="G7340">
        <v>5.800497</v>
      </c>
      <c r="H7340">
        <v>3.5311720000000002</v>
      </c>
    </row>
    <row r="7341" spans="1:8" x14ac:dyDescent="0.25">
      <c r="A7341">
        <v>67</v>
      </c>
      <c r="B7341">
        <v>2100</v>
      </c>
      <c r="C7341" t="s">
        <v>256</v>
      </c>
      <c r="D7341" t="s">
        <v>48</v>
      </c>
      <c r="E7341">
        <v>453.15600599999999</v>
      </c>
      <c r="F7341">
        <v>2.7446980000000001</v>
      </c>
      <c r="G7341">
        <v>3.6744319999999999</v>
      </c>
      <c r="H7341">
        <v>2.3914749999999998</v>
      </c>
    </row>
    <row r="7342" spans="1:8" x14ac:dyDescent="0.25">
      <c r="A7342">
        <v>67</v>
      </c>
      <c r="B7342">
        <v>2100</v>
      </c>
      <c r="C7342" t="s">
        <v>256</v>
      </c>
      <c r="D7342" t="s">
        <v>49</v>
      </c>
      <c r="E7342">
        <v>454.31089500000002</v>
      </c>
      <c r="F7342">
        <v>2.7604760000000002</v>
      </c>
      <c r="G7342">
        <v>3.7102629999999999</v>
      </c>
      <c r="H7342">
        <v>2.4263020000000002</v>
      </c>
    </row>
    <row r="7343" spans="1:8" x14ac:dyDescent="0.25">
      <c r="A7343">
        <v>67</v>
      </c>
      <c r="B7343">
        <v>2100</v>
      </c>
      <c r="C7343" t="s">
        <v>256</v>
      </c>
      <c r="D7343" t="s">
        <v>50</v>
      </c>
      <c r="E7343">
        <v>453.42733600000003</v>
      </c>
      <c r="F7343">
        <v>2.7476409999999998</v>
      </c>
      <c r="G7343">
        <v>3.6971029999999998</v>
      </c>
      <c r="H7343">
        <v>2.420363</v>
      </c>
    </row>
    <row r="7344" spans="1:8" x14ac:dyDescent="0.25">
      <c r="A7344">
        <v>67</v>
      </c>
      <c r="B7344">
        <v>2100</v>
      </c>
      <c r="C7344" t="s">
        <v>257</v>
      </c>
      <c r="D7344" t="s">
        <v>183</v>
      </c>
      <c r="E7344">
        <v>385.76499000000001</v>
      </c>
      <c r="F7344">
        <v>1.839904</v>
      </c>
      <c r="G7344">
        <v>2.5328270000000002</v>
      </c>
      <c r="H7344">
        <v>1.6556599999999999</v>
      </c>
    </row>
    <row r="7345" spans="1:8" x14ac:dyDescent="0.25">
      <c r="A7345">
        <v>67</v>
      </c>
      <c r="B7345">
        <v>2100</v>
      </c>
      <c r="C7345" t="s">
        <v>257</v>
      </c>
      <c r="D7345" t="s">
        <v>184</v>
      </c>
      <c r="E7345">
        <v>386.88025599999997</v>
      </c>
      <c r="F7345">
        <v>1.85433</v>
      </c>
      <c r="G7345">
        <v>2.5579529999999999</v>
      </c>
      <c r="H7345">
        <v>1.668652</v>
      </c>
    </row>
    <row r="7346" spans="1:8" x14ac:dyDescent="0.25">
      <c r="A7346">
        <v>67</v>
      </c>
      <c r="B7346">
        <v>2100</v>
      </c>
      <c r="C7346" t="s">
        <v>257</v>
      </c>
      <c r="D7346" t="s">
        <v>258</v>
      </c>
      <c r="E7346">
        <v>379.28834599999999</v>
      </c>
      <c r="F7346">
        <v>1.7415849999999999</v>
      </c>
      <c r="G7346">
        <v>2.2725460000000002</v>
      </c>
      <c r="H7346">
        <v>1.4605919999999999</v>
      </c>
    </row>
    <row r="7347" spans="1:8" x14ac:dyDescent="0.25">
      <c r="A7347">
        <v>67</v>
      </c>
      <c r="B7347">
        <v>2100</v>
      </c>
      <c r="C7347" t="s">
        <v>257</v>
      </c>
      <c r="D7347" t="s">
        <v>185</v>
      </c>
      <c r="E7347">
        <v>386.68959000000001</v>
      </c>
      <c r="F7347">
        <v>1.8514250000000001</v>
      </c>
      <c r="G7347">
        <v>2.5532509999999999</v>
      </c>
      <c r="H7347">
        <v>1.666447</v>
      </c>
    </row>
    <row r="7348" spans="1:8" x14ac:dyDescent="0.25">
      <c r="A7348">
        <v>67</v>
      </c>
      <c r="B7348">
        <v>2100</v>
      </c>
      <c r="C7348" t="s">
        <v>257</v>
      </c>
      <c r="D7348" t="s">
        <v>119</v>
      </c>
      <c r="E7348">
        <v>861.85611900000004</v>
      </c>
      <c r="F7348">
        <v>6.7739399999999996</v>
      </c>
      <c r="G7348">
        <v>7.8643770000000002</v>
      </c>
      <c r="H7348">
        <v>4.6712540000000002</v>
      </c>
    </row>
    <row r="7349" spans="1:8" x14ac:dyDescent="0.25">
      <c r="A7349">
        <v>67</v>
      </c>
      <c r="B7349">
        <v>2100</v>
      </c>
      <c r="C7349" t="s">
        <v>257</v>
      </c>
      <c r="D7349" t="s">
        <v>120</v>
      </c>
      <c r="E7349">
        <v>475.58077300000002</v>
      </c>
      <c r="F7349">
        <v>3.066878</v>
      </c>
      <c r="G7349">
        <v>3.7640210000000001</v>
      </c>
      <c r="H7349">
        <v>2.4375460000000002</v>
      </c>
    </row>
    <row r="7350" spans="1:8" x14ac:dyDescent="0.25">
      <c r="A7350">
        <v>67</v>
      </c>
      <c r="B7350">
        <v>2100</v>
      </c>
      <c r="C7350" t="s">
        <v>257</v>
      </c>
      <c r="D7350" t="s">
        <v>121</v>
      </c>
      <c r="E7350">
        <v>476.13523199999997</v>
      </c>
      <c r="F7350">
        <v>3.0730580000000001</v>
      </c>
      <c r="G7350">
        <v>3.7676940000000001</v>
      </c>
      <c r="H7350">
        <v>2.4375629999999999</v>
      </c>
    </row>
    <row r="7351" spans="1:8" x14ac:dyDescent="0.25">
      <c r="A7351">
        <v>67</v>
      </c>
      <c r="B7351">
        <v>2100</v>
      </c>
      <c r="C7351" t="s">
        <v>257</v>
      </c>
      <c r="D7351" t="s">
        <v>186</v>
      </c>
      <c r="E7351">
        <v>469.877636</v>
      </c>
      <c r="F7351">
        <v>2.9883869999999999</v>
      </c>
      <c r="G7351">
        <v>3.6312380000000002</v>
      </c>
      <c r="H7351">
        <v>2.3297780000000001</v>
      </c>
    </row>
    <row r="7352" spans="1:8" x14ac:dyDescent="0.25">
      <c r="A7352">
        <v>67</v>
      </c>
      <c r="B7352">
        <v>2100</v>
      </c>
      <c r="C7352" t="s">
        <v>257</v>
      </c>
      <c r="D7352" t="s">
        <v>122</v>
      </c>
      <c r="E7352">
        <v>471.51162399999998</v>
      </c>
      <c r="F7352">
        <v>3.0042080000000002</v>
      </c>
      <c r="G7352">
        <v>3.6169539999999998</v>
      </c>
      <c r="H7352">
        <v>2.3045559999999998</v>
      </c>
    </row>
    <row r="7353" spans="1:8" x14ac:dyDescent="0.25">
      <c r="A7353">
        <v>67</v>
      </c>
      <c r="B7353">
        <v>2100</v>
      </c>
      <c r="C7353" t="s">
        <v>257</v>
      </c>
      <c r="D7353" t="s">
        <v>123</v>
      </c>
      <c r="E7353">
        <v>476.15469300000001</v>
      </c>
      <c r="F7353">
        <v>3.0730840000000001</v>
      </c>
      <c r="G7353">
        <v>3.767687</v>
      </c>
      <c r="H7353">
        <v>2.4374609999999999</v>
      </c>
    </row>
    <row r="7354" spans="1:8" x14ac:dyDescent="0.25">
      <c r="A7354">
        <v>67</v>
      </c>
      <c r="B7354">
        <v>2100</v>
      </c>
      <c r="C7354" t="s">
        <v>257</v>
      </c>
      <c r="D7354" t="s">
        <v>124</v>
      </c>
      <c r="E7354">
        <v>469.92172900000003</v>
      </c>
      <c r="F7354">
        <v>2.9864950000000001</v>
      </c>
      <c r="G7354">
        <v>3.5779909999999999</v>
      </c>
      <c r="H7354">
        <v>2.2849620000000002</v>
      </c>
    </row>
    <row r="7355" spans="1:8" x14ac:dyDescent="0.25">
      <c r="A7355">
        <v>67</v>
      </c>
      <c r="B7355">
        <v>2100</v>
      </c>
      <c r="C7355" t="s">
        <v>257</v>
      </c>
      <c r="D7355" t="s">
        <v>125</v>
      </c>
      <c r="E7355">
        <v>482.70229499999999</v>
      </c>
      <c r="F7355">
        <v>3.1515970000000002</v>
      </c>
      <c r="G7355">
        <v>3.7524519999999999</v>
      </c>
      <c r="H7355">
        <v>2.445624</v>
      </c>
    </row>
    <row r="7356" spans="1:8" x14ac:dyDescent="0.25">
      <c r="A7356">
        <v>67</v>
      </c>
      <c r="B7356">
        <v>2100</v>
      </c>
      <c r="C7356" t="s">
        <v>257</v>
      </c>
      <c r="D7356" t="s">
        <v>126</v>
      </c>
      <c r="E7356">
        <v>537.85586599999999</v>
      </c>
      <c r="F7356">
        <v>3.7937370000000001</v>
      </c>
      <c r="G7356">
        <v>4.4173799999999996</v>
      </c>
      <c r="H7356">
        <v>2.8012570000000001</v>
      </c>
    </row>
    <row r="7357" spans="1:8" x14ac:dyDescent="0.25">
      <c r="A7357">
        <v>67</v>
      </c>
      <c r="B7357">
        <v>2100</v>
      </c>
      <c r="C7357" t="s">
        <v>257</v>
      </c>
      <c r="D7357" t="s">
        <v>127</v>
      </c>
      <c r="E7357">
        <v>596.51136899999995</v>
      </c>
      <c r="F7357">
        <v>4.4125110000000003</v>
      </c>
      <c r="G7357">
        <v>5.1203209999999997</v>
      </c>
      <c r="H7357">
        <v>3.211392</v>
      </c>
    </row>
    <row r="7358" spans="1:8" x14ac:dyDescent="0.25">
      <c r="A7358">
        <v>67</v>
      </c>
      <c r="B7358">
        <v>2100</v>
      </c>
      <c r="C7358" t="s">
        <v>257</v>
      </c>
      <c r="D7358" t="s">
        <v>128</v>
      </c>
      <c r="E7358">
        <v>626.329792</v>
      </c>
      <c r="F7358">
        <v>4.7160820000000001</v>
      </c>
      <c r="G7358">
        <v>5.7245200000000001</v>
      </c>
      <c r="H7358">
        <v>3.5295610000000002</v>
      </c>
    </row>
    <row r="7359" spans="1:8" x14ac:dyDescent="0.25">
      <c r="A7359">
        <v>67</v>
      </c>
      <c r="B7359">
        <v>2100</v>
      </c>
      <c r="C7359" t="s">
        <v>257</v>
      </c>
      <c r="D7359" t="s">
        <v>129</v>
      </c>
      <c r="E7359">
        <v>427.14828599999998</v>
      </c>
      <c r="F7359">
        <v>2.4298670000000002</v>
      </c>
      <c r="G7359">
        <v>3.0368019999999998</v>
      </c>
      <c r="H7359">
        <v>1.9798370000000001</v>
      </c>
    </row>
    <row r="7360" spans="1:8" x14ac:dyDescent="0.25">
      <c r="A7360">
        <v>67</v>
      </c>
      <c r="B7360">
        <v>2100</v>
      </c>
      <c r="C7360" t="s">
        <v>257</v>
      </c>
      <c r="D7360" t="s">
        <v>130</v>
      </c>
      <c r="E7360">
        <v>428.28293400000001</v>
      </c>
      <c r="F7360">
        <v>2.4508350000000001</v>
      </c>
      <c r="G7360">
        <v>3.0694849999999998</v>
      </c>
      <c r="H7360">
        <v>1.9987760000000001</v>
      </c>
    </row>
    <row r="7361" spans="1:8" x14ac:dyDescent="0.25">
      <c r="A7361">
        <v>67</v>
      </c>
      <c r="B7361">
        <v>2100</v>
      </c>
      <c r="C7361" t="s">
        <v>257</v>
      </c>
      <c r="D7361" t="s">
        <v>187</v>
      </c>
      <c r="E7361">
        <v>421.93073700000002</v>
      </c>
      <c r="F7361">
        <v>2.3507120000000001</v>
      </c>
      <c r="G7361">
        <v>3.061582</v>
      </c>
      <c r="H7361">
        <v>1.9729639999999999</v>
      </c>
    </row>
    <row r="7362" spans="1:8" x14ac:dyDescent="0.25">
      <c r="A7362">
        <v>67</v>
      </c>
      <c r="B7362">
        <v>2100</v>
      </c>
      <c r="C7362" t="s">
        <v>257</v>
      </c>
      <c r="D7362" t="s">
        <v>259</v>
      </c>
      <c r="E7362">
        <v>424.26063399999998</v>
      </c>
      <c r="F7362">
        <v>2.3816609999999998</v>
      </c>
      <c r="G7362">
        <v>3.0140500000000001</v>
      </c>
      <c r="H7362">
        <v>1.922507</v>
      </c>
    </row>
    <row r="7363" spans="1:8" x14ac:dyDescent="0.25">
      <c r="A7363">
        <v>67</v>
      </c>
      <c r="B7363">
        <v>2100</v>
      </c>
      <c r="C7363" t="s">
        <v>257</v>
      </c>
      <c r="D7363" t="s">
        <v>188</v>
      </c>
      <c r="E7363">
        <v>428.29044699999997</v>
      </c>
      <c r="F7363">
        <v>2.4508969999999999</v>
      </c>
      <c r="G7363">
        <v>3.068746</v>
      </c>
      <c r="H7363">
        <v>1.9983839999999999</v>
      </c>
    </row>
    <row r="7364" spans="1:8" x14ac:dyDescent="0.25">
      <c r="A7364">
        <v>67</v>
      </c>
      <c r="B7364">
        <v>2100</v>
      </c>
      <c r="C7364" t="s">
        <v>257</v>
      </c>
      <c r="D7364" t="s">
        <v>260</v>
      </c>
      <c r="E7364">
        <v>422.91372899999999</v>
      </c>
      <c r="F7364">
        <v>2.3666849999999999</v>
      </c>
      <c r="G7364">
        <v>2.9857330000000002</v>
      </c>
      <c r="H7364">
        <v>1.908199</v>
      </c>
    </row>
    <row r="7365" spans="1:8" x14ac:dyDescent="0.25">
      <c r="A7365">
        <v>67</v>
      </c>
      <c r="B7365">
        <v>2100</v>
      </c>
      <c r="C7365" t="s">
        <v>261</v>
      </c>
      <c r="D7365" t="s">
        <v>190</v>
      </c>
      <c r="E7365">
        <v>395.761954</v>
      </c>
      <c r="F7365">
        <v>1.989198</v>
      </c>
      <c r="G7365">
        <v>2.1063239999999999</v>
      </c>
      <c r="H7365">
        <v>1.3074410000000001</v>
      </c>
    </row>
    <row r="7366" spans="1:8" x14ac:dyDescent="0.25">
      <c r="A7366">
        <v>67</v>
      </c>
      <c r="B7366">
        <v>2100</v>
      </c>
      <c r="C7366" t="s">
        <v>261</v>
      </c>
      <c r="D7366" t="s">
        <v>191</v>
      </c>
      <c r="E7366">
        <v>394.22958499999999</v>
      </c>
      <c r="F7366">
        <v>1.971862</v>
      </c>
      <c r="G7366">
        <v>2.057788</v>
      </c>
      <c r="H7366">
        <v>1.25691</v>
      </c>
    </row>
    <row r="7367" spans="1:8" x14ac:dyDescent="0.25">
      <c r="A7367">
        <v>67</v>
      </c>
      <c r="B7367">
        <v>2100</v>
      </c>
      <c r="C7367" t="s">
        <v>261</v>
      </c>
      <c r="D7367" t="s">
        <v>195</v>
      </c>
      <c r="E7367">
        <v>953.42429100000004</v>
      </c>
      <c r="F7367">
        <v>7.4236050000000002</v>
      </c>
      <c r="G7367">
        <v>8.692024</v>
      </c>
      <c r="H7367">
        <v>5.1425470000000004</v>
      </c>
    </row>
    <row r="7368" spans="1:8" x14ac:dyDescent="0.25">
      <c r="A7368">
        <v>67</v>
      </c>
      <c r="B7368">
        <v>2100</v>
      </c>
      <c r="C7368" t="s">
        <v>262</v>
      </c>
      <c r="D7368" t="s">
        <v>263</v>
      </c>
      <c r="E7368">
        <v>445.57608599999998</v>
      </c>
      <c r="F7368">
        <v>2.6649120000000002</v>
      </c>
      <c r="G7368">
        <v>3.2628759999999999</v>
      </c>
      <c r="H7368">
        <v>2.009531</v>
      </c>
    </row>
    <row r="7369" spans="1:8" x14ac:dyDescent="0.25">
      <c r="A7369">
        <v>67</v>
      </c>
      <c r="B7369">
        <v>2100</v>
      </c>
      <c r="C7369" t="s">
        <v>262</v>
      </c>
      <c r="D7369" t="s">
        <v>264</v>
      </c>
      <c r="E7369">
        <v>442.00372900000002</v>
      </c>
      <c r="F7369">
        <v>2.6206770000000001</v>
      </c>
      <c r="G7369">
        <v>3.172498</v>
      </c>
      <c r="H7369">
        <v>1.9359869999999999</v>
      </c>
    </row>
    <row r="7370" spans="1:8" x14ac:dyDescent="0.25">
      <c r="A7370">
        <v>67</v>
      </c>
      <c r="B7370">
        <v>2100</v>
      </c>
      <c r="C7370" t="s">
        <v>262</v>
      </c>
      <c r="D7370" t="s">
        <v>265</v>
      </c>
      <c r="E7370">
        <v>489.14440300000001</v>
      </c>
      <c r="F7370">
        <v>3.2338749999999998</v>
      </c>
      <c r="G7370">
        <v>3.9112550000000001</v>
      </c>
      <c r="H7370">
        <v>2.3861029999999999</v>
      </c>
    </row>
    <row r="7371" spans="1:8" x14ac:dyDescent="0.25">
      <c r="A7371">
        <v>67</v>
      </c>
      <c r="B7371">
        <v>2100</v>
      </c>
      <c r="C7371" t="s">
        <v>262</v>
      </c>
      <c r="D7371" t="s">
        <v>266</v>
      </c>
      <c r="E7371">
        <v>488.475728</v>
      </c>
      <c r="F7371">
        <v>3.225006</v>
      </c>
      <c r="G7371">
        <v>3.889176</v>
      </c>
      <c r="H7371">
        <v>2.3617170000000001</v>
      </c>
    </row>
    <row r="7372" spans="1:8" x14ac:dyDescent="0.25">
      <c r="A7372">
        <v>67</v>
      </c>
      <c r="B7372">
        <v>2100</v>
      </c>
      <c r="C7372" t="s">
        <v>262</v>
      </c>
      <c r="D7372" t="s">
        <v>267</v>
      </c>
      <c r="E7372">
        <v>447.37294000000003</v>
      </c>
      <c r="F7372">
        <v>2.6818010000000001</v>
      </c>
      <c r="G7372">
        <v>3.1730809999999998</v>
      </c>
      <c r="H7372">
        <v>1.98824</v>
      </c>
    </row>
    <row r="7373" spans="1:8" x14ac:dyDescent="0.25">
      <c r="A7373">
        <v>67</v>
      </c>
      <c r="B7373">
        <v>2100</v>
      </c>
      <c r="C7373" t="s">
        <v>262</v>
      </c>
      <c r="D7373" t="s">
        <v>268</v>
      </c>
      <c r="E7373">
        <v>491.700085</v>
      </c>
      <c r="F7373">
        <v>3.2597550000000002</v>
      </c>
      <c r="G7373">
        <v>3.8456100000000002</v>
      </c>
      <c r="H7373">
        <v>2.3840889999999999</v>
      </c>
    </row>
    <row r="7374" spans="1:8" x14ac:dyDescent="0.25">
      <c r="A7374">
        <v>67</v>
      </c>
      <c r="B7374">
        <v>2100</v>
      </c>
      <c r="C7374" t="s">
        <v>262</v>
      </c>
      <c r="D7374" t="s">
        <v>269</v>
      </c>
      <c r="E7374">
        <v>487.63849499999998</v>
      </c>
      <c r="F7374">
        <v>3.2108680000000001</v>
      </c>
      <c r="G7374">
        <v>3.8823780000000001</v>
      </c>
      <c r="H7374">
        <v>2.3857919999999999</v>
      </c>
    </row>
    <row r="7375" spans="1:8" x14ac:dyDescent="0.25">
      <c r="A7375">
        <v>67</v>
      </c>
      <c r="B7375">
        <v>2100</v>
      </c>
      <c r="C7375" t="s">
        <v>262</v>
      </c>
      <c r="D7375" t="s">
        <v>270</v>
      </c>
      <c r="E7375">
        <v>639.478162</v>
      </c>
      <c r="F7375">
        <v>4.8761419999999998</v>
      </c>
      <c r="G7375">
        <v>5.7238410000000002</v>
      </c>
      <c r="H7375">
        <v>3.3619249999999998</v>
      </c>
    </row>
    <row r="7376" spans="1:8" x14ac:dyDescent="0.25">
      <c r="A7376">
        <v>67</v>
      </c>
      <c r="B7376">
        <v>2100</v>
      </c>
      <c r="C7376" t="s">
        <v>262</v>
      </c>
      <c r="D7376" t="s">
        <v>271</v>
      </c>
      <c r="E7376">
        <v>711.83844999999997</v>
      </c>
      <c r="F7376">
        <v>5.5567440000000001</v>
      </c>
      <c r="G7376">
        <v>6.9405859999999997</v>
      </c>
      <c r="H7376">
        <v>4.0452640000000004</v>
      </c>
    </row>
    <row r="7377" spans="1:8" x14ac:dyDescent="0.25">
      <c r="A7377">
        <v>67</v>
      </c>
      <c r="B7377">
        <v>2100</v>
      </c>
      <c r="C7377" t="s">
        <v>262</v>
      </c>
      <c r="D7377" t="s">
        <v>272</v>
      </c>
      <c r="E7377">
        <v>801.39463799999999</v>
      </c>
      <c r="F7377">
        <v>6.2995479999999997</v>
      </c>
      <c r="G7377">
        <v>7.9029489999999996</v>
      </c>
      <c r="H7377">
        <v>4.6450649999999998</v>
      </c>
    </row>
    <row r="7378" spans="1:8" x14ac:dyDescent="0.25">
      <c r="A7378">
        <v>67</v>
      </c>
      <c r="B7378">
        <v>2100</v>
      </c>
      <c r="C7378" t="s">
        <v>273</v>
      </c>
      <c r="D7378" t="s">
        <v>119</v>
      </c>
      <c r="E7378">
        <v>703.72867799999995</v>
      </c>
      <c r="F7378">
        <v>5.4793130000000003</v>
      </c>
      <c r="G7378">
        <v>6.3834340000000003</v>
      </c>
      <c r="H7378">
        <v>3.8675510000000002</v>
      </c>
    </row>
    <row r="7379" spans="1:8" x14ac:dyDescent="0.25">
      <c r="A7379">
        <v>67</v>
      </c>
      <c r="B7379">
        <v>2100</v>
      </c>
      <c r="C7379" t="s">
        <v>273</v>
      </c>
      <c r="D7379" t="s">
        <v>121</v>
      </c>
      <c r="E7379">
        <v>500.424057</v>
      </c>
      <c r="F7379">
        <v>3.345504</v>
      </c>
      <c r="G7379">
        <v>3.8720249999999998</v>
      </c>
      <c r="H7379">
        <v>2.4487000000000001</v>
      </c>
    </row>
    <row r="7380" spans="1:8" x14ac:dyDescent="0.25">
      <c r="A7380">
        <v>67</v>
      </c>
      <c r="B7380">
        <v>2100</v>
      </c>
      <c r="C7380" t="s">
        <v>273</v>
      </c>
      <c r="D7380" t="s">
        <v>122</v>
      </c>
      <c r="E7380">
        <v>499.68748399999998</v>
      </c>
      <c r="F7380">
        <v>3.3412410000000001</v>
      </c>
      <c r="G7380">
        <v>3.8633009999999999</v>
      </c>
      <c r="H7380">
        <v>2.4443030000000001</v>
      </c>
    </row>
    <row r="7381" spans="1:8" x14ac:dyDescent="0.25">
      <c r="A7381">
        <v>67</v>
      </c>
      <c r="B7381">
        <v>2100</v>
      </c>
      <c r="C7381" t="s">
        <v>273</v>
      </c>
      <c r="D7381" t="s">
        <v>123</v>
      </c>
      <c r="E7381">
        <v>500.45568800000001</v>
      </c>
      <c r="F7381">
        <v>3.3457319999999999</v>
      </c>
      <c r="G7381">
        <v>3.8722810000000001</v>
      </c>
      <c r="H7381">
        <v>2.4489070000000002</v>
      </c>
    </row>
    <row r="7382" spans="1:8" x14ac:dyDescent="0.25">
      <c r="A7382">
        <v>67</v>
      </c>
      <c r="B7382">
        <v>2100</v>
      </c>
      <c r="C7382" t="s">
        <v>273</v>
      </c>
      <c r="D7382" t="s">
        <v>124</v>
      </c>
      <c r="E7382">
        <v>499.103478</v>
      </c>
      <c r="F7382">
        <v>3.3349519999999999</v>
      </c>
      <c r="G7382">
        <v>3.8591899999999999</v>
      </c>
      <c r="H7382">
        <v>2.4414259999999999</v>
      </c>
    </row>
    <row r="7383" spans="1:8" x14ac:dyDescent="0.25">
      <c r="A7383">
        <v>67</v>
      </c>
      <c r="B7383">
        <v>2100</v>
      </c>
      <c r="C7383" t="s">
        <v>273</v>
      </c>
      <c r="D7383" t="s">
        <v>125</v>
      </c>
      <c r="E7383">
        <v>500.24616200000003</v>
      </c>
      <c r="F7383">
        <v>3.338835</v>
      </c>
      <c r="G7383">
        <v>3.912623</v>
      </c>
      <c r="H7383">
        <v>2.4965320000000002</v>
      </c>
    </row>
    <row r="7384" spans="1:8" x14ac:dyDescent="0.25">
      <c r="A7384">
        <v>67</v>
      </c>
      <c r="B7384">
        <v>2100</v>
      </c>
      <c r="C7384" t="s">
        <v>273</v>
      </c>
      <c r="D7384" t="s">
        <v>126</v>
      </c>
      <c r="E7384">
        <v>521.96583599999997</v>
      </c>
      <c r="F7384">
        <v>3.6137329999999999</v>
      </c>
      <c r="G7384">
        <v>4.1255360000000003</v>
      </c>
      <c r="H7384">
        <v>2.5861480000000001</v>
      </c>
    </row>
    <row r="7385" spans="1:8" x14ac:dyDescent="0.25">
      <c r="A7385">
        <v>67</v>
      </c>
      <c r="B7385">
        <v>2100</v>
      </c>
      <c r="C7385" t="s">
        <v>273</v>
      </c>
      <c r="D7385" t="s">
        <v>127</v>
      </c>
      <c r="E7385">
        <v>575.60760900000002</v>
      </c>
      <c r="F7385">
        <v>4.2224950000000003</v>
      </c>
      <c r="G7385">
        <v>4.7389679999999998</v>
      </c>
      <c r="H7385">
        <v>2.9419200000000001</v>
      </c>
    </row>
    <row r="7386" spans="1:8" x14ac:dyDescent="0.25">
      <c r="A7386">
        <v>67</v>
      </c>
      <c r="B7386">
        <v>2100</v>
      </c>
      <c r="C7386" t="s">
        <v>273</v>
      </c>
      <c r="D7386" t="s">
        <v>128</v>
      </c>
      <c r="E7386">
        <v>580.73032499999999</v>
      </c>
      <c r="F7386">
        <v>4.2765639999999996</v>
      </c>
      <c r="G7386">
        <v>4.8799890000000001</v>
      </c>
      <c r="H7386">
        <v>3.0253130000000001</v>
      </c>
    </row>
    <row r="7387" spans="1:8" x14ac:dyDescent="0.25">
      <c r="A7387">
        <v>67</v>
      </c>
      <c r="B7387">
        <v>2100</v>
      </c>
      <c r="C7387" t="s">
        <v>273</v>
      </c>
      <c r="D7387" t="s">
        <v>130</v>
      </c>
      <c r="E7387">
        <v>457.08178800000002</v>
      </c>
      <c r="F7387">
        <v>2.7876799999999999</v>
      </c>
      <c r="G7387">
        <v>3.4081939999999999</v>
      </c>
      <c r="H7387">
        <v>2.1290300000000002</v>
      </c>
    </row>
    <row r="7388" spans="1:8" x14ac:dyDescent="0.25">
      <c r="A7388">
        <v>67</v>
      </c>
      <c r="B7388">
        <v>2100</v>
      </c>
      <c r="C7388" t="s">
        <v>273</v>
      </c>
      <c r="D7388" t="s">
        <v>259</v>
      </c>
      <c r="E7388">
        <v>456.14346799999998</v>
      </c>
      <c r="F7388">
        <v>2.7752919999999999</v>
      </c>
      <c r="G7388">
        <v>3.3957600000000001</v>
      </c>
      <c r="H7388">
        <v>2.123237</v>
      </c>
    </row>
    <row r="7389" spans="1:8" x14ac:dyDescent="0.25">
      <c r="A7389">
        <v>67</v>
      </c>
      <c r="B7389">
        <v>2100</v>
      </c>
      <c r="C7389" t="s">
        <v>273</v>
      </c>
      <c r="D7389" t="s">
        <v>188</v>
      </c>
      <c r="E7389">
        <v>457.105932</v>
      </c>
      <c r="F7389">
        <v>2.7880980000000002</v>
      </c>
      <c r="G7389">
        <v>3.4086240000000001</v>
      </c>
      <c r="H7389">
        <v>2.1293199999999999</v>
      </c>
    </row>
    <row r="7390" spans="1:8" x14ac:dyDescent="0.25">
      <c r="A7390">
        <v>67</v>
      </c>
      <c r="B7390">
        <v>2100</v>
      </c>
      <c r="C7390" t="s">
        <v>273</v>
      </c>
      <c r="D7390" t="s">
        <v>260</v>
      </c>
      <c r="E7390">
        <v>455.72393399999999</v>
      </c>
      <c r="F7390">
        <v>2.770521</v>
      </c>
      <c r="G7390">
        <v>3.3906849999999999</v>
      </c>
      <c r="H7390">
        <v>2.1206779999999998</v>
      </c>
    </row>
    <row r="7391" spans="1:8" x14ac:dyDescent="0.25">
      <c r="A7391">
        <v>67</v>
      </c>
      <c r="B7391">
        <v>2100</v>
      </c>
      <c r="C7391" t="s">
        <v>274</v>
      </c>
      <c r="D7391" t="s">
        <v>275</v>
      </c>
      <c r="E7391">
        <v>594.34600499999999</v>
      </c>
      <c r="F7391">
        <v>4.4140370000000004</v>
      </c>
      <c r="G7391">
        <v>5.39635</v>
      </c>
      <c r="H7391">
        <v>3.2940160000000001</v>
      </c>
    </row>
    <row r="7392" spans="1:8" x14ac:dyDescent="0.25">
      <c r="A7392">
        <v>67</v>
      </c>
      <c r="B7392">
        <v>2100</v>
      </c>
      <c r="C7392" t="s">
        <v>274</v>
      </c>
      <c r="D7392" t="s">
        <v>276</v>
      </c>
      <c r="E7392">
        <v>585.98133499999994</v>
      </c>
      <c r="F7392">
        <v>4.3260389999999997</v>
      </c>
      <c r="G7392">
        <v>5.2084330000000003</v>
      </c>
      <c r="H7392">
        <v>3.184526</v>
      </c>
    </row>
    <row r="7393" spans="1:8" x14ac:dyDescent="0.25">
      <c r="A7393">
        <v>67</v>
      </c>
      <c r="B7393">
        <v>2100</v>
      </c>
      <c r="C7393" t="s">
        <v>274</v>
      </c>
      <c r="D7393" t="s">
        <v>277</v>
      </c>
      <c r="E7393">
        <v>476.26302700000002</v>
      </c>
      <c r="F7393">
        <v>3.0806369999999998</v>
      </c>
      <c r="G7393">
        <v>4.1580399999999997</v>
      </c>
      <c r="H7393">
        <v>2.7109489999999998</v>
      </c>
    </row>
    <row r="7394" spans="1:8" x14ac:dyDescent="0.25">
      <c r="A7394">
        <v>67</v>
      </c>
      <c r="B7394">
        <v>2100</v>
      </c>
      <c r="C7394" t="s">
        <v>274</v>
      </c>
      <c r="D7394" t="s">
        <v>278</v>
      </c>
      <c r="E7394">
        <v>526.211544</v>
      </c>
      <c r="F7394">
        <v>3.6749559999999999</v>
      </c>
      <c r="G7394">
        <v>4.6568110000000003</v>
      </c>
      <c r="H7394">
        <v>2.8739889999999999</v>
      </c>
    </row>
    <row r="7395" spans="1:8" x14ac:dyDescent="0.25">
      <c r="A7395">
        <v>67</v>
      </c>
      <c r="B7395">
        <v>2100</v>
      </c>
      <c r="C7395" t="s">
        <v>274</v>
      </c>
      <c r="D7395" t="s">
        <v>279</v>
      </c>
      <c r="E7395">
        <v>498.62018999999998</v>
      </c>
      <c r="F7395">
        <v>3.360452</v>
      </c>
      <c r="G7395">
        <v>4.3088480000000002</v>
      </c>
      <c r="H7395">
        <v>2.6887669999999999</v>
      </c>
    </row>
    <row r="7396" spans="1:8" x14ac:dyDescent="0.25">
      <c r="A7396">
        <v>67</v>
      </c>
      <c r="B7396">
        <v>2100</v>
      </c>
      <c r="C7396" t="s">
        <v>274</v>
      </c>
      <c r="D7396" t="s">
        <v>280</v>
      </c>
      <c r="E7396">
        <v>490.01036800000003</v>
      </c>
      <c r="F7396">
        <v>3.2456390000000002</v>
      </c>
      <c r="G7396">
        <v>4.1610719999999999</v>
      </c>
      <c r="H7396">
        <v>2.7694160000000001</v>
      </c>
    </row>
    <row r="7397" spans="1:8" x14ac:dyDescent="0.25">
      <c r="A7397">
        <v>67</v>
      </c>
      <c r="B7397">
        <v>2100</v>
      </c>
      <c r="C7397" t="s">
        <v>274</v>
      </c>
      <c r="D7397" t="s">
        <v>281</v>
      </c>
      <c r="E7397">
        <v>638.78005099999996</v>
      </c>
      <c r="F7397">
        <v>4.850848</v>
      </c>
      <c r="G7397">
        <v>5.8784460000000003</v>
      </c>
      <c r="H7397">
        <v>3.668539</v>
      </c>
    </row>
    <row r="7398" spans="1:8" x14ac:dyDescent="0.25">
      <c r="A7398">
        <v>67</v>
      </c>
      <c r="B7398">
        <v>2100</v>
      </c>
      <c r="C7398" t="s">
        <v>274</v>
      </c>
      <c r="D7398" t="s">
        <v>282</v>
      </c>
      <c r="E7398">
        <v>886.29109000000005</v>
      </c>
      <c r="F7398">
        <v>6.9030899999999997</v>
      </c>
      <c r="G7398">
        <v>8.1777300000000004</v>
      </c>
      <c r="H7398">
        <v>4.8269390000000003</v>
      </c>
    </row>
    <row r="7399" spans="1:8" x14ac:dyDescent="0.25">
      <c r="A7399">
        <v>67</v>
      </c>
      <c r="B7399">
        <v>2100</v>
      </c>
      <c r="C7399" t="s">
        <v>274</v>
      </c>
      <c r="D7399" t="s">
        <v>283</v>
      </c>
      <c r="E7399">
        <v>387.90082100000001</v>
      </c>
      <c r="F7399">
        <v>1.8615679999999999</v>
      </c>
      <c r="G7399">
        <v>2.9369510000000001</v>
      </c>
      <c r="H7399">
        <v>1.975913</v>
      </c>
    </row>
    <row r="7400" spans="1:8" x14ac:dyDescent="0.25">
      <c r="A7400">
        <v>67</v>
      </c>
      <c r="B7400">
        <v>2100</v>
      </c>
      <c r="C7400" t="s">
        <v>274</v>
      </c>
      <c r="D7400" t="s">
        <v>284</v>
      </c>
      <c r="E7400">
        <v>600.46223199999997</v>
      </c>
      <c r="F7400">
        <v>4.4717229999999999</v>
      </c>
      <c r="G7400">
        <v>5.4732279999999998</v>
      </c>
      <c r="H7400">
        <v>3.4159470000000001</v>
      </c>
    </row>
    <row r="7401" spans="1:8" x14ac:dyDescent="0.25">
      <c r="A7401">
        <v>67</v>
      </c>
      <c r="B7401">
        <v>2100</v>
      </c>
      <c r="C7401" t="s">
        <v>274</v>
      </c>
      <c r="D7401" t="s">
        <v>285</v>
      </c>
      <c r="E7401">
        <v>624.13580899999999</v>
      </c>
      <c r="F7401">
        <v>4.7127270000000001</v>
      </c>
      <c r="G7401">
        <v>5.9843169999999999</v>
      </c>
      <c r="H7401">
        <v>3.6634899999999999</v>
      </c>
    </row>
    <row r="7402" spans="1:8" x14ac:dyDescent="0.25">
      <c r="A7402">
        <v>67</v>
      </c>
      <c r="B7402">
        <v>2100</v>
      </c>
      <c r="C7402" t="s">
        <v>286</v>
      </c>
      <c r="D7402" t="s">
        <v>13</v>
      </c>
      <c r="E7402">
        <v>420.81243000000001</v>
      </c>
      <c r="F7402">
        <v>2.3059769999999999</v>
      </c>
      <c r="G7402">
        <v>3.1798069999999998</v>
      </c>
      <c r="H7402">
        <v>1.9652499999999999</v>
      </c>
    </row>
    <row r="7403" spans="1:8" x14ac:dyDescent="0.25">
      <c r="A7403">
        <v>67</v>
      </c>
      <c r="B7403">
        <v>2100</v>
      </c>
      <c r="C7403" t="s">
        <v>286</v>
      </c>
      <c r="D7403" t="s">
        <v>17</v>
      </c>
      <c r="E7403">
        <v>508.555768</v>
      </c>
      <c r="F7403">
        <v>3.4240179999999998</v>
      </c>
      <c r="G7403">
        <v>4.2999679999999998</v>
      </c>
      <c r="H7403">
        <v>2.701168</v>
      </c>
    </row>
    <row r="7404" spans="1:8" x14ac:dyDescent="0.25">
      <c r="A7404">
        <v>67</v>
      </c>
      <c r="B7404">
        <v>2100</v>
      </c>
      <c r="C7404" t="s">
        <v>286</v>
      </c>
      <c r="D7404" t="s">
        <v>23</v>
      </c>
      <c r="E7404">
        <v>459.154968</v>
      </c>
      <c r="F7404">
        <v>2.8142689999999999</v>
      </c>
      <c r="G7404">
        <v>3.6884800000000002</v>
      </c>
      <c r="H7404">
        <v>2.3025989999999998</v>
      </c>
    </row>
    <row r="7405" spans="1:8" x14ac:dyDescent="0.25">
      <c r="A7405">
        <v>67</v>
      </c>
      <c r="B7405">
        <v>2100</v>
      </c>
      <c r="C7405" t="s">
        <v>286</v>
      </c>
      <c r="D7405" t="s">
        <v>287</v>
      </c>
      <c r="E7405">
        <v>420.831727</v>
      </c>
      <c r="F7405">
        <v>2.308081</v>
      </c>
      <c r="G7405">
        <v>3.1607289999999999</v>
      </c>
      <c r="H7405">
        <v>1.964345</v>
      </c>
    </row>
    <row r="7406" spans="1:8" x14ac:dyDescent="0.25">
      <c r="A7406">
        <v>67</v>
      </c>
      <c r="B7406">
        <v>2100</v>
      </c>
      <c r="C7406" t="s">
        <v>286</v>
      </c>
      <c r="D7406" t="s">
        <v>26</v>
      </c>
      <c r="E7406">
        <v>512.30286899999999</v>
      </c>
      <c r="F7406">
        <v>3.466596</v>
      </c>
      <c r="G7406">
        <v>4.3447300000000002</v>
      </c>
      <c r="H7406">
        <v>2.7282229999999998</v>
      </c>
    </row>
    <row r="7407" spans="1:8" x14ac:dyDescent="0.25">
      <c r="A7407">
        <v>67</v>
      </c>
      <c r="B7407">
        <v>2100</v>
      </c>
      <c r="C7407" t="s">
        <v>286</v>
      </c>
      <c r="D7407" t="s">
        <v>27</v>
      </c>
      <c r="E7407">
        <v>432.005177</v>
      </c>
      <c r="F7407">
        <v>2.4552139999999998</v>
      </c>
      <c r="G7407">
        <v>3.3189389999999999</v>
      </c>
      <c r="H7407">
        <v>2.062176</v>
      </c>
    </row>
    <row r="7408" spans="1:8" x14ac:dyDescent="0.25">
      <c r="A7408">
        <v>67</v>
      </c>
      <c r="B7408">
        <v>2100</v>
      </c>
      <c r="C7408" t="s">
        <v>286</v>
      </c>
      <c r="D7408" t="s">
        <v>28</v>
      </c>
      <c r="E7408">
        <v>459.53032899999999</v>
      </c>
      <c r="F7408">
        <v>2.8194629999999998</v>
      </c>
      <c r="G7408">
        <v>3.6945100000000002</v>
      </c>
      <c r="H7408">
        <v>2.3134410000000001</v>
      </c>
    </row>
    <row r="7409" spans="1:8" x14ac:dyDescent="0.25">
      <c r="A7409">
        <v>67</v>
      </c>
      <c r="B7409">
        <v>2100</v>
      </c>
      <c r="C7409" t="s">
        <v>286</v>
      </c>
      <c r="D7409" t="s">
        <v>30</v>
      </c>
      <c r="E7409">
        <v>907.78989300000001</v>
      </c>
      <c r="F7409">
        <v>7.1268690000000001</v>
      </c>
      <c r="G7409">
        <v>8.4003029999999992</v>
      </c>
      <c r="H7409">
        <v>4.9183570000000003</v>
      </c>
    </row>
    <row r="7410" spans="1:8" x14ac:dyDescent="0.25">
      <c r="A7410">
        <v>67</v>
      </c>
      <c r="B7410">
        <v>2100</v>
      </c>
      <c r="C7410" t="s">
        <v>286</v>
      </c>
      <c r="D7410" t="s">
        <v>32</v>
      </c>
      <c r="E7410">
        <v>969.57956899999999</v>
      </c>
      <c r="F7410">
        <v>7.5019340000000003</v>
      </c>
      <c r="G7410">
        <v>8.681495</v>
      </c>
      <c r="H7410">
        <v>5.0354619999999999</v>
      </c>
    </row>
    <row r="7411" spans="1:8" x14ac:dyDescent="0.25">
      <c r="A7411">
        <v>67</v>
      </c>
      <c r="B7411">
        <v>2100</v>
      </c>
      <c r="C7411" t="s">
        <v>286</v>
      </c>
      <c r="D7411" t="s">
        <v>33</v>
      </c>
      <c r="E7411">
        <v>966.987258</v>
      </c>
      <c r="F7411">
        <v>7.4820739999999999</v>
      </c>
      <c r="G7411">
        <v>8.6321429999999992</v>
      </c>
      <c r="H7411">
        <v>4.9910290000000002</v>
      </c>
    </row>
    <row r="7412" spans="1:8" x14ac:dyDescent="0.25">
      <c r="A7412">
        <v>67</v>
      </c>
      <c r="B7412">
        <v>2100</v>
      </c>
      <c r="C7412" t="s">
        <v>286</v>
      </c>
      <c r="D7412" t="s">
        <v>34</v>
      </c>
      <c r="E7412">
        <v>932.16302800000005</v>
      </c>
      <c r="F7412">
        <v>7.2550369999999997</v>
      </c>
      <c r="G7412">
        <v>8.0247949999999992</v>
      </c>
      <c r="H7412">
        <v>4.6040700000000001</v>
      </c>
    </row>
    <row r="7413" spans="1:8" x14ac:dyDescent="0.25">
      <c r="A7413">
        <v>67</v>
      </c>
      <c r="B7413">
        <v>2100</v>
      </c>
      <c r="C7413" t="s">
        <v>286</v>
      </c>
      <c r="D7413" t="s">
        <v>35</v>
      </c>
      <c r="E7413">
        <v>523.25929699999995</v>
      </c>
      <c r="F7413">
        <v>3.6484939999999999</v>
      </c>
      <c r="G7413">
        <v>4.1810980000000004</v>
      </c>
      <c r="H7413">
        <v>2.5985130000000001</v>
      </c>
    </row>
    <row r="7414" spans="1:8" x14ac:dyDescent="0.25">
      <c r="A7414">
        <v>67</v>
      </c>
      <c r="B7414">
        <v>2100</v>
      </c>
      <c r="C7414" t="s">
        <v>286</v>
      </c>
      <c r="D7414" t="s">
        <v>36</v>
      </c>
      <c r="E7414">
        <v>522.31563900000003</v>
      </c>
      <c r="F7414">
        <v>3.6397029999999999</v>
      </c>
      <c r="G7414">
        <v>4.2188910000000002</v>
      </c>
      <c r="H7414">
        <v>2.6130330000000002</v>
      </c>
    </row>
    <row r="7415" spans="1:8" x14ac:dyDescent="0.25">
      <c r="A7415">
        <v>67</v>
      </c>
      <c r="B7415">
        <v>2100</v>
      </c>
      <c r="C7415" t="s">
        <v>286</v>
      </c>
      <c r="D7415" t="s">
        <v>38</v>
      </c>
      <c r="E7415">
        <v>948.17178100000001</v>
      </c>
      <c r="F7415">
        <v>7.3670179999999998</v>
      </c>
      <c r="G7415">
        <v>8.0675550000000005</v>
      </c>
      <c r="H7415">
        <v>4.6647189999999998</v>
      </c>
    </row>
    <row r="7416" spans="1:8" x14ac:dyDescent="0.25">
      <c r="A7416">
        <v>67</v>
      </c>
      <c r="B7416">
        <v>2100</v>
      </c>
      <c r="C7416" t="s">
        <v>286</v>
      </c>
      <c r="D7416" t="s">
        <v>39</v>
      </c>
      <c r="E7416">
        <v>530.12322300000005</v>
      </c>
      <c r="F7416">
        <v>3.7190970000000001</v>
      </c>
      <c r="G7416">
        <v>4.3741089999999998</v>
      </c>
      <c r="H7416">
        <v>2.7197119999999999</v>
      </c>
    </row>
    <row r="7417" spans="1:8" x14ac:dyDescent="0.25">
      <c r="A7417">
        <v>67</v>
      </c>
      <c r="B7417">
        <v>2100</v>
      </c>
      <c r="C7417" t="s">
        <v>286</v>
      </c>
      <c r="D7417" t="s">
        <v>40</v>
      </c>
      <c r="E7417">
        <v>974.65781100000004</v>
      </c>
      <c r="F7417">
        <v>7.5236869999999998</v>
      </c>
      <c r="G7417">
        <v>8.8340630000000004</v>
      </c>
      <c r="H7417">
        <v>5.1542880000000002</v>
      </c>
    </row>
    <row r="7418" spans="1:8" x14ac:dyDescent="0.25">
      <c r="A7418">
        <v>67</v>
      </c>
      <c r="B7418">
        <v>2100</v>
      </c>
      <c r="C7418" t="s">
        <v>286</v>
      </c>
      <c r="D7418" t="s">
        <v>41</v>
      </c>
      <c r="E7418">
        <v>955.14825800000006</v>
      </c>
      <c r="F7418">
        <v>7.4133800000000001</v>
      </c>
      <c r="G7418">
        <v>8.0229079999999993</v>
      </c>
      <c r="H7418">
        <v>4.4721770000000003</v>
      </c>
    </row>
    <row r="7419" spans="1:8" x14ac:dyDescent="0.25">
      <c r="A7419">
        <v>67</v>
      </c>
      <c r="B7419">
        <v>2100</v>
      </c>
      <c r="C7419" t="s">
        <v>286</v>
      </c>
      <c r="D7419" t="s">
        <v>42</v>
      </c>
      <c r="E7419">
        <v>965.96321699999999</v>
      </c>
      <c r="F7419">
        <v>7.475752</v>
      </c>
      <c r="G7419">
        <v>8.5485720000000001</v>
      </c>
      <c r="H7419">
        <v>4.9184760000000001</v>
      </c>
    </row>
    <row r="7420" spans="1:8" x14ac:dyDescent="0.25">
      <c r="A7420">
        <v>67</v>
      </c>
      <c r="B7420">
        <v>2100</v>
      </c>
      <c r="C7420" t="s">
        <v>286</v>
      </c>
      <c r="D7420" t="s">
        <v>43</v>
      </c>
      <c r="E7420">
        <v>977.77484500000003</v>
      </c>
      <c r="F7420">
        <v>7.5497920000000001</v>
      </c>
      <c r="G7420">
        <v>9.0310679999999994</v>
      </c>
      <c r="H7420">
        <v>5.3020849999999999</v>
      </c>
    </row>
    <row r="7421" spans="1:8" x14ac:dyDescent="0.25">
      <c r="A7421">
        <v>67</v>
      </c>
      <c r="B7421">
        <v>2100</v>
      </c>
      <c r="C7421" t="s">
        <v>286</v>
      </c>
      <c r="D7421" t="s">
        <v>45</v>
      </c>
      <c r="E7421">
        <v>929.42562599999997</v>
      </c>
      <c r="F7421">
        <v>7.239941</v>
      </c>
      <c r="G7421">
        <v>7.9766490000000001</v>
      </c>
      <c r="H7421">
        <v>4.5643589999999996</v>
      </c>
    </row>
    <row r="7422" spans="1:8" x14ac:dyDescent="0.25">
      <c r="A7422">
        <v>67</v>
      </c>
      <c r="B7422">
        <v>2100</v>
      </c>
      <c r="C7422" t="s">
        <v>286</v>
      </c>
      <c r="D7422" t="s">
        <v>119</v>
      </c>
      <c r="E7422">
        <v>813.74782900000002</v>
      </c>
      <c r="F7422">
        <v>6.3610040000000003</v>
      </c>
      <c r="G7422">
        <v>7.6263360000000002</v>
      </c>
      <c r="H7422">
        <v>4.4395550000000004</v>
      </c>
    </row>
    <row r="7423" spans="1:8" x14ac:dyDescent="0.25">
      <c r="A7423">
        <v>67</v>
      </c>
      <c r="B7423">
        <v>2100</v>
      </c>
      <c r="C7423" t="s">
        <v>286</v>
      </c>
      <c r="D7423" t="s">
        <v>120</v>
      </c>
      <c r="E7423">
        <v>457.32402999999999</v>
      </c>
      <c r="F7423">
        <v>2.8639800000000002</v>
      </c>
      <c r="G7423">
        <v>3.4930859999999999</v>
      </c>
      <c r="H7423">
        <v>2.1762990000000002</v>
      </c>
    </row>
    <row r="7424" spans="1:8" x14ac:dyDescent="0.25">
      <c r="A7424">
        <v>67</v>
      </c>
      <c r="B7424">
        <v>2100</v>
      </c>
      <c r="C7424" t="s">
        <v>286</v>
      </c>
      <c r="D7424" t="s">
        <v>121</v>
      </c>
      <c r="E7424">
        <v>425.55099100000001</v>
      </c>
      <c r="F7424">
        <v>2.433189</v>
      </c>
      <c r="G7424">
        <v>3.1931690000000001</v>
      </c>
      <c r="H7424">
        <v>1.9705950000000001</v>
      </c>
    </row>
    <row r="7425" spans="1:8" x14ac:dyDescent="0.25">
      <c r="A7425">
        <v>67</v>
      </c>
      <c r="B7425">
        <v>2100</v>
      </c>
      <c r="C7425" t="s">
        <v>286</v>
      </c>
      <c r="D7425" t="s">
        <v>186</v>
      </c>
      <c r="E7425">
        <v>425.831636</v>
      </c>
      <c r="F7425">
        <v>2.4369550000000002</v>
      </c>
      <c r="G7425">
        <v>3.20187</v>
      </c>
      <c r="H7425">
        <v>1.947843</v>
      </c>
    </row>
    <row r="7426" spans="1:8" x14ac:dyDescent="0.25">
      <c r="A7426">
        <v>67</v>
      </c>
      <c r="B7426">
        <v>2100</v>
      </c>
      <c r="C7426" t="s">
        <v>286</v>
      </c>
      <c r="D7426" t="s">
        <v>122</v>
      </c>
      <c r="E7426">
        <v>426.86057899999997</v>
      </c>
      <c r="F7426">
        <v>2.449392</v>
      </c>
      <c r="G7426">
        <v>3.1608719999999999</v>
      </c>
      <c r="H7426">
        <v>1.9142220000000001</v>
      </c>
    </row>
    <row r="7427" spans="1:8" x14ac:dyDescent="0.25">
      <c r="A7427">
        <v>67</v>
      </c>
      <c r="B7427">
        <v>2100</v>
      </c>
      <c r="C7427" t="s">
        <v>286</v>
      </c>
      <c r="D7427" t="s">
        <v>123</v>
      </c>
      <c r="E7427">
        <v>425.453621</v>
      </c>
      <c r="F7427">
        <v>2.430647</v>
      </c>
      <c r="G7427">
        <v>3.1893250000000002</v>
      </c>
      <c r="H7427">
        <v>1.960542</v>
      </c>
    </row>
    <row r="7428" spans="1:8" x14ac:dyDescent="0.25">
      <c r="A7428">
        <v>67</v>
      </c>
      <c r="B7428">
        <v>2100</v>
      </c>
      <c r="C7428" t="s">
        <v>286</v>
      </c>
      <c r="D7428" t="s">
        <v>124</v>
      </c>
      <c r="E7428">
        <v>426.796449</v>
      </c>
      <c r="F7428">
        <v>2.4510700000000001</v>
      </c>
      <c r="G7428">
        <v>3.1882519999999999</v>
      </c>
      <c r="H7428">
        <v>1.9265239999999999</v>
      </c>
    </row>
    <row r="7429" spans="1:8" x14ac:dyDescent="0.25">
      <c r="A7429">
        <v>67</v>
      </c>
      <c r="B7429">
        <v>2100</v>
      </c>
      <c r="C7429" t="s">
        <v>286</v>
      </c>
      <c r="D7429" t="s">
        <v>125</v>
      </c>
      <c r="E7429">
        <v>472.54042199999998</v>
      </c>
      <c r="F7429">
        <v>3.0487169999999999</v>
      </c>
      <c r="G7429">
        <v>3.6805150000000002</v>
      </c>
      <c r="H7429">
        <v>2.3010860000000002</v>
      </c>
    </row>
    <row r="7430" spans="1:8" x14ac:dyDescent="0.25">
      <c r="A7430">
        <v>67</v>
      </c>
      <c r="B7430">
        <v>2100</v>
      </c>
      <c r="C7430" t="s">
        <v>286</v>
      </c>
      <c r="D7430" t="s">
        <v>126</v>
      </c>
      <c r="E7430">
        <v>504.75716299999999</v>
      </c>
      <c r="F7430">
        <v>3.4469349999999999</v>
      </c>
      <c r="G7430">
        <v>4.0497550000000002</v>
      </c>
      <c r="H7430">
        <v>2.490364</v>
      </c>
    </row>
    <row r="7431" spans="1:8" x14ac:dyDescent="0.25">
      <c r="A7431">
        <v>67</v>
      </c>
      <c r="B7431">
        <v>2100</v>
      </c>
      <c r="C7431" t="s">
        <v>286</v>
      </c>
      <c r="D7431" t="s">
        <v>127</v>
      </c>
      <c r="E7431">
        <v>605.67294600000002</v>
      </c>
      <c r="F7431">
        <v>4.532044</v>
      </c>
      <c r="G7431">
        <v>5.1713240000000003</v>
      </c>
      <c r="H7431">
        <v>3.1095709999999999</v>
      </c>
    </row>
    <row r="7432" spans="1:8" x14ac:dyDescent="0.25">
      <c r="A7432">
        <v>67</v>
      </c>
      <c r="B7432">
        <v>2100</v>
      </c>
      <c r="C7432" t="s">
        <v>286</v>
      </c>
      <c r="D7432" t="s">
        <v>128</v>
      </c>
      <c r="E7432">
        <v>619.35358799999995</v>
      </c>
      <c r="F7432">
        <v>4.6658980000000003</v>
      </c>
      <c r="G7432">
        <v>5.281263</v>
      </c>
      <c r="H7432">
        <v>3.1580919999999999</v>
      </c>
    </row>
    <row r="7433" spans="1:8" x14ac:dyDescent="0.25">
      <c r="A7433">
        <v>67</v>
      </c>
      <c r="B7433">
        <v>2100</v>
      </c>
      <c r="C7433" t="s">
        <v>286</v>
      </c>
      <c r="D7433" t="s">
        <v>130</v>
      </c>
      <c r="E7433">
        <v>381.70485300000001</v>
      </c>
      <c r="F7433">
        <v>1.801498</v>
      </c>
      <c r="G7433">
        <v>2.5467849999999999</v>
      </c>
      <c r="H7433">
        <v>1.601904</v>
      </c>
    </row>
    <row r="7434" spans="1:8" x14ac:dyDescent="0.25">
      <c r="A7434">
        <v>67</v>
      </c>
      <c r="B7434">
        <v>2100</v>
      </c>
      <c r="C7434" t="s">
        <v>286</v>
      </c>
      <c r="D7434" t="s">
        <v>187</v>
      </c>
      <c r="E7434">
        <v>384.42055099999999</v>
      </c>
      <c r="F7434">
        <v>1.8392710000000001</v>
      </c>
      <c r="G7434">
        <v>2.5957659999999998</v>
      </c>
      <c r="H7434">
        <v>1.5737639999999999</v>
      </c>
    </row>
    <row r="7435" spans="1:8" x14ac:dyDescent="0.25">
      <c r="A7435">
        <v>67</v>
      </c>
      <c r="B7435">
        <v>2100</v>
      </c>
      <c r="C7435" t="s">
        <v>286</v>
      </c>
      <c r="D7435" t="s">
        <v>259</v>
      </c>
      <c r="E7435">
        <v>384.95403599999997</v>
      </c>
      <c r="F7435">
        <v>1.845612</v>
      </c>
      <c r="G7435">
        <v>2.5323120000000001</v>
      </c>
      <c r="H7435">
        <v>1.5436970000000001</v>
      </c>
    </row>
    <row r="7436" spans="1:8" x14ac:dyDescent="0.25">
      <c r="A7436">
        <v>67</v>
      </c>
      <c r="B7436">
        <v>2100</v>
      </c>
      <c r="C7436" t="s">
        <v>286</v>
      </c>
      <c r="D7436" t="s">
        <v>188</v>
      </c>
      <c r="E7436">
        <v>382.13677300000001</v>
      </c>
      <c r="F7436">
        <v>1.8038799999999999</v>
      </c>
      <c r="G7436">
        <v>2.597785</v>
      </c>
      <c r="H7436">
        <v>1.61652</v>
      </c>
    </row>
    <row r="7437" spans="1:8" x14ac:dyDescent="0.25">
      <c r="A7437">
        <v>67</v>
      </c>
      <c r="B7437">
        <v>2100</v>
      </c>
      <c r="C7437" t="s">
        <v>286</v>
      </c>
      <c r="D7437" t="s">
        <v>260</v>
      </c>
      <c r="E7437">
        <v>384.70354200000003</v>
      </c>
      <c r="F7437">
        <v>1.8415919999999999</v>
      </c>
      <c r="G7437">
        <v>2.532108</v>
      </c>
      <c r="H7437">
        <v>1.5356030000000001</v>
      </c>
    </row>
    <row r="7438" spans="1:8" x14ac:dyDescent="0.25">
      <c r="A7438">
        <v>67</v>
      </c>
      <c r="B7438">
        <v>2100</v>
      </c>
      <c r="C7438" t="s">
        <v>286</v>
      </c>
      <c r="D7438" t="s">
        <v>84</v>
      </c>
      <c r="E7438">
        <v>399.45399400000002</v>
      </c>
      <c r="F7438">
        <v>2.0755669999999999</v>
      </c>
      <c r="G7438">
        <v>2.4206439999999998</v>
      </c>
      <c r="H7438">
        <v>1.649464</v>
      </c>
    </row>
    <row r="7439" spans="1:8" x14ac:dyDescent="0.25">
      <c r="A7439">
        <v>67</v>
      </c>
      <c r="B7439">
        <v>2100</v>
      </c>
      <c r="C7439" t="s">
        <v>286</v>
      </c>
      <c r="D7439" t="s">
        <v>85</v>
      </c>
      <c r="E7439">
        <v>455.051354</v>
      </c>
      <c r="F7439">
        <v>2.8466260000000001</v>
      </c>
      <c r="G7439">
        <v>3.25536</v>
      </c>
      <c r="H7439">
        <v>2.1410580000000001</v>
      </c>
    </row>
    <row r="7440" spans="1:8" x14ac:dyDescent="0.25">
      <c r="A7440">
        <v>67</v>
      </c>
      <c r="B7440">
        <v>2100</v>
      </c>
      <c r="C7440" t="s">
        <v>286</v>
      </c>
      <c r="D7440" t="s">
        <v>86</v>
      </c>
      <c r="E7440">
        <v>528.54200400000002</v>
      </c>
      <c r="F7440">
        <v>3.7187070000000002</v>
      </c>
      <c r="G7440">
        <v>4.0760249999999996</v>
      </c>
      <c r="H7440">
        <v>2.6381739999999998</v>
      </c>
    </row>
    <row r="7441" spans="1:8" x14ac:dyDescent="0.25">
      <c r="A7441">
        <v>67</v>
      </c>
      <c r="B7441">
        <v>2100</v>
      </c>
      <c r="C7441" t="s">
        <v>286</v>
      </c>
      <c r="D7441" t="s">
        <v>87</v>
      </c>
      <c r="E7441">
        <v>595.73248599999999</v>
      </c>
      <c r="F7441">
        <v>4.4439590000000004</v>
      </c>
      <c r="G7441">
        <v>4.8622059999999996</v>
      </c>
      <c r="H7441">
        <v>3.0831270000000002</v>
      </c>
    </row>
    <row r="7442" spans="1:8" x14ac:dyDescent="0.25">
      <c r="A7442">
        <v>67</v>
      </c>
      <c r="B7442">
        <v>2100</v>
      </c>
      <c r="C7442" t="s">
        <v>286</v>
      </c>
      <c r="D7442" t="s">
        <v>88</v>
      </c>
      <c r="E7442">
        <v>706.26370999999995</v>
      </c>
      <c r="F7442">
        <v>5.468998</v>
      </c>
      <c r="G7442">
        <v>6.669448</v>
      </c>
      <c r="H7442">
        <v>4.0703760000000004</v>
      </c>
    </row>
    <row r="7443" spans="1:8" x14ac:dyDescent="0.25">
      <c r="A7443">
        <v>67</v>
      </c>
      <c r="B7443">
        <v>2100</v>
      </c>
      <c r="C7443" t="s">
        <v>286</v>
      </c>
      <c r="D7443" t="s">
        <v>89</v>
      </c>
      <c r="E7443">
        <v>372.08230300000002</v>
      </c>
      <c r="F7443">
        <v>1.6322639999999999</v>
      </c>
      <c r="G7443">
        <v>2.5411039999999998</v>
      </c>
      <c r="H7443">
        <v>1.733819</v>
      </c>
    </row>
    <row r="7444" spans="1:8" x14ac:dyDescent="0.25">
      <c r="A7444">
        <v>67</v>
      </c>
      <c r="B7444">
        <v>2100</v>
      </c>
      <c r="C7444" t="s">
        <v>286</v>
      </c>
      <c r="D7444" t="s">
        <v>90</v>
      </c>
      <c r="E7444">
        <v>424.03966700000001</v>
      </c>
      <c r="F7444">
        <v>2.4012579999999999</v>
      </c>
      <c r="G7444">
        <v>3.2760349999999998</v>
      </c>
      <c r="H7444">
        <v>2.1988780000000001</v>
      </c>
    </row>
    <row r="7445" spans="1:8" x14ac:dyDescent="0.25">
      <c r="A7445">
        <v>67</v>
      </c>
      <c r="B7445">
        <v>2100</v>
      </c>
      <c r="C7445" t="s">
        <v>286</v>
      </c>
      <c r="D7445" t="s">
        <v>91</v>
      </c>
      <c r="E7445">
        <v>509.55630500000001</v>
      </c>
      <c r="F7445">
        <v>3.469087</v>
      </c>
      <c r="G7445">
        <v>4.4506309999999996</v>
      </c>
      <c r="H7445">
        <v>2.8883350000000001</v>
      </c>
    </row>
    <row r="7446" spans="1:8" x14ac:dyDescent="0.25">
      <c r="A7446">
        <v>67</v>
      </c>
      <c r="B7446">
        <v>2100</v>
      </c>
      <c r="C7446" t="s">
        <v>286</v>
      </c>
      <c r="D7446" t="s">
        <v>92</v>
      </c>
      <c r="E7446">
        <v>554.49211700000001</v>
      </c>
      <c r="F7446">
        <v>3.9750939999999999</v>
      </c>
      <c r="G7446">
        <v>4.9086210000000001</v>
      </c>
      <c r="H7446">
        <v>3.1249530000000001</v>
      </c>
    </row>
    <row r="7447" spans="1:8" x14ac:dyDescent="0.25">
      <c r="A7447">
        <v>67</v>
      </c>
      <c r="B7447">
        <v>2100</v>
      </c>
      <c r="C7447" t="s">
        <v>286</v>
      </c>
      <c r="D7447" t="s">
        <v>93</v>
      </c>
      <c r="E7447">
        <v>720.75816799999996</v>
      </c>
      <c r="F7447">
        <v>5.5842939999999999</v>
      </c>
      <c r="G7447">
        <v>6.627065</v>
      </c>
      <c r="H7447">
        <v>4.080012</v>
      </c>
    </row>
    <row r="7448" spans="1:8" x14ac:dyDescent="0.25">
      <c r="A7448">
        <v>67</v>
      </c>
      <c r="B7448">
        <v>2100</v>
      </c>
      <c r="C7448" t="s">
        <v>286</v>
      </c>
      <c r="D7448" t="s">
        <v>94</v>
      </c>
      <c r="E7448">
        <v>870.71539299999995</v>
      </c>
      <c r="F7448">
        <v>6.8019259999999999</v>
      </c>
      <c r="G7448">
        <v>8.4910750000000004</v>
      </c>
      <c r="H7448">
        <v>5.0981990000000001</v>
      </c>
    </row>
    <row r="7449" spans="1:8" x14ac:dyDescent="0.25">
      <c r="A7449">
        <v>67</v>
      </c>
      <c r="B7449">
        <v>2100</v>
      </c>
      <c r="C7449" t="s">
        <v>286</v>
      </c>
      <c r="D7449" t="s">
        <v>98</v>
      </c>
      <c r="E7449">
        <v>890.39698899999996</v>
      </c>
      <c r="F7449">
        <v>7.0049400000000004</v>
      </c>
      <c r="G7449">
        <v>8.7445780000000006</v>
      </c>
      <c r="H7449">
        <v>5.1368710000000002</v>
      </c>
    </row>
    <row r="7450" spans="1:8" x14ac:dyDescent="0.25">
      <c r="A7450">
        <v>67</v>
      </c>
      <c r="B7450">
        <v>2100</v>
      </c>
      <c r="C7450" t="s">
        <v>286</v>
      </c>
      <c r="D7450" t="s">
        <v>99</v>
      </c>
      <c r="E7450">
        <v>406.51943199999999</v>
      </c>
      <c r="F7450">
        <v>2.1080519999999998</v>
      </c>
      <c r="G7450">
        <v>3.2604829999999998</v>
      </c>
      <c r="H7450">
        <v>2.106052</v>
      </c>
    </row>
    <row r="7451" spans="1:8" x14ac:dyDescent="0.25">
      <c r="A7451">
        <v>67</v>
      </c>
      <c r="B7451">
        <v>2100</v>
      </c>
      <c r="C7451" t="s">
        <v>286</v>
      </c>
      <c r="D7451" t="s">
        <v>100</v>
      </c>
      <c r="E7451">
        <v>471.238471</v>
      </c>
      <c r="F7451">
        <v>2.9801009999999999</v>
      </c>
      <c r="G7451">
        <v>4.0229309999999998</v>
      </c>
      <c r="H7451">
        <v>2.5427529999999998</v>
      </c>
    </row>
    <row r="7452" spans="1:8" x14ac:dyDescent="0.25">
      <c r="A7452">
        <v>67</v>
      </c>
      <c r="B7452">
        <v>2100</v>
      </c>
      <c r="C7452" t="s">
        <v>286</v>
      </c>
      <c r="D7452" t="s">
        <v>101</v>
      </c>
      <c r="E7452">
        <v>539.31725600000004</v>
      </c>
      <c r="F7452">
        <v>3.818838</v>
      </c>
      <c r="G7452">
        <v>4.8452570000000001</v>
      </c>
      <c r="H7452">
        <v>2.987762</v>
      </c>
    </row>
    <row r="7453" spans="1:8" x14ac:dyDescent="0.25">
      <c r="A7453">
        <v>67</v>
      </c>
      <c r="B7453">
        <v>2100</v>
      </c>
      <c r="C7453" t="s">
        <v>286</v>
      </c>
      <c r="D7453" t="s">
        <v>288</v>
      </c>
      <c r="E7453">
        <v>677.36773500000004</v>
      </c>
      <c r="F7453">
        <v>5.2090290000000001</v>
      </c>
      <c r="G7453">
        <v>6.5961540000000003</v>
      </c>
      <c r="H7453">
        <v>4.0137689999999999</v>
      </c>
    </row>
    <row r="7454" spans="1:8" x14ac:dyDescent="0.25">
      <c r="A7454">
        <v>67</v>
      </c>
      <c r="B7454">
        <v>2100</v>
      </c>
      <c r="C7454" t="s">
        <v>286</v>
      </c>
      <c r="D7454" t="s">
        <v>102</v>
      </c>
      <c r="E7454">
        <v>756.15587800000003</v>
      </c>
      <c r="F7454">
        <v>5.9255599999999999</v>
      </c>
      <c r="G7454">
        <v>7.2601779999999998</v>
      </c>
      <c r="H7454">
        <v>4.3971270000000002</v>
      </c>
    </row>
    <row r="7455" spans="1:8" x14ac:dyDescent="0.25">
      <c r="A7455">
        <v>67</v>
      </c>
      <c r="B7455">
        <v>2100</v>
      </c>
      <c r="C7455" t="s">
        <v>286</v>
      </c>
      <c r="D7455" t="s">
        <v>289</v>
      </c>
      <c r="E7455">
        <v>383.04072100000002</v>
      </c>
      <c r="F7455">
        <v>1.804225</v>
      </c>
      <c r="G7455">
        <v>2.4520140000000001</v>
      </c>
      <c r="H7455">
        <v>1.685681</v>
      </c>
    </row>
    <row r="7456" spans="1:8" x14ac:dyDescent="0.25">
      <c r="A7456">
        <v>67</v>
      </c>
      <c r="B7456">
        <v>2100</v>
      </c>
      <c r="C7456" t="s">
        <v>286</v>
      </c>
      <c r="D7456" t="s">
        <v>103</v>
      </c>
      <c r="E7456">
        <v>433.73768999999999</v>
      </c>
      <c r="F7456">
        <v>2.5536690000000002</v>
      </c>
      <c r="G7456">
        <v>3.2883049999999998</v>
      </c>
      <c r="H7456">
        <v>2.2181099999999998</v>
      </c>
    </row>
    <row r="7457" spans="1:8" x14ac:dyDescent="0.25">
      <c r="A7457">
        <v>67</v>
      </c>
      <c r="B7457">
        <v>2100</v>
      </c>
      <c r="C7457" t="s">
        <v>286</v>
      </c>
      <c r="D7457" t="s">
        <v>104</v>
      </c>
      <c r="E7457">
        <v>502.90662900000001</v>
      </c>
      <c r="F7457">
        <v>3.4213909999999998</v>
      </c>
      <c r="G7457">
        <v>4.1771050000000001</v>
      </c>
      <c r="H7457">
        <v>2.7116030000000002</v>
      </c>
    </row>
    <row r="7458" spans="1:8" x14ac:dyDescent="0.25">
      <c r="A7458">
        <v>67</v>
      </c>
      <c r="B7458">
        <v>2100</v>
      </c>
      <c r="C7458" t="s">
        <v>286</v>
      </c>
      <c r="D7458" t="s">
        <v>105</v>
      </c>
      <c r="E7458">
        <v>573.03365399999996</v>
      </c>
      <c r="F7458">
        <v>4.2001920000000004</v>
      </c>
      <c r="G7458">
        <v>4.8787419999999999</v>
      </c>
      <c r="H7458">
        <v>3.1051319999999998</v>
      </c>
    </row>
    <row r="7459" spans="1:8" x14ac:dyDescent="0.25">
      <c r="A7459">
        <v>67</v>
      </c>
      <c r="B7459">
        <v>2100</v>
      </c>
      <c r="C7459" t="s">
        <v>286</v>
      </c>
      <c r="D7459" t="s">
        <v>106</v>
      </c>
      <c r="E7459">
        <v>732.39159299999994</v>
      </c>
      <c r="F7459">
        <v>5.638204</v>
      </c>
      <c r="G7459">
        <v>6.3488860000000003</v>
      </c>
      <c r="H7459">
        <v>3.9862790000000001</v>
      </c>
    </row>
    <row r="7460" spans="1:8" x14ac:dyDescent="0.25">
      <c r="A7460">
        <v>67</v>
      </c>
      <c r="B7460">
        <v>2100</v>
      </c>
      <c r="C7460" t="s">
        <v>286</v>
      </c>
      <c r="D7460" t="s">
        <v>107</v>
      </c>
      <c r="E7460">
        <v>1061.3187</v>
      </c>
      <c r="F7460">
        <v>8.1015929999999994</v>
      </c>
      <c r="G7460">
        <v>9.6048670000000005</v>
      </c>
      <c r="H7460">
        <v>5.7695420000000004</v>
      </c>
    </row>
    <row r="7461" spans="1:8" x14ac:dyDescent="0.25">
      <c r="A7461">
        <v>67</v>
      </c>
      <c r="B7461">
        <v>2100</v>
      </c>
      <c r="C7461" t="s">
        <v>290</v>
      </c>
      <c r="D7461" t="s">
        <v>291</v>
      </c>
      <c r="E7461">
        <v>754.294894</v>
      </c>
      <c r="F7461">
        <v>5.9111510000000003</v>
      </c>
      <c r="G7461">
        <v>6.8460429999999999</v>
      </c>
      <c r="H7461">
        <v>4.0402820000000004</v>
      </c>
    </row>
    <row r="7462" spans="1:8" x14ac:dyDescent="0.25">
      <c r="A7462">
        <v>67</v>
      </c>
      <c r="B7462">
        <v>2100</v>
      </c>
      <c r="C7462" t="s">
        <v>290</v>
      </c>
      <c r="D7462" t="s">
        <v>292</v>
      </c>
      <c r="E7462">
        <v>421.113181</v>
      </c>
      <c r="F7462">
        <v>2.3386990000000001</v>
      </c>
      <c r="G7462">
        <v>3.542036</v>
      </c>
      <c r="H7462">
        <v>2.2615069999999999</v>
      </c>
    </row>
    <row r="7463" spans="1:8" x14ac:dyDescent="0.25">
      <c r="A7463">
        <v>67</v>
      </c>
      <c r="B7463">
        <v>2100</v>
      </c>
      <c r="C7463" t="s">
        <v>293</v>
      </c>
      <c r="D7463" t="s">
        <v>294</v>
      </c>
      <c r="E7463">
        <v>439.83176700000001</v>
      </c>
      <c r="F7463">
        <v>2.6249449999999999</v>
      </c>
      <c r="G7463">
        <v>3.230029</v>
      </c>
      <c r="H7463">
        <v>2.0850209999999998</v>
      </c>
    </row>
    <row r="7464" spans="1:8" x14ac:dyDescent="0.25">
      <c r="A7464">
        <v>67</v>
      </c>
      <c r="B7464">
        <v>2100</v>
      </c>
      <c r="C7464" t="s">
        <v>293</v>
      </c>
      <c r="D7464" t="s">
        <v>295</v>
      </c>
      <c r="E7464">
        <v>708.25470499999994</v>
      </c>
      <c r="F7464">
        <v>5.4851479999999997</v>
      </c>
      <c r="G7464">
        <v>6.2070699999999999</v>
      </c>
      <c r="H7464">
        <v>3.6299429999999999</v>
      </c>
    </row>
    <row r="7465" spans="1:8" x14ac:dyDescent="0.25">
      <c r="A7465">
        <v>67</v>
      </c>
      <c r="B7465">
        <v>2100</v>
      </c>
      <c r="C7465" t="s">
        <v>293</v>
      </c>
      <c r="D7465" t="s">
        <v>296</v>
      </c>
      <c r="E7465">
        <v>417.21999799999998</v>
      </c>
      <c r="F7465">
        <v>2.28633</v>
      </c>
      <c r="G7465">
        <v>3.0749550000000001</v>
      </c>
      <c r="H7465">
        <v>2.0528789999999999</v>
      </c>
    </row>
    <row r="7466" spans="1:8" x14ac:dyDescent="0.25">
      <c r="A7466">
        <v>67</v>
      </c>
      <c r="B7466">
        <v>2100</v>
      </c>
      <c r="C7466" t="s">
        <v>293</v>
      </c>
      <c r="D7466" t="s">
        <v>297</v>
      </c>
      <c r="E7466">
        <v>390.29135400000001</v>
      </c>
      <c r="F7466">
        <v>1.909254</v>
      </c>
      <c r="G7466">
        <v>2.4814620000000001</v>
      </c>
      <c r="H7466">
        <v>1.621607</v>
      </c>
    </row>
    <row r="7467" spans="1:8" x14ac:dyDescent="0.25">
      <c r="A7467">
        <v>67</v>
      </c>
      <c r="B7467">
        <v>2100</v>
      </c>
      <c r="C7467" t="s">
        <v>293</v>
      </c>
      <c r="D7467" t="s">
        <v>298</v>
      </c>
      <c r="E7467">
        <v>559.54443500000002</v>
      </c>
      <c r="F7467">
        <v>4.0406750000000002</v>
      </c>
      <c r="G7467">
        <v>4.7156130000000003</v>
      </c>
      <c r="H7467">
        <v>2.9218280000000001</v>
      </c>
    </row>
    <row r="7468" spans="1:8" x14ac:dyDescent="0.25">
      <c r="A7468">
        <v>67</v>
      </c>
      <c r="B7468">
        <v>2100</v>
      </c>
      <c r="C7468" t="s">
        <v>293</v>
      </c>
      <c r="D7468" t="s">
        <v>299</v>
      </c>
      <c r="E7468">
        <v>404.20617499999997</v>
      </c>
      <c r="F7468">
        <v>2.1120399999999999</v>
      </c>
      <c r="G7468">
        <v>2.5682420000000001</v>
      </c>
      <c r="H7468">
        <v>1.6997899999999999</v>
      </c>
    </row>
    <row r="7469" spans="1:8" x14ac:dyDescent="0.25">
      <c r="A7469">
        <v>67</v>
      </c>
      <c r="B7469">
        <v>2100</v>
      </c>
      <c r="C7469" t="s">
        <v>293</v>
      </c>
      <c r="D7469" t="s">
        <v>300</v>
      </c>
      <c r="E7469">
        <v>815.92025799999999</v>
      </c>
      <c r="F7469">
        <v>6.4048119999999997</v>
      </c>
      <c r="G7469">
        <v>7.4765360000000003</v>
      </c>
      <c r="H7469">
        <v>4.3909770000000004</v>
      </c>
    </row>
    <row r="7470" spans="1:8" x14ac:dyDescent="0.25">
      <c r="A7470">
        <v>67</v>
      </c>
      <c r="B7470">
        <v>2100</v>
      </c>
      <c r="C7470" t="s">
        <v>293</v>
      </c>
      <c r="D7470" t="s">
        <v>301</v>
      </c>
      <c r="E7470">
        <v>408.47026699999998</v>
      </c>
      <c r="F7470">
        <v>2.1691470000000002</v>
      </c>
      <c r="G7470">
        <v>2.9156559999999998</v>
      </c>
      <c r="H7470">
        <v>1.7893289999999999</v>
      </c>
    </row>
    <row r="7471" spans="1:8" x14ac:dyDescent="0.25">
      <c r="A7471">
        <v>67</v>
      </c>
      <c r="B7471">
        <v>2100</v>
      </c>
      <c r="C7471" t="s">
        <v>293</v>
      </c>
      <c r="D7471" t="s">
        <v>302</v>
      </c>
      <c r="E7471">
        <v>364.40614900000003</v>
      </c>
      <c r="F7471">
        <v>1.5092760000000001</v>
      </c>
      <c r="G7471">
        <v>2.271223</v>
      </c>
      <c r="H7471">
        <v>1.411726</v>
      </c>
    </row>
    <row r="7472" spans="1:8" x14ac:dyDescent="0.25">
      <c r="A7472">
        <v>67</v>
      </c>
      <c r="B7472">
        <v>2100</v>
      </c>
      <c r="C7472" t="s">
        <v>293</v>
      </c>
      <c r="D7472" t="s">
        <v>303</v>
      </c>
      <c r="E7472">
        <v>414.71594599999997</v>
      </c>
      <c r="F7472">
        <v>2.2602199999999999</v>
      </c>
      <c r="G7472">
        <v>3.00149</v>
      </c>
      <c r="H7472">
        <v>1.8457520000000001</v>
      </c>
    </row>
    <row r="7473" spans="1:8" x14ac:dyDescent="0.25">
      <c r="A7473">
        <v>67</v>
      </c>
      <c r="B7473">
        <v>2100</v>
      </c>
      <c r="C7473" t="s">
        <v>293</v>
      </c>
      <c r="D7473" t="s">
        <v>304</v>
      </c>
      <c r="E7473">
        <v>371.14577000000003</v>
      </c>
      <c r="F7473">
        <v>1.623353</v>
      </c>
      <c r="G7473">
        <v>2.3642430000000001</v>
      </c>
      <c r="H7473">
        <v>1.4792179999999999</v>
      </c>
    </row>
    <row r="7474" spans="1:8" x14ac:dyDescent="0.25">
      <c r="A7474">
        <v>67</v>
      </c>
      <c r="B7474">
        <v>2100</v>
      </c>
      <c r="C7474" t="s">
        <v>293</v>
      </c>
      <c r="D7474" t="s">
        <v>305</v>
      </c>
      <c r="E7474">
        <v>421.03895799999998</v>
      </c>
      <c r="F7474">
        <v>2.3484430000000001</v>
      </c>
      <c r="G7474">
        <v>3.0835680000000001</v>
      </c>
      <c r="H7474">
        <v>1.9048849999999999</v>
      </c>
    </row>
    <row r="7475" spans="1:8" x14ac:dyDescent="0.25">
      <c r="A7475">
        <v>67</v>
      </c>
      <c r="B7475">
        <v>2100</v>
      </c>
      <c r="C7475" t="s">
        <v>293</v>
      </c>
      <c r="D7475" t="s">
        <v>306</v>
      </c>
      <c r="E7475">
        <v>378.64644900000002</v>
      </c>
      <c r="F7475">
        <v>1.7357689999999999</v>
      </c>
      <c r="G7475">
        <v>2.4641229999999998</v>
      </c>
      <c r="H7475">
        <v>1.548923</v>
      </c>
    </row>
    <row r="7476" spans="1:8" x14ac:dyDescent="0.25">
      <c r="A7476">
        <v>67</v>
      </c>
      <c r="B7476">
        <v>2100</v>
      </c>
      <c r="C7476" t="s">
        <v>293</v>
      </c>
      <c r="D7476" t="s">
        <v>307</v>
      </c>
      <c r="E7476">
        <v>427.64158099999997</v>
      </c>
      <c r="F7476">
        <v>2.4396049999999998</v>
      </c>
      <c r="G7476">
        <v>3.1624789999999998</v>
      </c>
      <c r="H7476">
        <v>1.9626440000000001</v>
      </c>
    </row>
    <row r="7477" spans="1:8" x14ac:dyDescent="0.25">
      <c r="A7477">
        <v>67</v>
      </c>
      <c r="B7477">
        <v>2100</v>
      </c>
      <c r="C7477" t="s">
        <v>293</v>
      </c>
      <c r="D7477" t="s">
        <v>308</v>
      </c>
      <c r="E7477">
        <v>386.60589499999998</v>
      </c>
      <c r="F7477">
        <v>1.849318</v>
      </c>
      <c r="G7477">
        <v>2.564457</v>
      </c>
      <c r="H7477">
        <v>1.6242049999999999</v>
      </c>
    </row>
    <row r="7478" spans="1:8" x14ac:dyDescent="0.25">
      <c r="A7478">
        <v>67</v>
      </c>
      <c r="B7478">
        <v>2100</v>
      </c>
      <c r="C7478" t="s">
        <v>293</v>
      </c>
      <c r="D7478" t="s">
        <v>309</v>
      </c>
      <c r="E7478">
        <v>434.50795199999999</v>
      </c>
      <c r="F7478">
        <v>2.5314169999999998</v>
      </c>
      <c r="G7478">
        <v>3.2461509999999998</v>
      </c>
      <c r="H7478">
        <v>2.0218229999999999</v>
      </c>
    </row>
    <row r="7479" spans="1:8" x14ac:dyDescent="0.25">
      <c r="A7479">
        <v>67</v>
      </c>
      <c r="B7479">
        <v>2100</v>
      </c>
      <c r="C7479" t="s">
        <v>293</v>
      </c>
      <c r="D7479" t="s">
        <v>310</v>
      </c>
      <c r="E7479">
        <v>393.98809299999999</v>
      </c>
      <c r="F7479">
        <v>1.960221</v>
      </c>
      <c r="G7479">
        <v>2.6666720000000002</v>
      </c>
      <c r="H7479">
        <v>1.694844</v>
      </c>
    </row>
    <row r="7480" spans="1:8" x14ac:dyDescent="0.25">
      <c r="A7480">
        <v>67</v>
      </c>
      <c r="B7480">
        <v>2100</v>
      </c>
      <c r="C7480" t="s">
        <v>293</v>
      </c>
      <c r="D7480" t="s">
        <v>311</v>
      </c>
      <c r="E7480">
        <v>441.77074699999997</v>
      </c>
      <c r="F7480">
        <v>2.624574</v>
      </c>
      <c r="G7480">
        <v>3.3294980000000001</v>
      </c>
      <c r="H7480">
        <v>2.0763569999999998</v>
      </c>
    </row>
    <row r="7481" spans="1:8" x14ac:dyDescent="0.25">
      <c r="A7481">
        <v>67</v>
      </c>
      <c r="B7481">
        <v>2100</v>
      </c>
      <c r="C7481" t="s">
        <v>293</v>
      </c>
      <c r="D7481" t="s">
        <v>312</v>
      </c>
      <c r="E7481">
        <v>402.07053500000001</v>
      </c>
      <c r="F7481">
        <v>2.069617</v>
      </c>
      <c r="G7481">
        <v>2.7754460000000001</v>
      </c>
      <c r="H7481">
        <v>1.762845</v>
      </c>
    </row>
    <row r="7482" spans="1:8" x14ac:dyDescent="0.25">
      <c r="A7482">
        <v>67</v>
      </c>
      <c r="B7482">
        <v>2100</v>
      </c>
      <c r="C7482" t="s">
        <v>293</v>
      </c>
      <c r="D7482" t="s">
        <v>313</v>
      </c>
      <c r="E7482">
        <v>448.94892399999998</v>
      </c>
      <c r="F7482">
        <v>2.7216200000000002</v>
      </c>
      <c r="G7482">
        <v>3.4117920000000002</v>
      </c>
      <c r="H7482">
        <v>2.1406800000000001</v>
      </c>
    </row>
    <row r="7483" spans="1:8" x14ac:dyDescent="0.25">
      <c r="A7483">
        <v>67</v>
      </c>
      <c r="B7483">
        <v>2100</v>
      </c>
      <c r="C7483" t="s">
        <v>293</v>
      </c>
      <c r="D7483" t="s">
        <v>314</v>
      </c>
      <c r="E7483">
        <v>409.913996</v>
      </c>
      <c r="F7483">
        <v>2.1887059999999998</v>
      </c>
      <c r="G7483">
        <v>2.8737689999999998</v>
      </c>
      <c r="H7483">
        <v>1.837448</v>
      </c>
    </row>
    <row r="7484" spans="1:8" x14ac:dyDescent="0.25">
      <c r="A7484">
        <v>67</v>
      </c>
      <c r="B7484">
        <v>2100</v>
      </c>
      <c r="C7484" t="s">
        <v>293</v>
      </c>
      <c r="D7484" t="s">
        <v>315</v>
      </c>
      <c r="E7484">
        <v>456.15332899999999</v>
      </c>
      <c r="F7484">
        <v>2.8257249999999998</v>
      </c>
      <c r="G7484">
        <v>3.4988730000000001</v>
      </c>
      <c r="H7484">
        <v>2.2021320000000002</v>
      </c>
    </row>
    <row r="7485" spans="1:8" x14ac:dyDescent="0.25">
      <c r="A7485">
        <v>67</v>
      </c>
      <c r="B7485">
        <v>2100</v>
      </c>
      <c r="C7485" t="s">
        <v>293</v>
      </c>
      <c r="D7485" t="s">
        <v>316</v>
      </c>
      <c r="E7485">
        <v>418.163433</v>
      </c>
      <c r="F7485">
        <v>2.3094510000000001</v>
      </c>
      <c r="G7485">
        <v>2.9819119999999999</v>
      </c>
      <c r="H7485">
        <v>1.907324</v>
      </c>
    </row>
    <row r="7486" spans="1:8" x14ac:dyDescent="0.25">
      <c r="A7486">
        <v>67</v>
      </c>
      <c r="B7486">
        <v>2100</v>
      </c>
      <c r="C7486" t="s">
        <v>293</v>
      </c>
      <c r="D7486" t="s">
        <v>317</v>
      </c>
      <c r="E7486">
        <v>463.45407699999998</v>
      </c>
      <c r="F7486">
        <v>2.9153859999999998</v>
      </c>
      <c r="G7486">
        <v>3.5858690000000002</v>
      </c>
      <c r="H7486">
        <v>2.2616610000000001</v>
      </c>
    </row>
    <row r="7487" spans="1:8" x14ac:dyDescent="0.25">
      <c r="A7487">
        <v>67</v>
      </c>
      <c r="B7487">
        <v>2100</v>
      </c>
      <c r="C7487" t="s">
        <v>293</v>
      </c>
      <c r="D7487" t="s">
        <v>318</v>
      </c>
      <c r="E7487">
        <v>427.010355</v>
      </c>
      <c r="F7487">
        <v>2.4323830000000002</v>
      </c>
      <c r="G7487">
        <v>3.0849869999999999</v>
      </c>
      <c r="H7487">
        <v>1.9783120000000001</v>
      </c>
    </row>
    <row r="7488" spans="1:8" x14ac:dyDescent="0.25">
      <c r="A7488">
        <v>67</v>
      </c>
      <c r="B7488">
        <v>2100</v>
      </c>
      <c r="C7488" t="s">
        <v>293</v>
      </c>
      <c r="D7488" t="s">
        <v>319</v>
      </c>
      <c r="E7488">
        <v>471.18484100000001</v>
      </c>
      <c r="F7488">
        <v>3.0062630000000001</v>
      </c>
      <c r="G7488">
        <v>3.6797430000000002</v>
      </c>
      <c r="H7488">
        <v>2.3240769999999999</v>
      </c>
    </row>
    <row r="7489" spans="1:8" x14ac:dyDescent="0.25">
      <c r="A7489">
        <v>67</v>
      </c>
      <c r="B7489">
        <v>2100</v>
      </c>
      <c r="C7489" t="s">
        <v>293</v>
      </c>
      <c r="D7489" t="s">
        <v>320</v>
      </c>
      <c r="E7489">
        <v>436.071459</v>
      </c>
      <c r="F7489">
        <v>2.5547550000000001</v>
      </c>
      <c r="G7489">
        <v>3.2011530000000001</v>
      </c>
      <c r="H7489">
        <v>2.0629879999999998</v>
      </c>
    </row>
    <row r="7490" spans="1:8" x14ac:dyDescent="0.25">
      <c r="A7490">
        <v>67</v>
      </c>
      <c r="B7490">
        <v>2100</v>
      </c>
      <c r="C7490" t="s">
        <v>293</v>
      </c>
      <c r="D7490" t="s">
        <v>321</v>
      </c>
      <c r="E7490">
        <v>478.75751400000001</v>
      </c>
      <c r="F7490">
        <v>3.1056870000000001</v>
      </c>
      <c r="G7490">
        <v>3.7717999999999998</v>
      </c>
      <c r="H7490">
        <v>2.3869570000000002</v>
      </c>
    </row>
    <row r="7491" spans="1:8" x14ac:dyDescent="0.25">
      <c r="A7491">
        <v>67</v>
      </c>
      <c r="B7491">
        <v>2100</v>
      </c>
      <c r="C7491" t="s">
        <v>293</v>
      </c>
      <c r="D7491" t="s">
        <v>322</v>
      </c>
      <c r="E7491">
        <v>445.04964000000001</v>
      </c>
      <c r="F7491">
        <v>2.6756169999999999</v>
      </c>
      <c r="G7491">
        <v>3.3108780000000002</v>
      </c>
      <c r="H7491">
        <v>2.1421049999999999</v>
      </c>
    </row>
    <row r="7492" spans="1:8" x14ac:dyDescent="0.25">
      <c r="A7492">
        <v>67</v>
      </c>
      <c r="B7492">
        <v>2100</v>
      </c>
      <c r="C7492" t="s">
        <v>293</v>
      </c>
      <c r="D7492" t="s">
        <v>323</v>
      </c>
      <c r="E7492">
        <v>486.80458199999998</v>
      </c>
      <c r="F7492">
        <v>3.2025709999999998</v>
      </c>
      <c r="G7492">
        <v>3.8638759999999999</v>
      </c>
      <c r="H7492">
        <v>2.4478589999999998</v>
      </c>
    </row>
    <row r="7493" spans="1:8" x14ac:dyDescent="0.25">
      <c r="A7493">
        <v>67</v>
      </c>
      <c r="B7493">
        <v>2100</v>
      </c>
      <c r="C7493" t="s">
        <v>293</v>
      </c>
      <c r="D7493" t="s">
        <v>324</v>
      </c>
      <c r="E7493">
        <v>454.46691399999997</v>
      </c>
      <c r="F7493">
        <v>2.7950919999999999</v>
      </c>
      <c r="G7493">
        <v>3.4284680000000001</v>
      </c>
      <c r="H7493">
        <v>2.2191670000000001</v>
      </c>
    </row>
    <row r="7494" spans="1:8" x14ac:dyDescent="0.25">
      <c r="A7494">
        <v>67</v>
      </c>
      <c r="B7494">
        <v>2100</v>
      </c>
      <c r="C7494" t="s">
        <v>293</v>
      </c>
      <c r="D7494" t="s">
        <v>325</v>
      </c>
      <c r="E7494">
        <v>494.95762200000001</v>
      </c>
      <c r="F7494">
        <v>3.2938290000000001</v>
      </c>
      <c r="G7494">
        <v>3.961986</v>
      </c>
      <c r="H7494">
        <v>2.5062739999999999</v>
      </c>
    </row>
    <row r="7495" spans="1:8" x14ac:dyDescent="0.25">
      <c r="A7495">
        <v>67</v>
      </c>
      <c r="B7495">
        <v>2100</v>
      </c>
      <c r="C7495" t="s">
        <v>293</v>
      </c>
      <c r="D7495" t="s">
        <v>326</v>
      </c>
      <c r="E7495">
        <v>463.75997000000001</v>
      </c>
      <c r="F7495">
        <v>2.91438</v>
      </c>
      <c r="G7495">
        <v>3.548645</v>
      </c>
      <c r="H7495">
        <v>2.287582</v>
      </c>
    </row>
    <row r="7496" spans="1:8" x14ac:dyDescent="0.25">
      <c r="A7496">
        <v>67</v>
      </c>
      <c r="B7496">
        <v>2100</v>
      </c>
      <c r="C7496" t="s">
        <v>293</v>
      </c>
      <c r="D7496" t="s">
        <v>327</v>
      </c>
      <c r="E7496">
        <v>503.19187199999999</v>
      </c>
      <c r="F7496">
        <v>3.3947639999999999</v>
      </c>
      <c r="G7496">
        <v>4.0674200000000003</v>
      </c>
      <c r="H7496">
        <v>2.5710649999999999</v>
      </c>
    </row>
    <row r="7497" spans="1:8" x14ac:dyDescent="0.25">
      <c r="A7497">
        <v>67</v>
      </c>
      <c r="B7497">
        <v>2100</v>
      </c>
      <c r="C7497" t="s">
        <v>293</v>
      </c>
      <c r="D7497" t="s">
        <v>328</v>
      </c>
      <c r="E7497">
        <v>473.44482799999997</v>
      </c>
      <c r="F7497">
        <v>3.032896</v>
      </c>
      <c r="G7497">
        <v>3.6760190000000001</v>
      </c>
      <c r="H7497">
        <v>2.3632789999999999</v>
      </c>
    </row>
    <row r="7498" spans="1:8" x14ac:dyDescent="0.25">
      <c r="A7498">
        <v>67</v>
      </c>
      <c r="B7498">
        <v>2100</v>
      </c>
      <c r="C7498" t="s">
        <v>293</v>
      </c>
      <c r="D7498" t="s">
        <v>329</v>
      </c>
      <c r="E7498">
        <v>511.69151699999998</v>
      </c>
      <c r="F7498">
        <v>3.4890370000000002</v>
      </c>
      <c r="G7498">
        <v>4.1728160000000001</v>
      </c>
      <c r="H7498">
        <v>2.6275580000000001</v>
      </c>
    </row>
    <row r="7499" spans="1:8" x14ac:dyDescent="0.25">
      <c r="A7499">
        <v>67</v>
      </c>
      <c r="B7499">
        <v>2100</v>
      </c>
      <c r="C7499" t="s">
        <v>293</v>
      </c>
      <c r="D7499" t="s">
        <v>330</v>
      </c>
      <c r="E7499">
        <v>483.620092</v>
      </c>
      <c r="F7499">
        <v>3.159627</v>
      </c>
      <c r="G7499">
        <v>3.8206060000000002</v>
      </c>
      <c r="H7499">
        <v>2.4403510000000002</v>
      </c>
    </row>
    <row r="7500" spans="1:8" x14ac:dyDescent="0.25">
      <c r="A7500">
        <v>67</v>
      </c>
      <c r="B7500">
        <v>2100</v>
      </c>
      <c r="C7500" t="s">
        <v>293</v>
      </c>
      <c r="D7500" t="s">
        <v>331</v>
      </c>
      <c r="E7500">
        <v>409.47738800000002</v>
      </c>
      <c r="F7500">
        <v>2.183983</v>
      </c>
      <c r="G7500">
        <v>2.6552560000000001</v>
      </c>
      <c r="H7500">
        <v>1.759895</v>
      </c>
    </row>
    <row r="7501" spans="1:8" x14ac:dyDescent="0.25">
      <c r="A7501">
        <v>67</v>
      </c>
      <c r="B7501">
        <v>2100</v>
      </c>
      <c r="C7501" t="s">
        <v>293</v>
      </c>
      <c r="D7501" t="s">
        <v>332</v>
      </c>
      <c r="E7501">
        <v>410.07312999999999</v>
      </c>
      <c r="F7501">
        <v>2.1951589999999999</v>
      </c>
      <c r="G7501">
        <v>2.9078339999999998</v>
      </c>
      <c r="H7501">
        <v>1.8592059999999999</v>
      </c>
    </row>
    <row r="7502" spans="1:8" x14ac:dyDescent="0.25">
      <c r="A7502">
        <v>67</v>
      </c>
      <c r="B7502">
        <v>2100</v>
      </c>
      <c r="C7502" t="s">
        <v>293</v>
      </c>
      <c r="D7502" t="s">
        <v>333</v>
      </c>
      <c r="E7502">
        <v>406.42748399999999</v>
      </c>
      <c r="F7502">
        <v>2.1337160000000002</v>
      </c>
      <c r="G7502">
        <v>2.5694569999999999</v>
      </c>
      <c r="H7502">
        <v>1.61944</v>
      </c>
    </row>
    <row r="7503" spans="1:8" x14ac:dyDescent="0.25">
      <c r="A7503">
        <v>67</v>
      </c>
      <c r="B7503">
        <v>2100</v>
      </c>
      <c r="C7503" t="s">
        <v>293</v>
      </c>
      <c r="D7503" t="s">
        <v>334</v>
      </c>
      <c r="E7503">
        <v>407.64678500000002</v>
      </c>
      <c r="F7503">
        <v>2.1535959999999998</v>
      </c>
      <c r="G7503">
        <v>2.5886650000000002</v>
      </c>
      <c r="H7503">
        <v>1.6516740000000001</v>
      </c>
    </row>
    <row r="7504" spans="1:8" x14ac:dyDescent="0.25">
      <c r="A7504">
        <v>67</v>
      </c>
      <c r="B7504">
        <v>2100</v>
      </c>
      <c r="C7504" t="s">
        <v>293</v>
      </c>
      <c r="D7504" t="s">
        <v>335</v>
      </c>
      <c r="E7504">
        <v>413.35420900000003</v>
      </c>
      <c r="F7504">
        <v>2.2427160000000002</v>
      </c>
      <c r="G7504">
        <v>3.0499580000000002</v>
      </c>
      <c r="H7504">
        <v>1.9921420000000001</v>
      </c>
    </row>
    <row r="7505" spans="1:8" x14ac:dyDescent="0.25">
      <c r="A7505">
        <v>67</v>
      </c>
      <c r="B7505">
        <v>2100</v>
      </c>
      <c r="C7505" t="s">
        <v>293</v>
      </c>
      <c r="D7505" t="s">
        <v>336</v>
      </c>
      <c r="E7505">
        <v>394.18239199999999</v>
      </c>
      <c r="F7505">
        <v>1.9852080000000001</v>
      </c>
      <c r="G7505">
        <v>2.552006</v>
      </c>
      <c r="H7505">
        <v>1.6929019999999999</v>
      </c>
    </row>
    <row r="7506" spans="1:8" x14ac:dyDescent="0.25">
      <c r="A7506">
        <v>67</v>
      </c>
      <c r="B7506">
        <v>2100</v>
      </c>
      <c r="C7506" t="s">
        <v>293</v>
      </c>
      <c r="D7506" t="s">
        <v>337</v>
      </c>
      <c r="E7506">
        <v>449.96082699999999</v>
      </c>
      <c r="F7506">
        <v>2.7742719999999998</v>
      </c>
      <c r="G7506">
        <v>3.3205290000000001</v>
      </c>
      <c r="H7506">
        <v>2.1717029999999999</v>
      </c>
    </row>
    <row r="7507" spans="1:8" x14ac:dyDescent="0.25">
      <c r="A7507">
        <v>67</v>
      </c>
      <c r="B7507">
        <v>2100</v>
      </c>
      <c r="C7507" t="s">
        <v>293</v>
      </c>
      <c r="D7507" t="s">
        <v>338</v>
      </c>
      <c r="E7507">
        <v>449.75088499999998</v>
      </c>
      <c r="F7507">
        <v>2.769736</v>
      </c>
      <c r="G7507">
        <v>3.3102490000000002</v>
      </c>
      <c r="H7507">
        <v>2.1542400000000002</v>
      </c>
    </row>
    <row r="7508" spans="1:8" x14ac:dyDescent="0.25">
      <c r="A7508">
        <v>67</v>
      </c>
      <c r="B7508">
        <v>2100</v>
      </c>
      <c r="C7508" t="s">
        <v>293</v>
      </c>
      <c r="D7508" t="s">
        <v>339</v>
      </c>
      <c r="E7508">
        <v>449.78285499999998</v>
      </c>
      <c r="F7508">
        <v>2.7727919999999999</v>
      </c>
      <c r="G7508">
        <v>3.3347850000000001</v>
      </c>
      <c r="H7508">
        <v>2.1950460000000001</v>
      </c>
    </row>
    <row r="7509" spans="1:8" x14ac:dyDescent="0.25">
      <c r="A7509">
        <v>67</v>
      </c>
      <c r="B7509">
        <v>2100</v>
      </c>
      <c r="C7509" t="s">
        <v>293</v>
      </c>
      <c r="D7509" t="s">
        <v>340</v>
      </c>
      <c r="E7509">
        <v>396.196551</v>
      </c>
      <c r="F7509">
        <v>2.0194320000000001</v>
      </c>
      <c r="G7509">
        <v>2.578913</v>
      </c>
      <c r="H7509">
        <v>1.7202</v>
      </c>
    </row>
    <row r="7510" spans="1:8" x14ac:dyDescent="0.25">
      <c r="A7510">
        <v>67</v>
      </c>
      <c r="B7510">
        <v>2100</v>
      </c>
      <c r="C7510" t="s">
        <v>293</v>
      </c>
      <c r="D7510" t="s">
        <v>341</v>
      </c>
      <c r="E7510">
        <v>450.16180100000003</v>
      </c>
      <c r="F7510">
        <v>2.7756829999999999</v>
      </c>
      <c r="G7510">
        <v>3.3112159999999999</v>
      </c>
      <c r="H7510">
        <v>2.1581730000000001</v>
      </c>
    </row>
    <row r="7511" spans="1:8" x14ac:dyDescent="0.25">
      <c r="A7511">
        <v>67</v>
      </c>
      <c r="B7511">
        <v>2100</v>
      </c>
      <c r="C7511" t="s">
        <v>293</v>
      </c>
      <c r="D7511" t="s">
        <v>342</v>
      </c>
      <c r="E7511">
        <v>433.71665200000001</v>
      </c>
      <c r="F7511">
        <v>2.5354920000000001</v>
      </c>
      <c r="G7511">
        <v>3.5334479999999999</v>
      </c>
      <c r="H7511">
        <v>2.3173119999999998</v>
      </c>
    </row>
    <row r="7512" spans="1:8" x14ac:dyDescent="0.25">
      <c r="A7512">
        <v>67</v>
      </c>
      <c r="B7512">
        <v>2100</v>
      </c>
      <c r="C7512" t="s">
        <v>293</v>
      </c>
      <c r="D7512" t="s">
        <v>343</v>
      </c>
      <c r="E7512">
        <v>434.03748400000001</v>
      </c>
      <c r="F7512">
        <v>2.5364399999999998</v>
      </c>
      <c r="G7512">
        <v>3.5188160000000002</v>
      </c>
      <c r="H7512">
        <v>2.2859560000000001</v>
      </c>
    </row>
    <row r="7513" spans="1:8" x14ac:dyDescent="0.25">
      <c r="A7513">
        <v>67</v>
      </c>
      <c r="B7513">
        <v>2100</v>
      </c>
      <c r="C7513" t="s">
        <v>293</v>
      </c>
      <c r="D7513" t="s">
        <v>344</v>
      </c>
      <c r="E7513">
        <v>387.05562600000002</v>
      </c>
      <c r="F7513">
        <v>1.856155</v>
      </c>
      <c r="G7513">
        <v>2.7396950000000002</v>
      </c>
      <c r="H7513">
        <v>1.7707949999999999</v>
      </c>
    </row>
    <row r="7514" spans="1:8" x14ac:dyDescent="0.25">
      <c r="A7514">
        <v>67</v>
      </c>
      <c r="B7514">
        <v>2100</v>
      </c>
      <c r="C7514" t="s">
        <v>293</v>
      </c>
      <c r="D7514" t="s">
        <v>345</v>
      </c>
      <c r="E7514">
        <v>439.06215700000001</v>
      </c>
      <c r="F7514">
        <v>2.5913059999999999</v>
      </c>
      <c r="G7514">
        <v>3.4291200000000002</v>
      </c>
      <c r="H7514">
        <v>2.2101920000000002</v>
      </c>
    </row>
    <row r="7515" spans="1:8" x14ac:dyDescent="0.25">
      <c r="A7515">
        <v>67</v>
      </c>
      <c r="B7515">
        <v>2100</v>
      </c>
      <c r="C7515" t="s">
        <v>293</v>
      </c>
      <c r="D7515" t="s">
        <v>346</v>
      </c>
      <c r="E7515">
        <v>440.698938</v>
      </c>
      <c r="F7515">
        <v>2.6105849999999999</v>
      </c>
      <c r="G7515">
        <v>3.4180640000000002</v>
      </c>
      <c r="H7515">
        <v>2.1573570000000002</v>
      </c>
    </row>
    <row r="7516" spans="1:8" x14ac:dyDescent="0.25">
      <c r="A7516">
        <v>67</v>
      </c>
      <c r="B7516">
        <v>2100</v>
      </c>
      <c r="C7516" t="s">
        <v>293</v>
      </c>
      <c r="D7516" t="s">
        <v>347</v>
      </c>
      <c r="E7516">
        <v>440.25394299999999</v>
      </c>
      <c r="F7516">
        <v>2.605073</v>
      </c>
      <c r="G7516">
        <v>3.4252790000000002</v>
      </c>
      <c r="H7516">
        <v>2.184393</v>
      </c>
    </row>
    <row r="7517" spans="1:8" x14ac:dyDescent="0.25">
      <c r="A7517">
        <v>67</v>
      </c>
      <c r="B7517">
        <v>2100</v>
      </c>
      <c r="C7517" t="s">
        <v>293</v>
      </c>
      <c r="D7517" t="s">
        <v>348</v>
      </c>
      <c r="E7517">
        <v>387.88004799999999</v>
      </c>
      <c r="F7517">
        <v>1.8552630000000001</v>
      </c>
      <c r="G7517">
        <v>2.7140550000000001</v>
      </c>
      <c r="H7517">
        <v>1.7070590000000001</v>
      </c>
    </row>
    <row r="7518" spans="1:8" x14ac:dyDescent="0.25">
      <c r="A7518">
        <v>67</v>
      </c>
      <c r="B7518">
        <v>2100</v>
      </c>
      <c r="C7518" t="s">
        <v>293</v>
      </c>
      <c r="D7518" t="s">
        <v>349</v>
      </c>
      <c r="E7518">
        <v>440.67572999999999</v>
      </c>
      <c r="F7518">
        <v>2.6086399999999998</v>
      </c>
      <c r="G7518">
        <v>3.4169369999999999</v>
      </c>
      <c r="H7518">
        <v>2.1536580000000001</v>
      </c>
    </row>
    <row r="7519" spans="1:8" x14ac:dyDescent="0.25">
      <c r="A7519">
        <v>67</v>
      </c>
      <c r="B7519">
        <v>2100</v>
      </c>
      <c r="C7519" t="s">
        <v>293</v>
      </c>
      <c r="D7519" t="s">
        <v>350</v>
      </c>
      <c r="E7519">
        <v>381.20311900000002</v>
      </c>
      <c r="F7519">
        <v>1.7703249999999999</v>
      </c>
      <c r="G7519">
        <v>2.8701300000000001</v>
      </c>
      <c r="H7519">
        <v>2.0036559999999999</v>
      </c>
    </row>
    <row r="7520" spans="1:8" x14ac:dyDescent="0.25">
      <c r="A7520">
        <v>67</v>
      </c>
      <c r="B7520">
        <v>2100</v>
      </c>
      <c r="C7520" t="s">
        <v>293</v>
      </c>
      <c r="D7520" t="s">
        <v>351</v>
      </c>
      <c r="E7520">
        <v>432.95251999999999</v>
      </c>
      <c r="F7520">
        <v>2.5086249999999999</v>
      </c>
      <c r="G7520">
        <v>3.542589</v>
      </c>
      <c r="H7520">
        <v>2.4393440000000002</v>
      </c>
    </row>
    <row r="7521" spans="1:8" x14ac:dyDescent="0.25">
      <c r="A7521">
        <v>67</v>
      </c>
      <c r="B7521">
        <v>2100</v>
      </c>
      <c r="C7521" t="s">
        <v>293</v>
      </c>
      <c r="D7521" t="s">
        <v>352</v>
      </c>
      <c r="E7521">
        <v>435.39647500000001</v>
      </c>
      <c r="F7521">
        <v>2.5417510000000001</v>
      </c>
      <c r="G7521">
        <v>3.5308630000000001</v>
      </c>
      <c r="H7521">
        <v>2.345599</v>
      </c>
    </row>
    <row r="7522" spans="1:8" x14ac:dyDescent="0.25">
      <c r="A7522">
        <v>67</v>
      </c>
      <c r="B7522">
        <v>2100</v>
      </c>
      <c r="C7522" t="s">
        <v>353</v>
      </c>
      <c r="D7522" t="s">
        <v>354</v>
      </c>
      <c r="E7522">
        <v>612.09377700000005</v>
      </c>
      <c r="F7522">
        <v>4.5918960000000002</v>
      </c>
      <c r="G7522">
        <v>5.542605</v>
      </c>
      <c r="H7522">
        <v>3.3933390000000001</v>
      </c>
    </row>
    <row r="7523" spans="1:8" x14ac:dyDescent="0.25">
      <c r="A7523">
        <v>67</v>
      </c>
      <c r="B7523">
        <v>2100</v>
      </c>
      <c r="C7523" t="s">
        <v>353</v>
      </c>
      <c r="D7523" t="s">
        <v>355</v>
      </c>
      <c r="E7523">
        <v>677.98704599999996</v>
      </c>
      <c r="F7523">
        <v>5.2209300000000001</v>
      </c>
      <c r="G7523">
        <v>6.4171990000000001</v>
      </c>
      <c r="H7523">
        <v>3.804494</v>
      </c>
    </row>
  </sheetData>
  <mergeCells count="47">
    <mergeCell ref="AI6:AL7"/>
    <mergeCell ref="AP6:AW6"/>
    <mergeCell ref="AI8:AI9"/>
    <mergeCell ref="AJ8:AJ9"/>
    <mergeCell ref="AK8:AK9"/>
    <mergeCell ref="AL8:AL9"/>
    <mergeCell ref="AA107:AE107"/>
    <mergeCell ref="AA114:AE114"/>
    <mergeCell ref="P1:S2"/>
    <mergeCell ref="V1:Y2"/>
    <mergeCell ref="AB1:AE2"/>
    <mergeCell ref="AI1:AX3"/>
    <mergeCell ref="J3:J4"/>
    <mergeCell ref="K3:M3"/>
    <mergeCell ref="P3:P4"/>
    <mergeCell ref="Q3:S3"/>
    <mergeCell ref="V3:V4"/>
    <mergeCell ref="W3:Y3"/>
    <mergeCell ref="AB3:AB4"/>
    <mergeCell ref="AC3:AE3"/>
    <mergeCell ref="AN4:AP4"/>
    <mergeCell ref="AR4:AT4"/>
    <mergeCell ref="P21:S21"/>
    <mergeCell ref="V21:Y21"/>
    <mergeCell ref="AB21:AE21"/>
    <mergeCell ref="P22:S22"/>
    <mergeCell ref="V22:Y22"/>
    <mergeCell ref="AB22:AE22"/>
    <mergeCell ref="P23:P24"/>
    <mergeCell ref="Q23:S23"/>
    <mergeCell ref="V23:V24"/>
    <mergeCell ref="W23:Y23"/>
    <mergeCell ref="V41:Y41"/>
    <mergeCell ref="U106:Y106"/>
    <mergeCell ref="U107:Y107"/>
    <mergeCell ref="O107:S107"/>
    <mergeCell ref="U113:Y113"/>
    <mergeCell ref="O114:S114"/>
    <mergeCell ref="U114:Y114"/>
    <mergeCell ref="P41:S41"/>
    <mergeCell ref="O106:S106"/>
    <mergeCell ref="O113:S113"/>
    <mergeCell ref="AB23:AB24"/>
    <mergeCell ref="AC23:AE23"/>
    <mergeCell ref="AB41:AE41"/>
    <mergeCell ref="AA106:AE106"/>
    <mergeCell ref="AA113:AE113"/>
  </mergeCells>
  <pageMargins left="0.7" right="0.7" top="0.75" bottom="0.75" header="0.3" footer="0.3"/>
  <ignoredErrors>
    <ignoredError sqref="K22:K26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Coefficients</vt:lpstr>
      <vt:lpstr>AR6RF_Temp50</vt:lpstr>
      <vt:lpstr>AR6RF_Temp67</vt:lpstr>
      <vt:lpstr>AR6RF_Temp83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Bruce Parker</dc:creator>
  <cp:lastModifiedBy>Bruce Parker</cp:lastModifiedBy>
  <dcterms:created xsi:type="dcterms:W3CDTF">2025-10-19T14:35:33Z</dcterms:created>
  <dcterms:modified xsi:type="dcterms:W3CDTF">2025-10-23T17:55:41Z</dcterms:modified>
</cp:coreProperties>
</file>